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716" windowHeight="0" tabRatio="405" firstSheet="0" activeTab="1" autoFilterDateGrouping="1"/>
  </bookViews>
  <sheets>
    <sheet xmlns:r="http://schemas.openxmlformats.org/officeDocument/2006/relationships" name="curveldzl3" sheetId="1" state="visible" r:id="rId1"/>
    <sheet xmlns:r="http://schemas.openxmlformats.org/officeDocument/2006/relationships"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9">
    <numFmt numFmtId="164" formatCode="m/d\ h:mm"/>
    <numFmt numFmtId="165" formatCode="0.00_);[Red]\(0.00\)"/>
    <numFmt numFmtId="166" formatCode="0.0_);[Red]\(0.0\)"/>
    <numFmt numFmtId="167" formatCode="0_);[Red]\(0\)"/>
    <numFmt numFmtId="168" formatCode="0.00_ "/>
    <numFmt numFmtId="169" formatCode="0.000000_);[Red]\(0.000000\)"/>
    <numFmt numFmtId="170" formatCode="0.0"/>
    <numFmt numFmtId="171" formatCode="0.0_ "/>
    <numFmt numFmtId="172" formatCode="0.0000_);[Red]\(0.0000\)"/>
  </numFmts>
  <fonts count="1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family val="2"/>
      <sz val="11"/>
      <scheme val="minor"/>
    </font>
    <font>
      <name val="等线"/>
      <family val="2"/>
      <sz val="11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</fonts>
  <fills count="1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7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9" fontId="7" fillId="0" borderId="0" applyAlignment="1">
      <alignment vertical="center"/>
    </xf>
    <xf numFmtId="0" fontId="2" fillId="0" borderId="0" applyAlignment="1">
      <alignment vertical="center"/>
    </xf>
  </cellStyleXfs>
  <cellXfs count="14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3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/>
    </xf>
    <xf numFmtId="0" fontId="0" fillId="5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1" applyAlignment="1" applyProtection="1" pivotButton="0" quotePrefix="0" xfId="0">
      <alignment vertical="center"/>
      <protection locked="0" hidden="0"/>
    </xf>
    <xf numFmtId="165" fontId="4" fillId="0" borderId="1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164" fontId="0" fillId="3" borderId="1" applyAlignment="1" applyProtection="1" pivotButton="0" quotePrefix="0" xfId="0">
      <alignment vertical="center"/>
      <protection locked="0" hidden="0"/>
    </xf>
    <xf numFmtId="164" fontId="5" fillId="3" borderId="1" applyAlignment="1" applyProtection="1" pivotButton="0" quotePrefix="0" xfId="1">
      <alignment vertical="center"/>
      <protection locked="0" hidden="0"/>
    </xf>
    <xf numFmtId="165" fontId="0" fillId="0" borderId="5" pivotButton="0" quotePrefix="0" xfId="0"/>
    <xf numFmtId="166" fontId="4" fillId="0" borderId="1" pivotButton="0" quotePrefix="0" xfId="0"/>
    <xf numFmtId="165" fontId="4" fillId="0" borderId="2" pivotButton="0" quotePrefix="0" xfId="0"/>
    <xf numFmtId="167" fontId="4" fillId="0" borderId="5" applyAlignment="1" pivotButton="0" quotePrefix="0" xfId="0">
      <alignment vertical="center"/>
    </xf>
    <xf numFmtId="165" fontId="0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165" fontId="0" fillId="3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165" fontId="4" fillId="0" borderId="1" applyAlignment="1" applyProtection="1" pivotButton="0" quotePrefix="0" xfId="0">
      <alignment horizontal="center" vertical="center" wrapText="1"/>
      <protection locked="0" hidden="0"/>
    </xf>
    <xf numFmtId="168" fontId="4" fillId="5" borderId="1" applyAlignment="1" applyProtection="1" pivotButton="0" quotePrefix="0" xfId="0">
      <alignment horizontal="center" vertical="center" wrapText="1"/>
      <protection locked="0" hidden="0"/>
    </xf>
    <xf numFmtId="165" fontId="4" fillId="5" borderId="1" applyAlignment="1" applyProtection="1" pivotButton="0" quotePrefix="0" xfId="0">
      <alignment horizontal="center" vertical="center" wrapText="1"/>
      <protection locked="0" hidden="0"/>
    </xf>
    <xf numFmtId="165" fontId="4" fillId="0" borderId="2" applyAlignment="1" applyProtection="1" pivotButton="0" quotePrefix="0" xfId="0">
      <alignment horizontal="center" vertical="center" wrapText="1"/>
      <protection locked="0" hidden="0"/>
    </xf>
    <xf numFmtId="2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168" fontId="0" fillId="0" borderId="1" applyProtection="1" pivotButton="0" quotePrefix="0" xfId="0">
      <protection locked="0" hidden="0"/>
    </xf>
    <xf numFmtId="165" fontId="0" fillId="0" borderId="2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8" fontId="0" fillId="5" borderId="1" applyProtection="1" pivotButton="0" quotePrefix="0" xfId="0">
      <protection locked="0" hidden="0"/>
    </xf>
    <xf numFmtId="0" fontId="0" fillId="3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169" fontId="0" fillId="3" borderId="1" applyAlignment="1" applyProtection="1" pivotButton="0" quotePrefix="0" xfId="0">
      <alignment vertical="center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6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70" fontId="0" fillId="0" borderId="1" applyAlignment="1" pivotButton="0" quotePrefix="0" xfId="0">
      <alignment horizontal="center"/>
    </xf>
    <xf numFmtId="171" fontId="5" fillId="0" borderId="1" applyAlignment="1" pivotButton="0" quotePrefix="0" xfId="3">
      <alignment horizontal="center" vertical="center"/>
    </xf>
    <xf numFmtId="166" fontId="8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72" fontId="10" fillId="0" borderId="1" applyAlignment="1" pivotButton="0" quotePrefix="0" xfId="0">
      <alignment horizontal="center" vertical="center"/>
    </xf>
    <xf numFmtId="164" fontId="5" fillId="0" borderId="1" applyAlignment="1" applyProtection="1" pivotButton="0" quotePrefix="0" xfId="4">
      <alignment vertical="center"/>
      <protection locked="0" hidden="0"/>
    </xf>
    <xf numFmtId="0" fontId="0" fillId="12" borderId="1" applyAlignment="1" applyProtection="1" pivotButton="0" quotePrefix="0" xfId="0">
      <alignment horizontal="center" vertical="center"/>
      <protection locked="0" hidden="0"/>
    </xf>
    <xf numFmtId="0" fontId="0" fillId="0" borderId="3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170" fontId="0" fillId="0" borderId="2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/>
    </xf>
    <xf numFmtId="171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3" pivotButton="0" quotePrefix="0" xfId="0"/>
    <xf numFmtId="172" fontId="0" fillId="0" borderId="1" applyAlignment="1" applyProtection="1" pivotButton="0" quotePrefix="0" xfId="0">
      <alignment horizontal="left" vertical="center"/>
      <protection locked="0" hidden="0"/>
    </xf>
    <xf numFmtId="172" fontId="0" fillId="0" borderId="4" applyProtection="1" pivotButton="0" quotePrefix="0" xfId="0">
      <protection locked="0" hidden="0"/>
    </xf>
    <xf numFmtId="172" fontId="0" fillId="0" borderId="3" applyProtection="1" pivotButton="0" quotePrefix="0" xfId="0">
      <protection locked="0" hidden="0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170" fontId="0" fillId="0" borderId="2" applyAlignment="1" applyProtection="1" pivotButton="0" quotePrefix="0" xfId="0">
      <alignment horizontal="left" vertical="center"/>
      <protection locked="0" hidden="0"/>
    </xf>
    <xf numFmtId="170" fontId="0" fillId="0" borderId="4" applyAlignment="1" applyProtection="1" pivotButton="0" quotePrefix="0" xfId="0">
      <alignment horizontal="left" vertical="center"/>
      <protection locked="0" hidden="0"/>
    </xf>
    <xf numFmtId="170" fontId="0" fillId="0" borderId="3" applyAlignment="1" applyProtection="1" pivotButton="0" quotePrefix="0" xfId="0">
      <alignment horizontal="left" vertical="center"/>
      <protection locked="0" hidden="0"/>
    </xf>
    <xf numFmtId="170" fontId="0" fillId="0" borderId="1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vertical="center"/>
    </xf>
    <xf numFmtId="0" fontId="4" fillId="0" borderId="3" pivotButton="0" quotePrefix="0" xfId="0"/>
    <xf numFmtId="0" fontId="5" fillId="0" borderId="1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left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horizontal="left" vertical="center"/>
      <protection locked="0" hidden="0"/>
    </xf>
    <xf numFmtId="9" fontId="5" fillId="0" borderId="1" applyAlignment="1" pivotButton="0" quotePrefix="0" xfId="0">
      <alignment horizontal="left" vertical="center"/>
    </xf>
    <xf numFmtId="170" fontId="5" fillId="0" borderId="1" applyAlignment="1" applyProtection="1" pivotButton="0" quotePrefix="0" xfId="0">
      <alignment horizontal="left" vertical="center"/>
      <protection locked="0" hidden="0"/>
    </xf>
    <xf numFmtId="0" fontId="5" fillId="5" borderId="1" applyAlignment="1" pivotButton="0" quotePrefix="0" xfId="0">
      <alignment horizontal="left" vertical="center"/>
    </xf>
    <xf numFmtId="0" fontId="0" fillId="5" borderId="3" pivotButton="0" quotePrefix="0" xfId="0"/>
    <xf numFmtId="0" fontId="5" fillId="0" borderId="2" applyAlignment="1" applyProtection="1" pivotButton="0" quotePrefix="0" xfId="0">
      <alignment horizontal="left" vertical="center"/>
      <protection locked="0" hidden="0"/>
    </xf>
    <xf numFmtId="0" fontId="5" fillId="0" borderId="4" applyAlignment="1" applyProtection="1" pivotButton="0" quotePrefix="0" xfId="0">
      <alignment horizontal="left" vertical="center"/>
      <protection locked="0" hidden="0"/>
    </xf>
    <xf numFmtId="0" fontId="5" fillId="0" borderId="3" applyAlignment="1" applyProtection="1" pivotButton="0" quotePrefix="0" xfId="0">
      <alignment horizontal="left" vertical="center"/>
      <protection locked="0" hidden="0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164" fontId="0" fillId="0" borderId="1" applyAlignment="1" applyProtection="1" pivotButton="0" quotePrefix="0" xfId="0">
      <alignment vertical="center"/>
      <protection locked="0" hidden="0"/>
    </xf>
    <xf numFmtId="165" fontId="0" fillId="3" borderId="1" applyAlignment="1" applyProtection="1" pivotButton="0" quotePrefix="0" xfId="0">
      <alignment vertical="center"/>
      <protection locked="0" hidden="0"/>
    </xf>
    <xf numFmtId="169" fontId="0" fillId="3" borderId="1" applyAlignment="1" applyProtection="1" pivotButton="0" quotePrefix="0" xfId="0">
      <alignment vertical="center"/>
      <protection locked="0" hidden="0"/>
    </xf>
    <xf numFmtId="164" fontId="5" fillId="0" borderId="1" applyAlignment="1" applyProtection="1" pivotButton="0" quotePrefix="0" xfId="4">
      <alignment vertical="center"/>
      <protection locked="0" hidden="0"/>
    </xf>
    <xf numFmtId="166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70" fontId="0" fillId="0" borderId="1" applyAlignment="1" pivotButton="0" quotePrefix="0" xfId="0">
      <alignment horizontal="center"/>
    </xf>
    <xf numFmtId="171" fontId="5" fillId="0" borderId="1" applyAlignment="1" pivotButton="0" quotePrefix="0" xfId="3">
      <alignment horizontal="center" vertical="center"/>
    </xf>
    <xf numFmtId="166" fontId="8" fillId="0" borderId="1" applyAlignment="1" pivotButton="0" quotePrefix="0" xfId="0">
      <alignment horizontal="center" vertical="center"/>
    </xf>
    <xf numFmtId="170" fontId="0" fillId="0" borderId="1" applyAlignment="1" applyProtection="1" pivotButton="0" quotePrefix="0" xfId="0">
      <alignment horizontal="left" vertical="center"/>
      <protection locked="0" hidden="0"/>
    </xf>
    <xf numFmtId="171" fontId="0" fillId="0" borderId="1" applyAlignment="1" pivotButton="0" quotePrefix="0" xfId="0">
      <alignment horizontal="left" vertical="center"/>
    </xf>
    <xf numFmtId="170" fontId="5" fillId="0" borderId="1" applyAlignment="1" applyProtection="1" pivotButton="0" quotePrefix="0" xfId="0">
      <alignment horizontal="left" vertical="center"/>
      <protection locked="0" hidden="0"/>
    </xf>
    <xf numFmtId="170" fontId="0" fillId="0" borderId="2" applyAlignment="1" applyProtection="1" pivotButton="0" quotePrefix="0" xfId="0">
      <alignment horizontal="left" vertical="center"/>
      <protection locked="0" hidden="0"/>
    </xf>
    <xf numFmtId="166" fontId="9" fillId="0" borderId="1" applyAlignment="1" pivotButton="0" quotePrefix="0" xfId="0">
      <alignment horizontal="center" vertical="center"/>
    </xf>
    <xf numFmtId="172" fontId="10" fillId="0" borderId="1" applyAlignment="1" pivotButton="0" quotePrefix="0" xfId="0">
      <alignment horizontal="center" vertical="center"/>
    </xf>
    <xf numFmtId="172" fontId="0" fillId="0" borderId="1" applyAlignment="1" applyProtection="1" pivotButton="0" quotePrefix="0" xfId="0">
      <alignment horizontal="left" vertical="center"/>
      <protection locked="0" hidden="0"/>
    </xf>
    <xf numFmtId="165" fontId="4" fillId="0" borderId="1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165" fontId="4" fillId="0" borderId="1" applyAlignment="1" applyProtection="1" pivotButton="0" quotePrefix="0" xfId="0">
      <alignment horizontal="center" vertical="center" wrapText="1"/>
      <protection locked="0" hidden="0"/>
    </xf>
    <xf numFmtId="168" fontId="4" fillId="5" borderId="1" applyAlignment="1" applyProtection="1" pivotButton="0" quotePrefix="0" xfId="0">
      <alignment horizontal="center" vertical="center" wrapText="1"/>
      <protection locked="0" hidden="0"/>
    </xf>
    <xf numFmtId="165" fontId="4" fillId="5" borderId="1" applyAlignment="1" applyProtection="1" pivotButton="0" quotePrefix="0" xfId="0">
      <alignment horizontal="center" vertical="center" wrapText="1"/>
      <protection locked="0" hidden="0"/>
    </xf>
    <xf numFmtId="165" fontId="4" fillId="0" borderId="2" applyAlignment="1" applyProtection="1" pivotButton="0" quotePrefix="0" xfId="0">
      <alignment horizontal="center" vertical="center" wrapText="1"/>
      <protection locked="0" hidden="0"/>
    </xf>
    <xf numFmtId="164" fontId="0" fillId="3" borderId="1" applyAlignment="1" applyProtection="1" pivotButton="0" quotePrefix="0" xfId="0">
      <alignment vertical="center"/>
      <protection locked="0" hidden="0"/>
    </xf>
    <xf numFmtId="165" fontId="0" fillId="0" borderId="1" applyProtection="1" pivotButton="0" quotePrefix="0" xfId="0">
      <protection locked="0" hidden="0"/>
    </xf>
    <xf numFmtId="168" fontId="0" fillId="0" borderId="1" applyProtection="1" pivotButton="0" quotePrefix="0" xfId="0">
      <protection locked="0" hidden="0"/>
    </xf>
    <xf numFmtId="165" fontId="0" fillId="0" borderId="2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8" fontId="0" fillId="5" borderId="1" applyProtection="1" pivotButton="0" quotePrefix="0" xfId="0">
      <protection locked="0" hidden="0"/>
    </xf>
    <xf numFmtId="164" fontId="5" fillId="3" borderId="1" applyAlignment="1" applyProtection="1" pivotButton="0" quotePrefix="0" xfId="1">
      <alignment vertical="center"/>
      <protection locked="0" hidden="0"/>
    </xf>
    <xf numFmtId="165" fontId="0" fillId="0" borderId="5" pivotButton="0" quotePrefix="0" xfId="0"/>
    <xf numFmtId="166" fontId="4" fillId="0" borderId="1" pivotButton="0" quotePrefix="0" xfId="0"/>
    <xf numFmtId="165" fontId="4" fillId="0" borderId="2" pivotButton="0" quotePrefix="0" xfId="0"/>
    <xf numFmtId="167" fontId="4" fillId="0" borderId="5" applyAlignment="1" pivotButton="0" quotePrefix="0" xfId="0">
      <alignment vertical="center"/>
    </xf>
    <xf numFmtId="165" fontId="0" fillId="0" borderId="0" pivotButton="0" quotePrefix="0" xfId="0"/>
  </cellXfs>
  <cellStyles count="5">
    <cellStyle name="常规" xfId="0" builtinId="0"/>
    <cellStyle name="常规 2" xfId="1"/>
    <cellStyle name="常规 2 2" xfId="2"/>
    <cellStyle name="百分比" xfId="3" builtinId="5"/>
    <cellStyle name="常规 2 3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user</author>
  </authors>
  <commentList>
    <comment ref="E1" authorId="0" shapeId="0">
      <text>
        <t>user:
没有现货电量电价的可暂用代理购电价格表中序号2替代，但2代表平时段价格，峰谷时段要根据附注进行计算。也可用序号8、9、10的价格减去3、4、5、6四项得到峰谷平不同时段的电量电价。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10</col>
      <colOff>205623</colOff>
      <row>0</row>
      <rowOff>135912</rowOff>
    </from>
    <to>
      <col>18</col>
      <colOff>603133</colOff>
      <row>18</row>
      <rowOff>101584</rowOff>
    </to>
    <pic>
      <nvPicPr>
        <cNvPr id="2" name="图片 1" descr="https://www.xlgl.gov.cn/xlgl/zw/zwgk/tzgg/2025040915085668834/2025040915052650756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96383" y="135912"/>
          <a:ext cx="5274310" cy="347087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showGridLines="0" tabSelected="1" zoomScaleNormal="100" workbookViewId="0">
      <selection activeCell="C24" sqref="C24"/>
    </sheetView>
  </sheetViews>
  <sheetFormatPr baseColWidth="8" defaultColWidth="8.88671875" defaultRowHeight="13.8"/>
  <cols>
    <col width="18.109375" customWidth="1" style="1" min="1" max="1"/>
    <col width="13.109375" customWidth="1" style="1" min="2" max="2"/>
    <col width="13.44140625" customWidth="1" style="1" min="3" max="3"/>
    <col width="13.21875" customWidth="1" style="1" min="4" max="4"/>
    <col width="13" customWidth="1" style="19" min="5" max="5"/>
    <col width="18.21875" customWidth="1" style="19" min="6" max="6"/>
    <col width="13.88671875" bestFit="1" customWidth="1" style="19" min="7" max="8"/>
    <col width="18.33203125" bestFit="1" customWidth="1" style="19" min="9" max="9"/>
    <col width="8.88671875" customWidth="1" style="1" min="10" max="36"/>
    <col width="8.88671875" customWidth="1" style="1" min="37" max="16384"/>
  </cols>
  <sheetData>
    <row r="1" ht="41.4" customHeight="1">
      <c r="A1" s="31" t="inlineStr">
        <is>
          <t>时间</t>
        </is>
      </c>
      <c r="B1" s="32" t="inlineStr">
        <is>
          <t>用电负荷
（kWh）</t>
        </is>
      </c>
      <c r="C1" s="32" t="inlineStr">
        <is>
          <t>风电发电量标幺值（kWh）</t>
        </is>
      </c>
      <c r="D1" s="32" t="inlineStr">
        <is>
          <t>光伏发电量标幺值（kWh）</t>
        </is>
      </c>
      <c r="E1" s="32" t="inlineStr">
        <is>
          <t>电力现货市场交易电量电价
（元/kWh）</t>
        </is>
      </c>
      <c r="F1" s="32" t="inlineStr">
        <is>
          <t>3
上网环节线损费用
元/kWh）</t>
        </is>
      </c>
      <c r="G1" s="32" t="inlineStr">
        <is>
          <t>4
电度输配电价
（元/kWh）</t>
        </is>
      </c>
      <c r="H1" s="32" t="inlineStr">
        <is>
          <t>5
系统运行费用
（元/kWh）</t>
        </is>
      </c>
      <c r="I1" s="32" t="inlineStr">
        <is>
          <t>6
政府性基金及附加
（元/kWh）</t>
        </is>
      </c>
      <c r="W1" s="1" t="inlineStr">
        <is>
          <t>新能源优化3.0</t>
        </is>
      </c>
    </row>
    <row r="2">
      <c r="A2" s="112" t="n">
        <v>43831</v>
      </c>
      <c r="B2" s="113" t="n">
        <v>64000</v>
      </c>
      <c r="C2" s="114" t="n">
        <v>0</v>
      </c>
      <c r="D2" s="114" t="n">
        <v>0</v>
      </c>
      <c r="E2" s="46" t="n">
        <v>0.146592</v>
      </c>
      <c r="F2" s="9" t="n">
        <v>0.0094</v>
      </c>
      <c r="G2" s="9" t="n">
        <v>0.0525</v>
      </c>
      <c r="H2" s="9" t="n">
        <v>0.0062</v>
      </c>
      <c r="I2" s="9" t="n">
        <v>0.022425</v>
      </c>
    </row>
    <row r="3">
      <c r="A3" s="112" t="n">
        <v>43831.04166666666</v>
      </c>
      <c r="B3" s="113" t="n">
        <v>64000</v>
      </c>
      <c r="C3" s="114" t="n">
        <v>0</v>
      </c>
      <c r="D3" s="114" t="n">
        <v>0</v>
      </c>
      <c r="E3" s="46" t="n">
        <v>0.146592</v>
      </c>
      <c r="F3" s="9" t="n">
        <v>0.0094</v>
      </c>
      <c r="G3" s="9" t="n">
        <v>0.0525</v>
      </c>
      <c r="H3" s="9" t="n">
        <v>0.0062</v>
      </c>
      <c r="I3" s="9" t="n">
        <v>0.022425</v>
      </c>
    </row>
    <row r="4">
      <c r="A4" s="112" t="n">
        <v>43831.08333333334</v>
      </c>
      <c r="B4" s="113" t="n">
        <v>64000</v>
      </c>
      <c r="C4" s="114" t="n">
        <v>0</v>
      </c>
      <c r="D4" s="114" t="n">
        <v>0</v>
      </c>
      <c r="E4" s="46" t="n">
        <v>0.146592</v>
      </c>
      <c r="F4" s="9" t="n">
        <v>0.0094</v>
      </c>
      <c r="G4" s="9" t="n">
        <v>0.0525</v>
      </c>
      <c r="H4" s="9" t="n">
        <v>0.0062</v>
      </c>
      <c r="I4" s="9" t="n">
        <v>0.022425</v>
      </c>
    </row>
    <row r="5">
      <c r="A5" s="112" t="n">
        <v>43831.125</v>
      </c>
      <c r="B5" s="113" t="n">
        <v>64000</v>
      </c>
      <c r="C5" s="114" t="n">
        <v>0</v>
      </c>
      <c r="D5" s="114" t="n">
        <v>0</v>
      </c>
      <c r="E5" s="46" t="n">
        <v>0.146592</v>
      </c>
      <c r="F5" s="9" t="n">
        <v>0.0094</v>
      </c>
      <c r="G5" s="9" t="n">
        <v>0.0525</v>
      </c>
      <c r="H5" s="9" t="n">
        <v>0.0062</v>
      </c>
      <c r="I5" s="9" t="n">
        <v>0.022425</v>
      </c>
    </row>
    <row r="6">
      <c r="A6" s="112" t="n">
        <v>43831.16666666666</v>
      </c>
      <c r="B6" s="113" t="n">
        <v>64000</v>
      </c>
      <c r="C6" s="114" t="n">
        <v>0</v>
      </c>
      <c r="D6" s="114" t="n">
        <v>0</v>
      </c>
      <c r="E6" s="47" t="n">
        <v>0.3054</v>
      </c>
      <c r="F6" s="9" t="n">
        <v>0.0094</v>
      </c>
      <c r="G6" s="9" t="n">
        <v>0.0525</v>
      </c>
      <c r="H6" s="9" t="n">
        <v>0.0062</v>
      </c>
      <c r="I6" s="9" t="n">
        <v>0.022425</v>
      </c>
    </row>
    <row r="7">
      <c r="A7" s="112" t="n">
        <v>43831.20833333334</v>
      </c>
      <c r="B7" s="113" t="n">
        <v>64000</v>
      </c>
      <c r="C7" s="114" t="n">
        <v>0</v>
      </c>
      <c r="D7" s="114" t="n">
        <v>0</v>
      </c>
      <c r="E7" s="47" t="n">
        <v>0.3054</v>
      </c>
      <c r="F7" s="9" t="n">
        <v>0.0094</v>
      </c>
      <c r="G7" s="9" t="n">
        <v>0.0525</v>
      </c>
      <c r="H7" s="9" t="n">
        <v>0.0062</v>
      </c>
      <c r="I7" s="9" t="n">
        <v>0.022425</v>
      </c>
    </row>
    <row r="8">
      <c r="A8" s="112" t="n">
        <v>43831.25</v>
      </c>
      <c r="B8" s="113" t="n">
        <v>64000</v>
      </c>
      <c r="C8" s="114" t="n">
        <v>0.04389375</v>
      </c>
      <c r="D8" s="114" t="n">
        <v>0</v>
      </c>
      <c r="E8" s="48" t="n">
        <v>0.5130720000000001</v>
      </c>
      <c r="F8" s="9" t="n">
        <v>0.0094</v>
      </c>
      <c r="G8" s="9" t="n">
        <v>0.0525</v>
      </c>
      <c r="H8" s="9" t="n">
        <v>0.0062</v>
      </c>
      <c r="I8" s="9" t="n">
        <v>0.022425</v>
      </c>
    </row>
    <row r="9">
      <c r="A9" s="112" t="n">
        <v>43831.29166666666</v>
      </c>
      <c r="B9" s="113" t="n">
        <v>64000</v>
      </c>
      <c r="C9" s="114" t="n">
        <v>0.10395225</v>
      </c>
      <c r="D9" s="114" t="n">
        <v>0</v>
      </c>
      <c r="E9" s="48" t="n">
        <v>0.5130720000000001</v>
      </c>
      <c r="F9" s="9" t="n">
        <v>0.0094</v>
      </c>
      <c r="G9" s="9" t="n">
        <v>0.0525</v>
      </c>
      <c r="H9" s="9" t="n">
        <v>0.0062</v>
      </c>
      <c r="I9" s="9" t="n">
        <v>0.022425</v>
      </c>
    </row>
    <row r="10">
      <c r="A10" s="112" t="n">
        <v>43831.33333333334</v>
      </c>
      <c r="B10" s="113" t="n">
        <v>64000</v>
      </c>
      <c r="C10" s="114" t="n">
        <v>0.07268025</v>
      </c>
      <c r="D10" s="114" t="n">
        <v>0</v>
      </c>
      <c r="E10" s="47" t="n">
        <v>0.3054</v>
      </c>
      <c r="F10" s="9" t="n">
        <v>0.0094</v>
      </c>
      <c r="G10" s="9" t="n">
        <v>0.0525</v>
      </c>
      <c r="H10" s="9" t="n">
        <v>0.0062</v>
      </c>
      <c r="I10" s="9" t="n">
        <v>0.022425</v>
      </c>
    </row>
    <row r="11">
      <c r="A11" s="112" t="n">
        <v>43831.375</v>
      </c>
      <c r="B11" s="113" t="n">
        <v>64000</v>
      </c>
      <c r="C11" s="114" t="n">
        <v>0</v>
      </c>
      <c r="D11" s="114" t="n">
        <v>0.20731</v>
      </c>
      <c r="E11" s="47" t="n">
        <v>0.3054</v>
      </c>
      <c r="F11" s="9" t="n">
        <v>0.0094</v>
      </c>
      <c r="G11" s="9" t="n">
        <v>0.0525</v>
      </c>
      <c r="H11" s="9" t="n">
        <v>0.0062</v>
      </c>
      <c r="I11" s="9" t="n">
        <v>0.022425</v>
      </c>
    </row>
    <row r="12">
      <c r="A12" s="112" t="n">
        <v>43831.41666666666</v>
      </c>
      <c r="B12" s="113" t="n">
        <v>64000</v>
      </c>
      <c r="C12" s="114" t="n">
        <v>0.13594575</v>
      </c>
      <c r="D12" s="114" t="n">
        <v>0.436705</v>
      </c>
      <c r="E12" s="47" t="n">
        <v>0.3054</v>
      </c>
      <c r="F12" s="9" t="n">
        <v>0.0094</v>
      </c>
      <c r="G12" s="9" t="n">
        <v>0.0525</v>
      </c>
      <c r="H12" s="9" t="n">
        <v>0.0062</v>
      </c>
      <c r="I12" s="9" t="n">
        <v>0.022425</v>
      </c>
    </row>
    <row r="13">
      <c r="A13" s="112" t="n">
        <v>43831.45833333334</v>
      </c>
      <c r="B13" s="113" t="n">
        <v>64000</v>
      </c>
      <c r="C13" s="114" t="n">
        <v>0.03285</v>
      </c>
      <c r="D13" s="114" t="n">
        <v>0.6698</v>
      </c>
      <c r="E13" s="46" t="n">
        <v>0.146592</v>
      </c>
      <c r="F13" s="9" t="n">
        <v>0.0094</v>
      </c>
      <c r="G13" s="9" t="n">
        <v>0.0525</v>
      </c>
      <c r="H13" s="9" t="n">
        <v>0.0062</v>
      </c>
      <c r="I13" s="9" t="n">
        <v>0.022425</v>
      </c>
    </row>
    <row r="14">
      <c r="A14" s="112" t="n">
        <v>43831.5</v>
      </c>
      <c r="B14" s="113" t="n">
        <v>64000</v>
      </c>
      <c r="C14" s="114" t="n">
        <v>0</v>
      </c>
      <c r="D14" s="114" t="n">
        <v>0.8806499999999999</v>
      </c>
      <c r="E14" s="46" t="n">
        <v>0.146592</v>
      </c>
      <c r="F14" s="9" t="n">
        <v>0.0094</v>
      </c>
      <c r="G14" s="9" t="n">
        <v>0.0525</v>
      </c>
      <c r="H14" s="9" t="n">
        <v>0.0062</v>
      </c>
      <c r="I14" s="9" t="n">
        <v>0.022425</v>
      </c>
    </row>
    <row r="15">
      <c r="A15" s="112" t="n">
        <v>43831.54166666666</v>
      </c>
      <c r="B15" s="113" t="n">
        <v>64000</v>
      </c>
      <c r="C15" s="114" t="n">
        <v>0</v>
      </c>
      <c r="D15" s="114" t="n">
        <v>0.79175</v>
      </c>
      <c r="E15" s="46" t="n">
        <v>0.146592</v>
      </c>
      <c r="F15" s="9" t="n">
        <v>0.0094</v>
      </c>
      <c r="G15" s="9" t="n">
        <v>0.0525</v>
      </c>
      <c r="H15" s="9" t="n">
        <v>0.0062</v>
      </c>
      <c r="I15" s="9" t="n">
        <v>0.022425</v>
      </c>
    </row>
    <row r="16">
      <c r="A16" s="112" t="n">
        <v>43831.58333333334</v>
      </c>
      <c r="B16" s="113" t="n">
        <v>64000</v>
      </c>
      <c r="C16" s="114" t="n">
        <v>0.010821</v>
      </c>
      <c r="D16" s="114" t="n">
        <v>0.370675</v>
      </c>
      <c r="E16" s="46" t="n">
        <v>0.146592</v>
      </c>
      <c r="F16" s="9" t="n">
        <v>0.0094</v>
      </c>
      <c r="G16" s="9" t="n">
        <v>0.0525</v>
      </c>
      <c r="H16" s="9" t="n">
        <v>0.0062</v>
      </c>
      <c r="I16" s="9" t="n">
        <v>0.022425</v>
      </c>
    </row>
    <row r="17">
      <c r="A17" s="112" t="n">
        <v>43831.625</v>
      </c>
      <c r="B17" s="113" t="n">
        <v>64000</v>
      </c>
      <c r="C17" s="114" t="n">
        <v>0.00093375</v>
      </c>
      <c r="D17" s="114" t="n">
        <v>0.21065</v>
      </c>
      <c r="E17" s="46" t="n">
        <v>0.146592</v>
      </c>
      <c r="F17" s="9" t="n">
        <v>0.0094</v>
      </c>
      <c r="G17" s="9" t="n">
        <v>0.0525</v>
      </c>
      <c r="H17" s="9" t="n">
        <v>0.0062</v>
      </c>
      <c r="I17" s="9" t="n">
        <v>0.022425</v>
      </c>
    </row>
    <row r="18">
      <c r="A18" s="112" t="n">
        <v>43831.66666666666</v>
      </c>
      <c r="B18" s="113" t="n">
        <v>64000</v>
      </c>
      <c r="C18" s="114" t="n">
        <v>0.00274125</v>
      </c>
      <c r="D18" s="114" t="n">
        <v>0.061505</v>
      </c>
      <c r="E18" s="47" t="n">
        <v>0.3054</v>
      </c>
      <c r="F18" s="9" t="n">
        <v>0.0094</v>
      </c>
      <c r="G18" s="9" t="n">
        <v>0.0525</v>
      </c>
      <c r="H18" s="9" t="n">
        <v>0.0062</v>
      </c>
      <c r="I18" s="9" t="n">
        <v>0.022425</v>
      </c>
    </row>
    <row r="19">
      <c r="A19" s="112" t="n">
        <v>43831.70833333334</v>
      </c>
      <c r="B19" s="113" t="n">
        <v>64000</v>
      </c>
      <c r="C19" s="114" t="n">
        <v>0</v>
      </c>
      <c r="D19" s="114" t="n">
        <v>0</v>
      </c>
      <c r="E19" s="47" t="n">
        <v>0.3054</v>
      </c>
      <c r="F19" s="9" t="n">
        <v>0.0094</v>
      </c>
      <c r="G19" s="9" t="n">
        <v>0.0525</v>
      </c>
      <c r="H19" s="9" t="n">
        <v>0.0062</v>
      </c>
      <c r="I19" s="9" t="n">
        <v>0.022425</v>
      </c>
    </row>
    <row r="20">
      <c r="A20" s="112" t="n">
        <v>43831.75</v>
      </c>
      <c r="B20" s="113" t="n">
        <v>64000</v>
      </c>
      <c r="C20" s="114" t="n">
        <v>0.0223725</v>
      </c>
      <c r="D20" s="114" t="n">
        <v>0</v>
      </c>
      <c r="E20" s="48" t="n">
        <v>0.5130720000000001</v>
      </c>
      <c r="F20" s="9" t="n">
        <v>0.0094</v>
      </c>
      <c r="G20" s="9" t="n">
        <v>0.0525</v>
      </c>
      <c r="H20" s="9" t="n">
        <v>0.0062</v>
      </c>
      <c r="I20" s="9" t="n">
        <v>0.022425</v>
      </c>
    </row>
    <row r="21">
      <c r="A21" s="112" t="n">
        <v>43831.79166666666</v>
      </c>
      <c r="B21" s="113" t="n">
        <v>64000</v>
      </c>
      <c r="C21" s="114" t="n">
        <v>0.019389</v>
      </c>
      <c r="D21" s="114" t="n">
        <v>0</v>
      </c>
      <c r="E21" s="48" t="n">
        <v>0.5130720000000001</v>
      </c>
      <c r="F21" s="9" t="n">
        <v>0.0094</v>
      </c>
      <c r="G21" s="9" t="n">
        <v>0.0525</v>
      </c>
      <c r="H21" s="9" t="n">
        <v>0.0062</v>
      </c>
      <c r="I21" s="9" t="n">
        <v>0.022425</v>
      </c>
    </row>
    <row r="22">
      <c r="A22" s="112" t="n">
        <v>43831.83333333334</v>
      </c>
      <c r="B22" s="113" t="n">
        <v>64000</v>
      </c>
      <c r="C22" s="114" t="n">
        <v>0</v>
      </c>
      <c r="D22" s="114" t="n">
        <v>0</v>
      </c>
      <c r="E22" s="48" t="n">
        <v>0.5130720000000001</v>
      </c>
      <c r="F22" s="9" t="n">
        <v>0.0094</v>
      </c>
      <c r="G22" s="9" t="n">
        <v>0.0525</v>
      </c>
      <c r="H22" s="9" t="n">
        <v>0.0062</v>
      </c>
      <c r="I22" s="9" t="n">
        <v>0.022425</v>
      </c>
    </row>
    <row r="23">
      <c r="A23" s="112" t="n">
        <v>43831.875</v>
      </c>
      <c r="B23" s="113" t="n">
        <v>64000</v>
      </c>
      <c r="C23" s="114" t="n">
        <v>0</v>
      </c>
      <c r="D23" s="114" t="n">
        <v>0</v>
      </c>
      <c r="E23" s="48" t="n">
        <v>0.5130720000000001</v>
      </c>
      <c r="F23" s="9" t="n">
        <v>0.0094</v>
      </c>
      <c r="G23" s="9" t="n">
        <v>0.0525</v>
      </c>
      <c r="H23" s="9" t="n">
        <v>0.0062</v>
      </c>
      <c r="I23" s="9" t="n">
        <v>0.022425</v>
      </c>
    </row>
    <row r="24">
      <c r="A24" s="112" t="n">
        <v>43831.91666666666</v>
      </c>
      <c r="B24" s="113" t="n">
        <v>64000</v>
      </c>
      <c r="C24" s="114" t="n">
        <v>0</v>
      </c>
      <c r="D24" s="114" t="n">
        <v>0</v>
      </c>
      <c r="E24" s="47" t="n">
        <v>0.3054</v>
      </c>
      <c r="F24" s="9" t="n">
        <v>0.0094</v>
      </c>
      <c r="G24" s="9" t="n">
        <v>0.0525</v>
      </c>
      <c r="H24" s="9" t="n">
        <v>0.0062</v>
      </c>
      <c r="I24" s="9" t="n">
        <v>0.022425</v>
      </c>
    </row>
    <row r="25">
      <c r="A25" s="112" t="n">
        <v>43831.95833333334</v>
      </c>
      <c r="B25" s="113" t="n">
        <v>64000</v>
      </c>
      <c r="C25" s="114" t="n">
        <v>0</v>
      </c>
      <c r="D25" s="114" t="n">
        <v>0</v>
      </c>
      <c r="E25" s="47" t="n">
        <v>0.3054</v>
      </c>
      <c r="F25" s="9" t="n">
        <v>0.0094</v>
      </c>
      <c r="G25" s="9" t="n">
        <v>0.0525</v>
      </c>
      <c r="H25" s="9" t="n">
        <v>0.0062</v>
      </c>
      <c r="I25" s="9" t="n">
        <v>0.022425</v>
      </c>
    </row>
    <row r="26">
      <c r="A26" s="112" t="n">
        <v>43832</v>
      </c>
      <c r="B26" s="113" t="n">
        <v>64000</v>
      </c>
      <c r="C26" s="114" t="n">
        <v>0</v>
      </c>
      <c r="D26" s="114" t="n">
        <v>0</v>
      </c>
      <c r="E26" s="46" t="n">
        <v>0.146592</v>
      </c>
      <c r="F26" s="9" t="n">
        <v>0.0094</v>
      </c>
      <c r="G26" s="9" t="n">
        <v>0.0525</v>
      </c>
      <c r="H26" s="9" t="n">
        <v>0.0062</v>
      </c>
      <c r="I26" s="9" t="n">
        <v>0.022425</v>
      </c>
    </row>
    <row r="27">
      <c r="A27" s="112" t="n">
        <v>43832.04166666666</v>
      </c>
      <c r="B27" s="113" t="n">
        <v>64000</v>
      </c>
      <c r="C27" s="114" t="n">
        <v>0</v>
      </c>
      <c r="D27" s="114" t="n">
        <v>0</v>
      </c>
      <c r="E27" s="46" t="n">
        <v>0.146592</v>
      </c>
      <c r="F27" s="9" t="n">
        <v>0.0094</v>
      </c>
      <c r="G27" s="9" t="n">
        <v>0.0525</v>
      </c>
      <c r="H27" s="9" t="n">
        <v>0.0062</v>
      </c>
      <c r="I27" s="9" t="n">
        <v>0.022425</v>
      </c>
    </row>
    <row r="28">
      <c r="A28" s="112" t="n">
        <v>43832.08333333334</v>
      </c>
      <c r="B28" s="113" t="n">
        <v>64000</v>
      </c>
      <c r="C28" s="114" t="n">
        <v>0</v>
      </c>
      <c r="D28" s="114" t="n">
        <v>0</v>
      </c>
      <c r="E28" s="46" t="n">
        <v>0.146592</v>
      </c>
      <c r="F28" s="9" t="n">
        <v>0.0094</v>
      </c>
      <c r="G28" s="9" t="n">
        <v>0.0525</v>
      </c>
      <c r="H28" s="9" t="n">
        <v>0.0062</v>
      </c>
      <c r="I28" s="9" t="n">
        <v>0.022425</v>
      </c>
    </row>
    <row r="29">
      <c r="A29" s="112" t="n">
        <v>43832.125</v>
      </c>
      <c r="B29" s="113" t="n">
        <v>64000</v>
      </c>
      <c r="C29" s="114" t="n">
        <v>0</v>
      </c>
      <c r="D29" s="114" t="n">
        <v>0</v>
      </c>
      <c r="E29" s="46" t="n">
        <v>0.146592</v>
      </c>
      <c r="F29" s="9" t="n">
        <v>0.0094</v>
      </c>
      <c r="G29" s="9" t="n">
        <v>0.0525</v>
      </c>
      <c r="H29" s="9" t="n">
        <v>0.0062</v>
      </c>
      <c r="I29" s="9" t="n">
        <v>0.022425</v>
      </c>
    </row>
    <row r="30">
      <c r="A30" s="112" t="n">
        <v>43832.16666666666</v>
      </c>
      <c r="B30" s="113" t="n">
        <v>64000</v>
      </c>
      <c r="C30" s="114" t="n">
        <v>0.03485475</v>
      </c>
      <c r="D30" s="114" t="n">
        <v>0</v>
      </c>
      <c r="E30" s="47" t="n">
        <v>0.3054</v>
      </c>
      <c r="F30" s="9" t="n">
        <v>0.0094</v>
      </c>
      <c r="G30" s="9" t="n">
        <v>0.0525</v>
      </c>
      <c r="H30" s="9" t="n">
        <v>0.0062</v>
      </c>
      <c r="I30" s="9" t="n">
        <v>0.022425</v>
      </c>
    </row>
    <row r="31">
      <c r="A31" s="112" t="n">
        <v>43832.20833333334</v>
      </c>
      <c r="B31" s="113" t="n">
        <v>64000</v>
      </c>
      <c r="C31" s="114" t="n">
        <v>0.005124</v>
      </c>
      <c r="D31" s="114" t="n">
        <v>0</v>
      </c>
      <c r="E31" s="47" t="n">
        <v>0.3054</v>
      </c>
      <c r="F31" s="9" t="n">
        <v>0.0094</v>
      </c>
      <c r="G31" s="9" t="n">
        <v>0.0525</v>
      </c>
      <c r="H31" s="9" t="n">
        <v>0.0062</v>
      </c>
      <c r="I31" s="9" t="n">
        <v>0.022425</v>
      </c>
    </row>
    <row r="32">
      <c r="A32" s="112" t="n">
        <v>43832.25</v>
      </c>
      <c r="B32" s="113" t="n">
        <v>64000</v>
      </c>
      <c r="C32" s="114" t="n">
        <v>0.07766025000000001</v>
      </c>
      <c r="D32" s="114" t="n">
        <v>0</v>
      </c>
      <c r="E32" s="48" t="n">
        <v>0.5130720000000001</v>
      </c>
      <c r="F32" s="9" t="n">
        <v>0.0094</v>
      </c>
      <c r="G32" s="9" t="n">
        <v>0.0525</v>
      </c>
      <c r="H32" s="9" t="n">
        <v>0.0062</v>
      </c>
      <c r="I32" s="9" t="n">
        <v>0.022425</v>
      </c>
    </row>
    <row r="33">
      <c r="A33" s="112" t="n">
        <v>43832.29166666666</v>
      </c>
      <c r="B33" s="113" t="n">
        <v>64000</v>
      </c>
      <c r="C33" s="114" t="n">
        <v>0.07960049999999999</v>
      </c>
      <c r="D33" s="114" t="n">
        <v>0</v>
      </c>
      <c r="E33" s="48" t="n">
        <v>0.5130720000000001</v>
      </c>
      <c r="F33" s="9" t="n">
        <v>0.0094</v>
      </c>
      <c r="G33" s="9" t="n">
        <v>0.0525</v>
      </c>
      <c r="H33" s="9" t="n">
        <v>0.0062</v>
      </c>
      <c r="I33" s="9" t="n">
        <v>0.022425</v>
      </c>
    </row>
    <row r="34">
      <c r="A34" s="112" t="n">
        <v>43832.33333333334</v>
      </c>
      <c r="B34" s="113" t="n">
        <v>64000</v>
      </c>
      <c r="C34" s="114" t="n">
        <v>0.272001</v>
      </c>
      <c r="D34" s="114" t="n">
        <v>0</v>
      </c>
      <c r="E34" s="47" t="n">
        <v>0.3054</v>
      </c>
      <c r="F34" s="9" t="n">
        <v>0.0094</v>
      </c>
      <c r="G34" s="9" t="n">
        <v>0.0525</v>
      </c>
      <c r="H34" s="9" t="n">
        <v>0.0062</v>
      </c>
      <c r="I34" s="9" t="n">
        <v>0.022425</v>
      </c>
    </row>
    <row r="35">
      <c r="A35" s="112" t="n">
        <v>43832.375</v>
      </c>
      <c r="B35" s="113" t="n">
        <v>64000</v>
      </c>
      <c r="C35" s="114" t="n">
        <v>0.03236625</v>
      </c>
      <c r="D35" s="114" t="n">
        <v>0.43938</v>
      </c>
      <c r="E35" s="47" t="n">
        <v>0.3054</v>
      </c>
      <c r="F35" s="9" t="n">
        <v>0.0094</v>
      </c>
      <c r="G35" s="9" t="n">
        <v>0.0525</v>
      </c>
      <c r="H35" s="9" t="n">
        <v>0.0062</v>
      </c>
      <c r="I35" s="9" t="n">
        <v>0.022425</v>
      </c>
    </row>
    <row r="36">
      <c r="A36" s="112" t="n">
        <v>43832.41666666666</v>
      </c>
      <c r="B36" s="113" t="n">
        <v>64000</v>
      </c>
      <c r="C36" s="114" t="n">
        <v>0.02458875</v>
      </c>
      <c r="D36" s="114" t="n">
        <v>0.6932</v>
      </c>
      <c r="E36" s="47" t="n">
        <v>0.3054</v>
      </c>
      <c r="F36" s="9" t="n">
        <v>0.0094</v>
      </c>
      <c r="G36" s="9" t="n">
        <v>0.0525</v>
      </c>
      <c r="H36" s="9" t="n">
        <v>0.0062</v>
      </c>
      <c r="I36" s="9" t="n">
        <v>0.022425</v>
      </c>
    </row>
    <row r="37">
      <c r="A37" s="112" t="n">
        <v>43832.45833333334</v>
      </c>
      <c r="B37" s="113" t="n">
        <v>64000</v>
      </c>
      <c r="C37" s="114" t="n">
        <v>0.07235325000000001</v>
      </c>
      <c r="D37" s="114" t="n">
        <v>0.8539</v>
      </c>
      <c r="E37" s="46" t="n">
        <v>0.146592</v>
      </c>
      <c r="F37" s="9" t="n">
        <v>0.0094</v>
      </c>
      <c r="G37" s="9" t="n">
        <v>0.0525</v>
      </c>
      <c r="H37" s="9" t="n">
        <v>0.0062</v>
      </c>
      <c r="I37" s="9" t="n">
        <v>0.022425</v>
      </c>
    </row>
    <row r="38">
      <c r="A38" s="112" t="n">
        <v>43832.5</v>
      </c>
      <c r="B38" s="113" t="n">
        <v>64000</v>
      </c>
      <c r="C38" s="114" t="n">
        <v>0.01692975</v>
      </c>
      <c r="D38" s="114" t="n">
        <v>0.93235</v>
      </c>
      <c r="E38" s="46" t="n">
        <v>0.146592</v>
      </c>
      <c r="F38" s="9" t="n">
        <v>0.0094</v>
      </c>
      <c r="G38" s="9" t="n">
        <v>0.0525</v>
      </c>
      <c r="H38" s="9" t="n">
        <v>0.0062</v>
      </c>
      <c r="I38" s="9" t="n">
        <v>0.022425</v>
      </c>
    </row>
    <row r="39">
      <c r="A39" s="112" t="n">
        <v>43832.54166666666</v>
      </c>
      <c r="B39" s="113" t="n">
        <v>64000</v>
      </c>
      <c r="C39" s="114" t="n">
        <v>0.0394365</v>
      </c>
      <c r="D39" s="114" t="n">
        <v>0.9281</v>
      </c>
      <c r="E39" s="46" t="n">
        <v>0.146592</v>
      </c>
      <c r="F39" s="9" t="n">
        <v>0.0094</v>
      </c>
      <c r="G39" s="9" t="n">
        <v>0.0525</v>
      </c>
      <c r="H39" s="9" t="n">
        <v>0.0062</v>
      </c>
      <c r="I39" s="9" t="n">
        <v>0.022425</v>
      </c>
    </row>
    <row r="40">
      <c r="A40" s="112" t="n">
        <v>43832.58333333334</v>
      </c>
      <c r="B40" s="113" t="n">
        <v>64000</v>
      </c>
      <c r="C40" s="114" t="n">
        <v>0.00191325</v>
      </c>
      <c r="D40" s="114" t="n">
        <v>0.85585</v>
      </c>
      <c r="E40" s="46" t="n">
        <v>0.146592</v>
      </c>
      <c r="F40" s="9" t="n">
        <v>0.0094</v>
      </c>
      <c r="G40" s="9" t="n">
        <v>0.0525</v>
      </c>
      <c r="H40" s="9" t="n">
        <v>0.0062</v>
      </c>
      <c r="I40" s="9" t="n">
        <v>0.022425</v>
      </c>
    </row>
    <row r="41">
      <c r="A41" s="112" t="n">
        <v>43832.625</v>
      </c>
      <c r="B41" s="113" t="n">
        <v>64000</v>
      </c>
      <c r="C41" s="114" t="n">
        <v>0</v>
      </c>
      <c r="D41" s="114" t="n">
        <v>0.7019</v>
      </c>
      <c r="E41" s="46" t="n">
        <v>0.146592</v>
      </c>
      <c r="F41" s="9" t="n">
        <v>0.0094</v>
      </c>
      <c r="G41" s="9" t="n">
        <v>0.0525</v>
      </c>
      <c r="H41" s="9" t="n">
        <v>0.0062</v>
      </c>
      <c r="I41" s="9" t="n">
        <v>0.022425</v>
      </c>
    </row>
    <row r="42">
      <c r="A42" s="112" t="n">
        <v>43832.66666666666</v>
      </c>
      <c r="B42" s="113" t="n">
        <v>64000</v>
      </c>
      <c r="C42" s="114" t="n">
        <v>0</v>
      </c>
      <c r="D42" s="114" t="n">
        <v>0.465845</v>
      </c>
      <c r="E42" s="47" t="n">
        <v>0.3054</v>
      </c>
      <c r="F42" s="9" t="n">
        <v>0.0094</v>
      </c>
      <c r="G42" s="9" t="n">
        <v>0.0525</v>
      </c>
      <c r="H42" s="9" t="n">
        <v>0.0062</v>
      </c>
      <c r="I42" s="9" t="n">
        <v>0.022425</v>
      </c>
    </row>
    <row r="43">
      <c r="A43" s="112" t="n">
        <v>43832.70833333334</v>
      </c>
      <c r="B43" s="113" t="n">
        <v>64000</v>
      </c>
      <c r="C43" s="114" t="n">
        <v>0</v>
      </c>
      <c r="D43" s="114" t="n">
        <v>0</v>
      </c>
      <c r="E43" s="47" t="n">
        <v>0.3054</v>
      </c>
      <c r="F43" s="9" t="n">
        <v>0.0094</v>
      </c>
      <c r="G43" s="9" t="n">
        <v>0.0525</v>
      </c>
      <c r="H43" s="9" t="n">
        <v>0.0062</v>
      </c>
      <c r="I43" s="9" t="n">
        <v>0.022425</v>
      </c>
    </row>
    <row r="44">
      <c r="A44" s="112" t="n">
        <v>43832.75</v>
      </c>
      <c r="B44" s="113" t="n">
        <v>64000</v>
      </c>
      <c r="C44" s="114" t="n">
        <v>0</v>
      </c>
      <c r="D44" s="114" t="n">
        <v>0</v>
      </c>
      <c r="E44" s="48" t="n">
        <v>0.5130720000000001</v>
      </c>
      <c r="F44" s="9" t="n">
        <v>0.0094</v>
      </c>
      <c r="G44" s="9" t="n">
        <v>0.0525</v>
      </c>
      <c r="H44" s="9" t="n">
        <v>0.0062</v>
      </c>
      <c r="I44" s="9" t="n">
        <v>0.022425</v>
      </c>
    </row>
    <row r="45">
      <c r="A45" s="112" t="n">
        <v>43832.79166666666</v>
      </c>
      <c r="B45" s="113" t="n">
        <v>64000</v>
      </c>
      <c r="C45" s="114" t="n">
        <v>0.00027525</v>
      </c>
      <c r="D45" s="114" t="n">
        <v>0</v>
      </c>
      <c r="E45" s="48" t="n">
        <v>0.5130720000000001</v>
      </c>
      <c r="F45" s="9" t="n">
        <v>0.0094</v>
      </c>
      <c r="G45" s="9" t="n">
        <v>0.0525</v>
      </c>
      <c r="H45" s="9" t="n">
        <v>0.0062</v>
      </c>
      <c r="I45" s="9" t="n">
        <v>0.022425</v>
      </c>
    </row>
    <row r="46">
      <c r="A46" s="112" t="n">
        <v>43832.83333333334</v>
      </c>
      <c r="B46" s="113" t="n">
        <v>64000</v>
      </c>
      <c r="C46" s="114" t="n">
        <v>0</v>
      </c>
      <c r="D46" s="114" t="n">
        <v>0</v>
      </c>
      <c r="E46" s="48" t="n">
        <v>0.5130720000000001</v>
      </c>
      <c r="F46" s="9" t="n">
        <v>0.0094</v>
      </c>
      <c r="G46" s="9" t="n">
        <v>0.0525</v>
      </c>
      <c r="H46" s="9" t="n">
        <v>0.0062</v>
      </c>
      <c r="I46" s="9" t="n">
        <v>0.022425</v>
      </c>
    </row>
    <row r="47">
      <c r="A47" s="112" t="n">
        <v>43832.875</v>
      </c>
      <c r="B47" s="113" t="n">
        <v>64000</v>
      </c>
      <c r="C47" s="114" t="n">
        <v>0</v>
      </c>
      <c r="D47" s="114" t="n">
        <v>0</v>
      </c>
      <c r="E47" s="48" t="n">
        <v>0.5130720000000001</v>
      </c>
      <c r="F47" s="9" t="n">
        <v>0.0094</v>
      </c>
      <c r="G47" s="9" t="n">
        <v>0.0525</v>
      </c>
      <c r="H47" s="9" t="n">
        <v>0.0062</v>
      </c>
      <c r="I47" s="9" t="n">
        <v>0.022425</v>
      </c>
    </row>
    <row r="48">
      <c r="A48" s="112" t="n">
        <v>43832.91666666666</v>
      </c>
      <c r="B48" s="113" t="n">
        <v>64000</v>
      </c>
      <c r="C48" s="114" t="n">
        <v>0</v>
      </c>
      <c r="D48" s="114" t="n">
        <v>0</v>
      </c>
      <c r="E48" s="47" t="n">
        <v>0.3054</v>
      </c>
      <c r="F48" s="9" t="n">
        <v>0.0094</v>
      </c>
      <c r="G48" s="9" t="n">
        <v>0.0525</v>
      </c>
      <c r="H48" s="9" t="n">
        <v>0.0062</v>
      </c>
      <c r="I48" s="9" t="n">
        <v>0.022425</v>
      </c>
    </row>
    <row r="49">
      <c r="A49" s="112" t="n">
        <v>43832.95833333334</v>
      </c>
      <c r="B49" s="113" t="n">
        <v>64000</v>
      </c>
      <c r="C49" s="114" t="n">
        <v>0.0041355</v>
      </c>
      <c r="D49" s="114" t="n">
        <v>0</v>
      </c>
      <c r="E49" s="47" t="n">
        <v>0.3054</v>
      </c>
      <c r="F49" s="9" t="n">
        <v>0.0094</v>
      </c>
      <c r="G49" s="9" t="n">
        <v>0.0525</v>
      </c>
      <c r="H49" s="9" t="n">
        <v>0.0062</v>
      </c>
      <c r="I49" s="9" t="n">
        <v>0.022425</v>
      </c>
    </row>
    <row r="50">
      <c r="A50" s="112" t="n">
        <v>43833</v>
      </c>
      <c r="B50" s="113" t="n">
        <v>64000</v>
      </c>
      <c r="C50" s="114" t="n">
        <v>0.000606</v>
      </c>
      <c r="D50" s="114" t="n">
        <v>0</v>
      </c>
      <c r="E50" s="46" t="n">
        <v>0.146592</v>
      </c>
      <c r="F50" s="9" t="n">
        <v>0.0094</v>
      </c>
      <c r="G50" s="9" t="n">
        <v>0.0525</v>
      </c>
      <c r="H50" s="9" t="n">
        <v>0.0062</v>
      </c>
      <c r="I50" s="9" t="n">
        <v>0.022425</v>
      </c>
    </row>
    <row r="51">
      <c r="A51" s="112" t="n">
        <v>43833.04166666666</v>
      </c>
      <c r="B51" s="113" t="n">
        <v>64000</v>
      </c>
      <c r="C51" s="114" t="n">
        <v>0</v>
      </c>
      <c r="D51" s="114" t="n">
        <v>0</v>
      </c>
      <c r="E51" s="46" t="n">
        <v>0.146592</v>
      </c>
      <c r="F51" s="9" t="n">
        <v>0.0094</v>
      </c>
      <c r="G51" s="9" t="n">
        <v>0.0525</v>
      </c>
      <c r="H51" s="9" t="n">
        <v>0.0062</v>
      </c>
      <c r="I51" s="9" t="n">
        <v>0.022425</v>
      </c>
    </row>
    <row r="52">
      <c r="A52" s="112" t="n">
        <v>43833.08333333334</v>
      </c>
      <c r="B52" s="113" t="n">
        <v>64000</v>
      </c>
      <c r="C52" s="114" t="n">
        <v>0</v>
      </c>
      <c r="D52" s="114" t="n">
        <v>0</v>
      </c>
      <c r="E52" s="46" t="n">
        <v>0.146592</v>
      </c>
      <c r="F52" s="9" t="n">
        <v>0.0094</v>
      </c>
      <c r="G52" s="9" t="n">
        <v>0.0525</v>
      </c>
      <c r="H52" s="9" t="n">
        <v>0.0062</v>
      </c>
      <c r="I52" s="9" t="n">
        <v>0.022425</v>
      </c>
    </row>
    <row r="53">
      <c r="A53" s="112" t="n">
        <v>43833.125</v>
      </c>
      <c r="B53" s="113" t="n">
        <v>64000</v>
      </c>
      <c r="C53" s="114" t="n">
        <v>0</v>
      </c>
      <c r="D53" s="114" t="n">
        <v>0</v>
      </c>
      <c r="E53" s="46" t="n">
        <v>0.146592</v>
      </c>
      <c r="F53" s="9" t="n">
        <v>0.0094</v>
      </c>
      <c r="G53" s="9" t="n">
        <v>0.0525</v>
      </c>
      <c r="H53" s="9" t="n">
        <v>0.0062</v>
      </c>
      <c r="I53" s="9" t="n">
        <v>0.022425</v>
      </c>
    </row>
    <row r="54">
      <c r="A54" s="112" t="n">
        <v>43833.16666666666</v>
      </c>
      <c r="B54" s="113" t="n">
        <v>64000</v>
      </c>
      <c r="C54" s="114" t="n">
        <v>0</v>
      </c>
      <c r="D54" s="114" t="n">
        <v>0</v>
      </c>
      <c r="E54" s="47" t="n">
        <v>0.3054</v>
      </c>
      <c r="F54" s="9" t="n">
        <v>0.0094</v>
      </c>
      <c r="G54" s="9" t="n">
        <v>0.0525</v>
      </c>
      <c r="H54" s="9" t="n">
        <v>0.0062</v>
      </c>
      <c r="I54" s="9" t="n">
        <v>0.022425</v>
      </c>
    </row>
    <row r="55">
      <c r="A55" s="112" t="n">
        <v>43833.20833333334</v>
      </c>
      <c r="B55" s="113" t="n">
        <v>64000</v>
      </c>
      <c r="C55" s="114" t="n">
        <v>0</v>
      </c>
      <c r="D55" s="114" t="n">
        <v>0</v>
      </c>
      <c r="E55" s="47" t="n">
        <v>0.3054</v>
      </c>
      <c r="F55" s="9" t="n">
        <v>0.0094</v>
      </c>
      <c r="G55" s="9" t="n">
        <v>0.0525</v>
      </c>
      <c r="H55" s="9" t="n">
        <v>0.0062</v>
      </c>
      <c r="I55" s="9" t="n">
        <v>0.022425</v>
      </c>
    </row>
    <row r="56">
      <c r="A56" s="112" t="n">
        <v>43833.25</v>
      </c>
      <c r="B56" s="113" t="n">
        <v>64000</v>
      </c>
      <c r="C56" s="114" t="n">
        <v>0</v>
      </c>
      <c r="D56" s="114" t="n">
        <v>0</v>
      </c>
      <c r="E56" s="48" t="n">
        <v>0.5130720000000001</v>
      </c>
      <c r="F56" s="9" t="n">
        <v>0.0094</v>
      </c>
      <c r="G56" s="9" t="n">
        <v>0.0525</v>
      </c>
      <c r="H56" s="9" t="n">
        <v>0.0062</v>
      </c>
      <c r="I56" s="9" t="n">
        <v>0.022425</v>
      </c>
    </row>
    <row r="57">
      <c r="A57" s="112" t="n">
        <v>43833.29166666666</v>
      </c>
      <c r="B57" s="113" t="n">
        <v>64000</v>
      </c>
      <c r="C57" s="114" t="n">
        <v>0</v>
      </c>
      <c r="D57" s="114" t="n">
        <v>0</v>
      </c>
      <c r="E57" s="48" t="n">
        <v>0.5130720000000001</v>
      </c>
      <c r="F57" s="9" t="n">
        <v>0.0094</v>
      </c>
      <c r="G57" s="9" t="n">
        <v>0.0525</v>
      </c>
      <c r="H57" s="9" t="n">
        <v>0.0062</v>
      </c>
      <c r="I57" s="9" t="n">
        <v>0.022425</v>
      </c>
    </row>
    <row r="58">
      <c r="A58" s="112" t="n">
        <v>43833.33333333334</v>
      </c>
      <c r="B58" s="113" t="n">
        <v>64000</v>
      </c>
      <c r="C58" s="114" t="n">
        <v>0.01375725</v>
      </c>
      <c r="D58" s="114" t="n">
        <v>0</v>
      </c>
      <c r="E58" s="47" t="n">
        <v>0.3054</v>
      </c>
      <c r="F58" s="9" t="n">
        <v>0.0094</v>
      </c>
      <c r="G58" s="9" t="n">
        <v>0.0525</v>
      </c>
      <c r="H58" s="9" t="n">
        <v>0.0062</v>
      </c>
      <c r="I58" s="9" t="n">
        <v>0.022425</v>
      </c>
    </row>
    <row r="59">
      <c r="A59" s="112" t="n">
        <v>43833.375</v>
      </c>
      <c r="B59" s="113" t="n">
        <v>64000</v>
      </c>
      <c r="C59" s="114" t="n">
        <v>0.061467</v>
      </c>
      <c r="D59" s="114" t="n">
        <v>0.458075</v>
      </c>
      <c r="E59" s="47" t="n">
        <v>0.3054</v>
      </c>
      <c r="F59" s="9" t="n">
        <v>0.0094</v>
      </c>
      <c r="G59" s="9" t="n">
        <v>0.0525</v>
      </c>
      <c r="H59" s="9" t="n">
        <v>0.0062</v>
      </c>
      <c r="I59" s="9" t="n">
        <v>0.022425</v>
      </c>
    </row>
    <row r="60">
      <c r="A60" s="112" t="n">
        <v>43833.41666666666</v>
      </c>
      <c r="B60" s="113" t="n">
        <v>64000</v>
      </c>
      <c r="C60" s="114" t="n">
        <v>0</v>
      </c>
      <c r="D60" s="114" t="n">
        <v>0.70825</v>
      </c>
      <c r="E60" s="47" t="n">
        <v>0.3054</v>
      </c>
      <c r="F60" s="9" t="n">
        <v>0.0094</v>
      </c>
      <c r="G60" s="9" t="n">
        <v>0.0525</v>
      </c>
      <c r="H60" s="9" t="n">
        <v>0.0062</v>
      </c>
      <c r="I60" s="9" t="n">
        <v>0.022425</v>
      </c>
    </row>
    <row r="61">
      <c r="A61" s="112" t="n">
        <v>43833.45833333334</v>
      </c>
      <c r="B61" s="113" t="n">
        <v>64000</v>
      </c>
      <c r="C61" s="114" t="n">
        <v>0</v>
      </c>
      <c r="D61" s="114" t="n">
        <v>0.86385</v>
      </c>
      <c r="E61" s="46" t="n">
        <v>0.146592</v>
      </c>
      <c r="F61" s="9" t="n">
        <v>0.0094</v>
      </c>
      <c r="G61" s="9" t="n">
        <v>0.0525</v>
      </c>
      <c r="H61" s="9" t="n">
        <v>0.0062</v>
      </c>
      <c r="I61" s="9" t="n">
        <v>0.022425</v>
      </c>
    </row>
    <row r="62">
      <c r="A62" s="112" t="n">
        <v>43833.5</v>
      </c>
      <c r="B62" s="113" t="n">
        <v>64000</v>
      </c>
      <c r="C62" s="114" t="n">
        <v>0</v>
      </c>
      <c r="D62" s="114" t="n">
        <v>0.9426</v>
      </c>
      <c r="E62" s="46" t="n">
        <v>0.146592</v>
      </c>
      <c r="F62" s="9" t="n">
        <v>0.0094</v>
      </c>
      <c r="G62" s="9" t="n">
        <v>0.0525</v>
      </c>
      <c r="H62" s="9" t="n">
        <v>0.0062</v>
      </c>
      <c r="I62" s="9" t="n">
        <v>0.022425</v>
      </c>
    </row>
    <row r="63">
      <c r="A63" s="112" t="n">
        <v>43833.54166666666</v>
      </c>
      <c r="B63" s="113" t="n">
        <v>64000</v>
      </c>
      <c r="C63" s="114" t="n">
        <v>0</v>
      </c>
      <c r="D63" s="114" t="n">
        <v>0.9459500000000001</v>
      </c>
      <c r="E63" s="46" t="n">
        <v>0.146592</v>
      </c>
      <c r="F63" s="9" t="n">
        <v>0.0094</v>
      </c>
      <c r="G63" s="9" t="n">
        <v>0.0525</v>
      </c>
      <c r="H63" s="9" t="n">
        <v>0.0062</v>
      </c>
      <c r="I63" s="9" t="n">
        <v>0.022425</v>
      </c>
    </row>
    <row r="64">
      <c r="A64" s="112" t="n">
        <v>43833.58333333334</v>
      </c>
      <c r="B64" s="113" t="n">
        <v>64000</v>
      </c>
      <c r="C64" s="114" t="n">
        <v>0.01781925</v>
      </c>
      <c r="D64" s="114" t="n">
        <v>0.8706</v>
      </c>
      <c r="E64" s="46" t="n">
        <v>0.146592</v>
      </c>
      <c r="F64" s="9" t="n">
        <v>0.0094</v>
      </c>
      <c r="G64" s="9" t="n">
        <v>0.0525</v>
      </c>
      <c r="H64" s="9" t="n">
        <v>0.0062</v>
      </c>
      <c r="I64" s="9" t="n">
        <v>0.022425</v>
      </c>
    </row>
    <row r="65">
      <c r="A65" s="112" t="n">
        <v>43833.625</v>
      </c>
      <c r="B65" s="113" t="n">
        <v>64000</v>
      </c>
      <c r="C65" s="114" t="n">
        <v>0.0372465</v>
      </c>
      <c r="D65" s="114" t="n">
        <v>0.72445</v>
      </c>
      <c r="E65" s="46" t="n">
        <v>0.146592</v>
      </c>
      <c r="F65" s="9" t="n">
        <v>0.0094</v>
      </c>
      <c r="G65" s="9" t="n">
        <v>0.0525</v>
      </c>
      <c r="H65" s="9" t="n">
        <v>0.0062</v>
      </c>
      <c r="I65" s="9" t="n">
        <v>0.022425</v>
      </c>
    </row>
    <row r="66">
      <c r="A66" s="112" t="n">
        <v>43833.66666666666</v>
      </c>
      <c r="B66" s="113" t="n">
        <v>64000</v>
      </c>
      <c r="C66" s="114" t="n">
        <v>0.0357735</v>
      </c>
      <c r="D66" s="114" t="n">
        <v>0.48285</v>
      </c>
      <c r="E66" s="47" t="n">
        <v>0.3054</v>
      </c>
      <c r="F66" s="9" t="n">
        <v>0.0094</v>
      </c>
      <c r="G66" s="9" t="n">
        <v>0.0525</v>
      </c>
      <c r="H66" s="9" t="n">
        <v>0.0062</v>
      </c>
      <c r="I66" s="9" t="n">
        <v>0.022425</v>
      </c>
    </row>
    <row r="67">
      <c r="A67" s="112" t="n">
        <v>43833.70833333334</v>
      </c>
      <c r="B67" s="113" t="n">
        <v>64000</v>
      </c>
      <c r="C67" s="114" t="n">
        <v>0.03280125</v>
      </c>
      <c r="D67" s="114" t="n">
        <v>0</v>
      </c>
      <c r="E67" s="47" t="n">
        <v>0.3054</v>
      </c>
      <c r="F67" s="9" t="n">
        <v>0.0094</v>
      </c>
      <c r="G67" s="9" t="n">
        <v>0.0525</v>
      </c>
      <c r="H67" s="9" t="n">
        <v>0.0062</v>
      </c>
      <c r="I67" s="9" t="n">
        <v>0.022425</v>
      </c>
    </row>
    <row r="68">
      <c r="A68" s="112" t="n">
        <v>43833.75</v>
      </c>
      <c r="B68" s="113" t="n">
        <v>64000</v>
      </c>
      <c r="C68" s="114" t="n">
        <v>0.09750974999999999</v>
      </c>
      <c r="D68" s="114" t="n">
        <v>0</v>
      </c>
      <c r="E68" s="48" t="n">
        <v>0.5130720000000001</v>
      </c>
      <c r="F68" s="9" t="n">
        <v>0.0094</v>
      </c>
      <c r="G68" s="9" t="n">
        <v>0.0525</v>
      </c>
      <c r="H68" s="9" t="n">
        <v>0.0062</v>
      </c>
      <c r="I68" s="9" t="n">
        <v>0.022425</v>
      </c>
    </row>
    <row r="69">
      <c r="A69" s="112" t="n">
        <v>43833.79166666666</v>
      </c>
      <c r="B69" s="113" t="n">
        <v>64000</v>
      </c>
      <c r="C69" s="114" t="n">
        <v>0.06181349999999999</v>
      </c>
      <c r="D69" s="114" t="n">
        <v>0</v>
      </c>
      <c r="E69" s="48" t="n">
        <v>0.5130720000000001</v>
      </c>
      <c r="F69" s="9" t="n">
        <v>0.0094</v>
      </c>
      <c r="G69" s="9" t="n">
        <v>0.0525</v>
      </c>
      <c r="H69" s="9" t="n">
        <v>0.0062</v>
      </c>
      <c r="I69" s="9" t="n">
        <v>0.022425</v>
      </c>
    </row>
    <row r="70">
      <c r="A70" s="112" t="n">
        <v>43833.83333333334</v>
      </c>
      <c r="B70" s="113" t="n">
        <v>64000</v>
      </c>
      <c r="C70" s="114" t="n">
        <v>0.0003045</v>
      </c>
      <c r="D70" s="114" t="n">
        <v>0</v>
      </c>
      <c r="E70" s="48" t="n">
        <v>0.5130720000000001</v>
      </c>
      <c r="F70" s="9" t="n">
        <v>0.0094</v>
      </c>
      <c r="G70" s="9" t="n">
        <v>0.0525</v>
      </c>
      <c r="H70" s="9" t="n">
        <v>0.0062</v>
      </c>
      <c r="I70" s="9" t="n">
        <v>0.022425</v>
      </c>
    </row>
    <row r="71">
      <c r="A71" s="112" t="n">
        <v>43833.875</v>
      </c>
      <c r="B71" s="113" t="n">
        <v>64000</v>
      </c>
      <c r="C71" s="114" t="n">
        <v>0</v>
      </c>
      <c r="D71" s="114" t="n">
        <v>0</v>
      </c>
      <c r="E71" s="48" t="n">
        <v>0.5130720000000001</v>
      </c>
      <c r="F71" s="9" t="n">
        <v>0.0094</v>
      </c>
      <c r="G71" s="9" t="n">
        <v>0.0525</v>
      </c>
      <c r="H71" s="9" t="n">
        <v>0.0062</v>
      </c>
      <c r="I71" s="9" t="n">
        <v>0.022425</v>
      </c>
    </row>
    <row r="72">
      <c r="A72" s="112" t="n">
        <v>43833.91666666666</v>
      </c>
      <c r="B72" s="113" t="n">
        <v>64000</v>
      </c>
      <c r="C72" s="114" t="n">
        <v>0</v>
      </c>
      <c r="D72" s="114" t="n">
        <v>0</v>
      </c>
      <c r="E72" s="47" t="n">
        <v>0.3054</v>
      </c>
      <c r="F72" s="9" t="n">
        <v>0.0094</v>
      </c>
      <c r="G72" s="9" t="n">
        <v>0.0525</v>
      </c>
      <c r="H72" s="9" t="n">
        <v>0.0062</v>
      </c>
      <c r="I72" s="9" t="n">
        <v>0.022425</v>
      </c>
    </row>
    <row r="73">
      <c r="A73" s="112" t="n">
        <v>43833.95833333334</v>
      </c>
      <c r="B73" s="113" t="n">
        <v>64000</v>
      </c>
      <c r="C73" s="114" t="n">
        <v>0</v>
      </c>
      <c r="D73" s="114" t="n">
        <v>0</v>
      </c>
      <c r="E73" s="47" t="n">
        <v>0.3054</v>
      </c>
      <c r="F73" s="9" t="n">
        <v>0.0094</v>
      </c>
      <c r="G73" s="9" t="n">
        <v>0.0525</v>
      </c>
      <c r="H73" s="9" t="n">
        <v>0.0062</v>
      </c>
      <c r="I73" s="9" t="n">
        <v>0.022425</v>
      </c>
    </row>
    <row r="74">
      <c r="A74" s="112" t="n">
        <v>43834</v>
      </c>
      <c r="B74" s="113" t="n">
        <v>64000</v>
      </c>
      <c r="C74" s="114" t="n">
        <v>0</v>
      </c>
      <c r="D74" s="114" t="n">
        <v>0</v>
      </c>
      <c r="E74" s="46" t="n">
        <v>0.146592</v>
      </c>
      <c r="F74" s="9" t="n">
        <v>0.0094</v>
      </c>
      <c r="G74" s="9" t="n">
        <v>0.0525</v>
      </c>
      <c r="H74" s="9" t="n">
        <v>0.0062</v>
      </c>
      <c r="I74" s="9" t="n">
        <v>0.022425</v>
      </c>
    </row>
    <row r="75">
      <c r="A75" s="112" t="n">
        <v>43834.04166666666</v>
      </c>
      <c r="B75" s="113" t="n">
        <v>64000</v>
      </c>
      <c r="C75" s="114" t="n">
        <v>0</v>
      </c>
      <c r="D75" s="114" t="n">
        <v>0</v>
      </c>
      <c r="E75" s="46" t="n">
        <v>0.146592</v>
      </c>
      <c r="F75" s="9" t="n">
        <v>0.0094</v>
      </c>
      <c r="G75" s="9" t="n">
        <v>0.0525</v>
      </c>
      <c r="H75" s="9" t="n">
        <v>0.0062</v>
      </c>
      <c r="I75" s="9" t="n">
        <v>0.022425</v>
      </c>
    </row>
    <row r="76">
      <c r="A76" s="112" t="n">
        <v>43834.08333333334</v>
      </c>
      <c r="B76" s="113" t="n">
        <v>64000</v>
      </c>
      <c r="C76" s="114" t="n">
        <v>0</v>
      </c>
      <c r="D76" s="114" t="n">
        <v>0</v>
      </c>
      <c r="E76" s="46" t="n">
        <v>0.146592</v>
      </c>
      <c r="F76" s="9" t="n">
        <v>0.0094</v>
      </c>
      <c r="G76" s="9" t="n">
        <v>0.0525</v>
      </c>
      <c r="H76" s="9" t="n">
        <v>0.0062</v>
      </c>
      <c r="I76" s="9" t="n">
        <v>0.022425</v>
      </c>
    </row>
    <row r="77">
      <c r="A77" s="112" t="n">
        <v>43834.125</v>
      </c>
      <c r="B77" s="113" t="n">
        <v>64000</v>
      </c>
      <c r="C77" s="114" t="n">
        <v>0</v>
      </c>
      <c r="D77" s="114" t="n">
        <v>0</v>
      </c>
      <c r="E77" s="46" t="n">
        <v>0.146592</v>
      </c>
      <c r="F77" s="9" t="n">
        <v>0.0094</v>
      </c>
      <c r="G77" s="9" t="n">
        <v>0.0525</v>
      </c>
      <c r="H77" s="9" t="n">
        <v>0.0062</v>
      </c>
      <c r="I77" s="9" t="n">
        <v>0.022425</v>
      </c>
    </row>
    <row r="78">
      <c r="A78" s="112" t="n">
        <v>43834.16666666666</v>
      </c>
      <c r="B78" s="113" t="n">
        <v>64000</v>
      </c>
      <c r="C78" s="114" t="n">
        <v>0</v>
      </c>
      <c r="D78" s="114" t="n">
        <v>0</v>
      </c>
      <c r="E78" s="47" t="n">
        <v>0.3054</v>
      </c>
      <c r="F78" s="9" t="n">
        <v>0.0094</v>
      </c>
      <c r="G78" s="9" t="n">
        <v>0.0525</v>
      </c>
      <c r="H78" s="9" t="n">
        <v>0.0062</v>
      </c>
      <c r="I78" s="9" t="n">
        <v>0.022425</v>
      </c>
    </row>
    <row r="79">
      <c r="A79" s="112" t="n">
        <v>43834.20833333334</v>
      </c>
      <c r="B79" s="113" t="n">
        <v>64000</v>
      </c>
      <c r="C79" s="114" t="n">
        <v>0.0510675</v>
      </c>
      <c r="D79" s="114" t="n">
        <v>0</v>
      </c>
      <c r="E79" s="47" t="n">
        <v>0.3054</v>
      </c>
      <c r="F79" s="9" t="n">
        <v>0.0094</v>
      </c>
      <c r="G79" s="9" t="n">
        <v>0.0525</v>
      </c>
      <c r="H79" s="9" t="n">
        <v>0.0062</v>
      </c>
      <c r="I79" s="9" t="n">
        <v>0.022425</v>
      </c>
    </row>
    <row r="80">
      <c r="A80" s="112" t="n">
        <v>43834.25</v>
      </c>
      <c r="B80" s="113" t="n">
        <v>64000</v>
      </c>
      <c r="C80" s="114" t="n">
        <v>0.00126675</v>
      </c>
      <c r="D80" s="114" t="n">
        <v>0</v>
      </c>
      <c r="E80" s="48" t="n">
        <v>0.5130720000000001</v>
      </c>
      <c r="F80" s="9" t="n">
        <v>0.0094</v>
      </c>
      <c r="G80" s="9" t="n">
        <v>0.0525</v>
      </c>
      <c r="H80" s="9" t="n">
        <v>0.0062</v>
      </c>
      <c r="I80" s="9" t="n">
        <v>0.022425</v>
      </c>
    </row>
    <row r="81">
      <c r="A81" s="112" t="n">
        <v>43834.29166666666</v>
      </c>
      <c r="B81" s="113" t="n">
        <v>64000</v>
      </c>
      <c r="C81" s="114" t="n">
        <v>0.0871605</v>
      </c>
      <c r="D81" s="114" t="n">
        <v>0</v>
      </c>
      <c r="E81" s="48" t="n">
        <v>0.5130720000000001</v>
      </c>
      <c r="F81" s="9" t="n">
        <v>0.0094</v>
      </c>
      <c r="G81" s="9" t="n">
        <v>0.0525</v>
      </c>
      <c r="H81" s="9" t="n">
        <v>0.0062</v>
      </c>
      <c r="I81" s="9" t="n">
        <v>0.022425</v>
      </c>
    </row>
    <row r="82">
      <c r="A82" s="112" t="n">
        <v>43834.33333333334</v>
      </c>
      <c r="B82" s="113" t="n">
        <v>64000</v>
      </c>
      <c r="C82" s="114" t="n">
        <v>0.100437</v>
      </c>
      <c r="D82" s="114" t="n">
        <v>0</v>
      </c>
      <c r="E82" s="47" t="n">
        <v>0.3054</v>
      </c>
      <c r="F82" s="9" t="n">
        <v>0.0094</v>
      </c>
      <c r="G82" s="9" t="n">
        <v>0.0525</v>
      </c>
      <c r="H82" s="9" t="n">
        <v>0.0062</v>
      </c>
      <c r="I82" s="9" t="n">
        <v>0.022425</v>
      </c>
    </row>
    <row r="83">
      <c r="A83" s="112" t="n">
        <v>43834.375</v>
      </c>
      <c r="B83" s="113" t="n">
        <v>64000</v>
      </c>
      <c r="C83" s="114" t="n">
        <v>0.08481375000000001</v>
      </c>
      <c r="D83" s="114" t="n">
        <v>0.48315</v>
      </c>
      <c r="E83" s="47" t="n">
        <v>0.3054</v>
      </c>
      <c r="F83" s="9" t="n">
        <v>0.0094</v>
      </c>
      <c r="G83" s="9" t="n">
        <v>0.0525</v>
      </c>
      <c r="H83" s="9" t="n">
        <v>0.0062</v>
      </c>
      <c r="I83" s="9" t="n">
        <v>0.022425</v>
      </c>
    </row>
    <row r="84">
      <c r="A84" s="112" t="n">
        <v>43834.41666666666</v>
      </c>
      <c r="B84" s="113" t="n">
        <v>64000</v>
      </c>
      <c r="C84" s="114" t="n">
        <v>0.08093925</v>
      </c>
      <c r="D84" s="114" t="n">
        <v>0.7579</v>
      </c>
      <c r="E84" s="47" t="n">
        <v>0.3054</v>
      </c>
      <c r="F84" s="9" t="n">
        <v>0.0094</v>
      </c>
      <c r="G84" s="9" t="n">
        <v>0.0525</v>
      </c>
      <c r="H84" s="9" t="n">
        <v>0.0062</v>
      </c>
      <c r="I84" s="9" t="n">
        <v>0.022425</v>
      </c>
    </row>
    <row r="85">
      <c r="A85" s="112" t="n">
        <v>43834.45833333334</v>
      </c>
      <c r="B85" s="113" t="n">
        <v>64000</v>
      </c>
      <c r="C85" s="114" t="n">
        <v>0.01472325</v>
      </c>
      <c r="D85" s="114" t="n">
        <v>0.9319500000000001</v>
      </c>
      <c r="E85" s="46" t="n">
        <v>0.146592</v>
      </c>
      <c r="F85" s="9" t="n">
        <v>0.0094</v>
      </c>
      <c r="G85" s="9" t="n">
        <v>0.0525</v>
      </c>
      <c r="H85" s="9" t="n">
        <v>0.0062</v>
      </c>
      <c r="I85" s="9" t="n">
        <v>0.022425</v>
      </c>
    </row>
    <row r="86">
      <c r="A86" s="112" t="n">
        <v>43834.5</v>
      </c>
      <c r="B86" s="113" t="n">
        <v>64000</v>
      </c>
      <c r="C86" s="114" t="n">
        <v>0.09488624999999999</v>
      </c>
      <c r="D86" s="114" t="n">
        <v>1.0163</v>
      </c>
      <c r="E86" s="46" t="n">
        <v>0.146592</v>
      </c>
      <c r="F86" s="9" t="n">
        <v>0.0094</v>
      </c>
      <c r="G86" s="9" t="n">
        <v>0.0525</v>
      </c>
      <c r="H86" s="9" t="n">
        <v>0.0062</v>
      </c>
      <c r="I86" s="9" t="n">
        <v>0.022425</v>
      </c>
    </row>
    <row r="87">
      <c r="A87" s="112" t="n">
        <v>43834.54166666666</v>
      </c>
      <c r="B87" s="113" t="n">
        <v>64000</v>
      </c>
      <c r="C87" s="114" t="n">
        <v>0.00034425</v>
      </c>
      <c r="D87" s="114" t="n">
        <v>1.0195</v>
      </c>
      <c r="E87" s="46" t="n">
        <v>0.146592</v>
      </c>
      <c r="F87" s="9" t="n">
        <v>0.0094</v>
      </c>
      <c r="G87" s="9" t="n">
        <v>0.0525</v>
      </c>
      <c r="H87" s="9" t="n">
        <v>0.0062</v>
      </c>
      <c r="I87" s="9" t="n">
        <v>0.022425</v>
      </c>
    </row>
    <row r="88">
      <c r="A88" s="112" t="n">
        <v>43834.58333333334</v>
      </c>
      <c r="B88" s="113" t="n">
        <v>64000</v>
      </c>
      <c r="C88" s="114" t="n">
        <v>0</v>
      </c>
      <c r="D88" s="114" t="n">
        <v>0.93725</v>
      </c>
      <c r="E88" s="46" t="n">
        <v>0.146592</v>
      </c>
      <c r="F88" s="9" t="n">
        <v>0.0094</v>
      </c>
      <c r="G88" s="9" t="n">
        <v>0.0525</v>
      </c>
      <c r="H88" s="9" t="n">
        <v>0.0062</v>
      </c>
      <c r="I88" s="9" t="n">
        <v>0.022425</v>
      </c>
    </row>
    <row r="89">
      <c r="A89" s="112" t="n">
        <v>43834.625</v>
      </c>
      <c r="B89" s="113" t="n">
        <v>64000</v>
      </c>
      <c r="C89" s="114" t="n">
        <v>0.0137745</v>
      </c>
      <c r="D89" s="114" t="n">
        <v>0.7689</v>
      </c>
      <c r="E89" s="46" t="n">
        <v>0.146592</v>
      </c>
      <c r="F89" s="9" t="n">
        <v>0.0094</v>
      </c>
      <c r="G89" s="9" t="n">
        <v>0.0525</v>
      </c>
      <c r="H89" s="9" t="n">
        <v>0.0062</v>
      </c>
      <c r="I89" s="9" t="n">
        <v>0.022425</v>
      </c>
    </row>
    <row r="90">
      <c r="A90" s="112" t="n">
        <v>43834.66666666666</v>
      </c>
      <c r="B90" s="113" t="n">
        <v>64000</v>
      </c>
      <c r="C90" s="114" t="n">
        <v>0</v>
      </c>
      <c r="D90" s="114" t="n">
        <v>0.5043500000000001</v>
      </c>
      <c r="E90" s="47" t="n">
        <v>0.3054</v>
      </c>
      <c r="F90" s="9" t="n">
        <v>0.0094</v>
      </c>
      <c r="G90" s="9" t="n">
        <v>0.0525</v>
      </c>
      <c r="H90" s="9" t="n">
        <v>0.0062</v>
      </c>
      <c r="I90" s="9" t="n">
        <v>0.022425</v>
      </c>
    </row>
    <row r="91">
      <c r="A91" s="112" t="n">
        <v>43834.70833333334</v>
      </c>
      <c r="B91" s="113" t="n">
        <v>64000</v>
      </c>
      <c r="C91" s="114" t="n">
        <v>0</v>
      </c>
      <c r="D91" s="114" t="n">
        <v>0</v>
      </c>
      <c r="E91" s="47" t="n">
        <v>0.3054</v>
      </c>
      <c r="F91" s="9" t="n">
        <v>0.0094</v>
      </c>
      <c r="G91" s="9" t="n">
        <v>0.0525</v>
      </c>
      <c r="H91" s="9" t="n">
        <v>0.0062</v>
      </c>
      <c r="I91" s="9" t="n">
        <v>0.022425</v>
      </c>
    </row>
    <row r="92">
      <c r="A92" s="112" t="n">
        <v>43834.75</v>
      </c>
      <c r="B92" s="113" t="n">
        <v>64000</v>
      </c>
      <c r="C92" s="114" t="n">
        <v>0</v>
      </c>
      <c r="D92" s="114" t="n">
        <v>0</v>
      </c>
      <c r="E92" s="48" t="n">
        <v>0.5130720000000001</v>
      </c>
      <c r="F92" s="9" t="n">
        <v>0.0094</v>
      </c>
      <c r="G92" s="9" t="n">
        <v>0.0525</v>
      </c>
      <c r="H92" s="9" t="n">
        <v>0.0062</v>
      </c>
      <c r="I92" s="9" t="n">
        <v>0.022425</v>
      </c>
    </row>
    <row r="93">
      <c r="A93" s="112" t="n">
        <v>43834.79166666666</v>
      </c>
      <c r="B93" s="113" t="n">
        <v>64000</v>
      </c>
      <c r="C93" s="114" t="n">
        <v>0.005012249999999999</v>
      </c>
      <c r="D93" s="114" t="n">
        <v>0</v>
      </c>
      <c r="E93" s="48" t="n">
        <v>0.5130720000000001</v>
      </c>
      <c r="F93" s="9" t="n">
        <v>0.0094</v>
      </c>
      <c r="G93" s="9" t="n">
        <v>0.0525</v>
      </c>
      <c r="H93" s="9" t="n">
        <v>0.0062</v>
      </c>
      <c r="I93" s="9" t="n">
        <v>0.022425</v>
      </c>
    </row>
    <row r="94">
      <c r="A94" s="112" t="n">
        <v>43834.83333333334</v>
      </c>
      <c r="B94" s="113" t="n">
        <v>64000</v>
      </c>
      <c r="C94" s="114" t="n">
        <v>0.06586425</v>
      </c>
      <c r="D94" s="114" t="n">
        <v>0</v>
      </c>
      <c r="E94" s="48" t="n">
        <v>0.5130720000000001</v>
      </c>
      <c r="F94" s="9" t="n">
        <v>0.0094</v>
      </c>
      <c r="G94" s="9" t="n">
        <v>0.0525</v>
      </c>
      <c r="H94" s="9" t="n">
        <v>0.0062</v>
      </c>
      <c r="I94" s="9" t="n">
        <v>0.022425</v>
      </c>
    </row>
    <row r="95">
      <c r="A95" s="112" t="n">
        <v>43834.875</v>
      </c>
      <c r="B95" s="113" t="n">
        <v>64000</v>
      </c>
      <c r="C95" s="114" t="n">
        <v>0.11997</v>
      </c>
      <c r="D95" s="114" t="n">
        <v>0</v>
      </c>
      <c r="E95" s="48" t="n">
        <v>0.5130720000000001</v>
      </c>
      <c r="F95" s="9" t="n">
        <v>0.0094</v>
      </c>
      <c r="G95" s="9" t="n">
        <v>0.0525</v>
      </c>
      <c r="H95" s="9" t="n">
        <v>0.0062</v>
      </c>
      <c r="I95" s="9" t="n">
        <v>0.022425</v>
      </c>
    </row>
    <row r="96">
      <c r="A96" s="112" t="n">
        <v>43834.91666666666</v>
      </c>
      <c r="B96" s="113" t="n">
        <v>64000</v>
      </c>
      <c r="C96" s="114" t="n">
        <v>0.02385</v>
      </c>
      <c r="D96" s="114" t="n">
        <v>0</v>
      </c>
      <c r="E96" s="47" t="n">
        <v>0.3054</v>
      </c>
      <c r="F96" s="9" t="n">
        <v>0.0094</v>
      </c>
      <c r="G96" s="9" t="n">
        <v>0.0525</v>
      </c>
      <c r="H96" s="9" t="n">
        <v>0.0062</v>
      </c>
      <c r="I96" s="9" t="n">
        <v>0.022425</v>
      </c>
    </row>
    <row r="97">
      <c r="A97" s="112" t="n">
        <v>43834.95833333334</v>
      </c>
      <c r="B97" s="113" t="n">
        <v>64000</v>
      </c>
      <c r="C97" s="114" t="n">
        <v>0.18012375</v>
      </c>
      <c r="D97" s="114" t="n">
        <v>0</v>
      </c>
      <c r="E97" s="47" t="n">
        <v>0.3054</v>
      </c>
      <c r="F97" s="9" t="n">
        <v>0.0094</v>
      </c>
      <c r="G97" s="9" t="n">
        <v>0.0525</v>
      </c>
      <c r="H97" s="9" t="n">
        <v>0.0062</v>
      </c>
      <c r="I97" s="9" t="n">
        <v>0.022425</v>
      </c>
    </row>
    <row r="98">
      <c r="A98" s="112" t="n">
        <v>43835</v>
      </c>
      <c r="B98" s="113" t="n">
        <v>64000</v>
      </c>
      <c r="C98" s="114" t="n">
        <v>0.22202925</v>
      </c>
      <c r="D98" s="114" t="n">
        <v>0</v>
      </c>
      <c r="E98" s="46" t="n">
        <v>0.146592</v>
      </c>
      <c r="F98" s="9" t="n">
        <v>0.0094</v>
      </c>
      <c r="G98" s="9" t="n">
        <v>0.0525</v>
      </c>
      <c r="H98" s="9" t="n">
        <v>0.0062</v>
      </c>
      <c r="I98" s="9" t="n">
        <v>0.022425</v>
      </c>
    </row>
    <row r="99">
      <c r="A99" s="112" t="n">
        <v>43835.04166666666</v>
      </c>
      <c r="B99" s="113" t="n">
        <v>64000</v>
      </c>
      <c r="C99" s="114" t="n">
        <v>0.22280475</v>
      </c>
      <c r="D99" s="114" t="n">
        <v>0</v>
      </c>
      <c r="E99" s="46" t="n">
        <v>0.146592</v>
      </c>
      <c r="F99" s="9" t="n">
        <v>0.0094</v>
      </c>
      <c r="G99" s="9" t="n">
        <v>0.0525</v>
      </c>
      <c r="H99" s="9" t="n">
        <v>0.0062</v>
      </c>
      <c r="I99" s="9" t="n">
        <v>0.022425</v>
      </c>
    </row>
    <row r="100">
      <c r="A100" s="112" t="n">
        <v>43835.08333333334</v>
      </c>
      <c r="B100" s="113" t="n">
        <v>64000</v>
      </c>
      <c r="C100" s="114" t="n">
        <v>0.26857125</v>
      </c>
      <c r="D100" s="114" t="n">
        <v>0</v>
      </c>
      <c r="E100" s="46" t="n">
        <v>0.146592</v>
      </c>
      <c r="F100" s="9" t="n">
        <v>0.0094</v>
      </c>
      <c r="G100" s="9" t="n">
        <v>0.0525</v>
      </c>
      <c r="H100" s="9" t="n">
        <v>0.0062</v>
      </c>
      <c r="I100" s="9" t="n">
        <v>0.022425</v>
      </c>
    </row>
    <row r="101">
      <c r="A101" s="112" t="n">
        <v>43835.125</v>
      </c>
      <c r="B101" s="113" t="n">
        <v>64000</v>
      </c>
      <c r="C101" s="114" t="n">
        <v>0.3589455</v>
      </c>
      <c r="D101" s="114" t="n">
        <v>0</v>
      </c>
      <c r="E101" s="46" t="n">
        <v>0.146592</v>
      </c>
      <c r="F101" s="9" t="n">
        <v>0.0094</v>
      </c>
      <c r="G101" s="9" t="n">
        <v>0.0525</v>
      </c>
      <c r="H101" s="9" t="n">
        <v>0.0062</v>
      </c>
      <c r="I101" s="9" t="n">
        <v>0.022425</v>
      </c>
    </row>
    <row r="102">
      <c r="A102" s="112" t="n">
        <v>43835.16666666666</v>
      </c>
      <c r="B102" s="113" t="n">
        <v>64000</v>
      </c>
      <c r="C102" s="114" t="n">
        <v>0.23040825</v>
      </c>
      <c r="D102" s="114" t="n">
        <v>0</v>
      </c>
      <c r="E102" s="47" t="n">
        <v>0.3054</v>
      </c>
      <c r="F102" s="9" t="n">
        <v>0.0094</v>
      </c>
      <c r="G102" s="9" t="n">
        <v>0.0525</v>
      </c>
      <c r="H102" s="9" t="n">
        <v>0.0062</v>
      </c>
      <c r="I102" s="9" t="n">
        <v>0.022425</v>
      </c>
    </row>
    <row r="103">
      <c r="A103" s="112" t="n">
        <v>43835.20833333334</v>
      </c>
      <c r="B103" s="113" t="n">
        <v>64000</v>
      </c>
      <c r="C103" s="114" t="n">
        <v>0.3211065</v>
      </c>
      <c r="D103" s="114" t="n">
        <v>0</v>
      </c>
      <c r="E103" s="47" t="n">
        <v>0.3054</v>
      </c>
      <c r="F103" s="9" t="n">
        <v>0.0094</v>
      </c>
      <c r="G103" s="9" t="n">
        <v>0.0525</v>
      </c>
      <c r="H103" s="9" t="n">
        <v>0.0062</v>
      </c>
      <c r="I103" s="9" t="n">
        <v>0.022425</v>
      </c>
    </row>
    <row r="104">
      <c r="A104" s="112" t="n">
        <v>43835.25</v>
      </c>
      <c r="B104" s="113" t="n">
        <v>64000</v>
      </c>
      <c r="C104" s="114" t="n">
        <v>0.2630925</v>
      </c>
      <c r="D104" s="114" t="n">
        <v>0</v>
      </c>
      <c r="E104" s="48" t="n">
        <v>0.5130720000000001</v>
      </c>
      <c r="F104" s="9" t="n">
        <v>0.0094</v>
      </c>
      <c r="G104" s="9" t="n">
        <v>0.0525</v>
      </c>
      <c r="H104" s="9" t="n">
        <v>0.0062</v>
      </c>
      <c r="I104" s="9" t="n">
        <v>0.022425</v>
      </c>
    </row>
    <row r="105">
      <c r="A105" s="112" t="n">
        <v>43835.29166666666</v>
      </c>
      <c r="B105" s="113" t="n">
        <v>64000</v>
      </c>
      <c r="C105" s="114" t="n">
        <v>0.39635325</v>
      </c>
      <c r="D105" s="114" t="n">
        <v>0</v>
      </c>
      <c r="E105" s="48" t="n">
        <v>0.5130720000000001</v>
      </c>
      <c r="F105" s="9" t="n">
        <v>0.0094</v>
      </c>
      <c r="G105" s="9" t="n">
        <v>0.0525</v>
      </c>
      <c r="H105" s="9" t="n">
        <v>0.0062</v>
      </c>
      <c r="I105" s="9" t="n">
        <v>0.022425</v>
      </c>
    </row>
    <row r="106">
      <c r="A106" s="112" t="n">
        <v>43835.33333333334</v>
      </c>
      <c r="B106" s="113" t="n">
        <v>64000</v>
      </c>
      <c r="C106" s="114" t="n">
        <v>0.33108525</v>
      </c>
      <c r="D106" s="114" t="n">
        <v>0</v>
      </c>
      <c r="E106" s="47" t="n">
        <v>0.3054</v>
      </c>
      <c r="F106" s="9" t="n">
        <v>0.0094</v>
      </c>
      <c r="G106" s="9" t="n">
        <v>0.0525</v>
      </c>
      <c r="H106" s="9" t="n">
        <v>0.0062</v>
      </c>
      <c r="I106" s="9" t="n">
        <v>0.022425</v>
      </c>
    </row>
    <row r="107">
      <c r="A107" s="112" t="n">
        <v>43835.375</v>
      </c>
      <c r="B107" s="113" t="n">
        <v>64000</v>
      </c>
      <c r="C107" s="114" t="n">
        <v>0.5855279999999999</v>
      </c>
      <c r="D107" s="114" t="n">
        <v>0.41971</v>
      </c>
      <c r="E107" s="47" t="n">
        <v>0.3054</v>
      </c>
      <c r="F107" s="9" t="n">
        <v>0.0094</v>
      </c>
      <c r="G107" s="9" t="n">
        <v>0.0525</v>
      </c>
      <c r="H107" s="9" t="n">
        <v>0.0062</v>
      </c>
      <c r="I107" s="9" t="n">
        <v>0.022425</v>
      </c>
    </row>
    <row r="108">
      <c r="A108" s="112" t="n">
        <v>43835.41666666666</v>
      </c>
      <c r="B108" s="113" t="n">
        <v>64000</v>
      </c>
      <c r="C108" s="114" t="n">
        <v>0.7475077499999999</v>
      </c>
      <c r="D108" s="114" t="n">
        <v>0.64175</v>
      </c>
      <c r="E108" s="47" t="n">
        <v>0.3054</v>
      </c>
      <c r="F108" s="9" t="n">
        <v>0.0094</v>
      </c>
      <c r="G108" s="9" t="n">
        <v>0.0525</v>
      </c>
      <c r="H108" s="9" t="n">
        <v>0.0062</v>
      </c>
      <c r="I108" s="9" t="n">
        <v>0.022425</v>
      </c>
    </row>
    <row r="109">
      <c r="A109" s="112" t="n">
        <v>43835.45833333334</v>
      </c>
      <c r="B109" s="113" t="n">
        <v>64000</v>
      </c>
      <c r="C109" s="114" t="n">
        <v>0.75</v>
      </c>
      <c r="D109" s="114" t="n">
        <v>0.7954</v>
      </c>
      <c r="E109" s="46" t="n">
        <v>0.146592</v>
      </c>
      <c r="F109" s="9" t="n">
        <v>0.0094</v>
      </c>
      <c r="G109" s="9" t="n">
        <v>0.0525</v>
      </c>
      <c r="H109" s="9" t="n">
        <v>0.0062</v>
      </c>
      <c r="I109" s="9" t="n">
        <v>0.022425</v>
      </c>
    </row>
    <row r="110">
      <c r="A110" s="112" t="n">
        <v>43835.5</v>
      </c>
      <c r="B110" s="113" t="n">
        <v>64000</v>
      </c>
      <c r="C110" s="114" t="n">
        <v>0.7411604999999999</v>
      </c>
      <c r="D110" s="114" t="n">
        <v>0.88005</v>
      </c>
      <c r="E110" s="46" t="n">
        <v>0.146592</v>
      </c>
      <c r="F110" s="9" t="n">
        <v>0.0094</v>
      </c>
      <c r="G110" s="9" t="n">
        <v>0.0525</v>
      </c>
      <c r="H110" s="9" t="n">
        <v>0.0062</v>
      </c>
      <c r="I110" s="9" t="n">
        <v>0.022425</v>
      </c>
    </row>
    <row r="111">
      <c r="A111" s="112" t="n">
        <v>43835.54166666666</v>
      </c>
      <c r="B111" s="113" t="n">
        <v>64000</v>
      </c>
      <c r="C111" s="114" t="n">
        <v>0.741027</v>
      </c>
      <c r="D111" s="114" t="n">
        <v>0.87325</v>
      </c>
      <c r="E111" s="46" t="n">
        <v>0.146592</v>
      </c>
      <c r="F111" s="9" t="n">
        <v>0.0094</v>
      </c>
      <c r="G111" s="9" t="n">
        <v>0.0525</v>
      </c>
      <c r="H111" s="9" t="n">
        <v>0.0062</v>
      </c>
      <c r="I111" s="9" t="n">
        <v>0.022425</v>
      </c>
    </row>
    <row r="112">
      <c r="A112" s="112" t="n">
        <v>43835.58333333334</v>
      </c>
      <c r="B112" s="113" t="n">
        <v>64000</v>
      </c>
      <c r="C112" s="114" t="n">
        <v>0.74450925</v>
      </c>
      <c r="D112" s="114" t="n">
        <v>0.8117000000000001</v>
      </c>
      <c r="E112" s="46" t="n">
        <v>0.146592</v>
      </c>
      <c r="F112" s="9" t="n">
        <v>0.0094</v>
      </c>
      <c r="G112" s="9" t="n">
        <v>0.0525</v>
      </c>
      <c r="H112" s="9" t="n">
        <v>0.0062</v>
      </c>
      <c r="I112" s="9" t="n">
        <v>0.022425</v>
      </c>
    </row>
    <row r="113">
      <c r="A113" s="112" t="n">
        <v>43835.625</v>
      </c>
      <c r="B113" s="113" t="n">
        <v>64000</v>
      </c>
      <c r="C113" s="114" t="n">
        <v>0.74519775</v>
      </c>
      <c r="D113" s="114" t="n">
        <v>0.68865</v>
      </c>
      <c r="E113" s="46" t="n">
        <v>0.146592</v>
      </c>
      <c r="F113" s="9" t="n">
        <v>0.0094</v>
      </c>
      <c r="G113" s="9" t="n">
        <v>0.0525</v>
      </c>
      <c r="H113" s="9" t="n">
        <v>0.0062</v>
      </c>
      <c r="I113" s="9" t="n">
        <v>0.022425</v>
      </c>
    </row>
    <row r="114">
      <c r="A114" s="112" t="n">
        <v>43835.66666666666</v>
      </c>
      <c r="B114" s="113" t="n">
        <v>64000</v>
      </c>
      <c r="C114" s="114" t="n">
        <v>0.7474237500000001</v>
      </c>
      <c r="D114" s="114" t="n">
        <v>0.43815</v>
      </c>
      <c r="E114" s="47" t="n">
        <v>0.3054</v>
      </c>
      <c r="F114" s="9" t="n">
        <v>0.0094</v>
      </c>
      <c r="G114" s="9" t="n">
        <v>0.0525</v>
      </c>
      <c r="H114" s="9" t="n">
        <v>0.0062</v>
      </c>
      <c r="I114" s="9" t="n">
        <v>0.022425</v>
      </c>
    </row>
    <row r="115">
      <c r="A115" s="112" t="n">
        <v>43835.70833333334</v>
      </c>
      <c r="B115" s="113" t="n">
        <v>64000</v>
      </c>
      <c r="C115" s="114" t="n">
        <v>0.4957155</v>
      </c>
      <c r="D115" s="114" t="n">
        <v>0.0036058</v>
      </c>
      <c r="E115" s="47" t="n">
        <v>0.3054</v>
      </c>
      <c r="F115" s="9" t="n">
        <v>0.0094</v>
      </c>
      <c r="G115" s="9" t="n">
        <v>0.0525</v>
      </c>
      <c r="H115" s="9" t="n">
        <v>0.0062</v>
      </c>
      <c r="I115" s="9" t="n">
        <v>0.022425</v>
      </c>
    </row>
    <row r="116">
      <c r="A116" s="112" t="n">
        <v>43835.75</v>
      </c>
      <c r="B116" s="113" t="n">
        <v>64000</v>
      </c>
      <c r="C116" s="114" t="n">
        <v>0.27460875</v>
      </c>
      <c r="D116" s="114" t="n">
        <v>0</v>
      </c>
      <c r="E116" s="48" t="n">
        <v>0.5130720000000001</v>
      </c>
      <c r="F116" s="9" t="n">
        <v>0.0094</v>
      </c>
      <c r="G116" s="9" t="n">
        <v>0.0525</v>
      </c>
      <c r="H116" s="9" t="n">
        <v>0.0062</v>
      </c>
      <c r="I116" s="9" t="n">
        <v>0.022425</v>
      </c>
    </row>
    <row r="117">
      <c r="A117" s="112" t="n">
        <v>43835.79166666666</v>
      </c>
      <c r="B117" s="113" t="n">
        <v>64000</v>
      </c>
      <c r="C117" s="114" t="n">
        <v>0.3299715</v>
      </c>
      <c r="D117" s="114" t="n">
        <v>0</v>
      </c>
      <c r="E117" s="48" t="n">
        <v>0.5130720000000001</v>
      </c>
      <c r="F117" s="9" t="n">
        <v>0.0094</v>
      </c>
      <c r="G117" s="9" t="n">
        <v>0.0525</v>
      </c>
      <c r="H117" s="9" t="n">
        <v>0.0062</v>
      </c>
      <c r="I117" s="9" t="n">
        <v>0.022425</v>
      </c>
    </row>
    <row r="118">
      <c r="A118" s="112" t="n">
        <v>43835.83333333334</v>
      </c>
      <c r="B118" s="113" t="n">
        <v>64000</v>
      </c>
      <c r="C118" s="114" t="n">
        <v>0.2524695</v>
      </c>
      <c r="D118" s="114" t="n">
        <v>0</v>
      </c>
      <c r="E118" s="48" t="n">
        <v>0.5130720000000001</v>
      </c>
      <c r="F118" s="9" t="n">
        <v>0.0094</v>
      </c>
      <c r="G118" s="9" t="n">
        <v>0.0525</v>
      </c>
      <c r="H118" s="9" t="n">
        <v>0.0062</v>
      </c>
      <c r="I118" s="9" t="n">
        <v>0.022425</v>
      </c>
    </row>
    <row r="119">
      <c r="A119" s="112" t="n">
        <v>43835.875</v>
      </c>
      <c r="B119" s="113" t="n">
        <v>64000</v>
      </c>
      <c r="C119" s="114" t="n">
        <v>0.26633775</v>
      </c>
      <c r="D119" s="114" t="n">
        <v>0</v>
      </c>
      <c r="E119" s="48" t="n">
        <v>0.5130720000000001</v>
      </c>
      <c r="F119" s="9" t="n">
        <v>0.0094</v>
      </c>
      <c r="G119" s="9" t="n">
        <v>0.0525</v>
      </c>
      <c r="H119" s="9" t="n">
        <v>0.0062</v>
      </c>
      <c r="I119" s="9" t="n">
        <v>0.022425</v>
      </c>
    </row>
    <row r="120">
      <c r="A120" s="112" t="n">
        <v>43835.91666666666</v>
      </c>
      <c r="B120" s="113" t="n">
        <v>64000</v>
      </c>
      <c r="C120" s="114" t="n">
        <v>0.23328525</v>
      </c>
      <c r="D120" s="114" t="n">
        <v>0</v>
      </c>
      <c r="E120" s="47" t="n">
        <v>0.3054</v>
      </c>
      <c r="F120" s="9" t="n">
        <v>0.0094</v>
      </c>
      <c r="G120" s="9" t="n">
        <v>0.0525</v>
      </c>
      <c r="H120" s="9" t="n">
        <v>0.0062</v>
      </c>
      <c r="I120" s="9" t="n">
        <v>0.022425</v>
      </c>
    </row>
    <row r="121">
      <c r="A121" s="112" t="n">
        <v>43835.95833333334</v>
      </c>
      <c r="B121" s="113" t="n">
        <v>64000</v>
      </c>
      <c r="C121" s="114" t="n">
        <v>0.54764925</v>
      </c>
      <c r="D121" s="114" t="n">
        <v>0</v>
      </c>
      <c r="E121" s="47" t="n">
        <v>0.3054</v>
      </c>
      <c r="F121" s="9" t="n">
        <v>0.0094</v>
      </c>
      <c r="G121" s="9" t="n">
        <v>0.0525</v>
      </c>
      <c r="H121" s="9" t="n">
        <v>0.0062</v>
      </c>
      <c r="I121" s="9" t="n">
        <v>0.022425</v>
      </c>
    </row>
    <row r="122">
      <c r="A122" s="112" t="n">
        <v>43836</v>
      </c>
      <c r="B122" s="113" t="n">
        <v>64000</v>
      </c>
      <c r="C122" s="114" t="n">
        <v>0.742458</v>
      </c>
      <c r="D122" s="114" t="n">
        <v>0</v>
      </c>
      <c r="E122" s="46" t="n">
        <v>0.146592</v>
      </c>
      <c r="F122" s="9" t="n">
        <v>0.0094</v>
      </c>
      <c r="G122" s="9" t="n">
        <v>0.0525</v>
      </c>
      <c r="H122" s="9" t="n">
        <v>0.0062</v>
      </c>
      <c r="I122" s="9" t="n">
        <v>0.022425</v>
      </c>
    </row>
    <row r="123">
      <c r="A123" s="112" t="n">
        <v>43836.04166666666</v>
      </c>
      <c r="B123" s="113" t="n">
        <v>64000</v>
      </c>
      <c r="C123" s="114" t="n">
        <v>0.73983075</v>
      </c>
      <c r="D123" s="114" t="n">
        <v>0</v>
      </c>
      <c r="E123" s="46" t="n">
        <v>0.146592</v>
      </c>
      <c r="F123" s="9" t="n">
        <v>0.0094</v>
      </c>
      <c r="G123" s="9" t="n">
        <v>0.0525</v>
      </c>
      <c r="H123" s="9" t="n">
        <v>0.0062</v>
      </c>
      <c r="I123" s="9" t="n">
        <v>0.022425</v>
      </c>
    </row>
    <row r="124">
      <c r="A124" s="112" t="n">
        <v>43836.08333333334</v>
      </c>
      <c r="B124" s="113" t="n">
        <v>64000</v>
      </c>
      <c r="C124" s="114" t="n">
        <v>0.69569325</v>
      </c>
      <c r="D124" s="114" t="n">
        <v>0</v>
      </c>
      <c r="E124" s="46" t="n">
        <v>0.146592</v>
      </c>
      <c r="F124" s="9" t="n">
        <v>0.0094</v>
      </c>
      <c r="G124" s="9" t="n">
        <v>0.0525</v>
      </c>
      <c r="H124" s="9" t="n">
        <v>0.0062</v>
      </c>
      <c r="I124" s="9" t="n">
        <v>0.022425</v>
      </c>
    </row>
    <row r="125">
      <c r="A125" s="112" t="n">
        <v>43836.125</v>
      </c>
      <c r="B125" s="113" t="n">
        <v>64000</v>
      </c>
      <c r="C125" s="114" t="n">
        <v>0.737955</v>
      </c>
      <c r="D125" s="114" t="n">
        <v>0</v>
      </c>
      <c r="E125" s="46" t="n">
        <v>0.146592</v>
      </c>
      <c r="F125" s="9" t="n">
        <v>0.0094</v>
      </c>
      <c r="G125" s="9" t="n">
        <v>0.0525</v>
      </c>
      <c r="H125" s="9" t="n">
        <v>0.0062</v>
      </c>
      <c r="I125" s="9" t="n">
        <v>0.022425</v>
      </c>
    </row>
    <row r="126">
      <c r="A126" s="112" t="n">
        <v>43836.16666666666</v>
      </c>
      <c r="B126" s="113" t="n">
        <v>64000</v>
      </c>
      <c r="C126" s="114" t="n">
        <v>0.72754275</v>
      </c>
      <c r="D126" s="114" t="n">
        <v>0</v>
      </c>
      <c r="E126" s="47" t="n">
        <v>0.3054</v>
      </c>
      <c r="F126" s="9" t="n">
        <v>0.0094</v>
      </c>
      <c r="G126" s="9" t="n">
        <v>0.0525</v>
      </c>
      <c r="H126" s="9" t="n">
        <v>0.0062</v>
      </c>
      <c r="I126" s="9" t="n">
        <v>0.022425</v>
      </c>
    </row>
    <row r="127">
      <c r="A127" s="112" t="n">
        <v>43836.20833333334</v>
      </c>
      <c r="B127" s="113" t="n">
        <v>64000</v>
      </c>
      <c r="C127" s="114" t="n">
        <v>0.7497465</v>
      </c>
      <c r="D127" s="114" t="n">
        <v>0</v>
      </c>
      <c r="E127" s="47" t="n">
        <v>0.3054</v>
      </c>
      <c r="F127" s="9" t="n">
        <v>0.0094</v>
      </c>
      <c r="G127" s="9" t="n">
        <v>0.0525</v>
      </c>
      <c r="H127" s="9" t="n">
        <v>0.0062</v>
      </c>
      <c r="I127" s="9" t="n">
        <v>0.022425</v>
      </c>
    </row>
    <row r="128">
      <c r="A128" s="112" t="n">
        <v>43836.25</v>
      </c>
      <c r="B128" s="113" t="n">
        <v>64000</v>
      </c>
      <c r="C128" s="114" t="n">
        <v>0.74598975</v>
      </c>
      <c r="D128" s="114" t="n">
        <v>0</v>
      </c>
      <c r="E128" s="48" t="n">
        <v>0.5130720000000001</v>
      </c>
      <c r="F128" s="9" t="n">
        <v>0.0094</v>
      </c>
      <c r="G128" s="9" t="n">
        <v>0.0525</v>
      </c>
      <c r="H128" s="9" t="n">
        <v>0.0062</v>
      </c>
      <c r="I128" s="9" t="n">
        <v>0.022425</v>
      </c>
    </row>
    <row r="129">
      <c r="A129" s="112" t="n">
        <v>43836.29166666666</v>
      </c>
      <c r="B129" s="113" t="n">
        <v>64000</v>
      </c>
      <c r="C129" s="114" t="n">
        <v>0.7253039999999999</v>
      </c>
      <c r="D129" s="114" t="n">
        <v>0</v>
      </c>
      <c r="E129" s="48" t="n">
        <v>0.5130720000000001</v>
      </c>
      <c r="F129" s="9" t="n">
        <v>0.0094</v>
      </c>
      <c r="G129" s="9" t="n">
        <v>0.0525</v>
      </c>
      <c r="H129" s="9" t="n">
        <v>0.0062</v>
      </c>
      <c r="I129" s="9" t="n">
        <v>0.022425</v>
      </c>
    </row>
    <row r="130">
      <c r="A130" s="112" t="n">
        <v>43836.33333333334</v>
      </c>
      <c r="B130" s="113" t="n">
        <v>64000</v>
      </c>
      <c r="C130" s="114" t="n">
        <v>0.7473847499999999</v>
      </c>
      <c r="D130" s="114" t="n">
        <v>0</v>
      </c>
      <c r="E130" s="47" t="n">
        <v>0.3054</v>
      </c>
      <c r="F130" s="9" t="n">
        <v>0.0094</v>
      </c>
      <c r="G130" s="9" t="n">
        <v>0.0525</v>
      </c>
      <c r="H130" s="9" t="n">
        <v>0.0062</v>
      </c>
      <c r="I130" s="9" t="n">
        <v>0.022425</v>
      </c>
    </row>
    <row r="131">
      <c r="A131" s="112" t="n">
        <v>43836.375</v>
      </c>
      <c r="B131" s="113" t="n">
        <v>64000</v>
      </c>
      <c r="C131" s="114" t="n">
        <v>0.688275</v>
      </c>
      <c r="D131" s="114" t="n">
        <v>0.326295</v>
      </c>
      <c r="E131" s="47" t="n">
        <v>0.3054</v>
      </c>
      <c r="F131" s="9" t="n">
        <v>0.0094</v>
      </c>
      <c r="G131" s="9" t="n">
        <v>0.0525</v>
      </c>
      <c r="H131" s="9" t="n">
        <v>0.0062</v>
      </c>
      <c r="I131" s="9" t="n">
        <v>0.022425</v>
      </c>
    </row>
    <row r="132">
      <c r="A132" s="112" t="n">
        <v>43836.41666666666</v>
      </c>
      <c r="B132" s="113" t="n">
        <v>64000</v>
      </c>
      <c r="C132" s="114" t="n">
        <v>0.16558875</v>
      </c>
      <c r="D132" s="114" t="n">
        <v>0.5361</v>
      </c>
      <c r="E132" s="47" t="n">
        <v>0.3054</v>
      </c>
      <c r="F132" s="9" t="n">
        <v>0.0094</v>
      </c>
      <c r="G132" s="9" t="n">
        <v>0.0525</v>
      </c>
      <c r="H132" s="9" t="n">
        <v>0.0062</v>
      </c>
      <c r="I132" s="9" t="n">
        <v>0.022425</v>
      </c>
    </row>
    <row r="133">
      <c r="A133" s="112" t="n">
        <v>43836.45833333334</v>
      </c>
      <c r="B133" s="113" t="n">
        <v>64000</v>
      </c>
      <c r="C133" s="114" t="n">
        <v>0.001122</v>
      </c>
      <c r="D133" s="114" t="n">
        <v>0.72115</v>
      </c>
      <c r="E133" s="46" t="n">
        <v>0.146592</v>
      </c>
      <c r="F133" s="9" t="n">
        <v>0.0094</v>
      </c>
      <c r="G133" s="9" t="n">
        <v>0.0525</v>
      </c>
      <c r="H133" s="9" t="n">
        <v>0.0062</v>
      </c>
      <c r="I133" s="9" t="n">
        <v>0.022425</v>
      </c>
    </row>
    <row r="134">
      <c r="A134" s="112" t="n">
        <v>43836.5</v>
      </c>
      <c r="B134" s="113" t="n">
        <v>64000</v>
      </c>
      <c r="C134" s="114" t="n">
        <v>0.00762825</v>
      </c>
      <c r="D134" s="114" t="n">
        <v>0.8412000000000001</v>
      </c>
      <c r="E134" s="46" t="n">
        <v>0.146592</v>
      </c>
      <c r="F134" s="9" t="n">
        <v>0.0094</v>
      </c>
      <c r="G134" s="9" t="n">
        <v>0.0525</v>
      </c>
      <c r="H134" s="9" t="n">
        <v>0.0062</v>
      </c>
      <c r="I134" s="9" t="n">
        <v>0.022425</v>
      </c>
    </row>
    <row r="135">
      <c r="A135" s="112" t="n">
        <v>43836.54166666666</v>
      </c>
      <c r="B135" s="113" t="n">
        <v>64000</v>
      </c>
      <c r="C135" s="114" t="n">
        <v>0.0219885</v>
      </c>
      <c r="D135" s="114" t="n">
        <v>0.9</v>
      </c>
      <c r="E135" s="46" t="n">
        <v>0.146592</v>
      </c>
      <c r="F135" s="9" t="n">
        <v>0.0094</v>
      </c>
      <c r="G135" s="9" t="n">
        <v>0.0525</v>
      </c>
      <c r="H135" s="9" t="n">
        <v>0.0062</v>
      </c>
      <c r="I135" s="9" t="n">
        <v>0.022425</v>
      </c>
    </row>
    <row r="136">
      <c r="A136" s="112" t="n">
        <v>43836.58333333334</v>
      </c>
      <c r="B136" s="113" t="n">
        <v>64000</v>
      </c>
      <c r="C136" s="114" t="n">
        <v>0.00429375</v>
      </c>
      <c r="D136" s="114" t="n">
        <v>0.8358</v>
      </c>
      <c r="E136" s="46" t="n">
        <v>0.146592</v>
      </c>
      <c r="F136" s="9" t="n">
        <v>0.0094</v>
      </c>
      <c r="G136" s="9" t="n">
        <v>0.0525</v>
      </c>
      <c r="H136" s="9" t="n">
        <v>0.0062</v>
      </c>
      <c r="I136" s="9" t="n">
        <v>0.022425</v>
      </c>
    </row>
    <row r="137">
      <c r="A137" s="112" t="n">
        <v>43836.625</v>
      </c>
      <c r="B137" s="113" t="n">
        <v>64000</v>
      </c>
      <c r="C137" s="114" t="n">
        <v>0.011265</v>
      </c>
      <c r="D137" s="114" t="n">
        <v>0.6266</v>
      </c>
      <c r="E137" s="46" t="n">
        <v>0.146592</v>
      </c>
      <c r="F137" s="9" t="n">
        <v>0.0094</v>
      </c>
      <c r="G137" s="9" t="n">
        <v>0.0525</v>
      </c>
      <c r="H137" s="9" t="n">
        <v>0.0062</v>
      </c>
      <c r="I137" s="9" t="n">
        <v>0.022425</v>
      </c>
    </row>
    <row r="138">
      <c r="A138" s="112" t="n">
        <v>43836.66666666666</v>
      </c>
      <c r="B138" s="113" t="n">
        <v>64000</v>
      </c>
      <c r="C138" s="114" t="n">
        <v>0.11668875</v>
      </c>
      <c r="D138" s="114" t="n">
        <v>0.38518</v>
      </c>
      <c r="E138" s="47" t="n">
        <v>0.3054</v>
      </c>
      <c r="F138" s="9" t="n">
        <v>0.0094</v>
      </c>
      <c r="G138" s="9" t="n">
        <v>0.0525</v>
      </c>
      <c r="H138" s="9" t="n">
        <v>0.0062</v>
      </c>
      <c r="I138" s="9" t="n">
        <v>0.022425</v>
      </c>
    </row>
    <row r="139">
      <c r="A139" s="112" t="n">
        <v>43836.70833333334</v>
      </c>
      <c r="B139" s="113" t="n">
        <v>64000</v>
      </c>
      <c r="C139" s="114" t="n">
        <v>0.20794425</v>
      </c>
      <c r="D139" s="114" t="n">
        <v>0</v>
      </c>
      <c r="E139" s="47" t="n">
        <v>0.3054</v>
      </c>
      <c r="F139" s="9" t="n">
        <v>0.0094</v>
      </c>
      <c r="G139" s="9" t="n">
        <v>0.0525</v>
      </c>
      <c r="H139" s="9" t="n">
        <v>0.0062</v>
      </c>
      <c r="I139" s="9" t="n">
        <v>0.022425</v>
      </c>
    </row>
    <row r="140">
      <c r="A140" s="112" t="n">
        <v>43836.75</v>
      </c>
      <c r="B140" s="113" t="n">
        <v>64000</v>
      </c>
      <c r="C140" s="114" t="n">
        <v>0.1403775</v>
      </c>
      <c r="D140" s="114" t="n">
        <v>0</v>
      </c>
      <c r="E140" s="48" t="n">
        <v>0.5130720000000001</v>
      </c>
      <c r="F140" s="9" t="n">
        <v>0.0094</v>
      </c>
      <c r="G140" s="9" t="n">
        <v>0.0525</v>
      </c>
      <c r="H140" s="9" t="n">
        <v>0.0062</v>
      </c>
      <c r="I140" s="9" t="n">
        <v>0.022425</v>
      </c>
    </row>
    <row r="141">
      <c r="A141" s="112" t="n">
        <v>43836.79166666666</v>
      </c>
      <c r="B141" s="113" t="n">
        <v>64000</v>
      </c>
      <c r="C141" s="114" t="n">
        <v>0.20590125</v>
      </c>
      <c r="D141" s="114" t="n">
        <v>0</v>
      </c>
      <c r="E141" s="48" t="n">
        <v>0.5130720000000001</v>
      </c>
      <c r="F141" s="9" t="n">
        <v>0.0094</v>
      </c>
      <c r="G141" s="9" t="n">
        <v>0.0525</v>
      </c>
      <c r="H141" s="9" t="n">
        <v>0.0062</v>
      </c>
      <c r="I141" s="9" t="n">
        <v>0.022425</v>
      </c>
    </row>
    <row r="142">
      <c r="A142" s="112" t="n">
        <v>43836.83333333334</v>
      </c>
      <c r="B142" s="113" t="n">
        <v>64000</v>
      </c>
      <c r="C142" s="114" t="n">
        <v>0.10321575</v>
      </c>
      <c r="D142" s="114" t="n">
        <v>0</v>
      </c>
      <c r="E142" s="48" t="n">
        <v>0.5130720000000001</v>
      </c>
      <c r="F142" s="9" t="n">
        <v>0.0094</v>
      </c>
      <c r="G142" s="9" t="n">
        <v>0.0525</v>
      </c>
      <c r="H142" s="9" t="n">
        <v>0.0062</v>
      </c>
      <c r="I142" s="9" t="n">
        <v>0.022425</v>
      </c>
    </row>
    <row r="143">
      <c r="A143" s="112" t="n">
        <v>43836.875</v>
      </c>
      <c r="B143" s="113" t="n">
        <v>64000</v>
      </c>
      <c r="C143" s="114" t="n">
        <v>0.15207825</v>
      </c>
      <c r="D143" s="114" t="n">
        <v>0</v>
      </c>
      <c r="E143" s="48" t="n">
        <v>0.5130720000000001</v>
      </c>
      <c r="F143" s="9" t="n">
        <v>0.0094</v>
      </c>
      <c r="G143" s="9" t="n">
        <v>0.0525</v>
      </c>
      <c r="H143" s="9" t="n">
        <v>0.0062</v>
      </c>
      <c r="I143" s="9" t="n">
        <v>0.022425</v>
      </c>
    </row>
    <row r="144">
      <c r="A144" s="112" t="n">
        <v>43836.91666666666</v>
      </c>
      <c r="B144" s="113" t="n">
        <v>64000</v>
      </c>
      <c r="C144" s="114" t="n">
        <v>0.207618</v>
      </c>
      <c r="D144" s="114" t="n">
        <v>0</v>
      </c>
      <c r="E144" s="47" t="n">
        <v>0.3054</v>
      </c>
      <c r="F144" s="9" t="n">
        <v>0.0094</v>
      </c>
      <c r="G144" s="9" t="n">
        <v>0.0525</v>
      </c>
      <c r="H144" s="9" t="n">
        <v>0.0062</v>
      </c>
      <c r="I144" s="9" t="n">
        <v>0.022425</v>
      </c>
    </row>
    <row r="145">
      <c r="A145" s="112" t="n">
        <v>43836.95833333334</v>
      </c>
      <c r="B145" s="113" t="n">
        <v>64000</v>
      </c>
      <c r="C145" s="114" t="n">
        <v>0.3774952499999999</v>
      </c>
      <c r="D145" s="114" t="n">
        <v>0</v>
      </c>
      <c r="E145" s="47" t="n">
        <v>0.3054</v>
      </c>
      <c r="F145" s="9" t="n">
        <v>0.0094</v>
      </c>
      <c r="G145" s="9" t="n">
        <v>0.0525</v>
      </c>
      <c r="H145" s="9" t="n">
        <v>0.0062</v>
      </c>
      <c r="I145" s="9" t="n">
        <v>0.022425</v>
      </c>
    </row>
    <row r="146">
      <c r="A146" s="112" t="n">
        <v>43837</v>
      </c>
      <c r="B146" s="113" t="n">
        <v>64000</v>
      </c>
      <c r="C146" s="114" t="n">
        <v>0.5894677500000001</v>
      </c>
      <c r="D146" s="114" t="n">
        <v>0</v>
      </c>
      <c r="E146" s="46" t="n">
        <v>0.146592</v>
      </c>
      <c r="F146" s="9" t="n">
        <v>0.0094</v>
      </c>
      <c r="G146" s="9" t="n">
        <v>0.0525</v>
      </c>
      <c r="H146" s="9" t="n">
        <v>0.0062</v>
      </c>
      <c r="I146" s="9" t="n">
        <v>0.022425</v>
      </c>
    </row>
    <row r="147">
      <c r="A147" s="112" t="n">
        <v>43837.04166666666</v>
      </c>
      <c r="B147" s="113" t="n">
        <v>64000</v>
      </c>
      <c r="C147" s="114" t="n">
        <v>0.47631</v>
      </c>
      <c r="D147" s="114" t="n">
        <v>0</v>
      </c>
      <c r="E147" s="46" t="n">
        <v>0.146592</v>
      </c>
      <c r="F147" s="9" t="n">
        <v>0.0094</v>
      </c>
      <c r="G147" s="9" t="n">
        <v>0.0525</v>
      </c>
      <c r="H147" s="9" t="n">
        <v>0.0062</v>
      </c>
      <c r="I147" s="9" t="n">
        <v>0.022425</v>
      </c>
    </row>
    <row r="148">
      <c r="A148" s="112" t="n">
        <v>43837.08333333334</v>
      </c>
      <c r="B148" s="113" t="n">
        <v>64000</v>
      </c>
      <c r="C148" s="114" t="n">
        <v>0.49014</v>
      </c>
      <c r="D148" s="114" t="n">
        <v>0</v>
      </c>
      <c r="E148" s="46" t="n">
        <v>0.146592</v>
      </c>
      <c r="F148" s="9" t="n">
        <v>0.0094</v>
      </c>
      <c r="G148" s="9" t="n">
        <v>0.0525</v>
      </c>
      <c r="H148" s="9" t="n">
        <v>0.0062</v>
      </c>
      <c r="I148" s="9" t="n">
        <v>0.022425</v>
      </c>
    </row>
    <row r="149">
      <c r="A149" s="112" t="n">
        <v>43837.125</v>
      </c>
      <c r="B149" s="113" t="n">
        <v>64000</v>
      </c>
      <c r="C149" s="114" t="n">
        <v>0.22441875</v>
      </c>
      <c r="D149" s="114" t="n">
        <v>0</v>
      </c>
      <c r="E149" s="46" t="n">
        <v>0.146592</v>
      </c>
      <c r="F149" s="9" t="n">
        <v>0.0094</v>
      </c>
      <c r="G149" s="9" t="n">
        <v>0.0525</v>
      </c>
      <c r="H149" s="9" t="n">
        <v>0.0062</v>
      </c>
      <c r="I149" s="9" t="n">
        <v>0.022425</v>
      </c>
    </row>
    <row r="150">
      <c r="A150" s="112" t="n">
        <v>43837.16666666666</v>
      </c>
      <c r="B150" s="113" t="n">
        <v>64000</v>
      </c>
      <c r="C150" s="114" t="n">
        <v>0.18362625</v>
      </c>
      <c r="D150" s="114" t="n">
        <v>0</v>
      </c>
      <c r="E150" s="47" t="n">
        <v>0.3054</v>
      </c>
      <c r="F150" s="9" t="n">
        <v>0.0094</v>
      </c>
      <c r="G150" s="9" t="n">
        <v>0.0525</v>
      </c>
      <c r="H150" s="9" t="n">
        <v>0.0062</v>
      </c>
      <c r="I150" s="9" t="n">
        <v>0.022425</v>
      </c>
    </row>
    <row r="151">
      <c r="A151" s="112" t="n">
        <v>43837.20833333334</v>
      </c>
      <c r="B151" s="113" t="n">
        <v>64000</v>
      </c>
      <c r="C151" s="114" t="n">
        <v>0.33738525</v>
      </c>
      <c r="D151" s="114" t="n">
        <v>0</v>
      </c>
      <c r="E151" s="47" t="n">
        <v>0.3054</v>
      </c>
      <c r="F151" s="9" t="n">
        <v>0.0094</v>
      </c>
      <c r="G151" s="9" t="n">
        <v>0.0525</v>
      </c>
      <c r="H151" s="9" t="n">
        <v>0.0062</v>
      </c>
      <c r="I151" s="9" t="n">
        <v>0.022425</v>
      </c>
    </row>
    <row r="152">
      <c r="A152" s="112" t="n">
        <v>43837.25</v>
      </c>
      <c r="B152" s="113" t="n">
        <v>64000</v>
      </c>
      <c r="C152" s="114" t="n">
        <v>0.24548625</v>
      </c>
      <c r="D152" s="114" t="n">
        <v>0</v>
      </c>
      <c r="E152" s="48" t="n">
        <v>0.5130720000000001</v>
      </c>
      <c r="F152" s="9" t="n">
        <v>0.0094</v>
      </c>
      <c r="G152" s="9" t="n">
        <v>0.0525</v>
      </c>
      <c r="H152" s="9" t="n">
        <v>0.0062</v>
      </c>
      <c r="I152" s="9" t="n">
        <v>0.022425</v>
      </c>
    </row>
    <row r="153">
      <c r="A153" s="112" t="n">
        <v>43837.29166666666</v>
      </c>
      <c r="B153" s="113" t="n">
        <v>64000</v>
      </c>
      <c r="C153" s="114" t="n">
        <v>0.09566025</v>
      </c>
      <c r="D153" s="114" t="n">
        <v>0</v>
      </c>
      <c r="E153" s="48" t="n">
        <v>0.5130720000000001</v>
      </c>
      <c r="F153" s="9" t="n">
        <v>0.0094</v>
      </c>
      <c r="G153" s="9" t="n">
        <v>0.0525</v>
      </c>
      <c r="H153" s="9" t="n">
        <v>0.0062</v>
      </c>
      <c r="I153" s="9" t="n">
        <v>0.022425</v>
      </c>
    </row>
    <row r="154">
      <c r="A154" s="112" t="n">
        <v>43837.33333333334</v>
      </c>
      <c r="B154" s="113" t="n">
        <v>64000</v>
      </c>
      <c r="C154" s="114" t="n">
        <v>0</v>
      </c>
      <c r="D154" s="114" t="n">
        <v>0</v>
      </c>
      <c r="E154" s="47" t="n">
        <v>0.3054</v>
      </c>
      <c r="F154" s="9" t="n">
        <v>0.0094</v>
      </c>
      <c r="G154" s="9" t="n">
        <v>0.0525</v>
      </c>
      <c r="H154" s="9" t="n">
        <v>0.0062</v>
      </c>
      <c r="I154" s="9" t="n">
        <v>0.022425</v>
      </c>
    </row>
    <row r="155">
      <c r="A155" s="112" t="n">
        <v>43837.375</v>
      </c>
      <c r="B155" s="113" t="n">
        <v>64000</v>
      </c>
      <c r="C155" s="114" t="n">
        <v>0.09080474999999999</v>
      </c>
      <c r="D155" s="114" t="n">
        <v>0.157865</v>
      </c>
      <c r="E155" s="47" t="n">
        <v>0.3054</v>
      </c>
      <c r="F155" s="9" t="n">
        <v>0.0094</v>
      </c>
      <c r="G155" s="9" t="n">
        <v>0.0525</v>
      </c>
      <c r="H155" s="9" t="n">
        <v>0.0062</v>
      </c>
      <c r="I155" s="9" t="n">
        <v>0.022425</v>
      </c>
    </row>
    <row r="156">
      <c r="A156" s="112" t="n">
        <v>43837.41666666666</v>
      </c>
      <c r="B156" s="113" t="n">
        <v>64000</v>
      </c>
      <c r="C156" s="114" t="n">
        <v>0.00605925</v>
      </c>
      <c r="D156" s="114" t="n">
        <v>0.27383</v>
      </c>
      <c r="E156" s="47" t="n">
        <v>0.3054</v>
      </c>
      <c r="F156" s="9" t="n">
        <v>0.0094</v>
      </c>
      <c r="G156" s="9" t="n">
        <v>0.0525</v>
      </c>
      <c r="H156" s="9" t="n">
        <v>0.0062</v>
      </c>
      <c r="I156" s="9" t="n">
        <v>0.022425</v>
      </c>
    </row>
    <row r="157">
      <c r="A157" s="112" t="n">
        <v>43837.45833333334</v>
      </c>
      <c r="B157" s="113" t="n">
        <v>64000</v>
      </c>
      <c r="C157" s="114" t="n">
        <v>0.00026775</v>
      </c>
      <c r="D157" s="114" t="n">
        <v>0.6046</v>
      </c>
      <c r="E157" s="46" t="n">
        <v>0.146592</v>
      </c>
      <c r="F157" s="9" t="n">
        <v>0.0094</v>
      </c>
      <c r="G157" s="9" t="n">
        <v>0.0525</v>
      </c>
      <c r="H157" s="9" t="n">
        <v>0.0062</v>
      </c>
      <c r="I157" s="9" t="n">
        <v>0.022425</v>
      </c>
    </row>
    <row r="158">
      <c r="A158" s="112" t="n">
        <v>43837.5</v>
      </c>
      <c r="B158" s="113" t="n">
        <v>64000</v>
      </c>
      <c r="C158" s="114" t="n">
        <v>0</v>
      </c>
      <c r="D158" s="114" t="n">
        <v>0.442835</v>
      </c>
      <c r="E158" s="46" t="n">
        <v>0.146592</v>
      </c>
      <c r="F158" s="9" t="n">
        <v>0.0094</v>
      </c>
      <c r="G158" s="9" t="n">
        <v>0.0525</v>
      </c>
      <c r="H158" s="9" t="n">
        <v>0.0062</v>
      </c>
      <c r="I158" s="9" t="n">
        <v>0.022425</v>
      </c>
    </row>
    <row r="159">
      <c r="A159" s="112" t="n">
        <v>43837.54166666666</v>
      </c>
      <c r="B159" s="113" t="n">
        <v>64000</v>
      </c>
      <c r="C159" s="114" t="n">
        <v>0</v>
      </c>
      <c r="D159" s="114" t="n">
        <v>0.46822</v>
      </c>
      <c r="E159" s="46" t="n">
        <v>0.146592</v>
      </c>
      <c r="F159" s="9" t="n">
        <v>0.0094</v>
      </c>
      <c r="G159" s="9" t="n">
        <v>0.0525</v>
      </c>
      <c r="H159" s="9" t="n">
        <v>0.0062</v>
      </c>
      <c r="I159" s="9" t="n">
        <v>0.022425</v>
      </c>
    </row>
    <row r="160">
      <c r="A160" s="112" t="n">
        <v>43837.58333333334</v>
      </c>
      <c r="B160" s="113" t="n">
        <v>64000</v>
      </c>
      <c r="C160" s="114" t="n">
        <v>0.0404895</v>
      </c>
      <c r="D160" s="114" t="n">
        <v>0.5274500000000001</v>
      </c>
      <c r="E160" s="46" t="n">
        <v>0.146592</v>
      </c>
      <c r="F160" s="9" t="n">
        <v>0.0094</v>
      </c>
      <c r="G160" s="9" t="n">
        <v>0.0525</v>
      </c>
      <c r="H160" s="9" t="n">
        <v>0.0062</v>
      </c>
      <c r="I160" s="9" t="n">
        <v>0.022425</v>
      </c>
    </row>
    <row r="161">
      <c r="A161" s="112" t="n">
        <v>43837.625</v>
      </c>
      <c r="B161" s="113" t="n">
        <v>64000</v>
      </c>
      <c r="C161" s="114" t="n">
        <v>0.08559599999999999</v>
      </c>
      <c r="D161" s="114" t="n">
        <v>0.51</v>
      </c>
      <c r="E161" s="46" t="n">
        <v>0.146592</v>
      </c>
      <c r="F161" s="9" t="n">
        <v>0.0094</v>
      </c>
      <c r="G161" s="9" t="n">
        <v>0.0525</v>
      </c>
      <c r="H161" s="9" t="n">
        <v>0.0062</v>
      </c>
      <c r="I161" s="9" t="n">
        <v>0.022425</v>
      </c>
    </row>
    <row r="162">
      <c r="A162" s="112" t="n">
        <v>43837.66666666666</v>
      </c>
      <c r="B162" s="113" t="n">
        <v>64000</v>
      </c>
      <c r="C162" s="114" t="n">
        <v>0.10619925</v>
      </c>
      <c r="D162" s="114" t="n">
        <v>0.4552</v>
      </c>
      <c r="E162" s="47" t="n">
        <v>0.3054</v>
      </c>
      <c r="F162" s="9" t="n">
        <v>0.0094</v>
      </c>
      <c r="G162" s="9" t="n">
        <v>0.0525</v>
      </c>
      <c r="H162" s="9" t="n">
        <v>0.0062</v>
      </c>
      <c r="I162" s="9" t="n">
        <v>0.022425</v>
      </c>
    </row>
    <row r="163">
      <c r="A163" s="112" t="n">
        <v>43837.70833333334</v>
      </c>
      <c r="B163" s="113" t="n">
        <v>64000</v>
      </c>
      <c r="C163" s="114" t="n">
        <v>0.14347275</v>
      </c>
      <c r="D163" s="114" t="n">
        <v>0.008981999999999999</v>
      </c>
      <c r="E163" s="47" t="n">
        <v>0.3054</v>
      </c>
      <c r="F163" s="9" t="n">
        <v>0.0094</v>
      </c>
      <c r="G163" s="9" t="n">
        <v>0.0525</v>
      </c>
      <c r="H163" s="9" t="n">
        <v>0.0062</v>
      </c>
      <c r="I163" s="9" t="n">
        <v>0.022425</v>
      </c>
    </row>
    <row r="164">
      <c r="A164" s="112" t="n">
        <v>43837.75</v>
      </c>
      <c r="B164" s="113" t="n">
        <v>64000</v>
      </c>
      <c r="C164" s="114" t="n">
        <v>0.21049575</v>
      </c>
      <c r="D164" s="114" t="n">
        <v>0</v>
      </c>
      <c r="E164" s="48" t="n">
        <v>0.5130720000000001</v>
      </c>
      <c r="F164" s="9" t="n">
        <v>0.0094</v>
      </c>
      <c r="G164" s="9" t="n">
        <v>0.0525</v>
      </c>
      <c r="H164" s="9" t="n">
        <v>0.0062</v>
      </c>
      <c r="I164" s="9" t="n">
        <v>0.022425</v>
      </c>
    </row>
    <row r="165">
      <c r="A165" s="112" t="n">
        <v>43837.79166666666</v>
      </c>
      <c r="B165" s="113" t="n">
        <v>64000</v>
      </c>
      <c r="C165" s="114" t="n">
        <v>0.208818</v>
      </c>
      <c r="D165" s="114" t="n">
        <v>0</v>
      </c>
      <c r="E165" s="48" t="n">
        <v>0.5130720000000001</v>
      </c>
      <c r="F165" s="9" t="n">
        <v>0.0094</v>
      </c>
      <c r="G165" s="9" t="n">
        <v>0.0525</v>
      </c>
      <c r="H165" s="9" t="n">
        <v>0.0062</v>
      </c>
      <c r="I165" s="9" t="n">
        <v>0.022425</v>
      </c>
    </row>
    <row r="166">
      <c r="A166" s="112" t="n">
        <v>43837.83333333334</v>
      </c>
      <c r="B166" s="113" t="n">
        <v>64000</v>
      </c>
      <c r="C166" s="114" t="n">
        <v>0.07833224999999999</v>
      </c>
      <c r="D166" s="114" t="n">
        <v>0</v>
      </c>
      <c r="E166" s="48" t="n">
        <v>0.5130720000000001</v>
      </c>
      <c r="F166" s="9" t="n">
        <v>0.0094</v>
      </c>
      <c r="G166" s="9" t="n">
        <v>0.0525</v>
      </c>
      <c r="H166" s="9" t="n">
        <v>0.0062</v>
      </c>
      <c r="I166" s="9" t="n">
        <v>0.022425</v>
      </c>
    </row>
    <row r="167">
      <c r="A167" s="112" t="n">
        <v>43837.875</v>
      </c>
      <c r="B167" s="113" t="n">
        <v>64000</v>
      </c>
      <c r="C167" s="114" t="n">
        <v>0.15820425</v>
      </c>
      <c r="D167" s="114" t="n">
        <v>0</v>
      </c>
      <c r="E167" s="48" t="n">
        <v>0.5130720000000001</v>
      </c>
      <c r="F167" s="9" t="n">
        <v>0.0094</v>
      </c>
      <c r="G167" s="9" t="n">
        <v>0.0525</v>
      </c>
      <c r="H167" s="9" t="n">
        <v>0.0062</v>
      </c>
      <c r="I167" s="9" t="n">
        <v>0.022425</v>
      </c>
    </row>
    <row r="168">
      <c r="A168" s="112" t="n">
        <v>43837.91666666666</v>
      </c>
      <c r="B168" s="113" t="n">
        <v>64000</v>
      </c>
      <c r="C168" s="114" t="n">
        <v>0.1770915</v>
      </c>
      <c r="D168" s="114" t="n">
        <v>0</v>
      </c>
      <c r="E168" s="47" t="n">
        <v>0.3054</v>
      </c>
      <c r="F168" s="9" t="n">
        <v>0.0094</v>
      </c>
      <c r="G168" s="9" t="n">
        <v>0.0525</v>
      </c>
      <c r="H168" s="9" t="n">
        <v>0.0062</v>
      </c>
      <c r="I168" s="9" t="n">
        <v>0.022425</v>
      </c>
    </row>
    <row r="169">
      <c r="A169" s="112" t="n">
        <v>43837.95833333334</v>
      </c>
      <c r="B169" s="113" t="n">
        <v>64000</v>
      </c>
      <c r="C169" s="114" t="n">
        <v>0.007854750000000001</v>
      </c>
      <c r="D169" s="114" t="n">
        <v>0</v>
      </c>
      <c r="E169" s="47" t="n">
        <v>0.3054</v>
      </c>
      <c r="F169" s="9" t="n">
        <v>0.0094</v>
      </c>
      <c r="G169" s="9" t="n">
        <v>0.0525</v>
      </c>
      <c r="H169" s="9" t="n">
        <v>0.0062</v>
      </c>
      <c r="I169" s="9" t="n">
        <v>0.022425</v>
      </c>
    </row>
    <row r="170">
      <c r="A170" s="112" t="n">
        <v>43838</v>
      </c>
      <c r="B170" s="113" t="n">
        <v>64000</v>
      </c>
      <c r="C170" s="114" t="n">
        <v>0</v>
      </c>
      <c r="D170" s="114" t="n">
        <v>0</v>
      </c>
      <c r="E170" s="46" t="n">
        <v>0.146592</v>
      </c>
      <c r="F170" s="9" t="n">
        <v>0.0094</v>
      </c>
      <c r="G170" s="9" t="n">
        <v>0.0525</v>
      </c>
      <c r="H170" s="9" t="n">
        <v>0.0062</v>
      </c>
      <c r="I170" s="9" t="n">
        <v>0.022425</v>
      </c>
    </row>
    <row r="171">
      <c r="A171" s="112" t="n">
        <v>43838.04166666666</v>
      </c>
      <c r="B171" s="113" t="n">
        <v>64000</v>
      </c>
      <c r="C171" s="114" t="n">
        <v>0</v>
      </c>
      <c r="D171" s="114" t="n">
        <v>0</v>
      </c>
      <c r="E171" s="46" t="n">
        <v>0.146592</v>
      </c>
      <c r="F171" s="9" t="n">
        <v>0.0094</v>
      </c>
      <c r="G171" s="9" t="n">
        <v>0.0525</v>
      </c>
      <c r="H171" s="9" t="n">
        <v>0.0062</v>
      </c>
      <c r="I171" s="9" t="n">
        <v>0.022425</v>
      </c>
    </row>
    <row r="172">
      <c r="A172" s="112" t="n">
        <v>43838.08333333334</v>
      </c>
      <c r="B172" s="113" t="n">
        <v>64000</v>
      </c>
      <c r="C172" s="114" t="n">
        <v>0.06048149999999999</v>
      </c>
      <c r="D172" s="114" t="n">
        <v>0</v>
      </c>
      <c r="E172" s="46" t="n">
        <v>0.146592</v>
      </c>
      <c r="F172" s="9" t="n">
        <v>0.0094</v>
      </c>
      <c r="G172" s="9" t="n">
        <v>0.0525</v>
      </c>
      <c r="H172" s="9" t="n">
        <v>0.0062</v>
      </c>
      <c r="I172" s="9" t="n">
        <v>0.022425</v>
      </c>
    </row>
    <row r="173">
      <c r="A173" s="112" t="n">
        <v>43838.125</v>
      </c>
      <c r="B173" s="113" t="n">
        <v>64000</v>
      </c>
      <c r="C173" s="114" t="n">
        <v>0</v>
      </c>
      <c r="D173" s="114" t="n">
        <v>0</v>
      </c>
      <c r="E173" s="46" t="n">
        <v>0.146592</v>
      </c>
      <c r="F173" s="9" t="n">
        <v>0.0094</v>
      </c>
      <c r="G173" s="9" t="n">
        <v>0.0525</v>
      </c>
      <c r="H173" s="9" t="n">
        <v>0.0062</v>
      </c>
      <c r="I173" s="9" t="n">
        <v>0.022425</v>
      </c>
    </row>
    <row r="174">
      <c r="A174" s="112" t="n">
        <v>43838.16666666666</v>
      </c>
      <c r="B174" s="113" t="n">
        <v>64000</v>
      </c>
      <c r="C174" s="114" t="n">
        <v>0</v>
      </c>
      <c r="D174" s="114" t="n">
        <v>0</v>
      </c>
      <c r="E174" s="47" t="n">
        <v>0.3054</v>
      </c>
      <c r="F174" s="9" t="n">
        <v>0.0094</v>
      </c>
      <c r="G174" s="9" t="n">
        <v>0.0525</v>
      </c>
      <c r="H174" s="9" t="n">
        <v>0.0062</v>
      </c>
      <c r="I174" s="9" t="n">
        <v>0.022425</v>
      </c>
    </row>
    <row r="175">
      <c r="A175" s="112" t="n">
        <v>43838.20833333334</v>
      </c>
      <c r="B175" s="113" t="n">
        <v>64000</v>
      </c>
      <c r="C175" s="114" t="n">
        <v>0</v>
      </c>
      <c r="D175" s="114" t="n">
        <v>0</v>
      </c>
      <c r="E175" s="47" t="n">
        <v>0.3054</v>
      </c>
      <c r="F175" s="9" t="n">
        <v>0.0094</v>
      </c>
      <c r="G175" s="9" t="n">
        <v>0.0525</v>
      </c>
      <c r="H175" s="9" t="n">
        <v>0.0062</v>
      </c>
      <c r="I175" s="9" t="n">
        <v>0.022425</v>
      </c>
    </row>
    <row r="176">
      <c r="A176" s="112" t="n">
        <v>43838.25</v>
      </c>
      <c r="B176" s="113" t="n">
        <v>64000</v>
      </c>
      <c r="C176" s="114" t="n">
        <v>0</v>
      </c>
      <c r="D176" s="114" t="n">
        <v>0</v>
      </c>
      <c r="E176" s="48" t="n">
        <v>0.5130720000000001</v>
      </c>
      <c r="F176" s="9" t="n">
        <v>0.0094</v>
      </c>
      <c r="G176" s="9" t="n">
        <v>0.0525</v>
      </c>
      <c r="H176" s="9" t="n">
        <v>0.0062</v>
      </c>
      <c r="I176" s="9" t="n">
        <v>0.022425</v>
      </c>
    </row>
    <row r="177">
      <c r="A177" s="112" t="n">
        <v>43838.29166666666</v>
      </c>
      <c r="B177" s="113" t="n">
        <v>64000</v>
      </c>
      <c r="C177" s="114" t="n">
        <v>0</v>
      </c>
      <c r="D177" s="114" t="n">
        <v>0</v>
      </c>
      <c r="E177" s="48" t="n">
        <v>0.5130720000000001</v>
      </c>
      <c r="F177" s="9" t="n">
        <v>0.0094</v>
      </c>
      <c r="G177" s="9" t="n">
        <v>0.0525</v>
      </c>
      <c r="H177" s="9" t="n">
        <v>0.0062</v>
      </c>
      <c r="I177" s="9" t="n">
        <v>0.022425</v>
      </c>
    </row>
    <row r="178">
      <c r="A178" s="112" t="n">
        <v>43838.33333333334</v>
      </c>
      <c r="B178" s="113" t="n">
        <v>64000</v>
      </c>
      <c r="C178" s="114" t="n">
        <v>0.01400925</v>
      </c>
      <c r="D178" s="114" t="n">
        <v>0</v>
      </c>
      <c r="E178" s="47" t="n">
        <v>0.3054</v>
      </c>
      <c r="F178" s="9" t="n">
        <v>0.0094</v>
      </c>
      <c r="G178" s="9" t="n">
        <v>0.0525</v>
      </c>
      <c r="H178" s="9" t="n">
        <v>0.0062</v>
      </c>
      <c r="I178" s="9" t="n">
        <v>0.022425</v>
      </c>
    </row>
    <row r="179">
      <c r="A179" s="112" t="n">
        <v>43838.375</v>
      </c>
      <c r="B179" s="113" t="n">
        <v>64000</v>
      </c>
      <c r="C179" s="114" t="n">
        <v>0.04032375</v>
      </c>
      <c r="D179" s="114" t="n">
        <v>0.47385</v>
      </c>
      <c r="E179" s="47" t="n">
        <v>0.3054</v>
      </c>
      <c r="F179" s="9" t="n">
        <v>0.0094</v>
      </c>
      <c r="G179" s="9" t="n">
        <v>0.0525</v>
      </c>
      <c r="H179" s="9" t="n">
        <v>0.0062</v>
      </c>
      <c r="I179" s="9" t="n">
        <v>0.022425</v>
      </c>
    </row>
    <row r="180">
      <c r="A180" s="112" t="n">
        <v>43838.41666666666</v>
      </c>
      <c r="B180" s="113" t="n">
        <v>64000</v>
      </c>
      <c r="C180" s="114" t="n">
        <v>0.05052975</v>
      </c>
      <c r="D180" s="114" t="n">
        <v>0.7469</v>
      </c>
      <c r="E180" s="47" t="n">
        <v>0.3054</v>
      </c>
      <c r="F180" s="9" t="n">
        <v>0.0094</v>
      </c>
      <c r="G180" s="9" t="n">
        <v>0.0525</v>
      </c>
      <c r="H180" s="9" t="n">
        <v>0.0062</v>
      </c>
      <c r="I180" s="9" t="n">
        <v>0.022425</v>
      </c>
    </row>
    <row r="181">
      <c r="A181" s="112" t="n">
        <v>43838.45833333334</v>
      </c>
      <c r="B181" s="113" t="n">
        <v>64000</v>
      </c>
      <c r="C181" s="114" t="n">
        <v>0</v>
      </c>
      <c r="D181" s="114" t="n">
        <v>0.91515</v>
      </c>
      <c r="E181" s="46" t="n">
        <v>0.146592</v>
      </c>
      <c r="F181" s="9" t="n">
        <v>0.0094</v>
      </c>
      <c r="G181" s="9" t="n">
        <v>0.0525</v>
      </c>
      <c r="H181" s="9" t="n">
        <v>0.0062</v>
      </c>
      <c r="I181" s="9" t="n">
        <v>0.022425</v>
      </c>
    </row>
    <row r="182">
      <c r="A182" s="112" t="n">
        <v>43838.5</v>
      </c>
      <c r="B182" s="113" t="n">
        <v>64000</v>
      </c>
      <c r="C182" s="114" t="n">
        <v>0.00361875</v>
      </c>
      <c r="D182" s="114" t="n">
        <v>1.002</v>
      </c>
      <c r="E182" s="46" t="n">
        <v>0.146592</v>
      </c>
      <c r="F182" s="9" t="n">
        <v>0.0094</v>
      </c>
      <c r="G182" s="9" t="n">
        <v>0.0525</v>
      </c>
      <c r="H182" s="9" t="n">
        <v>0.0062</v>
      </c>
      <c r="I182" s="9" t="n">
        <v>0.022425</v>
      </c>
    </row>
    <row r="183">
      <c r="A183" s="112" t="n">
        <v>43838.54166666666</v>
      </c>
      <c r="B183" s="113" t="n">
        <v>64000</v>
      </c>
      <c r="C183" s="114" t="n">
        <v>0.00196275</v>
      </c>
      <c r="D183" s="114" t="n">
        <v>1.0087</v>
      </c>
      <c r="E183" s="46" t="n">
        <v>0.146592</v>
      </c>
      <c r="F183" s="9" t="n">
        <v>0.0094</v>
      </c>
      <c r="G183" s="9" t="n">
        <v>0.0525</v>
      </c>
      <c r="H183" s="9" t="n">
        <v>0.0062</v>
      </c>
      <c r="I183" s="9" t="n">
        <v>0.022425</v>
      </c>
    </row>
    <row r="184">
      <c r="A184" s="112" t="n">
        <v>43838.58333333334</v>
      </c>
      <c r="B184" s="113" t="n">
        <v>64000</v>
      </c>
      <c r="C184" s="114" t="n">
        <v>0</v>
      </c>
      <c r="D184" s="114" t="n">
        <v>0.94235</v>
      </c>
      <c r="E184" s="46" t="n">
        <v>0.146592</v>
      </c>
      <c r="F184" s="9" t="n">
        <v>0.0094</v>
      </c>
      <c r="G184" s="9" t="n">
        <v>0.0525</v>
      </c>
      <c r="H184" s="9" t="n">
        <v>0.0062</v>
      </c>
      <c r="I184" s="9" t="n">
        <v>0.022425</v>
      </c>
    </row>
    <row r="185">
      <c r="A185" s="112" t="n">
        <v>43838.625</v>
      </c>
      <c r="B185" s="113" t="n">
        <v>64000</v>
      </c>
      <c r="C185" s="114" t="n">
        <v>0</v>
      </c>
      <c r="D185" s="114" t="n">
        <v>0.7807500000000001</v>
      </c>
      <c r="E185" s="46" t="n">
        <v>0.146592</v>
      </c>
      <c r="F185" s="9" t="n">
        <v>0.0094</v>
      </c>
      <c r="G185" s="9" t="n">
        <v>0.0525</v>
      </c>
      <c r="H185" s="9" t="n">
        <v>0.0062</v>
      </c>
      <c r="I185" s="9" t="n">
        <v>0.022425</v>
      </c>
    </row>
    <row r="186">
      <c r="A186" s="112" t="n">
        <v>43838.66666666666</v>
      </c>
      <c r="B186" s="113" t="n">
        <v>64000</v>
      </c>
      <c r="C186" s="114" t="n">
        <v>0</v>
      </c>
      <c r="D186" s="114" t="n">
        <v>0.52325</v>
      </c>
      <c r="E186" s="47" t="n">
        <v>0.3054</v>
      </c>
      <c r="F186" s="9" t="n">
        <v>0.0094</v>
      </c>
      <c r="G186" s="9" t="n">
        <v>0.0525</v>
      </c>
      <c r="H186" s="9" t="n">
        <v>0.0062</v>
      </c>
      <c r="I186" s="9" t="n">
        <v>0.022425</v>
      </c>
    </row>
    <row r="187">
      <c r="A187" s="112" t="n">
        <v>43838.70833333334</v>
      </c>
      <c r="B187" s="113" t="n">
        <v>64000</v>
      </c>
      <c r="C187" s="114" t="n">
        <v>0.02381175</v>
      </c>
      <c r="D187" s="114" t="n">
        <v>0.0054985</v>
      </c>
      <c r="E187" s="47" t="n">
        <v>0.3054</v>
      </c>
      <c r="F187" s="9" t="n">
        <v>0.0094</v>
      </c>
      <c r="G187" s="9" t="n">
        <v>0.0525</v>
      </c>
      <c r="H187" s="9" t="n">
        <v>0.0062</v>
      </c>
      <c r="I187" s="9" t="n">
        <v>0.022425</v>
      </c>
    </row>
    <row r="188">
      <c r="A188" s="112" t="n">
        <v>43838.75</v>
      </c>
      <c r="B188" s="113" t="n">
        <v>64000</v>
      </c>
      <c r="C188" s="114" t="n">
        <v>0.087045</v>
      </c>
      <c r="D188" s="114" t="n">
        <v>0</v>
      </c>
      <c r="E188" s="48" t="n">
        <v>0.5130720000000001</v>
      </c>
      <c r="F188" s="9" t="n">
        <v>0.0094</v>
      </c>
      <c r="G188" s="9" t="n">
        <v>0.0525</v>
      </c>
      <c r="H188" s="9" t="n">
        <v>0.0062</v>
      </c>
      <c r="I188" s="9" t="n">
        <v>0.022425</v>
      </c>
    </row>
    <row r="189">
      <c r="A189" s="112" t="n">
        <v>43838.79166666666</v>
      </c>
      <c r="B189" s="113" t="n">
        <v>64000</v>
      </c>
      <c r="C189" s="114" t="n">
        <v>0.1051995</v>
      </c>
      <c r="D189" s="114" t="n">
        <v>0</v>
      </c>
      <c r="E189" s="48" t="n">
        <v>0.5130720000000001</v>
      </c>
      <c r="F189" s="9" t="n">
        <v>0.0094</v>
      </c>
      <c r="G189" s="9" t="n">
        <v>0.0525</v>
      </c>
      <c r="H189" s="9" t="n">
        <v>0.0062</v>
      </c>
      <c r="I189" s="9" t="n">
        <v>0.022425</v>
      </c>
    </row>
    <row r="190">
      <c r="A190" s="112" t="n">
        <v>43838.83333333334</v>
      </c>
      <c r="B190" s="113" t="n">
        <v>64000</v>
      </c>
      <c r="C190" s="114" t="n">
        <v>0.13050975</v>
      </c>
      <c r="D190" s="114" t="n">
        <v>0</v>
      </c>
      <c r="E190" s="48" t="n">
        <v>0.5130720000000001</v>
      </c>
      <c r="F190" s="9" t="n">
        <v>0.0094</v>
      </c>
      <c r="G190" s="9" t="n">
        <v>0.0525</v>
      </c>
      <c r="H190" s="9" t="n">
        <v>0.0062</v>
      </c>
      <c r="I190" s="9" t="n">
        <v>0.022425</v>
      </c>
    </row>
    <row r="191">
      <c r="A191" s="112" t="n">
        <v>43838.875</v>
      </c>
      <c r="B191" s="113" t="n">
        <v>64000</v>
      </c>
      <c r="C191" s="114" t="n">
        <v>0.0560985</v>
      </c>
      <c r="D191" s="114" t="n">
        <v>0</v>
      </c>
      <c r="E191" s="48" t="n">
        <v>0.5130720000000001</v>
      </c>
      <c r="F191" s="9" t="n">
        <v>0.0094</v>
      </c>
      <c r="G191" s="9" t="n">
        <v>0.0525</v>
      </c>
      <c r="H191" s="9" t="n">
        <v>0.0062</v>
      </c>
      <c r="I191" s="9" t="n">
        <v>0.022425</v>
      </c>
    </row>
    <row r="192">
      <c r="A192" s="112" t="n">
        <v>43838.91666666666</v>
      </c>
      <c r="B192" s="113" t="n">
        <v>64000</v>
      </c>
      <c r="C192" s="114" t="n">
        <v>0.0029085</v>
      </c>
      <c r="D192" s="114" t="n">
        <v>0</v>
      </c>
      <c r="E192" s="47" t="n">
        <v>0.3054</v>
      </c>
      <c r="F192" s="9" t="n">
        <v>0.0094</v>
      </c>
      <c r="G192" s="9" t="n">
        <v>0.0525</v>
      </c>
      <c r="H192" s="9" t="n">
        <v>0.0062</v>
      </c>
      <c r="I192" s="9" t="n">
        <v>0.022425</v>
      </c>
    </row>
    <row r="193">
      <c r="A193" s="112" t="n">
        <v>43838.95833333334</v>
      </c>
      <c r="B193" s="113" t="n">
        <v>64000</v>
      </c>
      <c r="C193" s="114" t="n">
        <v>0.0137745</v>
      </c>
      <c r="D193" s="114" t="n">
        <v>0</v>
      </c>
      <c r="E193" s="47" t="n">
        <v>0.3054</v>
      </c>
      <c r="F193" s="9" t="n">
        <v>0.0094</v>
      </c>
      <c r="G193" s="9" t="n">
        <v>0.0525</v>
      </c>
      <c r="H193" s="9" t="n">
        <v>0.0062</v>
      </c>
      <c r="I193" s="9" t="n">
        <v>0.022425</v>
      </c>
    </row>
    <row r="194">
      <c r="A194" s="112" t="n">
        <v>43839</v>
      </c>
      <c r="B194" s="113" t="n">
        <v>64000</v>
      </c>
      <c r="C194" s="114" t="n">
        <v>0.01451775</v>
      </c>
      <c r="D194" s="114" t="n">
        <v>0</v>
      </c>
      <c r="E194" s="46" t="n">
        <v>0.146592</v>
      </c>
      <c r="F194" s="9" t="n">
        <v>0.0094</v>
      </c>
      <c r="G194" s="9" t="n">
        <v>0.0525</v>
      </c>
      <c r="H194" s="9" t="n">
        <v>0.0062</v>
      </c>
      <c r="I194" s="9" t="n">
        <v>0.022425</v>
      </c>
    </row>
    <row r="195">
      <c r="A195" s="112" t="n">
        <v>43839.04166666666</v>
      </c>
      <c r="B195" s="113" t="n">
        <v>64000</v>
      </c>
      <c r="C195" s="114" t="n">
        <v>0</v>
      </c>
      <c r="D195" s="114" t="n">
        <v>0</v>
      </c>
      <c r="E195" s="46" t="n">
        <v>0.146592</v>
      </c>
      <c r="F195" s="9" t="n">
        <v>0.0094</v>
      </c>
      <c r="G195" s="9" t="n">
        <v>0.0525</v>
      </c>
      <c r="H195" s="9" t="n">
        <v>0.0062</v>
      </c>
      <c r="I195" s="9" t="n">
        <v>0.022425</v>
      </c>
    </row>
    <row r="196">
      <c r="A196" s="112" t="n">
        <v>43839.08333333334</v>
      </c>
      <c r="B196" s="113" t="n">
        <v>64000</v>
      </c>
      <c r="C196" s="114" t="n">
        <v>0</v>
      </c>
      <c r="D196" s="114" t="n">
        <v>0</v>
      </c>
      <c r="E196" s="46" t="n">
        <v>0.146592</v>
      </c>
      <c r="F196" s="9" t="n">
        <v>0.0094</v>
      </c>
      <c r="G196" s="9" t="n">
        <v>0.0525</v>
      </c>
      <c r="H196" s="9" t="n">
        <v>0.0062</v>
      </c>
      <c r="I196" s="9" t="n">
        <v>0.022425</v>
      </c>
    </row>
    <row r="197">
      <c r="A197" s="112" t="n">
        <v>43839.125</v>
      </c>
      <c r="B197" s="113" t="n">
        <v>64000</v>
      </c>
      <c r="C197" s="114" t="n">
        <v>0</v>
      </c>
      <c r="D197" s="114" t="n">
        <v>0</v>
      </c>
      <c r="E197" s="46" t="n">
        <v>0.146592</v>
      </c>
      <c r="F197" s="9" t="n">
        <v>0.0094</v>
      </c>
      <c r="G197" s="9" t="n">
        <v>0.0525</v>
      </c>
      <c r="H197" s="9" t="n">
        <v>0.0062</v>
      </c>
      <c r="I197" s="9" t="n">
        <v>0.022425</v>
      </c>
    </row>
    <row r="198">
      <c r="A198" s="112" t="n">
        <v>43839.16666666666</v>
      </c>
      <c r="B198" s="113" t="n">
        <v>64000</v>
      </c>
      <c r="C198" s="114" t="n">
        <v>0</v>
      </c>
      <c r="D198" s="114" t="n">
        <v>0</v>
      </c>
      <c r="E198" s="47" t="n">
        <v>0.3054</v>
      </c>
      <c r="F198" s="9" t="n">
        <v>0.0094</v>
      </c>
      <c r="G198" s="9" t="n">
        <v>0.0525</v>
      </c>
      <c r="H198" s="9" t="n">
        <v>0.0062</v>
      </c>
      <c r="I198" s="9" t="n">
        <v>0.022425</v>
      </c>
    </row>
    <row r="199">
      <c r="A199" s="112" t="n">
        <v>43839.20833333334</v>
      </c>
      <c r="B199" s="113" t="n">
        <v>64000</v>
      </c>
      <c r="C199" s="114" t="n">
        <v>0</v>
      </c>
      <c r="D199" s="114" t="n">
        <v>0</v>
      </c>
      <c r="E199" s="47" t="n">
        <v>0.3054</v>
      </c>
      <c r="F199" s="9" t="n">
        <v>0.0094</v>
      </c>
      <c r="G199" s="9" t="n">
        <v>0.0525</v>
      </c>
      <c r="H199" s="9" t="n">
        <v>0.0062</v>
      </c>
      <c r="I199" s="9" t="n">
        <v>0.022425</v>
      </c>
    </row>
    <row r="200">
      <c r="A200" s="112" t="n">
        <v>43839.25</v>
      </c>
      <c r="B200" s="113" t="n">
        <v>64000</v>
      </c>
      <c r="C200" s="114" t="n">
        <v>0</v>
      </c>
      <c r="D200" s="114" t="n">
        <v>0</v>
      </c>
      <c r="E200" s="48" t="n">
        <v>0.5130720000000001</v>
      </c>
      <c r="F200" s="9" t="n">
        <v>0.0094</v>
      </c>
      <c r="G200" s="9" t="n">
        <v>0.0525</v>
      </c>
      <c r="H200" s="9" t="n">
        <v>0.0062</v>
      </c>
      <c r="I200" s="9" t="n">
        <v>0.022425</v>
      </c>
    </row>
    <row r="201">
      <c r="A201" s="112" t="n">
        <v>43839.29166666666</v>
      </c>
      <c r="B201" s="113" t="n">
        <v>64000</v>
      </c>
      <c r="C201" s="114" t="n">
        <v>0</v>
      </c>
      <c r="D201" s="114" t="n">
        <v>0</v>
      </c>
      <c r="E201" s="48" t="n">
        <v>0.5130720000000001</v>
      </c>
      <c r="F201" s="9" t="n">
        <v>0.0094</v>
      </c>
      <c r="G201" s="9" t="n">
        <v>0.0525</v>
      </c>
      <c r="H201" s="9" t="n">
        <v>0.0062</v>
      </c>
      <c r="I201" s="9" t="n">
        <v>0.022425</v>
      </c>
    </row>
    <row r="202">
      <c r="A202" s="112" t="n">
        <v>43839.33333333334</v>
      </c>
      <c r="B202" s="113" t="n">
        <v>64000</v>
      </c>
      <c r="C202" s="114" t="n">
        <v>0</v>
      </c>
      <c r="D202" s="114" t="n">
        <v>0</v>
      </c>
      <c r="E202" s="47" t="n">
        <v>0.3054</v>
      </c>
      <c r="F202" s="9" t="n">
        <v>0.0094</v>
      </c>
      <c r="G202" s="9" t="n">
        <v>0.0525</v>
      </c>
      <c r="H202" s="9" t="n">
        <v>0.0062</v>
      </c>
      <c r="I202" s="9" t="n">
        <v>0.022425</v>
      </c>
    </row>
    <row r="203">
      <c r="A203" s="112" t="n">
        <v>43839.375</v>
      </c>
      <c r="B203" s="113" t="n">
        <v>64000</v>
      </c>
      <c r="C203" s="114" t="n">
        <v>0</v>
      </c>
      <c r="D203" s="114" t="n">
        <v>0.453395</v>
      </c>
      <c r="E203" s="47" t="n">
        <v>0.3054</v>
      </c>
      <c r="F203" s="9" t="n">
        <v>0.0094</v>
      </c>
      <c r="G203" s="9" t="n">
        <v>0.0525</v>
      </c>
      <c r="H203" s="9" t="n">
        <v>0.0062</v>
      </c>
      <c r="I203" s="9" t="n">
        <v>0.022425</v>
      </c>
    </row>
    <row r="204">
      <c r="A204" s="112" t="n">
        <v>43839.41666666666</v>
      </c>
      <c r="B204" s="113" t="n">
        <v>64000</v>
      </c>
      <c r="C204" s="114" t="n">
        <v>0</v>
      </c>
      <c r="D204" s="114" t="n">
        <v>0.7098</v>
      </c>
      <c r="E204" s="47" t="n">
        <v>0.3054</v>
      </c>
      <c r="F204" s="9" t="n">
        <v>0.0094</v>
      </c>
      <c r="G204" s="9" t="n">
        <v>0.0525</v>
      </c>
      <c r="H204" s="9" t="n">
        <v>0.0062</v>
      </c>
      <c r="I204" s="9" t="n">
        <v>0.022425</v>
      </c>
    </row>
    <row r="205">
      <c r="A205" s="112" t="n">
        <v>43839.45833333334</v>
      </c>
      <c r="B205" s="113" t="n">
        <v>64000</v>
      </c>
      <c r="C205" s="114" t="n">
        <v>0</v>
      </c>
      <c r="D205" s="114" t="n">
        <v>0.8817999999999999</v>
      </c>
      <c r="E205" s="46" t="n">
        <v>0.146592</v>
      </c>
      <c r="F205" s="9" t="n">
        <v>0.0094</v>
      </c>
      <c r="G205" s="9" t="n">
        <v>0.0525</v>
      </c>
      <c r="H205" s="9" t="n">
        <v>0.0062</v>
      </c>
      <c r="I205" s="9" t="n">
        <v>0.022425</v>
      </c>
    </row>
    <row r="206">
      <c r="A206" s="112" t="n">
        <v>43839.5</v>
      </c>
      <c r="B206" s="113" t="n">
        <v>64000</v>
      </c>
      <c r="C206" s="114" t="n">
        <v>0.010371</v>
      </c>
      <c r="D206" s="114" t="n">
        <v>0.9662500000000001</v>
      </c>
      <c r="E206" s="46" t="n">
        <v>0.146592</v>
      </c>
      <c r="F206" s="9" t="n">
        <v>0.0094</v>
      </c>
      <c r="G206" s="9" t="n">
        <v>0.0525</v>
      </c>
      <c r="H206" s="9" t="n">
        <v>0.0062</v>
      </c>
      <c r="I206" s="9" t="n">
        <v>0.022425</v>
      </c>
    </row>
    <row r="207">
      <c r="A207" s="112" t="n">
        <v>43839.54166666666</v>
      </c>
      <c r="B207" s="113" t="n">
        <v>64000</v>
      </c>
      <c r="C207" s="114" t="n">
        <v>0.00864525</v>
      </c>
      <c r="D207" s="114" t="n">
        <v>0.9722499999999999</v>
      </c>
      <c r="E207" s="46" t="n">
        <v>0.146592</v>
      </c>
      <c r="F207" s="9" t="n">
        <v>0.0094</v>
      </c>
      <c r="G207" s="9" t="n">
        <v>0.0525</v>
      </c>
      <c r="H207" s="9" t="n">
        <v>0.0062</v>
      </c>
      <c r="I207" s="9" t="n">
        <v>0.022425</v>
      </c>
    </row>
    <row r="208">
      <c r="A208" s="112" t="n">
        <v>43839.58333333334</v>
      </c>
      <c r="B208" s="113" t="n">
        <v>64000</v>
      </c>
      <c r="C208" s="114" t="n">
        <v>0.00759525</v>
      </c>
      <c r="D208" s="114" t="n">
        <v>0.9000499999999999</v>
      </c>
      <c r="E208" s="46" t="n">
        <v>0.146592</v>
      </c>
      <c r="F208" s="9" t="n">
        <v>0.0094</v>
      </c>
      <c r="G208" s="9" t="n">
        <v>0.0525</v>
      </c>
      <c r="H208" s="9" t="n">
        <v>0.0062</v>
      </c>
      <c r="I208" s="9" t="n">
        <v>0.022425</v>
      </c>
    </row>
    <row r="209">
      <c r="A209" s="112" t="n">
        <v>43839.625</v>
      </c>
      <c r="B209" s="113" t="n">
        <v>64000</v>
      </c>
      <c r="C209" s="114" t="n">
        <v>0</v>
      </c>
      <c r="D209" s="114" t="n">
        <v>0.7489</v>
      </c>
      <c r="E209" s="46" t="n">
        <v>0.146592</v>
      </c>
      <c r="F209" s="9" t="n">
        <v>0.0094</v>
      </c>
      <c r="G209" s="9" t="n">
        <v>0.0525</v>
      </c>
      <c r="H209" s="9" t="n">
        <v>0.0062</v>
      </c>
      <c r="I209" s="9" t="n">
        <v>0.022425</v>
      </c>
    </row>
    <row r="210">
      <c r="A210" s="112" t="n">
        <v>43839.66666666666</v>
      </c>
      <c r="B210" s="113" t="n">
        <v>64000</v>
      </c>
      <c r="C210" s="114" t="n">
        <v>0</v>
      </c>
      <c r="D210" s="114" t="n">
        <v>0.51385</v>
      </c>
      <c r="E210" s="47" t="n">
        <v>0.3054</v>
      </c>
      <c r="F210" s="9" t="n">
        <v>0.0094</v>
      </c>
      <c r="G210" s="9" t="n">
        <v>0.0525</v>
      </c>
      <c r="H210" s="9" t="n">
        <v>0.0062</v>
      </c>
      <c r="I210" s="9" t="n">
        <v>0.022425</v>
      </c>
    </row>
    <row r="211">
      <c r="A211" s="112" t="n">
        <v>43839.70833333334</v>
      </c>
      <c r="B211" s="113" t="n">
        <v>64000</v>
      </c>
      <c r="C211" s="114" t="n">
        <v>0.0760455</v>
      </c>
      <c r="D211" s="114" t="n">
        <v>0.006900000000000001</v>
      </c>
      <c r="E211" s="47" t="n">
        <v>0.3054</v>
      </c>
      <c r="F211" s="9" t="n">
        <v>0.0094</v>
      </c>
      <c r="G211" s="9" t="n">
        <v>0.0525</v>
      </c>
      <c r="H211" s="9" t="n">
        <v>0.0062</v>
      </c>
      <c r="I211" s="9" t="n">
        <v>0.022425</v>
      </c>
    </row>
    <row r="212">
      <c r="A212" s="112" t="n">
        <v>43839.75</v>
      </c>
      <c r="B212" s="113" t="n">
        <v>64000</v>
      </c>
      <c r="C212" s="114" t="n">
        <v>0.12521025</v>
      </c>
      <c r="D212" s="114" t="n">
        <v>0</v>
      </c>
      <c r="E212" s="48" t="n">
        <v>0.5130720000000001</v>
      </c>
      <c r="F212" s="9" t="n">
        <v>0.0094</v>
      </c>
      <c r="G212" s="9" t="n">
        <v>0.0525</v>
      </c>
      <c r="H212" s="9" t="n">
        <v>0.0062</v>
      </c>
      <c r="I212" s="9" t="n">
        <v>0.022425</v>
      </c>
    </row>
    <row r="213">
      <c r="A213" s="112" t="n">
        <v>43839.79166666666</v>
      </c>
      <c r="B213" s="113" t="n">
        <v>64000</v>
      </c>
      <c r="C213" s="114" t="n">
        <v>0.26628675</v>
      </c>
      <c r="D213" s="114" t="n">
        <v>0</v>
      </c>
      <c r="E213" s="48" t="n">
        <v>0.5130720000000001</v>
      </c>
      <c r="F213" s="9" t="n">
        <v>0.0094</v>
      </c>
      <c r="G213" s="9" t="n">
        <v>0.0525</v>
      </c>
      <c r="H213" s="9" t="n">
        <v>0.0062</v>
      </c>
      <c r="I213" s="9" t="n">
        <v>0.022425</v>
      </c>
    </row>
    <row r="214">
      <c r="A214" s="112" t="n">
        <v>43839.83333333334</v>
      </c>
      <c r="B214" s="113" t="n">
        <v>64000</v>
      </c>
      <c r="C214" s="114" t="n">
        <v>0.1156455</v>
      </c>
      <c r="D214" s="114" t="n">
        <v>0</v>
      </c>
      <c r="E214" s="48" t="n">
        <v>0.5130720000000001</v>
      </c>
      <c r="F214" s="9" t="n">
        <v>0.0094</v>
      </c>
      <c r="G214" s="9" t="n">
        <v>0.0525</v>
      </c>
      <c r="H214" s="9" t="n">
        <v>0.0062</v>
      </c>
      <c r="I214" s="9" t="n">
        <v>0.022425</v>
      </c>
    </row>
    <row r="215">
      <c r="A215" s="112" t="n">
        <v>43839.875</v>
      </c>
      <c r="B215" s="113" t="n">
        <v>64000</v>
      </c>
      <c r="C215" s="114" t="n">
        <v>0.31399425</v>
      </c>
      <c r="D215" s="114" t="n">
        <v>0</v>
      </c>
      <c r="E215" s="48" t="n">
        <v>0.5130720000000001</v>
      </c>
      <c r="F215" s="9" t="n">
        <v>0.0094</v>
      </c>
      <c r="G215" s="9" t="n">
        <v>0.0525</v>
      </c>
      <c r="H215" s="9" t="n">
        <v>0.0062</v>
      </c>
      <c r="I215" s="9" t="n">
        <v>0.022425</v>
      </c>
    </row>
    <row r="216">
      <c r="A216" s="112" t="n">
        <v>43839.91666666666</v>
      </c>
      <c r="B216" s="113" t="n">
        <v>64000</v>
      </c>
      <c r="C216" s="114" t="n">
        <v>0.10070925</v>
      </c>
      <c r="D216" s="114" t="n">
        <v>0</v>
      </c>
      <c r="E216" s="47" t="n">
        <v>0.3054</v>
      </c>
      <c r="F216" s="9" t="n">
        <v>0.0094</v>
      </c>
      <c r="G216" s="9" t="n">
        <v>0.0525</v>
      </c>
      <c r="H216" s="9" t="n">
        <v>0.0062</v>
      </c>
      <c r="I216" s="9" t="n">
        <v>0.022425</v>
      </c>
    </row>
    <row r="217">
      <c r="A217" s="112" t="n">
        <v>43839.95833333334</v>
      </c>
      <c r="B217" s="113" t="n">
        <v>64000</v>
      </c>
      <c r="C217" s="114" t="n">
        <v>0.2202855</v>
      </c>
      <c r="D217" s="114" t="n">
        <v>0</v>
      </c>
      <c r="E217" s="47" t="n">
        <v>0.3054</v>
      </c>
      <c r="F217" s="9" t="n">
        <v>0.0094</v>
      </c>
      <c r="G217" s="9" t="n">
        <v>0.0525</v>
      </c>
      <c r="H217" s="9" t="n">
        <v>0.0062</v>
      </c>
      <c r="I217" s="9" t="n">
        <v>0.022425</v>
      </c>
    </row>
    <row r="218">
      <c r="A218" s="112" t="n">
        <v>43840</v>
      </c>
      <c r="B218" s="113" t="n">
        <v>64000</v>
      </c>
      <c r="C218" s="114" t="n">
        <v>0.6555157500000001</v>
      </c>
      <c r="D218" s="114" t="n">
        <v>0</v>
      </c>
      <c r="E218" s="46" t="n">
        <v>0.146592</v>
      </c>
      <c r="F218" s="9" t="n">
        <v>0.0094</v>
      </c>
      <c r="G218" s="9" t="n">
        <v>0.0525</v>
      </c>
      <c r="H218" s="9" t="n">
        <v>0.0062</v>
      </c>
      <c r="I218" s="9" t="n">
        <v>0.022425</v>
      </c>
    </row>
    <row r="219">
      <c r="A219" s="112" t="n">
        <v>43840.04166666666</v>
      </c>
      <c r="B219" s="113" t="n">
        <v>64000</v>
      </c>
      <c r="C219" s="114" t="n">
        <v>0.7288289999999999</v>
      </c>
      <c r="D219" s="114" t="n">
        <v>0</v>
      </c>
      <c r="E219" s="46" t="n">
        <v>0.146592</v>
      </c>
      <c r="F219" s="9" t="n">
        <v>0.0094</v>
      </c>
      <c r="G219" s="9" t="n">
        <v>0.0525</v>
      </c>
      <c r="H219" s="9" t="n">
        <v>0.0062</v>
      </c>
      <c r="I219" s="9" t="n">
        <v>0.022425</v>
      </c>
    </row>
    <row r="220">
      <c r="A220" s="112" t="n">
        <v>43840.08333333334</v>
      </c>
      <c r="B220" s="113" t="n">
        <v>64000</v>
      </c>
      <c r="C220" s="114" t="n">
        <v>0.39580875</v>
      </c>
      <c r="D220" s="114" t="n">
        <v>0</v>
      </c>
      <c r="E220" s="46" t="n">
        <v>0.146592</v>
      </c>
      <c r="F220" s="9" t="n">
        <v>0.0094</v>
      </c>
      <c r="G220" s="9" t="n">
        <v>0.0525</v>
      </c>
      <c r="H220" s="9" t="n">
        <v>0.0062</v>
      </c>
      <c r="I220" s="9" t="n">
        <v>0.022425</v>
      </c>
    </row>
    <row r="221">
      <c r="A221" s="112" t="n">
        <v>43840.125</v>
      </c>
      <c r="B221" s="113" t="n">
        <v>64000</v>
      </c>
      <c r="C221" s="114" t="n">
        <v>0.6966765</v>
      </c>
      <c r="D221" s="114" t="n">
        <v>0</v>
      </c>
      <c r="E221" s="46" t="n">
        <v>0.146592</v>
      </c>
      <c r="F221" s="9" t="n">
        <v>0.0094</v>
      </c>
      <c r="G221" s="9" t="n">
        <v>0.0525</v>
      </c>
      <c r="H221" s="9" t="n">
        <v>0.0062</v>
      </c>
      <c r="I221" s="9" t="n">
        <v>0.022425</v>
      </c>
    </row>
    <row r="222">
      <c r="A222" s="112" t="n">
        <v>43840.16666666666</v>
      </c>
      <c r="B222" s="113" t="n">
        <v>64000</v>
      </c>
      <c r="C222" s="114" t="n">
        <v>0.75</v>
      </c>
      <c r="D222" s="114" t="n">
        <v>0</v>
      </c>
      <c r="E222" s="47" t="n">
        <v>0.3054</v>
      </c>
      <c r="F222" s="9" t="n">
        <v>0.0094</v>
      </c>
      <c r="G222" s="9" t="n">
        <v>0.0525</v>
      </c>
      <c r="H222" s="9" t="n">
        <v>0.0062</v>
      </c>
      <c r="I222" s="9" t="n">
        <v>0.022425</v>
      </c>
    </row>
    <row r="223">
      <c r="A223" s="112" t="n">
        <v>43840.20833333334</v>
      </c>
      <c r="B223" s="113" t="n">
        <v>64000</v>
      </c>
      <c r="C223" s="114" t="n">
        <v>0.75</v>
      </c>
      <c r="D223" s="114" t="n">
        <v>0</v>
      </c>
      <c r="E223" s="47" t="n">
        <v>0.3054</v>
      </c>
      <c r="F223" s="9" t="n">
        <v>0.0094</v>
      </c>
      <c r="G223" s="9" t="n">
        <v>0.0525</v>
      </c>
      <c r="H223" s="9" t="n">
        <v>0.0062</v>
      </c>
      <c r="I223" s="9" t="n">
        <v>0.022425</v>
      </c>
    </row>
    <row r="224">
      <c r="A224" s="112" t="n">
        <v>43840.25</v>
      </c>
      <c r="B224" s="113" t="n">
        <v>64000</v>
      </c>
      <c r="C224" s="114" t="n">
        <v>0.75</v>
      </c>
      <c r="D224" s="114" t="n">
        <v>0</v>
      </c>
      <c r="E224" s="48" t="n">
        <v>0.5130720000000001</v>
      </c>
      <c r="F224" s="9" t="n">
        <v>0.0094</v>
      </c>
      <c r="G224" s="9" t="n">
        <v>0.0525</v>
      </c>
      <c r="H224" s="9" t="n">
        <v>0.0062</v>
      </c>
      <c r="I224" s="9" t="n">
        <v>0.022425</v>
      </c>
    </row>
    <row r="225">
      <c r="A225" s="112" t="n">
        <v>43840.29166666666</v>
      </c>
      <c r="B225" s="113" t="n">
        <v>64000</v>
      </c>
      <c r="C225" s="114" t="n">
        <v>0.75</v>
      </c>
      <c r="D225" s="114" t="n">
        <v>0</v>
      </c>
      <c r="E225" s="48" t="n">
        <v>0.5130720000000001</v>
      </c>
      <c r="F225" s="9" t="n">
        <v>0.0094</v>
      </c>
      <c r="G225" s="9" t="n">
        <v>0.0525</v>
      </c>
      <c r="H225" s="9" t="n">
        <v>0.0062</v>
      </c>
      <c r="I225" s="9" t="n">
        <v>0.022425</v>
      </c>
    </row>
    <row r="226">
      <c r="A226" s="112" t="n">
        <v>43840.33333333334</v>
      </c>
      <c r="B226" s="113" t="n">
        <v>64000</v>
      </c>
      <c r="C226" s="114" t="n">
        <v>0.75</v>
      </c>
      <c r="D226" s="114" t="n">
        <v>0</v>
      </c>
      <c r="E226" s="47" t="n">
        <v>0.3054</v>
      </c>
      <c r="F226" s="9" t="n">
        <v>0.0094</v>
      </c>
      <c r="G226" s="9" t="n">
        <v>0.0525</v>
      </c>
      <c r="H226" s="9" t="n">
        <v>0.0062</v>
      </c>
      <c r="I226" s="9" t="n">
        <v>0.022425</v>
      </c>
    </row>
    <row r="227">
      <c r="A227" s="112" t="n">
        <v>43840.375</v>
      </c>
      <c r="B227" s="113" t="n">
        <v>64000</v>
      </c>
      <c r="C227" s="114" t="n">
        <v>0.75</v>
      </c>
      <c r="D227" s="114" t="n">
        <v>0.42091</v>
      </c>
      <c r="E227" s="47" t="n">
        <v>0.3054</v>
      </c>
      <c r="F227" s="9" t="n">
        <v>0.0094</v>
      </c>
      <c r="G227" s="9" t="n">
        <v>0.0525</v>
      </c>
      <c r="H227" s="9" t="n">
        <v>0.0062</v>
      </c>
      <c r="I227" s="9" t="n">
        <v>0.022425</v>
      </c>
    </row>
    <row r="228">
      <c r="A228" s="112" t="n">
        <v>43840.41666666666</v>
      </c>
      <c r="B228" s="113" t="n">
        <v>64000</v>
      </c>
      <c r="C228" s="114" t="n">
        <v>0.7439332500000002</v>
      </c>
      <c r="D228" s="114" t="n">
        <v>0.5824</v>
      </c>
      <c r="E228" s="47" t="n">
        <v>0.3054</v>
      </c>
      <c r="F228" s="9" t="n">
        <v>0.0094</v>
      </c>
      <c r="G228" s="9" t="n">
        <v>0.0525</v>
      </c>
      <c r="H228" s="9" t="n">
        <v>0.0062</v>
      </c>
      <c r="I228" s="9" t="n">
        <v>0.022425</v>
      </c>
    </row>
    <row r="229">
      <c r="A229" s="112" t="n">
        <v>43840.45833333334</v>
      </c>
      <c r="B229" s="113" t="n">
        <v>64000</v>
      </c>
      <c r="C229" s="114" t="n">
        <v>0.7483799999999999</v>
      </c>
      <c r="D229" s="114" t="n">
        <v>0.7145499999999999</v>
      </c>
      <c r="E229" s="46" t="n">
        <v>0.146592</v>
      </c>
      <c r="F229" s="9" t="n">
        <v>0.0094</v>
      </c>
      <c r="G229" s="9" t="n">
        <v>0.0525</v>
      </c>
      <c r="H229" s="9" t="n">
        <v>0.0062</v>
      </c>
      <c r="I229" s="9" t="n">
        <v>0.022425</v>
      </c>
    </row>
    <row r="230">
      <c r="A230" s="112" t="n">
        <v>43840.5</v>
      </c>
      <c r="B230" s="113" t="n">
        <v>64000</v>
      </c>
      <c r="C230" s="114" t="n">
        <v>0.65826225</v>
      </c>
      <c r="D230" s="114" t="n">
        <v>0.86165</v>
      </c>
      <c r="E230" s="46" t="n">
        <v>0.146592</v>
      </c>
      <c r="F230" s="9" t="n">
        <v>0.0094</v>
      </c>
      <c r="G230" s="9" t="n">
        <v>0.0525</v>
      </c>
      <c r="H230" s="9" t="n">
        <v>0.0062</v>
      </c>
      <c r="I230" s="9" t="n">
        <v>0.022425</v>
      </c>
    </row>
    <row r="231">
      <c r="A231" s="112" t="n">
        <v>43840.54166666666</v>
      </c>
      <c r="B231" s="113" t="n">
        <v>64000</v>
      </c>
      <c r="C231" s="114" t="n">
        <v>0.20289525</v>
      </c>
      <c r="D231" s="114" t="n">
        <v>0.8212</v>
      </c>
      <c r="E231" s="46" t="n">
        <v>0.146592</v>
      </c>
      <c r="F231" s="9" t="n">
        <v>0.0094</v>
      </c>
      <c r="G231" s="9" t="n">
        <v>0.0525</v>
      </c>
      <c r="H231" s="9" t="n">
        <v>0.0062</v>
      </c>
      <c r="I231" s="9" t="n">
        <v>0.022425</v>
      </c>
    </row>
    <row r="232">
      <c r="A232" s="112" t="n">
        <v>43840.58333333334</v>
      </c>
      <c r="B232" s="113" t="n">
        <v>64000</v>
      </c>
      <c r="C232" s="114" t="n">
        <v>0.007014000000000001</v>
      </c>
      <c r="D232" s="114" t="n">
        <v>0.6470499999999999</v>
      </c>
      <c r="E232" s="46" t="n">
        <v>0.146592</v>
      </c>
      <c r="F232" s="9" t="n">
        <v>0.0094</v>
      </c>
      <c r="G232" s="9" t="n">
        <v>0.0525</v>
      </c>
      <c r="H232" s="9" t="n">
        <v>0.0062</v>
      </c>
      <c r="I232" s="9" t="n">
        <v>0.022425</v>
      </c>
    </row>
    <row r="233">
      <c r="A233" s="112" t="n">
        <v>43840.625</v>
      </c>
      <c r="B233" s="113" t="n">
        <v>64000</v>
      </c>
      <c r="C233" s="114" t="n">
        <v>0.608088</v>
      </c>
      <c r="D233" s="114" t="n">
        <v>0.49458</v>
      </c>
      <c r="E233" s="46" t="n">
        <v>0.146592</v>
      </c>
      <c r="F233" s="9" t="n">
        <v>0.0094</v>
      </c>
      <c r="G233" s="9" t="n">
        <v>0.0525</v>
      </c>
      <c r="H233" s="9" t="n">
        <v>0.0062</v>
      </c>
      <c r="I233" s="9" t="n">
        <v>0.022425</v>
      </c>
    </row>
    <row r="234">
      <c r="A234" s="112" t="n">
        <v>43840.66666666666</v>
      </c>
      <c r="B234" s="113" t="n">
        <v>64000</v>
      </c>
      <c r="C234" s="114" t="n">
        <v>0.5436525</v>
      </c>
      <c r="D234" s="114" t="n">
        <v>0.310945</v>
      </c>
      <c r="E234" s="47" t="n">
        <v>0.3054</v>
      </c>
      <c r="F234" s="9" t="n">
        <v>0.0094</v>
      </c>
      <c r="G234" s="9" t="n">
        <v>0.0525</v>
      </c>
      <c r="H234" s="9" t="n">
        <v>0.0062</v>
      </c>
      <c r="I234" s="9" t="n">
        <v>0.022425</v>
      </c>
    </row>
    <row r="235">
      <c r="A235" s="112" t="n">
        <v>43840.70833333334</v>
      </c>
      <c r="B235" s="113" t="n">
        <v>64000</v>
      </c>
      <c r="C235" s="114" t="n">
        <v>0.365931</v>
      </c>
      <c r="D235" s="114" t="n">
        <v>0</v>
      </c>
      <c r="E235" s="47" t="n">
        <v>0.3054</v>
      </c>
      <c r="F235" s="9" t="n">
        <v>0.0094</v>
      </c>
      <c r="G235" s="9" t="n">
        <v>0.0525</v>
      </c>
      <c r="H235" s="9" t="n">
        <v>0.0062</v>
      </c>
      <c r="I235" s="9" t="n">
        <v>0.022425</v>
      </c>
    </row>
    <row r="236">
      <c r="A236" s="112" t="n">
        <v>43840.75</v>
      </c>
      <c r="B236" s="113" t="n">
        <v>64000</v>
      </c>
      <c r="C236" s="114" t="n">
        <v>0.1493955</v>
      </c>
      <c r="D236" s="114" t="n">
        <v>0</v>
      </c>
      <c r="E236" s="48" t="n">
        <v>0.5130720000000001</v>
      </c>
      <c r="F236" s="9" t="n">
        <v>0.0094</v>
      </c>
      <c r="G236" s="9" t="n">
        <v>0.0525</v>
      </c>
      <c r="H236" s="9" t="n">
        <v>0.0062</v>
      </c>
      <c r="I236" s="9" t="n">
        <v>0.022425</v>
      </c>
    </row>
    <row r="237">
      <c r="A237" s="112" t="n">
        <v>43840.79166666666</v>
      </c>
      <c r="B237" s="113" t="n">
        <v>64000</v>
      </c>
      <c r="C237" s="114" t="n">
        <v>0.1904385</v>
      </c>
      <c r="D237" s="114" t="n">
        <v>0</v>
      </c>
      <c r="E237" s="48" t="n">
        <v>0.5130720000000001</v>
      </c>
      <c r="F237" s="9" t="n">
        <v>0.0094</v>
      </c>
      <c r="G237" s="9" t="n">
        <v>0.0525</v>
      </c>
      <c r="H237" s="9" t="n">
        <v>0.0062</v>
      </c>
      <c r="I237" s="9" t="n">
        <v>0.022425</v>
      </c>
    </row>
    <row r="238">
      <c r="A238" s="112" t="n">
        <v>43840.83333333334</v>
      </c>
      <c r="B238" s="113" t="n">
        <v>64000</v>
      </c>
      <c r="C238" s="114" t="n">
        <v>0.21000225</v>
      </c>
      <c r="D238" s="114" t="n">
        <v>0</v>
      </c>
      <c r="E238" s="48" t="n">
        <v>0.5130720000000001</v>
      </c>
      <c r="F238" s="9" t="n">
        <v>0.0094</v>
      </c>
      <c r="G238" s="9" t="n">
        <v>0.0525</v>
      </c>
      <c r="H238" s="9" t="n">
        <v>0.0062</v>
      </c>
      <c r="I238" s="9" t="n">
        <v>0.022425</v>
      </c>
    </row>
    <row r="239">
      <c r="A239" s="112" t="n">
        <v>43840.875</v>
      </c>
      <c r="B239" s="113" t="n">
        <v>64000</v>
      </c>
      <c r="C239" s="114" t="n">
        <v>0.2276295</v>
      </c>
      <c r="D239" s="114" t="n">
        <v>0</v>
      </c>
      <c r="E239" s="48" t="n">
        <v>0.5130720000000001</v>
      </c>
      <c r="F239" s="9" t="n">
        <v>0.0094</v>
      </c>
      <c r="G239" s="9" t="n">
        <v>0.0525</v>
      </c>
      <c r="H239" s="9" t="n">
        <v>0.0062</v>
      </c>
      <c r="I239" s="9" t="n">
        <v>0.022425</v>
      </c>
    </row>
    <row r="240">
      <c r="A240" s="112" t="n">
        <v>43840.91666666666</v>
      </c>
      <c r="B240" s="113" t="n">
        <v>64000</v>
      </c>
      <c r="C240" s="114" t="n">
        <v>0.2552715</v>
      </c>
      <c r="D240" s="114" t="n">
        <v>0</v>
      </c>
      <c r="E240" s="47" t="n">
        <v>0.3054</v>
      </c>
      <c r="F240" s="9" t="n">
        <v>0.0094</v>
      </c>
      <c r="G240" s="9" t="n">
        <v>0.0525</v>
      </c>
      <c r="H240" s="9" t="n">
        <v>0.0062</v>
      </c>
      <c r="I240" s="9" t="n">
        <v>0.022425</v>
      </c>
    </row>
    <row r="241">
      <c r="A241" s="112" t="n">
        <v>43840.95833333334</v>
      </c>
      <c r="B241" s="113" t="n">
        <v>64000</v>
      </c>
      <c r="C241" s="114" t="n">
        <v>0.150321</v>
      </c>
      <c r="D241" s="114" t="n">
        <v>0</v>
      </c>
      <c r="E241" s="47" t="n">
        <v>0.3054</v>
      </c>
      <c r="F241" s="9" t="n">
        <v>0.0094</v>
      </c>
      <c r="G241" s="9" t="n">
        <v>0.0525</v>
      </c>
      <c r="H241" s="9" t="n">
        <v>0.0062</v>
      </c>
      <c r="I241" s="9" t="n">
        <v>0.022425</v>
      </c>
    </row>
    <row r="242">
      <c r="A242" s="112" t="n">
        <v>43841</v>
      </c>
      <c r="B242" s="113" t="n">
        <v>64000</v>
      </c>
      <c r="C242" s="114" t="n">
        <v>0.42279075</v>
      </c>
      <c r="D242" s="114" t="n">
        <v>0</v>
      </c>
      <c r="E242" s="46" t="n">
        <v>0.146592</v>
      </c>
      <c r="F242" s="9" t="n">
        <v>0.0094</v>
      </c>
      <c r="G242" s="9" t="n">
        <v>0.0525</v>
      </c>
      <c r="H242" s="9" t="n">
        <v>0.0062</v>
      </c>
      <c r="I242" s="9" t="n">
        <v>0.022425</v>
      </c>
    </row>
    <row r="243">
      <c r="A243" s="112" t="n">
        <v>43841.04166666666</v>
      </c>
      <c r="B243" s="113" t="n">
        <v>64000</v>
      </c>
      <c r="C243" s="114" t="n">
        <v>0.38599725</v>
      </c>
      <c r="D243" s="114" t="n">
        <v>0</v>
      </c>
      <c r="E243" s="46" t="n">
        <v>0.146592</v>
      </c>
      <c r="F243" s="9" t="n">
        <v>0.0094</v>
      </c>
      <c r="G243" s="9" t="n">
        <v>0.0525</v>
      </c>
      <c r="H243" s="9" t="n">
        <v>0.0062</v>
      </c>
      <c r="I243" s="9" t="n">
        <v>0.022425</v>
      </c>
    </row>
    <row r="244">
      <c r="A244" s="112" t="n">
        <v>43841.08333333334</v>
      </c>
      <c r="B244" s="113" t="n">
        <v>64000</v>
      </c>
      <c r="C244" s="114" t="n">
        <v>0.383319</v>
      </c>
      <c r="D244" s="114" t="n">
        <v>0</v>
      </c>
      <c r="E244" s="46" t="n">
        <v>0.146592</v>
      </c>
      <c r="F244" s="9" t="n">
        <v>0.0094</v>
      </c>
      <c r="G244" s="9" t="n">
        <v>0.0525</v>
      </c>
      <c r="H244" s="9" t="n">
        <v>0.0062</v>
      </c>
      <c r="I244" s="9" t="n">
        <v>0.022425</v>
      </c>
    </row>
    <row r="245">
      <c r="A245" s="112" t="n">
        <v>43841.125</v>
      </c>
      <c r="B245" s="113" t="n">
        <v>64000</v>
      </c>
      <c r="C245" s="114" t="n">
        <v>0.15306975</v>
      </c>
      <c r="D245" s="114" t="n">
        <v>0</v>
      </c>
      <c r="E245" s="46" t="n">
        <v>0.146592</v>
      </c>
      <c r="F245" s="9" t="n">
        <v>0.0094</v>
      </c>
      <c r="G245" s="9" t="n">
        <v>0.0525</v>
      </c>
      <c r="H245" s="9" t="n">
        <v>0.0062</v>
      </c>
      <c r="I245" s="9" t="n">
        <v>0.022425</v>
      </c>
    </row>
    <row r="246">
      <c r="A246" s="112" t="n">
        <v>43841.16666666666</v>
      </c>
      <c r="B246" s="113" t="n">
        <v>64000</v>
      </c>
      <c r="C246" s="114" t="n">
        <v>0.02949075</v>
      </c>
      <c r="D246" s="114" t="n">
        <v>0</v>
      </c>
      <c r="E246" s="47" t="n">
        <v>0.3054</v>
      </c>
      <c r="F246" s="9" t="n">
        <v>0.0094</v>
      </c>
      <c r="G246" s="9" t="n">
        <v>0.0525</v>
      </c>
      <c r="H246" s="9" t="n">
        <v>0.0062</v>
      </c>
      <c r="I246" s="9" t="n">
        <v>0.022425</v>
      </c>
    </row>
    <row r="247">
      <c r="A247" s="112" t="n">
        <v>43841.20833333334</v>
      </c>
      <c r="B247" s="113" t="n">
        <v>64000</v>
      </c>
      <c r="C247" s="114" t="n">
        <v>0.01916025</v>
      </c>
      <c r="D247" s="114" t="n">
        <v>0</v>
      </c>
      <c r="E247" s="47" t="n">
        <v>0.3054</v>
      </c>
      <c r="F247" s="9" t="n">
        <v>0.0094</v>
      </c>
      <c r="G247" s="9" t="n">
        <v>0.0525</v>
      </c>
      <c r="H247" s="9" t="n">
        <v>0.0062</v>
      </c>
      <c r="I247" s="9" t="n">
        <v>0.022425</v>
      </c>
    </row>
    <row r="248">
      <c r="A248" s="112" t="n">
        <v>43841.25</v>
      </c>
      <c r="B248" s="113" t="n">
        <v>64000</v>
      </c>
      <c r="C248" s="114" t="n">
        <v>0</v>
      </c>
      <c r="D248" s="114" t="n">
        <v>0</v>
      </c>
      <c r="E248" s="48" t="n">
        <v>0.5130720000000001</v>
      </c>
      <c r="F248" s="9" t="n">
        <v>0.0094</v>
      </c>
      <c r="G248" s="9" t="n">
        <v>0.0525</v>
      </c>
      <c r="H248" s="9" t="n">
        <v>0.0062</v>
      </c>
      <c r="I248" s="9" t="n">
        <v>0.022425</v>
      </c>
    </row>
    <row r="249">
      <c r="A249" s="112" t="n">
        <v>43841.29166666666</v>
      </c>
      <c r="B249" s="113" t="n">
        <v>64000</v>
      </c>
      <c r="C249" s="114" t="n">
        <v>0</v>
      </c>
      <c r="D249" s="114" t="n">
        <v>0</v>
      </c>
      <c r="E249" s="48" t="n">
        <v>0.5130720000000001</v>
      </c>
      <c r="F249" s="9" t="n">
        <v>0.0094</v>
      </c>
      <c r="G249" s="9" t="n">
        <v>0.0525</v>
      </c>
      <c r="H249" s="9" t="n">
        <v>0.0062</v>
      </c>
      <c r="I249" s="9" t="n">
        <v>0.022425</v>
      </c>
    </row>
    <row r="250">
      <c r="A250" s="112" t="n">
        <v>43841.33333333334</v>
      </c>
      <c r="B250" s="113" t="n">
        <v>64000</v>
      </c>
      <c r="C250" s="114" t="n">
        <v>0.001614</v>
      </c>
      <c r="D250" s="114" t="n">
        <v>0</v>
      </c>
      <c r="E250" s="47" t="n">
        <v>0.3054</v>
      </c>
      <c r="F250" s="9" t="n">
        <v>0.0094</v>
      </c>
      <c r="G250" s="9" t="n">
        <v>0.0525</v>
      </c>
      <c r="H250" s="9" t="n">
        <v>0.0062</v>
      </c>
      <c r="I250" s="9" t="n">
        <v>0.022425</v>
      </c>
    </row>
    <row r="251">
      <c r="A251" s="112" t="n">
        <v>43841.375</v>
      </c>
      <c r="B251" s="113" t="n">
        <v>64000</v>
      </c>
      <c r="C251" s="114" t="n">
        <v>0.04193925</v>
      </c>
      <c r="D251" s="114" t="n">
        <v>0.405335</v>
      </c>
      <c r="E251" s="47" t="n">
        <v>0.3054</v>
      </c>
      <c r="F251" s="9" t="n">
        <v>0.0094</v>
      </c>
      <c r="G251" s="9" t="n">
        <v>0.0525</v>
      </c>
      <c r="H251" s="9" t="n">
        <v>0.0062</v>
      </c>
      <c r="I251" s="9" t="n">
        <v>0.022425</v>
      </c>
    </row>
    <row r="252">
      <c r="A252" s="112" t="n">
        <v>43841.41666666666</v>
      </c>
      <c r="B252" s="113" t="n">
        <v>64000</v>
      </c>
      <c r="C252" s="114" t="n">
        <v>0.06754575</v>
      </c>
      <c r="D252" s="114" t="n">
        <v>0.64755</v>
      </c>
      <c r="E252" s="47" t="n">
        <v>0.3054</v>
      </c>
      <c r="F252" s="9" t="n">
        <v>0.0094</v>
      </c>
      <c r="G252" s="9" t="n">
        <v>0.0525</v>
      </c>
      <c r="H252" s="9" t="n">
        <v>0.0062</v>
      </c>
      <c r="I252" s="9" t="n">
        <v>0.022425</v>
      </c>
    </row>
    <row r="253">
      <c r="A253" s="112" t="n">
        <v>43841.45833333334</v>
      </c>
      <c r="B253" s="113" t="n">
        <v>64000</v>
      </c>
      <c r="C253" s="114" t="n">
        <v>0.07245450000000001</v>
      </c>
      <c r="D253" s="114" t="n">
        <v>0.83285</v>
      </c>
      <c r="E253" s="46" t="n">
        <v>0.146592</v>
      </c>
      <c r="F253" s="9" t="n">
        <v>0.0094</v>
      </c>
      <c r="G253" s="9" t="n">
        <v>0.0525</v>
      </c>
      <c r="H253" s="9" t="n">
        <v>0.0062</v>
      </c>
      <c r="I253" s="9" t="n">
        <v>0.022425</v>
      </c>
    </row>
    <row r="254">
      <c r="A254" s="112" t="n">
        <v>43841.5</v>
      </c>
      <c r="B254" s="113" t="n">
        <v>64000</v>
      </c>
      <c r="C254" s="114" t="n">
        <v>0.0791775</v>
      </c>
      <c r="D254" s="114" t="n">
        <v>0.92725</v>
      </c>
      <c r="E254" s="46" t="n">
        <v>0.146592</v>
      </c>
      <c r="F254" s="9" t="n">
        <v>0.0094</v>
      </c>
      <c r="G254" s="9" t="n">
        <v>0.0525</v>
      </c>
      <c r="H254" s="9" t="n">
        <v>0.0062</v>
      </c>
      <c r="I254" s="9" t="n">
        <v>0.022425</v>
      </c>
    </row>
    <row r="255">
      <c r="A255" s="112" t="n">
        <v>43841.54166666666</v>
      </c>
      <c r="B255" s="113" t="n">
        <v>64000</v>
      </c>
      <c r="C255" s="114" t="n">
        <v>0.000909</v>
      </c>
      <c r="D255" s="114" t="n">
        <v>0.9505</v>
      </c>
      <c r="E255" s="46" t="n">
        <v>0.146592</v>
      </c>
      <c r="F255" s="9" t="n">
        <v>0.0094</v>
      </c>
      <c r="G255" s="9" t="n">
        <v>0.0525</v>
      </c>
      <c r="H255" s="9" t="n">
        <v>0.0062</v>
      </c>
      <c r="I255" s="9" t="n">
        <v>0.022425</v>
      </c>
    </row>
    <row r="256">
      <c r="A256" s="112" t="n">
        <v>43841.58333333334</v>
      </c>
      <c r="B256" s="113" t="n">
        <v>64000</v>
      </c>
      <c r="C256" s="114" t="n">
        <v>0</v>
      </c>
      <c r="D256" s="114" t="n">
        <v>0.87405</v>
      </c>
      <c r="E256" s="46" t="n">
        <v>0.146592</v>
      </c>
      <c r="F256" s="9" t="n">
        <v>0.0094</v>
      </c>
      <c r="G256" s="9" t="n">
        <v>0.0525</v>
      </c>
      <c r="H256" s="9" t="n">
        <v>0.0062</v>
      </c>
      <c r="I256" s="9" t="n">
        <v>0.022425</v>
      </c>
    </row>
    <row r="257">
      <c r="A257" s="112" t="n">
        <v>43841.625</v>
      </c>
      <c r="B257" s="113" t="n">
        <v>64000</v>
      </c>
      <c r="C257" s="114" t="n">
        <v>0.000762</v>
      </c>
      <c r="D257" s="114" t="n">
        <v>0.7052999999999999</v>
      </c>
      <c r="E257" s="46" t="n">
        <v>0.146592</v>
      </c>
      <c r="F257" s="9" t="n">
        <v>0.0094</v>
      </c>
      <c r="G257" s="9" t="n">
        <v>0.0525</v>
      </c>
      <c r="H257" s="9" t="n">
        <v>0.0062</v>
      </c>
      <c r="I257" s="9" t="n">
        <v>0.022425</v>
      </c>
    </row>
    <row r="258">
      <c r="A258" s="112" t="n">
        <v>43841.66666666666</v>
      </c>
      <c r="B258" s="113" t="n">
        <v>64000</v>
      </c>
      <c r="C258" s="114" t="n">
        <v>0.0003315</v>
      </c>
      <c r="D258" s="114" t="n">
        <v>0.466085</v>
      </c>
      <c r="E258" s="47" t="n">
        <v>0.3054</v>
      </c>
      <c r="F258" s="9" t="n">
        <v>0.0094</v>
      </c>
      <c r="G258" s="9" t="n">
        <v>0.0525</v>
      </c>
      <c r="H258" s="9" t="n">
        <v>0.0062</v>
      </c>
      <c r="I258" s="9" t="n">
        <v>0.022425</v>
      </c>
    </row>
    <row r="259">
      <c r="A259" s="112" t="n">
        <v>43841.70833333334</v>
      </c>
      <c r="B259" s="113" t="n">
        <v>64000</v>
      </c>
      <c r="C259" s="114" t="n">
        <v>0</v>
      </c>
      <c r="D259" s="114" t="n">
        <v>0.0074015</v>
      </c>
      <c r="E259" s="47" t="n">
        <v>0.3054</v>
      </c>
      <c r="F259" s="9" t="n">
        <v>0.0094</v>
      </c>
      <c r="G259" s="9" t="n">
        <v>0.0525</v>
      </c>
      <c r="H259" s="9" t="n">
        <v>0.0062</v>
      </c>
      <c r="I259" s="9" t="n">
        <v>0.022425</v>
      </c>
    </row>
    <row r="260">
      <c r="A260" s="112" t="n">
        <v>43841.75</v>
      </c>
      <c r="B260" s="113" t="n">
        <v>64000</v>
      </c>
      <c r="C260" s="114" t="n">
        <v>0.002268</v>
      </c>
      <c r="D260" s="114" t="n">
        <v>0</v>
      </c>
      <c r="E260" s="48" t="n">
        <v>0.5130720000000001</v>
      </c>
      <c r="F260" s="9" t="n">
        <v>0.0094</v>
      </c>
      <c r="G260" s="9" t="n">
        <v>0.0525</v>
      </c>
      <c r="H260" s="9" t="n">
        <v>0.0062</v>
      </c>
      <c r="I260" s="9" t="n">
        <v>0.022425</v>
      </c>
    </row>
    <row r="261">
      <c r="A261" s="112" t="n">
        <v>43841.79166666666</v>
      </c>
      <c r="B261" s="113" t="n">
        <v>64000</v>
      </c>
      <c r="C261" s="114" t="n">
        <v>0.07627799999999998</v>
      </c>
      <c r="D261" s="114" t="n">
        <v>0</v>
      </c>
      <c r="E261" s="48" t="n">
        <v>0.5130720000000001</v>
      </c>
      <c r="F261" s="9" t="n">
        <v>0.0094</v>
      </c>
      <c r="G261" s="9" t="n">
        <v>0.0525</v>
      </c>
      <c r="H261" s="9" t="n">
        <v>0.0062</v>
      </c>
      <c r="I261" s="9" t="n">
        <v>0.022425</v>
      </c>
    </row>
    <row r="262">
      <c r="A262" s="112" t="n">
        <v>43841.83333333334</v>
      </c>
      <c r="B262" s="113" t="n">
        <v>64000</v>
      </c>
      <c r="C262" s="114" t="n">
        <v>0.00915</v>
      </c>
      <c r="D262" s="114" t="n">
        <v>0</v>
      </c>
      <c r="E262" s="48" t="n">
        <v>0.5130720000000001</v>
      </c>
      <c r="F262" s="9" t="n">
        <v>0.0094</v>
      </c>
      <c r="G262" s="9" t="n">
        <v>0.0525</v>
      </c>
      <c r="H262" s="9" t="n">
        <v>0.0062</v>
      </c>
      <c r="I262" s="9" t="n">
        <v>0.022425</v>
      </c>
    </row>
    <row r="263">
      <c r="A263" s="112" t="n">
        <v>43841.875</v>
      </c>
      <c r="B263" s="113" t="n">
        <v>64000</v>
      </c>
      <c r="C263" s="114" t="n">
        <v>0</v>
      </c>
      <c r="D263" s="114" t="n">
        <v>0</v>
      </c>
      <c r="E263" s="48" t="n">
        <v>0.5130720000000001</v>
      </c>
      <c r="F263" s="9" t="n">
        <v>0.0094</v>
      </c>
      <c r="G263" s="9" t="n">
        <v>0.0525</v>
      </c>
      <c r="H263" s="9" t="n">
        <v>0.0062</v>
      </c>
      <c r="I263" s="9" t="n">
        <v>0.022425</v>
      </c>
    </row>
    <row r="264">
      <c r="A264" s="112" t="n">
        <v>43841.91666666666</v>
      </c>
      <c r="B264" s="113" t="n">
        <v>64000</v>
      </c>
      <c r="C264" s="114" t="n">
        <v>0</v>
      </c>
      <c r="D264" s="114" t="n">
        <v>0</v>
      </c>
      <c r="E264" s="47" t="n">
        <v>0.3054</v>
      </c>
      <c r="F264" s="9" t="n">
        <v>0.0094</v>
      </c>
      <c r="G264" s="9" t="n">
        <v>0.0525</v>
      </c>
      <c r="H264" s="9" t="n">
        <v>0.0062</v>
      </c>
      <c r="I264" s="9" t="n">
        <v>0.022425</v>
      </c>
    </row>
    <row r="265">
      <c r="A265" s="112" t="n">
        <v>43841.95833333334</v>
      </c>
      <c r="B265" s="113" t="n">
        <v>64000</v>
      </c>
      <c r="C265" s="114" t="n">
        <v>0</v>
      </c>
      <c r="D265" s="114" t="n">
        <v>0</v>
      </c>
      <c r="E265" s="47" t="n">
        <v>0.3054</v>
      </c>
      <c r="F265" s="9" t="n">
        <v>0.0094</v>
      </c>
      <c r="G265" s="9" t="n">
        <v>0.0525</v>
      </c>
      <c r="H265" s="9" t="n">
        <v>0.0062</v>
      </c>
      <c r="I265" s="9" t="n">
        <v>0.022425</v>
      </c>
    </row>
    <row r="266">
      <c r="A266" s="112" t="n">
        <v>43842</v>
      </c>
      <c r="B266" s="113" t="n">
        <v>64000</v>
      </c>
      <c r="C266" s="114" t="n">
        <v>0</v>
      </c>
      <c r="D266" s="114" t="n">
        <v>0</v>
      </c>
      <c r="E266" s="46" t="n">
        <v>0.146592</v>
      </c>
      <c r="F266" s="9" t="n">
        <v>0.0094</v>
      </c>
      <c r="G266" s="9" t="n">
        <v>0.0525</v>
      </c>
      <c r="H266" s="9" t="n">
        <v>0.0062</v>
      </c>
      <c r="I266" s="9" t="n">
        <v>0.022425</v>
      </c>
    </row>
    <row r="267">
      <c r="A267" s="112" t="n">
        <v>43842.04166666666</v>
      </c>
      <c r="B267" s="113" t="n">
        <v>64000</v>
      </c>
      <c r="C267" s="114" t="n">
        <v>0</v>
      </c>
      <c r="D267" s="114" t="n">
        <v>0</v>
      </c>
      <c r="E267" s="46" t="n">
        <v>0.146592</v>
      </c>
      <c r="F267" s="9" t="n">
        <v>0.0094</v>
      </c>
      <c r="G267" s="9" t="n">
        <v>0.0525</v>
      </c>
      <c r="H267" s="9" t="n">
        <v>0.0062</v>
      </c>
      <c r="I267" s="9" t="n">
        <v>0.022425</v>
      </c>
    </row>
    <row r="268">
      <c r="A268" s="112" t="n">
        <v>43842.08333333334</v>
      </c>
      <c r="B268" s="113" t="n">
        <v>64000</v>
      </c>
      <c r="C268" s="114" t="n">
        <v>0</v>
      </c>
      <c r="D268" s="114" t="n">
        <v>0</v>
      </c>
      <c r="E268" s="46" t="n">
        <v>0.146592</v>
      </c>
      <c r="F268" s="9" t="n">
        <v>0.0094</v>
      </c>
      <c r="G268" s="9" t="n">
        <v>0.0525</v>
      </c>
      <c r="H268" s="9" t="n">
        <v>0.0062</v>
      </c>
      <c r="I268" s="9" t="n">
        <v>0.022425</v>
      </c>
    </row>
    <row r="269">
      <c r="A269" s="112" t="n">
        <v>43842.125</v>
      </c>
      <c r="B269" s="113" t="n">
        <v>64000</v>
      </c>
      <c r="C269" s="114" t="n">
        <v>0</v>
      </c>
      <c r="D269" s="114" t="n">
        <v>0</v>
      </c>
      <c r="E269" s="46" t="n">
        <v>0.146592</v>
      </c>
      <c r="F269" s="9" t="n">
        <v>0.0094</v>
      </c>
      <c r="G269" s="9" t="n">
        <v>0.0525</v>
      </c>
      <c r="H269" s="9" t="n">
        <v>0.0062</v>
      </c>
      <c r="I269" s="9" t="n">
        <v>0.022425</v>
      </c>
    </row>
    <row r="270">
      <c r="A270" s="112" t="n">
        <v>43842.16666666666</v>
      </c>
      <c r="B270" s="113" t="n">
        <v>64000</v>
      </c>
      <c r="C270" s="114" t="n">
        <v>0.0262965</v>
      </c>
      <c r="D270" s="114" t="n">
        <v>0</v>
      </c>
      <c r="E270" s="47" t="n">
        <v>0.3054</v>
      </c>
      <c r="F270" s="9" t="n">
        <v>0.0094</v>
      </c>
      <c r="G270" s="9" t="n">
        <v>0.0525</v>
      </c>
      <c r="H270" s="9" t="n">
        <v>0.0062</v>
      </c>
      <c r="I270" s="9" t="n">
        <v>0.022425</v>
      </c>
    </row>
    <row r="271">
      <c r="A271" s="112" t="n">
        <v>43842.20833333334</v>
      </c>
      <c r="B271" s="113" t="n">
        <v>64000</v>
      </c>
      <c r="C271" s="114" t="n">
        <v>0.05806950000000001</v>
      </c>
      <c r="D271" s="114" t="n">
        <v>0</v>
      </c>
      <c r="E271" s="47" t="n">
        <v>0.3054</v>
      </c>
      <c r="F271" s="9" t="n">
        <v>0.0094</v>
      </c>
      <c r="G271" s="9" t="n">
        <v>0.0525</v>
      </c>
      <c r="H271" s="9" t="n">
        <v>0.0062</v>
      </c>
      <c r="I271" s="9" t="n">
        <v>0.022425</v>
      </c>
    </row>
    <row r="272">
      <c r="A272" s="112" t="n">
        <v>43842.25</v>
      </c>
      <c r="B272" s="113" t="n">
        <v>64000</v>
      </c>
      <c r="C272" s="114" t="n">
        <v>0.1761375</v>
      </c>
      <c r="D272" s="114" t="n">
        <v>0</v>
      </c>
      <c r="E272" s="48" t="n">
        <v>0.5130720000000001</v>
      </c>
      <c r="F272" s="9" t="n">
        <v>0.0094</v>
      </c>
      <c r="G272" s="9" t="n">
        <v>0.0525</v>
      </c>
      <c r="H272" s="9" t="n">
        <v>0.0062</v>
      </c>
      <c r="I272" s="9" t="n">
        <v>0.022425</v>
      </c>
    </row>
    <row r="273">
      <c r="A273" s="112" t="n">
        <v>43842.29166666666</v>
      </c>
      <c r="B273" s="113" t="n">
        <v>64000</v>
      </c>
      <c r="C273" s="114" t="n">
        <v>0.2059815</v>
      </c>
      <c r="D273" s="114" t="n">
        <v>0</v>
      </c>
      <c r="E273" s="48" t="n">
        <v>0.5130720000000001</v>
      </c>
      <c r="F273" s="9" t="n">
        <v>0.0094</v>
      </c>
      <c r="G273" s="9" t="n">
        <v>0.0525</v>
      </c>
      <c r="H273" s="9" t="n">
        <v>0.0062</v>
      </c>
      <c r="I273" s="9" t="n">
        <v>0.022425</v>
      </c>
    </row>
    <row r="274">
      <c r="A274" s="112" t="n">
        <v>43842.33333333334</v>
      </c>
      <c r="B274" s="113" t="n">
        <v>64000</v>
      </c>
      <c r="C274" s="114" t="n">
        <v>0.5793975</v>
      </c>
      <c r="D274" s="114" t="n">
        <v>0</v>
      </c>
      <c r="E274" s="47" t="n">
        <v>0.3054</v>
      </c>
      <c r="F274" s="9" t="n">
        <v>0.0094</v>
      </c>
      <c r="G274" s="9" t="n">
        <v>0.0525</v>
      </c>
      <c r="H274" s="9" t="n">
        <v>0.0062</v>
      </c>
      <c r="I274" s="9" t="n">
        <v>0.022425</v>
      </c>
    </row>
    <row r="275">
      <c r="A275" s="112" t="n">
        <v>43842.375</v>
      </c>
      <c r="B275" s="113" t="n">
        <v>64000</v>
      </c>
      <c r="C275" s="114" t="n">
        <v>0.6136545000000001</v>
      </c>
      <c r="D275" s="114" t="n">
        <v>0.3407</v>
      </c>
      <c r="E275" s="47" t="n">
        <v>0.3054</v>
      </c>
      <c r="F275" s="9" t="n">
        <v>0.0094</v>
      </c>
      <c r="G275" s="9" t="n">
        <v>0.0525</v>
      </c>
      <c r="H275" s="9" t="n">
        <v>0.0062</v>
      </c>
      <c r="I275" s="9" t="n">
        <v>0.022425</v>
      </c>
    </row>
    <row r="276">
      <c r="A276" s="112" t="n">
        <v>43842.41666666666</v>
      </c>
      <c r="B276" s="113" t="n">
        <v>64000</v>
      </c>
      <c r="C276" s="114" t="n">
        <v>0.74002125</v>
      </c>
      <c r="D276" s="114" t="n">
        <v>0.6207</v>
      </c>
      <c r="E276" s="47" t="n">
        <v>0.3054</v>
      </c>
      <c r="F276" s="9" t="n">
        <v>0.0094</v>
      </c>
      <c r="G276" s="9" t="n">
        <v>0.0525</v>
      </c>
      <c r="H276" s="9" t="n">
        <v>0.0062</v>
      </c>
      <c r="I276" s="9" t="n">
        <v>0.022425</v>
      </c>
    </row>
    <row r="277">
      <c r="A277" s="112" t="n">
        <v>43842.45833333334</v>
      </c>
      <c r="B277" s="113" t="n">
        <v>64000</v>
      </c>
      <c r="C277" s="114" t="n">
        <v>0.7360072500000001</v>
      </c>
      <c r="D277" s="114" t="n">
        <v>0.6918500000000001</v>
      </c>
      <c r="E277" s="46" t="n">
        <v>0.146592</v>
      </c>
      <c r="F277" s="9" t="n">
        <v>0.0094</v>
      </c>
      <c r="G277" s="9" t="n">
        <v>0.0525</v>
      </c>
      <c r="H277" s="9" t="n">
        <v>0.0062</v>
      </c>
      <c r="I277" s="9" t="n">
        <v>0.022425</v>
      </c>
    </row>
    <row r="278">
      <c r="A278" s="112" t="n">
        <v>43842.5</v>
      </c>
      <c r="B278" s="113" t="n">
        <v>64000</v>
      </c>
      <c r="C278" s="114" t="n">
        <v>0.67961775</v>
      </c>
      <c r="D278" s="114" t="n">
        <v>0.5796</v>
      </c>
      <c r="E278" s="46" t="n">
        <v>0.146592</v>
      </c>
      <c r="F278" s="9" t="n">
        <v>0.0094</v>
      </c>
      <c r="G278" s="9" t="n">
        <v>0.0525</v>
      </c>
      <c r="H278" s="9" t="n">
        <v>0.0062</v>
      </c>
      <c r="I278" s="9" t="n">
        <v>0.022425</v>
      </c>
    </row>
    <row r="279">
      <c r="A279" s="112" t="n">
        <v>43842.54166666666</v>
      </c>
      <c r="B279" s="113" t="n">
        <v>64000</v>
      </c>
      <c r="C279" s="114" t="n">
        <v>0.049518</v>
      </c>
      <c r="D279" s="114" t="n">
        <v>0.7389</v>
      </c>
      <c r="E279" s="46" t="n">
        <v>0.146592</v>
      </c>
      <c r="F279" s="9" t="n">
        <v>0.0094</v>
      </c>
      <c r="G279" s="9" t="n">
        <v>0.0525</v>
      </c>
      <c r="H279" s="9" t="n">
        <v>0.0062</v>
      </c>
      <c r="I279" s="9" t="n">
        <v>0.022425</v>
      </c>
    </row>
    <row r="280">
      <c r="A280" s="112" t="n">
        <v>43842.58333333334</v>
      </c>
      <c r="B280" s="113" t="n">
        <v>64000</v>
      </c>
      <c r="C280" s="114" t="n">
        <v>0.1537815</v>
      </c>
      <c r="D280" s="114" t="n">
        <v>0.58725</v>
      </c>
      <c r="E280" s="46" t="n">
        <v>0.146592</v>
      </c>
      <c r="F280" s="9" t="n">
        <v>0.0094</v>
      </c>
      <c r="G280" s="9" t="n">
        <v>0.0525</v>
      </c>
      <c r="H280" s="9" t="n">
        <v>0.0062</v>
      </c>
      <c r="I280" s="9" t="n">
        <v>0.022425</v>
      </c>
    </row>
    <row r="281">
      <c r="A281" s="112" t="n">
        <v>43842.625</v>
      </c>
      <c r="B281" s="113" t="n">
        <v>64000</v>
      </c>
      <c r="C281" s="114" t="n">
        <v>0.75</v>
      </c>
      <c r="D281" s="114" t="n">
        <v>0.68155</v>
      </c>
      <c r="E281" s="46" t="n">
        <v>0.146592</v>
      </c>
      <c r="F281" s="9" t="n">
        <v>0.0094</v>
      </c>
      <c r="G281" s="9" t="n">
        <v>0.0525</v>
      </c>
      <c r="H281" s="9" t="n">
        <v>0.0062</v>
      </c>
      <c r="I281" s="9" t="n">
        <v>0.022425</v>
      </c>
    </row>
    <row r="282">
      <c r="A282" s="112" t="n">
        <v>43842.66666666666</v>
      </c>
      <c r="B282" s="113" t="n">
        <v>64000</v>
      </c>
      <c r="C282" s="114" t="n">
        <v>0.75</v>
      </c>
      <c r="D282" s="114" t="n">
        <v>0.33662</v>
      </c>
      <c r="E282" s="47" t="n">
        <v>0.3054</v>
      </c>
      <c r="F282" s="9" t="n">
        <v>0.0094</v>
      </c>
      <c r="G282" s="9" t="n">
        <v>0.0525</v>
      </c>
      <c r="H282" s="9" t="n">
        <v>0.0062</v>
      </c>
      <c r="I282" s="9" t="n">
        <v>0.022425</v>
      </c>
    </row>
    <row r="283">
      <c r="A283" s="112" t="n">
        <v>43842.70833333334</v>
      </c>
      <c r="B283" s="113" t="n">
        <v>64000</v>
      </c>
      <c r="C283" s="114" t="n">
        <v>0.75</v>
      </c>
      <c r="D283" s="114" t="n">
        <v>0</v>
      </c>
      <c r="E283" s="47" t="n">
        <v>0.3054</v>
      </c>
      <c r="F283" s="9" t="n">
        <v>0.0094</v>
      </c>
      <c r="G283" s="9" t="n">
        <v>0.0525</v>
      </c>
      <c r="H283" s="9" t="n">
        <v>0.0062</v>
      </c>
      <c r="I283" s="9" t="n">
        <v>0.022425</v>
      </c>
    </row>
    <row r="284">
      <c r="A284" s="112" t="n">
        <v>43842.75</v>
      </c>
      <c r="B284" s="113" t="n">
        <v>64000</v>
      </c>
      <c r="C284" s="114" t="n">
        <v>0.75</v>
      </c>
      <c r="D284" s="114" t="n">
        <v>0</v>
      </c>
      <c r="E284" s="48" t="n">
        <v>0.5130720000000001</v>
      </c>
      <c r="F284" s="9" t="n">
        <v>0.0094</v>
      </c>
      <c r="G284" s="9" t="n">
        <v>0.0525</v>
      </c>
      <c r="H284" s="9" t="n">
        <v>0.0062</v>
      </c>
      <c r="I284" s="9" t="n">
        <v>0.022425</v>
      </c>
    </row>
    <row r="285">
      <c r="A285" s="112" t="n">
        <v>43842.79166666666</v>
      </c>
      <c r="B285" s="113" t="n">
        <v>64000</v>
      </c>
      <c r="C285" s="114" t="n">
        <v>0.75</v>
      </c>
      <c r="D285" s="114" t="n">
        <v>0</v>
      </c>
      <c r="E285" s="48" t="n">
        <v>0.5130720000000001</v>
      </c>
      <c r="F285" s="9" t="n">
        <v>0.0094</v>
      </c>
      <c r="G285" s="9" t="n">
        <v>0.0525</v>
      </c>
      <c r="H285" s="9" t="n">
        <v>0.0062</v>
      </c>
      <c r="I285" s="9" t="n">
        <v>0.022425</v>
      </c>
    </row>
    <row r="286">
      <c r="A286" s="112" t="n">
        <v>43842.83333333334</v>
      </c>
      <c r="B286" s="113" t="n">
        <v>64000</v>
      </c>
      <c r="C286" s="114" t="n">
        <v>0.75</v>
      </c>
      <c r="D286" s="114" t="n">
        <v>0</v>
      </c>
      <c r="E286" s="48" t="n">
        <v>0.5130720000000001</v>
      </c>
      <c r="F286" s="9" t="n">
        <v>0.0094</v>
      </c>
      <c r="G286" s="9" t="n">
        <v>0.0525</v>
      </c>
      <c r="H286" s="9" t="n">
        <v>0.0062</v>
      </c>
      <c r="I286" s="9" t="n">
        <v>0.022425</v>
      </c>
    </row>
    <row r="287">
      <c r="A287" s="112" t="n">
        <v>43842.875</v>
      </c>
      <c r="B287" s="113" t="n">
        <v>64000</v>
      </c>
      <c r="C287" s="114" t="n">
        <v>0.75</v>
      </c>
      <c r="D287" s="114" t="n">
        <v>0</v>
      </c>
      <c r="E287" s="48" t="n">
        <v>0.5130720000000001</v>
      </c>
      <c r="F287" s="9" t="n">
        <v>0.0094</v>
      </c>
      <c r="G287" s="9" t="n">
        <v>0.0525</v>
      </c>
      <c r="H287" s="9" t="n">
        <v>0.0062</v>
      </c>
      <c r="I287" s="9" t="n">
        <v>0.022425</v>
      </c>
    </row>
    <row r="288">
      <c r="A288" s="112" t="n">
        <v>43842.91666666666</v>
      </c>
      <c r="B288" s="113" t="n">
        <v>64000</v>
      </c>
      <c r="C288" s="114" t="n">
        <v>0.75</v>
      </c>
      <c r="D288" s="114" t="n">
        <v>0</v>
      </c>
      <c r="E288" s="47" t="n">
        <v>0.3054</v>
      </c>
      <c r="F288" s="9" t="n">
        <v>0.0094</v>
      </c>
      <c r="G288" s="9" t="n">
        <v>0.0525</v>
      </c>
      <c r="H288" s="9" t="n">
        <v>0.0062</v>
      </c>
      <c r="I288" s="9" t="n">
        <v>0.022425</v>
      </c>
    </row>
    <row r="289">
      <c r="A289" s="112" t="n">
        <v>43842.95833333334</v>
      </c>
      <c r="B289" s="113" t="n">
        <v>64000</v>
      </c>
      <c r="C289" s="114" t="n">
        <v>0.75</v>
      </c>
      <c r="D289" s="114" t="n">
        <v>0</v>
      </c>
      <c r="E289" s="47" t="n">
        <v>0.3054</v>
      </c>
      <c r="F289" s="9" t="n">
        <v>0.0094</v>
      </c>
      <c r="G289" s="9" t="n">
        <v>0.0525</v>
      </c>
      <c r="H289" s="9" t="n">
        <v>0.0062</v>
      </c>
      <c r="I289" s="9" t="n">
        <v>0.022425</v>
      </c>
    </row>
    <row r="290">
      <c r="A290" s="112" t="n">
        <v>43843</v>
      </c>
      <c r="B290" s="113" t="n">
        <v>64000</v>
      </c>
      <c r="C290" s="114" t="n">
        <v>0.75</v>
      </c>
      <c r="D290" s="114" t="n">
        <v>0</v>
      </c>
      <c r="E290" s="46" t="n">
        <v>0.146592</v>
      </c>
      <c r="F290" s="9" t="n">
        <v>0.0094</v>
      </c>
      <c r="G290" s="9" t="n">
        <v>0.0525</v>
      </c>
      <c r="H290" s="9" t="n">
        <v>0.0062</v>
      </c>
      <c r="I290" s="9" t="n">
        <v>0.022425</v>
      </c>
    </row>
    <row r="291">
      <c r="A291" s="112" t="n">
        <v>43843.04166666666</v>
      </c>
      <c r="B291" s="113" t="n">
        <v>64000</v>
      </c>
      <c r="C291" s="114" t="n">
        <v>0.75</v>
      </c>
      <c r="D291" s="114" t="n">
        <v>0</v>
      </c>
      <c r="E291" s="46" t="n">
        <v>0.146592</v>
      </c>
      <c r="F291" s="9" t="n">
        <v>0.0094</v>
      </c>
      <c r="G291" s="9" t="n">
        <v>0.0525</v>
      </c>
      <c r="H291" s="9" t="n">
        <v>0.0062</v>
      </c>
      <c r="I291" s="9" t="n">
        <v>0.022425</v>
      </c>
    </row>
    <row r="292">
      <c r="A292" s="112" t="n">
        <v>43843.08333333334</v>
      </c>
      <c r="B292" s="113" t="n">
        <v>64000</v>
      </c>
      <c r="C292" s="114" t="n">
        <v>0.7499985</v>
      </c>
      <c r="D292" s="114" t="n">
        <v>0</v>
      </c>
      <c r="E292" s="46" t="n">
        <v>0.146592</v>
      </c>
      <c r="F292" s="9" t="n">
        <v>0.0094</v>
      </c>
      <c r="G292" s="9" t="n">
        <v>0.0525</v>
      </c>
      <c r="H292" s="9" t="n">
        <v>0.0062</v>
      </c>
      <c r="I292" s="9" t="n">
        <v>0.022425</v>
      </c>
    </row>
    <row r="293">
      <c r="A293" s="112" t="n">
        <v>43843.125</v>
      </c>
      <c r="B293" s="113" t="n">
        <v>64000</v>
      </c>
      <c r="C293" s="114" t="n">
        <v>0.7499415</v>
      </c>
      <c r="D293" s="114" t="n">
        <v>0</v>
      </c>
      <c r="E293" s="46" t="n">
        <v>0.146592</v>
      </c>
      <c r="F293" s="9" t="n">
        <v>0.0094</v>
      </c>
      <c r="G293" s="9" t="n">
        <v>0.0525</v>
      </c>
      <c r="H293" s="9" t="n">
        <v>0.0062</v>
      </c>
      <c r="I293" s="9" t="n">
        <v>0.022425</v>
      </c>
    </row>
    <row r="294">
      <c r="A294" s="112" t="n">
        <v>43843.16666666666</v>
      </c>
      <c r="B294" s="113" t="n">
        <v>64000</v>
      </c>
      <c r="C294" s="114" t="n">
        <v>0.75</v>
      </c>
      <c r="D294" s="114" t="n">
        <v>0</v>
      </c>
      <c r="E294" s="47" t="n">
        <v>0.3054</v>
      </c>
      <c r="F294" s="9" t="n">
        <v>0.0094</v>
      </c>
      <c r="G294" s="9" t="n">
        <v>0.0525</v>
      </c>
      <c r="H294" s="9" t="n">
        <v>0.0062</v>
      </c>
      <c r="I294" s="9" t="n">
        <v>0.022425</v>
      </c>
    </row>
    <row r="295">
      <c r="A295" s="112" t="n">
        <v>43843.20833333334</v>
      </c>
      <c r="B295" s="113" t="n">
        <v>64000</v>
      </c>
      <c r="C295" s="114" t="n">
        <v>0.75</v>
      </c>
      <c r="D295" s="114" t="n">
        <v>0</v>
      </c>
      <c r="E295" s="47" t="n">
        <v>0.3054</v>
      </c>
      <c r="F295" s="9" t="n">
        <v>0.0094</v>
      </c>
      <c r="G295" s="9" t="n">
        <v>0.0525</v>
      </c>
      <c r="H295" s="9" t="n">
        <v>0.0062</v>
      </c>
      <c r="I295" s="9" t="n">
        <v>0.022425</v>
      </c>
    </row>
    <row r="296">
      <c r="A296" s="112" t="n">
        <v>43843.25</v>
      </c>
      <c r="B296" s="113" t="n">
        <v>64000</v>
      </c>
      <c r="C296" s="114" t="n">
        <v>0.74959575</v>
      </c>
      <c r="D296" s="114" t="n">
        <v>0</v>
      </c>
      <c r="E296" s="48" t="n">
        <v>0.5130720000000001</v>
      </c>
      <c r="F296" s="9" t="n">
        <v>0.0094</v>
      </c>
      <c r="G296" s="9" t="n">
        <v>0.0525</v>
      </c>
      <c r="H296" s="9" t="n">
        <v>0.0062</v>
      </c>
      <c r="I296" s="9" t="n">
        <v>0.022425</v>
      </c>
    </row>
    <row r="297">
      <c r="A297" s="112" t="n">
        <v>43843.29166666666</v>
      </c>
      <c r="B297" s="113" t="n">
        <v>64000</v>
      </c>
      <c r="C297" s="114" t="n">
        <v>0.75</v>
      </c>
      <c r="D297" s="114" t="n">
        <v>0</v>
      </c>
      <c r="E297" s="48" t="n">
        <v>0.5130720000000001</v>
      </c>
      <c r="F297" s="9" t="n">
        <v>0.0094</v>
      </c>
      <c r="G297" s="9" t="n">
        <v>0.0525</v>
      </c>
      <c r="H297" s="9" t="n">
        <v>0.0062</v>
      </c>
      <c r="I297" s="9" t="n">
        <v>0.022425</v>
      </c>
    </row>
    <row r="298">
      <c r="A298" s="112" t="n">
        <v>43843.33333333334</v>
      </c>
      <c r="B298" s="113" t="n">
        <v>64000</v>
      </c>
      <c r="C298" s="114" t="n">
        <v>0.7499685</v>
      </c>
      <c r="D298" s="114" t="n">
        <v>0</v>
      </c>
      <c r="E298" s="47" t="n">
        <v>0.3054</v>
      </c>
      <c r="F298" s="9" t="n">
        <v>0.0094</v>
      </c>
      <c r="G298" s="9" t="n">
        <v>0.0525</v>
      </c>
      <c r="H298" s="9" t="n">
        <v>0.0062</v>
      </c>
      <c r="I298" s="9" t="n">
        <v>0.022425</v>
      </c>
    </row>
    <row r="299">
      <c r="A299" s="112" t="n">
        <v>43843.375</v>
      </c>
      <c r="B299" s="113" t="n">
        <v>64000</v>
      </c>
      <c r="C299" s="114" t="n">
        <v>0.749598</v>
      </c>
      <c r="D299" s="114" t="n">
        <v>0.26028</v>
      </c>
      <c r="E299" s="47" t="n">
        <v>0.3054</v>
      </c>
      <c r="F299" s="9" t="n">
        <v>0.0094</v>
      </c>
      <c r="G299" s="9" t="n">
        <v>0.0525</v>
      </c>
      <c r="H299" s="9" t="n">
        <v>0.0062</v>
      </c>
      <c r="I299" s="9" t="n">
        <v>0.022425</v>
      </c>
    </row>
    <row r="300">
      <c r="A300" s="112" t="n">
        <v>43843.41666666666</v>
      </c>
      <c r="B300" s="113" t="n">
        <v>64000</v>
      </c>
      <c r="C300" s="114" t="n">
        <v>0.7443270000000001</v>
      </c>
      <c r="D300" s="114" t="n">
        <v>0.185345</v>
      </c>
      <c r="E300" s="47" t="n">
        <v>0.3054</v>
      </c>
      <c r="F300" s="9" t="n">
        <v>0.0094</v>
      </c>
      <c r="G300" s="9" t="n">
        <v>0.0525</v>
      </c>
      <c r="H300" s="9" t="n">
        <v>0.0062</v>
      </c>
      <c r="I300" s="9" t="n">
        <v>0.022425</v>
      </c>
    </row>
    <row r="301">
      <c r="A301" s="112" t="n">
        <v>43843.45833333334</v>
      </c>
      <c r="B301" s="113" t="n">
        <v>64000</v>
      </c>
      <c r="C301" s="114" t="n">
        <v>0.74686725</v>
      </c>
      <c r="D301" s="114" t="n">
        <v>0.48213</v>
      </c>
      <c r="E301" s="46" t="n">
        <v>0.146592</v>
      </c>
      <c r="F301" s="9" t="n">
        <v>0.0094</v>
      </c>
      <c r="G301" s="9" t="n">
        <v>0.0525</v>
      </c>
      <c r="H301" s="9" t="n">
        <v>0.0062</v>
      </c>
      <c r="I301" s="9" t="n">
        <v>0.022425</v>
      </c>
    </row>
    <row r="302">
      <c r="A302" s="112" t="n">
        <v>43843.5</v>
      </c>
      <c r="B302" s="113" t="n">
        <v>64000</v>
      </c>
      <c r="C302" s="114" t="n">
        <v>0.74849475</v>
      </c>
      <c r="D302" s="114" t="n">
        <v>0.81135</v>
      </c>
      <c r="E302" s="46" t="n">
        <v>0.146592</v>
      </c>
      <c r="F302" s="9" t="n">
        <v>0.0094</v>
      </c>
      <c r="G302" s="9" t="n">
        <v>0.0525</v>
      </c>
      <c r="H302" s="9" t="n">
        <v>0.0062</v>
      </c>
      <c r="I302" s="9" t="n">
        <v>0.022425</v>
      </c>
    </row>
    <row r="303">
      <c r="A303" s="112" t="n">
        <v>43843.54166666666</v>
      </c>
      <c r="B303" s="113" t="n">
        <v>64000</v>
      </c>
      <c r="C303" s="114" t="n">
        <v>0.7340197500000001</v>
      </c>
      <c r="D303" s="114" t="n">
        <v>0.7272999999999999</v>
      </c>
      <c r="E303" s="46" t="n">
        <v>0.146592</v>
      </c>
      <c r="F303" s="9" t="n">
        <v>0.0094</v>
      </c>
      <c r="G303" s="9" t="n">
        <v>0.0525</v>
      </c>
      <c r="H303" s="9" t="n">
        <v>0.0062</v>
      </c>
      <c r="I303" s="9" t="n">
        <v>0.022425</v>
      </c>
    </row>
    <row r="304">
      <c r="A304" s="112" t="n">
        <v>43843.58333333334</v>
      </c>
      <c r="B304" s="113" t="n">
        <v>64000</v>
      </c>
      <c r="C304" s="114" t="n">
        <v>0.7370557500000001</v>
      </c>
      <c r="D304" s="114" t="n">
        <v>0.8289</v>
      </c>
      <c r="E304" s="46" t="n">
        <v>0.146592</v>
      </c>
      <c r="F304" s="9" t="n">
        <v>0.0094</v>
      </c>
      <c r="G304" s="9" t="n">
        <v>0.0525</v>
      </c>
      <c r="H304" s="9" t="n">
        <v>0.0062</v>
      </c>
      <c r="I304" s="9" t="n">
        <v>0.022425</v>
      </c>
    </row>
    <row r="305">
      <c r="A305" s="112" t="n">
        <v>43843.625</v>
      </c>
      <c r="B305" s="113" t="n">
        <v>64000</v>
      </c>
      <c r="C305" s="114" t="n">
        <v>0.74559825</v>
      </c>
      <c r="D305" s="114" t="n">
        <v>0.6909999999999999</v>
      </c>
      <c r="E305" s="46" t="n">
        <v>0.146592</v>
      </c>
      <c r="F305" s="9" t="n">
        <v>0.0094</v>
      </c>
      <c r="G305" s="9" t="n">
        <v>0.0525</v>
      </c>
      <c r="H305" s="9" t="n">
        <v>0.0062</v>
      </c>
      <c r="I305" s="9" t="n">
        <v>0.022425</v>
      </c>
    </row>
    <row r="306">
      <c r="A306" s="112" t="n">
        <v>43843.66666666666</v>
      </c>
      <c r="B306" s="113" t="n">
        <v>64000</v>
      </c>
      <c r="C306" s="114" t="n">
        <v>0.74729925</v>
      </c>
      <c r="D306" s="114" t="n">
        <v>0.45443</v>
      </c>
      <c r="E306" s="47" t="n">
        <v>0.3054</v>
      </c>
      <c r="F306" s="9" t="n">
        <v>0.0094</v>
      </c>
      <c r="G306" s="9" t="n">
        <v>0.0525</v>
      </c>
      <c r="H306" s="9" t="n">
        <v>0.0062</v>
      </c>
      <c r="I306" s="9" t="n">
        <v>0.022425</v>
      </c>
    </row>
    <row r="307">
      <c r="A307" s="112" t="n">
        <v>43843.70833333334</v>
      </c>
      <c r="B307" s="113" t="n">
        <v>64000</v>
      </c>
      <c r="C307" s="114" t="n">
        <v>0.746766</v>
      </c>
      <c r="D307" s="114" t="n">
        <v>0.016833</v>
      </c>
      <c r="E307" s="47" t="n">
        <v>0.3054</v>
      </c>
      <c r="F307" s="9" t="n">
        <v>0.0094</v>
      </c>
      <c r="G307" s="9" t="n">
        <v>0.0525</v>
      </c>
      <c r="H307" s="9" t="n">
        <v>0.0062</v>
      </c>
      <c r="I307" s="9" t="n">
        <v>0.022425</v>
      </c>
    </row>
    <row r="308">
      <c r="A308" s="112" t="n">
        <v>43843.75</v>
      </c>
      <c r="B308" s="113" t="n">
        <v>64000</v>
      </c>
      <c r="C308" s="114" t="n">
        <v>0.688434</v>
      </c>
      <c r="D308" s="114" t="n">
        <v>0</v>
      </c>
      <c r="E308" s="48" t="n">
        <v>0.5130720000000001</v>
      </c>
      <c r="F308" s="9" t="n">
        <v>0.0094</v>
      </c>
      <c r="G308" s="9" t="n">
        <v>0.0525</v>
      </c>
      <c r="H308" s="9" t="n">
        <v>0.0062</v>
      </c>
      <c r="I308" s="9" t="n">
        <v>0.022425</v>
      </c>
    </row>
    <row r="309">
      <c r="A309" s="112" t="n">
        <v>43843.79166666666</v>
      </c>
      <c r="B309" s="113" t="n">
        <v>64000</v>
      </c>
      <c r="C309" s="114" t="n">
        <v>0.59635425</v>
      </c>
      <c r="D309" s="114" t="n">
        <v>0</v>
      </c>
      <c r="E309" s="48" t="n">
        <v>0.5130720000000001</v>
      </c>
      <c r="F309" s="9" t="n">
        <v>0.0094</v>
      </c>
      <c r="G309" s="9" t="n">
        <v>0.0525</v>
      </c>
      <c r="H309" s="9" t="n">
        <v>0.0062</v>
      </c>
      <c r="I309" s="9" t="n">
        <v>0.022425</v>
      </c>
    </row>
    <row r="310">
      <c r="A310" s="112" t="n">
        <v>43843.83333333334</v>
      </c>
      <c r="B310" s="113" t="n">
        <v>64000</v>
      </c>
      <c r="C310" s="114" t="n">
        <v>0.5648332500000001</v>
      </c>
      <c r="D310" s="114" t="n">
        <v>0</v>
      </c>
      <c r="E310" s="48" t="n">
        <v>0.5130720000000001</v>
      </c>
      <c r="F310" s="9" t="n">
        <v>0.0094</v>
      </c>
      <c r="G310" s="9" t="n">
        <v>0.0525</v>
      </c>
      <c r="H310" s="9" t="n">
        <v>0.0062</v>
      </c>
      <c r="I310" s="9" t="n">
        <v>0.022425</v>
      </c>
    </row>
    <row r="311">
      <c r="A311" s="112" t="n">
        <v>43843.875</v>
      </c>
      <c r="B311" s="113" t="n">
        <v>64000</v>
      </c>
      <c r="C311" s="114" t="n">
        <v>0.55492125</v>
      </c>
      <c r="D311" s="114" t="n">
        <v>0</v>
      </c>
      <c r="E311" s="48" t="n">
        <v>0.5130720000000001</v>
      </c>
      <c r="F311" s="9" t="n">
        <v>0.0094</v>
      </c>
      <c r="G311" s="9" t="n">
        <v>0.0525</v>
      </c>
      <c r="H311" s="9" t="n">
        <v>0.0062</v>
      </c>
      <c r="I311" s="9" t="n">
        <v>0.022425</v>
      </c>
    </row>
    <row r="312">
      <c r="A312" s="112" t="n">
        <v>43843.91666666666</v>
      </c>
      <c r="B312" s="113" t="n">
        <v>64000</v>
      </c>
      <c r="C312" s="114" t="n">
        <v>0.4526377499999999</v>
      </c>
      <c r="D312" s="114" t="n">
        <v>0</v>
      </c>
      <c r="E312" s="47" t="n">
        <v>0.3054</v>
      </c>
      <c r="F312" s="9" t="n">
        <v>0.0094</v>
      </c>
      <c r="G312" s="9" t="n">
        <v>0.0525</v>
      </c>
      <c r="H312" s="9" t="n">
        <v>0.0062</v>
      </c>
      <c r="I312" s="9" t="n">
        <v>0.022425</v>
      </c>
    </row>
    <row r="313">
      <c r="A313" s="112" t="n">
        <v>43843.95833333334</v>
      </c>
      <c r="B313" s="113" t="n">
        <v>64000</v>
      </c>
      <c r="C313" s="114" t="n">
        <v>0.27910875</v>
      </c>
      <c r="D313" s="114" t="n">
        <v>0</v>
      </c>
      <c r="E313" s="47" t="n">
        <v>0.3054</v>
      </c>
      <c r="F313" s="9" t="n">
        <v>0.0094</v>
      </c>
      <c r="G313" s="9" t="n">
        <v>0.0525</v>
      </c>
      <c r="H313" s="9" t="n">
        <v>0.0062</v>
      </c>
      <c r="I313" s="9" t="n">
        <v>0.022425</v>
      </c>
    </row>
    <row r="314">
      <c r="A314" s="112" t="n">
        <v>43844</v>
      </c>
      <c r="B314" s="113" t="n">
        <v>64000</v>
      </c>
      <c r="C314" s="114" t="n">
        <v>0.25804425</v>
      </c>
      <c r="D314" s="114" t="n">
        <v>0</v>
      </c>
      <c r="E314" s="46" t="n">
        <v>0.146592</v>
      </c>
      <c r="F314" s="9" t="n">
        <v>0.0094</v>
      </c>
      <c r="G314" s="9" t="n">
        <v>0.0525</v>
      </c>
      <c r="H314" s="9" t="n">
        <v>0.0062</v>
      </c>
      <c r="I314" s="9" t="n">
        <v>0.022425</v>
      </c>
    </row>
    <row r="315">
      <c r="A315" s="112" t="n">
        <v>43844.04166666666</v>
      </c>
      <c r="B315" s="113" t="n">
        <v>64000</v>
      </c>
      <c r="C315" s="114" t="n">
        <v>0.20882475</v>
      </c>
      <c r="D315" s="114" t="n">
        <v>0</v>
      </c>
      <c r="E315" s="46" t="n">
        <v>0.146592</v>
      </c>
      <c r="F315" s="9" t="n">
        <v>0.0094</v>
      </c>
      <c r="G315" s="9" t="n">
        <v>0.0525</v>
      </c>
      <c r="H315" s="9" t="n">
        <v>0.0062</v>
      </c>
      <c r="I315" s="9" t="n">
        <v>0.022425</v>
      </c>
    </row>
    <row r="316">
      <c r="A316" s="112" t="n">
        <v>43844.08333333334</v>
      </c>
      <c r="B316" s="113" t="n">
        <v>64000</v>
      </c>
      <c r="C316" s="114" t="n">
        <v>0.15361575</v>
      </c>
      <c r="D316" s="114" t="n">
        <v>0</v>
      </c>
      <c r="E316" s="46" t="n">
        <v>0.146592</v>
      </c>
      <c r="F316" s="9" t="n">
        <v>0.0094</v>
      </c>
      <c r="G316" s="9" t="n">
        <v>0.0525</v>
      </c>
      <c r="H316" s="9" t="n">
        <v>0.0062</v>
      </c>
      <c r="I316" s="9" t="n">
        <v>0.022425</v>
      </c>
    </row>
    <row r="317">
      <c r="A317" s="112" t="n">
        <v>43844.125</v>
      </c>
      <c r="B317" s="113" t="n">
        <v>64000</v>
      </c>
      <c r="C317" s="114" t="n">
        <v>0.17282775</v>
      </c>
      <c r="D317" s="114" t="n">
        <v>0</v>
      </c>
      <c r="E317" s="46" t="n">
        <v>0.146592</v>
      </c>
      <c r="F317" s="9" t="n">
        <v>0.0094</v>
      </c>
      <c r="G317" s="9" t="n">
        <v>0.0525</v>
      </c>
      <c r="H317" s="9" t="n">
        <v>0.0062</v>
      </c>
      <c r="I317" s="9" t="n">
        <v>0.022425</v>
      </c>
    </row>
    <row r="318">
      <c r="A318" s="112" t="n">
        <v>43844.16666666666</v>
      </c>
      <c r="B318" s="113" t="n">
        <v>64000</v>
      </c>
      <c r="C318" s="114" t="n">
        <v>0.189615</v>
      </c>
      <c r="D318" s="114" t="n">
        <v>0</v>
      </c>
      <c r="E318" s="47" t="n">
        <v>0.3054</v>
      </c>
      <c r="F318" s="9" t="n">
        <v>0.0094</v>
      </c>
      <c r="G318" s="9" t="n">
        <v>0.0525</v>
      </c>
      <c r="H318" s="9" t="n">
        <v>0.0062</v>
      </c>
      <c r="I318" s="9" t="n">
        <v>0.022425</v>
      </c>
    </row>
    <row r="319">
      <c r="A319" s="112" t="n">
        <v>43844.20833333334</v>
      </c>
      <c r="B319" s="113" t="n">
        <v>64000</v>
      </c>
      <c r="C319" s="114" t="n">
        <v>0.17511225</v>
      </c>
      <c r="D319" s="114" t="n">
        <v>0</v>
      </c>
      <c r="E319" s="47" t="n">
        <v>0.3054</v>
      </c>
      <c r="F319" s="9" t="n">
        <v>0.0094</v>
      </c>
      <c r="G319" s="9" t="n">
        <v>0.0525</v>
      </c>
      <c r="H319" s="9" t="n">
        <v>0.0062</v>
      </c>
      <c r="I319" s="9" t="n">
        <v>0.022425</v>
      </c>
    </row>
    <row r="320">
      <c r="A320" s="112" t="n">
        <v>43844.25</v>
      </c>
      <c r="B320" s="113" t="n">
        <v>64000</v>
      </c>
      <c r="C320" s="114" t="n">
        <v>0.1421835</v>
      </c>
      <c r="D320" s="114" t="n">
        <v>0</v>
      </c>
      <c r="E320" s="48" t="n">
        <v>0.5130720000000001</v>
      </c>
      <c r="F320" s="9" t="n">
        <v>0.0094</v>
      </c>
      <c r="G320" s="9" t="n">
        <v>0.0525</v>
      </c>
      <c r="H320" s="9" t="n">
        <v>0.0062</v>
      </c>
      <c r="I320" s="9" t="n">
        <v>0.022425</v>
      </c>
    </row>
    <row r="321">
      <c r="A321" s="112" t="n">
        <v>43844.29166666666</v>
      </c>
      <c r="B321" s="113" t="n">
        <v>64000</v>
      </c>
      <c r="C321" s="114" t="n">
        <v>0.17904</v>
      </c>
      <c r="D321" s="114" t="n">
        <v>0</v>
      </c>
      <c r="E321" s="48" t="n">
        <v>0.5130720000000001</v>
      </c>
      <c r="F321" s="9" t="n">
        <v>0.0094</v>
      </c>
      <c r="G321" s="9" t="n">
        <v>0.0525</v>
      </c>
      <c r="H321" s="9" t="n">
        <v>0.0062</v>
      </c>
      <c r="I321" s="9" t="n">
        <v>0.022425</v>
      </c>
    </row>
    <row r="322">
      <c r="A322" s="112" t="n">
        <v>43844.33333333334</v>
      </c>
      <c r="B322" s="113" t="n">
        <v>64000</v>
      </c>
      <c r="C322" s="114" t="n">
        <v>0.20446725</v>
      </c>
      <c r="D322" s="114" t="n">
        <v>0</v>
      </c>
      <c r="E322" s="47" t="n">
        <v>0.3054</v>
      </c>
      <c r="F322" s="9" t="n">
        <v>0.0094</v>
      </c>
      <c r="G322" s="9" t="n">
        <v>0.0525</v>
      </c>
      <c r="H322" s="9" t="n">
        <v>0.0062</v>
      </c>
      <c r="I322" s="9" t="n">
        <v>0.022425</v>
      </c>
    </row>
    <row r="323">
      <c r="A323" s="112" t="n">
        <v>43844.375</v>
      </c>
      <c r="B323" s="113" t="n">
        <v>64000</v>
      </c>
      <c r="C323" s="114" t="n">
        <v>0.1363755</v>
      </c>
      <c r="D323" s="114" t="n">
        <v>0.421875</v>
      </c>
      <c r="E323" s="47" t="n">
        <v>0.3054</v>
      </c>
      <c r="F323" s="9" t="n">
        <v>0.0094</v>
      </c>
      <c r="G323" s="9" t="n">
        <v>0.0525</v>
      </c>
      <c r="H323" s="9" t="n">
        <v>0.0062</v>
      </c>
      <c r="I323" s="9" t="n">
        <v>0.022425</v>
      </c>
    </row>
    <row r="324">
      <c r="A324" s="112" t="n">
        <v>43844.41666666666</v>
      </c>
      <c r="B324" s="113" t="n">
        <v>64000</v>
      </c>
      <c r="C324" s="114" t="n">
        <v>0.07520175</v>
      </c>
      <c r="D324" s="114" t="n">
        <v>0.673</v>
      </c>
      <c r="E324" s="47" t="n">
        <v>0.3054</v>
      </c>
      <c r="F324" s="9" t="n">
        <v>0.0094</v>
      </c>
      <c r="G324" s="9" t="n">
        <v>0.0525</v>
      </c>
      <c r="H324" s="9" t="n">
        <v>0.0062</v>
      </c>
      <c r="I324" s="9" t="n">
        <v>0.022425</v>
      </c>
    </row>
    <row r="325">
      <c r="A325" s="112" t="n">
        <v>43844.45833333334</v>
      </c>
      <c r="B325" s="113" t="n">
        <v>64000</v>
      </c>
      <c r="C325" s="114" t="n">
        <v>0.202821</v>
      </c>
      <c r="D325" s="114" t="n">
        <v>0.8331000000000001</v>
      </c>
      <c r="E325" s="46" t="n">
        <v>0.146592</v>
      </c>
      <c r="F325" s="9" t="n">
        <v>0.0094</v>
      </c>
      <c r="G325" s="9" t="n">
        <v>0.0525</v>
      </c>
      <c r="H325" s="9" t="n">
        <v>0.0062</v>
      </c>
      <c r="I325" s="9" t="n">
        <v>0.022425</v>
      </c>
    </row>
    <row r="326">
      <c r="A326" s="112" t="n">
        <v>43844.5</v>
      </c>
      <c r="B326" s="113" t="n">
        <v>64000</v>
      </c>
      <c r="C326" s="114" t="n">
        <v>0.4131915</v>
      </c>
      <c r="D326" s="114" t="n">
        <v>0.91035</v>
      </c>
      <c r="E326" s="46" t="n">
        <v>0.146592</v>
      </c>
      <c r="F326" s="9" t="n">
        <v>0.0094</v>
      </c>
      <c r="G326" s="9" t="n">
        <v>0.0525</v>
      </c>
      <c r="H326" s="9" t="n">
        <v>0.0062</v>
      </c>
      <c r="I326" s="9" t="n">
        <v>0.022425</v>
      </c>
    </row>
    <row r="327">
      <c r="A327" s="112" t="n">
        <v>43844.54166666666</v>
      </c>
      <c r="B327" s="113" t="n">
        <v>64000</v>
      </c>
      <c r="C327" s="114" t="n">
        <v>0.5112300000000001</v>
      </c>
      <c r="D327" s="114" t="n">
        <v>0.91035</v>
      </c>
      <c r="E327" s="46" t="n">
        <v>0.146592</v>
      </c>
      <c r="F327" s="9" t="n">
        <v>0.0094</v>
      </c>
      <c r="G327" s="9" t="n">
        <v>0.0525</v>
      </c>
      <c r="H327" s="9" t="n">
        <v>0.0062</v>
      </c>
      <c r="I327" s="9" t="n">
        <v>0.022425</v>
      </c>
    </row>
    <row r="328">
      <c r="A328" s="112" t="n">
        <v>43844.58333333334</v>
      </c>
      <c r="B328" s="113" t="n">
        <v>64000</v>
      </c>
      <c r="C328" s="114" t="n">
        <v>0.5173604999999999</v>
      </c>
      <c r="D328" s="114" t="n">
        <v>0.8433999999999999</v>
      </c>
      <c r="E328" s="46" t="n">
        <v>0.146592</v>
      </c>
      <c r="F328" s="9" t="n">
        <v>0.0094</v>
      </c>
      <c r="G328" s="9" t="n">
        <v>0.0525</v>
      </c>
      <c r="H328" s="9" t="n">
        <v>0.0062</v>
      </c>
      <c r="I328" s="9" t="n">
        <v>0.022425</v>
      </c>
    </row>
    <row r="329">
      <c r="A329" s="112" t="n">
        <v>43844.625</v>
      </c>
      <c r="B329" s="113" t="n">
        <v>64000</v>
      </c>
      <c r="C329" s="114" t="n">
        <v>0.36446475</v>
      </c>
      <c r="D329" s="114" t="n">
        <v>0.7133999999999999</v>
      </c>
      <c r="E329" s="46" t="n">
        <v>0.146592</v>
      </c>
      <c r="F329" s="9" t="n">
        <v>0.0094</v>
      </c>
      <c r="G329" s="9" t="n">
        <v>0.0525</v>
      </c>
      <c r="H329" s="9" t="n">
        <v>0.0062</v>
      </c>
      <c r="I329" s="9" t="n">
        <v>0.022425</v>
      </c>
    </row>
    <row r="330">
      <c r="A330" s="112" t="n">
        <v>43844.66666666666</v>
      </c>
      <c r="B330" s="113" t="n">
        <v>64000</v>
      </c>
      <c r="C330" s="114" t="n">
        <v>0.5548365</v>
      </c>
      <c r="D330" s="114" t="n">
        <v>0.483955</v>
      </c>
      <c r="E330" s="47" t="n">
        <v>0.3054</v>
      </c>
      <c r="F330" s="9" t="n">
        <v>0.0094</v>
      </c>
      <c r="G330" s="9" t="n">
        <v>0.0525</v>
      </c>
      <c r="H330" s="9" t="n">
        <v>0.0062</v>
      </c>
      <c r="I330" s="9" t="n">
        <v>0.022425</v>
      </c>
    </row>
    <row r="331">
      <c r="A331" s="112" t="n">
        <v>43844.70833333334</v>
      </c>
      <c r="B331" s="113" t="n">
        <v>64000</v>
      </c>
      <c r="C331" s="114" t="n">
        <v>0.7149810000000001</v>
      </c>
      <c r="D331" s="114" t="n">
        <v>0.009938499999999999</v>
      </c>
      <c r="E331" s="47" t="n">
        <v>0.3054</v>
      </c>
      <c r="F331" s="9" t="n">
        <v>0.0094</v>
      </c>
      <c r="G331" s="9" t="n">
        <v>0.0525</v>
      </c>
      <c r="H331" s="9" t="n">
        <v>0.0062</v>
      </c>
      <c r="I331" s="9" t="n">
        <v>0.022425</v>
      </c>
    </row>
    <row r="332">
      <c r="A332" s="112" t="n">
        <v>43844.75</v>
      </c>
      <c r="B332" s="113" t="n">
        <v>64000</v>
      </c>
      <c r="C332" s="114" t="n">
        <v>0.46544625</v>
      </c>
      <c r="D332" s="114" t="n">
        <v>0</v>
      </c>
      <c r="E332" s="48" t="n">
        <v>0.5130720000000001</v>
      </c>
      <c r="F332" s="9" t="n">
        <v>0.0094</v>
      </c>
      <c r="G332" s="9" t="n">
        <v>0.0525</v>
      </c>
      <c r="H332" s="9" t="n">
        <v>0.0062</v>
      </c>
      <c r="I332" s="9" t="n">
        <v>0.022425</v>
      </c>
    </row>
    <row r="333">
      <c r="A333" s="112" t="n">
        <v>43844.79166666666</v>
      </c>
      <c r="B333" s="113" t="n">
        <v>64000</v>
      </c>
      <c r="C333" s="114" t="n">
        <v>0.31308675</v>
      </c>
      <c r="D333" s="114" t="n">
        <v>0</v>
      </c>
      <c r="E333" s="48" t="n">
        <v>0.5130720000000001</v>
      </c>
      <c r="F333" s="9" t="n">
        <v>0.0094</v>
      </c>
      <c r="G333" s="9" t="n">
        <v>0.0525</v>
      </c>
      <c r="H333" s="9" t="n">
        <v>0.0062</v>
      </c>
      <c r="I333" s="9" t="n">
        <v>0.022425</v>
      </c>
    </row>
    <row r="334">
      <c r="A334" s="112" t="n">
        <v>43844.83333333334</v>
      </c>
      <c r="B334" s="113" t="n">
        <v>64000</v>
      </c>
      <c r="C334" s="114" t="n">
        <v>0.07152</v>
      </c>
      <c r="D334" s="114" t="n">
        <v>0</v>
      </c>
      <c r="E334" s="48" t="n">
        <v>0.5130720000000001</v>
      </c>
      <c r="F334" s="9" t="n">
        <v>0.0094</v>
      </c>
      <c r="G334" s="9" t="n">
        <v>0.0525</v>
      </c>
      <c r="H334" s="9" t="n">
        <v>0.0062</v>
      </c>
      <c r="I334" s="9" t="n">
        <v>0.022425</v>
      </c>
    </row>
    <row r="335">
      <c r="A335" s="112" t="n">
        <v>43844.875</v>
      </c>
      <c r="B335" s="113" t="n">
        <v>64000</v>
      </c>
      <c r="C335" s="114" t="n">
        <v>0.0392985</v>
      </c>
      <c r="D335" s="114" t="n">
        <v>0</v>
      </c>
      <c r="E335" s="48" t="n">
        <v>0.5130720000000001</v>
      </c>
      <c r="F335" s="9" t="n">
        <v>0.0094</v>
      </c>
      <c r="G335" s="9" t="n">
        <v>0.0525</v>
      </c>
      <c r="H335" s="9" t="n">
        <v>0.0062</v>
      </c>
      <c r="I335" s="9" t="n">
        <v>0.022425</v>
      </c>
    </row>
    <row r="336">
      <c r="A336" s="112" t="n">
        <v>43844.91666666666</v>
      </c>
      <c r="B336" s="113" t="n">
        <v>64000</v>
      </c>
      <c r="C336" s="114" t="n">
        <v>0.07196775</v>
      </c>
      <c r="D336" s="114" t="n">
        <v>0</v>
      </c>
      <c r="E336" s="47" t="n">
        <v>0.3054</v>
      </c>
      <c r="F336" s="9" t="n">
        <v>0.0094</v>
      </c>
      <c r="G336" s="9" t="n">
        <v>0.0525</v>
      </c>
      <c r="H336" s="9" t="n">
        <v>0.0062</v>
      </c>
      <c r="I336" s="9" t="n">
        <v>0.022425</v>
      </c>
    </row>
    <row r="337">
      <c r="A337" s="112" t="n">
        <v>43844.95833333334</v>
      </c>
      <c r="B337" s="113" t="n">
        <v>64000</v>
      </c>
      <c r="C337" s="114" t="n">
        <v>0.09454575000000001</v>
      </c>
      <c r="D337" s="114" t="n">
        <v>0</v>
      </c>
      <c r="E337" s="47" t="n">
        <v>0.3054</v>
      </c>
      <c r="F337" s="9" t="n">
        <v>0.0094</v>
      </c>
      <c r="G337" s="9" t="n">
        <v>0.0525</v>
      </c>
      <c r="H337" s="9" t="n">
        <v>0.0062</v>
      </c>
      <c r="I337" s="9" t="n">
        <v>0.022425</v>
      </c>
    </row>
    <row r="338">
      <c r="A338" s="112" t="n">
        <v>43845</v>
      </c>
      <c r="B338" s="113" t="n">
        <v>64000</v>
      </c>
      <c r="C338" s="114" t="n">
        <v>0.1914285</v>
      </c>
      <c r="D338" s="114" t="n">
        <v>0</v>
      </c>
      <c r="E338" s="46" t="n">
        <v>0.146592</v>
      </c>
      <c r="F338" s="9" t="n">
        <v>0.0094</v>
      </c>
      <c r="G338" s="9" t="n">
        <v>0.0525</v>
      </c>
      <c r="H338" s="9" t="n">
        <v>0.0062</v>
      </c>
      <c r="I338" s="9" t="n">
        <v>0.022425</v>
      </c>
    </row>
    <row r="339">
      <c r="A339" s="112" t="n">
        <v>43845.04166666666</v>
      </c>
      <c r="B339" s="113" t="n">
        <v>64000</v>
      </c>
      <c r="C339" s="114" t="n">
        <v>0.17694225</v>
      </c>
      <c r="D339" s="114" t="n">
        <v>0</v>
      </c>
      <c r="E339" s="46" t="n">
        <v>0.146592</v>
      </c>
      <c r="F339" s="9" t="n">
        <v>0.0094</v>
      </c>
      <c r="G339" s="9" t="n">
        <v>0.0525</v>
      </c>
      <c r="H339" s="9" t="n">
        <v>0.0062</v>
      </c>
      <c r="I339" s="9" t="n">
        <v>0.022425</v>
      </c>
    </row>
    <row r="340">
      <c r="A340" s="112" t="n">
        <v>43845.08333333334</v>
      </c>
      <c r="B340" s="113" t="n">
        <v>64000</v>
      </c>
      <c r="C340" s="114" t="n">
        <v>0.12201825</v>
      </c>
      <c r="D340" s="114" t="n">
        <v>0</v>
      </c>
      <c r="E340" s="46" t="n">
        <v>0.146592</v>
      </c>
      <c r="F340" s="9" t="n">
        <v>0.0094</v>
      </c>
      <c r="G340" s="9" t="n">
        <v>0.0525</v>
      </c>
      <c r="H340" s="9" t="n">
        <v>0.0062</v>
      </c>
      <c r="I340" s="9" t="n">
        <v>0.022425</v>
      </c>
    </row>
    <row r="341">
      <c r="A341" s="112" t="n">
        <v>43845.125</v>
      </c>
      <c r="B341" s="113" t="n">
        <v>64000</v>
      </c>
      <c r="C341" s="114" t="n">
        <v>0.11698425</v>
      </c>
      <c r="D341" s="114" t="n">
        <v>0</v>
      </c>
      <c r="E341" s="46" t="n">
        <v>0.146592</v>
      </c>
      <c r="F341" s="9" t="n">
        <v>0.0094</v>
      </c>
      <c r="G341" s="9" t="n">
        <v>0.0525</v>
      </c>
      <c r="H341" s="9" t="n">
        <v>0.0062</v>
      </c>
      <c r="I341" s="9" t="n">
        <v>0.022425</v>
      </c>
    </row>
    <row r="342">
      <c r="A342" s="112" t="n">
        <v>43845.16666666666</v>
      </c>
      <c r="B342" s="113" t="n">
        <v>64000</v>
      </c>
      <c r="C342" s="114" t="n">
        <v>0.10232325</v>
      </c>
      <c r="D342" s="114" t="n">
        <v>0</v>
      </c>
      <c r="E342" s="47" t="n">
        <v>0.3054</v>
      </c>
      <c r="F342" s="9" t="n">
        <v>0.0094</v>
      </c>
      <c r="G342" s="9" t="n">
        <v>0.0525</v>
      </c>
      <c r="H342" s="9" t="n">
        <v>0.0062</v>
      </c>
      <c r="I342" s="9" t="n">
        <v>0.022425</v>
      </c>
    </row>
    <row r="343">
      <c r="A343" s="112" t="n">
        <v>43845.20833333334</v>
      </c>
      <c r="B343" s="113" t="n">
        <v>64000</v>
      </c>
      <c r="C343" s="114" t="n">
        <v>0.09926325</v>
      </c>
      <c r="D343" s="114" t="n">
        <v>0</v>
      </c>
      <c r="E343" s="47" t="n">
        <v>0.3054</v>
      </c>
      <c r="F343" s="9" t="n">
        <v>0.0094</v>
      </c>
      <c r="G343" s="9" t="n">
        <v>0.0525</v>
      </c>
      <c r="H343" s="9" t="n">
        <v>0.0062</v>
      </c>
      <c r="I343" s="9" t="n">
        <v>0.022425</v>
      </c>
    </row>
    <row r="344">
      <c r="A344" s="112" t="n">
        <v>43845.25</v>
      </c>
      <c r="B344" s="113" t="n">
        <v>64000</v>
      </c>
      <c r="C344" s="114" t="n">
        <v>0.1035345</v>
      </c>
      <c r="D344" s="114" t="n">
        <v>0</v>
      </c>
      <c r="E344" s="48" t="n">
        <v>0.5130720000000001</v>
      </c>
      <c r="F344" s="9" t="n">
        <v>0.0094</v>
      </c>
      <c r="G344" s="9" t="n">
        <v>0.0525</v>
      </c>
      <c r="H344" s="9" t="n">
        <v>0.0062</v>
      </c>
      <c r="I344" s="9" t="n">
        <v>0.022425</v>
      </c>
    </row>
    <row r="345">
      <c r="A345" s="112" t="n">
        <v>43845.29166666666</v>
      </c>
      <c r="B345" s="113" t="n">
        <v>64000</v>
      </c>
      <c r="C345" s="114" t="n">
        <v>0.12992475</v>
      </c>
      <c r="D345" s="114" t="n">
        <v>0</v>
      </c>
      <c r="E345" s="48" t="n">
        <v>0.5130720000000001</v>
      </c>
      <c r="F345" s="9" t="n">
        <v>0.0094</v>
      </c>
      <c r="G345" s="9" t="n">
        <v>0.0525</v>
      </c>
      <c r="H345" s="9" t="n">
        <v>0.0062</v>
      </c>
      <c r="I345" s="9" t="n">
        <v>0.022425</v>
      </c>
    </row>
    <row r="346">
      <c r="A346" s="112" t="n">
        <v>43845.33333333334</v>
      </c>
      <c r="B346" s="113" t="n">
        <v>64000</v>
      </c>
      <c r="C346" s="114" t="n">
        <v>0.31845525</v>
      </c>
      <c r="D346" s="114" t="n">
        <v>0</v>
      </c>
      <c r="E346" s="47" t="n">
        <v>0.3054</v>
      </c>
      <c r="F346" s="9" t="n">
        <v>0.0094</v>
      </c>
      <c r="G346" s="9" t="n">
        <v>0.0525</v>
      </c>
      <c r="H346" s="9" t="n">
        <v>0.0062</v>
      </c>
      <c r="I346" s="9" t="n">
        <v>0.022425</v>
      </c>
    </row>
    <row r="347">
      <c r="A347" s="112" t="n">
        <v>43845.375</v>
      </c>
      <c r="B347" s="113" t="n">
        <v>64000</v>
      </c>
      <c r="C347" s="114" t="n">
        <v>0.459171</v>
      </c>
      <c r="D347" s="114" t="n">
        <v>0.468425</v>
      </c>
      <c r="E347" s="47" t="n">
        <v>0.3054</v>
      </c>
      <c r="F347" s="9" t="n">
        <v>0.0094</v>
      </c>
      <c r="G347" s="9" t="n">
        <v>0.0525</v>
      </c>
      <c r="H347" s="9" t="n">
        <v>0.0062</v>
      </c>
      <c r="I347" s="9" t="n">
        <v>0.022425</v>
      </c>
    </row>
    <row r="348">
      <c r="A348" s="112" t="n">
        <v>43845.41666666666</v>
      </c>
      <c r="B348" s="113" t="n">
        <v>64000</v>
      </c>
      <c r="C348" s="114" t="n">
        <v>0.29306325</v>
      </c>
      <c r="D348" s="114" t="n">
        <v>0.71385</v>
      </c>
      <c r="E348" s="47" t="n">
        <v>0.3054</v>
      </c>
      <c r="F348" s="9" t="n">
        <v>0.0094</v>
      </c>
      <c r="G348" s="9" t="n">
        <v>0.0525</v>
      </c>
      <c r="H348" s="9" t="n">
        <v>0.0062</v>
      </c>
      <c r="I348" s="9" t="n">
        <v>0.022425</v>
      </c>
    </row>
    <row r="349">
      <c r="A349" s="112" t="n">
        <v>43845.45833333334</v>
      </c>
      <c r="B349" s="113" t="n">
        <v>64000</v>
      </c>
      <c r="C349" s="114" t="n">
        <v>0.63681825</v>
      </c>
      <c r="D349" s="114" t="n">
        <v>0.6577499999999999</v>
      </c>
      <c r="E349" s="46" t="n">
        <v>0.146592</v>
      </c>
      <c r="F349" s="9" t="n">
        <v>0.0094</v>
      </c>
      <c r="G349" s="9" t="n">
        <v>0.0525</v>
      </c>
      <c r="H349" s="9" t="n">
        <v>0.0062</v>
      </c>
      <c r="I349" s="9" t="n">
        <v>0.022425</v>
      </c>
    </row>
    <row r="350">
      <c r="A350" s="112" t="n">
        <v>43845.5</v>
      </c>
      <c r="B350" s="113" t="n">
        <v>64000</v>
      </c>
      <c r="C350" s="114" t="n">
        <v>0.476157</v>
      </c>
      <c r="D350" s="114" t="n">
        <v>0.487615</v>
      </c>
      <c r="E350" s="46" t="n">
        <v>0.146592</v>
      </c>
      <c r="F350" s="9" t="n">
        <v>0.0094</v>
      </c>
      <c r="G350" s="9" t="n">
        <v>0.0525</v>
      </c>
      <c r="H350" s="9" t="n">
        <v>0.0062</v>
      </c>
      <c r="I350" s="9" t="n">
        <v>0.022425</v>
      </c>
    </row>
    <row r="351">
      <c r="A351" s="112" t="n">
        <v>43845.54166666666</v>
      </c>
      <c r="B351" s="113" t="n">
        <v>64000</v>
      </c>
      <c r="C351" s="114" t="n">
        <v>0.24385425</v>
      </c>
      <c r="D351" s="114" t="n">
        <v>0.33986</v>
      </c>
      <c r="E351" s="46" t="n">
        <v>0.146592</v>
      </c>
      <c r="F351" s="9" t="n">
        <v>0.0094</v>
      </c>
      <c r="G351" s="9" t="n">
        <v>0.0525</v>
      </c>
      <c r="H351" s="9" t="n">
        <v>0.0062</v>
      </c>
      <c r="I351" s="9" t="n">
        <v>0.022425</v>
      </c>
    </row>
    <row r="352">
      <c r="A352" s="112" t="n">
        <v>43845.58333333334</v>
      </c>
      <c r="B352" s="113" t="n">
        <v>64000</v>
      </c>
      <c r="C352" s="114" t="n">
        <v>0.33688125</v>
      </c>
      <c r="D352" s="114" t="n">
        <v>0.51835</v>
      </c>
      <c r="E352" s="46" t="n">
        <v>0.146592</v>
      </c>
      <c r="F352" s="9" t="n">
        <v>0.0094</v>
      </c>
      <c r="G352" s="9" t="n">
        <v>0.0525</v>
      </c>
      <c r="H352" s="9" t="n">
        <v>0.0062</v>
      </c>
      <c r="I352" s="9" t="n">
        <v>0.022425</v>
      </c>
    </row>
    <row r="353">
      <c r="A353" s="112" t="n">
        <v>43845.625</v>
      </c>
      <c r="B353" s="113" t="n">
        <v>64000</v>
      </c>
      <c r="C353" s="114" t="n">
        <v>0.26403675</v>
      </c>
      <c r="D353" s="114" t="n">
        <v>0.59815</v>
      </c>
      <c r="E353" s="46" t="n">
        <v>0.146592</v>
      </c>
      <c r="F353" s="9" t="n">
        <v>0.0094</v>
      </c>
      <c r="G353" s="9" t="n">
        <v>0.0525</v>
      </c>
      <c r="H353" s="9" t="n">
        <v>0.0062</v>
      </c>
      <c r="I353" s="9" t="n">
        <v>0.022425</v>
      </c>
    </row>
    <row r="354">
      <c r="A354" s="112" t="n">
        <v>43845.66666666666</v>
      </c>
      <c r="B354" s="113" t="n">
        <v>64000</v>
      </c>
      <c r="C354" s="114" t="n">
        <v>0.284892</v>
      </c>
      <c r="D354" s="114" t="n">
        <v>0.468145</v>
      </c>
      <c r="E354" s="47" t="n">
        <v>0.3054</v>
      </c>
      <c r="F354" s="9" t="n">
        <v>0.0094</v>
      </c>
      <c r="G354" s="9" t="n">
        <v>0.0525</v>
      </c>
      <c r="H354" s="9" t="n">
        <v>0.0062</v>
      </c>
      <c r="I354" s="9" t="n">
        <v>0.022425</v>
      </c>
    </row>
    <row r="355">
      <c r="A355" s="112" t="n">
        <v>43845.70833333334</v>
      </c>
      <c r="B355" s="113" t="n">
        <v>64000</v>
      </c>
      <c r="C355" s="114" t="n">
        <v>0.1891545</v>
      </c>
      <c r="D355" s="114" t="n">
        <v>0.009761499999999999</v>
      </c>
      <c r="E355" s="47" t="n">
        <v>0.3054</v>
      </c>
      <c r="F355" s="9" t="n">
        <v>0.0094</v>
      </c>
      <c r="G355" s="9" t="n">
        <v>0.0525</v>
      </c>
      <c r="H355" s="9" t="n">
        <v>0.0062</v>
      </c>
      <c r="I355" s="9" t="n">
        <v>0.022425</v>
      </c>
    </row>
    <row r="356">
      <c r="A356" s="112" t="n">
        <v>43845.75</v>
      </c>
      <c r="B356" s="113" t="n">
        <v>64000</v>
      </c>
      <c r="C356" s="114" t="n">
        <v>0.122775</v>
      </c>
      <c r="D356" s="114" t="n">
        <v>0</v>
      </c>
      <c r="E356" s="48" t="n">
        <v>0.5130720000000001</v>
      </c>
      <c r="F356" s="9" t="n">
        <v>0.0094</v>
      </c>
      <c r="G356" s="9" t="n">
        <v>0.0525</v>
      </c>
      <c r="H356" s="9" t="n">
        <v>0.0062</v>
      </c>
      <c r="I356" s="9" t="n">
        <v>0.022425</v>
      </c>
    </row>
    <row r="357">
      <c r="A357" s="112" t="n">
        <v>43845.79166666666</v>
      </c>
      <c r="B357" s="113" t="n">
        <v>64000</v>
      </c>
      <c r="C357" s="114" t="n">
        <v>0.12733575</v>
      </c>
      <c r="D357" s="114" t="n">
        <v>0</v>
      </c>
      <c r="E357" s="48" t="n">
        <v>0.5130720000000001</v>
      </c>
      <c r="F357" s="9" t="n">
        <v>0.0094</v>
      </c>
      <c r="G357" s="9" t="n">
        <v>0.0525</v>
      </c>
      <c r="H357" s="9" t="n">
        <v>0.0062</v>
      </c>
      <c r="I357" s="9" t="n">
        <v>0.022425</v>
      </c>
    </row>
    <row r="358">
      <c r="A358" s="112" t="n">
        <v>43845.83333333334</v>
      </c>
      <c r="B358" s="113" t="n">
        <v>64000</v>
      </c>
      <c r="C358" s="114" t="n">
        <v>0.04678275</v>
      </c>
      <c r="D358" s="114" t="n">
        <v>0</v>
      </c>
      <c r="E358" s="48" t="n">
        <v>0.5130720000000001</v>
      </c>
      <c r="F358" s="9" t="n">
        <v>0.0094</v>
      </c>
      <c r="G358" s="9" t="n">
        <v>0.0525</v>
      </c>
      <c r="H358" s="9" t="n">
        <v>0.0062</v>
      </c>
      <c r="I358" s="9" t="n">
        <v>0.022425</v>
      </c>
    </row>
    <row r="359">
      <c r="A359" s="112" t="n">
        <v>43845.875</v>
      </c>
      <c r="B359" s="113" t="n">
        <v>64000</v>
      </c>
      <c r="C359" s="114" t="n">
        <v>0.027465</v>
      </c>
      <c r="D359" s="114" t="n">
        <v>0</v>
      </c>
      <c r="E359" s="48" t="n">
        <v>0.5130720000000001</v>
      </c>
      <c r="F359" s="9" t="n">
        <v>0.0094</v>
      </c>
      <c r="G359" s="9" t="n">
        <v>0.0525</v>
      </c>
      <c r="H359" s="9" t="n">
        <v>0.0062</v>
      </c>
      <c r="I359" s="9" t="n">
        <v>0.022425</v>
      </c>
    </row>
    <row r="360">
      <c r="A360" s="112" t="n">
        <v>43845.91666666666</v>
      </c>
      <c r="B360" s="113" t="n">
        <v>64000</v>
      </c>
      <c r="C360" s="114" t="n">
        <v>0.02258175</v>
      </c>
      <c r="D360" s="114" t="n">
        <v>0</v>
      </c>
      <c r="E360" s="47" t="n">
        <v>0.3054</v>
      </c>
      <c r="F360" s="9" t="n">
        <v>0.0094</v>
      </c>
      <c r="G360" s="9" t="n">
        <v>0.0525</v>
      </c>
      <c r="H360" s="9" t="n">
        <v>0.0062</v>
      </c>
      <c r="I360" s="9" t="n">
        <v>0.022425</v>
      </c>
    </row>
    <row r="361">
      <c r="A361" s="112" t="n">
        <v>43845.95833333334</v>
      </c>
      <c r="B361" s="113" t="n">
        <v>64000</v>
      </c>
      <c r="C361" s="114" t="n">
        <v>0.05363025</v>
      </c>
      <c r="D361" s="114" t="n">
        <v>0</v>
      </c>
      <c r="E361" s="47" t="n">
        <v>0.3054</v>
      </c>
      <c r="F361" s="9" t="n">
        <v>0.0094</v>
      </c>
      <c r="G361" s="9" t="n">
        <v>0.0525</v>
      </c>
      <c r="H361" s="9" t="n">
        <v>0.0062</v>
      </c>
      <c r="I361" s="9" t="n">
        <v>0.022425</v>
      </c>
    </row>
    <row r="362">
      <c r="A362" s="115" t="n">
        <v>43846</v>
      </c>
      <c r="B362" s="113" t="n">
        <v>64000</v>
      </c>
      <c r="C362" s="114" t="n">
        <v>0.116199</v>
      </c>
      <c r="D362" s="114" t="n">
        <v>0</v>
      </c>
      <c r="E362" s="46" t="n">
        <v>0.146592</v>
      </c>
      <c r="F362" s="9" t="n">
        <v>0.0094</v>
      </c>
      <c r="G362" s="9" t="n">
        <v>0.0525</v>
      </c>
      <c r="H362" s="9" t="n">
        <v>0.0062</v>
      </c>
      <c r="I362" s="9" t="n">
        <v>0.022425</v>
      </c>
    </row>
    <row r="363">
      <c r="A363" s="115" t="n">
        <v>43846.04166666666</v>
      </c>
      <c r="B363" s="113" t="n">
        <v>64000</v>
      </c>
      <c r="C363" s="114" t="n">
        <v>0.4839645</v>
      </c>
      <c r="D363" s="114" t="n">
        <v>0</v>
      </c>
      <c r="E363" s="46" t="n">
        <v>0.146592</v>
      </c>
      <c r="F363" s="9" t="n">
        <v>0.0094</v>
      </c>
      <c r="G363" s="9" t="n">
        <v>0.0525</v>
      </c>
      <c r="H363" s="9" t="n">
        <v>0.0062</v>
      </c>
      <c r="I363" s="9" t="n">
        <v>0.022425</v>
      </c>
    </row>
    <row r="364">
      <c r="A364" s="115" t="n">
        <v>43846.08333333334</v>
      </c>
      <c r="B364" s="113" t="n">
        <v>64000</v>
      </c>
      <c r="C364" s="114" t="n">
        <v>0.7472257500000001</v>
      </c>
      <c r="D364" s="114" t="n">
        <v>0</v>
      </c>
      <c r="E364" s="46" t="n">
        <v>0.146592</v>
      </c>
      <c r="F364" s="9" t="n">
        <v>0.0094</v>
      </c>
      <c r="G364" s="9" t="n">
        <v>0.0525</v>
      </c>
      <c r="H364" s="9" t="n">
        <v>0.0062</v>
      </c>
      <c r="I364" s="9" t="n">
        <v>0.022425</v>
      </c>
    </row>
    <row r="365">
      <c r="A365" s="115" t="n">
        <v>43846.125</v>
      </c>
      <c r="B365" s="113" t="n">
        <v>64000</v>
      </c>
      <c r="C365" s="114" t="n">
        <v>0.6304755</v>
      </c>
      <c r="D365" s="114" t="n">
        <v>0</v>
      </c>
      <c r="E365" s="46" t="n">
        <v>0.146592</v>
      </c>
      <c r="F365" s="9" t="n">
        <v>0.0094</v>
      </c>
      <c r="G365" s="9" t="n">
        <v>0.0525</v>
      </c>
      <c r="H365" s="9" t="n">
        <v>0.0062</v>
      </c>
      <c r="I365" s="9" t="n">
        <v>0.022425</v>
      </c>
    </row>
    <row r="366">
      <c r="A366" s="115" t="n">
        <v>43846.16666666666</v>
      </c>
      <c r="B366" s="113" t="n">
        <v>64000</v>
      </c>
      <c r="C366" s="114" t="n">
        <v>0.530853</v>
      </c>
      <c r="D366" s="114" t="n">
        <v>0</v>
      </c>
      <c r="E366" s="47" t="n">
        <v>0.3054</v>
      </c>
      <c r="F366" s="9" t="n">
        <v>0.0094</v>
      </c>
      <c r="G366" s="9" t="n">
        <v>0.0525</v>
      </c>
      <c r="H366" s="9" t="n">
        <v>0.0062</v>
      </c>
      <c r="I366" s="9" t="n">
        <v>0.022425</v>
      </c>
    </row>
    <row r="367">
      <c r="A367" s="115" t="n">
        <v>43846.20833333334</v>
      </c>
      <c r="B367" s="113" t="n">
        <v>64000</v>
      </c>
      <c r="C367" s="114" t="n">
        <v>0.45501525</v>
      </c>
      <c r="D367" s="114" t="n">
        <v>0</v>
      </c>
      <c r="E367" s="47" t="n">
        <v>0.3054</v>
      </c>
      <c r="F367" s="9" t="n">
        <v>0.0094</v>
      </c>
      <c r="G367" s="9" t="n">
        <v>0.0525</v>
      </c>
      <c r="H367" s="9" t="n">
        <v>0.0062</v>
      </c>
      <c r="I367" s="9" t="n">
        <v>0.022425</v>
      </c>
    </row>
    <row r="368">
      <c r="A368" s="115" t="n">
        <v>43846.25</v>
      </c>
      <c r="B368" s="113" t="n">
        <v>64000</v>
      </c>
      <c r="C368" s="114" t="n">
        <v>0.6458535000000001</v>
      </c>
      <c r="D368" s="114" t="n">
        <v>0</v>
      </c>
      <c r="E368" s="48" t="n">
        <v>0.5130720000000001</v>
      </c>
      <c r="F368" s="9" t="n">
        <v>0.0094</v>
      </c>
      <c r="G368" s="9" t="n">
        <v>0.0525</v>
      </c>
      <c r="H368" s="9" t="n">
        <v>0.0062</v>
      </c>
      <c r="I368" s="9" t="n">
        <v>0.022425</v>
      </c>
    </row>
    <row r="369">
      <c r="A369" s="115" t="n">
        <v>43846.29166666666</v>
      </c>
      <c r="B369" s="113" t="n">
        <v>64000</v>
      </c>
      <c r="C369" s="114" t="n">
        <v>0.5927415</v>
      </c>
      <c r="D369" s="114" t="n">
        <v>0</v>
      </c>
      <c r="E369" s="48" t="n">
        <v>0.5130720000000001</v>
      </c>
      <c r="F369" s="9" t="n">
        <v>0.0094</v>
      </c>
      <c r="G369" s="9" t="n">
        <v>0.0525</v>
      </c>
      <c r="H369" s="9" t="n">
        <v>0.0062</v>
      </c>
      <c r="I369" s="9" t="n">
        <v>0.022425</v>
      </c>
    </row>
    <row r="370">
      <c r="A370" s="115" t="n">
        <v>43846.33333333334</v>
      </c>
      <c r="B370" s="113" t="n">
        <v>64000</v>
      </c>
      <c r="C370" s="114" t="n">
        <v>0.5704395000000001</v>
      </c>
      <c r="D370" s="114" t="n">
        <v>0</v>
      </c>
      <c r="E370" s="47" t="n">
        <v>0.3054</v>
      </c>
      <c r="F370" s="9" t="n">
        <v>0.0094</v>
      </c>
      <c r="G370" s="9" t="n">
        <v>0.0525</v>
      </c>
      <c r="H370" s="9" t="n">
        <v>0.0062</v>
      </c>
      <c r="I370" s="9" t="n">
        <v>0.022425</v>
      </c>
    </row>
    <row r="371">
      <c r="A371" s="115" t="n">
        <v>43846.375</v>
      </c>
      <c r="B371" s="113" t="n">
        <v>64000</v>
      </c>
      <c r="C371" s="114" t="n">
        <v>0.3077385</v>
      </c>
      <c r="D371" s="114" t="n">
        <v>0.193595</v>
      </c>
      <c r="E371" s="47" t="n">
        <v>0.3054</v>
      </c>
      <c r="F371" s="9" t="n">
        <v>0.0094</v>
      </c>
      <c r="G371" s="9" t="n">
        <v>0.0525</v>
      </c>
      <c r="H371" s="9" t="n">
        <v>0.0062</v>
      </c>
      <c r="I371" s="9" t="n">
        <v>0.022425</v>
      </c>
    </row>
    <row r="372">
      <c r="A372" s="115" t="n">
        <v>43846.41666666666</v>
      </c>
      <c r="B372" s="113" t="n">
        <v>64000</v>
      </c>
      <c r="C372" s="114" t="n">
        <v>0.14727225</v>
      </c>
      <c r="D372" s="114" t="n">
        <v>0.5510499999999999</v>
      </c>
      <c r="E372" s="47" t="n">
        <v>0.3054</v>
      </c>
      <c r="F372" s="9" t="n">
        <v>0.0094</v>
      </c>
      <c r="G372" s="9" t="n">
        <v>0.0525</v>
      </c>
      <c r="H372" s="9" t="n">
        <v>0.0062</v>
      </c>
      <c r="I372" s="9" t="n">
        <v>0.022425</v>
      </c>
    </row>
    <row r="373">
      <c r="A373" s="115" t="n">
        <v>43846.45833333334</v>
      </c>
      <c r="B373" s="113" t="n">
        <v>64000</v>
      </c>
      <c r="C373" s="114" t="n">
        <v>0.705768</v>
      </c>
      <c r="D373" s="114" t="n">
        <v>0.17453</v>
      </c>
      <c r="E373" s="46" t="n">
        <v>0.146592</v>
      </c>
      <c r="F373" s="9" t="n">
        <v>0.0094</v>
      </c>
      <c r="G373" s="9" t="n">
        <v>0.0525</v>
      </c>
      <c r="H373" s="9" t="n">
        <v>0.0062</v>
      </c>
      <c r="I373" s="9" t="n">
        <v>0.022425</v>
      </c>
    </row>
    <row r="374">
      <c r="A374" s="115" t="n">
        <v>43846.5</v>
      </c>
      <c r="B374" s="113" t="n">
        <v>64000</v>
      </c>
      <c r="C374" s="114" t="n">
        <v>0.7046895</v>
      </c>
      <c r="D374" s="114" t="n">
        <v>0.192005</v>
      </c>
      <c r="E374" s="46" t="n">
        <v>0.146592</v>
      </c>
      <c r="F374" s="9" t="n">
        <v>0.0094</v>
      </c>
      <c r="G374" s="9" t="n">
        <v>0.0525</v>
      </c>
      <c r="H374" s="9" t="n">
        <v>0.0062</v>
      </c>
      <c r="I374" s="9" t="n">
        <v>0.022425</v>
      </c>
    </row>
    <row r="375">
      <c r="A375" s="115" t="n">
        <v>43846.54166666666</v>
      </c>
      <c r="B375" s="113" t="n">
        <v>64000</v>
      </c>
      <c r="C375" s="114" t="n">
        <v>0.745842</v>
      </c>
      <c r="D375" s="114" t="n">
        <v>0.128325</v>
      </c>
      <c r="E375" s="46" t="n">
        <v>0.146592</v>
      </c>
      <c r="F375" s="9" t="n">
        <v>0.0094</v>
      </c>
      <c r="G375" s="9" t="n">
        <v>0.0525</v>
      </c>
      <c r="H375" s="9" t="n">
        <v>0.0062</v>
      </c>
      <c r="I375" s="9" t="n">
        <v>0.022425</v>
      </c>
    </row>
    <row r="376">
      <c r="A376" s="115" t="n">
        <v>43846.58333333334</v>
      </c>
      <c r="B376" s="113" t="n">
        <v>64000</v>
      </c>
      <c r="C376" s="114" t="n">
        <v>0.75</v>
      </c>
      <c r="D376" s="114" t="n">
        <v>0.56465</v>
      </c>
      <c r="E376" s="46" t="n">
        <v>0.146592</v>
      </c>
      <c r="F376" s="9" t="n">
        <v>0.0094</v>
      </c>
      <c r="G376" s="9" t="n">
        <v>0.0525</v>
      </c>
      <c r="H376" s="9" t="n">
        <v>0.0062</v>
      </c>
      <c r="I376" s="9" t="n">
        <v>0.022425</v>
      </c>
    </row>
    <row r="377">
      <c r="A377" s="115" t="n">
        <v>43846.625</v>
      </c>
      <c r="B377" s="113" t="n">
        <v>64000</v>
      </c>
      <c r="C377" s="114" t="n">
        <v>0.7231604999999999</v>
      </c>
      <c r="D377" s="114" t="n">
        <v>0.362335</v>
      </c>
      <c r="E377" s="46" t="n">
        <v>0.146592</v>
      </c>
      <c r="F377" s="9" t="n">
        <v>0.0094</v>
      </c>
      <c r="G377" s="9" t="n">
        <v>0.0525</v>
      </c>
      <c r="H377" s="9" t="n">
        <v>0.0062</v>
      </c>
      <c r="I377" s="9" t="n">
        <v>0.022425</v>
      </c>
    </row>
    <row r="378">
      <c r="A378" s="115" t="n">
        <v>43846.66666666666</v>
      </c>
      <c r="B378" s="113" t="n">
        <v>64000</v>
      </c>
      <c r="C378" s="114" t="n">
        <v>0.74783025</v>
      </c>
      <c r="D378" s="114" t="n">
        <v>0.387915</v>
      </c>
      <c r="E378" s="47" t="n">
        <v>0.3054</v>
      </c>
      <c r="F378" s="9" t="n">
        <v>0.0094</v>
      </c>
      <c r="G378" s="9" t="n">
        <v>0.0525</v>
      </c>
      <c r="H378" s="9" t="n">
        <v>0.0062</v>
      </c>
      <c r="I378" s="9" t="n">
        <v>0.022425</v>
      </c>
    </row>
    <row r="379">
      <c r="A379" s="115" t="n">
        <v>43846.70833333334</v>
      </c>
      <c r="B379" s="113" t="n">
        <v>64000</v>
      </c>
      <c r="C379" s="114" t="n">
        <v>0.7446014999999999</v>
      </c>
      <c r="D379" s="114" t="n">
        <v>0.105675</v>
      </c>
      <c r="E379" s="47" t="n">
        <v>0.3054</v>
      </c>
      <c r="F379" s="9" t="n">
        <v>0.0094</v>
      </c>
      <c r="G379" s="9" t="n">
        <v>0.0525</v>
      </c>
      <c r="H379" s="9" t="n">
        <v>0.0062</v>
      </c>
      <c r="I379" s="9" t="n">
        <v>0.022425</v>
      </c>
    </row>
    <row r="380">
      <c r="A380" s="115" t="n">
        <v>43846.75</v>
      </c>
      <c r="B380" s="113" t="n">
        <v>64000</v>
      </c>
      <c r="C380" s="114" t="n">
        <v>0.52774725</v>
      </c>
      <c r="D380" s="114" t="n">
        <v>0</v>
      </c>
      <c r="E380" s="48" t="n">
        <v>0.5130720000000001</v>
      </c>
      <c r="F380" s="9" t="n">
        <v>0.0094</v>
      </c>
      <c r="G380" s="9" t="n">
        <v>0.0525</v>
      </c>
      <c r="H380" s="9" t="n">
        <v>0.0062</v>
      </c>
      <c r="I380" s="9" t="n">
        <v>0.022425</v>
      </c>
    </row>
    <row r="381">
      <c r="A381" s="115" t="n">
        <v>43846.79166666666</v>
      </c>
      <c r="B381" s="113" t="n">
        <v>64000</v>
      </c>
      <c r="C381" s="114" t="n">
        <v>0.44625075</v>
      </c>
      <c r="D381" s="114" t="n">
        <v>0</v>
      </c>
      <c r="E381" s="48" t="n">
        <v>0.5130720000000001</v>
      </c>
      <c r="F381" s="9" t="n">
        <v>0.0094</v>
      </c>
      <c r="G381" s="9" t="n">
        <v>0.0525</v>
      </c>
      <c r="H381" s="9" t="n">
        <v>0.0062</v>
      </c>
      <c r="I381" s="9" t="n">
        <v>0.022425</v>
      </c>
    </row>
    <row r="382">
      <c r="A382" s="115" t="n">
        <v>43846.83333333334</v>
      </c>
      <c r="B382" s="113" t="n">
        <v>64000</v>
      </c>
      <c r="C382" s="114" t="n">
        <v>0.43594275</v>
      </c>
      <c r="D382" s="114" t="n">
        <v>0</v>
      </c>
      <c r="E382" s="48" t="n">
        <v>0.5130720000000001</v>
      </c>
      <c r="F382" s="9" t="n">
        <v>0.0094</v>
      </c>
      <c r="G382" s="9" t="n">
        <v>0.0525</v>
      </c>
      <c r="H382" s="9" t="n">
        <v>0.0062</v>
      </c>
      <c r="I382" s="9" t="n">
        <v>0.022425</v>
      </c>
    </row>
    <row r="383">
      <c r="A383" s="115" t="n">
        <v>43846.875</v>
      </c>
      <c r="B383" s="113" t="n">
        <v>64000</v>
      </c>
      <c r="C383" s="114" t="n">
        <v>0.197094</v>
      </c>
      <c r="D383" s="114" t="n">
        <v>0</v>
      </c>
      <c r="E383" s="48" t="n">
        <v>0.5130720000000001</v>
      </c>
      <c r="F383" s="9" t="n">
        <v>0.0094</v>
      </c>
      <c r="G383" s="9" t="n">
        <v>0.0525</v>
      </c>
      <c r="H383" s="9" t="n">
        <v>0.0062</v>
      </c>
      <c r="I383" s="9" t="n">
        <v>0.022425</v>
      </c>
    </row>
    <row r="384">
      <c r="A384" s="115" t="n">
        <v>43846.91666666666</v>
      </c>
      <c r="B384" s="113" t="n">
        <v>64000</v>
      </c>
      <c r="C384" s="114" t="n">
        <v>0.192525</v>
      </c>
      <c r="D384" s="114" t="n">
        <v>0</v>
      </c>
      <c r="E384" s="47" t="n">
        <v>0.3054</v>
      </c>
      <c r="F384" s="9" t="n">
        <v>0.0094</v>
      </c>
      <c r="G384" s="9" t="n">
        <v>0.0525</v>
      </c>
      <c r="H384" s="9" t="n">
        <v>0.0062</v>
      </c>
      <c r="I384" s="9" t="n">
        <v>0.022425</v>
      </c>
    </row>
    <row r="385">
      <c r="A385" s="115" t="n">
        <v>43846.95833333334</v>
      </c>
      <c r="B385" s="113" t="n">
        <v>64000</v>
      </c>
      <c r="C385" s="114" t="n">
        <v>0.35369175</v>
      </c>
      <c r="D385" s="114" t="n">
        <v>0</v>
      </c>
      <c r="E385" s="47" t="n">
        <v>0.3054</v>
      </c>
      <c r="F385" s="9" t="n">
        <v>0.0094</v>
      </c>
      <c r="G385" s="9" t="n">
        <v>0.0525</v>
      </c>
      <c r="H385" s="9" t="n">
        <v>0.0062</v>
      </c>
      <c r="I385" s="9" t="n">
        <v>0.022425</v>
      </c>
    </row>
    <row r="386">
      <c r="A386" s="115" t="n">
        <v>43847</v>
      </c>
      <c r="B386" s="113" t="n">
        <v>64000</v>
      </c>
      <c r="C386" s="114" t="n">
        <v>0.6856965</v>
      </c>
      <c r="D386" s="114" t="n">
        <v>0</v>
      </c>
      <c r="E386" s="46" t="n">
        <v>0.146592</v>
      </c>
      <c r="F386" s="9" t="n">
        <v>0.0094</v>
      </c>
      <c r="G386" s="9" t="n">
        <v>0.0525</v>
      </c>
      <c r="H386" s="9" t="n">
        <v>0.0062</v>
      </c>
      <c r="I386" s="9" t="n">
        <v>0.022425</v>
      </c>
    </row>
    <row r="387">
      <c r="A387" s="115" t="n">
        <v>43847.04166666666</v>
      </c>
      <c r="B387" s="113" t="n">
        <v>64000</v>
      </c>
      <c r="C387" s="114" t="n">
        <v>0.7068795000000001</v>
      </c>
      <c r="D387" s="114" t="n">
        <v>0</v>
      </c>
      <c r="E387" s="46" t="n">
        <v>0.146592</v>
      </c>
      <c r="F387" s="9" t="n">
        <v>0.0094</v>
      </c>
      <c r="G387" s="9" t="n">
        <v>0.0525</v>
      </c>
      <c r="H387" s="9" t="n">
        <v>0.0062</v>
      </c>
      <c r="I387" s="9" t="n">
        <v>0.022425</v>
      </c>
    </row>
    <row r="388">
      <c r="A388" s="115" t="n">
        <v>43847.08333333334</v>
      </c>
      <c r="B388" s="113" t="n">
        <v>64000</v>
      </c>
      <c r="C388" s="114" t="n">
        <v>0.698448</v>
      </c>
      <c r="D388" s="114" t="n">
        <v>0</v>
      </c>
      <c r="E388" s="46" t="n">
        <v>0.146592</v>
      </c>
      <c r="F388" s="9" t="n">
        <v>0.0094</v>
      </c>
      <c r="G388" s="9" t="n">
        <v>0.0525</v>
      </c>
      <c r="H388" s="9" t="n">
        <v>0.0062</v>
      </c>
      <c r="I388" s="9" t="n">
        <v>0.022425</v>
      </c>
    </row>
    <row r="389">
      <c r="A389" s="115" t="n">
        <v>43847.125</v>
      </c>
      <c r="B389" s="113" t="n">
        <v>64000</v>
      </c>
      <c r="C389" s="114" t="n">
        <v>0.694194</v>
      </c>
      <c r="D389" s="114" t="n">
        <v>0</v>
      </c>
      <c r="E389" s="46" t="n">
        <v>0.146592</v>
      </c>
      <c r="F389" s="9" t="n">
        <v>0.0094</v>
      </c>
      <c r="G389" s="9" t="n">
        <v>0.0525</v>
      </c>
      <c r="H389" s="9" t="n">
        <v>0.0062</v>
      </c>
      <c r="I389" s="9" t="n">
        <v>0.022425</v>
      </c>
    </row>
    <row r="390">
      <c r="A390" s="115" t="n">
        <v>43847.16666666666</v>
      </c>
      <c r="B390" s="113" t="n">
        <v>64000</v>
      </c>
      <c r="C390" s="114" t="n">
        <v>0.7303417499999999</v>
      </c>
      <c r="D390" s="114" t="n">
        <v>0</v>
      </c>
      <c r="E390" s="47" t="n">
        <v>0.3054</v>
      </c>
      <c r="F390" s="9" t="n">
        <v>0.0094</v>
      </c>
      <c r="G390" s="9" t="n">
        <v>0.0525</v>
      </c>
      <c r="H390" s="9" t="n">
        <v>0.0062</v>
      </c>
      <c r="I390" s="9" t="n">
        <v>0.022425</v>
      </c>
    </row>
    <row r="391">
      <c r="A391" s="112" t="n">
        <v>43847.20833333334</v>
      </c>
      <c r="B391" s="113" t="n">
        <v>64000</v>
      </c>
      <c r="C391" s="114" t="n">
        <v>0.73753275</v>
      </c>
      <c r="D391" s="114" t="n">
        <v>0</v>
      </c>
      <c r="E391" s="47" t="n">
        <v>0.3054</v>
      </c>
      <c r="F391" s="9" t="n">
        <v>0.0094</v>
      </c>
      <c r="G391" s="9" t="n">
        <v>0.0525</v>
      </c>
      <c r="H391" s="9" t="n">
        <v>0.0062</v>
      </c>
      <c r="I391" s="9" t="n">
        <v>0.022425</v>
      </c>
    </row>
    <row r="392">
      <c r="A392" s="112" t="n">
        <v>43847.25</v>
      </c>
      <c r="B392" s="113" t="n">
        <v>64000</v>
      </c>
      <c r="C392" s="114" t="n">
        <v>0.7489567499999999</v>
      </c>
      <c r="D392" s="114" t="n">
        <v>0</v>
      </c>
      <c r="E392" s="48" t="n">
        <v>0.5130720000000001</v>
      </c>
      <c r="F392" s="9" t="n">
        <v>0.0094</v>
      </c>
      <c r="G392" s="9" t="n">
        <v>0.0525</v>
      </c>
      <c r="H392" s="9" t="n">
        <v>0.0062</v>
      </c>
      <c r="I392" s="9" t="n">
        <v>0.022425</v>
      </c>
    </row>
    <row r="393">
      <c r="A393" s="112" t="n">
        <v>43847.29166666666</v>
      </c>
      <c r="B393" s="113" t="n">
        <v>64000</v>
      </c>
      <c r="C393" s="114" t="n">
        <v>0.730683</v>
      </c>
      <c r="D393" s="114" t="n">
        <v>0</v>
      </c>
      <c r="E393" s="48" t="n">
        <v>0.5130720000000001</v>
      </c>
      <c r="F393" s="9" t="n">
        <v>0.0094</v>
      </c>
      <c r="G393" s="9" t="n">
        <v>0.0525</v>
      </c>
      <c r="H393" s="9" t="n">
        <v>0.0062</v>
      </c>
      <c r="I393" s="9" t="n">
        <v>0.022425</v>
      </c>
    </row>
    <row r="394">
      <c r="A394" s="112" t="n">
        <v>43847.33333333334</v>
      </c>
      <c r="B394" s="113" t="n">
        <v>64000</v>
      </c>
      <c r="C394" s="114" t="n">
        <v>0.6720795000000001</v>
      </c>
      <c r="D394" s="114" t="n">
        <v>0</v>
      </c>
      <c r="E394" s="47" t="n">
        <v>0.3054</v>
      </c>
      <c r="F394" s="9" t="n">
        <v>0.0094</v>
      </c>
      <c r="G394" s="9" t="n">
        <v>0.0525</v>
      </c>
      <c r="H394" s="9" t="n">
        <v>0.0062</v>
      </c>
      <c r="I394" s="9" t="n">
        <v>0.022425</v>
      </c>
    </row>
    <row r="395">
      <c r="A395" s="112" t="n">
        <v>43847.375</v>
      </c>
      <c r="B395" s="113" t="n">
        <v>64000</v>
      </c>
      <c r="C395" s="114" t="n">
        <v>0.6041617499999999</v>
      </c>
      <c r="D395" s="114" t="n">
        <v>0.3769</v>
      </c>
      <c r="E395" s="47" t="n">
        <v>0.3054</v>
      </c>
      <c r="F395" s="9" t="n">
        <v>0.0094</v>
      </c>
      <c r="G395" s="9" t="n">
        <v>0.0525</v>
      </c>
      <c r="H395" s="9" t="n">
        <v>0.0062</v>
      </c>
      <c r="I395" s="9" t="n">
        <v>0.022425</v>
      </c>
    </row>
    <row r="396">
      <c r="A396" s="112" t="n">
        <v>43847.41666666666</v>
      </c>
      <c r="B396" s="113" t="n">
        <v>64000</v>
      </c>
      <c r="C396" s="114" t="n">
        <v>0.42255825</v>
      </c>
      <c r="D396" s="114" t="n">
        <v>0.5316000000000001</v>
      </c>
      <c r="E396" s="47" t="n">
        <v>0.3054</v>
      </c>
      <c r="F396" s="9" t="n">
        <v>0.0094</v>
      </c>
      <c r="G396" s="9" t="n">
        <v>0.0525</v>
      </c>
      <c r="H396" s="9" t="n">
        <v>0.0062</v>
      </c>
      <c r="I396" s="9" t="n">
        <v>0.022425</v>
      </c>
    </row>
    <row r="397">
      <c r="A397" s="112" t="n">
        <v>43847.45833333334</v>
      </c>
      <c r="B397" s="113" t="n">
        <v>64000</v>
      </c>
      <c r="C397" s="114" t="n">
        <v>0.459507</v>
      </c>
      <c r="D397" s="114" t="n">
        <v>0.72485</v>
      </c>
      <c r="E397" s="46" t="n">
        <v>0.146592</v>
      </c>
      <c r="F397" s="9" t="n">
        <v>0.0094</v>
      </c>
      <c r="G397" s="9" t="n">
        <v>0.0525</v>
      </c>
      <c r="H397" s="9" t="n">
        <v>0.0062</v>
      </c>
      <c r="I397" s="9" t="n">
        <v>0.022425</v>
      </c>
    </row>
    <row r="398">
      <c r="A398" s="112" t="n">
        <v>43847.5</v>
      </c>
      <c r="B398" s="113" t="n">
        <v>64000</v>
      </c>
      <c r="C398" s="114" t="n">
        <v>0.56006175</v>
      </c>
      <c r="D398" s="114" t="n">
        <v>0.8301499999999999</v>
      </c>
      <c r="E398" s="46" t="n">
        <v>0.146592</v>
      </c>
      <c r="F398" s="9" t="n">
        <v>0.0094</v>
      </c>
      <c r="G398" s="9" t="n">
        <v>0.0525</v>
      </c>
      <c r="H398" s="9" t="n">
        <v>0.0062</v>
      </c>
      <c r="I398" s="9" t="n">
        <v>0.022425</v>
      </c>
    </row>
    <row r="399">
      <c r="A399" s="112" t="n">
        <v>43847.54166666666</v>
      </c>
      <c r="B399" s="113" t="n">
        <v>64000</v>
      </c>
      <c r="C399" s="114" t="n">
        <v>0.5862660000000001</v>
      </c>
      <c r="D399" s="114" t="n">
        <v>0.8753500000000001</v>
      </c>
      <c r="E399" s="46" t="n">
        <v>0.146592</v>
      </c>
      <c r="F399" s="9" t="n">
        <v>0.0094</v>
      </c>
      <c r="G399" s="9" t="n">
        <v>0.0525</v>
      </c>
      <c r="H399" s="9" t="n">
        <v>0.0062</v>
      </c>
      <c r="I399" s="9" t="n">
        <v>0.022425</v>
      </c>
    </row>
    <row r="400">
      <c r="A400" s="112" t="n">
        <v>43847.58333333334</v>
      </c>
      <c r="B400" s="113" t="n">
        <v>64000</v>
      </c>
      <c r="C400" s="114" t="n">
        <v>0.6147870000000001</v>
      </c>
      <c r="D400" s="114" t="n">
        <v>0.8314</v>
      </c>
      <c r="E400" s="46" t="n">
        <v>0.146592</v>
      </c>
      <c r="F400" s="9" t="n">
        <v>0.0094</v>
      </c>
      <c r="G400" s="9" t="n">
        <v>0.0525</v>
      </c>
      <c r="H400" s="9" t="n">
        <v>0.0062</v>
      </c>
      <c r="I400" s="9" t="n">
        <v>0.022425</v>
      </c>
    </row>
    <row r="401">
      <c r="A401" s="112" t="n">
        <v>43847.625</v>
      </c>
      <c r="B401" s="113" t="n">
        <v>64000</v>
      </c>
      <c r="C401" s="114" t="n">
        <v>0.68479275</v>
      </c>
      <c r="D401" s="114" t="n">
        <v>0.7383999999999999</v>
      </c>
      <c r="E401" s="46" t="n">
        <v>0.146592</v>
      </c>
      <c r="F401" s="9" t="n">
        <v>0.0094</v>
      </c>
      <c r="G401" s="9" t="n">
        <v>0.0525</v>
      </c>
      <c r="H401" s="9" t="n">
        <v>0.0062</v>
      </c>
      <c r="I401" s="9" t="n">
        <v>0.022425</v>
      </c>
    </row>
    <row r="402">
      <c r="A402" s="112" t="n">
        <v>43847.66666666666</v>
      </c>
      <c r="B402" s="113" t="n">
        <v>64000</v>
      </c>
      <c r="C402" s="114" t="n">
        <v>0.63902925</v>
      </c>
      <c r="D402" s="114" t="n">
        <v>0.5323</v>
      </c>
      <c r="E402" s="47" t="n">
        <v>0.3054</v>
      </c>
      <c r="F402" s="9" t="n">
        <v>0.0094</v>
      </c>
      <c r="G402" s="9" t="n">
        <v>0.0525</v>
      </c>
      <c r="H402" s="9" t="n">
        <v>0.0062</v>
      </c>
      <c r="I402" s="9" t="n">
        <v>0.022425</v>
      </c>
    </row>
    <row r="403">
      <c r="A403" s="112" t="n">
        <v>43847.70833333334</v>
      </c>
      <c r="B403" s="113" t="n">
        <v>64000</v>
      </c>
      <c r="C403" s="114" t="n">
        <v>0.30383775</v>
      </c>
      <c r="D403" s="114" t="n">
        <v>0.21905</v>
      </c>
      <c r="E403" s="47" t="n">
        <v>0.3054</v>
      </c>
      <c r="F403" s="9" t="n">
        <v>0.0094</v>
      </c>
      <c r="G403" s="9" t="n">
        <v>0.0525</v>
      </c>
      <c r="H403" s="9" t="n">
        <v>0.0062</v>
      </c>
      <c r="I403" s="9" t="n">
        <v>0.022425</v>
      </c>
    </row>
    <row r="404">
      <c r="A404" s="112" t="n">
        <v>43847.75</v>
      </c>
      <c r="B404" s="113" t="n">
        <v>64000</v>
      </c>
      <c r="C404" s="114" t="n">
        <v>0.1096155</v>
      </c>
      <c r="D404" s="114" t="n">
        <v>0</v>
      </c>
      <c r="E404" s="48" t="n">
        <v>0.5130720000000001</v>
      </c>
      <c r="F404" s="9" t="n">
        <v>0.0094</v>
      </c>
      <c r="G404" s="9" t="n">
        <v>0.0525</v>
      </c>
      <c r="H404" s="9" t="n">
        <v>0.0062</v>
      </c>
      <c r="I404" s="9" t="n">
        <v>0.022425</v>
      </c>
    </row>
    <row r="405">
      <c r="A405" s="112" t="n">
        <v>43847.79166666666</v>
      </c>
      <c r="B405" s="113" t="n">
        <v>64000</v>
      </c>
      <c r="C405" s="114" t="n">
        <v>0.06396450000000001</v>
      </c>
      <c r="D405" s="114" t="n">
        <v>0</v>
      </c>
      <c r="E405" s="48" t="n">
        <v>0.5130720000000001</v>
      </c>
      <c r="F405" s="9" t="n">
        <v>0.0094</v>
      </c>
      <c r="G405" s="9" t="n">
        <v>0.0525</v>
      </c>
      <c r="H405" s="9" t="n">
        <v>0.0062</v>
      </c>
      <c r="I405" s="9" t="n">
        <v>0.022425</v>
      </c>
    </row>
    <row r="406">
      <c r="A406" s="112" t="n">
        <v>43847.83333333334</v>
      </c>
      <c r="B406" s="113" t="n">
        <v>64000</v>
      </c>
      <c r="C406" s="114" t="n">
        <v>0.3520905</v>
      </c>
      <c r="D406" s="114" t="n">
        <v>0</v>
      </c>
      <c r="E406" s="48" t="n">
        <v>0.5130720000000001</v>
      </c>
      <c r="F406" s="9" t="n">
        <v>0.0094</v>
      </c>
      <c r="G406" s="9" t="n">
        <v>0.0525</v>
      </c>
      <c r="H406" s="9" t="n">
        <v>0.0062</v>
      </c>
      <c r="I406" s="9" t="n">
        <v>0.022425</v>
      </c>
    </row>
    <row r="407">
      <c r="A407" s="112" t="n">
        <v>43847.875</v>
      </c>
      <c r="B407" s="113" t="n">
        <v>64000</v>
      </c>
      <c r="C407" s="114" t="n">
        <v>0.7029832499999999</v>
      </c>
      <c r="D407" s="114" t="n">
        <v>0</v>
      </c>
      <c r="E407" s="48" t="n">
        <v>0.5130720000000001</v>
      </c>
      <c r="F407" s="9" t="n">
        <v>0.0094</v>
      </c>
      <c r="G407" s="9" t="n">
        <v>0.0525</v>
      </c>
      <c r="H407" s="9" t="n">
        <v>0.0062</v>
      </c>
      <c r="I407" s="9" t="n">
        <v>0.022425</v>
      </c>
    </row>
    <row r="408">
      <c r="A408" s="112" t="n">
        <v>43847.91666666666</v>
      </c>
      <c r="B408" s="113" t="n">
        <v>64000</v>
      </c>
      <c r="C408" s="114" t="n">
        <v>0.3911910000000001</v>
      </c>
      <c r="D408" s="114" t="n">
        <v>0</v>
      </c>
      <c r="E408" s="47" t="n">
        <v>0.3054</v>
      </c>
      <c r="F408" s="9" t="n">
        <v>0.0094</v>
      </c>
      <c r="G408" s="9" t="n">
        <v>0.0525</v>
      </c>
      <c r="H408" s="9" t="n">
        <v>0.0062</v>
      </c>
      <c r="I408" s="9" t="n">
        <v>0.022425</v>
      </c>
    </row>
    <row r="409">
      <c r="A409" s="112" t="n">
        <v>43847.95833333334</v>
      </c>
      <c r="B409" s="113" t="n">
        <v>64000</v>
      </c>
      <c r="C409" s="114" t="n">
        <v>0.09065325</v>
      </c>
      <c r="D409" s="114" t="n">
        <v>0</v>
      </c>
      <c r="E409" s="47" t="n">
        <v>0.3054</v>
      </c>
      <c r="F409" s="9" t="n">
        <v>0.0094</v>
      </c>
      <c r="G409" s="9" t="n">
        <v>0.0525</v>
      </c>
      <c r="H409" s="9" t="n">
        <v>0.0062</v>
      </c>
      <c r="I409" s="9" t="n">
        <v>0.022425</v>
      </c>
    </row>
    <row r="410">
      <c r="A410" s="112" t="n">
        <v>43848</v>
      </c>
      <c r="B410" s="113" t="n">
        <v>64000</v>
      </c>
      <c r="C410" s="114" t="n">
        <v>0.222105</v>
      </c>
      <c r="D410" s="114" t="n">
        <v>0</v>
      </c>
      <c r="E410" s="46" t="n">
        <v>0.146592</v>
      </c>
      <c r="F410" s="9" t="n">
        <v>0.0094</v>
      </c>
      <c r="G410" s="9" t="n">
        <v>0.0525</v>
      </c>
      <c r="H410" s="9" t="n">
        <v>0.0062</v>
      </c>
      <c r="I410" s="9" t="n">
        <v>0.022425</v>
      </c>
    </row>
    <row r="411">
      <c r="A411" s="112" t="n">
        <v>43848.04166666666</v>
      </c>
      <c r="B411" s="113" t="n">
        <v>64000</v>
      </c>
      <c r="C411" s="114" t="n">
        <v>0.49728975</v>
      </c>
      <c r="D411" s="114" t="n">
        <v>0</v>
      </c>
      <c r="E411" s="46" t="n">
        <v>0.146592</v>
      </c>
      <c r="F411" s="9" t="n">
        <v>0.0094</v>
      </c>
      <c r="G411" s="9" t="n">
        <v>0.0525</v>
      </c>
      <c r="H411" s="9" t="n">
        <v>0.0062</v>
      </c>
      <c r="I411" s="9" t="n">
        <v>0.022425</v>
      </c>
    </row>
    <row r="412">
      <c r="A412" s="112" t="n">
        <v>43848.08333333334</v>
      </c>
      <c r="B412" s="113" t="n">
        <v>64000</v>
      </c>
      <c r="C412" s="114" t="n">
        <v>0.59257425</v>
      </c>
      <c r="D412" s="114" t="n">
        <v>0</v>
      </c>
      <c r="E412" s="46" t="n">
        <v>0.146592</v>
      </c>
      <c r="F412" s="9" t="n">
        <v>0.0094</v>
      </c>
      <c r="G412" s="9" t="n">
        <v>0.0525</v>
      </c>
      <c r="H412" s="9" t="n">
        <v>0.0062</v>
      </c>
      <c r="I412" s="9" t="n">
        <v>0.022425</v>
      </c>
    </row>
    <row r="413">
      <c r="A413" s="112" t="n">
        <v>43848.125</v>
      </c>
      <c r="B413" s="113" t="n">
        <v>64000</v>
      </c>
      <c r="C413" s="114" t="n">
        <v>0.7280565</v>
      </c>
      <c r="D413" s="114" t="n">
        <v>0</v>
      </c>
      <c r="E413" s="46" t="n">
        <v>0.146592</v>
      </c>
      <c r="F413" s="9" t="n">
        <v>0.0094</v>
      </c>
      <c r="G413" s="9" t="n">
        <v>0.0525</v>
      </c>
      <c r="H413" s="9" t="n">
        <v>0.0062</v>
      </c>
      <c r="I413" s="9" t="n">
        <v>0.022425</v>
      </c>
    </row>
    <row r="414">
      <c r="A414" s="112" t="n">
        <v>43848.16666666666</v>
      </c>
      <c r="B414" s="113" t="n">
        <v>64000</v>
      </c>
      <c r="C414" s="114" t="n">
        <v>0.5018370000000001</v>
      </c>
      <c r="D414" s="114" t="n">
        <v>0</v>
      </c>
      <c r="E414" s="47" t="n">
        <v>0.3054</v>
      </c>
      <c r="F414" s="9" t="n">
        <v>0.0094</v>
      </c>
      <c r="G414" s="9" t="n">
        <v>0.0525</v>
      </c>
      <c r="H414" s="9" t="n">
        <v>0.0062</v>
      </c>
      <c r="I414" s="9" t="n">
        <v>0.022425</v>
      </c>
    </row>
    <row r="415">
      <c r="A415" s="112" t="n">
        <v>43848.20833333334</v>
      </c>
      <c r="B415" s="113" t="n">
        <v>64000</v>
      </c>
      <c r="C415" s="114" t="n">
        <v>0.5401245000000001</v>
      </c>
      <c r="D415" s="114" t="n">
        <v>0</v>
      </c>
      <c r="E415" s="47" t="n">
        <v>0.3054</v>
      </c>
      <c r="F415" s="9" t="n">
        <v>0.0094</v>
      </c>
      <c r="G415" s="9" t="n">
        <v>0.0525</v>
      </c>
      <c r="H415" s="9" t="n">
        <v>0.0062</v>
      </c>
      <c r="I415" s="9" t="n">
        <v>0.022425</v>
      </c>
    </row>
    <row r="416">
      <c r="A416" s="112" t="n">
        <v>43848.25</v>
      </c>
      <c r="B416" s="113" t="n">
        <v>64000</v>
      </c>
      <c r="C416" s="114" t="n">
        <v>0.60660375</v>
      </c>
      <c r="D416" s="114" t="n">
        <v>0</v>
      </c>
      <c r="E416" s="48" t="n">
        <v>0.5130720000000001</v>
      </c>
      <c r="F416" s="9" t="n">
        <v>0.0094</v>
      </c>
      <c r="G416" s="9" t="n">
        <v>0.0525</v>
      </c>
      <c r="H416" s="9" t="n">
        <v>0.0062</v>
      </c>
      <c r="I416" s="9" t="n">
        <v>0.022425</v>
      </c>
    </row>
    <row r="417">
      <c r="A417" s="112" t="n">
        <v>43848.29166666666</v>
      </c>
      <c r="B417" s="113" t="n">
        <v>64000</v>
      </c>
      <c r="C417" s="114" t="n">
        <v>0.54401625</v>
      </c>
      <c r="D417" s="114" t="n">
        <v>0</v>
      </c>
      <c r="E417" s="48" t="n">
        <v>0.5130720000000001</v>
      </c>
      <c r="F417" s="9" t="n">
        <v>0.0094</v>
      </c>
      <c r="G417" s="9" t="n">
        <v>0.0525</v>
      </c>
      <c r="H417" s="9" t="n">
        <v>0.0062</v>
      </c>
      <c r="I417" s="9" t="n">
        <v>0.022425</v>
      </c>
    </row>
    <row r="418">
      <c r="A418" s="112" t="n">
        <v>43848.33333333334</v>
      </c>
      <c r="B418" s="113" t="n">
        <v>64000</v>
      </c>
      <c r="C418" s="114" t="n">
        <v>0.24458475</v>
      </c>
      <c r="D418" s="114" t="n">
        <v>0</v>
      </c>
      <c r="E418" s="47" t="n">
        <v>0.3054</v>
      </c>
      <c r="F418" s="9" t="n">
        <v>0.0094</v>
      </c>
      <c r="G418" s="9" t="n">
        <v>0.0525</v>
      </c>
      <c r="H418" s="9" t="n">
        <v>0.0062</v>
      </c>
      <c r="I418" s="9" t="n">
        <v>0.022425</v>
      </c>
    </row>
    <row r="419">
      <c r="A419" s="112" t="n">
        <v>43848.375</v>
      </c>
      <c r="B419" s="113" t="n">
        <v>64000</v>
      </c>
      <c r="C419" s="114" t="n">
        <v>0.7457805</v>
      </c>
      <c r="D419" s="114" t="n">
        <v>0.385635</v>
      </c>
      <c r="E419" s="47" t="n">
        <v>0.3054</v>
      </c>
      <c r="F419" s="9" t="n">
        <v>0.0094</v>
      </c>
      <c r="G419" s="9" t="n">
        <v>0.0525</v>
      </c>
      <c r="H419" s="9" t="n">
        <v>0.0062</v>
      </c>
      <c r="I419" s="9" t="n">
        <v>0.022425</v>
      </c>
    </row>
    <row r="420">
      <c r="A420" s="112" t="n">
        <v>43848.41666666666</v>
      </c>
      <c r="B420" s="113" t="n">
        <v>64000</v>
      </c>
      <c r="C420" s="114" t="n">
        <v>0.7027237500000001</v>
      </c>
      <c r="D420" s="114" t="n">
        <v>0.6206499999999999</v>
      </c>
      <c r="E420" s="47" t="n">
        <v>0.3054</v>
      </c>
      <c r="F420" s="9" t="n">
        <v>0.0094</v>
      </c>
      <c r="G420" s="9" t="n">
        <v>0.0525</v>
      </c>
      <c r="H420" s="9" t="n">
        <v>0.0062</v>
      </c>
      <c r="I420" s="9" t="n">
        <v>0.022425</v>
      </c>
    </row>
    <row r="421">
      <c r="A421" s="112" t="n">
        <v>43848.45833333334</v>
      </c>
      <c r="B421" s="113" t="n">
        <v>64000</v>
      </c>
      <c r="C421" s="114" t="n">
        <v>0.6287745</v>
      </c>
      <c r="D421" s="114" t="n">
        <v>0.7836000000000001</v>
      </c>
      <c r="E421" s="46" t="n">
        <v>0.146592</v>
      </c>
      <c r="F421" s="9" t="n">
        <v>0.0094</v>
      </c>
      <c r="G421" s="9" t="n">
        <v>0.0525</v>
      </c>
      <c r="H421" s="9" t="n">
        <v>0.0062</v>
      </c>
      <c r="I421" s="9" t="n">
        <v>0.022425</v>
      </c>
    </row>
    <row r="422">
      <c r="A422" s="112" t="n">
        <v>43848.5</v>
      </c>
      <c r="B422" s="113" t="n">
        <v>64000</v>
      </c>
      <c r="C422" s="114" t="n">
        <v>0.73980225</v>
      </c>
      <c r="D422" s="114" t="n">
        <v>0.8857</v>
      </c>
      <c r="E422" s="46" t="n">
        <v>0.146592</v>
      </c>
      <c r="F422" s="9" t="n">
        <v>0.0094</v>
      </c>
      <c r="G422" s="9" t="n">
        <v>0.0525</v>
      </c>
      <c r="H422" s="9" t="n">
        <v>0.0062</v>
      </c>
      <c r="I422" s="9" t="n">
        <v>0.022425</v>
      </c>
    </row>
    <row r="423">
      <c r="A423" s="112" t="n">
        <v>43848.54166666666</v>
      </c>
      <c r="B423" s="113" t="n">
        <v>64000</v>
      </c>
      <c r="C423" s="114" t="n">
        <v>0.746841</v>
      </c>
      <c r="D423" s="114" t="n">
        <v>0.9016000000000001</v>
      </c>
      <c r="E423" s="46" t="n">
        <v>0.146592</v>
      </c>
      <c r="F423" s="9" t="n">
        <v>0.0094</v>
      </c>
      <c r="G423" s="9" t="n">
        <v>0.0525</v>
      </c>
      <c r="H423" s="9" t="n">
        <v>0.0062</v>
      </c>
      <c r="I423" s="9" t="n">
        <v>0.022425</v>
      </c>
    </row>
    <row r="424">
      <c r="A424" s="112" t="n">
        <v>43848.58333333334</v>
      </c>
      <c r="B424" s="113" t="n">
        <v>64000</v>
      </c>
      <c r="C424" s="114" t="n">
        <v>0.7368779999999999</v>
      </c>
      <c r="D424" s="114" t="n">
        <v>0.8332000000000001</v>
      </c>
      <c r="E424" s="46" t="n">
        <v>0.146592</v>
      </c>
      <c r="F424" s="9" t="n">
        <v>0.0094</v>
      </c>
      <c r="G424" s="9" t="n">
        <v>0.0525</v>
      </c>
      <c r="H424" s="9" t="n">
        <v>0.0062</v>
      </c>
      <c r="I424" s="9" t="n">
        <v>0.022425</v>
      </c>
    </row>
    <row r="425">
      <c r="A425" s="112" t="n">
        <v>43848.625</v>
      </c>
      <c r="B425" s="113" t="n">
        <v>64000</v>
      </c>
      <c r="C425" s="114" t="n">
        <v>0.7113179999999999</v>
      </c>
      <c r="D425" s="114" t="n">
        <v>0.70745</v>
      </c>
      <c r="E425" s="46" t="n">
        <v>0.146592</v>
      </c>
      <c r="F425" s="9" t="n">
        <v>0.0094</v>
      </c>
      <c r="G425" s="9" t="n">
        <v>0.0525</v>
      </c>
      <c r="H425" s="9" t="n">
        <v>0.0062</v>
      </c>
      <c r="I425" s="9" t="n">
        <v>0.022425</v>
      </c>
    </row>
    <row r="426">
      <c r="A426" s="112" t="n">
        <v>43848.66666666666</v>
      </c>
      <c r="B426" s="113" t="n">
        <v>64000</v>
      </c>
      <c r="C426" s="114" t="n">
        <v>0.4768935</v>
      </c>
      <c r="D426" s="114" t="n">
        <v>0.50725</v>
      </c>
      <c r="E426" s="47" t="n">
        <v>0.3054</v>
      </c>
      <c r="F426" s="9" t="n">
        <v>0.0094</v>
      </c>
      <c r="G426" s="9" t="n">
        <v>0.0525</v>
      </c>
      <c r="H426" s="9" t="n">
        <v>0.0062</v>
      </c>
      <c r="I426" s="9" t="n">
        <v>0.022425</v>
      </c>
    </row>
    <row r="427">
      <c r="A427" s="112" t="n">
        <v>43848.70833333334</v>
      </c>
      <c r="B427" s="113" t="n">
        <v>64000</v>
      </c>
      <c r="C427" s="114" t="n">
        <v>0.197883</v>
      </c>
      <c r="D427" s="114" t="n">
        <v>0.220035</v>
      </c>
      <c r="E427" s="47" t="n">
        <v>0.3054</v>
      </c>
      <c r="F427" s="9" t="n">
        <v>0.0094</v>
      </c>
      <c r="G427" s="9" t="n">
        <v>0.0525</v>
      </c>
      <c r="H427" s="9" t="n">
        <v>0.0062</v>
      </c>
      <c r="I427" s="9" t="n">
        <v>0.022425</v>
      </c>
    </row>
    <row r="428">
      <c r="A428" s="112" t="n">
        <v>43848.75</v>
      </c>
      <c r="B428" s="113" t="n">
        <v>64000</v>
      </c>
      <c r="C428" s="114" t="n">
        <v>0.1903792500000001</v>
      </c>
      <c r="D428" s="114" t="n">
        <v>0</v>
      </c>
      <c r="E428" s="48" t="n">
        <v>0.5130720000000001</v>
      </c>
      <c r="F428" s="9" t="n">
        <v>0.0094</v>
      </c>
      <c r="G428" s="9" t="n">
        <v>0.0525</v>
      </c>
      <c r="H428" s="9" t="n">
        <v>0.0062</v>
      </c>
      <c r="I428" s="9" t="n">
        <v>0.022425</v>
      </c>
    </row>
    <row r="429">
      <c r="A429" s="112" t="n">
        <v>43848.79166666666</v>
      </c>
      <c r="B429" s="113" t="n">
        <v>64000</v>
      </c>
      <c r="C429" s="114" t="n">
        <v>0.23227275</v>
      </c>
      <c r="D429" s="114" t="n">
        <v>0</v>
      </c>
      <c r="E429" s="48" t="n">
        <v>0.5130720000000001</v>
      </c>
      <c r="F429" s="9" t="n">
        <v>0.0094</v>
      </c>
      <c r="G429" s="9" t="n">
        <v>0.0525</v>
      </c>
      <c r="H429" s="9" t="n">
        <v>0.0062</v>
      </c>
      <c r="I429" s="9" t="n">
        <v>0.022425</v>
      </c>
    </row>
    <row r="430">
      <c r="A430" s="112" t="n">
        <v>43848.83333333334</v>
      </c>
      <c r="B430" s="113" t="n">
        <v>64000</v>
      </c>
      <c r="C430" s="114" t="n">
        <v>0.6102014999999998</v>
      </c>
      <c r="D430" s="114" t="n">
        <v>0</v>
      </c>
      <c r="E430" s="48" t="n">
        <v>0.5130720000000001</v>
      </c>
      <c r="F430" s="9" t="n">
        <v>0.0094</v>
      </c>
      <c r="G430" s="9" t="n">
        <v>0.0525</v>
      </c>
      <c r="H430" s="9" t="n">
        <v>0.0062</v>
      </c>
      <c r="I430" s="9" t="n">
        <v>0.022425</v>
      </c>
    </row>
    <row r="431">
      <c r="A431" s="112" t="n">
        <v>43848.875</v>
      </c>
      <c r="B431" s="113" t="n">
        <v>64000</v>
      </c>
      <c r="C431" s="114" t="n">
        <v>0.70444425</v>
      </c>
      <c r="D431" s="114" t="n">
        <v>0</v>
      </c>
      <c r="E431" s="48" t="n">
        <v>0.5130720000000001</v>
      </c>
      <c r="F431" s="9" t="n">
        <v>0.0094</v>
      </c>
      <c r="G431" s="9" t="n">
        <v>0.0525</v>
      </c>
      <c r="H431" s="9" t="n">
        <v>0.0062</v>
      </c>
      <c r="I431" s="9" t="n">
        <v>0.022425</v>
      </c>
    </row>
    <row r="432">
      <c r="A432" s="112" t="n">
        <v>43848.91666666666</v>
      </c>
      <c r="B432" s="113" t="n">
        <v>64000</v>
      </c>
      <c r="C432" s="114" t="n">
        <v>0.43937775</v>
      </c>
      <c r="D432" s="114" t="n">
        <v>0</v>
      </c>
      <c r="E432" s="47" t="n">
        <v>0.3054</v>
      </c>
      <c r="F432" s="9" t="n">
        <v>0.0094</v>
      </c>
      <c r="G432" s="9" t="n">
        <v>0.0525</v>
      </c>
      <c r="H432" s="9" t="n">
        <v>0.0062</v>
      </c>
      <c r="I432" s="9" t="n">
        <v>0.022425</v>
      </c>
    </row>
    <row r="433">
      <c r="A433" s="112" t="n">
        <v>43848.95833333334</v>
      </c>
      <c r="B433" s="113" t="n">
        <v>64000</v>
      </c>
      <c r="C433" s="114" t="n">
        <v>0.33347475</v>
      </c>
      <c r="D433" s="114" t="n">
        <v>0</v>
      </c>
      <c r="E433" s="47" t="n">
        <v>0.3054</v>
      </c>
      <c r="F433" s="9" t="n">
        <v>0.0094</v>
      </c>
      <c r="G433" s="9" t="n">
        <v>0.0525</v>
      </c>
      <c r="H433" s="9" t="n">
        <v>0.0062</v>
      </c>
      <c r="I433" s="9" t="n">
        <v>0.022425</v>
      </c>
    </row>
    <row r="434">
      <c r="A434" s="112" t="n">
        <v>43849</v>
      </c>
      <c r="B434" s="113" t="n">
        <v>64000</v>
      </c>
      <c r="C434" s="114" t="n">
        <v>0.297042</v>
      </c>
      <c r="D434" s="114" t="n">
        <v>0</v>
      </c>
      <c r="E434" s="46" t="n">
        <v>0.146592</v>
      </c>
      <c r="F434" s="9" t="n">
        <v>0.0094</v>
      </c>
      <c r="G434" s="9" t="n">
        <v>0.0525</v>
      </c>
      <c r="H434" s="9" t="n">
        <v>0.0062</v>
      </c>
      <c r="I434" s="9" t="n">
        <v>0.022425</v>
      </c>
    </row>
    <row r="435">
      <c r="A435" s="112" t="n">
        <v>43849.04166666666</v>
      </c>
      <c r="B435" s="113" t="n">
        <v>64000</v>
      </c>
      <c r="C435" s="114" t="n">
        <v>0.63953175</v>
      </c>
      <c r="D435" s="114" t="n">
        <v>0</v>
      </c>
      <c r="E435" s="46" t="n">
        <v>0.146592</v>
      </c>
      <c r="F435" s="9" t="n">
        <v>0.0094</v>
      </c>
      <c r="G435" s="9" t="n">
        <v>0.0525</v>
      </c>
      <c r="H435" s="9" t="n">
        <v>0.0062</v>
      </c>
      <c r="I435" s="9" t="n">
        <v>0.022425</v>
      </c>
    </row>
    <row r="436">
      <c r="A436" s="112" t="n">
        <v>43849.08333333334</v>
      </c>
      <c r="B436" s="113" t="n">
        <v>64000</v>
      </c>
      <c r="C436" s="114" t="n">
        <v>0.742005</v>
      </c>
      <c r="D436" s="114" t="n">
        <v>0</v>
      </c>
      <c r="E436" s="46" t="n">
        <v>0.146592</v>
      </c>
      <c r="F436" s="9" t="n">
        <v>0.0094</v>
      </c>
      <c r="G436" s="9" t="n">
        <v>0.0525</v>
      </c>
      <c r="H436" s="9" t="n">
        <v>0.0062</v>
      </c>
      <c r="I436" s="9" t="n">
        <v>0.022425</v>
      </c>
    </row>
    <row r="437">
      <c r="A437" s="112" t="n">
        <v>43849.125</v>
      </c>
      <c r="B437" s="113" t="n">
        <v>64000</v>
      </c>
      <c r="C437" s="114" t="n">
        <v>0.7470224999999999</v>
      </c>
      <c r="D437" s="114" t="n">
        <v>0</v>
      </c>
      <c r="E437" s="46" t="n">
        <v>0.146592</v>
      </c>
      <c r="F437" s="9" t="n">
        <v>0.0094</v>
      </c>
      <c r="G437" s="9" t="n">
        <v>0.0525</v>
      </c>
      <c r="H437" s="9" t="n">
        <v>0.0062</v>
      </c>
      <c r="I437" s="9" t="n">
        <v>0.022425</v>
      </c>
    </row>
    <row r="438">
      <c r="A438" s="112" t="n">
        <v>43849.16666666666</v>
      </c>
      <c r="B438" s="113" t="n">
        <v>64000</v>
      </c>
      <c r="C438" s="114" t="n">
        <v>0.7395232500000001</v>
      </c>
      <c r="D438" s="114" t="n">
        <v>0</v>
      </c>
      <c r="E438" s="47" t="n">
        <v>0.3054</v>
      </c>
      <c r="F438" s="9" t="n">
        <v>0.0094</v>
      </c>
      <c r="G438" s="9" t="n">
        <v>0.0525</v>
      </c>
      <c r="H438" s="9" t="n">
        <v>0.0062</v>
      </c>
      <c r="I438" s="9" t="n">
        <v>0.022425</v>
      </c>
    </row>
    <row r="439">
      <c r="A439" s="112" t="n">
        <v>43849.20833333334</v>
      </c>
      <c r="B439" s="113" t="n">
        <v>64000</v>
      </c>
      <c r="C439" s="114" t="n">
        <v>0.7188172500000001</v>
      </c>
      <c r="D439" s="114" t="n">
        <v>0</v>
      </c>
      <c r="E439" s="47" t="n">
        <v>0.3054</v>
      </c>
      <c r="F439" s="9" t="n">
        <v>0.0094</v>
      </c>
      <c r="G439" s="9" t="n">
        <v>0.0525</v>
      </c>
      <c r="H439" s="9" t="n">
        <v>0.0062</v>
      </c>
      <c r="I439" s="9" t="n">
        <v>0.022425</v>
      </c>
    </row>
    <row r="440">
      <c r="A440" s="112" t="n">
        <v>43849.25</v>
      </c>
      <c r="B440" s="113" t="n">
        <v>64000</v>
      </c>
      <c r="C440" s="114" t="n">
        <v>0.74540025</v>
      </c>
      <c r="D440" s="114" t="n">
        <v>0</v>
      </c>
      <c r="E440" s="48" t="n">
        <v>0.5130720000000001</v>
      </c>
      <c r="F440" s="9" t="n">
        <v>0.0094</v>
      </c>
      <c r="G440" s="9" t="n">
        <v>0.0525</v>
      </c>
      <c r="H440" s="9" t="n">
        <v>0.0062</v>
      </c>
      <c r="I440" s="9" t="n">
        <v>0.022425</v>
      </c>
    </row>
    <row r="441">
      <c r="A441" s="112" t="n">
        <v>43849.29166666666</v>
      </c>
      <c r="B441" s="113" t="n">
        <v>64000</v>
      </c>
      <c r="C441" s="114" t="n">
        <v>0.74342175</v>
      </c>
      <c r="D441" s="114" t="n">
        <v>0</v>
      </c>
      <c r="E441" s="48" t="n">
        <v>0.5130720000000001</v>
      </c>
      <c r="F441" s="9" t="n">
        <v>0.0094</v>
      </c>
      <c r="G441" s="9" t="n">
        <v>0.0525</v>
      </c>
      <c r="H441" s="9" t="n">
        <v>0.0062</v>
      </c>
      <c r="I441" s="9" t="n">
        <v>0.022425</v>
      </c>
    </row>
    <row r="442">
      <c r="A442" s="112" t="n">
        <v>43849.33333333334</v>
      </c>
      <c r="B442" s="113" t="n">
        <v>64000</v>
      </c>
      <c r="C442" s="114" t="n">
        <v>0.682269</v>
      </c>
      <c r="D442" s="114" t="n">
        <v>0</v>
      </c>
      <c r="E442" s="47" t="n">
        <v>0.3054</v>
      </c>
      <c r="F442" s="9" t="n">
        <v>0.0094</v>
      </c>
      <c r="G442" s="9" t="n">
        <v>0.0525</v>
      </c>
      <c r="H442" s="9" t="n">
        <v>0.0062</v>
      </c>
      <c r="I442" s="9" t="n">
        <v>0.022425</v>
      </c>
    </row>
    <row r="443">
      <c r="A443" s="112" t="n">
        <v>43849.375</v>
      </c>
      <c r="B443" s="113" t="n">
        <v>64000</v>
      </c>
      <c r="C443" s="114" t="n">
        <v>0.332454</v>
      </c>
      <c r="D443" s="114" t="n">
        <v>0.37183</v>
      </c>
      <c r="E443" s="47" t="n">
        <v>0.3054</v>
      </c>
      <c r="F443" s="9" t="n">
        <v>0.0094</v>
      </c>
      <c r="G443" s="9" t="n">
        <v>0.0525</v>
      </c>
      <c r="H443" s="9" t="n">
        <v>0.0062</v>
      </c>
      <c r="I443" s="9" t="n">
        <v>0.022425</v>
      </c>
    </row>
    <row r="444">
      <c r="A444" s="112" t="n">
        <v>43849.41666666666</v>
      </c>
      <c r="B444" s="113" t="n">
        <v>64000</v>
      </c>
      <c r="C444" s="114" t="n">
        <v>0.4051102499999999</v>
      </c>
      <c r="D444" s="114" t="n">
        <v>0.57425</v>
      </c>
      <c r="E444" s="47" t="n">
        <v>0.3054</v>
      </c>
      <c r="F444" s="9" t="n">
        <v>0.0094</v>
      </c>
      <c r="G444" s="9" t="n">
        <v>0.0525</v>
      </c>
      <c r="H444" s="9" t="n">
        <v>0.0062</v>
      </c>
      <c r="I444" s="9" t="n">
        <v>0.022425</v>
      </c>
    </row>
    <row r="445">
      <c r="A445" s="112" t="n">
        <v>43849.45833333334</v>
      </c>
      <c r="B445" s="113" t="n">
        <v>64000</v>
      </c>
      <c r="C445" s="114" t="n">
        <v>0.6277597500000001</v>
      </c>
      <c r="D445" s="114" t="n">
        <v>0.7687</v>
      </c>
      <c r="E445" s="46" t="n">
        <v>0.146592</v>
      </c>
      <c r="F445" s="9" t="n">
        <v>0.0094</v>
      </c>
      <c r="G445" s="9" t="n">
        <v>0.0525</v>
      </c>
      <c r="H445" s="9" t="n">
        <v>0.0062</v>
      </c>
      <c r="I445" s="9" t="n">
        <v>0.022425</v>
      </c>
    </row>
    <row r="446">
      <c r="A446" s="112" t="n">
        <v>43849.5</v>
      </c>
      <c r="B446" s="113" t="n">
        <v>64000</v>
      </c>
      <c r="C446" s="114" t="n">
        <v>0.29950275</v>
      </c>
      <c r="D446" s="114" t="n">
        <v>0.8932</v>
      </c>
      <c r="E446" s="46" t="n">
        <v>0.146592</v>
      </c>
      <c r="F446" s="9" t="n">
        <v>0.0094</v>
      </c>
      <c r="G446" s="9" t="n">
        <v>0.0525</v>
      </c>
      <c r="H446" s="9" t="n">
        <v>0.0062</v>
      </c>
      <c r="I446" s="9" t="n">
        <v>0.022425</v>
      </c>
    </row>
    <row r="447">
      <c r="A447" s="112" t="n">
        <v>43849.54166666666</v>
      </c>
      <c r="B447" s="113" t="n">
        <v>64000</v>
      </c>
      <c r="C447" s="114" t="n">
        <v>0.2900715</v>
      </c>
      <c r="D447" s="114" t="n">
        <v>0.88285</v>
      </c>
      <c r="E447" s="46" t="n">
        <v>0.146592</v>
      </c>
      <c r="F447" s="9" t="n">
        <v>0.0094</v>
      </c>
      <c r="G447" s="9" t="n">
        <v>0.0525</v>
      </c>
      <c r="H447" s="9" t="n">
        <v>0.0062</v>
      </c>
      <c r="I447" s="9" t="n">
        <v>0.022425</v>
      </c>
    </row>
    <row r="448">
      <c r="A448" s="112" t="n">
        <v>43849.58333333334</v>
      </c>
      <c r="B448" s="113" t="n">
        <v>64000</v>
      </c>
      <c r="C448" s="114" t="n">
        <v>0.283533</v>
      </c>
      <c r="D448" s="114" t="n">
        <v>0.74705</v>
      </c>
      <c r="E448" s="46" t="n">
        <v>0.146592</v>
      </c>
      <c r="F448" s="9" t="n">
        <v>0.0094</v>
      </c>
      <c r="G448" s="9" t="n">
        <v>0.0525</v>
      </c>
      <c r="H448" s="9" t="n">
        <v>0.0062</v>
      </c>
      <c r="I448" s="9" t="n">
        <v>0.022425</v>
      </c>
    </row>
    <row r="449">
      <c r="A449" s="112" t="n">
        <v>43849.625</v>
      </c>
      <c r="B449" s="113" t="n">
        <v>64000</v>
      </c>
      <c r="C449" s="114" t="n">
        <v>0.19403775</v>
      </c>
      <c r="D449" s="114" t="n">
        <v>0.6386000000000001</v>
      </c>
      <c r="E449" s="46" t="n">
        <v>0.146592</v>
      </c>
      <c r="F449" s="9" t="n">
        <v>0.0094</v>
      </c>
      <c r="G449" s="9" t="n">
        <v>0.0525</v>
      </c>
      <c r="H449" s="9" t="n">
        <v>0.0062</v>
      </c>
      <c r="I449" s="9" t="n">
        <v>0.022425</v>
      </c>
    </row>
    <row r="450">
      <c r="A450" s="112" t="n">
        <v>43849.66666666666</v>
      </c>
      <c r="B450" s="113" t="n">
        <v>64000</v>
      </c>
      <c r="C450" s="114" t="n">
        <v>0.207267</v>
      </c>
      <c r="D450" s="114" t="n">
        <v>0.482015</v>
      </c>
      <c r="E450" s="47" t="n">
        <v>0.3054</v>
      </c>
      <c r="F450" s="9" t="n">
        <v>0.0094</v>
      </c>
      <c r="G450" s="9" t="n">
        <v>0.0525</v>
      </c>
      <c r="H450" s="9" t="n">
        <v>0.0062</v>
      </c>
      <c r="I450" s="9" t="n">
        <v>0.022425</v>
      </c>
    </row>
    <row r="451">
      <c r="A451" s="112" t="n">
        <v>43849.70833333334</v>
      </c>
      <c r="B451" s="113" t="n">
        <v>64000</v>
      </c>
      <c r="C451" s="114" t="n">
        <v>0.175545</v>
      </c>
      <c r="D451" s="114" t="n">
        <v>0.1763</v>
      </c>
      <c r="E451" s="47" t="n">
        <v>0.3054</v>
      </c>
      <c r="F451" s="9" t="n">
        <v>0.0094</v>
      </c>
      <c r="G451" s="9" t="n">
        <v>0.0525</v>
      </c>
      <c r="H451" s="9" t="n">
        <v>0.0062</v>
      </c>
      <c r="I451" s="9" t="n">
        <v>0.022425</v>
      </c>
    </row>
    <row r="452">
      <c r="A452" s="112" t="n">
        <v>43849.75</v>
      </c>
      <c r="B452" s="113" t="n">
        <v>64000</v>
      </c>
      <c r="C452" s="114" t="n">
        <v>0.135897</v>
      </c>
      <c r="D452" s="114" t="n">
        <v>0</v>
      </c>
      <c r="E452" s="48" t="n">
        <v>0.5130720000000001</v>
      </c>
      <c r="F452" s="9" t="n">
        <v>0.0094</v>
      </c>
      <c r="G452" s="9" t="n">
        <v>0.0525</v>
      </c>
      <c r="H452" s="9" t="n">
        <v>0.0062</v>
      </c>
      <c r="I452" s="9" t="n">
        <v>0.022425</v>
      </c>
    </row>
    <row r="453">
      <c r="A453" s="112" t="n">
        <v>43849.79166666666</v>
      </c>
      <c r="B453" s="113" t="n">
        <v>64000</v>
      </c>
      <c r="C453" s="114" t="n">
        <v>0.10574325</v>
      </c>
      <c r="D453" s="114" t="n">
        <v>0</v>
      </c>
      <c r="E453" s="48" t="n">
        <v>0.5130720000000001</v>
      </c>
      <c r="F453" s="9" t="n">
        <v>0.0094</v>
      </c>
      <c r="G453" s="9" t="n">
        <v>0.0525</v>
      </c>
      <c r="H453" s="9" t="n">
        <v>0.0062</v>
      </c>
      <c r="I453" s="9" t="n">
        <v>0.022425</v>
      </c>
    </row>
    <row r="454">
      <c r="A454" s="112" t="n">
        <v>43849.83333333334</v>
      </c>
      <c r="B454" s="113" t="n">
        <v>64000</v>
      </c>
      <c r="C454" s="114" t="n">
        <v>0.15628125</v>
      </c>
      <c r="D454" s="114" t="n">
        <v>0</v>
      </c>
      <c r="E454" s="48" t="n">
        <v>0.5130720000000001</v>
      </c>
      <c r="F454" s="9" t="n">
        <v>0.0094</v>
      </c>
      <c r="G454" s="9" t="n">
        <v>0.0525</v>
      </c>
      <c r="H454" s="9" t="n">
        <v>0.0062</v>
      </c>
      <c r="I454" s="9" t="n">
        <v>0.022425</v>
      </c>
    </row>
    <row r="455">
      <c r="A455" s="112" t="n">
        <v>43849.875</v>
      </c>
      <c r="B455" s="113" t="n">
        <v>64000</v>
      </c>
      <c r="C455" s="114" t="n">
        <v>0.1949685</v>
      </c>
      <c r="D455" s="114" t="n">
        <v>0</v>
      </c>
      <c r="E455" s="48" t="n">
        <v>0.5130720000000001</v>
      </c>
      <c r="F455" s="9" t="n">
        <v>0.0094</v>
      </c>
      <c r="G455" s="9" t="n">
        <v>0.0525</v>
      </c>
      <c r="H455" s="9" t="n">
        <v>0.0062</v>
      </c>
      <c r="I455" s="9" t="n">
        <v>0.022425</v>
      </c>
    </row>
    <row r="456">
      <c r="A456" s="112" t="n">
        <v>43849.91666666666</v>
      </c>
      <c r="B456" s="113" t="n">
        <v>64000</v>
      </c>
      <c r="C456" s="114" t="n">
        <v>0.059448</v>
      </c>
      <c r="D456" s="114" t="n">
        <v>0</v>
      </c>
      <c r="E456" s="47" t="n">
        <v>0.3054</v>
      </c>
      <c r="F456" s="9" t="n">
        <v>0.0094</v>
      </c>
      <c r="G456" s="9" t="n">
        <v>0.0525</v>
      </c>
      <c r="H456" s="9" t="n">
        <v>0.0062</v>
      </c>
      <c r="I456" s="9" t="n">
        <v>0.022425</v>
      </c>
    </row>
    <row r="457">
      <c r="A457" s="112" t="n">
        <v>43849.95833333334</v>
      </c>
      <c r="B457" s="113" t="n">
        <v>64000</v>
      </c>
      <c r="C457" s="114" t="n">
        <v>0.07622324999999999</v>
      </c>
      <c r="D457" s="114" t="n">
        <v>0</v>
      </c>
      <c r="E457" s="47" t="n">
        <v>0.3054</v>
      </c>
      <c r="F457" s="9" t="n">
        <v>0.0094</v>
      </c>
      <c r="G457" s="9" t="n">
        <v>0.0525</v>
      </c>
      <c r="H457" s="9" t="n">
        <v>0.0062</v>
      </c>
      <c r="I457" s="9" t="n">
        <v>0.022425</v>
      </c>
    </row>
    <row r="458">
      <c r="A458" s="112" t="n">
        <v>43850</v>
      </c>
      <c r="B458" s="113" t="n">
        <v>64000</v>
      </c>
      <c r="C458" s="114" t="n">
        <v>0.007310250000000001</v>
      </c>
      <c r="D458" s="114" t="n">
        <v>0</v>
      </c>
      <c r="E458" s="46" t="n">
        <v>0.146592</v>
      </c>
      <c r="F458" s="9" t="n">
        <v>0.0094</v>
      </c>
      <c r="G458" s="9" t="n">
        <v>0.0525</v>
      </c>
      <c r="H458" s="9" t="n">
        <v>0.0062</v>
      </c>
      <c r="I458" s="9" t="n">
        <v>0.022425</v>
      </c>
    </row>
    <row r="459">
      <c r="A459" s="112" t="n">
        <v>43850.04166666666</v>
      </c>
      <c r="B459" s="113" t="n">
        <v>64000</v>
      </c>
      <c r="C459" s="114" t="n">
        <v>0</v>
      </c>
      <c r="D459" s="114" t="n">
        <v>0</v>
      </c>
      <c r="E459" s="46" t="n">
        <v>0.146592</v>
      </c>
      <c r="F459" s="9" t="n">
        <v>0.0094</v>
      </c>
      <c r="G459" s="9" t="n">
        <v>0.0525</v>
      </c>
      <c r="H459" s="9" t="n">
        <v>0.0062</v>
      </c>
      <c r="I459" s="9" t="n">
        <v>0.022425</v>
      </c>
    </row>
    <row r="460">
      <c r="A460" s="112" t="n">
        <v>43850.08333333334</v>
      </c>
      <c r="B460" s="113" t="n">
        <v>64000</v>
      </c>
      <c r="C460" s="114" t="n">
        <v>0</v>
      </c>
      <c r="D460" s="114" t="n">
        <v>0</v>
      </c>
      <c r="E460" s="46" t="n">
        <v>0.146592</v>
      </c>
      <c r="F460" s="9" t="n">
        <v>0.0094</v>
      </c>
      <c r="G460" s="9" t="n">
        <v>0.0525</v>
      </c>
      <c r="H460" s="9" t="n">
        <v>0.0062</v>
      </c>
      <c r="I460" s="9" t="n">
        <v>0.022425</v>
      </c>
    </row>
    <row r="461">
      <c r="A461" s="112" t="n">
        <v>43850.125</v>
      </c>
      <c r="B461" s="113" t="n">
        <v>64000</v>
      </c>
      <c r="C461" s="114" t="n">
        <v>0</v>
      </c>
      <c r="D461" s="114" t="n">
        <v>0</v>
      </c>
      <c r="E461" s="46" t="n">
        <v>0.146592</v>
      </c>
      <c r="F461" s="9" t="n">
        <v>0.0094</v>
      </c>
      <c r="G461" s="9" t="n">
        <v>0.0525</v>
      </c>
      <c r="H461" s="9" t="n">
        <v>0.0062</v>
      </c>
      <c r="I461" s="9" t="n">
        <v>0.022425</v>
      </c>
    </row>
    <row r="462">
      <c r="A462" s="112" t="n">
        <v>43850.16666666666</v>
      </c>
      <c r="B462" s="113" t="n">
        <v>64000</v>
      </c>
      <c r="C462" s="114" t="n">
        <v>0</v>
      </c>
      <c r="D462" s="114" t="n">
        <v>0</v>
      </c>
      <c r="E462" s="47" t="n">
        <v>0.3054</v>
      </c>
      <c r="F462" s="9" t="n">
        <v>0.0094</v>
      </c>
      <c r="G462" s="9" t="n">
        <v>0.0525</v>
      </c>
      <c r="H462" s="9" t="n">
        <v>0.0062</v>
      </c>
      <c r="I462" s="9" t="n">
        <v>0.022425</v>
      </c>
    </row>
    <row r="463">
      <c r="A463" s="112" t="n">
        <v>43850.20833333334</v>
      </c>
      <c r="B463" s="113" t="n">
        <v>64000</v>
      </c>
      <c r="C463" s="114" t="n">
        <v>0</v>
      </c>
      <c r="D463" s="114" t="n">
        <v>0</v>
      </c>
      <c r="E463" s="47" t="n">
        <v>0.3054</v>
      </c>
      <c r="F463" s="9" t="n">
        <v>0.0094</v>
      </c>
      <c r="G463" s="9" t="n">
        <v>0.0525</v>
      </c>
      <c r="H463" s="9" t="n">
        <v>0.0062</v>
      </c>
      <c r="I463" s="9" t="n">
        <v>0.022425</v>
      </c>
    </row>
    <row r="464">
      <c r="A464" s="112" t="n">
        <v>43850.25</v>
      </c>
      <c r="B464" s="113" t="n">
        <v>64000</v>
      </c>
      <c r="C464" s="114" t="n">
        <v>0</v>
      </c>
      <c r="D464" s="114" t="n">
        <v>0</v>
      </c>
      <c r="E464" s="48" t="n">
        <v>0.5130720000000001</v>
      </c>
      <c r="F464" s="9" t="n">
        <v>0.0094</v>
      </c>
      <c r="G464" s="9" t="n">
        <v>0.0525</v>
      </c>
      <c r="H464" s="9" t="n">
        <v>0.0062</v>
      </c>
      <c r="I464" s="9" t="n">
        <v>0.022425</v>
      </c>
    </row>
    <row r="465">
      <c r="A465" s="112" t="n">
        <v>43850.29166666666</v>
      </c>
      <c r="B465" s="113" t="n">
        <v>64000</v>
      </c>
      <c r="C465" s="114" t="n">
        <v>0</v>
      </c>
      <c r="D465" s="114" t="n">
        <v>0</v>
      </c>
      <c r="E465" s="48" t="n">
        <v>0.5130720000000001</v>
      </c>
      <c r="F465" s="9" t="n">
        <v>0.0094</v>
      </c>
      <c r="G465" s="9" t="n">
        <v>0.0525</v>
      </c>
      <c r="H465" s="9" t="n">
        <v>0.0062</v>
      </c>
      <c r="I465" s="9" t="n">
        <v>0.022425</v>
      </c>
    </row>
    <row r="466">
      <c r="A466" s="112" t="n">
        <v>43850.33333333334</v>
      </c>
      <c r="B466" s="113" t="n">
        <v>64000</v>
      </c>
      <c r="C466" s="114" t="n">
        <v>0.0024465</v>
      </c>
      <c r="D466" s="114" t="n">
        <v>0</v>
      </c>
      <c r="E466" s="47" t="n">
        <v>0.3054</v>
      </c>
      <c r="F466" s="9" t="n">
        <v>0.0094</v>
      </c>
      <c r="G466" s="9" t="n">
        <v>0.0525</v>
      </c>
      <c r="H466" s="9" t="n">
        <v>0.0062</v>
      </c>
      <c r="I466" s="9" t="n">
        <v>0.022425</v>
      </c>
    </row>
    <row r="467">
      <c r="A467" s="112" t="n">
        <v>43850.375</v>
      </c>
      <c r="B467" s="113" t="n">
        <v>64000</v>
      </c>
      <c r="C467" s="114" t="n">
        <v>0.03539175</v>
      </c>
      <c r="D467" s="114" t="n">
        <v>0.364025</v>
      </c>
      <c r="E467" s="47" t="n">
        <v>0.3054</v>
      </c>
      <c r="F467" s="9" t="n">
        <v>0.0094</v>
      </c>
      <c r="G467" s="9" t="n">
        <v>0.0525</v>
      </c>
      <c r="H467" s="9" t="n">
        <v>0.0062</v>
      </c>
      <c r="I467" s="9" t="n">
        <v>0.022425</v>
      </c>
    </row>
    <row r="468">
      <c r="A468" s="112" t="n">
        <v>43850.41666666666</v>
      </c>
      <c r="B468" s="113" t="n">
        <v>64000</v>
      </c>
      <c r="C468" s="114" t="n">
        <v>0.03505725</v>
      </c>
      <c r="D468" s="114" t="n">
        <v>0.47672</v>
      </c>
      <c r="E468" s="47" t="n">
        <v>0.3054</v>
      </c>
      <c r="F468" s="9" t="n">
        <v>0.0094</v>
      </c>
      <c r="G468" s="9" t="n">
        <v>0.0525</v>
      </c>
      <c r="H468" s="9" t="n">
        <v>0.0062</v>
      </c>
      <c r="I468" s="9" t="n">
        <v>0.022425</v>
      </c>
    </row>
    <row r="469">
      <c r="A469" s="112" t="n">
        <v>43850.45833333334</v>
      </c>
      <c r="B469" s="113" t="n">
        <v>64000</v>
      </c>
      <c r="C469" s="114" t="n">
        <v>0.051408</v>
      </c>
      <c r="D469" s="114" t="n">
        <v>0.91025</v>
      </c>
      <c r="E469" s="46" t="n">
        <v>0.146592</v>
      </c>
      <c r="F469" s="9" t="n">
        <v>0.0094</v>
      </c>
      <c r="G469" s="9" t="n">
        <v>0.0525</v>
      </c>
      <c r="H469" s="9" t="n">
        <v>0.0062</v>
      </c>
      <c r="I469" s="9" t="n">
        <v>0.022425</v>
      </c>
    </row>
    <row r="470">
      <c r="A470" s="112" t="n">
        <v>43850.5</v>
      </c>
      <c r="B470" s="113" t="n">
        <v>64000</v>
      </c>
      <c r="C470" s="114" t="n">
        <v>0.05390399999999999</v>
      </c>
      <c r="D470" s="114" t="n">
        <v>0.97815</v>
      </c>
      <c r="E470" s="46" t="n">
        <v>0.146592</v>
      </c>
      <c r="F470" s="9" t="n">
        <v>0.0094</v>
      </c>
      <c r="G470" s="9" t="n">
        <v>0.0525</v>
      </c>
      <c r="H470" s="9" t="n">
        <v>0.0062</v>
      </c>
      <c r="I470" s="9" t="n">
        <v>0.022425</v>
      </c>
    </row>
    <row r="471">
      <c r="A471" s="112" t="n">
        <v>43850.54166666666</v>
      </c>
      <c r="B471" s="113" t="n">
        <v>64000</v>
      </c>
      <c r="C471" s="114" t="n">
        <v>0.054018</v>
      </c>
      <c r="D471" s="114" t="n">
        <v>0.33667</v>
      </c>
      <c r="E471" s="46" t="n">
        <v>0.146592</v>
      </c>
      <c r="F471" s="9" t="n">
        <v>0.0094</v>
      </c>
      <c r="G471" s="9" t="n">
        <v>0.0525</v>
      </c>
      <c r="H471" s="9" t="n">
        <v>0.0062</v>
      </c>
      <c r="I471" s="9" t="n">
        <v>0.022425</v>
      </c>
    </row>
    <row r="472">
      <c r="A472" s="112" t="n">
        <v>43850.58333333334</v>
      </c>
      <c r="B472" s="113" t="n">
        <v>64000</v>
      </c>
      <c r="C472" s="114" t="n">
        <v>0.01182675</v>
      </c>
      <c r="D472" s="114" t="n">
        <v>0.5711499999999999</v>
      </c>
      <c r="E472" s="46" t="n">
        <v>0.146592</v>
      </c>
      <c r="F472" s="9" t="n">
        <v>0.0094</v>
      </c>
      <c r="G472" s="9" t="n">
        <v>0.0525</v>
      </c>
      <c r="H472" s="9" t="n">
        <v>0.0062</v>
      </c>
      <c r="I472" s="9" t="n">
        <v>0.022425</v>
      </c>
    </row>
    <row r="473">
      <c r="A473" s="112" t="n">
        <v>43850.625</v>
      </c>
      <c r="B473" s="113" t="n">
        <v>64000</v>
      </c>
      <c r="C473" s="114" t="n">
        <v>0.0228255</v>
      </c>
      <c r="D473" s="114" t="n">
        <v>0.099785</v>
      </c>
      <c r="E473" s="46" t="n">
        <v>0.146592</v>
      </c>
      <c r="F473" s="9" t="n">
        <v>0.0094</v>
      </c>
      <c r="G473" s="9" t="n">
        <v>0.0525</v>
      </c>
      <c r="H473" s="9" t="n">
        <v>0.0062</v>
      </c>
      <c r="I473" s="9" t="n">
        <v>0.022425</v>
      </c>
    </row>
    <row r="474">
      <c r="A474" s="112" t="n">
        <v>43850.66666666666</v>
      </c>
      <c r="B474" s="113" t="n">
        <v>64000</v>
      </c>
      <c r="C474" s="114" t="n">
        <v>0.3300855</v>
      </c>
      <c r="D474" s="114" t="n">
        <v>0.070425</v>
      </c>
      <c r="E474" s="47" t="n">
        <v>0.3054</v>
      </c>
      <c r="F474" s="9" t="n">
        <v>0.0094</v>
      </c>
      <c r="G474" s="9" t="n">
        <v>0.0525</v>
      </c>
      <c r="H474" s="9" t="n">
        <v>0.0062</v>
      </c>
      <c r="I474" s="9" t="n">
        <v>0.022425</v>
      </c>
    </row>
    <row r="475">
      <c r="A475" s="112" t="n">
        <v>43850.70833333334</v>
      </c>
      <c r="B475" s="113" t="n">
        <v>64000</v>
      </c>
      <c r="C475" s="114" t="n">
        <v>0.33644325</v>
      </c>
      <c r="D475" s="114" t="n">
        <v>0.00465095</v>
      </c>
      <c r="E475" s="47" t="n">
        <v>0.3054</v>
      </c>
      <c r="F475" s="9" t="n">
        <v>0.0094</v>
      </c>
      <c r="G475" s="9" t="n">
        <v>0.0525</v>
      </c>
      <c r="H475" s="9" t="n">
        <v>0.0062</v>
      </c>
      <c r="I475" s="9" t="n">
        <v>0.022425</v>
      </c>
    </row>
    <row r="476">
      <c r="A476" s="112" t="n">
        <v>43850.75</v>
      </c>
      <c r="B476" s="113" t="n">
        <v>64000</v>
      </c>
      <c r="C476" s="114" t="n">
        <v>0.4725239999999999</v>
      </c>
      <c r="D476" s="114" t="n">
        <v>0</v>
      </c>
      <c r="E476" s="48" t="n">
        <v>0.5130720000000001</v>
      </c>
      <c r="F476" s="9" t="n">
        <v>0.0094</v>
      </c>
      <c r="G476" s="9" t="n">
        <v>0.0525</v>
      </c>
      <c r="H476" s="9" t="n">
        <v>0.0062</v>
      </c>
      <c r="I476" s="9" t="n">
        <v>0.022425</v>
      </c>
    </row>
    <row r="477">
      <c r="A477" s="112" t="n">
        <v>43850.79166666666</v>
      </c>
      <c r="B477" s="113" t="n">
        <v>64000</v>
      </c>
      <c r="C477" s="114" t="n">
        <v>0.6117570000000001</v>
      </c>
      <c r="D477" s="114" t="n">
        <v>0</v>
      </c>
      <c r="E477" s="48" t="n">
        <v>0.5130720000000001</v>
      </c>
      <c r="F477" s="9" t="n">
        <v>0.0094</v>
      </c>
      <c r="G477" s="9" t="n">
        <v>0.0525</v>
      </c>
      <c r="H477" s="9" t="n">
        <v>0.0062</v>
      </c>
      <c r="I477" s="9" t="n">
        <v>0.022425</v>
      </c>
    </row>
    <row r="478">
      <c r="A478" s="112" t="n">
        <v>43850.83333333334</v>
      </c>
      <c r="B478" s="113" t="n">
        <v>64000</v>
      </c>
      <c r="C478" s="114" t="n">
        <v>0.587718</v>
      </c>
      <c r="D478" s="114" t="n">
        <v>0</v>
      </c>
      <c r="E478" s="48" t="n">
        <v>0.5130720000000001</v>
      </c>
      <c r="F478" s="9" t="n">
        <v>0.0094</v>
      </c>
      <c r="G478" s="9" t="n">
        <v>0.0525</v>
      </c>
      <c r="H478" s="9" t="n">
        <v>0.0062</v>
      </c>
      <c r="I478" s="9" t="n">
        <v>0.022425</v>
      </c>
    </row>
    <row r="479">
      <c r="A479" s="112" t="n">
        <v>43850.875</v>
      </c>
      <c r="B479" s="113" t="n">
        <v>64000</v>
      </c>
      <c r="C479" s="114" t="n">
        <v>0.2511435</v>
      </c>
      <c r="D479" s="114" t="n">
        <v>0</v>
      </c>
      <c r="E479" s="48" t="n">
        <v>0.5130720000000001</v>
      </c>
      <c r="F479" s="9" t="n">
        <v>0.0094</v>
      </c>
      <c r="G479" s="9" t="n">
        <v>0.0525</v>
      </c>
      <c r="H479" s="9" t="n">
        <v>0.0062</v>
      </c>
      <c r="I479" s="9" t="n">
        <v>0.022425</v>
      </c>
    </row>
    <row r="480">
      <c r="A480" s="112" t="n">
        <v>43850.91666666666</v>
      </c>
      <c r="B480" s="113" t="n">
        <v>64000</v>
      </c>
      <c r="C480" s="114" t="n">
        <v>0.19150575</v>
      </c>
      <c r="D480" s="114" t="n">
        <v>0</v>
      </c>
      <c r="E480" s="47" t="n">
        <v>0.3054</v>
      </c>
      <c r="F480" s="9" t="n">
        <v>0.0094</v>
      </c>
      <c r="G480" s="9" t="n">
        <v>0.0525</v>
      </c>
      <c r="H480" s="9" t="n">
        <v>0.0062</v>
      </c>
      <c r="I480" s="9" t="n">
        <v>0.022425</v>
      </c>
    </row>
    <row r="481">
      <c r="A481" s="112" t="n">
        <v>43850.95833333334</v>
      </c>
      <c r="B481" s="113" t="n">
        <v>64000</v>
      </c>
      <c r="C481" s="114" t="n">
        <v>0.137574</v>
      </c>
      <c r="D481" s="114" t="n">
        <v>0</v>
      </c>
      <c r="E481" s="47" t="n">
        <v>0.3054</v>
      </c>
      <c r="F481" s="9" t="n">
        <v>0.0094</v>
      </c>
      <c r="G481" s="9" t="n">
        <v>0.0525</v>
      </c>
      <c r="H481" s="9" t="n">
        <v>0.0062</v>
      </c>
      <c r="I481" s="9" t="n">
        <v>0.022425</v>
      </c>
    </row>
    <row r="482">
      <c r="A482" s="112" t="n">
        <v>43851</v>
      </c>
      <c r="B482" s="113" t="n">
        <v>64000</v>
      </c>
      <c r="C482" s="114" t="n">
        <v>0.19932675</v>
      </c>
      <c r="D482" s="114" t="n">
        <v>0</v>
      </c>
      <c r="E482" s="46" t="n">
        <v>0.146592</v>
      </c>
      <c r="F482" s="9" t="n">
        <v>0.0094</v>
      </c>
      <c r="G482" s="9" t="n">
        <v>0.0525</v>
      </c>
      <c r="H482" s="9" t="n">
        <v>0.0062</v>
      </c>
      <c r="I482" s="9" t="n">
        <v>0.022425</v>
      </c>
    </row>
    <row r="483">
      <c r="A483" s="112" t="n">
        <v>43851.04166666666</v>
      </c>
      <c r="B483" s="113" t="n">
        <v>64000</v>
      </c>
      <c r="C483" s="114" t="n">
        <v>0.293226</v>
      </c>
      <c r="D483" s="114" t="n">
        <v>0</v>
      </c>
      <c r="E483" s="46" t="n">
        <v>0.146592</v>
      </c>
      <c r="F483" s="9" t="n">
        <v>0.0094</v>
      </c>
      <c r="G483" s="9" t="n">
        <v>0.0525</v>
      </c>
      <c r="H483" s="9" t="n">
        <v>0.0062</v>
      </c>
      <c r="I483" s="9" t="n">
        <v>0.022425</v>
      </c>
    </row>
    <row r="484">
      <c r="A484" s="112" t="n">
        <v>43851.08333333334</v>
      </c>
      <c r="B484" s="113" t="n">
        <v>64000</v>
      </c>
      <c r="C484" s="114" t="n">
        <v>0.485004</v>
      </c>
      <c r="D484" s="114" t="n">
        <v>0</v>
      </c>
      <c r="E484" s="46" t="n">
        <v>0.146592</v>
      </c>
      <c r="F484" s="9" t="n">
        <v>0.0094</v>
      </c>
      <c r="G484" s="9" t="n">
        <v>0.0525</v>
      </c>
      <c r="H484" s="9" t="n">
        <v>0.0062</v>
      </c>
      <c r="I484" s="9" t="n">
        <v>0.022425</v>
      </c>
    </row>
    <row r="485">
      <c r="A485" s="112" t="n">
        <v>43851.125</v>
      </c>
      <c r="B485" s="113" t="n">
        <v>64000</v>
      </c>
      <c r="C485" s="114" t="n">
        <v>0.49650525</v>
      </c>
      <c r="D485" s="114" t="n">
        <v>0</v>
      </c>
      <c r="E485" s="46" t="n">
        <v>0.146592</v>
      </c>
      <c r="F485" s="9" t="n">
        <v>0.0094</v>
      </c>
      <c r="G485" s="9" t="n">
        <v>0.0525</v>
      </c>
      <c r="H485" s="9" t="n">
        <v>0.0062</v>
      </c>
      <c r="I485" s="9" t="n">
        <v>0.022425</v>
      </c>
    </row>
    <row r="486">
      <c r="A486" s="112" t="n">
        <v>43851.16666666666</v>
      </c>
      <c r="B486" s="113" t="n">
        <v>64000</v>
      </c>
      <c r="C486" s="114" t="n">
        <v>0.28576725</v>
      </c>
      <c r="D486" s="114" t="n">
        <v>0</v>
      </c>
      <c r="E486" s="47" t="n">
        <v>0.3054</v>
      </c>
      <c r="F486" s="9" t="n">
        <v>0.0094</v>
      </c>
      <c r="G486" s="9" t="n">
        <v>0.0525</v>
      </c>
      <c r="H486" s="9" t="n">
        <v>0.0062</v>
      </c>
      <c r="I486" s="9" t="n">
        <v>0.022425</v>
      </c>
    </row>
    <row r="487">
      <c r="A487" s="112" t="n">
        <v>43851.20833333334</v>
      </c>
      <c r="B487" s="113" t="n">
        <v>64000</v>
      </c>
      <c r="C487" s="114" t="n">
        <v>0.3230505</v>
      </c>
      <c r="D487" s="114" t="n">
        <v>0</v>
      </c>
      <c r="E487" s="47" t="n">
        <v>0.3054</v>
      </c>
      <c r="F487" s="9" t="n">
        <v>0.0094</v>
      </c>
      <c r="G487" s="9" t="n">
        <v>0.0525</v>
      </c>
      <c r="H487" s="9" t="n">
        <v>0.0062</v>
      </c>
      <c r="I487" s="9" t="n">
        <v>0.022425</v>
      </c>
    </row>
    <row r="488">
      <c r="A488" s="112" t="n">
        <v>43851.25</v>
      </c>
      <c r="B488" s="113" t="n">
        <v>64000</v>
      </c>
      <c r="C488" s="114" t="n">
        <v>0.30358875</v>
      </c>
      <c r="D488" s="114" t="n">
        <v>0</v>
      </c>
      <c r="E488" s="48" t="n">
        <v>0.5130720000000001</v>
      </c>
      <c r="F488" s="9" t="n">
        <v>0.0094</v>
      </c>
      <c r="G488" s="9" t="n">
        <v>0.0525</v>
      </c>
      <c r="H488" s="9" t="n">
        <v>0.0062</v>
      </c>
      <c r="I488" s="9" t="n">
        <v>0.022425</v>
      </c>
    </row>
    <row r="489">
      <c r="A489" s="112" t="n">
        <v>43851.29166666666</v>
      </c>
      <c r="B489" s="113" t="n">
        <v>64000</v>
      </c>
      <c r="C489" s="114" t="n">
        <v>0.45740475</v>
      </c>
      <c r="D489" s="114" t="n">
        <v>0</v>
      </c>
      <c r="E489" s="48" t="n">
        <v>0.5130720000000001</v>
      </c>
      <c r="F489" s="9" t="n">
        <v>0.0094</v>
      </c>
      <c r="G489" s="9" t="n">
        <v>0.0525</v>
      </c>
      <c r="H489" s="9" t="n">
        <v>0.0062</v>
      </c>
      <c r="I489" s="9" t="n">
        <v>0.022425</v>
      </c>
    </row>
    <row r="490">
      <c r="A490" s="112" t="n">
        <v>43851.33333333334</v>
      </c>
      <c r="B490" s="113" t="n">
        <v>64000</v>
      </c>
      <c r="C490" s="114" t="n">
        <v>0.36279675</v>
      </c>
      <c r="D490" s="114" t="n">
        <v>0</v>
      </c>
      <c r="E490" s="47" t="n">
        <v>0.3054</v>
      </c>
      <c r="F490" s="9" t="n">
        <v>0.0094</v>
      </c>
      <c r="G490" s="9" t="n">
        <v>0.0525</v>
      </c>
      <c r="H490" s="9" t="n">
        <v>0.0062</v>
      </c>
      <c r="I490" s="9" t="n">
        <v>0.022425</v>
      </c>
    </row>
    <row r="491">
      <c r="A491" s="112" t="n">
        <v>43851.375</v>
      </c>
      <c r="B491" s="113" t="n">
        <v>64000</v>
      </c>
      <c r="C491" s="114" t="n">
        <v>0.5055742499999999</v>
      </c>
      <c r="D491" s="114" t="n">
        <v>0.42909</v>
      </c>
      <c r="E491" s="47" t="n">
        <v>0.3054</v>
      </c>
      <c r="F491" s="9" t="n">
        <v>0.0094</v>
      </c>
      <c r="G491" s="9" t="n">
        <v>0.0525</v>
      </c>
      <c r="H491" s="9" t="n">
        <v>0.0062</v>
      </c>
      <c r="I491" s="9" t="n">
        <v>0.022425</v>
      </c>
    </row>
    <row r="492">
      <c r="A492" s="112" t="n">
        <v>43851.41666666666</v>
      </c>
      <c r="B492" s="113" t="n">
        <v>64000</v>
      </c>
      <c r="C492" s="114" t="n">
        <v>0.06510000000000001</v>
      </c>
      <c r="D492" s="114" t="n">
        <v>0.6949500000000001</v>
      </c>
      <c r="E492" s="47" t="n">
        <v>0.3054</v>
      </c>
      <c r="F492" s="9" t="n">
        <v>0.0094</v>
      </c>
      <c r="G492" s="9" t="n">
        <v>0.0525</v>
      </c>
      <c r="H492" s="9" t="n">
        <v>0.0062</v>
      </c>
      <c r="I492" s="9" t="n">
        <v>0.022425</v>
      </c>
    </row>
    <row r="493">
      <c r="A493" s="112" t="n">
        <v>43851.45833333334</v>
      </c>
      <c r="B493" s="113" t="n">
        <v>64000</v>
      </c>
      <c r="C493" s="114" t="n">
        <v>0.13796025</v>
      </c>
      <c r="D493" s="114" t="n">
        <v>0.8633999999999999</v>
      </c>
      <c r="E493" s="46" t="n">
        <v>0.146592</v>
      </c>
      <c r="F493" s="9" t="n">
        <v>0.0094</v>
      </c>
      <c r="G493" s="9" t="n">
        <v>0.0525</v>
      </c>
      <c r="H493" s="9" t="n">
        <v>0.0062</v>
      </c>
      <c r="I493" s="9" t="n">
        <v>0.022425</v>
      </c>
    </row>
    <row r="494">
      <c r="A494" s="112" t="n">
        <v>43851.5</v>
      </c>
      <c r="B494" s="113" t="n">
        <v>64000</v>
      </c>
      <c r="C494" s="114" t="n">
        <v>0.43453575</v>
      </c>
      <c r="D494" s="114" t="n">
        <v>0.951</v>
      </c>
      <c r="E494" s="46" t="n">
        <v>0.146592</v>
      </c>
      <c r="F494" s="9" t="n">
        <v>0.0094</v>
      </c>
      <c r="G494" s="9" t="n">
        <v>0.0525</v>
      </c>
      <c r="H494" s="9" t="n">
        <v>0.0062</v>
      </c>
      <c r="I494" s="9" t="n">
        <v>0.022425</v>
      </c>
    </row>
    <row r="495">
      <c r="A495" s="112" t="n">
        <v>43851.54166666666</v>
      </c>
      <c r="B495" s="113" t="n">
        <v>64000</v>
      </c>
      <c r="C495" s="114" t="n">
        <v>0.38153625</v>
      </c>
      <c r="D495" s="114" t="n">
        <v>0.96375</v>
      </c>
      <c r="E495" s="46" t="n">
        <v>0.146592</v>
      </c>
      <c r="F495" s="9" t="n">
        <v>0.0094</v>
      </c>
      <c r="G495" s="9" t="n">
        <v>0.0525</v>
      </c>
      <c r="H495" s="9" t="n">
        <v>0.0062</v>
      </c>
      <c r="I495" s="9" t="n">
        <v>0.022425</v>
      </c>
    </row>
    <row r="496">
      <c r="A496" s="112" t="n">
        <v>43851.58333333334</v>
      </c>
      <c r="B496" s="113" t="n">
        <v>64000</v>
      </c>
      <c r="C496" s="114" t="n">
        <v>0.2974155</v>
      </c>
      <c r="D496" s="114" t="n">
        <v>0.89125</v>
      </c>
      <c r="E496" s="46" t="n">
        <v>0.146592</v>
      </c>
      <c r="F496" s="9" t="n">
        <v>0.0094</v>
      </c>
      <c r="G496" s="9" t="n">
        <v>0.0525</v>
      </c>
      <c r="H496" s="9" t="n">
        <v>0.0062</v>
      </c>
      <c r="I496" s="9" t="n">
        <v>0.022425</v>
      </c>
    </row>
    <row r="497">
      <c r="A497" s="112" t="n">
        <v>43851.625</v>
      </c>
      <c r="B497" s="113" t="n">
        <v>64000</v>
      </c>
      <c r="C497" s="114" t="n">
        <v>0.218253</v>
      </c>
      <c r="D497" s="114" t="n">
        <v>0.74285</v>
      </c>
      <c r="E497" s="46" t="n">
        <v>0.146592</v>
      </c>
      <c r="F497" s="9" t="n">
        <v>0.0094</v>
      </c>
      <c r="G497" s="9" t="n">
        <v>0.0525</v>
      </c>
      <c r="H497" s="9" t="n">
        <v>0.0062</v>
      </c>
      <c r="I497" s="9" t="n">
        <v>0.022425</v>
      </c>
    </row>
    <row r="498">
      <c r="A498" s="112" t="n">
        <v>43851.66666666666</v>
      </c>
      <c r="B498" s="113" t="n">
        <v>64000</v>
      </c>
      <c r="C498" s="114" t="n">
        <v>0.11328375</v>
      </c>
      <c r="D498" s="114" t="n">
        <v>0.51085</v>
      </c>
      <c r="E498" s="47" t="n">
        <v>0.3054</v>
      </c>
      <c r="F498" s="9" t="n">
        <v>0.0094</v>
      </c>
      <c r="G498" s="9" t="n">
        <v>0.0525</v>
      </c>
      <c r="H498" s="9" t="n">
        <v>0.0062</v>
      </c>
      <c r="I498" s="9" t="n">
        <v>0.022425</v>
      </c>
    </row>
    <row r="499">
      <c r="A499" s="112" t="n">
        <v>43851.70833333334</v>
      </c>
      <c r="B499" s="113" t="n">
        <v>64000</v>
      </c>
      <c r="C499" s="114" t="n">
        <v>0.09230325</v>
      </c>
      <c r="D499" s="114" t="n">
        <v>0.211135</v>
      </c>
      <c r="E499" s="47" t="n">
        <v>0.3054</v>
      </c>
      <c r="F499" s="9" t="n">
        <v>0.0094</v>
      </c>
      <c r="G499" s="9" t="n">
        <v>0.0525</v>
      </c>
      <c r="H499" s="9" t="n">
        <v>0.0062</v>
      </c>
      <c r="I499" s="9" t="n">
        <v>0.022425</v>
      </c>
    </row>
    <row r="500">
      <c r="A500" s="112" t="n">
        <v>43851.75</v>
      </c>
      <c r="B500" s="113" t="n">
        <v>64000</v>
      </c>
      <c r="C500" s="114" t="n">
        <v>0.0266415</v>
      </c>
      <c r="D500" s="114" t="n">
        <v>0</v>
      </c>
      <c r="E500" s="48" t="n">
        <v>0.5130720000000001</v>
      </c>
      <c r="F500" s="9" t="n">
        <v>0.0094</v>
      </c>
      <c r="G500" s="9" t="n">
        <v>0.0525</v>
      </c>
      <c r="H500" s="9" t="n">
        <v>0.0062</v>
      </c>
      <c r="I500" s="9" t="n">
        <v>0.022425</v>
      </c>
    </row>
    <row r="501">
      <c r="A501" s="112" t="n">
        <v>43851.79166666666</v>
      </c>
      <c r="B501" s="113" t="n">
        <v>64000</v>
      </c>
      <c r="C501" s="114" t="n">
        <v>0.0747555</v>
      </c>
      <c r="D501" s="114" t="n">
        <v>0</v>
      </c>
      <c r="E501" s="48" t="n">
        <v>0.5130720000000001</v>
      </c>
      <c r="F501" s="9" t="n">
        <v>0.0094</v>
      </c>
      <c r="G501" s="9" t="n">
        <v>0.0525</v>
      </c>
      <c r="H501" s="9" t="n">
        <v>0.0062</v>
      </c>
      <c r="I501" s="9" t="n">
        <v>0.022425</v>
      </c>
    </row>
    <row r="502">
      <c r="A502" s="112" t="n">
        <v>43851.83333333334</v>
      </c>
      <c r="B502" s="113" t="n">
        <v>64000</v>
      </c>
      <c r="C502" s="114" t="n">
        <v>0.0396795</v>
      </c>
      <c r="D502" s="114" t="n">
        <v>0</v>
      </c>
      <c r="E502" s="48" t="n">
        <v>0.5130720000000001</v>
      </c>
      <c r="F502" s="9" t="n">
        <v>0.0094</v>
      </c>
      <c r="G502" s="9" t="n">
        <v>0.0525</v>
      </c>
      <c r="H502" s="9" t="n">
        <v>0.0062</v>
      </c>
      <c r="I502" s="9" t="n">
        <v>0.022425</v>
      </c>
    </row>
    <row r="503">
      <c r="A503" s="112" t="n">
        <v>43851.875</v>
      </c>
      <c r="B503" s="113" t="n">
        <v>64000</v>
      </c>
      <c r="C503" s="114" t="n">
        <v>0.0172635</v>
      </c>
      <c r="D503" s="114" t="n">
        <v>0</v>
      </c>
      <c r="E503" s="48" t="n">
        <v>0.5130720000000001</v>
      </c>
      <c r="F503" s="9" t="n">
        <v>0.0094</v>
      </c>
      <c r="G503" s="9" t="n">
        <v>0.0525</v>
      </c>
      <c r="H503" s="9" t="n">
        <v>0.0062</v>
      </c>
      <c r="I503" s="9" t="n">
        <v>0.022425</v>
      </c>
    </row>
    <row r="504">
      <c r="A504" s="112" t="n">
        <v>43851.91666666666</v>
      </c>
      <c r="B504" s="113" t="n">
        <v>64000</v>
      </c>
      <c r="C504" s="114" t="n">
        <v>0.19849125</v>
      </c>
      <c r="D504" s="114" t="n">
        <v>0</v>
      </c>
      <c r="E504" s="47" t="n">
        <v>0.3054</v>
      </c>
      <c r="F504" s="9" t="n">
        <v>0.0094</v>
      </c>
      <c r="G504" s="9" t="n">
        <v>0.0525</v>
      </c>
      <c r="H504" s="9" t="n">
        <v>0.0062</v>
      </c>
      <c r="I504" s="9" t="n">
        <v>0.022425</v>
      </c>
    </row>
    <row r="505">
      <c r="A505" s="112" t="n">
        <v>43851.95833333334</v>
      </c>
      <c r="B505" s="113" t="n">
        <v>64000</v>
      </c>
      <c r="C505" s="114" t="n">
        <v>0.334467</v>
      </c>
      <c r="D505" s="114" t="n">
        <v>0</v>
      </c>
      <c r="E505" s="47" t="n">
        <v>0.3054</v>
      </c>
      <c r="F505" s="9" t="n">
        <v>0.0094</v>
      </c>
      <c r="G505" s="9" t="n">
        <v>0.0525</v>
      </c>
      <c r="H505" s="9" t="n">
        <v>0.0062</v>
      </c>
      <c r="I505" s="9" t="n">
        <v>0.022425</v>
      </c>
    </row>
    <row r="506">
      <c r="A506" s="112" t="n">
        <v>43852</v>
      </c>
      <c r="B506" s="113" t="n">
        <v>64000</v>
      </c>
      <c r="C506" s="114" t="n">
        <v>0.314787</v>
      </c>
      <c r="D506" s="114" t="n">
        <v>0</v>
      </c>
      <c r="E506" s="46" t="n">
        <v>0.146592</v>
      </c>
      <c r="F506" s="9" t="n">
        <v>0.0094</v>
      </c>
      <c r="G506" s="9" t="n">
        <v>0.0525</v>
      </c>
      <c r="H506" s="9" t="n">
        <v>0.0062</v>
      </c>
      <c r="I506" s="9" t="n">
        <v>0.022425</v>
      </c>
    </row>
    <row r="507">
      <c r="A507" s="112" t="n">
        <v>43852.04166666666</v>
      </c>
      <c r="B507" s="113" t="n">
        <v>64000</v>
      </c>
      <c r="C507" s="114" t="n">
        <v>0.25417425</v>
      </c>
      <c r="D507" s="114" t="n">
        <v>0</v>
      </c>
      <c r="E507" s="46" t="n">
        <v>0.146592</v>
      </c>
      <c r="F507" s="9" t="n">
        <v>0.0094</v>
      </c>
      <c r="G507" s="9" t="n">
        <v>0.0525</v>
      </c>
      <c r="H507" s="9" t="n">
        <v>0.0062</v>
      </c>
      <c r="I507" s="9" t="n">
        <v>0.022425</v>
      </c>
    </row>
    <row r="508">
      <c r="A508" s="112" t="n">
        <v>43852.08333333334</v>
      </c>
      <c r="B508" s="113" t="n">
        <v>64000</v>
      </c>
      <c r="C508" s="114" t="n">
        <v>0.23852625</v>
      </c>
      <c r="D508" s="114" t="n">
        <v>0</v>
      </c>
      <c r="E508" s="46" t="n">
        <v>0.146592</v>
      </c>
      <c r="F508" s="9" t="n">
        <v>0.0094</v>
      </c>
      <c r="G508" s="9" t="n">
        <v>0.0525</v>
      </c>
      <c r="H508" s="9" t="n">
        <v>0.0062</v>
      </c>
      <c r="I508" s="9" t="n">
        <v>0.022425</v>
      </c>
    </row>
    <row r="509">
      <c r="A509" s="112" t="n">
        <v>43852.125</v>
      </c>
      <c r="B509" s="113" t="n">
        <v>64000</v>
      </c>
      <c r="C509" s="114" t="n">
        <v>0.256608</v>
      </c>
      <c r="D509" s="114" t="n">
        <v>0</v>
      </c>
      <c r="E509" s="46" t="n">
        <v>0.146592</v>
      </c>
      <c r="F509" s="9" t="n">
        <v>0.0094</v>
      </c>
      <c r="G509" s="9" t="n">
        <v>0.0525</v>
      </c>
      <c r="H509" s="9" t="n">
        <v>0.0062</v>
      </c>
      <c r="I509" s="9" t="n">
        <v>0.022425</v>
      </c>
    </row>
    <row r="510">
      <c r="A510" s="112" t="n">
        <v>43852.16666666666</v>
      </c>
      <c r="B510" s="113" t="n">
        <v>64000</v>
      </c>
      <c r="C510" s="114" t="n">
        <v>0.13596825</v>
      </c>
      <c r="D510" s="114" t="n">
        <v>0</v>
      </c>
      <c r="E510" s="47" t="n">
        <v>0.3054</v>
      </c>
      <c r="F510" s="9" t="n">
        <v>0.0094</v>
      </c>
      <c r="G510" s="9" t="n">
        <v>0.0525</v>
      </c>
      <c r="H510" s="9" t="n">
        <v>0.0062</v>
      </c>
      <c r="I510" s="9" t="n">
        <v>0.022425</v>
      </c>
    </row>
    <row r="511">
      <c r="A511" s="112" t="n">
        <v>43852.20833333334</v>
      </c>
      <c r="B511" s="113" t="n">
        <v>64000</v>
      </c>
      <c r="C511" s="114" t="n">
        <v>0.01853775</v>
      </c>
      <c r="D511" s="114" t="n">
        <v>0</v>
      </c>
      <c r="E511" s="47" t="n">
        <v>0.3054</v>
      </c>
      <c r="F511" s="9" t="n">
        <v>0.0094</v>
      </c>
      <c r="G511" s="9" t="n">
        <v>0.0525</v>
      </c>
      <c r="H511" s="9" t="n">
        <v>0.0062</v>
      </c>
      <c r="I511" s="9" t="n">
        <v>0.022425</v>
      </c>
    </row>
    <row r="512">
      <c r="A512" s="112" t="n">
        <v>43852.25</v>
      </c>
      <c r="B512" s="113" t="n">
        <v>64000</v>
      </c>
      <c r="C512" s="114" t="n">
        <v>0.017865</v>
      </c>
      <c r="D512" s="114" t="n">
        <v>0</v>
      </c>
      <c r="E512" s="48" t="n">
        <v>0.5130720000000001</v>
      </c>
      <c r="F512" s="9" t="n">
        <v>0.0094</v>
      </c>
      <c r="G512" s="9" t="n">
        <v>0.0525</v>
      </c>
      <c r="H512" s="9" t="n">
        <v>0.0062</v>
      </c>
      <c r="I512" s="9" t="n">
        <v>0.022425</v>
      </c>
    </row>
    <row r="513">
      <c r="A513" s="112" t="n">
        <v>43852.29166666666</v>
      </c>
      <c r="B513" s="113" t="n">
        <v>64000</v>
      </c>
      <c r="C513" s="114" t="n">
        <v>0.00255675</v>
      </c>
      <c r="D513" s="114" t="n">
        <v>0</v>
      </c>
      <c r="E513" s="48" t="n">
        <v>0.5130720000000001</v>
      </c>
      <c r="F513" s="9" t="n">
        <v>0.0094</v>
      </c>
      <c r="G513" s="9" t="n">
        <v>0.0525</v>
      </c>
      <c r="H513" s="9" t="n">
        <v>0.0062</v>
      </c>
      <c r="I513" s="9" t="n">
        <v>0.022425</v>
      </c>
    </row>
    <row r="514">
      <c r="A514" s="112" t="n">
        <v>43852.33333333334</v>
      </c>
      <c r="B514" s="113" t="n">
        <v>64000</v>
      </c>
      <c r="C514" s="114" t="n">
        <v>0.0275415</v>
      </c>
      <c r="D514" s="114" t="n">
        <v>0</v>
      </c>
      <c r="E514" s="47" t="n">
        <v>0.3054</v>
      </c>
      <c r="F514" s="9" t="n">
        <v>0.0094</v>
      </c>
      <c r="G514" s="9" t="n">
        <v>0.0525</v>
      </c>
      <c r="H514" s="9" t="n">
        <v>0.0062</v>
      </c>
      <c r="I514" s="9" t="n">
        <v>0.022425</v>
      </c>
    </row>
    <row r="515">
      <c r="A515" s="112" t="n">
        <v>43852.375</v>
      </c>
      <c r="B515" s="113" t="n">
        <v>64000</v>
      </c>
      <c r="C515" s="114" t="n">
        <v>0.11068875</v>
      </c>
      <c r="D515" s="114" t="n">
        <v>0.457415</v>
      </c>
      <c r="E515" s="47" t="n">
        <v>0.3054</v>
      </c>
      <c r="F515" s="9" t="n">
        <v>0.0094</v>
      </c>
      <c r="G515" s="9" t="n">
        <v>0.0525</v>
      </c>
      <c r="H515" s="9" t="n">
        <v>0.0062</v>
      </c>
      <c r="I515" s="9" t="n">
        <v>0.022425</v>
      </c>
    </row>
    <row r="516">
      <c r="A516" s="112" t="n">
        <v>43852.41666666666</v>
      </c>
      <c r="B516" s="113" t="n">
        <v>64000</v>
      </c>
      <c r="C516" s="114" t="n">
        <v>0.0408285</v>
      </c>
      <c r="D516" s="114" t="n">
        <v>0.715</v>
      </c>
      <c r="E516" s="47" t="n">
        <v>0.3054</v>
      </c>
      <c r="F516" s="9" t="n">
        <v>0.0094</v>
      </c>
      <c r="G516" s="9" t="n">
        <v>0.0525</v>
      </c>
      <c r="H516" s="9" t="n">
        <v>0.0062</v>
      </c>
      <c r="I516" s="9" t="n">
        <v>0.022425</v>
      </c>
    </row>
    <row r="517">
      <c r="A517" s="112" t="n">
        <v>43852.45833333334</v>
      </c>
      <c r="B517" s="113" t="n">
        <v>64000</v>
      </c>
      <c r="C517" s="114" t="n">
        <v>0.190476</v>
      </c>
      <c r="D517" s="114" t="n">
        <v>0.88955</v>
      </c>
      <c r="E517" s="46" t="n">
        <v>0.146592</v>
      </c>
      <c r="F517" s="9" t="n">
        <v>0.0094</v>
      </c>
      <c r="G517" s="9" t="n">
        <v>0.0525</v>
      </c>
      <c r="H517" s="9" t="n">
        <v>0.0062</v>
      </c>
      <c r="I517" s="9" t="n">
        <v>0.022425</v>
      </c>
    </row>
    <row r="518">
      <c r="A518" s="112" t="n">
        <v>43852.5</v>
      </c>
      <c r="B518" s="113" t="n">
        <v>64000</v>
      </c>
      <c r="C518" s="114" t="n">
        <v>0.3230505</v>
      </c>
      <c r="D518" s="114" t="n">
        <v>0.9791</v>
      </c>
      <c r="E518" s="46" t="n">
        <v>0.146592</v>
      </c>
      <c r="F518" s="9" t="n">
        <v>0.0094</v>
      </c>
      <c r="G518" s="9" t="n">
        <v>0.0525</v>
      </c>
      <c r="H518" s="9" t="n">
        <v>0.0062</v>
      </c>
      <c r="I518" s="9" t="n">
        <v>0.022425</v>
      </c>
    </row>
    <row r="519">
      <c r="A519" s="112" t="n">
        <v>43852.54166666666</v>
      </c>
      <c r="B519" s="113" t="n">
        <v>64000</v>
      </c>
      <c r="C519" s="114" t="n">
        <v>0.35849175</v>
      </c>
      <c r="D519" s="114" t="n">
        <v>0.9904500000000001</v>
      </c>
      <c r="E519" s="46" t="n">
        <v>0.146592</v>
      </c>
      <c r="F519" s="9" t="n">
        <v>0.0094</v>
      </c>
      <c r="G519" s="9" t="n">
        <v>0.0525</v>
      </c>
      <c r="H519" s="9" t="n">
        <v>0.0062</v>
      </c>
      <c r="I519" s="9" t="n">
        <v>0.022425</v>
      </c>
    </row>
    <row r="520">
      <c r="A520" s="112" t="n">
        <v>43852.58333333334</v>
      </c>
      <c r="B520" s="113" t="n">
        <v>64000</v>
      </c>
      <c r="C520" s="114" t="n">
        <v>0.50653875</v>
      </c>
      <c r="D520" s="114" t="n">
        <v>0.9227000000000001</v>
      </c>
      <c r="E520" s="46" t="n">
        <v>0.146592</v>
      </c>
      <c r="F520" s="9" t="n">
        <v>0.0094</v>
      </c>
      <c r="G520" s="9" t="n">
        <v>0.0525</v>
      </c>
      <c r="H520" s="9" t="n">
        <v>0.0062</v>
      </c>
      <c r="I520" s="9" t="n">
        <v>0.022425</v>
      </c>
    </row>
    <row r="521">
      <c r="A521" s="112" t="n">
        <v>43852.625</v>
      </c>
      <c r="B521" s="113" t="n">
        <v>64000</v>
      </c>
      <c r="C521" s="114" t="n">
        <v>0.5543797500000001</v>
      </c>
      <c r="D521" s="114" t="n">
        <v>0.7775</v>
      </c>
      <c r="E521" s="46" t="n">
        <v>0.146592</v>
      </c>
      <c r="F521" s="9" t="n">
        <v>0.0094</v>
      </c>
      <c r="G521" s="9" t="n">
        <v>0.0525</v>
      </c>
      <c r="H521" s="9" t="n">
        <v>0.0062</v>
      </c>
      <c r="I521" s="9" t="n">
        <v>0.022425</v>
      </c>
    </row>
    <row r="522">
      <c r="A522" s="112" t="n">
        <v>43852.66666666666</v>
      </c>
      <c r="B522" s="113" t="n">
        <v>64000</v>
      </c>
      <c r="C522" s="114" t="n">
        <v>0.6940485000000001</v>
      </c>
      <c r="D522" s="114" t="n">
        <v>0.552</v>
      </c>
      <c r="E522" s="47" t="n">
        <v>0.3054</v>
      </c>
      <c r="F522" s="9" t="n">
        <v>0.0094</v>
      </c>
      <c r="G522" s="9" t="n">
        <v>0.0525</v>
      </c>
      <c r="H522" s="9" t="n">
        <v>0.0062</v>
      </c>
      <c r="I522" s="9" t="n">
        <v>0.022425</v>
      </c>
    </row>
    <row r="523">
      <c r="A523" s="112" t="n">
        <v>43852.70833333334</v>
      </c>
      <c r="B523" s="113" t="n">
        <v>64000</v>
      </c>
      <c r="C523" s="114" t="n">
        <v>0.737559</v>
      </c>
      <c r="D523" s="114" t="n">
        <v>0.24132</v>
      </c>
      <c r="E523" s="47" t="n">
        <v>0.3054</v>
      </c>
      <c r="F523" s="9" t="n">
        <v>0.0094</v>
      </c>
      <c r="G523" s="9" t="n">
        <v>0.0525</v>
      </c>
      <c r="H523" s="9" t="n">
        <v>0.0062</v>
      </c>
      <c r="I523" s="9" t="n">
        <v>0.022425</v>
      </c>
    </row>
    <row r="524">
      <c r="A524" s="112" t="n">
        <v>43852.75</v>
      </c>
      <c r="B524" s="113" t="n">
        <v>64000</v>
      </c>
      <c r="C524" s="114" t="n">
        <v>0.6692670000000001</v>
      </c>
      <c r="D524" s="114" t="n">
        <v>0</v>
      </c>
      <c r="E524" s="48" t="n">
        <v>0.5130720000000001</v>
      </c>
      <c r="F524" s="9" t="n">
        <v>0.0094</v>
      </c>
      <c r="G524" s="9" t="n">
        <v>0.0525</v>
      </c>
      <c r="H524" s="9" t="n">
        <v>0.0062</v>
      </c>
      <c r="I524" s="9" t="n">
        <v>0.022425</v>
      </c>
    </row>
    <row r="525">
      <c r="A525" s="112" t="n">
        <v>43852.79166666666</v>
      </c>
      <c r="B525" s="113" t="n">
        <v>64000</v>
      </c>
      <c r="C525" s="114" t="n">
        <v>0.41114625</v>
      </c>
      <c r="D525" s="114" t="n">
        <v>0</v>
      </c>
      <c r="E525" s="48" t="n">
        <v>0.5130720000000001</v>
      </c>
      <c r="F525" s="9" t="n">
        <v>0.0094</v>
      </c>
      <c r="G525" s="9" t="n">
        <v>0.0525</v>
      </c>
      <c r="H525" s="9" t="n">
        <v>0.0062</v>
      </c>
      <c r="I525" s="9" t="n">
        <v>0.022425</v>
      </c>
    </row>
    <row r="526">
      <c r="A526" s="112" t="n">
        <v>43852.83333333334</v>
      </c>
      <c r="B526" s="113" t="n">
        <v>64000</v>
      </c>
      <c r="C526" s="114" t="n">
        <v>0.4798335</v>
      </c>
      <c r="D526" s="114" t="n">
        <v>0</v>
      </c>
      <c r="E526" s="48" t="n">
        <v>0.5130720000000001</v>
      </c>
      <c r="F526" s="9" t="n">
        <v>0.0094</v>
      </c>
      <c r="G526" s="9" t="n">
        <v>0.0525</v>
      </c>
      <c r="H526" s="9" t="n">
        <v>0.0062</v>
      </c>
      <c r="I526" s="9" t="n">
        <v>0.022425</v>
      </c>
    </row>
    <row r="527">
      <c r="A527" s="112" t="n">
        <v>43852.875</v>
      </c>
      <c r="B527" s="113" t="n">
        <v>64000</v>
      </c>
      <c r="C527" s="114" t="n">
        <v>0.589017</v>
      </c>
      <c r="D527" s="114" t="n">
        <v>0</v>
      </c>
      <c r="E527" s="48" t="n">
        <v>0.5130720000000001</v>
      </c>
      <c r="F527" s="9" t="n">
        <v>0.0094</v>
      </c>
      <c r="G527" s="9" t="n">
        <v>0.0525</v>
      </c>
      <c r="H527" s="9" t="n">
        <v>0.0062</v>
      </c>
      <c r="I527" s="9" t="n">
        <v>0.022425</v>
      </c>
    </row>
    <row r="528">
      <c r="A528" s="112" t="n">
        <v>43852.91666666666</v>
      </c>
      <c r="B528" s="113" t="n">
        <v>64000</v>
      </c>
      <c r="C528" s="114" t="n">
        <v>0.5627565</v>
      </c>
      <c r="D528" s="114" t="n">
        <v>0</v>
      </c>
      <c r="E528" s="47" t="n">
        <v>0.3054</v>
      </c>
      <c r="F528" s="9" t="n">
        <v>0.0094</v>
      </c>
      <c r="G528" s="9" t="n">
        <v>0.0525</v>
      </c>
      <c r="H528" s="9" t="n">
        <v>0.0062</v>
      </c>
      <c r="I528" s="9" t="n">
        <v>0.022425</v>
      </c>
    </row>
    <row r="529">
      <c r="A529" s="112" t="n">
        <v>43852.95833333334</v>
      </c>
      <c r="B529" s="113" t="n">
        <v>64000</v>
      </c>
      <c r="C529" s="114" t="n">
        <v>0.1397565</v>
      </c>
      <c r="D529" s="114" t="n">
        <v>0</v>
      </c>
      <c r="E529" s="47" t="n">
        <v>0.3054</v>
      </c>
      <c r="F529" s="9" t="n">
        <v>0.0094</v>
      </c>
      <c r="G529" s="9" t="n">
        <v>0.0525</v>
      </c>
      <c r="H529" s="9" t="n">
        <v>0.0062</v>
      </c>
      <c r="I529" s="9" t="n">
        <v>0.022425</v>
      </c>
    </row>
    <row r="530">
      <c r="A530" s="112" t="n">
        <v>43853</v>
      </c>
      <c r="B530" s="113" t="n">
        <v>64000</v>
      </c>
      <c r="C530" s="114" t="n">
        <v>0.07254375</v>
      </c>
      <c r="D530" s="114" t="n">
        <v>0</v>
      </c>
      <c r="E530" s="46" t="n">
        <v>0.146592</v>
      </c>
      <c r="F530" s="9" t="n">
        <v>0.0094</v>
      </c>
      <c r="G530" s="9" t="n">
        <v>0.0525</v>
      </c>
      <c r="H530" s="9" t="n">
        <v>0.0062</v>
      </c>
      <c r="I530" s="9" t="n">
        <v>0.022425</v>
      </c>
    </row>
    <row r="531">
      <c r="A531" s="112" t="n">
        <v>43853.04166666666</v>
      </c>
      <c r="B531" s="113" t="n">
        <v>64000</v>
      </c>
      <c r="C531" s="114" t="n">
        <v>0.15359925</v>
      </c>
      <c r="D531" s="114" t="n">
        <v>0</v>
      </c>
      <c r="E531" s="46" t="n">
        <v>0.146592</v>
      </c>
      <c r="F531" s="9" t="n">
        <v>0.0094</v>
      </c>
      <c r="G531" s="9" t="n">
        <v>0.0525</v>
      </c>
      <c r="H531" s="9" t="n">
        <v>0.0062</v>
      </c>
      <c r="I531" s="9" t="n">
        <v>0.022425</v>
      </c>
    </row>
    <row r="532">
      <c r="A532" s="112" t="n">
        <v>43853.08333333334</v>
      </c>
      <c r="B532" s="113" t="n">
        <v>64000</v>
      </c>
      <c r="C532" s="114" t="n">
        <v>0.2916105</v>
      </c>
      <c r="D532" s="114" t="n">
        <v>0</v>
      </c>
      <c r="E532" s="46" t="n">
        <v>0.146592</v>
      </c>
      <c r="F532" s="9" t="n">
        <v>0.0094</v>
      </c>
      <c r="G532" s="9" t="n">
        <v>0.0525</v>
      </c>
      <c r="H532" s="9" t="n">
        <v>0.0062</v>
      </c>
      <c r="I532" s="9" t="n">
        <v>0.022425</v>
      </c>
    </row>
    <row r="533">
      <c r="A533" s="112" t="n">
        <v>43853.125</v>
      </c>
      <c r="B533" s="113" t="n">
        <v>64000</v>
      </c>
      <c r="C533" s="114" t="n">
        <v>0.35997825</v>
      </c>
      <c r="D533" s="114" t="n">
        <v>0</v>
      </c>
      <c r="E533" s="46" t="n">
        <v>0.146592</v>
      </c>
      <c r="F533" s="9" t="n">
        <v>0.0094</v>
      </c>
      <c r="G533" s="9" t="n">
        <v>0.0525</v>
      </c>
      <c r="H533" s="9" t="n">
        <v>0.0062</v>
      </c>
      <c r="I533" s="9" t="n">
        <v>0.022425</v>
      </c>
    </row>
    <row r="534">
      <c r="A534" s="112" t="n">
        <v>43853.16666666666</v>
      </c>
      <c r="B534" s="113" t="n">
        <v>64000</v>
      </c>
      <c r="C534" s="114" t="n">
        <v>0.416583</v>
      </c>
      <c r="D534" s="114" t="n">
        <v>0</v>
      </c>
      <c r="E534" s="47" t="n">
        <v>0.3054</v>
      </c>
      <c r="F534" s="9" t="n">
        <v>0.0094</v>
      </c>
      <c r="G534" s="9" t="n">
        <v>0.0525</v>
      </c>
      <c r="H534" s="9" t="n">
        <v>0.0062</v>
      </c>
      <c r="I534" s="9" t="n">
        <v>0.022425</v>
      </c>
    </row>
    <row r="535">
      <c r="A535" s="112" t="n">
        <v>43853.20833333334</v>
      </c>
      <c r="B535" s="113" t="n">
        <v>64000</v>
      </c>
      <c r="C535" s="114" t="n">
        <v>0.3325695</v>
      </c>
      <c r="D535" s="114" t="n">
        <v>0</v>
      </c>
      <c r="E535" s="47" t="n">
        <v>0.3054</v>
      </c>
      <c r="F535" s="9" t="n">
        <v>0.0094</v>
      </c>
      <c r="G535" s="9" t="n">
        <v>0.0525</v>
      </c>
      <c r="H535" s="9" t="n">
        <v>0.0062</v>
      </c>
      <c r="I535" s="9" t="n">
        <v>0.022425</v>
      </c>
    </row>
    <row r="536">
      <c r="A536" s="112" t="n">
        <v>43853.25</v>
      </c>
      <c r="B536" s="113" t="n">
        <v>64000</v>
      </c>
      <c r="C536" s="114" t="n">
        <v>0.2843114999999999</v>
      </c>
      <c r="D536" s="114" t="n">
        <v>0</v>
      </c>
      <c r="E536" s="48" t="n">
        <v>0.5130720000000001</v>
      </c>
      <c r="F536" s="9" t="n">
        <v>0.0094</v>
      </c>
      <c r="G536" s="9" t="n">
        <v>0.0525</v>
      </c>
      <c r="H536" s="9" t="n">
        <v>0.0062</v>
      </c>
      <c r="I536" s="9" t="n">
        <v>0.022425</v>
      </c>
    </row>
    <row r="537">
      <c r="A537" s="112" t="n">
        <v>43853.29166666666</v>
      </c>
      <c r="B537" s="113" t="n">
        <v>64000</v>
      </c>
      <c r="C537" s="114" t="n">
        <v>0.55063125</v>
      </c>
      <c r="D537" s="114" t="n">
        <v>0</v>
      </c>
      <c r="E537" s="48" t="n">
        <v>0.5130720000000001</v>
      </c>
      <c r="F537" s="9" t="n">
        <v>0.0094</v>
      </c>
      <c r="G537" s="9" t="n">
        <v>0.0525</v>
      </c>
      <c r="H537" s="9" t="n">
        <v>0.0062</v>
      </c>
      <c r="I537" s="9" t="n">
        <v>0.022425</v>
      </c>
    </row>
    <row r="538">
      <c r="A538" s="112" t="n">
        <v>43853.33333333334</v>
      </c>
      <c r="B538" s="113" t="n">
        <v>64000</v>
      </c>
      <c r="C538" s="114" t="n">
        <v>0.51917775</v>
      </c>
      <c r="D538" s="114" t="n">
        <v>0</v>
      </c>
      <c r="E538" s="47" t="n">
        <v>0.3054</v>
      </c>
      <c r="F538" s="9" t="n">
        <v>0.0094</v>
      </c>
      <c r="G538" s="9" t="n">
        <v>0.0525</v>
      </c>
      <c r="H538" s="9" t="n">
        <v>0.0062</v>
      </c>
      <c r="I538" s="9" t="n">
        <v>0.022425</v>
      </c>
    </row>
    <row r="539">
      <c r="A539" s="112" t="n">
        <v>43853.375</v>
      </c>
      <c r="B539" s="113" t="n">
        <v>64000</v>
      </c>
      <c r="C539" s="114" t="n">
        <v>0.5373667499999999</v>
      </c>
      <c r="D539" s="114" t="n">
        <v>0.32409</v>
      </c>
      <c r="E539" s="47" t="n">
        <v>0.3054</v>
      </c>
      <c r="F539" s="9" t="n">
        <v>0.0094</v>
      </c>
      <c r="G539" s="9" t="n">
        <v>0.0525</v>
      </c>
      <c r="H539" s="9" t="n">
        <v>0.0062</v>
      </c>
      <c r="I539" s="9" t="n">
        <v>0.022425</v>
      </c>
    </row>
    <row r="540">
      <c r="A540" s="112" t="n">
        <v>43853.41666666666</v>
      </c>
      <c r="B540" s="113" t="n">
        <v>64000</v>
      </c>
      <c r="C540" s="114" t="n">
        <v>0.6646755</v>
      </c>
      <c r="D540" s="114" t="n">
        <v>0.6714</v>
      </c>
      <c r="E540" s="47" t="n">
        <v>0.3054</v>
      </c>
      <c r="F540" s="9" t="n">
        <v>0.0094</v>
      </c>
      <c r="G540" s="9" t="n">
        <v>0.0525</v>
      </c>
      <c r="H540" s="9" t="n">
        <v>0.0062</v>
      </c>
      <c r="I540" s="9" t="n">
        <v>0.022425</v>
      </c>
    </row>
    <row r="541">
      <c r="A541" s="112" t="n">
        <v>43853.45833333334</v>
      </c>
      <c r="B541" s="113" t="n">
        <v>64000</v>
      </c>
      <c r="C541" s="114" t="n">
        <v>0.7188345</v>
      </c>
      <c r="D541" s="114" t="n">
        <v>0.8375499999999999</v>
      </c>
      <c r="E541" s="46" t="n">
        <v>0.146592</v>
      </c>
      <c r="F541" s="9" t="n">
        <v>0.0094</v>
      </c>
      <c r="G541" s="9" t="n">
        <v>0.0525</v>
      </c>
      <c r="H541" s="9" t="n">
        <v>0.0062</v>
      </c>
      <c r="I541" s="9" t="n">
        <v>0.022425</v>
      </c>
    </row>
    <row r="542">
      <c r="A542" s="112" t="n">
        <v>43853.5</v>
      </c>
      <c r="B542" s="113" t="n">
        <v>64000</v>
      </c>
      <c r="C542" s="114" t="n">
        <v>0.7466010000000001</v>
      </c>
      <c r="D542" s="114" t="n">
        <v>0.89485</v>
      </c>
      <c r="E542" s="46" t="n">
        <v>0.146592</v>
      </c>
      <c r="F542" s="9" t="n">
        <v>0.0094</v>
      </c>
      <c r="G542" s="9" t="n">
        <v>0.0525</v>
      </c>
      <c r="H542" s="9" t="n">
        <v>0.0062</v>
      </c>
      <c r="I542" s="9" t="n">
        <v>0.022425</v>
      </c>
    </row>
    <row r="543">
      <c r="A543" s="112" t="n">
        <v>43853.54166666666</v>
      </c>
      <c r="B543" s="113" t="n">
        <v>64000</v>
      </c>
      <c r="C543" s="114" t="n">
        <v>0.7499962499999999</v>
      </c>
      <c r="D543" s="114" t="n">
        <v>0.8051</v>
      </c>
      <c r="E543" s="46" t="n">
        <v>0.146592</v>
      </c>
      <c r="F543" s="9" t="n">
        <v>0.0094</v>
      </c>
      <c r="G543" s="9" t="n">
        <v>0.0525</v>
      </c>
      <c r="H543" s="9" t="n">
        <v>0.0062</v>
      </c>
      <c r="I543" s="9" t="n">
        <v>0.022425</v>
      </c>
    </row>
    <row r="544">
      <c r="A544" s="112" t="n">
        <v>43853.58333333334</v>
      </c>
      <c r="B544" s="113" t="n">
        <v>64000</v>
      </c>
      <c r="C544" s="114" t="n">
        <v>0.75</v>
      </c>
      <c r="D544" s="114" t="n">
        <v>0.14708</v>
      </c>
      <c r="E544" s="46" t="n">
        <v>0.146592</v>
      </c>
      <c r="F544" s="9" t="n">
        <v>0.0094</v>
      </c>
      <c r="G544" s="9" t="n">
        <v>0.0525</v>
      </c>
      <c r="H544" s="9" t="n">
        <v>0.0062</v>
      </c>
      <c r="I544" s="9" t="n">
        <v>0.022425</v>
      </c>
    </row>
    <row r="545">
      <c r="A545" s="112" t="n">
        <v>43853.625</v>
      </c>
      <c r="B545" s="113" t="n">
        <v>64000</v>
      </c>
      <c r="C545" s="114" t="n">
        <v>0.75</v>
      </c>
      <c r="D545" s="114" t="n">
        <v>0.0281125</v>
      </c>
      <c r="E545" s="46" t="n">
        <v>0.146592</v>
      </c>
      <c r="F545" s="9" t="n">
        <v>0.0094</v>
      </c>
      <c r="G545" s="9" t="n">
        <v>0.0525</v>
      </c>
      <c r="H545" s="9" t="n">
        <v>0.0062</v>
      </c>
      <c r="I545" s="9" t="n">
        <v>0.022425</v>
      </c>
    </row>
    <row r="546">
      <c r="A546" s="112" t="n">
        <v>43853.66666666666</v>
      </c>
      <c r="B546" s="113" t="n">
        <v>64000</v>
      </c>
      <c r="C546" s="114" t="n">
        <v>0.75</v>
      </c>
      <c r="D546" s="114" t="n">
        <v>0.0142015</v>
      </c>
      <c r="E546" s="47" t="n">
        <v>0.3054</v>
      </c>
      <c r="F546" s="9" t="n">
        <v>0.0094</v>
      </c>
      <c r="G546" s="9" t="n">
        <v>0.0525</v>
      </c>
      <c r="H546" s="9" t="n">
        <v>0.0062</v>
      </c>
      <c r="I546" s="9" t="n">
        <v>0.022425</v>
      </c>
    </row>
    <row r="547">
      <c r="A547" s="112" t="n">
        <v>43853.70833333334</v>
      </c>
      <c r="B547" s="113" t="n">
        <v>64000</v>
      </c>
      <c r="C547" s="114" t="n">
        <v>0.75</v>
      </c>
      <c r="D547" s="114" t="n">
        <v>0.097785</v>
      </c>
      <c r="E547" s="47" t="n">
        <v>0.3054</v>
      </c>
      <c r="F547" s="9" t="n">
        <v>0.0094</v>
      </c>
      <c r="G547" s="9" t="n">
        <v>0.0525</v>
      </c>
      <c r="H547" s="9" t="n">
        <v>0.0062</v>
      </c>
      <c r="I547" s="9" t="n">
        <v>0.022425</v>
      </c>
    </row>
    <row r="548">
      <c r="A548" s="112" t="n">
        <v>43853.75</v>
      </c>
      <c r="B548" s="113" t="n">
        <v>64000</v>
      </c>
      <c r="C548" s="114" t="n">
        <v>0.7465822500000001</v>
      </c>
      <c r="D548" s="114" t="n">
        <v>0</v>
      </c>
      <c r="E548" s="48" t="n">
        <v>0.5130720000000001</v>
      </c>
      <c r="F548" s="9" t="n">
        <v>0.0094</v>
      </c>
      <c r="G548" s="9" t="n">
        <v>0.0525</v>
      </c>
      <c r="H548" s="9" t="n">
        <v>0.0062</v>
      </c>
      <c r="I548" s="9" t="n">
        <v>0.022425</v>
      </c>
    </row>
    <row r="549">
      <c r="A549" s="112" t="n">
        <v>43853.79166666666</v>
      </c>
      <c r="B549" s="113" t="n">
        <v>64000</v>
      </c>
      <c r="C549" s="114" t="n">
        <v>0.7404375</v>
      </c>
      <c r="D549" s="114" t="n">
        <v>0</v>
      </c>
      <c r="E549" s="48" t="n">
        <v>0.5130720000000001</v>
      </c>
      <c r="F549" s="9" t="n">
        <v>0.0094</v>
      </c>
      <c r="G549" s="9" t="n">
        <v>0.0525</v>
      </c>
      <c r="H549" s="9" t="n">
        <v>0.0062</v>
      </c>
      <c r="I549" s="9" t="n">
        <v>0.022425</v>
      </c>
    </row>
    <row r="550">
      <c r="A550" s="112" t="n">
        <v>43853.83333333334</v>
      </c>
      <c r="B550" s="113" t="n">
        <v>64000</v>
      </c>
      <c r="C550" s="114" t="n">
        <v>0.739527</v>
      </c>
      <c r="D550" s="114" t="n">
        <v>0</v>
      </c>
      <c r="E550" s="48" t="n">
        <v>0.5130720000000001</v>
      </c>
      <c r="F550" s="9" t="n">
        <v>0.0094</v>
      </c>
      <c r="G550" s="9" t="n">
        <v>0.0525</v>
      </c>
      <c r="H550" s="9" t="n">
        <v>0.0062</v>
      </c>
      <c r="I550" s="9" t="n">
        <v>0.022425</v>
      </c>
    </row>
    <row r="551">
      <c r="A551" s="112" t="n">
        <v>43853.875</v>
      </c>
      <c r="B551" s="113" t="n">
        <v>64000</v>
      </c>
      <c r="C551" s="114" t="n">
        <v>0.4748497500000001</v>
      </c>
      <c r="D551" s="114" t="n">
        <v>0</v>
      </c>
      <c r="E551" s="48" t="n">
        <v>0.5130720000000001</v>
      </c>
      <c r="F551" s="9" t="n">
        <v>0.0094</v>
      </c>
      <c r="G551" s="9" t="n">
        <v>0.0525</v>
      </c>
      <c r="H551" s="9" t="n">
        <v>0.0062</v>
      </c>
      <c r="I551" s="9" t="n">
        <v>0.022425</v>
      </c>
    </row>
    <row r="552">
      <c r="A552" s="112" t="n">
        <v>43853.91666666666</v>
      </c>
      <c r="B552" s="113" t="n">
        <v>64000</v>
      </c>
      <c r="C552" s="114" t="n">
        <v>0.14397</v>
      </c>
      <c r="D552" s="114" t="n">
        <v>0</v>
      </c>
      <c r="E552" s="47" t="n">
        <v>0.3054</v>
      </c>
      <c r="F552" s="9" t="n">
        <v>0.0094</v>
      </c>
      <c r="G552" s="9" t="n">
        <v>0.0525</v>
      </c>
      <c r="H552" s="9" t="n">
        <v>0.0062</v>
      </c>
      <c r="I552" s="9" t="n">
        <v>0.022425</v>
      </c>
    </row>
    <row r="553">
      <c r="A553" s="112" t="n">
        <v>43853.95833333334</v>
      </c>
      <c r="B553" s="113" t="n">
        <v>64000</v>
      </c>
      <c r="C553" s="114" t="n">
        <v>0.1583775</v>
      </c>
      <c r="D553" s="114" t="n">
        <v>0</v>
      </c>
      <c r="E553" s="47" t="n">
        <v>0.3054</v>
      </c>
      <c r="F553" s="9" t="n">
        <v>0.0094</v>
      </c>
      <c r="G553" s="9" t="n">
        <v>0.0525</v>
      </c>
      <c r="H553" s="9" t="n">
        <v>0.0062</v>
      </c>
      <c r="I553" s="9" t="n">
        <v>0.022425</v>
      </c>
    </row>
    <row r="554">
      <c r="A554" s="112" t="n">
        <v>43854</v>
      </c>
      <c r="B554" s="113" t="n">
        <v>64000</v>
      </c>
      <c r="C554" s="114" t="n">
        <v>0.01101375</v>
      </c>
      <c r="D554" s="114" t="n">
        <v>0</v>
      </c>
      <c r="E554" s="46" t="n">
        <v>0.146592</v>
      </c>
      <c r="F554" s="9" t="n">
        <v>0.0094</v>
      </c>
      <c r="G554" s="9" t="n">
        <v>0.0525</v>
      </c>
      <c r="H554" s="9" t="n">
        <v>0.0062</v>
      </c>
      <c r="I554" s="9" t="n">
        <v>0.022425</v>
      </c>
    </row>
    <row r="555">
      <c r="A555" s="112" t="n">
        <v>43854.04166666666</v>
      </c>
      <c r="B555" s="113" t="n">
        <v>64000</v>
      </c>
      <c r="C555" s="114" t="n">
        <v>0</v>
      </c>
      <c r="D555" s="114" t="n">
        <v>0</v>
      </c>
      <c r="E555" s="46" t="n">
        <v>0.146592</v>
      </c>
      <c r="F555" s="9" t="n">
        <v>0.0094</v>
      </c>
      <c r="G555" s="9" t="n">
        <v>0.0525</v>
      </c>
      <c r="H555" s="9" t="n">
        <v>0.0062</v>
      </c>
      <c r="I555" s="9" t="n">
        <v>0.022425</v>
      </c>
    </row>
    <row r="556">
      <c r="A556" s="112" t="n">
        <v>43854.08333333334</v>
      </c>
      <c r="B556" s="113" t="n">
        <v>64000</v>
      </c>
      <c r="C556" s="114" t="n">
        <v>0</v>
      </c>
      <c r="D556" s="114" t="n">
        <v>0</v>
      </c>
      <c r="E556" s="46" t="n">
        <v>0.146592</v>
      </c>
      <c r="F556" s="9" t="n">
        <v>0.0094</v>
      </c>
      <c r="G556" s="9" t="n">
        <v>0.0525</v>
      </c>
      <c r="H556" s="9" t="n">
        <v>0.0062</v>
      </c>
      <c r="I556" s="9" t="n">
        <v>0.022425</v>
      </c>
    </row>
    <row r="557">
      <c r="A557" s="112" t="n">
        <v>43854.125</v>
      </c>
      <c r="B557" s="113" t="n">
        <v>64000</v>
      </c>
      <c r="C557" s="114" t="n">
        <v>0</v>
      </c>
      <c r="D557" s="114" t="n">
        <v>0</v>
      </c>
      <c r="E557" s="46" t="n">
        <v>0.146592</v>
      </c>
      <c r="F557" s="9" t="n">
        <v>0.0094</v>
      </c>
      <c r="G557" s="9" t="n">
        <v>0.0525</v>
      </c>
      <c r="H557" s="9" t="n">
        <v>0.0062</v>
      </c>
      <c r="I557" s="9" t="n">
        <v>0.022425</v>
      </c>
    </row>
    <row r="558">
      <c r="A558" s="112" t="n">
        <v>43854.16666666666</v>
      </c>
      <c r="B558" s="113" t="n">
        <v>64000</v>
      </c>
      <c r="C558" s="114" t="n">
        <v>0.02263125</v>
      </c>
      <c r="D558" s="114" t="n">
        <v>0</v>
      </c>
      <c r="E558" s="47" t="n">
        <v>0.3054</v>
      </c>
      <c r="F558" s="9" t="n">
        <v>0.0094</v>
      </c>
      <c r="G558" s="9" t="n">
        <v>0.0525</v>
      </c>
      <c r="H558" s="9" t="n">
        <v>0.0062</v>
      </c>
      <c r="I558" s="9" t="n">
        <v>0.022425</v>
      </c>
    </row>
    <row r="559">
      <c r="A559" s="112" t="n">
        <v>43854.20833333334</v>
      </c>
      <c r="B559" s="113" t="n">
        <v>64000</v>
      </c>
      <c r="C559" s="114" t="n">
        <v>0.19310325</v>
      </c>
      <c r="D559" s="114" t="n">
        <v>0</v>
      </c>
      <c r="E559" s="47" t="n">
        <v>0.3054</v>
      </c>
      <c r="F559" s="9" t="n">
        <v>0.0094</v>
      </c>
      <c r="G559" s="9" t="n">
        <v>0.0525</v>
      </c>
      <c r="H559" s="9" t="n">
        <v>0.0062</v>
      </c>
      <c r="I559" s="9" t="n">
        <v>0.022425</v>
      </c>
    </row>
    <row r="560">
      <c r="A560" s="112" t="n">
        <v>43854.25</v>
      </c>
      <c r="B560" s="113" t="n">
        <v>64000</v>
      </c>
      <c r="C560" s="114" t="n">
        <v>0.58110225</v>
      </c>
      <c r="D560" s="114" t="n">
        <v>0</v>
      </c>
      <c r="E560" s="48" t="n">
        <v>0.5130720000000001</v>
      </c>
      <c r="F560" s="9" t="n">
        <v>0.0094</v>
      </c>
      <c r="G560" s="9" t="n">
        <v>0.0525</v>
      </c>
      <c r="H560" s="9" t="n">
        <v>0.0062</v>
      </c>
      <c r="I560" s="9" t="n">
        <v>0.022425</v>
      </c>
    </row>
    <row r="561">
      <c r="A561" s="112" t="n">
        <v>43854.29166666666</v>
      </c>
      <c r="B561" s="113" t="n">
        <v>64000</v>
      </c>
      <c r="C561" s="114" t="n">
        <v>0.72711675</v>
      </c>
      <c r="D561" s="114" t="n">
        <v>0</v>
      </c>
      <c r="E561" s="48" t="n">
        <v>0.5130720000000001</v>
      </c>
      <c r="F561" s="9" t="n">
        <v>0.0094</v>
      </c>
      <c r="G561" s="9" t="n">
        <v>0.0525</v>
      </c>
      <c r="H561" s="9" t="n">
        <v>0.0062</v>
      </c>
      <c r="I561" s="9" t="n">
        <v>0.022425</v>
      </c>
    </row>
    <row r="562">
      <c r="A562" s="112" t="n">
        <v>43854.33333333334</v>
      </c>
      <c r="B562" s="113" t="n">
        <v>64000</v>
      </c>
      <c r="C562" s="114" t="n">
        <v>0.75</v>
      </c>
      <c r="D562" s="114" t="n">
        <v>0.0040768</v>
      </c>
      <c r="E562" s="47" t="n">
        <v>0.3054</v>
      </c>
      <c r="F562" s="9" t="n">
        <v>0.0094</v>
      </c>
      <c r="G562" s="9" t="n">
        <v>0.0525</v>
      </c>
      <c r="H562" s="9" t="n">
        <v>0.0062</v>
      </c>
      <c r="I562" s="9" t="n">
        <v>0.022425</v>
      </c>
    </row>
    <row r="563">
      <c r="A563" s="112" t="n">
        <v>43854.375</v>
      </c>
      <c r="B563" s="113" t="n">
        <v>64000</v>
      </c>
      <c r="C563" s="114" t="n">
        <v>0.68276625</v>
      </c>
      <c r="D563" s="114" t="n">
        <v>0.460495</v>
      </c>
      <c r="E563" s="47" t="n">
        <v>0.3054</v>
      </c>
      <c r="F563" s="9" t="n">
        <v>0.0094</v>
      </c>
      <c r="G563" s="9" t="n">
        <v>0.0525</v>
      </c>
      <c r="H563" s="9" t="n">
        <v>0.0062</v>
      </c>
      <c r="I563" s="9" t="n">
        <v>0.022425</v>
      </c>
    </row>
    <row r="564">
      <c r="A564" s="112" t="n">
        <v>43854.41666666666</v>
      </c>
      <c r="B564" s="113" t="n">
        <v>64000</v>
      </c>
      <c r="C564" s="114" t="n">
        <v>0.511896</v>
      </c>
      <c r="D564" s="114" t="n">
        <v>0.6690499999999999</v>
      </c>
      <c r="E564" s="47" t="n">
        <v>0.3054</v>
      </c>
      <c r="F564" s="9" t="n">
        <v>0.0094</v>
      </c>
      <c r="G564" s="9" t="n">
        <v>0.0525</v>
      </c>
      <c r="H564" s="9" t="n">
        <v>0.0062</v>
      </c>
      <c r="I564" s="9" t="n">
        <v>0.022425</v>
      </c>
    </row>
    <row r="565">
      <c r="A565" s="112" t="n">
        <v>43854.45833333334</v>
      </c>
      <c r="B565" s="113" t="n">
        <v>64000</v>
      </c>
      <c r="C565" s="114" t="n">
        <v>0.33402975</v>
      </c>
      <c r="D565" s="114" t="n">
        <v>0.7536499999999999</v>
      </c>
      <c r="E565" s="46" t="n">
        <v>0.146592</v>
      </c>
      <c r="F565" s="9" t="n">
        <v>0.0094</v>
      </c>
      <c r="G565" s="9" t="n">
        <v>0.0525</v>
      </c>
      <c r="H565" s="9" t="n">
        <v>0.0062</v>
      </c>
      <c r="I565" s="9" t="n">
        <v>0.022425</v>
      </c>
    </row>
    <row r="566">
      <c r="A566" s="112" t="n">
        <v>43854.5</v>
      </c>
      <c r="B566" s="113" t="n">
        <v>64000</v>
      </c>
      <c r="C566" s="114" t="n">
        <v>0.27779775</v>
      </c>
      <c r="D566" s="114" t="n">
        <v>0.7128</v>
      </c>
      <c r="E566" s="46" t="n">
        <v>0.146592</v>
      </c>
      <c r="F566" s="9" t="n">
        <v>0.0094</v>
      </c>
      <c r="G566" s="9" t="n">
        <v>0.0525</v>
      </c>
      <c r="H566" s="9" t="n">
        <v>0.0062</v>
      </c>
      <c r="I566" s="9" t="n">
        <v>0.022425</v>
      </c>
    </row>
    <row r="567">
      <c r="A567" s="112" t="n">
        <v>43854.54166666666</v>
      </c>
      <c r="B567" s="113" t="n">
        <v>64000</v>
      </c>
      <c r="C567" s="114" t="n">
        <v>0.28703175</v>
      </c>
      <c r="D567" s="114" t="n">
        <v>0.7966</v>
      </c>
      <c r="E567" s="46" t="n">
        <v>0.146592</v>
      </c>
      <c r="F567" s="9" t="n">
        <v>0.0094</v>
      </c>
      <c r="G567" s="9" t="n">
        <v>0.0525</v>
      </c>
      <c r="H567" s="9" t="n">
        <v>0.0062</v>
      </c>
      <c r="I567" s="9" t="n">
        <v>0.022425</v>
      </c>
    </row>
    <row r="568">
      <c r="A568" s="112" t="n">
        <v>43854.58333333334</v>
      </c>
      <c r="B568" s="113" t="n">
        <v>64000</v>
      </c>
      <c r="C568" s="114" t="n">
        <v>0.18038175</v>
      </c>
      <c r="D568" s="114" t="n">
        <v>0.7741</v>
      </c>
      <c r="E568" s="46" t="n">
        <v>0.146592</v>
      </c>
      <c r="F568" s="9" t="n">
        <v>0.0094</v>
      </c>
      <c r="G568" s="9" t="n">
        <v>0.0525</v>
      </c>
      <c r="H568" s="9" t="n">
        <v>0.0062</v>
      </c>
      <c r="I568" s="9" t="n">
        <v>0.022425</v>
      </c>
    </row>
    <row r="569">
      <c r="A569" s="112" t="n">
        <v>43854.625</v>
      </c>
      <c r="B569" s="113" t="n">
        <v>64000</v>
      </c>
      <c r="C569" s="114" t="n">
        <v>0.23136525</v>
      </c>
      <c r="D569" s="114" t="n">
        <v>0.5594</v>
      </c>
      <c r="E569" s="46" t="n">
        <v>0.146592</v>
      </c>
      <c r="F569" s="9" t="n">
        <v>0.0094</v>
      </c>
      <c r="G569" s="9" t="n">
        <v>0.0525</v>
      </c>
      <c r="H569" s="9" t="n">
        <v>0.0062</v>
      </c>
      <c r="I569" s="9" t="n">
        <v>0.022425</v>
      </c>
    </row>
    <row r="570">
      <c r="A570" s="112" t="n">
        <v>43854.66666666666</v>
      </c>
      <c r="B570" s="113" t="n">
        <v>64000</v>
      </c>
      <c r="C570" s="114" t="n">
        <v>0.1835025</v>
      </c>
      <c r="D570" s="114" t="n">
        <v>0.38437</v>
      </c>
      <c r="E570" s="47" t="n">
        <v>0.3054</v>
      </c>
      <c r="F570" s="9" t="n">
        <v>0.0094</v>
      </c>
      <c r="G570" s="9" t="n">
        <v>0.0525</v>
      </c>
      <c r="H570" s="9" t="n">
        <v>0.0062</v>
      </c>
      <c r="I570" s="9" t="n">
        <v>0.022425</v>
      </c>
    </row>
    <row r="571">
      <c r="A571" s="112" t="n">
        <v>43854.70833333334</v>
      </c>
      <c r="B571" s="113" t="n">
        <v>64000</v>
      </c>
      <c r="C571" s="114" t="n">
        <v>0.147915</v>
      </c>
      <c r="D571" s="114" t="n">
        <v>0.07815000000000001</v>
      </c>
      <c r="E571" s="47" t="n">
        <v>0.3054</v>
      </c>
      <c r="F571" s="9" t="n">
        <v>0.0094</v>
      </c>
      <c r="G571" s="9" t="n">
        <v>0.0525</v>
      </c>
      <c r="H571" s="9" t="n">
        <v>0.0062</v>
      </c>
      <c r="I571" s="9" t="n">
        <v>0.022425</v>
      </c>
    </row>
    <row r="572">
      <c r="A572" s="112" t="n">
        <v>43854.75</v>
      </c>
      <c r="B572" s="113" t="n">
        <v>64000</v>
      </c>
      <c r="C572" s="114" t="n">
        <v>0.29444925</v>
      </c>
      <c r="D572" s="114" t="n">
        <v>0</v>
      </c>
      <c r="E572" s="48" t="n">
        <v>0.5130720000000001</v>
      </c>
      <c r="F572" s="9" t="n">
        <v>0.0094</v>
      </c>
      <c r="G572" s="9" t="n">
        <v>0.0525</v>
      </c>
      <c r="H572" s="9" t="n">
        <v>0.0062</v>
      </c>
      <c r="I572" s="9" t="n">
        <v>0.022425</v>
      </c>
    </row>
    <row r="573">
      <c r="A573" s="112" t="n">
        <v>43854.79166666666</v>
      </c>
      <c r="B573" s="113" t="n">
        <v>64000</v>
      </c>
      <c r="C573" s="114" t="n">
        <v>0.37931475</v>
      </c>
      <c r="D573" s="114" t="n">
        <v>0</v>
      </c>
      <c r="E573" s="48" t="n">
        <v>0.5130720000000001</v>
      </c>
      <c r="F573" s="9" t="n">
        <v>0.0094</v>
      </c>
      <c r="G573" s="9" t="n">
        <v>0.0525</v>
      </c>
      <c r="H573" s="9" t="n">
        <v>0.0062</v>
      </c>
      <c r="I573" s="9" t="n">
        <v>0.022425</v>
      </c>
    </row>
    <row r="574">
      <c r="A574" s="112" t="n">
        <v>43854.83333333334</v>
      </c>
      <c r="B574" s="113" t="n">
        <v>64000</v>
      </c>
      <c r="C574" s="114" t="n">
        <v>0.08867775</v>
      </c>
      <c r="D574" s="114" t="n">
        <v>0</v>
      </c>
      <c r="E574" s="48" t="n">
        <v>0.5130720000000001</v>
      </c>
      <c r="F574" s="9" t="n">
        <v>0.0094</v>
      </c>
      <c r="G574" s="9" t="n">
        <v>0.0525</v>
      </c>
      <c r="H574" s="9" t="n">
        <v>0.0062</v>
      </c>
      <c r="I574" s="9" t="n">
        <v>0.022425</v>
      </c>
    </row>
    <row r="575">
      <c r="A575" s="112" t="n">
        <v>43854.875</v>
      </c>
      <c r="B575" s="113" t="n">
        <v>64000</v>
      </c>
      <c r="C575" s="114" t="n">
        <v>0.03327525</v>
      </c>
      <c r="D575" s="114" t="n">
        <v>0</v>
      </c>
      <c r="E575" s="48" t="n">
        <v>0.5130720000000001</v>
      </c>
      <c r="F575" s="9" t="n">
        <v>0.0094</v>
      </c>
      <c r="G575" s="9" t="n">
        <v>0.0525</v>
      </c>
      <c r="H575" s="9" t="n">
        <v>0.0062</v>
      </c>
      <c r="I575" s="9" t="n">
        <v>0.022425</v>
      </c>
    </row>
    <row r="576">
      <c r="A576" s="112" t="n">
        <v>43854.91666666666</v>
      </c>
      <c r="B576" s="113" t="n">
        <v>64000</v>
      </c>
      <c r="C576" s="114" t="n">
        <v>0</v>
      </c>
      <c r="D576" s="114" t="n">
        <v>0</v>
      </c>
      <c r="E576" s="47" t="n">
        <v>0.3054</v>
      </c>
      <c r="F576" s="9" t="n">
        <v>0.0094</v>
      </c>
      <c r="G576" s="9" t="n">
        <v>0.0525</v>
      </c>
      <c r="H576" s="9" t="n">
        <v>0.0062</v>
      </c>
      <c r="I576" s="9" t="n">
        <v>0.022425</v>
      </c>
    </row>
    <row r="577">
      <c r="A577" s="112" t="n">
        <v>43854.95833333334</v>
      </c>
      <c r="B577" s="113" t="n">
        <v>64000</v>
      </c>
      <c r="C577" s="114" t="n">
        <v>0</v>
      </c>
      <c r="D577" s="114" t="n">
        <v>0</v>
      </c>
      <c r="E577" s="47" t="n">
        <v>0.3054</v>
      </c>
      <c r="F577" s="9" t="n">
        <v>0.0094</v>
      </c>
      <c r="G577" s="9" t="n">
        <v>0.0525</v>
      </c>
      <c r="H577" s="9" t="n">
        <v>0.0062</v>
      </c>
      <c r="I577" s="9" t="n">
        <v>0.022425</v>
      </c>
    </row>
    <row r="578">
      <c r="A578" s="112" t="n">
        <v>43855</v>
      </c>
      <c r="B578" s="113" t="n">
        <v>64000</v>
      </c>
      <c r="C578" s="114" t="n">
        <v>0.01024875</v>
      </c>
      <c r="D578" s="114" t="n">
        <v>0</v>
      </c>
      <c r="E578" s="46" t="n">
        <v>0.146592</v>
      </c>
      <c r="F578" s="9" t="n">
        <v>0.0094</v>
      </c>
      <c r="G578" s="9" t="n">
        <v>0.0525</v>
      </c>
      <c r="H578" s="9" t="n">
        <v>0.0062</v>
      </c>
      <c r="I578" s="9" t="n">
        <v>0.022425</v>
      </c>
    </row>
    <row r="579">
      <c r="A579" s="112" t="n">
        <v>43855.04166666666</v>
      </c>
      <c r="B579" s="113" t="n">
        <v>64000</v>
      </c>
      <c r="C579" s="114" t="n">
        <v>0.147903</v>
      </c>
      <c r="D579" s="114" t="n">
        <v>0</v>
      </c>
      <c r="E579" s="46" t="n">
        <v>0.146592</v>
      </c>
      <c r="F579" s="9" t="n">
        <v>0.0094</v>
      </c>
      <c r="G579" s="9" t="n">
        <v>0.0525</v>
      </c>
      <c r="H579" s="9" t="n">
        <v>0.0062</v>
      </c>
      <c r="I579" s="9" t="n">
        <v>0.022425</v>
      </c>
    </row>
    <row r="580">
      <c r="A580" s="112" t="n">
        <v>43855.08333333334</v>
      </c>
      <c r="B580" s="113" t="n">
        <v>64000</v>
      </c>
      <c r="C580" s="114" t="n">
        <v>0.22227075</v>
      </c>
      <c r="D580" s="114" t="n">
        <v>0</v>
      </c>
      <c r="E580" s="46" t="n">
        <v>0.146592</v>
      </c>
      <c r="F580" s="9" t="n">
        <v>0.0094</v>
      </c>
      <c r="G580" s="9" t="n">
        <v>0.0525</v>
      </c>
      <c r="H580" s="9" t="n">
        <v>0.0062</v>
      </c>
      <c r="I580" s="9" t="n">
        <v>0.022425</v>
      </c>
    </row>
    <row r="581">
      <c r="A581" s="112" t="n">
        <v>43855.125</v>
      </c>
      <c r="B581" s="113" t="n">
        <v>64000</v>
      </c>
      <c r="C581" s="114" t="n">
        <v>0.2590822500000001</v>
      </c>
      <c r="D581" s="114" t="n">
        <v>0</v>
      </c>
      <c r="E581" s="46" t="n">
        <v>0.146592</v>
      </c>
      <c r="F581" s="9" t="n">
        <v>0.0094</v>
      </c>
      <c r="G581" s="9" t="n">
        <v>0.0525</v>
      </c>
      <c r="H581" s="9" t="n">
        <v>0.0062</v>
      </c>
      <c r="I581" s="9" t="n">
        <v>0.022425</v>
      </c>
    </row>
    <row r="582">
      <c r="A582" s="112" t="n">
        <v>43855.16666666666</v>
      </c>
      <c r="B582" s="113" t="n">
        <v>64000</v>
      </c>
      <c r="C582" s="114" t="n">
        <v>0.154992</v>
      </c>
      <c r="D582" s="114" t="n">
        <v>0</v>
      </c>
      <c r="E582" s="47" t="n">
        <v>0.3054</v>
      </c>
      <c r="F582" s="9" t="n">
        <v>0.0094</v>
      </c>
      <c r="G582" s="9" t="n">
        <v>0.0525</v>
      </c>
      <c r="H582" s="9" t="n">
        <v>0.0062</v>
      </c>
      <c r="I582" s="9" t="n">
        <v>0.022425</v>
      </c>
    </row>
    <row r="583">
      <c r="A583" s="112" t="n">
        <v>43855.20833333334</v>
      </c>
      <c r="B583" s="113" t="n">
        <v>64000</v>
      </c>
      <c r="C583" s="114" t="n">
        <v>0.06169725</v>
      </c>
      <c r="D583" s="114" t="n">
        <v>0</v>
      </c>
      <c r="E583" s="47" t="n">
        <v>0.3054</v>
      </c>
      <c r="F583" s="9" t="n">
        <v>0.0094</v>
      </c>
      <c r="G583" s="9" t="n">
        <v>0.0525</v>
      </c>
      <c r="H583" s="9" t="n">
        <v>0.0062</v>
      </c>
      <c r="I583" s="9" t="n">
        <v>0.022425</v>
      </c>
    </row>
    <row r="584">
      <c r="A584" s="112" t="n">
        <v>43855.25</v>
      </c>
      <c r="B584" s="113" t="n">
        <v>64000</v>
      </c>
      <c r="C584" s="114" t="n">
        <v>0.00359625</v>
      </c>
      <c r="D584" s="114" t="n">
        <v>0</v>
      </c>
      <c r="E584" s="48" t="n">
        <v>0.5130720000000001</v>
      </c>
      <c r="F584" s="9" t="n">
        <v>0.0094</v>
      </c>
      <c r="G584" s="9" t="n">
        <v>0.0525</v>
      </c>
      <c r="H584" s="9" t="n">
        <v>0.0062</v>
      </c>
      <c r="I584" s="9" t="n">
        <v>0.022425</v>
      </c>
    </row>
    <row r="585">
      <c r="A585" s="112" t="n">
        <v>43855.29166666666</v>
      </c>
      <c r="B585" s="113" t="n">
        <v>64000</v>
      </c>
      <c r="C585" s="114" t="n">
        <v>0.17417925</v>
      </c>
      <c r="D585" s="114" t="n">
        <v>0</v>
      </c>
      <c r="E585" s="48" t="n">
        <v>0.5130720000000001</v>
      </c>
      <c r="F585" s="9" t="n">
        <v>0.0094</v>
      </c>
      <c r="G585" s="9" t="n">
        <v>0.0525</v>
      </c>
      <c r="H585" s="9" t="n">
        <v>0.0062</v>
      </c>
      <c r="I585" s="9" t="n">
        <v>0.022425</v>
      </c>
    </row>
    <row r="586">
      <c r="A586" s="112" t="n">
        <v>43855.33333333334</v>
      </c>
      <c r="B586" s="113" t="n">
        <v>64000</v>
      </c>
      <c r="C586" s="114" t="n">
        <v>0.57306525</v>
      </c>
      <c r="D586" s="114" t="n">
        <v>0</v>
      </c>
      <c r="E586" s="47" t="n">
        <v>0.3054</v>
      </c>
      <c r="F586" s="9" t="n">
        <v>0.0094</v>
      </c>
      <c r="G586" s="9" t="n">
        <v>0.0525</v>
      </c>
      <c r="H586" s="9" t="n">
        <v>0.0062</v>
      </c>
      <c r="I586" s="9" t="n">
        <v>0.022425</v>
      </c>
    </row>
    <row r="587">
      <c r="A587" s="112" t="n">
        <v>43855.375</v>
      </c>
      <c r="B587" s="113" t="n">
        <v>64000</v>
      </c>
      <c r="C587" s="114" t="n">
        <v>0.72537375</v>
      </c>
      <c r="D587" s="114" t="n">
        <v>0.498405</v>
      </c>
      <c r="E587" s="47" t="n">
        <v>0.3054</v>
      </c>
      <c r="F587" s="9" t="n">
        <v>0.0094</v>
      </c>
      <c r="G587" s="9" t="n">
        <v>0.0525</v>
      </c>
      <c r="H587" s="9" t="n">
        <v>0.0062</v>
      </c>
      <c r="I587" s="9" t="n">
        <v>0.022425</v>
      </c>
    </row>
    <row r="588">
      <c r="A588" s="112" t="n">
        <v>43855.41666666666</v>
      </c>
      <c r="B588" s="113" t="n">
        <v>64000</v>
      </c>
      <c r="C588" s="114" t="n">
        <v>0.21958875</v>
      </c>
      <c r="D588" s="114" t="n">
        <v>0.71185</v>
      </c>
      <c r="E588" s="47" t="n">
        <v>0.3054</v>
      </c>
      <c r="F588" s="9" t="n">
        <v>0.0094</v>
      </c>
      <c r="G588" s="9" t="n">
        <v>0.0525</v>
      </c>
      <c r="H588" s="9" t="n">
        <v>0.0062</v>
      </c>
      <c r="I588" s="9" t="n">
        <v>0.022425</v>
      </c>
    </row>
    <row r="589">
      <c r="A589" s="112" t="n">
        <v>43855.45833333334</v>
      </c>
      <c r="B589" s="113" t="n">
        <v>64000</v>
      </c>
      <c r="C589" s="114" t="n">
        <v>0.48124575</v>
      </c>
      <c r="D589" s="114" t="n">
        <v>0.30103</v>
      </c>
      <c r="E589" s="46" t="n">
        <v>0.146592</v>
      </c>
      <c r="F589" s="9" t="n">
        <v>0.0094</v>
      </c>
      <c r="G589" s="9" t="n">
        <v>0.0525</v>
      </c>
      <c r="H589" s="9" t="n">
        <v>0.0062</v>
      </c>
      <c r="I589" s="9" t="n">
        <v>0.022425</v>
      </c>
    </row>
    <row r="590">
      <c r="A590" s="112" t="n">
        <v>43855.5</v>
      </c>
      <c r="B590" s="113" t="n">
        <v>64000</v>
      </c>
      <c r="C590" s="114" t="n">
        <v>0.644496</v>
      </c>
      <c r="D590" s="114" t="n">
        <v>0.5714</v>
      </c>
      <c r="E590" s="46" t="n">
        <v>0.146592</v>
      </c>
      <c r="F590" s="9" t="n">
        <v>0.0094</v>
      </c>
      <c r="G590" s="9" t="n">
        <v>0.0525</v>
      </c>
      <c r="H590" s="9" t="n">
        <v>0.0062</v>
      </c>
      <c r="I590" s="9" t="n">
        <v>0.022425</v>
      </c>
    </row>
    <row r="591">
      <c r="A591" s="112" t="n">
        <v>43855.54166666666</v>
      </c>
      <c r="B591" s="113" t="n">
        <v>64000</v>
      </c>
      <c r="C591" s="114" t="n">
        <v>0.709101</v>
      </c>
      <c r="D591" s="114" t="n">
        <v>0.5124</v>
      </c>
      <c r="E591" s="46" t="n">
        <v>0.146592</v>
      </c>
      <c r="F591" s="9" t="n">
        <v>0.0094</v>
      </c>
      <c r="G591" s="9" t="n">
        <v>0.0525</v>
      </c>
      <c r="H591" s="9" t="n">
        <v>0.0062</v>
      </c>
      <c r="I591" s="9" t="n">
        <v>0.022425</v>
      </c>
    </row>
    <row r="592">
      <c r="A592" s="112" t="n">
        <v>43855.58333333334</v>
      </c>
      <c r="B592" s="113" t="n">
        <v>64000</v>
      </c>
      <c r="C592" s="114" t="n">
        <v>0.7353277499999999</v>
      </c>
      <c r="D592" s="114" t="n">
        <v>0.183115</v>
      </c>
      <c r="E592" s="46" t="n">
        <v>0.146592</v>
      </c>
      <c r="F592" s="9" t="n">
        <v>0.0094</v>
      </c>
      <c r="G592" s="9" t="n">
        <v>0.0525</v>
      </c>
      <c r="H592" s="9" t="n">
        <v>0.0062</v>
      </c>
      <c r="I592" s="9" t="n">
        <v>0.022425</v>
      </c>
    </row>
    <row r="593">
      <c r="A593" s="112" t="n">
        <v>43855.625</v>
      </c>
      <c r="B593" s="113" t="n">
        <v>64000</v>
      </c>
      <c r="C593" s="114" t="n">
        <v>0.72884175</v>
      </c>
      <c r="D593" s="114" t="n">
        <v>0.135365</v>
      </c>
      <c r="E593" s="46" t="n">
        <v>0.146592</v>
      </c>
      <c r="F593" s="9" t="n">
        <v>0.0094</v>
      </c>
      <c r="G593" s="9" t="n">
        <v>0.0525</v>
      </c>
      <c r="H593" s="9" t="n">
        <v>0.0062</v>
      </c>
      <c r="I593" s="9" t="n">
        <v>0.022425</v>
      </c>
    </row>
    <row r="594">
      <c r="A594" s="112" t="n">
        <v>43855.66666666666</v>
      </c>
      <c r="B594" s="113" t="n">
        <v>64000</v>
      </c>
      <c r="C594" s="114" t="n">
        <v>0.6618404999999999</v>
      </c>
      <c r="D594" s="114" t="n">
        <v>0.011263</v>
      </c>
      <c r="E594" s="47" t="n">
        <v>0.3054</v>
      </c>
      <c r="F594" s="9" t="n">
        <v>0.0094</v>
      </c>
      <c r="G594" s="9" t="n">
        <v>0.0525</v>
      </c>
      <c r="H594" s="9" t="n">
        <v>0.0062</v>
      </c>
      <c r="I594" s="9" t="n">
        <v>0.022425</v>
      </c>
    </row>
    <row r="595">
      <c r="A595" s="112" t="n">
        <v>43855.70833333334</v>
      </c>
      <c r="B595" s="113" t="n">
        <v>64000</v>
      </c>
      <c r="C595" s="114" t="n">
        <v>0.54972975</v>
      </c>
      <c r="D595" s="114" t="n">
        <v>0</v>
      </c>
      <c r="E595" s="47" t="n">
        <v>0.3054</v>
      </c>
      <c r="F595" s="9" t="n">
        <v>0.0094</v>
      </c>
      <c r="G595" s="9" t="n">
        <v>0.0525</v>
      </c>
      <c r="H595" s="9" t="n">
        <v>0.0062</v>
      </c>
      <c r="I595" s="9" t="n">
        <v>0.022425</v>
      </c>
    </row>
    <row r="596">
      <c r="A596" s="112" t="n">
        <v>43855.75</v>
      </c>
      <c r="B596" s="113" t="n">
        <v>64000</v>
      </c>
      <c r="C596" s="114" t="n">
        <v>0.3378945</v>
      </c>
      <c r="D596" s="114" t="n">
        <v>0</v>
      </c>
      <c r="E596" s="48" t="n">
        <v>0.5130720000000001</v>
      </c>
      <c r="F596" s="9" t="n">
        <v>0.0094</v>
      </c>
      <c r="G596" s="9" t="n">
        <v>0.0525</v>
      </c>
      <c r="H596" s="9" t="n">
        <v>0.0062</v>
      </c>
      <c r="I596" s="9" t="n">
        <v>0.022425</v>
      </c>
    </row>
    <row r="597">
      <c r="A597" s="112" t="n">
        <v>43855.79166666666</v>
      </c>
      <c r="B597" s="113" t="n">
        <v>64000</v>
      </c>
      <c r="C597" s="114" t="n">
        <v>0.24449775</v>
      </c>
      <c r="D597" s="114" t="n">
        <v>0</v>
      </c>
      <c r="E597" s="48" t="n">
        <v>0.5130720000000001</v>
      </c>
      <c r="F597" s="9" t="n">
        <v>0.0094</v>
      </c>
      <c r="G597" s="9" t="n">
        <v>0.0525</v>
      </c>
      <c r="H597" s="9" t="n">
        <v>0.0062</v>
      </c>
      <c r="I597" s="9" t="n">
        <v>0.022425</v>
      </c>
    </row>
    <row r="598">
      <c r="A598" s="112" t="n">
        <v>43855.83333333334</v>
      </c>
      <c r="B598" s="113" t="n">
        <v>64000</v>
      </c>
      <c r="C598" s="114" t="n">
        <v>0.37476675</v>
      </c>
      <c r="D598" s="114" t="n">
        <v>0</v>
      </c>
      <c r="E598" s="48" t="n">
        <v>0.5130720000000001</v>
      </c>
      <c r="F598" s="9" t="n">
        <v>0.0094</v>
      </c>
      <c r="G598" s="9" t="n">
        <v>0.0525</v>
      </c>
      <c r="H598" s="9" t="n">
        <v>0.0062</v>
      </c>
      <c r="I598" s="9" t="n">
        <v>0.022425</v>
      </c>
    </row>
    <row r="599">
      <c r="A599" s="112" t="n">
        <v>43855.875</v>
      </c>
      <c r="B599" s="113" t="n">
        <v>64000</v>
      </c>
      <c r="C599" s="114" t="n">
        <v>0.612711</v>
      </c>
      <c r="D599" s="114" t="n">
        <v>0</v>
      </c>
      <c r="E599" s="48" t="n">
        <v>0.5130720000000001</v>
      </c>
      <c r="F599" s="9" t="n">
        <v>0.0094</v>
      </c>
      <c r="G599" s="9" t="n">
        <v>0.0525</v>
      </c>
      <c r="H599" s="9" t="n">
        <v>0.0062</v>
      </c>
      <c r="I599" s="9" t="n">
        <v>0.022425</v>
      </c>
    </row>
    <row r="600">
      <c r="A600" s="112" t="n">
        <v>43855.91666666666</v>
      </c>
      <c r="B600" s="113" t="n">
        <v>64000</v>
      </c>
      <c r="C600" s="114" t="n">
        <v>0.5205824999999999</v>
      </c>
      <c r="D600" s="114" t="n">
        <v>0</v>
      </c>
      <c r="E600" s="47" t="n">
        <v>0.3054</v>
      </c>
      <c r="F600" s="9" t="n">
        <v>0.0094</v>
      </c>
      <c r="G600" s="9" t="n">
        <v>0.0525</v>
      </c>
      <c r="H600" s="9" t="n">
        <v>0.0062</v>
      </c>
      <c r="I600" s="9" t="n">
        <v>0.022425</v>
      </c>
    </row>
    <row r="601">
      <c r="A601" s="112" t="n">
        <v>43855.95833333334</v>
      </c>
      <c r="B601" s="113" t="n">
        <v>64000</v>
      </c>
      <c r="C601" s="114" t="n">
        <v>0.528402</v>
      </c>
      <c r="D601" s="114" t="n">
        <v>0</v>
      </c>
      <c r="E601" s="47" t="n">
        <v>0.3054</v>
      </c>
      <c r="F601" s="9" t="n">
        <v>0.0094</v>
      </c>
      <c r="G601" s="9" t="n">
        <v>0.0525</v>
      </c>
      <c r="H601" s="9" t="n">
        <v>0.0062</v>
      </c>
      <c r="I601" s="9" t="n">
        <v>0.022425</v>
      </c>
    </row>
    <row r="602">
      <c r="A602" s="112" t="n">
        <v>43856</v>
      </c>
      <c r="B602" s="113" t="n">
        <v>64000</v>
      </c>
      <c r="C602" s="114" t="n">
        <v>0.72511725</v>
      </c>
      <c r="D602" s="114" t="n">
        <v>0</v>
      </c>
      <c r="E602" s="46" t="n">
        <v>0.146592</v>
      </c>
      <c r="F602" s="9" t="n">
        <v>0.0094</v>
      </c>
      <c r="G602" s="9" t="n">
        <v>0.0525</v>
      </c>
      <c r="H602" s="9" t="n">
        <v>0.0062</v>
      </c>
      <c r="I602" s="9" t="n">
        <v>0.022425</v>
      </c>
    </row>
    <row r="603">
      <c r="A603" s="112" t="n">
        <v>43856.04166666666</v>
      </c>
      <c r="B603" s="113" t="n">
        <v>64000</v>
      </c>
      <c r="C603" s="114" t="n">
        <v>0.73609575</v>
      </c>
      <c r="D603" s="114" t="n">
        <v>0</v>
      </c>
      <c r="E603" s="46" t="n">
        <v>0.146592</v>
      </c>
      <c r="F603" s="9" t="n">
        <v>0.0094</v>
      </c>
      <c r="G603" s="9" t="n">
        <v>0.0525</v>
      </c>
      <c r="H603" s="9" t="n">
        <v>0.0062</v>
      </c>
      <c r="I603" s="9" t="n">
        <v>0.022425</v>
      </c>
    </row>
    <row r="604">
      <c r="A604" s="112" t="n">
        <v>43856.08333333334</v>
      </c>
      <c r="B604" s="113" t="n">
        <v>64000</v>
      </c>
      <c r="C604" s="114" t="n">
        <v>0.6828157500000001</v>
      </c>
      <c r="D604" s="114" t="n">
        <v>0</v>
      </c>
      <c r="E604" s="46" t="n">
        <v>0.146592</v>
      </c>
      <c r="F604" s="9" t="n">
        <v>0.0094</v>
      </c>
      <c r="G604" s="9" t="n">
        <v>0.0525</v>
      </c>
      <c r="H604" s="9" t="n">
        <v>0.0062</v>
      </c>
      <c r="I604" s="9" t="n">
        <v>0.022425</v>
      </c>
    </row>
    <row r="605">
      <c r="A605" s="112" t="n">
        <v>43856.125</v>
      </c>
      <c r="B605" s="113" t="n">
        <v>64000</v>
      </c>
      <c r="C605" s="114" t="n">
        <v>0.38469675</v>
      </c>
      <c r="D605" s="114" t="n">
        <v>0</v>
      </c>
      <c r="E605" s="46" t="n">
        <v>0.146592</v>
      </c>
      <c r="F605" s="9" t="n">
        <v>0.0094</v>
      </c>
      <c r="G605" s="9" t="n">
        <v>0.0525</v>
      </c>
      <c r="H605" s="9" t="n">
        <v>0.0062</v>
      </c>
      <c r="I605" s="9" t="n">
        <v>0.022425</v>
      </c>
    </row>
    <row r="606">
      <c r="A606" s="112" t="n">
        <v>43856.16666666666</v>
      </c>
      <c r="B606" s="113" t="n">
        <v>64000</v>
      </c>
      <c r="C606" s="114" t="n">
        <v>0.457419</v>
      </c>
      <c r="D606" s="114" t="n">
        <v>0</v>
      </c>
      <c r="E606" s="47" t="n">
        <v>0.3054</v>
      </c>
      <c r="F606" s="9" t="n">
        <v>0.0094</v>
      </c>
      <c r="G606" s="9" t="n">
        <v>0.0525</v>
      </c>
      <c r="H606" s="9" t="n">
        <v>0.0062</v>
      </c>
      <c r="I606" s="9" t="n">
        <v>0.022425</v>
      </c>
    </row>
    <row r="607">
      <c r="A607" s="112" t="n">
        <v>43856.20833333334</v>
      </c>
      <c r="B607" s="113" t="n">
        <v>64000</v>
      </c>
      <c r="C607" s="114" t="n">
        <v>0.392322</v>
      </c>
      <c r="D607" s="114" t="n">
        <v>0</v>
      </c>
      <c r="E607" s="47" t="n">
        <v>0.3054</v>
      </c>
      <c r="F607" s="9" t="n">
        <v>0.0094</v>
      </c>
      <c r="G607" s="9" t="n">
        <v>0.0525</v>
      </c>
      <c r="H607" s="9" t="n">
        <v>0.0062</v>
      </c>
      <c r="I607" s="9" t="n">
        <v>0.022425</v>
      </c>
    </row>
    <row r="608">
      <c r="A608" s="112" t="n">
        <v>43856.25</v>
      </c>
      <c r="B608" s="113" t="n">
        <v>64000</v>
      </c>
      <c r="C608" s="114" t="n">
        <v>0.645027</v>
      </c>
      <c r="D608" s="114" t="n">
        <v>0</v>
      </c>
      <c r="E608" s="48" t="n">
        <v>0.5130720000000001</v>
      </c>
      <c r="F608" s="9" t="n">
        <v>0.0094</v>
      </c>
      <c r="G608" s="9" t="n">
        <v>0.0525</v>
      </c>
      <c r="H608" s="9" t="n">
        <v>0.0062</v>
      </c>
      <c r="I608" s="9" t="n">
        <v>0.022425</v>
      </c>
    </row>
    <row r="609">
      <c r="A609" s="112" t="n">
        <v>43856.29166666666</v>
      </c>
      <c r="B609" s="113" t="n">
        <v>64000</v>
      </c>
      <c r="C609" s="114" t="n">
        <v>0.5898255</v>
      </c>
      <c r="D609" s="114" t="n">
        <v>0</v>
      </c>
      <c r="E609" s="48" t="n">
        <v>0.5130720000000001</v>
      </c>
      <c r="F609" s="9" t="n">
        <v>0.0094</v>
      </c>
      <c r="G609" s="9" t="n">
        <v>0.0525</v>
      </c>
      <c r="H609" s="9" t="n">
        <v>0.0062</v>
      </c>
      <c r="I609" s="9" t="n">
        <v>0.022425</v>
      </c>
    </row>
    <row r="610">
      <c r="A610" s="112" t="n">
        <v>43856.33333333334</v>
      </c>
      <c r="B610" s="113" t="n">
        <v>64000</v>
      </c>
      <c r="C610" s="114" t="n">
        <v>0.6557707500000001</v>
      </c>
      <c r="D610" s="114" t="n">
        <v>0</v>
      </c>
      <c r="E610" s="47" t="n">
        <v>0.3054</v>
      </c>
      <c r="F610" s="9" t="n">
        <v>0.0094</v>
      </c>
      <c r="G610" s="9" t="n">
        <v>0.0525</v>
      </c>
      <c r="H610" s="9" t="n">
        <v>0.0062</v>
      </c>
      <c r="I610" s="9" t="n">
        <v>0.022425</v>
      </c>
    </row>
    <row r="611">
      <c r="A611" s="112" t="n">
        <v>43856.375</v>
      </c>
      <c r="B611" s="113" t="n">
        <v>64000</v>
      </c>
      <c r="C611" s="114" t="n">
        <v>0.71844375</v>
      </c>
      <c r="D611" s="114" t="n">
        <v>0.08512500000000001</v>
      </c>
      <c r="E611" s="47" t="n">
        <v>0.3054</v>
      </c>
      <c r="F611" s="9" t="n">
        <v>0.0094</v>
      </c>
      <c r="G611" s="9" t="n">
        <v>0.0525</v>
      </c>
      <c r="H611" s="9" t="n">
        <v>0.0062</v>
      </c>
      <c r="I611" s="9" t="n">
        <v>0.022425</v>
      </c>
    </row>
    <row r="612">
      <c r="A612" s="112" t="n">
        <v>43856.41666666666</v>
      </c>
      <c r="B612" s="113" t="n">
        <v>64000</v>
      </c>
      <c r="C612" s="114" t="n">
        <v>0.71632425</v>
      </c>
      <c r="D612" s="114" t="n">
        <v>0.17826</v>
      </c>
      <c r="E612" s="47" t="n">
        <v>0.3054</v>
      </c>
      <c r="F612" s="9" t="n">
        <v>0.0094</v>
      </c>
      <c r="G612" s="9" t="n">
        <v>0.0525</v>
      </c>
      <c r="H612" s="9" t="n">
        <v>0.0062</v>
      </c>
      <c r="I612" s="9" t="n">
        <v>0.022425</v>
      </c>
    </row>
    <row r="613">
      <c r="A613" s="112" t="n">
        <v>43856.45833333334</v>
      </c>
      <c r="B613" s="113" t="n">
        <v>64000</v>
      </c>
      <c r="C613" s="114" t="n">
        <v>0.53264775</v>
      </c>
      <c r="D613" s="114" t="n">
        <v>0.168425</v>
      </c>
      <c r="E613" s="46" t="n">
        <v>0.146592</v>
      </c>
      <c r="F613" s="9" t="n">
        <v>0.0094</v>
      </c>
      <c r="G613" s="9" t="n">
        <v>0.0525</v>
      </c>
      <c r="H613" s="9" t="n">
        <v>0.0062</v>
      </c>
      <c r="I613" s="9" t="n">
        <v>0.022425</v>
      </c>
    </row>
    <row r="614">
      <c r="A614" s="112" t="n">
        <v>43856.5</v>
      </c>
      <c r="B614" s="113" t="n">
        <v>64000</v>
      </c>
      <c r="C614" s="114" t="n">
        <v>0.4127205</v>
      </c>
      <c r="D614" s="114" t="n">
        <v>0.58635</v>
      </c>
      <c r="E614" s="46" t="n">
        <v>0.146592</v>
      </c>
      <c r="F614" s="9" t="n">
        <v>0.0094</v>
      </c>
      <c r="G614" s="9" t="n">
        <v>0.0525</v>
      </c>
      <c r="H614" s="9" t="n">
        <v>0.0062</v>
      </c>
      <c r="I614" s="9" t="n">
        <v>0.022425</v>
      </c>
    </row>
    <row r="615">
      <c r="A615" s="112" t="n">
        <v>43856.54166666666</v>
      </c>
      <c r="B615" s="113" t="n">
        <v>64000</v>
      </c>
      <c r="C615" s="114" t="n">
        <v>0.50454</v>
      </c>
      <c r="D615" s="114" t="n">
        <v>0.8271000000000001</v>
      </c>
      <c r="E615" s="46" t="n">
        <v>0.146592</v>
      </c>
      <c r="F615" s="9" t="n">
        <v>0.0094</v>
      </c>
      <c r="G615" s="9" t="n">
        <v>0.0525</v>
      </c>
      <c r="H615" s="9" t="n">
        <v>0.0062</v>
      </c>
      <c r="I615" s="9" t="n">
        <v>0.022425</v>
      </c>
    </row>
    <row r="616">
      <c r="A616" s="112" t="n">
        <v>43856.58333333334</v>
      </c>
      <c r="B616" s="113" t="n">
        <v>64000</v>
      </c>
      <c r="C616" s="114" t="n">
        <v>0.7154054999999999</v>
      </c>
      <c r="D616" s="114" t="n">
        <v>0.7179</v>
      </c>
      <c r="E616" s="46" t="n">
        <v>0.146592</v>
      </c>
      <c r="F616" s="9" t="n">
        <v>0.0094</v>
      </c>
      <c r="G616" s="9" t="n">
        <v>0.0525</v>
      </c>
      <c r="H616" s="9" t="n">
        <v>0.0062</v>
      </c>
      <c r="I616" s="9" t="n">
        <v>0.022425</v>
      </c>
    </row>
    <row r="617">
      <c r="A617" s="112" t="n">
        <v>43856.625</v>
      </c>
      <c r="B617" s="113" t="n">
        <v>64000</v>
      </c>
      <c r="C617" s="114" t="n">
        <v>0.6176175</v>
      </c>
      <c r="D617" s="114" t="n">
        <v>0.7737000000000001</v>
      </c>
      <c r="E617" s="46" t="n">
        <v>0.146592</v>
      </c>
      <c r="F617" s="9" t="n">
        <v>0.0094</v>
      </c>
      <c r="G617" s="9" t="n">
        <v>0.0525</v>
      </c>
      <c r="H617" s="9" t="n">
        <v>0.0062</v>
      </c>
      <c r="I617" s="9" t="n">
        <v>0.022425</v>
      </c>
    </row>
    <row r="618">
      <c r="A618" s="112" t="n">
        <v>43856.66666666666</v>
      </c>
      <c r="B618" s="113" t="n">
        <v>64000</v>
      </c>
      <c r="C618" s="114" t="n">
        <v>0.677211</v>
      </c>
      <c r="D618" s="114" t="n">
        <v>0.59345</v>
      </c>
      <c r="E618" s="47" t="n">
        <v>0.3054</v>
      </c>
      <c r="F618" s="9" t="n">
        <v>0.0094</v>
      </c>
      <c r="G618" s="9" t="n">
        <v>0.0525</v>
      </c>
      <c r="H618" s="9" t="n">
        <v>0.0062</v>
      </c>
      <c r="I618" s="9" t="n">
        <v>0.022425</v>
      </c>
    </row>
    <row r="619">
      <c r="A619" s="112" t="n">
        <v>43856.70833333334</v>
      </c>
      <c r="B619" s="113" t="n">
        <v>64000</v>
      </c>
      <c r="C619" s="114" t="n">
        <v>0.6460859999999999</v>
      </c>
      <c r="D619" s="114" t="n">
        <v>0.272065</v>
      </c>
      <c r="E619" s="47" t="n">
        <v>0.3054</v>
      </c>
      <c r="F619" s="9" t="n">
        <v>0.0094</v>
      </c>
      <c r="G619" s="9" t="n">
        <v>0.0525</v>
      </c>
      <c r="H619" s="9" t="n">
        <v>0.0062</v>
      </c>
      <c r="I619" s="9" t="n">
        <v>0.022425</v>
      </c>
    </row>
    <row r="620">
      <c r="A620" s="112" t="n">
        <v>43856.75</v>
      </c>
      <c r="B620" s="113" t="n">
        <v>64000</v>
      </c>
      <c r="C620" s="114" t="n">
        <v>0.6102232500000001</v>
      </c>
      <c r="D620" s="114" t="n">
        <v>0</v>
      </c>
      <c r="E620" s="48" t="n">
        <v>0.5130720000000001</v>
      </c>
      <c r="F620" s="9" t="n">
        <v>0.0094</v>
      </c>
      <c r="G620" s="9" t="n">
        <v>0.0525</v>
      </c>
      <c r="H620" s="9" t="n">
        <v>0.0062</v>
      </c>
      <c r="I620" s="9" t="n">
        <v>0.022425</v>
      </c>
    </row>
    <row r="621">
      <c r="A621" s="112" t="n">
        <v>43856.79166666666</v>
      </c>
      <c r="B621" s="113" t="n">
        <v>64000</v>
      </c>
      <c r="C621" s="114" t="n">
        <v>0.4223857499999999</v>
      </c>
      <c r="D621" s="114" t="n">
        <v>0</v>
      </c>
      <c r="E621" s="48" t="n">
        <v>0.5130720000000001</v>
      </c>
      <c r="F621" s="9" t="n">
        <v>0.0094</v>
      </c>
      <c r="G621" s="9" t="n">
        <v>0.0525</v>
      </c>
      <c r="H621" s="9" t="n">
        <v>0.0062</v>
      </c>
      <c r="I621" s="9" t="n">
        <v>0.022425</v>
      </c>
    </row>
    <row r="622">
      <c r="A622" s="112" t="n">
        <v>43856.83333333334</v>
      </c>
      <c r="B622" s="113" t="n">
        <v>64000</v>
      </c>
      <c r="C622" s="114" t="n">
        <v>0.63364875</v>
      </c>
      <c r="D622" s="114" t="n">
        <v>0</v>
      </c>
      <c r="E622" s="48" t="n">
        <v>0.5130720000000001</v>
      </c>
      <c r="F622" s="9" t="n">
        <v>0.0094</v>
      </c>
      <c r="G622" s="9" t="n">
        <v>0.0525</v>
      </c>
      <c r="H622" s="9" t="n">
        <v>0.0062</v>
      </c>
      <c r="I622" s="9" t="n">
        <v>0.022425</v>
      </c>
    </row>
    <row r="623">
      <c r="A623" s="112" t="n">
        <v>43856.875</v>
      </c>
      <c r="B623" s="113" t="n">
        <v>64000</v>
      </c>
      <c r="C623" s="114" t="n">
        <v>0.40212225</v>
      </c>
      <c r="D623" s="114" t="n">
        <v>0</v>
      </c>
      <c r="E623" s="48" t="n">
        <v>0.5130720000000001</v>
      </c>
      <c r="F623" s="9" t="n">
        <v>0.0094</v>
      </c>
      <c r="G623" s="9" t="n">
        <v>0.0525</v>
      </c>
      <c r="H623" s="9" t="n">
        <v>0.0062</v>
      </c>
      <c r="I623" s="9" t="n">
        <v>0.022425</v>
      </c>
    </row>
    <row r="624">
      <c r="A624" s="112" t="n">
        <v>43856.91666666666</v>
      </c>
      <c r="B624" s="113" t="n">
        <v>64000</v>
      </c>
      <c r="C624" s="114" t="n">
        <v>0.3018525</v>
      </c>
      <c r="D624" s="114" t="n">
        <v>0</v>
      </c>
      <c r="E624" s="47" t="n">
        <v>0.3054</v>
      </c>
      <c r="F624" s="9" t="n">
        <v>0.0094</v>
      </c>
      <c r="G624" s="9" t="n">
        <v>0.0525</v>
      </c>
      <c r="H624" s="9" t="n">
        <v>0.0062</v>
      </c>
      <c r="I624" s="9" t="n">
        <v>0.022425</v>
      </c>
    </row>
    <row r="625">
      <c r="A625" s="112" t="n">
        <v>43856.95833333334</v>
      </c>
      <c r="B625" s="113" t="n">
        <v>64000</v>
      </c>
      <c r="C625" s="114" t="n">
        <v>0.447675</v>
      </c>
      <c r="D625" s="114" t="n">
        <v>0</v>
      </c>
      <c r="E625" s="47" t="n">
        <v>0.3054</v>
      </c>
      <c r="F625" s="9" t="n">
        <v>0.0094</v>
      </c>
      <c r="G625" s="9" t="n">
        <v>0.0525</v>
      </c>
      <c r="H625" s="9" t="n">
        <v>0.0062</v>
      </c>
      <c r="I625" s="9" t="n">
        <v>0.022425</v>
      </c>
    </row>
    <row r="626">
      <c r="A626" s="112" t="n">
        <v>43857</v>
      </c>
      <c r="B626" s="113" t="n">
        <v>64000</v>
      </c>
      <c r="C626" s="114" t="n">
        <v>0.335823</v>
      </c>
      <c r="D626" s="114" t="n">
        <v>0</v>
      </c>
      <c r="E626" s="46" t="n">
        <v>0.146592</v>
      </c>
      <c r="F626" s="9" t="n">
        <v>0.0094</v>
      </c>
      <c r="G626" s="9" t="n">
        <v>0.0525</v>
      </c>
      <c r="H626" s="9" t="n">
        <v>0.0062</v>
      </c>
      <c r="I626" s="9" t="n">
        <v>0.022425</v>
      </c>
    </row>
    <row r="627">
      <c r="A627" s="112" t="n">
        <v>43857.04166666666</v>
      </c>
      <c r="B627" s="113" t="n">
        <v>64000</v>
      </c>
      <c r="C627" s="114" t="n">
        <v>0.31817925</v>
      </c>
      <c r="D627" s="114" t="n">
        <v>0</v>
      </c>
      <c r="E627" s="46" t="n">
        <v>0.146592</v>
      </c>
      <c r="F627" s="9" t="n">
        <v>0.0094</v>
      </c>
      <c r="G627" s="9" t="n">
        <v>0.0525</v>
      </c>
      <c r="H627" s="9" t="n">
        <v>0.0062</v>
      </c>
      <c r="I627" s="9" t="n">
        <v>0.022425</v>
      </c>
    </row>
    <row r="628">
      <c r="A628" s="112" t="n">
        <v>43857.08333333334</v>
      </c>
      <c r="B628" s="113" t="n">
        <v>64000</v>
      </c>
      <c r="C628" s="114" t="n">
        <v>0.22873425</v>
      </c>
      <c r="D628" s="114" t="n">
        <v>0</v>
      </c>
      <c r="E628" s="46" t="n">
        <v>0.146592</v>
      </c>
      <c r="F628" s="9" t="n">
        <v>0.0094</v>
      </c>
      <c r="G628" s="9" t="n">
        <v>0.0525</v>
      </c>
      <c r="H628" s="9" t="n">
        <v>0.0062</v>
      </c>
      <c r="I628" s="9" t="n">
        <v>0.022425</v>
      </c>
    </row>
    <row r="629">
      <c r="A629" s="112" t="n">
        <v>43857.125</v>
      </c>
      <c r="B629" s="113" t="n">
        <v>64000</v>
      </c>
      <c r="C629" s="114" t="n">
        <v>0.2005215</v>
      </c>
      <c r="D629" s="114" t="n">
        <v>0</v>
      </c>
      <c r="E629" s="46" t="n">
        <v>0.146592</v>
      </c>
      <c r="F629" s="9" t="n">
        <v>0.0094</v>
      </c>
      <c r="G629" s="9" t="n">
        <v>0.0525</v>
      </c>
      <c r="H629" s="9" t="n">
        <v>0.0062</v>
      </c>
      <c r="I629" s="9" t="n">
        <v>0.022425</v>
      </c>
    </row>
    <row r="630">
      <c r="A630" s="112" t="n">
        <v>43857.16666666666</v>
      </c>
      <c r="B630" s="113" t="n">
        <v>64000</v>
      </c>
      <c r="C630" s="114" t="n">
        <v>0.15601725</v>
      </c>
      <c r="D630" s="114" t="n">
        <v>0</v>
      </c>
      <c r="E630" s="47" t="n">
        <v>0.3054</v>
      </c>
      <c r="F630" s="9" t="n">
        <v>0.0094</v>
      </c>
      <c r="G630" s="9" t="n">
        <v>0.0525</v>
      </c>
      <c r="H630" s="9" t="n">
        <v>0.0062</v>
      </c>
      <c r="I630" s="9" t="n">
        <v>0.022425</v>
      </c>
    </row>
    <row r="631">
      <c r="A631" s="112" t="n">
        <v>43857.20833333334</v>
      </c>
      <c r="B631" s="113" t="n">
        <v>64000</v>
      </c>
      <c r="C631" s="114" t="n">
        <v>0.086937</v>
      </c>
      <c r="D631" s="114" t="n">
        <v>0</v>
      </c>
      <c r="E631" s="47" t="n">
        <v>0.3054</v>
      </c>
      <c r="F631" s="9" t="n">
        <v>0.0094</v>
      </c>
      <c r="G631" s="9" t="n">
        <v>0.0525</v>
      </c>
      <c r="H631" s="9" t="n">
        <v>0.0062</v>
      </c>
      <c r="I631" s="9" t="n">
        <v>0.022425</v>
      </c>
    </row>
    <row r="632">
      <c r="A632" s="112" t="n">
        <v>43857.25</v>
      </c>
      <c r="B632" s="113" t="n">
        <v>64000</v>
      </c>
      <c r="C632" s="114" t="n">
        <v>0.0025335</v>
      </c>
      <c r="D632" s="114" t="n">
        <v>0</v>
      </c>
      <c r="E632" s="48" t="n">
        <v>0.5130720000000001</v>
      </c>
      <c r="F632" s="9" t="n">
        <v>0.0094</v>
      </c>
      <c r="G632" s="9" t="n">
        <v>0.0525</v>
      </c>
      <c r="H632" s="9" t="n">
        <v>0.0062</v>
      </c>
      <c r="I632" s="9" t="n">
        <v>0.022425</v>
      </c>
    </row>
    <row r="633">
      <c r="A633" s="112" t="n">
        <v>43857.29166666666</v>
      </c>
      <c r="B633" s="113" t="n">
        <v>64000</v>
      </c>
      <c r="C633" s="114" t="n">
        <v>0</v>
      </c>
      <c r="D633" s="114" t="n">
        <v>0</v>
      </c>
      <c r="E633" s="48" t="n">
        <v>0.5130720000000001</v>
      </c>
      <c r="F633" s="9" t="n">
        <v>0.0094</v>
      </c>
      <c r="G633" s="9" t="n">
        <v>0.0525</v>
      </c>
      <c r="H633" s="9" t="n">
        <v>0.0062</v>
      </c>
      <c r="I633" s="9" t="n">
        <v>0.022425</v>
      </c>
    </row>
    <row r="634">
      <c r="A634" s="112" t="n">
        <v>43857.33333333334</v>
      </c>
      <c r="B634" s="113" t="n">
        <v>64000</v>
      </c>
      <c r="C634" s="114" t="n">
        <v>0</v>
      </c>
      <c r="D634" s="114" t="n">
        <v>0</v>
      </c>
      <c r="E634" s="47" t="n">
        <v>0.3054</v>
      </c>
      <c r="F634" s="9" t="n">
        <v>0.0094</v>
      </c>
      <c r="G634" s="9" t="n">
        <v>0.0525</v>
      </c>
      <c r="H634" s="9" t="n">
        <v>0.0062</v>
      </c>
      <c r="I634" s="9" t="n">
        <v>0.022425</v>
      </c>
    </row>
    <row r="635">
      <c r="A635" s="112" t="n">
        <v>43857.375</v>
      </c>
      <c r="B635" s="113" t="n">
        <v>64000</v>
      </c>
      <c r="C635" s="114" t="n">
        <v>0</v>
      </c>
      <c r="D635" s="114" t="n">
        <v>0.0422635</v>
      </c>
      <c r="E635" s="47" t="n">
        <v>0.3054</v>
      </c>
      <c r="F635" s="9" t="n">
        <v>0.0094</v>
      </c>
      <c r="G635" s="9" t="n">
        <v>0.0525</v>
      </c>
      <c r="H635" s="9" t="n">
        <v>0.0062</v>
      </c>
      <c r="I635" s="9" t="n">
        <v>0.022425</v>
      </c>
    </row>
    <row r="636">
      <c r="A636" s="112" t="n">
        <v>43857.41666666666</v>
      </c>
      <c r="B636" s="113" t="n">
        <v>64000</v>
      </c>
      <c r="C636" s="114" t="n">
        <v>0</v>
      </c>
      <c r="D636" s="114" t="n">
        <v>0.18546</v>
      </c>
      <c r="E636" s="47" t="n">
        <v>0.3054</v>
      </c>
      <c r="F636" s="9" t="n">
        <v>0.0094</v>
      </c>
      <c r="G636" s="9" t="n">
        <v>0.0525</v>
      </c>
      <c r="H636" s="9" t="n">
        <v>0.0062</v>
      </c>
      <c r="I636" s="9" t="n">
        <v>0.022425</v>
      </c>
    </row>
    <row r="637">
      <c r="A637" s="112" t="n">
        <v>43857.45833333334</v>
      </c>
      <c r="B637" s="113" t="n">
        <v>64000</v>
      </c>
      <c r="C637" s="114" t="n">
        <v>0.00399</v>
      </c>
      <c r="D637" s="114" t="n">
        <v>0.302185</v>
      </c>
      <c r="E637" s="46" t="n">
        <v>0.146592</v>
      </c>
      <c r="F637" s="9" t="n">
        <v>0.0094</v>
      </c>
      <c r="G637" s="9" t="n">
        <v>0.0525</v>
      </c>
      <c r="H637" s="9" t="n">
        <v>0.0062</v>
      </c>
      <c r="I637" s="9" t="n">
        <v>0.022425</v>
      </c>
    </row>
    <row r="638">
      <c r="A638" s="112" t="n">
        <v>43857.5</v>
      </c>
      <c r="B638" s="113" t="n">
        <v>64000</v>
      </c>
      <c r="C638" s="114" t="n">
        <v>0.010509</v>
      </c>
      <c r="D638" s="114" t="n">
        <v>0.38701</v>
      </c>
      <c r="E638" s="46" t="n">
        <v>0.146592</v>
      </c>
      <c r="F638" s="9" t="n">
        <v>0.0094</v>
      </c>
      <c r="G638" s="9" t="n">
        <v>0.0525</v>
      </c>
      <c r="H638" s="9" t="n">
        <v>0.0062</v>
      </c>
      <c r="I638" s="9" t="n">
        <v>0.022425</v>
      </c>
    </row>
    <row r="639">
      <c r="A639" s="112" t="n">
        <v>43857.54166666666</v>
      </c>
      <c r="B639" s="113" t="n">
        <v>64000</v>
      </c>
      <c r="C639" s="114" t="n">
        <v>0</v>
      </c>
      <c r="D639" s="114" t="n">
        <v>0.383415</v>
      </c>
      <c r="E639" s="46" t="n">
        <v>0.146592</v>
      </c>
      <c r="F639" s="9" t="n">
        <v>0.0094</v>
      </c>
      <c r="G639" s="9" t="n">
        <v>0.0525</v>
      </c>
      <c r="H639" s="9" t="n">
        <v>0.0062</v>
      </c>
      <c r="I639" s="9" t="n">
        <v>0.022425</v>
      </c>
    </row>
    <row r="640">
      <c r="A640" s="112" t="n">
        <v>43857.58333333334</v>
      </c>
      <c r="B640" s="113" t="n">
        <v>64000</v>
      </c>
      <c r="C640" s="114" t="n">
        <v>0</v>
      </c>
      <c r="D640" s="114" t="n">
        <v>0.5708</v>
      </c>
      <c r="E640" s="46" t="n">
        <v>0.146592</v>
      </c>
      <c r="F640" s="9" t="n">
        <v>0.0094</v>
      </c>
      <c r="G640" s="9" t="n">
        <v>0.0525</v>
      </c>
      <c r="H640" s="9" t="n">
        <v>0.0062</v>
      </c>
      <c r="I640" s="9" t="n">
        <v>0.022425</v>
      </c>
    </row>
    <row r="641">
      <c r="A641" s="112" t="n">
        <v>43857.625</v>
      </c>
      <c r="B641" s="113" t="n">
        <v>64000</v>
      </c>
      <c r="C641" s="114" t="n">
        <v>0.02008875</v>
      </c>
      <c r="D641" s="114" t="n">
        <v>0.45563</v>
      </c>
      <c r="E641" s="46" t="n">
        <v>0.146592</v>
      </c>
      <c r="F641" s="9" t="n">
        <v>0.0094</v>
      </c>
      <c r="G641" s="9" t="n">
        <v>0.0525</v>
      </c>
      <c r="H641" s="9" t="n">
        <v>0.0062</v>
      </c>
      <c r="I641" s="9" t="n">
        <v>0.022425</v>
      </c>
    </row>
    <row r="642">
      <c r="A642" s="112" t="n">
        <v>43857.66666666666</v>
      </c>
      <c r="B642" s="113" t="n">
        <v>64000</v>
      </c>
      <c r="C642" s="114" t="n">
        <v>0.039612</v>
      </c>
      <c r="D642" s="114" t="n">
        <v>0.153785</v>
      </c>
      <c r="E642" s="47" t="n">
        <v>0.3054</v>
      </c>
      <c r="F642" s="9" t="n">
        <v>0.0094</v>
      </c>
      <c r="G642" s="9" t="n">
        <v>0.0525</v>
      </c>
      <c r="H642" s="9" t="n">
        <v>0.0062</v>
      </c>
      <c r="I642" s="9" t="n">
        <v>0.022425</v>
      </c>
    </row>
    <row r="643">
      <c r="A643" s="112" t="n">
        <v>43857.70833333334</v>
      </c>
      <c r="B643" s="113" t="n">
        <v>64000</v>
      </c>
      <c r="C643" s="114" t="n">
        <v>0.03180075</v>
      </c>
      <c r="D643" s="114" t="n">
        <v>0.09779500000000001</v>
      </c>
      <c r="E643" s="47" t="n">
        <v>0.3054</v>
      </c>
      <c r="F643" s="9" t="n">
        <v>0.0094</v>
      </c>
      <c r="G643" s="9" t="n">
        <v>0.0525</v>
      </c>
      <c r="H643" s="9" t="n">
        <v>0.0062</v>
      </c>
      <c r="I643" s="9" t="n">
        <v>0.022425</v>
      </c>
    </row>
    <row r="644">
      <c r="A644" s="112" t="n">
        <v>43857.75</v>
      </c>
      <c r="B644" s="113" t="n">
        <v>64000</v>
      </c>
      <c r="C644" s="114" t="n">
        <v>0.08127599999999999</v>
      </c>
      <c r="D644" s="114" t="n">
        <v>0</v>
      </c>
      <c r="E644" s="48" t="n">
        <v>0.5130720000000001</v>
      </c>
      <c r="F644" s="9" t="n">
        <v>0.0094</v>
      </c>
      <c r="G644" s="9" t="n">
        <v>0.0525</v>
      </c>
      <c r="H644" s="9" t="n">
        <v>0.0062</v>
      </c>
      <c r="I644" s="9" t="n">
        <v>0.022425</v>
      </c>
    </row>
    <row r="645">
      <c r="A645" s="112" t="n">
        <v>43857.79166666666</v>
      </c>
      <c r="B645" s="113" t="n">
        <v>64000</v>
      </c>
      <c r="C645" s="114" t="n">
        <v>0.06064875</v>
      </c>
      <c r="D645" s="114" t="n">
        <v>0</v>
      </c>
      <c r="E645" s="48" t="n">
        <v>0.5130720000000001</v>
      </c>
      <c r="F645" s="9" t="n">
        <v>0.0094</v>
      </c>
      <c r="G645" s="9" t="n">
        <v>0.0525</v>
      </c>
      <c r="H645" s="9" t="n">
        <v>0.0062</v>
      </c>
      <c r="I645" s="9" t="n">
        <v>0.022425</v>
      </c>
    </row>
    <row r="646">
      <c r="A646" s="112" t="n">
        <v>43857.83333333334</v>
      </c>
      <c r="B646" s="113" t="n">
        <v>64000</v>
      </c>
      <c r="C646" s="114" t="n">
        <v>0.12695175</v>
      </c>
      <c r="D646" s="114" t="n">
        <v>0</v>
      </c>
      <c r="E646" s="48" t="n">
        <v>0.5130720000000001</v>
      </c>
      <c r="F646" s="9" t="n">
        <v>0.0094</v>
      </c>
      <c r="G646" s="9" t="n">
        <v>0.0525</v>
      </c>
      <c r="H646" s="9" t="n">
        <v>0.0062</v>
      </c>
      <c r="I646" s="9" t="n">
        <v>0.022425</v>
      </c>
    </row>
    <row r="647">
      <c r="A647" s="112" t="n">
        <v>43857.875</v>
      </c>
      <c r="B647" s="113" t="n">
        <v>64000</v>
      </c>
      <c r="C647" s="114" t="n">
        <v>0.21947325</v>
      </c>
      <c r="D647" s="114" t="n">
        <v>0</v>
      </c>
      <c r="E647" s="48" t="n">
        <v>0.5130720000000001</v>
      </c>
      <c r="F647" s="9" t="n">
        <v>0.0094</v>
      </c>
      <c r="G647" s="9" t="n">
        <v>0.0525</v>
      </c>
      <c r="H647" s="9" t="n">
        <v>0.0062</v>
      </c>
      <c r="I647" s="9" t="n">
        <v>0.022425</v>
      </c>
    </row>
    <row r="648">
      <c r="A648" s="112" t="n">
        <v>43857.91666666666</v>
      </c>
      <c r="B648" s="113" t="n">
        <v>64000</v>
      </c>
      <c r="C648" s="114" t="n">
        <v>0.09242549999999999</v>
      </c>
      <c r="D648" s="114" t="n">
        <v>0</v>
      </c>
      <c r="E648" s="47" t="n">
        <v>0.3054</v>
      </c>
      <c r="F648" s="9" t="n">
        <v>0.0094</v>
      </c>
      <c r="G648" s="9" t="n">
        <v>0.0525</v>
      </c>
      <c r="H648" s="9" t="n">
        <v>0.0062</v>
      </c>
      <c r="I648" s="9" t="n">
        <v>0.022425</v>
      </c>
    </row>
    <row r="649">
      <c r="A649" s="112" t="n">
        <v>43857.95833333334</v>
      </c>
      <c r="B649" s="113" t="n">
        <v>64000</v>
      </c>
      <c r="C649" s="114" t="n">
        <v>0.1082715</v>
      </c>
      <c r="D649" s="114" t="n">
        <v>0</v>
      </c>
      <c r="E649" s="47" t="n">
        <v>0.3054</v>
      </c>
      <c r="F649" s="9" t="n">
        <v>0.0094</v>
      </c>
      <c r="G649" s="9" t="n">
        <v>0.0525</v>
      </c>
      <c r="H649" s="9" t="n">
        <v>0.0062</v>
      </c>
      <c r="I649" s="9" t="n">
        <v>0.022425</v>
      </c>
    </row>
    <row r="650">
      <c r="A650" s="112" t="n">
        <v>43858</v>
      </c>
      <c r="B650" s="113" t="n">
        <v>64000</v>
      </c>
      <c r="C650" s="114" t="n">
        <v>0.09847425</v>
      </c>
      <c r="D650" s="114" t="n">
        <v>0</v>
      </c>
      <c r="E650" s="46" t="n">
        <v>0.146592</v>
      </c>
      <c r="F650" s="9" t="n">
        <v>0.0094</v>
      </c>
      <c r="G650" s="9" t="n">
        <v>0.0525</v>
      </c>
      <c r="H650" s="9" t="n">
        <v>0.0062</v>
      </c>
      <c r="I650" s="9" t="n">
        <v>0.022425</v>
      </c>
    </row>
    <row r="651">
      <c r="A651" s="112" t="n">
        <v>43858.04166666666</v>
      </c>
      <c r="B651" s="113" t="n">
        <v>64000</v>
      </c>
      <c r="C651" s="114" t="n">
        <v>0.03626175</v>
      </c>
      <c r="D651" s="114" t="n">
        <v>0</v>
      </c>
      <c r="E651" s="46" t="n">
        <v>0.146592</v>
      </c>
      <c r="F651" s="9" t="n">
        <v>0.0094</v>
      </c>
      <c r="G651" s="9" t="n">
        <v>0.0525</v>
      </c>
      <c r="H651" s="9" t="n">
        <v>0.0062</v>
      </c>
      <c r="I651" s="9" t="n">
        <v>0.022425</v>
      </c>
    </row>
    <row r="652">
      <c r="A652" s="112" t="n">
        <v>43858.08333333334</v>
      </c>
      <c r="B652" s="113" t="n">
        <v>64000</v>
      </c>
      <c r="C652" s="114" t="n">
        <v>0.0148725</v>
      </c>
      <c r="D652" s="114" t="n">
        <v>0</v>
      </c>
      <c r="E652" s="46" t="n">
        <v>0.146592</v>
      </c>
      <c r="F652" s="9" t="n">
        <v>0.0094</v>
      </c>
      <c r="G652" s="9" t="n">
        <v>0.0525</v>
      </c>
      <c r="H652" s="9" t="n">
        <v>0.0062</v>
      </c>
      <c r="I652" s="9" t="n">
        <v>0.022425</v>
      </c>
    </row>
    <row r="653">
      <c r="A653" s="112" t="n">
        <v>43858.125</v>
      </c>
      <c r="B653" s="113" t="n">
        <v>64000</v>
      </c>
      <c r="C653" s="114" t="n">
        <v>0.03751275</v>
      </c>
      <c r="D653" s="114" t="n">
        <v>0</v>
      </c>
      <c r="E653" s="46" t="n">
        <v>0.146592</v>
      </c>
      <c r="F653" s="9" t="n">
        <v>0.0094</v>
      </c>
      <c r="G653" s="9" t="n">
        <v>0.0525</v>
      </c>
      <c r="H653" s="9" t="n">
        <v>0.0062</v>
      </c>
      <c r="I653" s="9" t="n">
        <v>0.022425</v>
      </c>
    </row>
    <row r="654">
      <c r="A654" s="112" t="n">
        <v>43858.16666666666</v>
      </c>
      <c r="B654" s="113" t="n">
        <v>64000</v>
      </c>
      <c r="C654" s="114" t="n">
        <v>0</v>
      </c>
      <c r="D654" s="114" t="n">
        <v>0</v>
      </c>
      <c r="E654" s="47" t="n">
        <v>0.3054</v>
      </c>
      <c r="F654" s="9" t="n">
        <v>0.0094</v>
      </c>
      <c r="G654" s="9" t="n">
        <v>0.0525</v>
      </c>
      <c r="H654" s="9" t="n">
        <v>0.0062</v>
      </c>
      <c r="I654" s="9" t="n">
        <v>0.022425</v>
      </c>
    </row>
    <row r="655">
      <c r="A655" s="112" t="n">
        <v>43858.20833333334</v>
      </c>
      <c r="B655" s="113" t="n">
        <v>64000</v>
      </c>
      <c r="C655" s="114" t="n">
        <v>0.21602625</v>
      </c>
      <c r="D655" s="114" t="n">
        <v>0</v>
      </c>
      <c r="E655" s="47" t="n">
        <v>0.3054</v>
      </c>
      <c r="F655" s="9" t="n">
        <v>0.0094</v>
      </c>
      <c r="G655" s="9" t="n">
        <v>0.0525</v>
      </c>
      <c r="H655" s="9" t="n">
        <v>0.0062</v>
      </c>
      <c r="I655" s="9" t="n">
        <v>0.022425</v>
      </c>
    </row>
    <row r="656">
      <c r="A656" s="112" t="n">
        <v>43858.25</v>
      </c>
      <c r="B656" s="113" t="n">
        <v>64000</v>
      </c>
      <c r="C656" s="114" t="n">
        <v>0.4082415</v>
      </c>
      <c r="D656" s="114" t="n">
        <v>0</v>
      </c>
      <c r="E656" s="48" t="n">
        <v>0.5130720000000001</v>
      </c>
      <c r="F656" s="9" t="n">
        <v>0.0094</v>
      </c>
      <c r="G656" s="9" t="n">
        <v>0.0525</v>
      </c>
      <c r="H656" s="9" t="n">
        <v>0.0062</v>
      </c>
      <c r="I656" s="9" t="n">
        <v>0.022425</v>
      </c>
    </row>
    <row r="657">
      <c r="A657" s="112" t="n">
        <v>43858.29166666666</v>
      </c>
      <c r="B657" s="113" t="n">
        <v>64000</v>
      </c>
      <c r="C657" s="114" t="n">
        <v>0.6219104999999999</v>
      </c>
      <c r="D657" s="114" t="n">
        <v>0</v>
      </c>
      <c r="E657" s="48" t="n">
        <v>0.5130720000000001</v>
      </c>
      <c r="F657" s="9" t="n">
        <v>0.0094</v>
      </c>
      <c r="G657" s="9" t="n">
        <v>0.0525</v>
      </c>
      <c r="H657" s="9" t="n">
        <v>0.0062</v>
      </c>
      <c r="I657" s="9" t="n">
        <v>0.022425</v>
      </c>
    </row>
    <row r="658">
      <c r="A658" s="112" t="n">
        <v>43858.33333333334</v>
      </c>
      <c r="B658" s="113" t="n">
        <v>64000</v>
      </c>
      <c r="C658" s="114" t="n">
        <v>0.3969885000000001</v>
      </c>
      <c r="D658" s="114" t="n">
        <v>0.007762</v>
      </c>
      <c r="E658" s="47" t="n">
        <v>0.3054</v>
      </c>
      <c r="F658" s="9" t="n">
        <v>0.0094</v>
      </c>
      <c r="G658" s="9" t="n">
        <v>0.0525</v>
      </c>
      <c r="H658" s="9" t="n">
        <v>0.0062</v>
      </c>
      <c r="I658" s="9" t="n">
        <v>0.022425</v>
      </c>
    </row>
    <row r="659">
      <c r="A659" s="112" t="n">
        <v>43858.375</v>
      </c>
      <c r="B659" s="113" t="n">
        <v>64000</v>
      </c>
      <c r="C659" s="114" t="n">
        <v>0.4176345</v>
      </c>
      <c r="D659" s="114" t="n">
        <v>0.400805</v>
      </c>
      <c r="E659" s="47" t="n">
        <v>0.3054</v>
      </c>
      <c r="F659" s="9" t="n">
        <v>0.0094</v>
      </c>
      <c r="G659" s="9" t="n">
        <v>0.0525</v>
      </c>
      <c r="H659" s="9" t="n">
        <v>0.0062</v>
      </c>
      <c r="I659" s="9" t="n">
        <v>0.022425</v>
      </c>
    </row>
    <row r="660">
      <c r="A660" s="112" t="n">
        <v>43858.41666666666</v>
      </c>
      <c r="B660" s="113" t="n">
        <v>64000</v>
      </c>
      <c r="C660" s="114" t="n">
        <v>0.06408</v>
      </c>
      <c r="D660" s="114" t="n">
        <v>0.34924</v>
      </c>
      <c r="E660" s="47" t="n">
        <v>0.3054</v>
      </c>
      <c r="F660" s="9" t="n">
        <v>0.0094</v>
      </c>
      <c r="G660" s="9" t="n">
        <v>0.0525</v>
      </c>
      <c r="H660" s="9" t="n">
        <v>0.0062</v>
      </c>
      <c r="I660" s="9" t="n">
        <v>0.022425</v>
      </c>
    </row>
    <row r="661">
      <c r="A661" s="112" t="n">
        <v>43858.45833333334</v>
      </c>
      <c r="B661" s="113" t="n">
        <v>64000</v>
      </c>
      <c r="C661" s="114" t="n">
        <v>0.09104175</v>
      </c>
      <c r="D661" s="114" t="n">
        <v>0.27853</v>
      </c>
      <c r="E661" s="46" t="n">
        <v>0.146592</v>
      </c>
      <c r="F661" s="9" t="n">
        <v>0.0094</v>
      </c>
      <c r="G661" s="9" t="n">
        <v>0.0525</v>
      </c>
      <c r="H661" s="9" t="n">
        <v>0.0062</v>
      </c>
      <c r="I661" s="9" t="n">
        <v>0.022425</v>
      </c>
    </row>
    <row r="662">
      <c r="A662" s="112" t="n">
        <v>43858.5</v>
      </c>
      <c r="B662" s="113" t="n">
        <v>64000</v>
      </c>
      <c r="C662" s="114" t="n">
        <v>0.25541475</v>
      </c>
      <c r="D662" s="114" t="n">
        <v>0.188365</v>
      </c>
      <c r="E662" s="46" t="n">
        <v>0.146592</v>
      </c>
      <c r="F662" s="9" t="n">
        <v>0.0094</v>
      </c>
      <c r="G662" s="9" t="n">
        <v>0.0525</v>
      </c>
      <c r="H662" s="9" t="n">
        <v>0.0062</v>
      </c>
      <c r="I662" s="9" t="n">
        <v>0.022425</v>
      </c>
    </row>
    <row r="663">
      <c r="A663" s="112" t="n">
        <v>43858.54166666666</v>
      </c>
      <c r="B663" s="113" t="n">
        <v>64000</v>
      </c>
      <c r="C663" s="114" t="n">
        <v>0.236778</v>
      </c>
      <c r="D663" s="114" t="n">
        <v>0.331875</v>
      </c>
      <c r="E663" s="46" t="n">
        <v>0.146592</v>
      </c>
      <c r="F663" s="9" t="n">
        <v>0.0094</v>
      </c>
      <c r="G663" s="9" t="n">
        <v>0.0525</v>
      </c>
      <c r="H663" s="9" t="n">
        <v>0.0062</v>
      </c>
      <c r="I663" s="9" t="n">
        <v>0.022425</v>
      </c>
    </row>
    <row r="664">
      <c r="A664" s="112" t="n">
        <v>43858.58333333334</v>
      </c>
      <c r="B664" s="113" t="n">
        <v>64000</v>
      </c>
      <c r="C664" s="114" t="n">
        <v>0.2384445</v>
      </c>
      <c r="D664" s="114" t="n">
        <v>0.64485</v>
      </c>
      <c r="E664" s="46" t="n">
        <v>0.146592</v>
      </c>
      <c r="F664" s="9" t="n">
        <v>0.0094</v>
      </c>
      <c r="G664" s="9" t="n">
        <v>0.0525</v>
      </c>
      <c r="H664" s="9" t="n">
        <v>0.0062</v>
      </c>
      <c r="I664" s="9" t="n">
        <v>0.022425</v>
      </c>
    </row>
    <row r="665">
      <c r="A665" s="112" t="n">
        <v>43858.625</v>
      </c>
      <c r="B665" s="113" t="n">
        <v>64000</v>
      </c>
      <c r="C665" s="114" t="n">
        <v>0.2693535</v>
      </c>
      <c r="D665" s="114" t="n">
        <v>0.67225</v>
      </c>
      <c r="E665" s="46" t="n">
        <v>0.146592</v>
      </c>
      <c r="F665" s="9" t="n">
        <v>0.0094</v>
      </c>
      <c r="G665" s="9" t="n">
        <v>0.0525</v>
      </c>
      <c r="H665" s="9" t="n">
        <v>0.0062</v>
      </c>
      <c r="I665" s="9" t="n">
        <v>0.022425</v>
      </c>
    </row>
    <row r="666">
      <c r="A666" s="112" t="n">
        <v>43858.66666666666</v>
      </c>
      <c r="B666" s="113" t="n">
        <v>64000</v>
      </c>
      <c r="C666" s="114" t="n">
        <v>0.11022825</v>
      </c>
      <c r="D666" s="114" t="n">
        <v>0.5397999999999999</v>
      </c>
      <c r="E666" s="47" t="n">
        <v>0.3054</v>
      </c>
      <c r="F666" s="9" t="n">
        <v>0.0094</v>
      </c>
      <c r="G666" s="9" t="n">
        <v>0.0525</v>
      </c>
      <c r="H666" s="9" t="n">
        <v>0.0062</v>
      </c>
      <c r="I666" s="9" t="n">
        <v>0.022425</v>
      </c>
    </row>
    <row r="667">
      <c r="A667" s="112" t="n">
        <v>43858.70833333334</v>
      </c>
      <c r="B667" s="113" t="n">
        <v>64000</v>
      </c>
      <c r="C667" s="114" t="n">
        <v>0.05670225</v>
      </c>
      <c r="D667" s="114" t="n">
        <v>0.21426</v>
      </c>
      <c r="E667" s="47" t="n">
        <v>0.3054</v>
      </c>
      <c r="F667" s="9" t="n">
        <v>0.0094</v>
      </c>
      <c r="G667" s="9" t="n">
        <v>0.0525</v>
      </c>
      <c r="H667" s="9" t="n">
        <v>0.0062</v>
      </c>
      <c r="I667" s="9" t="n">
        <v>0.022425</v>
      </c>
    </row>
    <row r="668">
      <c r="A668" s="112" t="n">
        <v>43858.75</v>
      </c>
      <c r="B668" s="113" t="n">
        <v>64000</v>
      </c>
      <c r="C668" s="114" t="n">
        <v>0.10205925</v>
      </c>
      <c r="D668" s="114" t="n">
        <v>0</v>
      </c>
      <c r="E668" s="48" t="n">
        <v>0.5130720000000001</v>
      </c>
      <c r="F668" s="9" t="n">
        <v>0.0094</v>
      </c>
      <c r="G668" s="9" t="n">
        <v>0.0525</v>
      </c>
      <c r="H668" s="9" t="n">
        <v>0.0062</v>
      </c>
      <c r="I668" s="9" t="n">
        <v>0.022425</v>
      </c>
    </row>
    <row r="669">
      <c r="A669" s="112" t="n">
        <v>43858.79166666666</v>
      </c>
      <c r="B669" s="113" t="n">
        <v>64000</v>
      </c>
      <c r="C669" s="114" t="n">
        <v>0.16124175</v>
      </c>
      <c r="D669" s="114" t="n">
        <v>0</v>
      </c>
      <c r="E669" s="48" t="n">
        <v>0.5130720000000001</v>
      </c>
      <c r="F669" s="9" t="n">
        <v>0.0094</v>
      </c>
      <c r="G669" s="9" t="n">
        <v>0.0525</v>
      </c>
      <c r="H669" s="9" t="n">
        <v>0.0062</v>
      </c>
      <c r="I669" s="9" t="n">
        <v>0.022425</v>
      </c>
    </row>
    <row r="670">
      <c r="A670" s="112" t="n">
        <v>43858.83333333334</v>
      </c>
      <c r="B670" s="113" t="n">
        <v>64000</v>
      </c>
      <c r="C670" s="114" t="n">
        <v>0.13033725</v>
      </c>
      <c r="D670" s="114" t="n">
        <v>0</v>
      </c>
      <c r="E670" s="48" t="n">
        <v>0.5130720000000001</v>
      </c>
      <c r="F670" s="9" t="n">
        <v>0.0094</v>
      </c>
      <c r="G670" s="9" t="n">
        <v>0.0525</v>
      </c>
      <c r="H670" s="9" t="n">
        <v>0.0062</v>
      </c>
      <c r="I670" s="9" t="n">
        <v>0.022425</v>
      </c>
    </row>
    <row r="671">
      <c r="A671" s="112" t="n">
        <v>43858.875</v>
      </c>
      <c r="B671" s="113" t="n">
        <v>64000</v>
      </c>
      <c r="C671" s="114" t="n">
        <v>0.1171665</v>
      </c>
      <c r="D671" s="114" t="n">
        <v>0</v>
      </c>
      <c r="E671" s="48" t="n">
        <v>0.5130720000000001</v>
      </c>
      <c r="F671" s="9" t="n">
        <v>0.0094</v>
      </c>
      <c r="G671" s="9" t="n">
        <v>0.0525</v>
      </c>
      <c r="H671" s="9" t="n">
        <v>0.0062</v>
      </c>
      <c r="I671" s="9" t="n">
        <v>0.022425</v>
      </c>
    </row>
    <row r="672">
      <c r="A672" s="112" t="n">
        <v>43858.91666666666</v>
      </c>
      <c r="B672" s="113" t="n">
        <v>64000</v>
      </c>
      <c r="C672" s="114" t="n">
        <v>0.22223475</v>
      </c>
      <c r="D672" s="114" t="n">
        <v>0</v>
      </c>
      <c r="E672" s="47" t="n">
        <v>0.3054</v>
      </c>
      <c r="F672" s="9" t="n">
        <v>0.0094</v>
      </c>
      <c r="G672" s="9" t="n">
        <v>0.0525</v>
      </c>
      <c r="H672" s="9" t="n">
        <v>0.0062</v>
      </c>
      <c r="I672" s="9" t="n">
        <v>0.022425</v>
      </c>
    </row>
    <row r="673">
      <c r="A673" s="112" t="n">
        <v>43858.95833333334</v>
      </c>
      <c r="B673" s="113" t="n">
        <v>64000</v>
      </c>
      <c r="C673" s="114" t="n">
        <v>0.30506325</v>
      </c>
      <c r="D673" s="114" t="n">
        <v>0</v>
      </c>
      <c r="E673" s="47" t="n">
        <v>0.3054</v>
      </c>
      <c r="F673" s="9" t="n">
        <v>0.0094</v>
      </c>
      <c r="G673" s="9" t="n">
        <v>0.0525</v>
      </c>
      <c r="H673" s="9" t="n">
        <v>0.0062</v>
      </c>
      <c r="I673" s="9" t="n">
        <v>0.022425</v>
      </c>
    </row>
    <row r="674">
      <c r="A674" s="112" t="n">
        <v>43859</v>
      </c>
      <c r="B674" s="113" t="n">
        <v>64000</v>
      </c>
      <c r="C674" s="114" t="n">
        <v>0.19746525</v>
      </c>
      <c r="D674" s="114" t="n">
        <v>0</v>
      </c>
      <c r="E674" s="46" t="n">
        <v>0.146592</v>
      </c>
      <c r="F674" s="9" t="n">
        <v>0.0094</v>
      </c>
      <c r="G674" s="9" t="n">
        <v>0.0525</v>
      </c>
      <c r="H674" s="9" t="n">
        <v>0.0062</v>
      </c>
      <c r="I674" s="9" t="n">
        <v>0.022425</v>
      </c>
    </row>
    <row r="675">
      <c r="A675" s="112" t="n">
        <v>43859.04166666666</v>
      </c>
      <c r="B675" s="113" t="n">
        <v>64000</v>
      </c>
      <c r="C675" s="114" t="n">
        <v>0.290328</v>
      </c>
      <c r="D675" s="114" t="n">
        <v>0</v>
      </c>
      <c r="E675" s="46" t="n">
        <v>0.146592</v>
      </c>
      <c r="F675" s="9" t="n">
        <v>0.0094</v>
      </c>
      <c r="G675" s="9" t="n">
        <v>0.0525</v>
      </c>
      <c r="H675" s="9" t="n">
        <v>0.0062</v>
      </c>
      <c r="I675" s="9" t="n">
        <v>0.022425</v>
      </c>
    </row>
    <row r="676">
      <c r="A676" s="112" t="n">
        <v>43859.08333333334</v>
      </c>
      <c r="B676" s="113" t="n">
        <v>64000</v>
      </c>
      <c r="C676" s="114" t="n">
        <v>0.31236</v>
      </c>
      <c r="D676" s="114" t="n">
        <v>0</v>
      </c>
      <c r="E676" s="46" t="n">
        <v>0.146592</v>
      </c>
      <c r="F676" s="9" t="n">
        <v>0.0094</v>
      </c>
      <c r="G676" s="9" t="n">
        <v>0.0525</v>
      </c>
      <c r="H676" s="9" t="n">
        <v>0.0062</v>
      </c>
      <c r="I676" s="9" t="n">
        <v>0.022425</v>
      </c>
    </row>
    <row r="677">
      <c r="A677" s="112" t="n">
        <v>43859.125</v>
      </c>
      <c r="B677" s="113" t="n">
        <v>64000</v>
      </c>
      <c r="C677" s="114" t="n">
        <v>0.2728245</v>
      </c>
      <c r="D677" s="114" t="n">
        <v>0</v>
      </c>
      <c r="E677" s="46" t="n">
        <v>0.146592</v>
      </c>
      <c r="F677" s="9" t="n">
        <v>0.0094</v>
      </c>
      <c r="G677" s="9" t="n">
        <v>0.0525</v>
      </c>
      <c r="H677" s="9" t="n">
        <v>0.0062</v>
      </c>
      <c r="I677" s="9" t="n">
        <v>0.022425</v>
      </c>
    </row>
    <row r="678">
      <c r="A678" s="112" t="n">
        <v>43859.16666666666</v>
      </c>
      <c r="B678" s="113" t="n">
        <v>64000</v>
      </c>
      <c r="C678" s="114" t="n">
        <v>0.34393425</v>
      </c>
      <c r="D678" s="114" t="n">
        <v>0</v>
      </c>
      <c r="E678" s="47" t="n">
        <v>0.3054</v>
      </c>
      <c r="F678" s="9" t="n">
        <v>0.0094</v>
      </c>
      <c r="G678" s="9" t="n">
        <v>0.0525</v>
      </c>
      <c r="H678" s="9" t="n">
        <v>0.0062</v>
      </c>
      <c r="I678" s="9" t="n">
        <v>0.022425</v>
      </c>
    </row>
    <row r="679">
      <c r="A679" s="112" t="n">
        <v>43859.20833333334</v>
      </c>
      <c r="B679" s="113" t="n">
        <v>64000</v>
      </c>
      <c r="C679" s="114" t="n">
        <v>0.373194</v>
      </c>
      <c r="D679" s="114" t="n">
        <v>0</v>
      </c>
      <c r="E679" s="47" t="n">
        <v>0.3054</v>
      </c>
      <c r="F679" s="9" t="n">
        <v>0.0094</v>
      </c>
      <c r="G679" s="9" t="n">
        <v>0.0525</v>
      </c>
      <c r="H679" s="9" t="n">
        <v>0.0062</v>
      </c>
      <c r="I679" s="9" t="n">
        <v>0.022425</v>
      </c>
    </row>
    <row r="680">
      <c r="A680" s="112" t="n">
        <v>43859.25</v>
      </c>
      <c r="B680" s="113" t="n">
        <v>64000</v>
      </c>
      <c r="C680" s="114" t="n">
        <v>0.3846585</v>
      </c>
      <c r="D680" s="114" t="n">
        <v>0</v>
      </c>
      <c r="E680" s="48" t="n">
        <v>0.5130720000000001</v>
      </c>
      <c r="F680" s="9" t="n">
        <v>0.0094</v>
      </c>
      <c r="G680" s="9" t="n">
        <v>0.0525</v>
      </c>
      <c r="H680" s="9" t="n">
        <v>0.0062</v>
      </c>
      <c r="I680" s="9" t="n">
        <v>0.022425</v>
      </c>
    </row>
    <row r="681">
      <c r="A681" s="112" t="n">
        <v>43859.29166666666</v>
      </c>
      <c r="B681" s="113" t="n">
        <v>64000</v>
      </c>
      <c r="C681" s="114" t="n">
        <v>0.5364854999999999</v>
      </c>
      <c r="D681" s="114" t="n">
        <v>0</v>
      </c>
      <c r="E681" s="48" t="n">
        <v>0.5130720000000001</v>
      </c>
      <c r="F681" s="9" t="n">
        <v>0.0094</v>
      </c>
      <c r="G681" s="9" t="n">
        <v>0.0525</v>
      </c>
      <c r="H681" s="9" t="n">
        <v>0.0062</v>
      </c>
      <c r="I681" s="9" t="n">
        <v>0.022425</v>
      </c>
    </row>
    <row r="682">
      <c r="A682" s="112" t="n">
        <v>43859.33333333334</v>
      </c>
      <c r="B682" s="113" t="n">
        <v>64000</v>
      </c>
      <c r="C682" s="114" t="n">
        <v>0.2860815</v>
      </c>
      <c r="D682" s="114" t="n">
        <v>0.0021961</v>
      </c>
      <c r="E682" s="47" t="n">
        <v>0.3054</v>
      </c>
      <c r="F682" s="9" t="n">
        <v>0.0094</v>
      </c>
      <c r="G682" s="9" t="n">
        <v>0.0525</v>
      </c>
      <c r="H682" s="9" t="n">
        <v>0.0062</v>
      </c>
      <c r="I682" s="9" t="n">
        <v>0.022425</v>
      </c>
    </row>
    <row r="683">
      <c r="A683" s="112" t="n">
        <v>43859.375</v>
      </c>
      <c r="B683" s="113" t="n">
        <v>64000</v>
      </c>
      <c r="C683" s="114" t="n">
        <v>0.07588500000000001</v>
      </c>
      <c r="D683" s="114" t="n">
        <v>0.2032</v>
      </c>
      <c r="E683" s="47" t="n">
        <v>0.3054</v>
      </c>
      <c r="F683" s="9" t="n">
        <v>0.0094</v>
      </c>
      <c r="G683" s="9" t="n">
        <v>0.0525</v>
      </c>
      <c r="H683" s="9" t="n">
        <v>0.0062</v>
      </c>
      <c r="I683" s="9" t="n">
        <v>0.022425</v>
      </c>
    </row>
    <row r="684">
      <c r="A684" s="112" t="n">
        <v>43859.41666666666</v>
      </c>
      <c r="B684" s="113" t="n">
        <v>64000</v>
      </c>
      <c r="C684" s="114" t="n">
        <v>0.023736</v>
      </c>
      <c r="D684" s="114" t="n">
        <v>0.371575</v>
      </c>
      <c r="E684" s="47" t="n">
        <v>0.3054</v>
      </c>
      <c r="F684" s="9" t="n">
        <v>0.0094</v>
      </c>
      <c r="G684" s="9" t="n">
        <v>0.0525</v>
      </c>
      <c r="H684" s="9" t="n">
        <v>0.0062</v>
      </c>
      <c r="I684" s="9" t="n">
        <v>0.022425</v>
      </c>
    </row>
    <row r="685">
      <c r="A685" s="112" t="n">
        <v>43859.45833333334</v>
      </c>
      <c r="B685" s="113" t="n">
        <v>64000</v>
      </c>
      <c r="C685" s="114" t="n">
        <v>0.00564675</v>
      </c>
      <c r="D685" s="114" t="n">
        <v>0.5627000000000001</v>
      </c>
      <c r="E685" s="46" t="n">
        <v>0.146592</v>
      </c>
      <c r="F685" s="9" t="n">
        <v>0.0094</v>
      </c>
      <c r="G685" s="9" t="n">
        <v>0.0525</v>
      </c>
      <c r="H685" s="9" t="n">
        <v>0.0062</v>
      </c>
      <c r="I685" s="9" t="n">
        <v>0.022425</v>
      </c>
    </row>
    <row r="686">
      <c r="A686" s="112" t="n">
        <v>43859.5</v>
      </c>
      <c r="B686" s="113" t="n">
        <v>64000</v>
      </c>
      <c r="C686" s="114" t="n">
        <v>0</v>
      </c>
      <c r="D686" s="114" t="n">
        <v>0.7076</v>
      </c>
      <c r="E686" s="46" t="n">
        <v>0.146592</v>
      </c>
      <c r="F686" s="9" t="n">
        <v>0.0094</v>
      </c>
      <c r="G686" s="9" t="n">
        <v>0.0525</v>
      </c>
      <c r="H686" s="9" t="n">
        <v>0.0062</v>
      </c>
      <c r="I686" s="9" t="n">
        <v>0.022425</v>
      </c>
    </row>
    <row r="687">
      <c r="A687" s="112" t="n">
        <v>43859.54166666666</v>
      </c>
      <c r="B687" s="113" t="n">
        <v>64000</v>
      </c>
      <c r="C687" s="114" t="n">
        <v>0</v>
      </c>
      <c r="D687" s="114" t="n">
        <v>0.6514500000000001</v>
      </c>
      <c r="E687" s="46" t="n">
        <v>0.146592</v>
      </c>
      <c r="F687" s="9" t="n">
        <v>0.0094</v>
      </c>
      <c r="G687" s="9" t="n">
        <v>0.0525</v>
      </c>
      <c r="H687" s="9" t="n">
        <v>0.0062</v>
      </c>
      <c r="I687" s="9" t="n">
        <v>0.022425</v>
      </c>
    </row>
    <row r="688">
      <c r="A688" s="112" t="n">
        <v>43859.58333333334</v>
      </c>
      <c r="B688" s="113" t="n">
        <v>64000</v>
      </c>
      <c r="C688" s="114" t="n">
        <v>0</v>
      </c>
      <c r="D688" s="114" t="n">
        <v>0.6524500000000001</v>
      </c>
      <c r="E688" s="46" t="n">
        <v>0.146592</v>
      </c>
      <c r="F688" s="9" t="n">
        <v>0.0094</v>
      </c>
      <c r="G688" s="9" t="n">
        <v>0.0525</v>
      </c>
      <c r="H688" s="9" t="n">
        <v>0.0062</v>
      </c>
      <c r="I688" s="9" t="n">
        <v>0.022425</v>
      </c>
    </row>
    <row r="689">
      <c r="A689" s="112" t="n">
        <v>43859.625</v>
      </c>
      <c r="B689" s="113" t="n">
        <v>64000</v>
      </c>
      <c r="C689" s="114" t="n">
        <v>0</v>
      </c>
      <c r="D689" s="114" t="n">
        <v>0.67475</v>
      </c>
      <c r="E689" s="46" t="n">
        <v>0.146592</v>
      </c>
      <c r="F689" s="9" t="n">
        <v>0.0094</v>
      </c>
      <c r="G689" s="9" t="n">
        <v>0.0525</v>
      </c>
      <c r="H689" s="9" t="n">
        <v>0.0062</v>
      </c>
      <c r="I689" s="9" t="n">
        <v>0.022425</v>
      </c>
    </row>
    <row r="690">
      <c r="A690" s="112" t="n">
        <v>43859.66666666666</v>
      </c>
      <c r="B690" s="113" t="n">
        <v>64000</v>
      </c>
      <c r="C690" s="114" t="n">
        <v>0</v>
      </c>
      <c r="D690" s="114" t="n">
        <v>0.52655</v>
      </c>
      <c r="E690" s="47" t="n">
        <v>0.3054</v>
      </c>
      <c r="F690" s="9" t="n">
        <v>0.0094</v>
      </c>
      <c r="G690" s="9" t="n">
        <v>0.0525</v>
      </c>
      <c r="H690" s="9" t="n">
        <v>0.0062</v>
      </c>
      <c r="I690" s="9" t="n">
        <v>0.022425</v>
      </c>
    </row>
    <row r="691">
      <c r="A691" s="112" t="n">
        <v>43859.70833333334</v>
      </c>
      <c r="B691" s="113" t="n">
        <v>64000</v>
      </c>
      <c r="C691" s="114" t="n">
        <v>0</v>
      </c>
      <c r="D691" s="114" t="n">
        <v>0.227695</v>
      </c>
      <c r="E691" s="47" t="n">
        <v>0.3054</v>
      </c>
      <c r="F691" s="9" t="n">
        <v>0.0094</v>
      </c>
      <c r="G691" s="9" t="n">
        <v>0.0525</v>
      </c>
      <c r="H691" s="9" t="n">
        <v>0.0062</v>
      </c>
      <c r="I691" s="9" t="n">
        <v>0.022425</v>
      </c>
    </row>
    <row r="692">
      <c r="A692" s="112" t="n">
        <v>43859.75</v>
      </c>
      <c r="B692" s="113" t="n">
        <v>64000</v>
      </c>
      <c r="C692" s="114" t="n">
        <v>0</v>
      </c>
      <c r="D692" s="114" t="n">
        <v>0</v>
      </c>
      <c r="E692" s="48" t="n">
        <v>0.5130720000000001</v>
      </c>
      <c r="F692" s="9" t="n">
        <v>0.0094</v>
      </c>
      <c r="G692" s="9" t="n">
        <v>0.0525</v>
      </c>
      <c r="H692" s="9" t="n">
        <v>0.0062</v>
      </c>
      <c r="I692" s="9" t="n">
        <v>0.022425</v>
      </c>
    </row>
    <row r="693">
      <c r="A693" s="112" t="n">
        <v>43859.79166666666</v>
      </c>
      <c r="B693" s="113" t="n">
        <v>64000</v>
      </c>
      <c r="C693" s="114" t="n">
        <v>0</v>
      </c>
      <c r="D693" s="114" t="n">
        <v>0</v>
      </c>
      <c r="E693" s="48" t="n">
        <v>0.5130720000000001</v>
      </c>
      <c r="F693" s="9" t="n">
        <v>0.0094</v>
      </c>
      <c r="G693" s="9" t="n">
        <v>0.0525</v>
      </c>
      <c r="H693" s="9" t="n">
        <v>0.0062</v>
      </c>
      <c r="I693" s="9" t="n">
        <v>0.022425</v>
      </c>
    </row>
    <row r="694">
      <c r="A694" s="112" t="n">
        <v>43859.83333333334</v>
      </c>
      <c r="B694" s="113" t="n">
        <v>64000</v>
      </c>
      <c r="C694" s="114" t="n">
        <v>0</v>
      </c>
      <c r="D694" s="114" t="n">
        <v>0</v>
      </c>
      <c r="E694" s="48" t="n">
        <v>0.5130720000000001</v>
      </c>
      <c r="F694" s="9" t="n">
        <v>0.0094</v>
      </c>
      <c r="G694" s="9" t="n">
        <v>0.0525</v>
      </c>
      <c r="H694" s="9" t="n">
        <v>0.0062</v>
      </c>
      <c r="I694" s="9" t="n">
        <v>0.022425</v>
      </c>
    </row>
    <row r="695">
      <c r="A695" s="112" t="n">
        <v>43859.875</v>
      </c>
      <c r="B695" s="113" t="n">
        <v>64000</v>
      </c>
      <c r="C695" s="114" t="n">
        <v>0.02064225</v>
      </c>
      <c r="D695" s="114" t="n">
        <v>0</v>
      </c>
      <c r="E695" s="48" t="n">
        <v>0.5130720000000001</v>
      </c>
      <c r="F695" s="9" t="n">
        <v>0.0094</v>
      </c>
      <c r="G695" s="9" t="n">
        <v>0.0525</v>
      </c>
      <c r="H695" s="9" t="n">
        <v>0.0062</v>
      </c>
      <c r="I695" s="9" t="n">
        <v>0.022425</v>
      </c>
    </row>
    <row r="696">
      <c r="A696" s="112" t="n">
        <v>43859.91666666666</v>
      </c>
      <c r="B696" s="113" t="n">
        <v>64000</v>
      </c>
      <c r="C696" s="114" t="n">
        <v>0.05997825</v>
      </c>
      <c r="D696" s="114" t="n">
        <v>0</v>
      </c>
      <c r="E696" s="47" t="n">
        <v>0.3054</v>
      </c>
      <c r="F696" s="9" t="n">
        <v>0.0094</v>
      </c>
      <c r="G696" s="9" t="n">
        <v>0.0525</v>
      </c>
      <c r="H696" s="9" t="n">
        <v>0.0062</v>
      </c>
      <c r="I696" s="9" t="n">
        <v>0.022425</v>
      </c>
    </row>
    <row r="697">
      <c r="A697" s="112" t="n">
        <v>43859.95833333334</v>
      </c>
      <c r="B697" s="113" t="n">
        <v>64000</v>
      </c>
      <c r="C697" s="114" t="n">
        <v>0.00562875</v>
      </c>
      <c r="D697" s="114" t="n">
        <v>0</v>
      </c>
      <c r="E697" s="47" t="n">
        <v>0.3054</v>
      </c>
      <c r="F697" s="9" t="n">
        <v>0.0094</v>
      </c>
      <c r="G697" s="9" t="n">
        <v>0.0525</v>
      </c>
      <c r="H697" s="9" t="n">
        <v>0.0062</v>
      </c>
      <c r="I697" s="9" t="n">
        <v>0.022425</v>
      </c>
    </row>
    <row r="698">
      <c r="A698" s="112" t="n">
        <v>43860</v>
      </c>
      <c r="B698" s="113" t="n">
        <v>64000</v>
      </c>
      <c r="C698" s="114" t="n">
        <v>0.0112575</v>
      </c>
      <c r="D698" s="114" t="n">
        <v>0</v>
      </c>
      <c r="E698" s="46" t="n">
        <v>0.146592</v>
      </c>
      <c r="F698" s="9" t="n">
        <v>0.0094</v>
      </c>
      <c r="G698" s="9" t="n">
        <v>0.0525</v>
      </c>
      <c r="H698" s="9" t="n">
        <v>0.0062</v>
      </c>
      <c r="I698" s="9" t="n">
        <v>0.022425</v>
      </c>
    </row>
    <row r="699">
      <c r="A699" s="112" t="n">
        <v>43860.04166666666</v>
      </c>
      <c r="B699" s="113" t="n">
        <v>64000</v>
      </c>
      <c r="C699" s="114" t="n">
        <v>0.01172925</v>
      </c>
      <c r="D699" s="114" t="n">
        <v>0</v>
      </c>
      <c r="E699" s="46" t="n">
        <v>0.146592</v>
      </c>
      <c r="F699" s="9" t="n">
        <v>0.0094</v>
      </c>
      <c r="G699" s="9" t="n">
        <v>0.0525</v>
      </c>
      <c r="H699" s="9" t="n">
        <v>0.0062</v>
      </c>
      <c r="I699" s="9" t="n">
        <v>0.022425</v>
      </c>
    </row>
    <row r="700">
      <c r="A700" s="112" t="n">
        <v>43860.08333333334</v>
      </c>
      <c r="B700" s="113" t="n">
        <v>64000</v>
      </c>
      <c r="C700" s="114" t="n">
        <v>0.04462575000000001</v>
      </c>
      <c r="D700" s="114" t="n">
        <v>0</v>
      </c>
      <c r="E700" s="46" t="n">
        <v>0.146592</v>
      </c>
      <c r="F700" s="9" t="n">
        <v>0.0094</v>
      </c>
      <c r="G700" s="9" t="n">
        <v>0.0525</v>
      </c>
      <c r="H700" s="9" t="n">
        <v>0.0062</v>
      </c>
      <c r="I700" s="9" t="n">
        <v>0.022425</v>
      </c>
    </row>
    <row r="701">
      <c r="A701" s="112" t="n">
        <v>43860.125</v>
      </c>
      <c r="B701" s="113" t="n">
        <v>64000</v>
      </c>
      <c r="C701" s="114" t="n">
        <v>0.00895425</v>
      </c>
      <c r="D701" s="114" t="n">
        <v>0</v>
      </c>
      <c r="E701" s="46" t="n">
        <v>0.146592</v>
      </c>
      <c r="F701" s="9" t="n">
        <v>0.0094</v>
      </c>
      <c r="G701" s="9" t="n">
        <v>0.0525</v>
      </c>
      <c r="H701" s="9" t="n">
        <v>0.0062</v>
      </c>
      <c r="I701" s="9" t="n">
        <v>0.022425</v>
      </c>
    </row>
    <row r="702">
      <c r="A702" s="112" t="n">
        <v>43860.16666666666</v>
      </c>
      <c r="B702" s="113" t="n">
        <v>64000</v>
      </c>
      <c r="C702" s="114" t="n">
        <v>0.00184875</v>
      </c>
      <c r="D702" s="114" t="n">
        <v>0</v>
      </c>
      <c r="E702" s="47" t="n">
        <v>0.3054</v>
      </c>
      <c r="F702" s="9" t="n">
        <v>0.0094</v>
      </c>
      <c r="G702" s="9" t="n">
        <v>0.0525</v>
      </c>
      <c r="H702" s="9" t="n">
        <v>0.0062</v>
      </c>
      <c r="I702" s="9" t="n">
        <v>0.022425</v>
      </c>
    </row>
    <row r="703">
      <c r="A703" s="112" t="n">
        <v>43860.20833333334</v>
      </c>
      <c r="B703" s="113" t="n">
        <v>64000</v>
      </c>
      <c r="C703" s="114" t="n">
        <v>0.017955</v>
      </c>
      <c r="D703" s="114" t="n">
        <v>0</v>
      </c>
      <c r="E703" s="47" t="n">
        <v>0.3054</v>
      </c>
      <c r="F703" s="9" t="n">
        <v>0.0094</v>
      </c>
      <c r="G703" s="9" t="n">
        <v>0.0525</v>
      </c>
      <c r="H703" s="9" t="n">
        <v>0.0062</v>
      </c>
      <c r="I703" s="9" t="n">
        <v>0.022425</v>
      </c>
    </row>
    <row r="704">
      <c r="A704" s="112" t="n">
        <v>43860.25</v>
      </c>
      <c r="B704" s="113" t="n">
        <v>64000</v>
      </c>
      <c r="C704" s="114" t="n">
        <v>0.028059</v>
      </c>
      <c r="D704" s="114" t="n">
        <v>0</v>
      </c>
      <c r="E704" s="48" t="n">
        <v>0.5130720000000001</v>
      </c>
      <c r="F704" s="9" t="n">
        <v>0.0094</v>
      </c>
      <c r="G704" s="9" t="n">
        <v>0.0525</v>
      </c>
      <c r="H704" s="9" t="n">
        <v>0.0062</v>
      </c>
      <c r="I704" s="9" t="n">
        <v>0.022425</v>
      </c>
    </row>
    <row r="705">
      <c r="A705" s="112" t="n">
        <v>43860.29166666666</v>
      </c>
      <c r="B705" s="113" t="n">
        <v>64000</v>
      </c>
      <c r="C705" s="114" t="n">
        <v>0.1007775</v>
      </c>
      <c r="D705" s="114" t="n">
        <v>0</v>
      </c>
      <c r="E705" s="48" t="n">
        <v>0.5130720000000001</v>
      </c>
      <c r="F705" s="9" t="n">
        <v>0.0094</v>
      </c>
      <c r="G705" s="9" t="n">
        <v>0.0525</v>
      </c>
      <c r="H705" s="9" t="n">
        <v>0.0062</v>
      </c>
      <c r="I705" s="9" t="n">
        <v>0.022425</v>
      </c>
    </row>
    <row r="706">
      <c r="A706" s="112" t="n">
        <v>43860.33333333334</v>
      </c>
      <c r="B706" s="113" t="n">
        <v>64000</v>
      </c>
      <c r="C706" s="114" t="n">
        <v>0.246609</v>
      </c>
      <c r="D706" s="114" t="n">
        <v>0.00483895</v>
      </c>
      <c r="E706" s="47" t="n">
        <v>0.3054</v>
      </c>
      <c r="F706" s="9" t="n">
        <v>0.0094</v>
      </c>
      <c r="G706" s="9" t="n">
        <v>0.0525</v>
      </c>
      <c r="H706" s="9" t="n">
        <v>0.0062</v>
      </c>
      <c r="I706" s="9" t="n">
        <v>0.022425</v>
      </c>
    </row>
    <row r="707">
      <c r="A707" s="112" t="n">
        <v>43860.375</v>
      </c>
      <c r="B707" s="113" t="n">
        <v>64000</v>
      </c>
      <c r="C707" s="114" t="n">
        <v>0.63973725</v>
      </c>
      <c r="D707" s="114" t="n">
        <v>0.37919</v>
      </c>
      <c r="E707" s="47" t="n">
        <v>0.3054</v>
      </c>
      <c r="F707" s="9" t="n">
        <v>0.0094</v>
      </c>
      <c r="G707" s="9" t="n">
        <v>0.0525</v>
      </c>
      <c r="H707" s="9" t="n">
        <v>0.0062</v>
      </c>
      <c r="I707" s="9" t="n">
        <v>0.022425</v>
      </c>
    </row>
    <row r="708">
      <c r="A708" s="112" t="n">
        <v>43860.41666666666</v>
      </c>
      <c r="B708" s="113" t="n">
        <v>64000</v>
      </c>
      <c r="C708" s="114" t="n">
        <v>0.27512925</v>
      </c>
      <c r="D708" s="114" t="n">
        <v>0.60605</v>
      </c>
      <c r="E708" s="47" t="n">
        <v>0.3054</v>
      </c>
      <c r="F708" s="9" t="n">
        <v>0.0094</v>
      </c>
      <c r="G708" s="9" t="n">
        <v>0.0525</v>
      </c>
      <c r="H708" s="9" t="n">
        <v>0.0062</v>
      </c>
      <c r="I708" s="9" t="n">
        <v>0.022425</v>
      </c>
    </row>
    <row r="709">
      <c r="A709" s="112" t="n">
        <v>43860.45833333334</v>
      </c>
      <c r="B709" s="113" t="n">
        <v>64000</v>
      </c>
      <c r="C709" s="114" t="n">
        <v>0.11778</v>
      </c>
      <c r="D709" s="114" t="n">
        <v>0.7737000000000001</v>
      </c>
      <c r="E709" s="46" t="n">
        <v>0.146592</v>
      </c>
      <c r="F709" s="9" t="n">
        <v>0.0094</v>
      </c>
      <c r="G709" s="9" t="n">
        <v>0.0525</v>
      </c>
      <c r="H709" s="9" t="n">
        <v>0.0062</v>
      </c>
      <c r="I709" s="9" t="n">
        <v>0.022425</v>
      </c>
    </row>
    <row r="710">
      <c r="A710" s="112" t="n">
        <v>43860.5</v>
      </c>
      <c r="B710" s="113" t="n">
        <v>64000</v>
      </c>
      <c r="C710" s="114" t="n">
        <v>0.03783525</v>
      </c>
      <c r="D710" s="114" t="n">
        <v>0.8583</v>
      </c>
      <c r="E710" s="46" t="n">
        <v>0.146592</v>
      </c>
      <c r="F710" s="9" t="n">
        <v>0.0094</v>
      </c>
      <c r="G710" s="9" t="n">
        <v>0.0525</v>
      </c>
      <c r="H710" s="9" t="n">
        <v>0.0062</v>
      </c>
      <c r="I710" s="9" t="n">
        <v>0.022425</v>
      </c>
    </row>
    <row r="711">
      <c r="A711" s="112" t="n">
        <v>43860.54166666666</v>
      </c>
      <c r="B711" s="113" t="n">
        <v>64000</v>
      </c>
      <c r="C711" s="114" t="n">
        <v>0.06854399999999999</v>
      </c>
      <c r="D711" s="114" t="n">
        <v>0.8705499999999999</v>
      </c>
      <c r="E711" s="46" t="n">
        <v>0.146592</v>
      </c>
      <c r="F711" s="9" t="n">
        <v>0.0094</v>
      </c>
      <c r="G711" s="9" t="n">
        <v>0.0525</v>
      </c>
      <c r="H711" s="9" t="n">
        <v>0.0062</v>
      </c>
      <c r="I711" s="9" t="n">
        <v>0.022425</v>
      </c>
    </row>
    <row r="712">
      <c r="A712" s="112" t="n">
        <v>43860.58333333334</v>
      </c>
      <c r="B712" s="113" t="n">
        <v>64000</v>
      </c>
      <c r="C712" s="114" t="n">
        <v>0.12412575</v>
      </c>
      <c r="D712" s="114" t="n">
        <v>0.8081</v>
      </c>
      <c r="E712" s="46" t="n">
        <v>0.146592</v>
      </c>
      <c r="F712" s="9" t="n">
        <v>0.0094</v>
      </c>
      <c r="G712" s="9" t="n">
        <v>0.0525</v>
      </c>
      <c r="H712" s="9" t="n">
        <v>0.0062</v>
      </c>
      <c r="I712" s="9" t="n">
        <v>0.022425</v>
      </c>
    </row>
    <row r="713">
      <c r="A713" s="112" t="n">
        <v>43860.625</v>
      </c>
      <c r="B713" s="113" t="n">
        <v>64000</v>
      </c>
      <c r="C713" s="114" t="n">
        <v>0.0486795</v>
      </c>
      <c r="D713" s="114" t="n">
        <v>0.66335</v>
      </c>
      <c r="E713" s="46" t="n">
        <v>0.146592</v>
      </c>
      <c r="F713" s="9" t="n">
        <v>0.0094</v>
      </c>
      <c r="G713" s="9" t="n">
        <v>0.0525</v>
      </c>
      <c r="H713" s="9" t="n">
        <v>0.0062</v>
      </c>
      <c r="I713" s="9" t="n">
        <v>0.022425</v>
      </c>
    </row>
    <row r="714">
      <c r="A714" s="112" t="n">
        <v>43860.66666666666</v>
      </c>
      <c r="B714" s="113" t="n">
        <v>64000</v>
      </c>
      <c r="C714" s="114" t="n">
        <v>0.01106175</v>
      </c>
      <c r="D714" s="114" t="n">
        <v>0.45569</v>
      </c>
      <c r="E714" s="47" t="n">
        <v>0.3054</v>
      </c>
      <c r="F714" s="9" t="n">
        <v>0.0094</v>
      </c>
      <c r="G714" s="9" t="n">
        <v>0.0525</v>
      </c>
      <c r="H714" s="9" t="n">
        <v>0.0062</v>
      </c>
      <c r="I714" s="9" t="n">
        <v>0.022425</v>
      </c>
    </row>
    <row r="715">
      <c r="A715" s="112" t="n">
        <v>43860.70833333334</v>
      </c>
      <c r="B715" s="113" t="n">
        <v>64000</v>
      </c>
      <c r="C715" s="114" t="n">
        <v>0</v>
      </c>
      <c r="D715" s="114" t="n">
        <v>0.19726</v>
      </c>
      <c r="E715" s="47" t="n">
        <v>0.3054</v>
      </c>
      <c r="F715" s="9" t="n">
        <v>0.0094</v>
      </c>
      <c r="G715" s="9" t="n">
        <v>0.0525</v>
      </c>
      <c r="H715" s="9" t="n">
        <v>0.0062</v>
      </c>
      <c r="I715" s="9" t="n">
        <v>0.022425</v>
      </c>
    </row>
    <row r="716">
      <c r="A716" s="112" t="n">
        <v>43860.75</v>
      </c>
      <c r="B716" s="113" t="n">
        <v>64000</v>
      </c>
      <c r="C716" s="114" t="n">
        <v>0</v>
      </c>
      <c r="D716" s="114" t="n">
        <v>0</v>
      </c>
      <c r="E716" s="48" t="n">
        <v>0.5130720000000001</v>
      </c>
      <c r="F716" s="9" t="n">
        <v>0.0094</v>
      </c>
      <c r="G716" s="9" t="n">
        <v>0.0525</v>
      </c>
      <c r="H716" s="9" t="n">
        <v>0.0062</v>
      </c>
      <c r="I716" s="9" t="n">
        <v>0.022425</v>
      </c>
    </row>
    <row r="717">
      <c r="A717" s="112" t="n">
        <v>43860.79166666666</v>
      </c>
      <c r="B717" s="113" t="n">
        <v>64000</v>
      </c>
      <c r="C717" s="114" t="n">
        <v>0.01835775</v>
      </c>
      <c r="D717" s="114" t="n">
        <v>0</v>
      </c>
      <c r="E717" s="48" t="n">
        <v>0.5130720000000001</v>
      </c>
      <c r="F717" s="9" t="n">
        <v>0.0094</v>
      </c>
      <c r="G717" s="9" t="n">
        <v>0.0525</v>
      </c>
      <c r="H717" s="9" t="n">
        <v>0.0062</v>
      </c>
      <c r="I717" s="9" t="n">
        <v>0.022425</v>
      </c>
    </row>
    <row r="718">
      <c r="A718" s="112" t="n">
        <v>43860.83333333334</v>
      </c>
      <c r="B718" s="113" t="n">
        <v>64000</v>
      </c>
      <c r="C718" s="114" t="n">
        <v>0</v>
      </c>
      <c r="D718" s="114" t="n">
        <v>0</v>
      </c>
      <c r="E718" s="48" t="n">
        <v>0.5130720000000001</v>
      </c>
      <c r="F718" s="9" t="n">
        <v>0.0094</v>
      </c>
      <c r="G718" s="9" t="n">
        <v>0.0525</v>
      </c>
      <c r="H718" s="9" t="n">
        <v>0.0062</v>
      </c>
      <c r="I718" s="9" t="n">
        <v>0.022425</v>
      </c>
    </row>
    <row r="719">
      <c r="A719" s="112" t="n">
        <v>43860.875</v>
      </c>
      <c r="B719" s="113" t="n">
        <v>64000</v>
      </c>
      <c r="C719" s="114" t="n">
        <v>0.0192885</v>
      </c>
      <c r="D719" s="114" t="n">
        <v>0</v>
      </c>
      <c r="E719" s="48" t="n">
        <v>0.5130720000000001</v>
      </c>
      <c r="F719" s="9" t="n">
        <v>0.0094</v>
      </c>
      <c r="G719" s="9" t="n">
        <v>0.0525</v>
      </c>
      <c r="H719" s="9" t="n">
        <v>0.0062</v>
      </c>
      <c r="I719" s="9" t="n">
        <v>0.022425</v>
      </c>
    </row>
    <row r="720">
      <c r="A720" s="112" t="n">
        <v>43860.91666666666</v>
      </c>
      <c r="B720" s="113" t="n">
        <v>64000</v>
      </c>
      <c r="C720" s="114" t="n">
        <v>0.254442</v>
      </c>
      <c r="D720" s="114" t="n">
        <v>0</v>
      </c>
      <c r="E720" s="47" t="n">
        <v>0.3054</v>
      </c>
      <c r="F720" s="9" t="n">
        <v>0.0094</v>
      </c>
      <c r="G720" s="9" t="n">
        <v>0.0525</v>
      </c>
      <c r="H720" s="9" t="n">
        <v>0.0062</v>
      </c>
      <c r="I720" s="9" t="n">
        <v>0.022425</v>
      </c>
    </row>
    <row r="721">
      <c r="A721" s="112" t="n">
        <v>43860.95833333334</v>
      </c>
      <c r="B721" s="113" t="n">
        <v>64000</v>
      </c>
      <c r="C721" s="114" t="n">
        <v>0.584124</v>
      </c>
      <c r="D721" s="114" t="n">
        <v>0</v>
      </c>
      <c r="E721" s="47" t="n">
        <v>0.3054</v>
      </c>
      <c r="F721" s="9" t="n">
        <v>0.0094</v>
      </c>
      <c r="G721" s="9" t="n">
        <v>0.0525</v>
      </c>
      <c r="H721" s="9" t="n">
        <v>0.0062</v>
      </c>
      <c r="I721" s="9" t="n">
        <v>0.022425</v>
      </c>
    </row>
    <row r="722">
      <c r="A722" s="112" t="n">
        <v>43861</v>
      </c>
      <c r="B722" s="113" t="n">
        <v>64000</v>
      </c>
      <c r="C722" s="114" t="n">
        <v>0.471831</v>
      </c>
      <c r="D722" s="114" t="n">
        <v>0</v>
      </c>
      <c r="E722" s="46" t="n">
        <v>0.146592</v>
      </c>
      <c r="F722" s="9" t="n">
        <v>0.0094</v>
      </c>
      <c r="G722" s="9" t="n">
        <v>0.0525</v>
      </c>
      <c r="H722" s="9" t="n">
        <v>0.0062</v>
      </c>
      <c r="I722" s="9" t="n">
        <v>0.022425</v>
      </c>
    </row>
    <row r="723">
      <c r="A723" s="112" t="n">
        <v>43861.04166666666</v>
      </c>
      <c r="B723" s="113" t="n">
        <v>64000</v>
      </c>
      <c r="C723" s="114" t="n">
        <v>0.6159705</v>
      </c>
      <c r="D723" s="114" t="n">
        <v>0</v>
      </c>
      <c r="E723" s="46" t="n">
        <v>0.146592</v>
      </c>
      <c r="F723" s="9" t="n">
        <v>0.0094</v>
      </c>
      <c r="G723" s="9" t="n">
        <v>0.0525</v>
      </c>
      <c r="H723" s="9" t="n">
        <v>0.0062</v>
      </c>
      <c r="I723" s="9" t="n">
        <v>0.022425</v>
      </c>
    </row>
    <row r="724">
      <c r="A724" s="112" t="n">
        <v>43861.08333333334</v>
      </c>
      <c r="B724" s="113" t="n">
        <v>64000</v>
      </c>
      <c r="C724" s="114" t="n">
        <v>0.6014422500000001</v>
      </c>
      <c r="D724" s="114" t="n">
        <v>0</v>
      </c>
      <c r="E724" s="46" t="n">
        <v>0.146592</v>
      </c>
      <c r="F724" s="9" t="n">
        <v>0.0094</v>
      </c>
      <c r="G724" s="9" t="n">
        <v>0.0525</v>
      </c>
      <c r="H724" s="9" t="n">
        <v>0.0062</v>
      </c>
      <c r="I724" s="9" t="n">
        <v>0.022425</v>
      </c>
    </row>
    <row r="725">
      <c r="A725" s="112" t="n">
        <v>43861.125</v>
      </c>
      <c r="B725" s="113" t="n">
        <v>64000</v>
      </c>
      <c r="C725" s="114" t="n">
        <v>0.6070267499999999</v>
      </c>
      <c r="D725" s="114" t="n">
        <v>0</v>
      </c>
      <c r="E725" s="46" t="n">
        <v>0.146592</v>
      </c>
      <c r="F725" s="9" t="n">
        <v>0.0094</v>
      </c>
      <c r="G725" s="9" t="n">
        <v>0.0525</v>
      </c>
      <c r="H725" s="9" t="n">
        <v>0.0062</v>
      </c>
      <c r="I725" s="9" t="n">
        <v>0.022425</v>
      </c>
    </row>
    <row r="726">
      <c r="A726" s="112" t="n">
        <v>43861.16666666666</v>
      </c>
      <c r="B726" s="113" t="n">
        <v>64000</v>
      </c>
      <c r="C726" s="114" t="n">
        <v>0.6375922500000001</v>
      </c>
      <c r="D726" s="114" t="n">
        <v>0</v>
      </c>
      <c r="E726" s="47" t="n">
        <v>0.3054</v>
      </c>
      <c r="F726" s="9" t="n">
        <v>0.0094</v>
      </c>
      <c r="G726" s="9" t="n">
        <v>0.0525</v>
      </c>
      <c r="H726" s="9" t="n">
        <v>0.0062</v>
      </c>
      <c r="I726" s="9" t="n">
        <v>0.022425</v>
      </c>
    </row>
    <row r="727">
      <c r="A727" s="112" t="n">
        <v>43861.20833333334</v>
      </c>
      <c r="B727" s="113" t="n">
        <v>64000</v>
      </c>
      <c r="C727" s="114" t="n">
        <v>0.571773</v>
      </c>
      <c r="D727" s="114" t="n">
        <v>0</v>
      </c>
      <c r="E727" s="47" t="n">
        <v>0.3054</v>
      </c>
      <c r="F727" s="9" t="n">
        <v>0.0094</v>
      </c>
      <c r="G727" s="9" t="n">
        <v>0.0525</v>
      </c>
      <c r="H727" s="9" t="n">
        <v>0.0062</v>
      </c>
      <c r="I727" s="9" t="n">
        <v>0.022425</v>
      </c>
    </row>
    <row r="728">
      <c r="A728" s="112" t="n">
        <v>43861.25</v>
      </c>
      <c r="B728" s="113" t="n">
        <v>64000</v>
      </c>
      <c r="C728" s="114" t="n">
        <v>0.14393325</v>
      </c>
      <c r="D728" s="114" t="n">
        <v>0</v>
      </c>
      <c r="E728" s="48" t="n">
        <v>0.5130720000000001</v>
      </c>
      <c r="F728" s="9" t="n">
        <v>0.0094</v>
      </c>
      <c r="G728" s="9" t="n">
        <v>0.0525</v>
      </c>
      <c r="H728" s="9" t="n">
        <v>0.0062</v>
      </c>
      <c r="I728" s="9" t="n">
        <v>0.022425</v>
      </c>
    </row>
    <row r="729">
      <c r="A729" s="112" t="n">
        <v>43861.29166666666</v>
      </c>
      <c r="B729" s="113" t="n">
        <v>64000</v>
      </c>
      <c r="C729" s="114" t="n">
        <v>0.04155299999999999</v>
      </c>
      <c r="D729" s="114" t="n">
        <v>0</v>
      </c>
      <c r="E729" s="48" t="n">
        <v>0.5130720000000001</v>
      </c>
      <c r="F729" s="9" t="n">
        <v>0.0094</v>
      </c>
      <c r="G729" s="9" t="n">
        <v>0.0525</v>
      </c>
      <c r="H729" s="9" t="n">
        <v>0.0062</v>
      </c>
      <c r="I729" s="9" t="n">
        <v>0.022425</v>
      </c>
    </row>
    <row r="730">
      <c r="A730" s="112" t="n">
        <v>43861.33333333334</v>
      </c>
      <c r="B730" s="113" t="n">
        <v>64000</v>
      </c>
      <c r="C730" s="114" t="n">
        <v>0.1084515</v>
      </c>
      <c r="D730" s="114" t="n">
        <v>0.00304245</v>
      </c>
      <c r="E730" s="47" t="n">
        <v>0.3054</v>
      </c>
      <c r="F730" s="9" t="n">
        <v>0.0094</v>
      </c>
      <c r="G730" s="9" t="n">
        <v>0.0525</v>
      </c>
      <c r="H730" s="9" t="n">
        <v>0.0062</v>
      </c>
      <c r="I730" s="9" t="n">
        <v>0.022425</v>
      </c>
    </row>
    <row r="731">
      <c r="A731" s="112" t="n">
        <v>43861.375</v>
      </c>
      <c r="B731" s="113" t="n">
        <v>64000</v>
      </c>
      <c r="C731" s="114" t="n">
        <v>0.19011525</v>
      </c>
      <c r="D731" s="114" t="n">
        <v>0.202005</v>
      </c>
      <c r="E731" s="47" t="n">
        <v>0.3054</v>
      </c>
      <c r="F731" s="9" t="n">
        <v>0.0094</v>
      </c>
      <c r="G731" s="9" t="n">
        <v>0.0525</v>
      </c>
      <c r="H731" s="9" t="n">
        <v>0.0062</v>
      </c>
      <c r="I731" s="9" t="n">
        <v>0.022425</v>
      </c>
    </row>
    <row r="732">
      <c r="A732" s="112" t="n">
        <v>43861.41666666666</v>
      </c>
      <c r="B732" s="113" t="n">
        <v>64000</v>
      </c>
      <c r="C732" s="114" t="n">
        <v>0.04012425</v>
      </c>
      <c r="D732" s="114" t="n">
        <v>0.307205</v>
      </c>
      <c r="E732" s="47" t="n">
        <v>0.3054</v>
      </c>
      <c r="F732" s="9" t="n">
        <v>0.0094</v>
      </c>
      <c r="G732" s="9" t="n">
        <v>0.0525</v>
      </c>
      <c r="H732" s="9" t="n">
        <v>0.0062</v>
      </c>
      <c r="I732" s="9" t="n">
        <v>0.022425</v>
      </c>
    </row>
    <row r="733">
      <c r="A733" s="112" t="n">
        <v>43861.45833333334</v>
      </c>
      <c r="B733" s="113" t="n">
        <v>64000</v>
      </c>
      <c r="C733" s="114" t="n">
        <v>0.05291325</v>
      </c>
      <c r="D733" s="114" t="n">
        <v>0.38168</v>
      </c>
      <c r="E733" s="46" t="n">
        <v>0.146592</v>
      </c>
      <c r="F733" s="9" t="n">
        <v>0.0094</v>
      </c>
      <c r="G733" s="9" t="n">
        <v>0.0525</v>
      </c>
      <c r="H733" s="9" t="n">
        <v>0.0062</v>
      </c>
      <c r="I733" s="9" t="n">
        <v>0.022425</v>
      </c>
    </row>
    <row r="734">
      <c r="A734" s="112" t="n">
        <v>43861.5</v>
      </c>
      <c r="B734" s="113" t="n">
        <v>64000</v>
      </c>
      <c r="C734" s="114" t="n">
        <v>0.1407165</v>
      </c>
      <c r="D734" s="114" t="n">
        <v>0.476075</v>
      </c>
      <c r="E734" s="46" t="n">
        <v>0.146592</v>
      </c>
      <c r="F734" s="9" t="n">
        <v>0.0094</v>
      </c>
      <c r="G734" s="9" t="n">
        <v>0.0525</v>
      </c>
      <c r="H734" s="9" t="n">
        <v>0.0062</v>
      </c>
      <c r="I734" s="9" t="n">
        <v>0.022425</v>
      </c>
    </row>
    <row r="735">
      <c r="A735" s="112" t="n">
        <v>43861.54166666666</v>
      </c>
      <c r="B735" s="113" t="n">
        <v>64000</v>
      </c>
      <c r="C735" s="114" t="n">
        <v>0.04568025</v>
      </c>
      <c r="D735" s="114" t="n">
        <v>0.5156000000000001</v>
      </c>
      <c r="E735" s="46" t="n">
        <v>0.146592</v>
      </c>
      <c r="F735" s="9" t="n">
        <v>0.0094</v>
      </c>
      <c r="G735" s="9" t="n">
        <v>0.0525</v>
      </c>
      <c r="H735" s="9" t="n">
        <v>0.0062</v>
      </c>
      <c r="I735" s="9" t="n">
        <v>0.022425</v>
      </c>
    </row>
    <row r="736">
      <c r="A736" s="112" t="n">
        <v>43861.58333333334</v>
      </c>
      <c r="B736" s="113" t="n">
        <v>64000</v>
      </c>
      <c r="C736" s="114" t="n">
        <v>0.0150075</v>
      </c>
      <c r="D736" s="114" t="n">
        <v>0.46478</v>
      </c>
      <c r="E736" s="46" t="n">
        <v>0.146592</v>
      </c>
      <c r="F736" s="9" t="n">
        <v>0.0094</v>
      </c>
      <c r="G736" s="9" t="n">
        <v>0.0525</v>
      </c>
      <c r="H736" s="9" t="n">
        <v>0.0062</v>
      </c>
      <c r="I736" s="9" t="n">
        <v>0.022425</v>
      </c>
    </row>
    <row r="737">
      <c r="A737" s="112" t="n">
        <v>43861.625</v>
      </c>
      <c r="B737" s="113" t="n">
        <v>64000</v>
      </c>
      <c r="C737" s="114" t="n">
        <v>0.0261855</v>
      </c>
      <c r="D737" s="114" t="n">
        <v>0.34424</v>
      </c>
      <c r="E737" s="46" t="n">
        <v>0.146592</v>
      </c>
      <c r="F737" s="9" t="n">
        <v>0.0094</v>
      </c>
      <c r="G737" s="9" t="n">
        <v>0.0525</v>
      </c>
      <c r="H737" s="9" t="n">
        <v>0.0062</v>
      </c>
      <c r="I737" s="9" t="n">
        <v>0.022425</v>
      </c>
    </row>
    <row r="738">
      <c r="A738" s="112" t="n">
        <v>43861.66666666666</v>
      </c>
      <c r="B738" s="113" t="n">
        <v>64000</v>
      </c>
      <c r="C738" s="114" t="n">
        <v>0.06145724999999999</v>
      </c>
      <c r="D738" s="114" t="n">
        <v>0.1927</v>
      </c>
      <c r="E738" s="47" t="n">
        <v>0.3054</v>
      </c>
      <c r="F738" s="9" t="n">
        <v>0.0094</v>
      </c>
      <c r="G738" s="9" t="n">
        <v>0.0525</v>
      </c>
      <c r="H738" s="9" t="n">
        <v>0.0062</v>
      </c>
      <c r="I738" s="9" t="n">
        <v>0.022425</v>
      </c>
    </row>
    <row r="739">
      <c r="A739" s="112" t="n">
        <v>43861.70833333334</v>
      </c>
      <c r="B739" s="113" t="n">
        <v>64000</v>
      </c>
      <c r="C739" s="114" t="n">
        <v>0.1710165</v>
      </c>
      <c r="D739" s="114" t="n">
        <v>0.08623</v>
      </c>
      <c r="E739" s="47" t="n">
        <v>0.3054</v>
      </c>
      <c r="F739" s="9" t="n">
        <v>0.0094</v>
      </c>
      <c r="G739" s="9" t="n">
        <v>0.0525</v>
      </c>
      <c r="H739" s="9" t="n">
        <v>0.0062</v>
      </c>
      <c r="I739" s="9" t="n">
        <v>0.022425</v>
      </c>
    </row>
    <row r="740">
      <c r="A740" s="112" t="n">
        <v>43861.75</v>
      </c>
      <c r="B740" s="113" t="n">
        <v>64000</v>
      </c>
      <c r="C740" s="114" t="n">
        <v>0.14340975</v>
      </c>
      <c r="D740" s="114" t="n">
        <v>0</v>
      </c>
      <c r="E740" s="48" t="n">
        <v>0.5130720000000001</v>
      </c>
      <c r="F740" s="9" t="n">
        <v>0.0094</v>
      </c>
      <c r="G740" s="9" t="n">
        <v>0.0525</v>
      </c>
      <c r="H740" s="9" t="n">
        <v>0.0062</v>
      </c>
      <c r="I740" s="9" t="n">
        <v>0.022425</v>
      </c>
    </row>
    <row r="741">
      <c r="A741" s="112" t="n">
        <v>43861.79166666666</v>
      </c>
      <c r="B741" s="113" t="n">
        <v>64000</v>
      </c>
      <c r="C741" s="114" t="n">
        <v>0.3978465</v>
      </c>
      <c r="D741" s="114" t="n">
        <v>0</v>
      </c>
      <c r="E741" s="48" t="n">
        <v>0.5130720000000001</v>
      </c>
      <c r="F741" s="9" t="n">
        <v>0.0094</v>
      </c>
      <c r="G741" s="9" t="n">
        <v>0.0525</v>
      </c>
      <c r="H741" s="9" t="n">
        <v>0.0062</v>
      </c>
      <c r="I741" s="9" t="n">
        <v>0.022425</v>
      </c>
    </row>
    <row r="742">
      <c r="A742" s="112" t="n">
        <v>43861.83333333334</v>
      </c>
      <c r="B742" s="113" t="n">
        <v>64000</v>
      </c>
      <c r="C742" s="114" t="n">
        <v>0.08852699999999999</v>
      </c>
      <c r="D742" s="114" t="n">
        <v>0</v>
      </c>
      <c r="E742" s="48" t="n">
        <v>0.5130720000000001</v>
      </c>
      <c r="F742" s="9" t="n">
        <v>0.0094</v>
      </c>
      <c r="G742" s="9" t="n">
        <v>0.0525</v>
      </c>
      <c r="H742" s="9" t="n">
        <v>0.0062</v>
      </c>
      <c r="I742" s="9" t="n">
        <v>0.022425</v>
      </c>
    </row>
    <row r="743">
      <c r="A743" s="112" t="n">
        <v>43861.875</v>
      </c>
      <c r="B743" s="113" t="n">
        <v>64000</v>
      </c>
      <c r="C743" s="114" t="n">
        <v>0.0677595</v>
      </c>
      <c r="D743" s="114" t="n">
        <v>0</v>
      </c>
      <c r="E743" s="48" t="n">
        <v>0.5130720000000001</v>
      </c>
      <c r="F743" s="9" t="n">
        <v>0.0094</v>
      </c>
      <c r="G743" s="9" t="n">
        <v>0.0525</v>
      </c>
      <c r="H743" s="9" t="n">
        <v>0.0062</v>
      </c>
      <c r="I743" s="9" t="n">
        <v>0.022425</v>
      </c>
    </row>
    <row r="744">
      <c r="A744" s="112" t="n">
        <v>43861.91666666666</v>
      </c>
      <c r="B744" s="113" t="n">
        <v>64000</v>
      </c>
      <c r="C744" s="114" t="n">
        <v>0.0029685</v>
      </c>
      <c r="D744" s="114" t="n">
        <v>0</v>
      </c>
      <c r="E744" s="47" t="n">
        <v>0.3054</v>
      </c>
      <c r="F744" s="9" t="n">
        <v>0.0094</v>
      </c>
      <c r="G744" s="9" t="n">
        <v>0.0525</v>
      </c>
      <c r="H744" s="9" t="n">
        <v>0.0062</v>
      </c>
      <c r="I744" s="9" t="n">
        <v>0.022425</v>
      </c>
    </row>
    <row r="745">
      <c r="A745" s="112" t="n">
        <v>43861.95833333334</v>
      </c>
      <c r="B745" s="113" t="n">
        <v>64000</v>
      </c>
      <c r="C745" s="114" t="n">
        <v>0.219849</v>
      </c>
      <c r="D745" s="114" t="n">
        <v>0</v>
      </c>
      <c r="E745" s="47" t="n">
        <v>0.3054</v>
      </c>
      <c r="F745" s="9" t="n">
        <v>0.0094</v>
      </c>
      <c r="G745" s="9" t="n">
        <v>0.0525</v>
      </c>
      <c r="H745" s="9" t="n">
        <v>0.0062</v>
      </c>
      <c r="I745" s="9" t="n">
        <v>0.022425</v>
      </c>
    </row>
    <row r="746">
      <c r="A746" s="112" t="n">
        <v>43862</v>
      </c>
      <c r="B746" s="113" t="n">
        <v>64000</v>
      </c>
      <c r="C746" s="114" t="n">
        <v>0.4777372500000001</v>
      </c>
      <c r="D746" s="114" t="n">
        <v>0</v>
      </c>
      <c r="E746" s="46" t="n">
        <v>0.161568</v>
      </c>
      <c r="F746" s="63" t="n">
        <v>0.0095</v>
      </c>
      <c r="G746" s="9" t="n">
        <v>0.0525</v>
      </c>
      <c r="H746" s="63" t="n">
        <v>0.019</v>
      </c>
      <c r="I746" s="9" t="n">
        <v>0.022425</v>
      </c>
    </row>
    <row r="747">
      <c r="A747" s="112" t="n">
        <v>43862.04166666666</v>
      </c>
      <c r="B747" s="113" t="n">
        <v>64000</v>
      </c>
      <c r="C747" s="114" t="n">
        <v>0.7353075</v>
      </c>
      <c r="D747" s="114" t="n">
        <v>0</v>
      </c>
      <c r="E747" s="46" t="n">
        <v>0.161568</v>
      </c>
      <c r="F747" s="63" t="n">
        <v>0.0095</v>
      </c>
      <c r="G747" s="9" t="n">
        <v>0.0525</v>
      </c>
      <c r="H747" s="63" t="n">
        <v>0.019</v>
      </c>
      <c r="I747" s="9" t="n">
        <v>0.022425</v>
      </c>
    </row>
    <row r="748">
      <c r="A748" s="112" t="n">
        <v>43862.08333333334</v>
      </c>
      <c r="B748" s="113" t="n">
        <v>64000</v>
      </c>
      <c r="C748" s="114" t="n">
        <v>0.63476625</v>
      </c>
      <c r="D748" s="114" t="n">
        <v>0</v>
      </c>
      <c r="E748" s="46" t="n">
        <v>0.161568</v>
      </c>
      <c r="F748" s="63" t="n">
        <v>0.0095</v>
      </c>
      <c r="G748" s="9" t="n">
        <v>0.0525</v>
      </c>
      <c r="H748" s="63" t="n">
        <v>0.019</v>
      </c>
      <c r="I748" s="9" t="n">
        <v>0.022425</v>
      </c>
    </row>
    <row r="749">
      <c r="A749" s="112" t="n">
        <v>43862.125</v>
      </c>
      <c r="B749" s="113" t="n">
        <v>64000</v>
      </c>
      <c r="C749" s="114" t="n">
        <v>0.42978075</v>
      </c>
      <c r="D749" s="114" t="n">
        <v>0</v>
      </c>
      <c r="E749" s="46" t="n">
        <v>0.161568</v>
      </c>
      <c r="F749" s="63" t="n">
        <v>0.0095</v>
      </c>
      <c r="G749" s="9" t="n">
        <v>0.0525</v>
      </c>
      <c r="H749" s="63" t="n">
        <v>0.019</v>
      </c>
      <c r="I749" s="9" t="n">
        <v>0.022425</v>
      </c>
    </row>
    <row r="750">
      <c r="A750" s="112" t="n">
        <v>43862.16666666666</v>
      </c>
      <c r="B750" s="113" t="n">
        <v>64000</v>
      </c>
      <c r="C750" s="114" t="n">
        <v>0.6572279999999999</v>
      </c>
      <c r="D750" s="114" t="n">
        <v>0</v>
      </c>
      <c r="E750" s="47" t="n">
        <v>0.3366</v>
      </c>
      <c r="F750" s="63" t="n">
        <v>0.0095</v>
      </c>
      <c r="G750" s="9" t="n">
        <v>0.0525</v>
      </c>
      <c r="H750" s="63" t="n">
        <v>0.019</v>
      </c>
      <c r="I750" s="9" t="n">
        <v>0.022425</v>
      </c>
    </row>
    <row r="751">
      <c r="A751" s="112" t="n">
        <v>43862.20833333334</v>
      </c>
      <c r="B751" s="113" t="n">
        <v>64000</v>
      </c>
      <c r="C751" s="114" t="n">
        <v>0.476643</v>
      </c>
      <c r="D751" s="114" t="n">
        <v>0</v>
      </c>
      <c r="E751" s="47" t="n">
        <v>0.3366</v>
      </c>
      <c r="F751" s="63" t="n">
        <v>0.0095</v>
      </c>
      <c r="G751" s="9" t="n">
        <v>0.0525</v>
      </c>
      <c r="H751" s="63" t="n">
        <v>0.019</v>
      </c>
      <c r="I751" s="9" t="n">
        <v>0.022425</v>
      </c>
    </row>
    <row r="752">
      <c r="A752" s="112" t="n">
        <v>43862.25</v>
      </c>
      <c r="B752" s="113" t="n">
        <v>64000</v>
      </c>
      <c r="C752" s="114" t="n">
        <v>0.7081282500000001</v>
      </c>
      <c r="D752" s="114" t="n">
        <v>0</v>
      </c>
      <c r="E752" s="48" t="n">
        <v>0.565488</v>
      </c>
      <c r="F752" s="63" t="n">
        <v>0.0095</v>
      </c>
      <c r="G752" s="9" t="n">
        <v>0.0525</v>
      </c>
      <c r="H752" s="63" t="n">
        <v>0.019</v>
      </c>
      <c r="I752" s="9" t="n">
        <v>0.022425</v>
      </c>
    </row>
    <row r="753">
      <c r="A753" s="112" t="n">
        <v>43862.29166666666</v>
      </c>
      <c r="B753" s="113" t="n">
        <v>64000</v>
      </c>
      <c r="C753" s="114" t="n">
        <v>0.71078475</v>
      </c>
      <c r="D753" s="114" t="n">
        <v>0</v>
      </c>
      <c r="E753" s="48" t="n">
        <v>0.565488</v>
      </c>
      <c r="F753" s="63" t="n">
        <v>0.0095</v>
      </c>
      <c r="G753" s="9" t="n">
        <v>0.0525</v>
      </c>
      <c r="H753" s="63" t="n">
        <v>0.019</v>
      </c>
      <c r="I753" s="9" t="n">
        <v>0.022425</v>
      </c>
    </row>
    <row r="754">
      <c r="A754" s="112" t="n">
        <v>43862.33333333334</v>
      </c>
      <c r="B754" s="113" t="n">
        <v>64000</v>
      </c>
      <c r="C754" s="114" t="n">
        <v>0.7323705</v>
      </c>
      <c r="D754" s="114" t="n">
        <v>0</v>
      </c>
      <c r="E754" s="47" t="n">
        <v>0.3366</v>
      </c>
      <c r="F754" s="63" t="n">
        <v>0.0095</v>
      </c>
      <c r="G754" s="9" t="n">
        <v>0.0525</v>
      </c>
      <c r="H754" s="63" t="n">
        <v>0.019</v>
      </c>
      <c r="I754" s="9" t="n">
        <v>0.022425</v>
      </c>
    </row>
    <row r="755">
      <c r="A755" s="112" t="n">
        <v>43862.375</v>
      </c>
      <c r="B755" s="113" t="n">
        <v>64000</v>
      </c>
      <c r="C755" s="114" t="n">
        <v>0.7126604999999999</v>
      </c>
      <c r="D755" s="114" t="n">
        <v>0.19743</v>
      </c>
      <c r="E755" s="47" t="n">
        <v>0.3366</v>
      </c>
      <c r="F755" s="63" t="n">
        <v>0.0095</v>
      </c>
      <c r="G755" s="9" t="n">
        <v>0.0525</v>
      </c>
      <c r="H755" s="63" t="n">
        <v>0.019</v>
      </c>
      <c r="I755" s="9" t="n">
        <v>0.022425</v>
      </c>
    </row>
    <row r="756">
      <c r="A756" s="112" t="n">
        <v>43862.41666666666</v>
      </c>
      <c r="B756" s="113" t="n">
        <v>64000</v>
      </c>
      <c r="C756" s="114" t="n">
        <v>0.362163</v>
      </c>
      <c r="D756" s="114" t="n">
        <v>0.448975</v>
      </c>
      <c r="E756" s="47" t="n">
        <v>0.3366</v>
      </c>
      <c r="F756" s="63" t="n">
        <v>0.0095</v>
      </c>
      <c r="G756" s="9" t="n">
        <v>0.0525</v>
      </c>
      <c r="H756" s="63" t="n">
        <v>0.019</v>
      </c>
      <c r="I756" s="9" t="n">
        <v>0.022425</v>
      </c>
    </row>
    <row r="757">
      <c r="A757" s="112" t="n">
        <v>43862.45833333334</v>
      </c>
      <c r="B757" s="113" t="n">
        <v>64000</v>
      </c>
      <c r="C757" s="114" t="n">
        <v>0.5283074999999999</v>
      </c>
      <c r="D757" s="114" t="n">
        <v>0.36818</v>
      </c>
      <c r="E757" s="46" t="n">
        <v>0.161568</v>
      </c>
      <c r="F757" s="63" t="n">
        <v>0.0095</v>
      </c>
      <c r="G757" s="9" t="n">
        <v>0.0525</v>
      </c>
      <c r="H757" s="63" t="n">
        <v>0.019</v>
      </c>
      <c r="I757" s="9" t="n">
        <v>0.022425</v>
      </c>
    </row>
    <row r="758">
      <c r="A758" s="112" t="n">
        <v>43862.5</v>
      </c>
      <c r="B758" s="113" t="n">
        <v>64000</v>
      </c>
      <c r="C758" s="114" t="n">
        <v>0.6805304999999999</v>
      </c>
      <c r="D758" s="114" t="n">
        <v>0.82865</v>
      </c>
      <c r="E758" s="46" t="n">
        <v>0.161568</v>
      </c>
      <c r="F758" s="63" t="n">
        <v>0.0095</v>
      </c>
      <c r="G758" s="9" t="n">
        <v>0.0525</v>
      </c>
      <c r="H758" s="63" t="n">
        <v>0.019</v>
      </c>
      <c r="I758" s="9" t="n">
        <v>0.022425</v>
      </c>
    </row>
    <row r="759">
      <c r="A759" s="112" t="n">
        <v>43862.54166666666</v>
      </c>
      <c r="B759" s="113" t="n">
        <v>64000</v>
      </c>
      <c r="C759" s="114" t="n">
        <v>0.6246652499999999</v>
      </c>
      <c r="D759" s="114" t="n">
        <v>0.4855950000000001</v>
      </c>
      <c r="E759" s="46" t="n">
        <v>0.161568</v>
      </c>
      <c r="F759" s="63" t="n">
        <v>0.0095</v>
      </c>
      <c r="G759" s="9" t="n">
        <v>0.0525</v>
      </c>
      <c r="H759" s="63" t="n">
        <v>0.019</v>
      </c>
      <c r="I759" s="9" t="n">
        <v>0.022425</v>
      </c>
    </row>
    <row r="760">
      <c r="A760" s="112" t="n">
        <v>43862.58333333334</v>
      </c>
      <c r="B760" s="113" t="n">
        <v>64000</v>
      </c>
      <c r="C760" s="114" t="n">
        <v>0.54904125</v>
      </c>
      <c r="D760" s="114" t="n">
        <v>0.4332</v>
      </c>
      <c r="E760" s="46" t="n">
        <v>0.161568</v>
      </c>
      <c r="F760" s="63" t="n">
        <v>0.0095</v>
      </c>
      <c r="G760" s="9" t="n">
        <v>0.0525</v>
      </c>
      <c r="H760" s="63" t="n">
        <v>0.019</v>
      </c>
      <c r="I760" s="9" t="n">
        <v>0.022425</v>
      </c>
    </row>
    <row r="761">
      <c r="A761" s="112" t="n">
        <v>43862.625</v>
      </c>
      <c r="B761" s="113" t="n">
        <v>64000</v>
      </c>
      <c r="C761" s="114" t="n">
        <v>0.4442445</v>
      </c>
      <c r="D761" s="114" t="n">
        <v>0.5187999999999999</v>
      </c>
      <c r="E761" s="46" t="n">
        <v>0.161568</v>
      </c>
      <c r="F761" s="63" t="n">
        <v>0.0095</v>
      </c>
      <c r="G761" s="9" t="n">
        <v>0.0525</v>
      </c>
      <c r="H761" s="63" t="n">
        <v>0.019</v>
      </c>
      <c r="I761" s="9" t="n">
        <v>0.022425</v>
      </c>
    </row>
    <row r="762">
      <c r="A762" s="112" t="n">
        <v>43862.66666666666</v>
      </c>
      <c r="B762" s="113" t="n">
        <v>64000</v>
      </c>
      <c r="C762" s="114" t="n">
        <v>0.211167</v>
      </c>
      <c r="D762" s="114" t="n">
        <v>0.58965</v>
      </c>
      <c r="E762" s="47" t="n">
        <v>0.3366</v>
      </c>
      <c r="F762" s="63" t="n">
        <v>0.0095</v>
      </c>
      <c r="G762" s="9" t="n">
        <v>0.0525</v>
      </c>
      <c r="H762" s="63" t="n">
        <v>0.019</v>
      </c>
      <c r="I762" s="9" t="n">
        <v>0.022425</v>
      </c>
    </row>
    <row r="763">
      <c r="A763" s="112" t="n">
        <v>43862.70833333334</v>
      </c>
      <c r="B763" s="113" t="n">
        <v>64000</v>
      </c>
      <c r="C763" s="114" t="n">
        <v>0.11825475</v>
      </c>
      <c r="D763" s="114" t="n">
        <v>0.28063</v>
      </c>
      <c r="E763" s="47" t="n">
        <v>0.3366</v>
      </c>
      <c r="F763" s="63" t="n">
        <v>0.0095</v>
      </c>
      <c r="G763" s="9" t="n">
        <v>0.0525</v>
      </c>
      <c r="H763" s="63" t="n">
        <v>0.019</v>
      </c>
      <c r="I763" s="9" t="n">
        <v>0.022425</v>
      </c>
    </row>
    <row r="764">
      <c r="A764" s="112" t="n">
        <v>43862.75</v>
      </c>
      <c r="B764" s="113" t="n">
        <v>64000</v>
      </c>
      <c r="C764" s="114" t="n">
        <v>0.05384025000000001</v>
      </c>
      <c r="D764" s="114" t="n">
        <v>0</v>
      </c>
      <c r="E764" s="48" t="n">
        <v>0.565488</v>
      </c>
      <c r="F764" s="63" t="n">
        <v>0.0095</v>
      </c>
      <c r="G764" s="9" t="n">
        <v>0.0525</v>
      </c>
      <c r="H764" s="63" t="n">
        <v>0.019</v>
      </c>
      <c r="I764" s="9" t="n">
        <v>0.022425</v>
      </c>
    </row>
    <row r="765">
      <c r="A765" s="112" t="n">
        <v>43862.79166666666</v>
      </c>
      <c r="B765" s="113" t="n">
        <v>64000</v>
      </c>
      <c r="C765" s="114" t="n">
        <v>0.012648</v>
      </c>
      <c r="D765" s="114" t="n">
        <v>0</v>
      </c>
      <c r="E765" s="48" t="n">
        <v>0.565488</v>
      </c>
      <c r="F765" s="63" t="n">
        <v>0.0095</v>
      </c>
      <c r="G765" s="9" t="n">
        <v>0.0525</v>
      </c>
      <c r="H765" s="63" t="n">
        <v>0.019</v>
      </c>
      <c r="I765" s="9" t="n">
        <v>0.022425</v>
      </c>
    </row>
    <row r="766">
      <c r="A766" s="112" t="n">
        <v>43862.83333333334</v>
      </c>
      <c r="B766" s="113" t="n">
        <v>64000</v>
      </c>
      <c r="C766" s="114" t="n">
        <v>0.05157974999999999</v>
      </c>
      <c r="D766" s="114" t="n">
        <v>0</v>
      </c>
      <c r="E766" s="48" t="n">
        <v>0.565488</v>
      </c>
      <c r="F766" s="63" t="n">
        <v>0.0095</v>
      </c>
      <c r="G766" s="9" t="n">
        <v>0.0525</v>
      </c>
      <c r="H766" s="63" t="n">
        <v>0.019</v>
      </c>
      <c r="I766" s="9" t="n">
        <v>0.022425</v>
      </c>
    </row>
    <row r="767">
      <c r="A767" s="112" t="n">
        <v>43862.875</v>
      </c>
      <c r="B767" s="113" t="n">
        <v>64000</v>
      </c>
      <c r="C767" s="114" t="n">
        <v>0.00786075</v>
      </c>
      <c r="D767" s="114" t="n">
        <v>0</v>
      </c>
      <c r="E767" s="48" t="n">
        <v>0.565488</v>
      </c>
      <c r="F767" s="63" t="n">
        <v>0.0095</v>
      </c>
      <c r="G767" s="9" t="n">
        <v>0.0525</v>
      </c>
      <c r="H767" s="63" t="n">
        <v>0.019</v>
      </c>
      <c r="I767" s="9" t="n">
        <v>0.022425</v>
      </c>
    </row>
    <row r="768">
      <c r="A768" s="112" t="n">
        <v>43862.91666666666</v>
      </c>
      <c r="B768" s="113" t="n">
        <v>64000</v>
      </c>
      <c r="C768" s="114" t="n">
        <v>0.0023985</v>
      </c>
      <c r="D768" s="114" t="n">
        <v>0</v>
      </c>
      <c r="E768" s="47" t="n">
        <v>0.3366</v>
      </c>
      <c r="F768" s="63" t="n">
        <v>0.0095</v>
      </c>
      <c r="G768" s="9" t="n">
        <v>0.0525</v>
      </c>
      <c r="H768" s="63" t="n">
        <v>0.019</v>
      </c>
      <c r="I768" s="9" t="n">
        <v>0.022425</v>
      </c>
    </row>
    <row r="769">
      <c r="A769" s="112" t="n">
        <v>43862.95833333334</v>
      </c>
      <c r="B769" s="113" t="n">
        <v>64000</v>
      </c>
      <c r="C769" s="114" t="n">
        <v>0.008283749999999999</v>
      </c>
      <c r="D769" s="114" t="n">
        <v>0</v>
      </c>
      <c r="E769" s="47" t="n">
        <v>0.3366</v>
      </c>
      <c r="F769" s="63" t="n">
        <v>0.0095</v>
      </c>
      <c r="G769" s="9" t="n">
        <v>0.0525</v>
      </c>
      <c r="H769" s="63" t="n">
        <v>0.019</v>
      </c>
      <c r="I769" s="9" t="n">
        <v>0.022425</v>
      </c>
    </row>
    <row r="770">
      <c r="A770" s="112" t="n">
        <v>43863</v>
      </c>
      <c r="B770" s="113" t="n">
        <v>64000</v>
      </c>
      <c r="C770" s="114" t="n">
        <v>0</v>
      </c>
      <c r="D770" s="114" t="n">
        <v>0</v>
      </c>
      <c r="E770" s="46" t="n">
        <v>0.161568</v>
      </c>
      <c r="F770" s="63" t="n">
        <v>0.0095</v>
      </c>
      <c r="G770" s="9" t="n">
        <v>0.0525</v>
      </c>
      <c r="H770" s="63" t="n">
        <v>0.019</v>
      </c>
      <c r="I770" s="9" t="n">
        <v>0.022425</v>
      </c>
    </row>
    <row r="771">
      <c r="A771" s="112" t="n">
        <v>43863.04166666666</v>
      </c>
      <c r="B771" s="113" t="n">
        <v>64000</v>
      </c>
      <c r="C771" s="114" t="n">
        <v>0</v>
      </c>
      <c r="D771" s="114" t="n">
        <v>0</v>
      </c>
      <c r="E771" s="46" t="n">
        <v>0.161568</v>
      </c>
      <c r="F771" s="63" t="n">
        <v>0.0095</v>
      </c>
      <c r="G771" s="9" t="n">
        <v>0.0525</v>
      </c>
      <c r="H771" s="63" t="n">
        <v>0.019</v>
      </c>
      <c r="I771" s="9" t="n">
        <v>0.022425</v>
      </c>
    </row>
    <row r="772">
      <c r="A772" s="112" t="n">
        <v>43863.08333333334</v>
      </c>
      <c r="B772" s="113" t="n">
        <v>64000</v>
      </c>
      <c r="C772" s="114" t="n">
        <v>0</v>
      </c>
      <c r="D772" s="114" t="n">
        <v>0</v>
      </c>
      <c r="E772" s="46" t="n">
        <v>0.161568</v>
      </c>
      <c r="F772" s="63" t="n">
        <v>0.0095</v>
      </c>
      <c r="G772" s="9" t="n">
        <v>0.0525</v>
      </c>
      <c r="H772" s="63" t="n">
        <v>0.019</v>
      </c>
      <c r="I772" s="9" t="n">
        <v>0.022425</v>
      </c>
    </row>
    <row r="773">
      <c r="A773" s="112" t="n">
        <v>43863.125</v>
      </c>
      <c r="B773" s="113" t="n">
        <v>64000</v>
      </c>
      <c r="C773" s="114" t="n">
        <v>0</v>
      </c>
      <c r="D773" s="114" t="n">
        <v>0</v>
      </c>
      <c r="E773" s="46" t="n">
        <v>0.161568</v>
      </c>
      <c r="F773" s="63" t="n">
        <v>0.0095</v>
      </c>
      <c r="G773" s="9" t="n">
        <v>0.0525</v>
      </c>
      <c r="H773" s="63" t="n">
        <v>0.019</v>
      </c>
      <c r="I773" s="9" t="n">
        <v>0.022425</v>
      </c>
    </row>
    <row r="774">
      <c r="A774" s="112" t="n">
        <v>43863.16666666666</v>
      </c>
      <c r="B774" s="113" t="n">
        <v>64000</v>
      </c>
      <c r="C774" s="114" t="n">
        <v>0</v>
      </c>
      <c r="D774" s="114" t="n">
        <v>0</v>
      </c>
      <c r="E774" s="47" t="n">
        <v>0.3366</v>
      </c>
      <c r="F774" s="63" t="n">
        <v>0.0095</v>
      </c>
      <c r="G774" s="9" t="n">
        <v>0.0525</v>
      </c>
      <c r="H774" s="63" t="n">
        <v>0.019</v>
      </c>
      <c r="I774" s="9" t="n">
        <v>0.022425</v>
      </c>
    </row>
    <row r="775">
      <c r="A775" s="112" t="n">
        <v>43863.20833333334</v>
      </c>
      <c r="B775" s="113" t="n">
        <v>64000</v>
      </c>
      <c r="C775" s="114" t="n">
        <v>0.173067</v>
      </c>
      <c r="D775" s="114" t="n">
        <v>0</v>
      </c>
      <c r="E775" s="47" t="n">
        <v>0.3366</v>
      </c>
      <c r="F775" s="63" t="n">
        <v>0.0095</v>
      </c>
      <c r="G775" s="9" t="n">
        <v>0.0525</v>
      </c>
      <c r="H775" s="63" t="n">
        <v>0.019</v>
      </c>
      <c r="I775" s="9" t="n">
        <v>0.022425</v>
      </c>
    </row>
    <row r="776">
      <c r="A776" s="112" t="n">
        <v>43863.25</v>
      </c>
      <c r="B776" s="113" t="n">
        <v>64000</v>
      </c>
      <c r="C776" s="114" t="n">
        <v>0.1632105</v>
      </c>
      <c r="D776" s="114" t="n">
        <v>0</v>
      </c>
      <c r="E776" s="48" t="n">
        <v>0.565488</v>
      </c>
      <c r="F776" s="63" t="n">
        <v>0.0095</v>
      </c>
      <c r="G776" s="9" t="n">
        <v>0.0525</v>
      </c>
      <c r="H776" s="63" t="n">
        <v>0.019</v>
      </c>
      <c r="I776" s="9" t="n">
        <v>0.022425</v>
      </c>
    </row>
    <row r="777">
      <c r="A777" s="112" t="n">
        <v>43863.29166666666</v>
      </c>
      <c r="B777" s="113" t="n">
        <v>64000</v>
      </c>
      <c r="C777" s="114" t="n">
        <v>0.139371</v>
      </c>
      <c r="D777" s="114" t="n">
        <v>0</v>
      </c>
      <c r="E777" s="48" t="n">
        <v>0.565488</v>
      </c>
      <c r="F777" s="63" t="n">
        <v>0.0095</v>
      </c>
      <c r="G777" s="9" t="n">
        <v>0.0525</v>
      </c>
      <c r="H777" s="63" t="n">
        <v>0.019</v>
      </c>
      <c r="I777" s="9" t="n">
        <v>0.022425</v>
      </c>
    </row>
    <row r="778">
      <c r="A778" s="112" t="n">
        <v>43863.33333333334</v>
      </c>
      <c r="B778" s="113" t="n">
        <v>64000</v>
      </c>
      <c r="C778" s="114" t="n">
        <v>0.234411</v>
      </c>
      <c r="D778" s="114" t="n">
        <v>0.011423</v>
      </c>
      <c r="E778" s="47" t="n">
        <v>0.3366</v>
      </c>
      <c r="F778" s="63" t="n">
        <v>0.0095</v>
      </c>
      <c r="G778" s="9" t="n">
        <v>0.0525</v>
      </c>
      <c r="H778" s="63" t="n">
        <v>0.019</v>
      </c>
      <c r="I778" s="9" t="n">
        <v>0.022425</v>
      </c>
    </row>
    <row r="779">
      <c r="A779" s="112" t="n">
        <v>43863.375</v>
      </c>
      <c r="B779" s="113" t="n">
        <v>64000</v>
      </c>
      <c r="C779" s="114" t="n">
        <v>0.24306225</v>
      </c>
      <c r="D779" s="114" t="n">
        <v>0.35729</v>
      </c>
      <c r="E779" s="47" t="n">
        <v>0.3366</v>
      </c>
      <c r="F779" s="63" t="n">
        <v>0.0095</v>
      </c>
      <c r="G779" s="9" t="n">
        <v>0.0525</v>
      </c>
      <c r="H779" s="63" t="n">
        <v>0.019</v>
      </c>
      <c r="I779" s="9" t="n">
        <v>0.022425</v>
      </c>
    </row>
    <row r="780">
      <c r="A780" s="112" t="n">
        <v>43863.41666666666</v>
      </c>
      <c r="B780" s="113" t="n">
        <v>64000</v>
      </c>
      <c r="C780" s="114" t="n">
        <v>0.2207265</v>
      </c>
      <c r="D780" s="114" t="n">
        <v>0.28022</v>
      </c>
      <c r="E780" s="47" t="n">
        <v>0.3366</v>
      </c>
      <c r="F780" s="63" t="n">
        <v>0.0095</v>
      </c>
      <c r="G780" s="9" t="n">
        <v>0.0525</v>
      </c>
      <c r="H780" s="63" t="n">
        <v>0.019</v>
      </c>
      <c r="I780" s="9" t="n">
        <v>0.022425</v>
      </c>
    </row>
    <row r="781">
      <c r="A781" s="112" t="n">
        <v>43863.45833333334</v>
      </c>
      <c r="B781" s="113" t="n">
        <v>64000</v>
      </c>
      <c r="C781" s="114" t="n">
        <v>0.08387475</v>
      </c>
      <c r="D781" s="114" t="n">
        <v>0.5396</v>
      </c>
      <c r="E781" s="46" t="n">
        <v>0.161568</v>
      </c>
      <c r="F781" s="63" t="n">
        <v>0.0095</v>
      </c>
      <c r="G781" s="9" t="n">
        <v>0.0525</v>
      </c>
      <c r="H781" s="63" t="n">
        <v>0.019</v>
      </c>
      <c r="I781" s="9" t="n">
        <v>0.022425</v>
      </c>
    </row>
    <row r="782">
      <c r="A782" s="112" t="n">
        <v>43863.5</v>
      </c>
      <c r="B782" s="113" t="n">
        <v>64000</v>
      </c>
      <c r="C782" s="114" t="n">
        <v>0.007829249999999999</v>
      </c>
      <c r="D782" s="114" t="n">
        <v>0.72685</v>
      </c>
      <c r="E782" s="46" t="n">
        <v>0.161568</v>
      </c>
      <c r="F782" s="63" t="n">
        <v>0.0095</v>
      </c>
      <c r="G782" s="9" t="n">
        <v>0.0525</v>
      </c>
      <c r="H782" s="63" t="n">
        <v>0.019</v>
      </c>
      <c r="I782" s="9" t="n">
        <v>0.022425</v>
      </c>
    </row>
    <row r="783">
      <c r="A783" s="112" t="n">
        <v>43863.54166666666</v>
      </c>
      <c r="B783" s="113" t="n">
        <v>64000</v>
      </c>
      <c r="C783" s="114" t="n">
        <v>0</v>
      </c>
      <c r="D783" s="114" t="n">
        <v>0.9123</v>
      </c>
      <c r="E783" s="46" t="n">
        <v>0.161568</v>
      </c>
      <c r="F783" s="63" t="n">
        <v>0.0095</v>
      </c>
      <c r="G783" s="9" t="n">
        <v>0.0525</v>
      </c>
      <c r="H783" s="63" t="n">
        <v>0.019</v>
      </c>
      <c r="I783" s="9" t="n">
        <v>0.022425</v>
      </c>
    </row>
    <row r="784">
      <c r="A784" s="112" t="n">
        <v>43863.58333333334</v>
      </c>
      <c r="B784" s="113" t="n">
        <v>64000</v>
      </c>
      <c r="C784" s="114" t="n">
        <v>0</v>
      </c>
      <c r="D784" s="114" t="n">
        <v>0.6342000000000001</v>
      </c>
      <c r="E784" s="46" t="n">
        <v>0.161568</v>
      </c>
      <c r="F784" s="63" t="n">
        <v>0.0095</v>
      </c>
      <c r="G784" s="9" t="n">
        <v>0.0525</v>
      </c>
      <c r="H784" s="63" t="n">
        <v>0.019</v>
      </c>
      <c r="I784" s="9" t="n">
        <v>0.022425</v>
      </c>
    </row>
    <row r="785">
      <c r="A785" s="112" t="n">
        <v>43863.625</v>
      </c>
      <c r="B785" s="113" t="n">
        <v>64000</v>
      </c>
      <c r="C785" s="114" t="n">
        <v>0</v>
      </c>
      <c r="D785" s="114" t="n">
        <v>0.5036</v>
      </c>
      <c r="E785" s="46" t="n">
        <v>0.161568</v>
      </c>
      <c r="F785" s="63" t="n">
        <v>0.0095</v>
      </c>
      <c r="G785" s="9" t="n">
        <v>0.0525</v>
      </c>
      <c r="H785" s="63" t="n">
        <v>0.019</v>
      </c>
      <c r="I785" s="9" t="n">
        <v>0.022425</v>
      </c>
    </row>
    <row r="786">
      <c r="A786" s="112" t="n">
        <v>43863.66666666666</v>
      </c>
      <c r="B786" s="113" t="n">
        <v>64000</v>
      </c>
      <c r="C786" s="114" t="n">
        <v>0</v>
      </c>
      <c r="D786" s="114" t="n">
        <v>0.265035</v>
      </c>
      <c r="E786" s="47" t="n">
        <v>0.3366</v>
      </c>
      <c r="F786" s="63" t="n">
        <v>0.0095</v>
      </c>
      <c r="G786" s="9" t="n">
        <v>0.0525</v>
      </c>
      <c r="H786" s="63" t="n">
        <v>0.019</v>
      </c>
      <c r="I786" s="9" t="n">
        <v>0.022425</v>
      </c>
    </row>
    <row r="787">
      <c r="A787" s="112" t="n">
        <v>43863.70833333334</v>
      </c>
      <c r="B787" s="113" t="n">
        <v>64000</v>
      </c>
      <c r="C787" s="114" t="n">
        <v>0</v>
      </c>
      <c r="D787" s="114" t="n">
        <v>0.0392955</v>
      </c>
      <c r="E787" s="47" t="n">
        <v>0.3366</v>
      </c>
      <c r="F787" s="63" t="n">
        <v>0.0095</v>
      </c>
      <c r="G787" s="9" t="n">
        <v>0.0525</v>
      </c>
      <c r="H787" s="63" t="n">
        <v>0.019</v>
      </c>
      <c r="I787" s="9" t="n">
        <v>0.022425</v>
      </c>
    </row>
    <row r="788">
      <c r="A788" s="112" t="n">
        <v>43863.75</v>
      </c>
      <c r="B788" s="113" t="n">
        <v>64000</v>
      </c>
      <c r="C788" s="114" t="n">
        <v>0</v>
      </c>
      <c r="D788" s="114" t="n">
        <v>0</v>
      </c>
      <c r="E788" s="48" t="n">
        <v>0.565488</v>
      </c>
      <c r="F788" s="63" t="n">
        <v>0.0095</v>
      </c>
      <c r="G788" s="9" t="n">
        <v>0.0525</v>
      </c>
      <c r="H788" s="63" t="n">
        <v>0.019</v>
      </c>
      <c r="I788" s="9" t="n">
        <v>0.022425</v>
      </c>
    </row>
    <row r="789">
      <c r="A789" s="112" t="n">
        <v>43863.79166666666</v>
      </c>
      <c r="B789" s="113" t="n">
        <v>64000</v>
      </c>
      <c r="C789" s="114" t="n">
        <v>0</v>
      </c>
      <c r="D789" s="114" t="n">
        <v>0</v>
      </c>
      <c r="E789" s="48" t="n">
        <v>0.565488</v>
      </c>
      <c r="F789" s="63" t="n">
        <v>0.0095</v>
      </c>
      <c r="G789" s="9" t="n">
        <v>0.0525</v>
      </c>
      <c r="H789" s="63" t="n">
        <v>0.019</v>
      </c>
      <c r="I789" s="9" t="n">
        <v>0.022425</v>
      </c>
    </row>
    <row r="790">
      <c r="A790" s="112" t="n">
        <v>43863.83333333334</v>
      </c>
      <c r="B790" s="113" t="n">
        <v>64000</v>
      </c>
      <c r="C790" s="114" t="n">
        <v>0.2048595</v>
      </c>
      <c r="D790" s="114" t="n">
        <v>0</v>
      </c>
      <c r="E790" s="48" t="n">
        <v>0.565488</v>
      </c>
      <c r="F790" s="63" t="n">
        <v>0.0095</v>
      </c>
      <c r="G790" s="9" t="n">
        <v>0.0525</v>
      </c>
      <c r="H790" s="63" t="n">
        <v>0.019</v>
      </c>
      <c r="I790" s="9" t="n">
        <v>0.022425</v>
      </c>
    </row>
    <row r="791">
      <c r="A791" s="112" t="n">
        <v>43863.875</v>
      </c>
      <c r="B791" s="113" t="n">
        <v>64000</v>
      </c>
      <c r="C791" s="114" t="n">
        <v>0.5523585000000001</v>
      </c>
      <c r="D791" s="114" t="n">
        <v>0</v>
      </c>
      <c r="E791" s="48" t="n">
        <v>0.565488</v>
      </c>
      <c r="F791" s="63" t="n">
        <v>0.0095</v>
      </c>
      <c r="G791" s="9" t="n">
        <v>0.0525</v>
      </c>
      <c r="H791" s="63" t="n">
        <v>0.019</v>
      </c>
      <c r="I791" s="9" t="n">
        <v>0.022425</v>
      </c>
    </row>
    <row r="792">
      <c r="A792" s="112" t="n">
        <v>43863.91666666666</v>
      </c>
      <c r="B792" s="113" t="n">
        <v>64000</v>
      </c>
      <c r="C792" s="114" t="n">
        <v>0.15425325</v>
      </c>
      <c r="D792" s="114" t="n">
        <v>0</v>
      </c>
      <c r="E792" s="47" t="n">
        <v>0.3366</v>
      </c>
      <c r="F792" s="63" t="n">
        <v>0.0095</v>
      </c>
      <c r="G792" s="9" t="n">
        <v>0.0525</v>
      </c>
      <c r="H792" s="63" t="n">
        <v>0.019</v>
      </c>
      <c r="I792" s="9" t="n">
        <v>0.022425</v>
      </c>
    </row>
    <row r="793">
      <c r="A793" s="112" t="n">
        <v>43863.95833333334</v>
      </c>
      <c r="B793" s="113" t="n">
        <v>64000</v>
      </c>
      <c r="C793" s="114" t="n">
        <v>0</v>
      </c>
      <c r="D793" s="114" t="n">
        <v>0</v>
      </c>
      <c r="E793" s="47" t="n">
        <v>0.3366</v>
      </c>
      <c r="F793" s="63" t="n">
        <v>0.0095</v>
      </c>
      <c r="G793" s="9" t="n">
        <v>0.0525</v>
      </c>
      <c r="H793" s="63" t="n">
        <v>0.019</v>
      </c>
      <c r="I793" s="9" t="n">
        <v>0.022425</v>
      </c>
    </row>
    <row r="794">
      <c r="A794" s="112" t="n">
        <v>43864</v>
      </c>
      <c r="B794" s="113" t="n">
        <v>64000</v>
      </c>
      <c r="C794" s="114" t="n">
        <v>0</v>
      </c>
      <c r="D794" s="114" t="n">
        <v>0</v>
      </c>
      <c r="E794" s="46" t="n">
        <v>0.161568</v>
      </c>
      <c r="F794" s="63" t="n">
        <v>0.0095</v>
      </c>
      <c r="G794" s="9" t="n">
        <v>0.0525</v>
      </c>
      <c r="H794" s="63" t="n">
        <v>0.019</v>
      </c>
      <c r="I794" s="9" t="n">
        <v>0.022425</v>
      </c>
    </row>
    <row r="795">
      <c r="A795" s="112" t="n">
        <v>43864.04166666666</v>
      </c>
      <c r="B795" s="113" t="n">
        <v>64000</v>
      </c>
      <c r="C795" s="114" t="n">
        <v>0.03975</v>
      </c>
      <c r="D795" s="114" t="n">
        <v>0</v>
      </c>
      <c r="E795" s="46" t="n">
        <v>0.161568</v>
      </c>
      <c r="F795" s="63" t="n">
        <v>0.0095</v>
      </c>
      <c r="G795" s="9" t="n">
        <v>0.0525</v>
      </c>
      <c r="H795" s="63" t="n">
        <v>0.019</v>
      </c>
      <c r="I795" s="9" t="n">
        <v>0.022425</v>
      </c>
    </row>
    <row r="796">
      <c r="A796" s="112" t="n">
        <v>43864.08333333334</v>
      </c>
      <c r="B796" s="113" t="n">
        <v>64000</v>
      </c>
      <c r="C796" s="114" t="n">
        <v>0.13136625</v>
      </c>
      <c r="D796" s="114" t="n">
        <v>0</v>
      </c>
      <c r="E796" s="46" t="n">
        <v>0.161568</v>
      </c>
      <c r="F796" s="63" t="n">
        <v>0.0095</v>
      </c>
      <c r="G796" s="9" t="n">
        <v>0.0525</v>
      </c>
      <c r="H796" s="63" t="n">
        <v>0.019</v>
      </c>
      <c r="I796" s="9" t="n">
        <v>0.022425</v>
      </c>
    </row>
    <row r="797">
      <c r="A797" s="112" t="n">
        <v>43864.125</v>
      </c>
      <c r="B797" s="113" t="n">
        <v>64000</v>
      </c>
      <c r="C797" s="114" t="n">
        <v>0.21245925</v>
      </c>
      <c r="D797" s="114" t="n">
        <v>0</v>
      </c>
      <c r="E797" s="46" t="n">
        <v>0.161568</v>
      </c>
      <c r="F797" s="63" t="n">
        <v>0.0095</v>
      </c>
      <c r="G797" s="9" t="n">
        <v>0.0525</v>
      </c>
      <c r="H797" s="63" t="n">
        <v>0.019</v>
      </c>
      <c r="I797" s="9" t="n">
        <v>0.022425</v>
      </c>
    </row>
    <row r="798">
      <c r="A798" s="112" t="n">
        <v>43864.16666666666</v>
      </c>
      <c r="B798" s="113" t="n">
        <v>64000</v>
      </c>
      <c r="C798" s="114" t="n">
        <v>0.4477875</v>
      </c>
      <c r="D798" s="114" t="n">
        <v>0</v>
      </c>
      <c r="E798" s="47" t="n">
        <v>0.3366</v>
      </c>
      <c r="F798" s="63" t="n">
        <v>0.0095</v>
      </c>
      <c r="G798" s="9" t="n">
        <v>0.0525</v>
      </c>
      <c r="H798" s="63" t="n">
        <v>0.019</v>
      </c>
      <c r="I798" s="9" t="n">
        <v>0.022425</v>
      </c>
    </row>
    <row r="799">
      <c r="A799" s="112" t="n">
        <v>43864.20833333334</v>
      </c>
      <c r="B799" s="113" t="n">
        <v>64000</v>
      </c>
      <c r="C799" s="114" t="n">
        <v>0.44588025</v>
      </c>
      <c r="D799" s="114" t="n">
        <v>0</v>
      </c>
      <c r="E799" s="47" t="n">
        <v>0.3366</v>
      </c>
      <c r="F799" s="63" t="n">
        <v>0.0095</v>
      </c>
      <c r="G799" s="9" t="n">
        <v>0.0525</v>
      </c>
      <c r="H799" s="63" t="n">
        <v>0.019</v>
      </c>
      <c r="I799" s="9" t="n">
        <v>0.022425</v>
      </c>
    </row>
    <row r="800">
      <c r="A800" s="112" t="n">
        <v>43864.25</v>
      </c>
      <c r="B800" s="113" t="n">
        <v>64000</v>
      </c>
      <c r="C800" s="114" t="n">
        <v>0.22868775</v>
      </c>
      <c r="D800" s="114" t="n">
        <v>0</v>
      </c>
      <c r="E800" s="48" t="n">
        <v>0.565488</v>
      </c>
      <c r="F800" s="63" t="n">
        <v>0.0095</v>
      </c>
      <c r="G800" s="9" t="n">
        <v>0.0525</v>
      </c>
      <c r="H800" s="63" t="n">
        <v>0.019</v>
      </c>
      <c r="I800" s="9" t="n">
        <v>0.022425</v>
      </c>
    </row>
    <row r="801">
      <c r="A801" s="112" t="n">
        <v>43864.29166666666</v>
      </c>
      <c r="B801" s="113" t="n">
        <v>64000</v>
      </c>
      <c r="C801" s="114" t="n">
        <v>0.145602</v>
      </c>
      <c r="D801" s="114" t="n">
        <v>0</v>
      </c>
      <c r="E801" s="48" t="n">
        <v>0.565488</v>
      </c>
      <c r="F801" s="63" t="n">
        <v>0.0095</v>
      </c>
      <c r="G801" s="9" t="n">
        <v>0.0525</v>
      </c>
      <c r="H801" s="63" t="n">
        <v>0.019</v>
      </c>
      <c r="I801" s="9" t="n">
        <v>0.022425</v>
      </c>
    </row>
    <row r="802">
      <c r="A802" s="112" t="n">
        <v>43864.33333333334</v>
      </c>
      <c r="B802" s="113" t="n">
        <v>64000</v>
      </c>
      <c r="C802" s="114" t="n">
        <v>0.049014</v>
      </c>
      <c r="D802" s="114" t="n">
        <v>0.0089315</v>
      </c>
      <c r="E802" s="47" t="n">
        <v>0.3366</v>
      </c>
      <c r="F802" s="63" t="n">
        <v>0.0095</v>
      </c>
      <c r="G802" s="9" t="n">
        <v>0.0525</v>
      </c>
      <c r="H802" s="63" t="n">
        <v>0.019</v>
      </c>
      <c r="I802" s="9" t="n">
        <v>0.022425</v>
      </c>
    </row>
    <row r="803">
      <c r="A803" s="112" t="n">
        <v>43864.375</v>
      </c>
      <c r="B803" s="113" t="n">
        <v>64000</v>
      </c>
      <c r="C803" s="114" t="n">
        <v>0.00156375</v>
      </c>
      <c r="D803" s="114" t="n">
        <v>0.37201</v>
      </c>
      <c r="E803" s="47" t="n">
        <v>0.3366</v>
      </c>
      <c r="F803" s="63" t="n">
        <v>0.0095</v>
      </c>
      <c r="G803" s="9" t="n">
        <v>0.0525</v>
      </c>
      <c r="H803" s="63" t="n">
        <v>0.019</v>
      </c>
      <c r="I803" s="9" t="n">
        <v>0.022425</v>
      </c>
    </row>
    <row r="804">
      <c r="A804" s="112" t="n">
        <v>43864.41666666666</v>
      </c>
      <c r="B804" s="113" t="n">
        <v>64000</v>
      </c>
      <c r="C804" s="114" t="n">
        <v>0</v>
      </c>
      <c r="D804" s="114" t="n">
        <v>0.62715</v>
      </c>
      <c r="E804" s="47" t="n">
        <v>0.3366</v>
      </c>
      <c r="F804" s="63" t="n">
        <v>0.0095</v>
      </c>
      <c r="G804" s="9" t="n">
        <v>0.0525</v>
      </c>
      <c r="H804" s="63" t="n">
        <v>0.019</v>
      </c>
      <c r="I804" s="9" t="n">
        <v>0.022425</v>
      </c>
    </row>
    <row r="805">
      <c r="A805" s="112" t="n">
        <v>43864.45833333334</v>
      </c>
      <c r="B805" s="113" t="n">
        <v>64000</v>
      </c>
      <c r="C805" s="114" t="n">
        <v>0</v>
      </c>
      <c r="D805" s="114" t="n">
        <v>0.8095</v>
      </c>
      <c r="E805" s="46" t="n">
        <v>0.161568</v>
      </c>
      <c r="F805" s="63" t="n">
        <v>0.0095</v>
      </c>
      <c r="G805" s="9" t="n">
        <v>0.0525</v>
      </c>
      <c r="H805" s="63" t="n">
        <v>0.019</v>
      </c>
      <c r="I805" s="9" t="n">
        <v>0.022425</v>
      </c>
    </row>
    <row r="806">
      <c r="A806" s="112" t="n">
        <v>43864.5</v>
      </c>
      <c r="B806" s="113" t="n">
        <v>64000</v>
      </c>
      <c r="C806" s="114" t="n">
        <v>0</v>
      </c>
      <c r="D806" s="114" t="n">
        <v>0.85985</v>
      </c>
      <c r="E806" s="46" t="n">
        <v>0.161568</v>
      </c>
      <c r="F806" s="63" t="n">
        <v>0.0095</v>
      </c>
      <c r="G806" s="9" t="n">
        <v>0.0525</v>
      </c>
      <c r="H806" s="63" t="n">
        <v>0.019</v>
      </c>
      <c r="I806" s="9" t="n">
        <v>0.022425</v>
      </c>
    </row>
    <row r="807">
      <c r="A807" s="112" t="n">
        <v>43864.54166666666</v>
      </c>
      <c r="B807" s="113" t="n">
        <v>64000</v>
      </c>
      <c r="C807" s="114" t="n">
        <v>0</v>
      </c>
      <c r="D807" s="114" t="n">
        <v>0.86205</v>
      </c>
      <c r="E807" s="46" t="n">
        <v>0.161568</v>
      </c>
      <c r="F807" s="63" t="n">
        <v>0.0095</v>
      </c>
      <c r="G807" s="9" t="n">
        <v>0.0525</v>
      </c>
      <c r="H807" s="63" t="n">
        <v>0.019</v>
      </c>
      <c r="I807" s="9" t="n">
        <v>0.022425</v>
      </c>
    </row>
    <row r="808">
      <c r="A808" s="112" t="n">
        <v>43864.58333333334</v>
      </c>
      <c r="B808" s="113" t="n">
        <v>64000</v>
      </c>
      <c r="C808" s="114" t="n">
        <v>0</v>
      </c>
      <c r="D808" s="114" t="n">
        <v>0.8372000000000001</v>
      </c>
      <c r="E808" s="46" t="n">
        <v>0.161568</v>
      </c>
      <c r="F808" s="63" t="n">
        <v>0.0095</v>
      </c>
      <c r="G808" s="9" t="n">
        <v>0.0525</v>
      </c>
      <c r="H808" s="63" t="n">
        <v>0.019</v>
      </c>
      <c r="I808" s="9" t="n">
        <v>0.022425</v>
      </c>
    </row>
    <row r="809">
      <c r="A809" s="112" t="n">
        <v>43864.625</v>
      </c>
      <c r="B809" s="113" t="n">
        <v>64000</v>
      </c>
      <c r="C809" s="114" t="n">
        <v>0</v>
      </c>
      <c r="D809" s="114" t="n">
        <v>0.7225499999999999</v>
      </c>
      <c r="E809" s="46" t="n">
        <v>0.161568</v>
      </c>
      <c r="F809" s="63" t="n">
        <v>0.0095</v>
      </c>
      <c r="G809" s="9" t="n">
        <v>0.0525</v>
      </c>
      <c r="H809" s="63" t="n">
        <v>0.019</v>
      </c>
      <c r="I809" s="9" t="n">
        <v>0.022425</v>
      </c>
    </row>
    <row r="810">
      <c r="A810" s="112" t="n">
        <v>43864.66666666666</v>
      </c>
      <c r="B810" s="113" t="n">
        <v>64000</v>
      </c>
      <c r="C810" s="114" t="n">
        <v>0</v>
      </c>
      <c r="D810" s="114" t="n">
        <v>0.5005500000000001</v>
      </c>
      <c r="E810" s="47" t="n">
        <v>0.3366</v>
      </c>
      <c r="F810" s="63" t="n">
        <v>0.0095</v>
      </c>
      <c r="G810" s="9" t="n">
        <v>0.0525</v>
      </c>
      <c r="H810" s="63" t="n">
        <v>0.019</v>
      </c>
      <c r="I810" s="9" t="n">
        <v>0.022425</v>
      </c>
    </row>
    <row r="811">
      <c r="A811" s="112" t="n">
        <v>43864.70833333334</v>
      </c>
      <c r="B811" s="113" t="n">
        <v>64000</v>
      </c>
      <c r="C811" s="114" t="n">
        <v>0</v>
      </c>
      <c r="D811" s="114" t="n">
        <v>0.221465</v>
      </c>
      <c r="E811" s="47" t="n">
        <v>0.3366</v>
      </c>
      <c r="F811" s="63" t="n">
        <v>0.0095</v>
      </c>
      <c r="G811" s="9" t="n">
        <v>0.0525</v>
      </c>
      <c r="H811" s="63" t="n">
        <v>0.019</v>
      </c>
      <c r="I811" s="9" t="n">
        <v>0.022425</v>
      </c>
    </row>
    <row r="812">
      <c r="A812" s="112" t="n">
        <v>43864.75</v>
      </c>
      <c r="B812" s="113" t="n">
        <v>64000</v>
      </c>
      <c r="C812" s="114" t="n">
        <v>0</v>
      </c>
      <c r="D812" s="114" t="n">
        <v>0</v>
      </c>
      <c r="E812" s="48" t="n">
        <v>0.565488</v>
      </c>
      <c r="F812" s="63" t="n">
        <v>0.0095</v>
      </c>
      <c r="G812" s="9" t="n">
        <v>0.0525</v>
      </c>
      <c r="H812" s="63" t="n">
        <v>0.019</v>
      </c>
      <c r="I812" s="9" t="n">
        <v>0.022425</v>
      </c>
    </row>
    <row r="813">
      <c r="A813" s="112" t="n">
        <v>43864.79166666666</v>
      </c>
      <c r="B813" s="113" t="n">
        <v>64000</v>
      </c>
      <c r="C813" s="114" t="n">
        <v>0.03309975</v>
      </c>
      <c r="D813" s="114" t="n">
        <v>0</v>
      </c>
      <c r="E813" s="48" t="n">
        <v>0.565488</v>
      </c>
      <c r="F813" s="63" t="n">
        <v>0.0095</v>
      </c>
      <c r="G813" s="9" t="n">
        <v>0.0525</v>
      </c>
      <c r="H813" s="63" t="n">
        <v>0.019</v>
      </c>
      <c r="I813" s="9" t="n">
        <v>0.022425</v>
      </c>
    </row>
    <row r="814">
      <c r="A814" s="112" t="n">
        <v>43864.83333333334</v>
      </c>
      <c r="B814" s="113" t="n">
        <v>64000</v>
      </c>
      <c r="C814" s="114" t="n">
        <v>0.01351575</v>
      </c>
      <c r="D814" s="114" t="n">
        <v>0</v>
      </c>
      <c r="E814" s="48" t="n">
        <v>0.565488</v>
      </c>
      <c r="F814" s="63" t="n">
        <v>0.0095</v>
      </c>
      <c r="G814" s="9" t="n">
        <v>0.0525</v>
      </c>
      <c r="H814" s="63" t="n">
        <v>0.019</v>
      </c>
      <c r="I814" s="9" t="n">
        <v>0.022425</v>
      </c>
    </row>
    <row r="815">
      <c r="A815" s="112" t="n">
        <v>43864.875</v>
      </c>
      <c r="B815" s="113" t="n">
        <v>64000</v>
      </c>
      <c r="C815" s="114" t="n">
        <v>0</v>
      </c>
      <c r="D815" s="114" t="n">
        <v>0</v>
      </c>
      <c r="E815" s="48" t="n">
        <v>0.565488</v>
      </c>
      <c r="F815" s="63" t="n">
        <v>0.0095</v>
      </c>
      <c r="G815" s="9" t="n">
        <v>0.0525</v>
      </c>
      <c r="H815" s="63" t="n">
        <v>0.019</v>
      </c>
      <c r="I815" s="9" t="n">
        <v>0.022425</v>
      </c>
    </row>
    <row r="816">
      <c r="A816" s="112" t="n">
        <v>43864.91666666666</v>
      </c>
      <c r="B816" s="113" t="n">
        <v>64000</v>
      </c>
      <c r="C816" s="114" t="n">
        <v>0.039375</v>
      </c>
      <c r="D816" s="114" t="n">
        <v>0</v>
      </c>
      <c r="E816" s="47" t="n">
        <v>0.3366</v>
      </c>
      <c r="F816" s="63" t="n">
        <v>0.0095</v>
      </c>
      <c r="G816" s="9" t="n">
        <v>0.0525</v>
      </c>
      <c r="H816" s="63" t="n">
        <v>0.019</v>
      </c>
      <c r="I816" s="9" t="n">
        <v>0.022425</v>
      </c>
    </row>
    <row r="817">
      <c r="A817" s="112" t="n">
        <v>43864.95833333334</v>
      </c>
      <c r="B817" s="113" t="n">
        <v>64000</v>
      </c>
      <c r="C817" s="114" t="n">
        <v>0.017523</v>
      </c>
      <c r="D817" s="114" t="n">
        <v>0</v>
      </c>
      <c r="E817" s="47" t="n">
        <v>0.3366</v>
      </c>
      <c r="F817" s="63" t="n">
        <v>0.0095</v>
      </c>
      <c r="G817" s="9" t="n">
        <v>0.0525</v>
      </c>
      <c r="H817" s="63" t="n">
        <v>0.019</v>
      </c>
      <c r="I817" s="9" t="n">
        <v>0.022425</v>
      </c>
    </row>
    <row r="818">
      <c r="A818" s="112" t="n">
        <v>43865</v>
      </c>
      <c r="B818" s="113" t="n">
        <v>64000</v>
      </c>
      <c r="C818" s="114" t="n">
        <v>0.07701599999999999</v>
      </c>
      <c r="D818" s="114" t="n">
        <v>0</v>
      </c>
      <c r="E818" s="46" t="n">
        <v>0.161568</v>
      </c>
      <c r="F818" s="63" t="n">
        <v>0.0095</v>
      </c>
      <c r="G818" s="9" t="n">
        <v>0.0525</v>
      </c>
      <c r="H818" s="63" t="n">
        <v>0.019</v>
      </c>
      <c r="I818" s="9" t="n">
        <v>0.022425</v>
      </c>
    </row>
    <row r="819">
      <c r="A819" s="112" t="n">
        <v>43865.04166666666</v>
      </c>
      <c r="B819" s="113" t="n">
        <v>64000</v>
      </c>
      <c r="C819" s="114" t="n">
        <v>0.0099465</v>
      </c>
      <c r="D819" s="114" t="n">
        <v>0</v>
      </c>
      <c r="E819" s="46" t="n">
        <v>0.161568</v>
      </c>
      <c r="F819" s="63" t="n">
        <v>0.0095</v>
      </c>
      <c r="G819" s="9" t="n">
        <v>0.0525</v>
      </c>
      <c r="H819" s="63" t="n">
        <v>0.019</v>
      </c>
      <c r="I819" s="9" t="n">
        <v>0.022425</v>
      </c>
    </row>
    <row r="820">
      <c r="A820" s="112" t="n">
        <v>43865.08333333334</v>
      </c>
      <c r="B820" s="113" t="n">
        <v>64000</v>
      </c>
      <c r="C820" s="114" t="n">
        <v>0.19320675</v>
      </c>
      <c r="D820" s="114" t="n">
        <v>0</v>
      </c>
      <c r="E820" s="46" t="n">
        <v>0.161568</v>
      </c>
      <c r="F820" s="63" t="n">
        <v>0.0095</v>
      </c>
      <c r="G820" s="9" t="n">
        <v>0.0525</v>
      </c>
      <c r="H820" s="63" t="n">
        <v>0.019</v>
      </c>
      <c r="I820" s="9" t="n">
        <v>0.022425</v>
      </c>
    </row>
    <row r="821">
      <c r="A821" s="112" t="n">
        <v>43865.125</v>
      </c>
      <c r="B821" s="113" t="n">
        <v>64000</v>
      </c>
      <c r="C821" s="114" t="n">
        <v>0.4254442500000001</v>
      </c>
      <c r="D821" s="114" t="n">
        <v>0</v>
      </c>
      <c r="E821" s="46" t="n">
        <v>0.161568</v>
      </c>
      <c r="F821" s="63" t="n">
        <v>0.0095</v>
      </c>
      <c r="G821" s="9" t="n">
        <v>0.0525</v>
      </c>
      <c r="H821" s="63" t="n">
        <v>0.019</v>
      </c>
      <c r="I821" s="9" t="n">
        <v>0.022425</v>
      </c>
    </row>
    <row r="822">
      <c r="A822" s="112" t="n">
        <v>43865.16666666666</v>
      </c>
      <c r="B822" s="113" t="n">
        <v>64000</v>
      </c>
      <c r="C822" s="114" t="n">
        <v>0.2567565</v>
      </c>
      <c r="D822" s="114" t="n">
        <v>0</v>
      </c>
      <c r="E822" s="47" t="n">
        <v>0.3366</v>
      </c>
      <c r="F822" s="63" t="n">
        <v>0.0095</v>
      </c>
      <c r="G822" s="9" t="n">
        <v>0.0525</v>
      </c>
      <c r="H822" s="63" t="n">
        <v>0.019</v>
      </c>
      <c r="I822" s="9" t="n">
        <v>0.022425</v>
      </c>
    </row>
    <row r="823">
      <c r="A823" s="112" t="n">
        <v>43865.20833333334</v>
      </c>
      <c r="B823" s="113" t="n">
        <v>64000</v>
      </c>
      <c r="C823" s="114" t="n">
        <v>0.47387325</v>
      </c>
      <c r="D823" s="114" t="n">
        <v>0</v>
      </c>
      <c r="E823" s="47" t="n">
        <v>0.3366</v>
      </c>
      <c r="F823" s="63" t="n">
        <v>0.0095</v>
      </c>
      <c r="G823" s="9" t="n">
        <v>0.0525</v>
      </c>
      <c r="H823" s="63" t="n">
        <v>0.019</v>
      </c>
      <c r="I823" s="9" t="n">
        <v>0.022425</v>
      </c>
    </row>
    <row r="824">
      <c r="A824" s="112" t="n">
        <v>43865.25</v>
      </c>
      <c r="B824" s="113" t="n">
        <v>64000</v>
      </c>
      <c r="C824" s="114" t="n">
        <v>0.7408335</v>
      </c>
      <c r="D824" s="114" t="n">
        <v>0</v>
      </c>
      <c r="E824" s="48" t="n">
        <v>0.565488</v>
      </c>
      <c r="F824" s="63" t="n">
        <v>0.0095</v>
      </c>
      <c r="G824" s="9" t="n">
        <v>0.0525</v>
      </c>
      <c r="H824" s="63" t="n">
        <v>0.019</v>
      </c>
      <c r="I824" s="9" t="n">
        <v>0.022425</v>
      </c>
    </row>
    <row r="825">
      <c r="A825" s="112" t="n">
        <v>43865.29166666666</v>
      </c>
      <c r="B825" s="113" t="n">
        <v>64000</v>
      </c>
      <c r="C825" s="114" t="n">
        <v>0.74848275</v>
      </c>
      <c r="D825" s="114" t="n">
        <v>0</v>
      </c>
      <c r="E825" s="48" t="n">
        <v>0.565488</v>
      </c>
      <c r="F825" s="63" t="n">
        <v>0.0095</v>
      </c>
      <c r="G825" s="9" t="n">
        <v>0.0525</v>
      </c>
      <c r="H825" s="63" t="n">
        <v>0.019</v>
      </c>
      <c r="I825" s="9" t="n">
        <v>0.022425</v>
      </c>
    </row>
    <row r="826">
      <c r="A826" s="112" t="n">
        <v>43865.33333333334</v>
      </c>
      <c r="B826" s="113" t="n">
        <v>64000</v>
      </c>
      <c r="C826" s="114" t="n">
        <v>0.742155</v>
      </c>
      <c r="D826" s="114" t="n">
        <v>0</v>
      </c>
      <c r="E826" s="47" t="n">
        <v>0.3366</v>
      </c>
      <c r="F826" s="63" t="n">
        <v>0.0095</v>
      </c>
      <c r="G826" s="9" t="n">
        <v>0.0525</v>
      </c>
      <c r="H826" s="63" t="n">
        <v>0.019</v>
      </c>
      <c r="I826" s="9" t="n">
        <v>0.022425</v>
      </c>
    </row>
    <row r="827">
      <c r="A827" s="112" t="n">
        <v>43865.375</v>
      </c>
      <c r="B827" s="113" t="n">
        <v>64000</v>
      </c>
      <c r="C827" s="114" t="n">
        <v>0.7254045</v>
      </c>
      <c r="D827" s="114" t="n">
        <v>0.108905</v>
      </c>
      <c r="E827" s="47" t="n">
        <v>0.3366</v>
      </c>
      <c r="F827" s="63" t="n">
        <v>0.0095</v>
      </c>
      <c r="G827" s="9" t="n">
        <v>0.0525</v>
      </c>
      <c r="H827" s="63" t="n">
        <v>0.019</v>
      </c>
      <c r="I827" s="9" t="n">
        <v>0.022425</v>
      </c>
    </row>
    <row r="828">
      <c r="A828" s="112" t="n">
        <v>43865.41666666666</v>
      </c>
      <c r="B828" s="113" t="n">
        <v>64000</v>
      </c>
      <c r="C828" s="114" t="n">
        <v>0.48477</v>
      </c>
      <c r="D828" s="114" t="n">
        <v>0.19172</v>
      </c>
      <c r="E828" s="47" t="n">
        <v>0.3366</v>
      </c>
      <c r="F828" s="63" t="n">
        <v>0.0095</v>
      </c>
      <c r="G828" s="9" t="n">
        <v>0.0525</v>
      </c>
      <c r="H828" s="63" t="n">
        <v>0.019</v>
      </c>
      <c r="I828" s="9" t="n">
        <v>0.022425</v>
      </c>
    </row>
    <row r="829">
      <c r="A829" s="112" t="n">
        <v>43865.45833333334</v>
      </c>
      <c r="B829" s="113" t="n">
        <v>64000</v>
      </c>
      <c r="C829" s="114" t="n">
        <v>0.5100082500000001</v>
      </c>
      <c r="D829" s="114" t="n">
        <v>0.297895</v>
      </c>
      <c r="E829" s="46" t="n">
        <v>0.161568</v>
      </c>
      <c r="F829" s="63" t="n">
        <v>0.0095</v>
      </c>
      <c r="G829" s="9" t="n">
        <v>0.0525</v>
      </c>
      <c r="H829" s="63" t="n">
        <v>0.019</v>
      </c>
      <c r="I829" s="9" t="n">
        <v>0.022425</v>
      </c>
    </row>
    <row r="830">
      <c r="A830" s="112" t="n">
        <v>43865.5</v>
      </c>
      <c r="B830" s="113" t="n">
        <v>64000</v>
      </c>
      <c r="C830" s="114" t="n">
        <v>0.2731995</v>
      </c>
      <c r="D830" s="114" t="n">
        <v>0.30157</v>
      </c>
      <c r="E830" s="46" t="n">
        <v>0.161568</v>
      </c>
      <c r="F830" s="63" t="n">
        <v>0.0095</v>
      </c>
      <c r="G830" s="9" t="n">
        <v>0.0525</v>
      </c>
      <c r="H830" s="63" t="n">
        <v>0.019</v>
      </c>
      <c r="I830" s="9" t="n">
        <v>0.022425</v>
      </c>
    </row>
    <row r="831">
      <c r="A831" s="112" t="n">
        <v>43865.54166666666</v>
      </c>
      <c r="B831" s="113" t="n">
        <v>64000</v>
      </c>
      <c r="C831" s="114" t="n">
        <v>0.194259</v>
      </c>
      <c r="D831" s="114" t="n">
        <v>0.38405</v>
      </c>
      <c r="E831" s="46" t="n">
        <v>0.161568</v>
      </c>
      <c r="F831" s="63" t="n">
        <v>0.0095</v>
      </c>
      <c r="G831" s="9" t="n">
        <v>0.0525</v>
      </c>
      <c r="H831" s="63" t="n">
        <v>0.019</v>
      </c>
      <c r="I831" s="9" t="n">
        <v>0.022425</v>
      </c>
    </row>
    <row r="832">
      <c r="A832" s="112" t="n">
        <v>43865.58333333334</v>
      </c>
      <c r="B832" s="113" t="n">
        <v>64000</v>
      </c>
      <c r="C832" s="114" t="n">
        <v>0.16091775</v>
      </c>
      <c r="D832" s="114" t="n">
        <v>0.34617</v>
      </c>
      <c r="E832" s="46" t="n">
        <v>0.161568</v>
      </c>
      <c r="F832" s="63" t="n">
        <v>0.0095</v>
      </c>
      <c r="G832" s="9" t="n">
        <v>0.0525</v>
      </c>
      <c r="H832" s="63" t="n">
        <v>0.019</v>
      </c>
      <c r="I832" s="9" t="n">
        <v>0.022425</v>
      </c>
    </row>
    <row r="833">
      <c r="A833" s="112" t="n">
        <v>43865.625</v>
      </c>
      <c r="B833" s="113" t="n">
        <v>64000</v>
      </c>
      <c r="C833" s="114" t="n">
        <v>0.184872</v>
      </c>
      <c r="D833" s="114" t="n">
        <v>0.2928</v>
      </c>
      <c r="E833" s="46" t="n">
        <v>0.161568</v>
      </c>
      <c r="F833" s="63" t="n">
        <v>0.0095</v>
      </c>
      <c r="G833" s="9" t="n">
        <v>0.0525</v>
      </c>
      <c r="H833" s="63" t="n">
        <v>0.019</v>
      </c>
      <c r="I833" s="9" t="n">
        <v>0.022425</v>
      </c>
    </row>
    <row r="834">
      <c r="A834" s="112" t="n">
        <v>43865.66666666666</v>
      </c>
      <c r="B834" s="113" t="n">
        <v>64000</v>
      </c>
      <c r="C834" s="114" t="n">
        <v>0.369804</v>
      </c>
      <c r="D834" s="114" t="n">
        <v>0.13976</v>
      </c>
      <c r="E834" s="47" t="n">
        <v>0.3366</v>
      </c>
      <c r="F834" s="63" t="n">
        <v>0.0095</v>
      </c>
      <c r="G834" s="9" t="n">
        <v>0.0525</v>
      </c>
      <c r="H834" s="63" t="n">
        <v>0.019</v>
      </c>
      <c r="I834" s="9" t="n">
        <v>0.022425</v>
      </c>
    </row>
    <row r="835">
      <c r="A835" s="112" t="n">
        <v>43865.70833333334</v>
      </c>
      <c r="B835" s="113" t="n">
        <v>64000</v>
      </c>
      <c r="C835" s="114" t="n">
        <v>0.4215045</v>
      </c>
      <c r="D835" s="114" t="n">
        <v>0.05531</v>
      </c>
      <c r="E835" s="47" t="n">
        <v>0.3366</v>
      </c>
      <c r="F835" s="63" t="n">
        <v>0.0095</v>
      </c>
      <c r="G835" s="9" t="n">
        <v>0.0525</v>
      </c>
      <c r="H835" s="63" t="n">
        <v>0.019</v>
      </c>
      <c r="I835" s="9" t="n">
        <v>0.022425</v>
      </c>
    </row>
    <row r="836">
      <c r="A836" s="112" t="n">
        <v>43865.75</v>
      </c>
      <c r="B836" s="113" t="n">
        <v>64000</v>
      </c>
      <c r="C836" s="114" t="n">
        <v>0.60875925</v>
      </c>
      <c r="D836" s="114" t="n">
        <v>0</v>
      </c>
      <c r="E836" s="48" t="n">
        <v>0.565488</v>
      </c>
      <c r="F836" s="63" t="n">
        <v>0.0095</v>
      </c>
      <c r="G836" s="9" t="n">
        <v>0.0525</v>
      </c>
      <c r="H836" s="63" t="n">
        <v>0.019</v>
      </c>
      <c r="I836" s="9" t="n">
        <v>0.022425</v>
      </c>
    </row>
    <row r="837">
      <c r="A837" s="112" t="n">
        <v>43865.79166666666</v>
      </c>
      <c r="B837" s="113" t="n">
        <v>64000</v>
      </c>
      <c r="C837" s="114" t="n">
        <v>0.5778172500000001</v>
      </c>
      <c r="D837" s="114" t="n">
        <v>0</v>
      </c>
      <c r="E837" s="48" t="n">
        <v>0.565488</v>
      </c>
      <c r="F837" s="63" t="n">
        <v>0.0095</v>
      </c>
      <c r="G837" s="9" t="n">
        <v>0.0525</v>
      </c>
      <c r="H837" s="63" t="n">
        <v>0.019</v>
      </c>
      <c r="I837" s="9" t="n">
        <v>0.022425</v>
      </c>
    </row>
    <row r="838">
      <c r="A838" s="112" t="n">
        <v>43865.83333333334</v>
      </c>
      <c r="B838" s="113" t="n">
        <v>64000</v>
      </c>
      <c r="C838" s="114" t="n">
        <v>0.7398517499999999</v>
      </c>
      <c r="D838" s="114" t="n">
        <v>0</v>
      </c>
      <c r="E838" s="48" t="n">
        <v>0.565488</v>
      </c>
      <c r="F838" s="63" t="n">
        <v>0.0095</v>
      </c>
      <c r="G838" s="9" t="n">
        <v>0.0525</v>
      </c>
      <c r="H838" s="63" t="n">
        <v>0.019</v>
      </c>
      <c r="I838" s="9" t="n">
        <v>0.022425</v>
      </c>
    </row>
    <row r="839">
      <c r="A839" s="112" t="n">
        <v>43865.875</v>
      </c>
      <c r="B839" s="113" t="n">
        <v>64000</v>
      </c>
      <c r="C839" s="114" t="n">
        <v>0.6075915000000001</v>
      </c>
      <c r="D839" s="114" t="n">
        <v>0</v>
      </c>
      <c r="E839" s="48" t="n">
        <v>0.565488</v>
      </c>
      <c r="F839" s="63" t="n">
        <v>0.0095</v>
      </c>
      <c r="G839" s="9" t="n">
        <v>0.0525</v>
      </c>
      <c r="H839" s="63" t="n">
        <v>0.019</v>
      </c>
      <c r="I839" s="9" t="n">
        <v>0.022425</v>
      </c>
    </row>
    <row r="840">
      <c r="A840" s="112" t="n">
        <v>43865.91666666666</v>
      </c>
      <c r="B840" s="113" t="n">
        <v>64000</v>
      </c>
      <c r="C840" s="114" t="n">
        <v>0.2632545</v>
      </c>
      <c r="D840" s="114" t="n">
        <v>0</v>
      </c>
      <c r="E840" s="47" t="n">
        <v>0.3366</v>
      </c>
      <c r="F840" s="63" t="n">
        <v>0.0095</v>
      </c>
      <c r="G840" s="9" t="n">
        <v>0.0525</v>
      </c>
      <c r="H840" s="63" t="n">
        <v>0.019</v>
      </c>
      <c r="I840" s="9" t="n">
        <v>0.022425</v>
      </c>
    </row>
    <row r="841">
      <c r="A841" s="112" t="n">
        <v>43865.95833333334</v>
      </c>
      <c r="B841" s="113" t="n">
        <v>64000</v>
      </c>
      <c r="C841" s="114" t="n">
        <v>0.07834650000000001</v>
      </c>
      <c r="D841" s="114" t="n">
        <v>0</v>
      </c>
      <c r="E841" s="47" t="n">
        <v>0.3366</v>
      </c>
      <c r="F841" s="63" t="n">
        <v>0.0095</v>
      </c>
      <c r="G841" s="9" t="n">
        <v>0.0525</v>
      </c>
      <c r="H841" s="63" t="n">
        <v>0.019</v>
      </c>
      <c r="I841" s="9" t="n">
        <v>0.022425</v>
      </c>
    </row>
    <row r="842">
      <c r="A842" s="112" t="n">
        <v>43866</v>
      </c>
      <c r="B842" s="113" t="n">
        <v>64000</v>
      </c>
      <c r="C842" s="114" t="n">
        <v>0</v>
      </c>
      <c r="D842" s="114" t="n">
        <v>0</v>
      </c>
      <c r="E842" s="46" t="n">
        <v>0.161568</v>
      </c>
      <c r="F842" s="63" t="n">
        <v>0.0095</v>
      </c>
      <c r="G842" s="9" t="n">
        <v>0.0525</v>
      </c>
      <c r="H842" s="63" t="n">
        <v>0.019</v>
      </c>
      <c r="I842" s="9" t="n">
        <v>0.022425</v>
      </c>
    </row>
    <row r="843">
      <c r="A843" s="112" t="n">
        <v>43866.04166666666</v>
      </c>
      <c r="B843" s="113" t="n">
        <v>64000</v>
      </c>
      <c r="C843" s="114" t="n">
        <v>0.05300249999999999</v>
      </c>
      <c r="D843" s="114" t="n">
        <v>0</v>
      </c>
      <c r="E843" s="46" t="n">
        <v>0.161568</v>
      </c>
      <c r="F843" s="63" t="n">
        <v>0.0095</v>
      </c>
      <c r="G843" s="9" t="n">
        <v>0.0525</v>
      </c>
      <c r="H843" s="63" t="n">
        <v>0.019</v>
      </c>
      <c r="I843" s="9" t="n">
        <v>0.022425</v>
      </c>
    </row>
    <row r="844">
      <c r="A844" s="112" t="n">
        <v>43866.08333333334</v>
      </c>
      <c r="B844" s="113" t="n">
        <v>64000</v>
      </c>
      <c r="C844" s="114" t="n">
        <v>0.13267425</v>
      </c>
      <c r="D844" s="114" t="n">
        <v>0</v>
      </c>
      <c r="E844" s="46" t="n">
        <v>0.161568</v>
      </c>
      <c r="F844" s="63" t="n">
        <v>0.0095</v>
      </c>
      <c r="G844" s="9" t="n">
        <v>0.0525</v>
      </c>
      <c r="H844" s="63" t="n">
        <v>0.019</v>
      </c>
      <c r="I844" s="9" t="n">
        <v>0.022425</v>
      </c>
    </row>
    <row r="845">
      <c r="A845" s="112" t="n">
        <v>43866.125</v>
      </c>
      <c r="B845" s="113" t="n">
        <v>64000</v>
      </c>
      <c r="C845" s="114" t="n">
        <v>0.18302025</v>
      </c>
      <c r="D845" s="114" t="n">
        <v>0</v>
      </c>
      <c r="E845" s="46" t="n">
        <v>0.161568</v>
      </c>
      <c r="F845" s="63" t="n">
        <v>0.0095</v>
      </c>
      <c r="G845" s="9" t="n">
        <v>0.0525</v>
      </c>
      <c r="H845" s="63" t="n">
        <v>0.019</v>
      </c>
      <c r="I845" s="9" t="n">
        <v>0.022425</v>
      </c>
    </row>
    <row r="846">
      <c r="A846" s="112" t="n">
        <v>43866.16666666666</v>
      </c>
      <c r="B846" s="113" t="n">
        <v>64000</v>
      </c>
      <c r="C846" s="114" t="n">
        <v>0.33699</v>
      </c>
      <c r="D846" s="114" t="n">
        <v>0</v>
      </c>
      <c r="E846" s="47" t="n">
        <v>0.3366</v>
      </c>
      <c r="F846" s="63" t="n">
        <v>0.0095</v>
      </c>
      <c r="G846" s="9" t="n">
        <v>0.0525</v>
      </c>
      <c r="H846" s="63" t="n">
        <v>0.019</v>
      </c>
      <c r="I846" s="9" t="n">
        <v>0.022425</v>
      </c>
    </row>
    <row r="847">
      <c r="A847" s="112" t="n">
        <v>43866.20833333334</v>
      </c>
      <c r="B847" s="113" t="n">
        <v>64000</v>
      </c>
      <c r="C847" s="114" t="n">
        <v>0.15080625</v>
      </c>
      <c r="D847" s="114" t="n">
        <v>0</v>
      </c>
      <c r="E847" s="47" t="n">
        <v>0.3366</v>
      </c>
      <c r="F847" s="63" t="n">
        <v>0.0095</v>
      </c>
      <c r="G847" s="9" t="n">
        <v>0.0525</v>
      </c>
      <c r="H847" s="63" t="n">
        <v>0.019</v>
      </c>
      <c r="I847" s="9" t="n">
        <v>0.022425</v>
      </c>
    </row>
    <row r="848">
      <c r="A848" s="112" t="n">
        <v>43866.25</v>
      </c>
      <c r="B848" s="113" t="n">
        <v>64000</v>
      </c>
      <c r="C848" s="114" t="n">
        <v>0.3830175</v>
      </c>
      <c r="D848" s="114" t="n">
        <v>0</v>
      </c>
      <c r="E848" s="48" t="n">
        <v>0.565488</v>
      </c>
      <c r="F848" s="63" t="n">
        <v>0.0095</v>
      </c>
      <c r="G848" s="9" t="n">
        <v>0.0525</v>
      </c>
      <c r="H848" s="63" t="n">
        <v>0.019</v>
      </c>
      <c r="I848" s="9" t="n">
        <v>0.022425</v>
      </c>
    </row>
    <row r="849">
      <c r="A849" s="112" t="n">
        <v>43866.29166666666</v>
      </c>
      <c r="B849" s="113" t="n">
        <v>64000</v>
      </c>
      <c r="C849" s="114" t="n">
        <v>0.60855375</v>
      </c>
      <c r="D849" s="114" t="n">
        <v>0</v>
      </c>
      <c r="E849" s="48" t="n">
        <v>0.565488</v>
      </c>
      <c r="F849" s="63" t="n">
        <v>0.0095</v>
      </c>
      <c r="G849" s="9" t="n">
        <v>0.0525</v>
      </c>
      <c r="H849" s="63" t="n">
        <v>0.019</v>
      </c>
      <c r="I849" s="9" t="n">
        <v>0.022425</v>
      </c>
    </row>
    <row r="850">
      <c r="A850" s="112" t="n">
        <v>43866.33333333334</v>
      </c>
      <c r="B850" s="113" t="n">
        <v>64000</v>
      </c>
      <c r="C850" s="114" t="n">
        <v>0.13796025</v>
      </c>
      <c r="D850" s="114" t="n">
        <v>0.0113795</v>
      </c>
      <c r="E850" s="47" t="n">
        <v>0.3366</v>
      </c>
      <c r="F850" s="63" t="n">
        <v>0.0095</v>
      </c>
      <c r="G850" s="9" t="n">
        <v>0.0525</v>
      </c>
      <c r="H850" s="63" t="n">
        <v>0.019</v>
      </c>
      <c r="I850" s="9" t="n">
        <v>0.022425</v>
      </c>
    </row>
    <row r="851">
      <c r="A851" s="112" t="n">
        <v>43866.375</v>
      </c>
      <c r="B851" s="113" t="n">
        <v>64000</v>
      </c>
      <c r="C851" s="114" t="n">
        <v>0.07422975</v>
      </c>
      <c r="D851" s="114" t="n">
        <v>0.350425</v>
      </c>
      <c r="E851" s="47" t="n">
        <v>0.3366</v>
      </c>
      <c r="F851" s="63" t="n">
        <v>0.0095</v>
      </c>
      <c r="G851" s="9" t="n">
        <v>0.0525</v>
      </c>
      <c r="H851" s="63" t="n">
        <v>0.019</v>
      </c>
      <c r="I851" s="9" t="n">
        <v>0.022425</v>
      </c>
    </row>
    <row r="852">
      <c r="A852" s="112" t="n">
        <v>43866.41666666666</v>
      </c>
      <c r="B852" s="113" t="n">
        <v>64000</v>
      </c>
      <c r="C852" s="114" t="n">
        <v>0.2338395</v>
      </c>
      <c r="D852" s="114" t="n">
        <v>0.66365</v>
      </c>
      <c r="E852" s="47" t="n">
        <v>0.3366</v>
      </c>
      <c r="F852" s="63" t="n">
        <v>0.0095</v>
      </c>
      <c r="G852" s="9" t="n">
        <v>0.0525</v>
      </c>
      <c r="H852" s="63" t="n">
        <v>0.019</v>
      </c>
      <c r="I852" s="9" t="n">
        <v>0.022425</v>
      </c>
    </row>
    <row r="853">
      <c r="A853" s="112" t="n">
        <v>43866.45833333334</v>
      </c>
      <c r="B853" s="113" t="n">
        <v>64000</v>
      </c>
      <c r="C853" s="114" t="n">
        <v>0.3704265</v>
      </c>
      <c r="D853" s="114" t="n">
        <v>0.75515</v>
      </c>
      <c r="E853" s="46" t="n">
        <v>0.161568</v>
      </c>
      <c r="F853" s="63" t="n">
        <v>0.0095</v>
      </c>
      <c r="G853" s="9" t="n">
        <v>0.0525</v>
      </c>
      <c r="H853" s="63" t="n">
        <v>0.019</v>
      </c>
      <c r="I853" s="9" t="n">
        <v>0.022425</v>
      </c>
    </row>
    <row r="854">
      <c r="A854" s="112" t="n">
        <v>43866.5</v>
      </c>
      <c r="B854" s="113" t="n">
        <v>64000</v>
      </c>
      <c r="C854" s="114" t="n">
        <v>0.400173</v>
      </c>
      <c r="D854" s="114" t="n">
        <v>0.83985</v>
      </c>
      <c r="E854" s="46" t="n">
        <v>0.161568</v>
      </c>
      <c r="F854" s="63" t="n">
        <v>0.0095</v>
      </c>
      <c r="G854" s="9" t="n">
        <v>0.0525</v>
      </c>
      <c r="H854" s="63" t="n">
        <v>0.019</v>
      </c>
      <c r="I854" s="9" t="n">
        <v>0.022425</v>
      </c>
    </row>
    <row r="855">
      <c r="A855" s="112" t="n">
        <v>43866.54166666666</v>
      </c>
      <c r="B855" s="113" t="n">
        <v>64000</v>
      </c>
      <c r="C855" s="114" t="n">
        <v>0.3419775</v>
      </c>
      <c r="D855" s="114" t="n">
        <v>0.83265</v>
      </c>
      <c r="E855" s="46" t="n">
        <v>0.161568</v>
      </c>
      <c r="F855" s="63" t="n">
        <v>0.0095</v>
      </c>
      <c r="G855" s="9" t="n">
        <v>0.0525</v>
      </c>
      <c r="H855" s="63" t="n">
        <v>0.019</v>
      </c>
      <c r="I855" s="9" t="n">
        <v>0.022425</v>
      </c>
    </row>
    <row r="856">
      <c r="A856" s="112" t="n">
        <v>43866.58333333334</v>
      </c>
      <c r="B856" s="113" t="n">
        <v>64000</v>
      </c>
      <c r="C856" s="114" t="n">
        <v>0.21242025</v>
      </c>
      <c r="D856" s="114" t="n">
        <v>0.7687</v>
      </c>
      <c r="E856" s="46" t="n">
        <v>0.161568</v>
      </c>
      <c r="F856" s="63" t="n">
        <v>0.0095</v>
      </c>
      <c r="G856" s="9" t="n">
        <v>0.0525</v>
      </c>
      <c r="H856" s="63" t="n">
        <v>0.019</v>
      </c>
      <c r="I856" s="9" t="n">
        <v>0.022425</v>
      </c>
    </row>
    <row r="857">
      <c r="A857" s="112" t="n">
        <v>43866.625</v>
      </c>
      <c r="B857" s="113" t="n">
        <v>64000</v>
      </c>
      <c r="C857" s="114" t="n">
        <v>0.2008395</v>
      </c>
      <c r="D857" s="114" t="n">
        <v>0.67645</v>
      </c>
      <c r="E857" s="46" t="n">
        <v>0.161568</v>
      </c>
      <c r="F857" s="63" t="n">
        <v>0.0095</v>
      </c>
      <c r="G857" s="9" t="n">
        <v>0.0525</v>
      </c>
      <c r="H857" s="63" t="n">
        <v>0.019</v>
      </c>
      <c r="I857" s="9" t="n">
        <v>0.022425</v>
      </c>
    </row>
    <row r="858">
      <c r="A858" s="112" t="n">
        <v>43866.66666666666</v>
      </c>
      <c r="B858" s="113" t="n">
        <v>64000</v>
      </c>
      <c r="C858" s="114" t="n">
        <v>0.30328875</v>
      </c>
      <c r="D858" s="114" t="n">
        <v>0.407505</v>
      </c>
      <c r="E858" s="47" t="n">
        <v>0.3366</v>
      </c>
      <c r="F858" s="63" t="n">
        <v>0.0095</v>
      </c>
      <c r="G858" s="9" t="n">
        <v>0.0525</v>
      </c>
      <c r="H858" s="63" t="n">
        <v>0.019</v>
      </c>
      <c r="I858" s="9" t="n">
        <v>0.022425</v>
      </c>
    </row>
    <row r="859">
      <c r="A859" s="112" t="n">
        <v>43866.70833333334</v>
      </c>
      <c r="B859" s="113" t="n">
        <v>64000</v>
      </c>
      <c r="C859" s="114" t="n">
        <v>0.4497015</v>
      </c>
      <c r="D859" s="114" t="n">
        <v>0.125585</v>
      </c>
      <c r="E859" s="47" t="n">
        <v>0.3366</v>
      </c>
      <c r="F859" s="63" t="n">
        <v>0.0095</v>
      </c>
      <c r="G859" s="9" t="n">
        <v>0.0525</v>
      </c>
      <c r="H859" s="63" t="n">
        <v>0.019</v>
      </c>
      <c r="I859" s="9" t="n">
        <v>0.022425</v>
      </c>
    </row>
    <row r="860">
      <c r="A860" s="112" t="n">
        <v>43866.75</v>
      </c>
      <c r="B860" s="113" t="n">
        <v>64000</v>
      </c>
      <c r="C860" s="114" t="n">
        <v>0.4903065</v>
      </c>
      <c r="D860" s="114" t="n">
        <v>0</v>
      </c>
      <c r="E860" s="48" t="n">
        <v>0.565488</v>
      </c>
      <c r="F860" s="63" t="n">
        <v>0.0095</v>
      </c>
      <c r="G860" s="9" t="n">
        <v>0.0525</v>
      </c>
      <c r="H860" s="63" t="n">
        <v>0.019</v>
      </c>
      <c r="I860" s="9" t="n">
        <v>0.022425</v>
      </c>
    </row>
    <row r="861">
      <c r="A861" s="112" t="n">
        <v>43866.79166666666</v>
      </c>
      <c r="B861" s="113" t="n">
        <v>64000</v>
      </c>
      <c r="C861" s="114" t="n">
        <v>0.510522</v>
      </c>
      <c r="D861" s="114" t="n">
        <v>0</v>
      </c>
      <c r="E861" s="48" t="n">
        <v>0.565488</v>
      </c>
      <c r="F861" s="63" t="n">
        <v>0.0095</v>
      </c>
      <c r="G861" s="9" t="n">
        <v>0.0525</v>
      </c>
      <c r="H861" s="63" t="n">
        <v>0.019</v>
      </c>
      <c r="I861" s="9" t="n">
        <v>0.022425</v>
      </c>
    </row>
    <row r="862">
      <c r="A862" s="112" t="n">
        <v>43866.83333333334</v>
      </c>
      <c r="B862" s="113" t="n">
        <v>64000</v>
      </c>
      <c r="C862" s="114" t="n">
        <v>0.22290075</v>
      </c>
      <c r="D862" s="114" t="n">
        <v>0</v>
      </c>
      <c r="E862" s="48" t="n">
        <v>0.565488</v>
      </c>
      <c r="F862" s="63" t="n">
        <v>0.0095</v>
      </c>
      <c r="G862" s="9" t="n">
        <v>0.0525</v>
      </c>
      <c r="H862" s="63" t="n">
        <v>0.019</v>
      </c>
      <c r="I862" s="9" t="n">
        <v>0.022425</v>
      </c>
    </row>
    <row r="863">
      <c r="A863" s="112" t="n">
        <v>43866.875</v>
      </c>
      <c r="B863" s="113" t="n">
        <v>64000</v>
      </c>
      <c r="C863" s="114" t="n">
        <v>0.044838</v>
      </c>
      <c r="D863" s="114" t="n">
        <v>0</v>
      </c>
      <c r="E863" s="48" t="n">
        <v>0.565488</v>
      </c>
      <c r="F863" s="63" t="n">
        <v>0.0095</v>
      </c>
      <c r="G863" s="9" t="n">
        <v>0.0525</v>
      </c>
      <c r="H863" s="63" t="n">
        <v>0.019</v>
      </c>
      <c r="I863" s="9" t="n">
        <v>0.022425</v>
      </c>
    </row>
    <row r="864">
      <c r="A864" s="112" t="n">
        <v>43866.91666666666</v>
      </c>
      <c r="B864" s="113" t="n">
        <v>64000</v>
      </c>
      <c r="C864" s="114" t="n">
        <v>0.0767955</v>
      </c>
      <c r="D864" s="114" t="n">
        <v>0</v>
      </c>
      <c r="E864" s="47" t="n">
        <v>0.3366</v>
      </c>
      <c r="F864" s="63" t="n">
        <v>0.0095</v>
      </c>
      <c r="G864" s="9" t="n">
        <v>0.0525</v>
      </c>
      <c r="H864" s="63" t="n">
        <v>0.019</v>
      </c>
      <c r="I864" s="9" t="n">
        <v>0.022425</v>
      </c>
    </row>
    <row r="865">
      <c r="A865" s="112" t="n">
        <v>43866.95833333334</v>
      </c>
      <c r="B865" s="113" t="n">
        <v>64000</v>
      </c>
      <c r="C865" s="114" t="n">
        <v>0.01451775</v>
      </c>
      <c r="D865" s="114" t="n">
        <v>0</v>
      </c>
      <c r="E865" s="47" t="n">
        <v>0.3366</v>
      </c>
      <c r="F865" s="63" t="n">
        <v>0.0095</v>
      </c>
      <c r="G865" s="9" t="n">
        <v>0.0525</v>
      </c>
      <c r="H865" s="63" t="n">
        <v>0.019</v>
      </c>
      <c r="I865" s="9" t="n">
        <v>0.022425</v>
      </c>
    </row>
    <row r="866">
      <c r="A866" s="112" t="n">
        <v>43867</v>
      </c>
      <c r="B866" s="113" t="n">
        <v>64000</v>
      </c>
      <c r="C866" s="114" t="n">
        <v>0</v>
      </c>
      <c r="D866" s="114" t="n">
        <v>0</v>
      </c>
      <c r="E866" s="46" t="n">
        <v>0.161568</v>
      </c>
      <c r="F866" s="63" t="n">
        <v>0.0095</v>
      </c>
      <c r="G866" s="9" t="n">
        <v>0.0525</v>
      </c>
      <c r="H866" s="63" t="n">
        <v>0.019</v>
      </c>
      <c r="I866" s="9" t="n">
        <v>0.022425</v>
      </c>
    </row>
    <row r="867">
      <c r="A867" s="112" t="n">
        <v>43867.04166666666</v>
      </c>
      <c r="B867" s="113" t="n">
        <v>64000</v>
      </c>
      <c r="C867" s="114" t="n">
        <v>0</v>
      </c>
      <c r="D867" s="114" t="n">
        <v>0</v>
      </c>
      <c r="E867" s="46" t="n">
        <v>0.161568</v>
      </c>
      <c r="F867" s="63" t="n">
        <v>0.0095</v>
      </c>
      <c r="G867" s="9" t="n">
        <v>0.0525</v>
      </c>
      <c r="H867" s="63" t="n">
        <v>0.019</v>
      </c>
      <c r="I867" s="9" t="n">
        <v>0.022425</v>
      </c>
    </row>
    <row r="868">
      <c r="A868" s="112" t="n">
        <v>43867.08333333334</v>
      </c>
      <c r="B868" s="113" t="n">
        <v>64000</v>
      </c>
      <c r="C868" s="114" t="n">
        <v>0</v>
      </c>
      <c r="D868" s="114" t="n">
        <v>0</v>
      </c>
      <c r="E868" s="46" t="n">
        <v>0.161568</v>
      </c>
      <c r="F868" s="63" t="n">
        <v>0.0095</v>
      </c>
      <c r="G868" s="9" t="n">
        <v>0.0525</v>
      </c>
      <c r="H868" s="63" t="n">
        <v>0.019</v>
      </c>
      <c r="I868" s="9" t="n">
        <v>0.022425</v>
      </c>
    </row>
    <row r="869">
      <c r="A869" s="112" t="n">
        <v>43867.125</v>
      </c>
      <c r="B869" s="113" t="n">
        <v>64000</v>
      </c>
      <c r="C869" s="114" t="n">
        <v>0</v>
      </c>
      <c r="D869" s="114" t="n">
        <v>0</v>
      </c>
      <c r="E869" s="46" t="n">
        <v>0.161568</v>
      </c>
      <c r="F869" s="63" t="n">
        <v>0.0095</v>
      </c>
      <c r="G869" s="9" t="n">
        <v>0.0525</v>
      </c>
      <c r="H869" s="63" t="n">
        <v>0.019</v>
      </c>
      <c r="I869" s="9" t="n">
        <v>0.022425</v>
      </c>
    </row>
    <row r="870">
      <c r="A870" s="112" t="n">
        <v>43867.16666666666</v>
      </c>
      <c r="B870" s="113" t="n">
        <v>64000</v>
      </c>
      <c r="C870" s="114" t="n">
        <v>0</v>
      </c>
      <c r="D870" s="114" t="n">
        <v>0</v>
      </c>
      <c r="E870" s="47" t="n">
        <v>0.3366</v>
      </c>
      <c r="F870" s="63" t="n">
        <v>0.0095</v>
      </c>
      <c r="G870" s="9" t="n">
        <v>0.0525</v>
      </c>
      <c r="H870" s="63" t="n">
        <v>0.019</v>
      </c>
      <c r="I870" s="9" t="n">
        <v>0.022425</v>
      </c>
    </row>
    <row r="871">
      <c r="A871" s="112" t="n">
        <v>43867.20833333334</v>
      </c>
      <c r="B871" s="113" t="n">
        <v>64000</v>
      </c>
      <c r="C871" s="114" t="n">
        <v>0</v>
      </c>
      <c r="D871" s="114" t="n">
        <v>0</v>
      </c>
      <c r="E871" s="47" t="n">
        <v>0.3366</v>
      </c>
      <c r="F871" s="63" t="n">
        <v>0.0095</v>
      </c>
      <c r="G871" s="9" t="n">
        <v>0.0525</v>
      </c>
      <c r="H871" s="63" t="n">
        <v>0.019</v>
      </c>
      <c r="I871" s="9" t="n">
        <v>0.022425</v>
      </c>
    </row>
    <row r="872">
      <c r="A872" s="112" t="n">
        <v>43867.25</v>
      </c>
      <c r="B872" s="113" t="n">
        <v>64000</v>
      </c>
      <c r="C872" s="114" t="n">
        <v>0</v>
      </c>
      <c r="D872" s="114" t="n">
        <v>0</v>
      </c>
      <c r="E872" s="48" t="n">
        <v>0.565488</v>
      </c>
      <c r="F872" s="63" t="n">
        <v>0.0095</v>
      </c>
      <c r="G872" s="9" t="n">
        <v>0.0525</v>
      </c>
      <c r="H872" s="63" t="n">
        <v>0.019</v>
      </c>
      <c r="I872" s="9" t="n">
        <v>0.022425</v>
      </c>
    </row>
    <row r="873">
      <c r="A873" s="112" t="n">
        <v>43867.29166666666</v>
      </c>
      <c r="B873" s="113" t="n">
        <v>64000</v>
      </c>
      <c r="C873" s="114" t="n">
        <v>0</v>
      </c>
      <c r="D873" s="114" t="n">
        <v>0</v>
      </c>
      <c r="E873" s="48" t="n">
        <v>0.565488</v>
      </c>
      <c r="F873" s="63" t="n">
        <v>0.0095</v>
      </c>
      <c r="G873" s="9" t="n">
        <v>0.0525</v>
      </c>
      <c r="H873" s="63" t="n">
        <v>0.019</v>
      </c>
      <c r="I873" s="9" t="n">
        <v>0.022425</v>
      </c>
    </row>
    <row r="874">
      <c r="A874" s="112" t="n">
        <v>43867.33333333334</v>
      </c>
      <c r="B874" s="113" t="n">
        <v>64000</v>
      </c>
      <c r="C874" s="114" t="n">
        <v>0.017712</v>
      </c>
      <c r="D874" s="114" t="n">
        <v>0.0126485</v>
      </c>
      <c r="E874" s="47" t="n">
        <v>0.3366</v>
      </c>
      <c r="F874" s="63" t="n">
        <v>0.0095</v>
      </c>
      <c r="G874" s="9" t="n">
        <v>0.0525</v>
      </c>
      <c r="H874" s="63" t="n">
        <v>0.019</v>
      </c>
      <c r="I874" s="9" t="n">
        <v>0.022425</v>
      </c>
    </row>
    <row r="875">
      <c r="A875" s="112" t="n">
        <v>43867.375</v>
      </c>
      <c r="B875" s="113" t="n">
        <v>64000</v>
      </c>
      <c r="C875" s="114" t="n">
        <v>0</v>
      </c>
      <c r="D875" s="114" t="n">
        <v>0.396705</v>
      </c>
      <c r="E875" s="47" t="n">
        <v>0.3366</v>
      </c>
      <c r="F875" s="63" t="n">
        <v>0.0095</v>
      </c>
      <c r="G875" s="9" t="n">
        <v>0.0525</v>
      </c>
      <c r="H875" s="63" t="n">
        <v>0.019</v>
      </c>
      <c r="I875" s="9" t="n">
        <v>0.022425</v>
      </c>
    </row>
    <row r="876">
      <c r="A876" s="112" t="n">
        <v>43867.41666666666</v>
      </c>
      <c r="B876" s="113" t="n">
        <v>64000</v>
      </c>
      <c r="C876" s="114" t="n">
        <v>0</v>
      </c>
      <c r="D876" s="114" t="n">
        <v>0.6627999999999999</v>
      </c>
      <c r="E876" s="47" t="n">
        <v>0.3366</v>
      </c>
      <c r="F876" s="63" t="n">
        <v>0.0095</v>
      </c>
      <c r="G876" s="9" t="n">
        <v>0.0525</v>
      </c>
      <c r="H876" s="63" t="n">
        <v>0.019</v>
      </c>
      <c r="I876" s="9" t="n">
        <v>0.022425</v>
      </c>
    </row>
    <row r="877">
      <c r="A877" s="112" t="n">
        <v>43867.45833333334</v>
      </c>
      <c r="B877" s="113" t="n">
        <v>64000</v>
      </c>
      <c r="C877" s="114" t="n">
        <v>0</v>
      </c>
      <c r="D877" s="114" t="n">
        <v>0.83265</v>
      </c>
      <c r="E877" s="46" t="n">
        <v>0.161568</v>
      </c>
      <c r="F877" s="63" t="n">
        <v>0.0095</v>
      </c>
      <c r="G877" s="9" t="n">
        <v>0.0525</v>
      </c>
      <c r="H877" s="63" t="n">
        <v>0.019</v>
      </c>
      <c r="I877" s="9" t="n">
        <v>0.022425</v>
      </c>
    </row>
    <row r="878">
      <c r="A878" s="112" t="n">
        <v>43867.5</v>
      </c>
      <c r="B878" s="113" t="n">
        <v>64000</v>
      </c>
      <c r="C878" s="114" t="n">
        <v>0</v>
      </c>
      <c r="D878" s="114" t="n">
        <v>0.93675</v>
      </c>
      <c r="E878" s="46" t="n">
        <v>0.161568</v>
      </c>
      <c r="F878" s="63" t="n">
        <v>0.0095</v>
      </c>
      <c r="G878" s="9" t="n">
        <v>0.0525</v>
      </c>
      <c r="H878" s="63" t="n">
        <v>0.019</v>
      </c>
      <c r="I878" s="9" t="n">
        <v>0.022425</v>
      </c>
    </row>
    <row r="879">
      <c r="A879" s="112" t="n">
        <v>43867.54166666666</v>
      </c>
      <c r="B879" s="113" t="n">
        <v>64000</v>
      </c>
      <c r="C879" s="114" t="n">
        <v>0</v>
      </c>
      <c r="D879" s="114" t="n">
        <v>0.9671000000000001</v>
      </c>
      <c r="E879" s="46" t="n">
        <v>0.161568</v>
      </c>
      <c r="F879" s="63" t="n">
        <v>0.0095</v>
      </c>
      <c r="G879" s="9" t="n">
        <v>0.0525</v>
      </c>
      <c r="H879" s="63" t="n">
        <v>0.019</v>
      </c>
      <c r="I879" s="9" t="n">
        <v>0.022425</v>
      </c>
    </row>
    <row r="880">
      <c r="A880" s="112" t="n">
        <v>43867.58333333334</v>
      </c>
      <c r="B880" s="113" t="n">
        <v>64000</v>
      </c>
      <c r="C880" s="114" t="n">
        <v>0</v>
      </c>
      <c r="D880" s="114" t="n">
        <v>0.8914500000000001</v>
      </c>
      <c r="E880" s="46" t="n">
        <v>0.161568</v>
      </c>
      <c r="F880" s="63" t="n">
        <v>0.0095</v>
      </c>
      <c r="G880" s="9" t="n">
        <v>0.0525</v>
      </c>
      <c r="H880" s="63" t="n">
        <v>0.019</v>
      </c>
      <c r="I880" s="9" t="n">
        <v>0.022425</v>
      </c>
    </row>
    <row r="881">
      <c r="A881" s="112" t="n">
        <v>43867.625</v>
      </c>
      <c r="B881" s="113" t="n">
        <v>64000</v>
      </c>
      <c r="C881" s="114" t="n">
        <v>0</v>
      </c>
      <c r="D881" s="114" t="n">
        <v>0.7672</v>
      </c>
      <c r="E881" s="46" t="n">
        <v>0.161568</v>
      </c>
      <c r="F881" s="63" t="n">
        <v>0.0095</v>
      </c>
      <c r="G881" s="9" t="n">
        <v>0.0525</v>
      </c>
      <c r="H881" s="63" t="n">
        <v>0.019</v>
      </c>
      <c r="I881" s="9" t="n">
        <v>0.022425</v>
      </c>
    </row>
    <row r="882">
      <c r="A882" s="112" t="n">
        <v>43867.66666666666</v>
      </c>
      <c r="B882" s="113" t="n">
        <v>64000</v>
      </c>
      <c r="C882" s="114" t="n">
        <v>0.00129</v>
      </c>
      <c r="D882" s="114" t="n">
        <v>0.53365</v>
      </c>
      <c r="E882" s="47" t="n">
        <v>0.3366</v>
      </c>
      <c r="F882" s="63" t="n">
        <v>0.0095</v>
      </c>
      <c r="G882" s="9" t="n">
        <v>0.0525</v>
      </c>
      <c r="H882" s="63" t="n">
        <v>0.019</v>
      </c>
      <c r="I882" s="9" t="n">
        <v>0.022425</v>
      </c>
    </row>
    <row r="883">
      <c r="A883" s="112" t="n">
        <v>43867.70833333334</v>
      </c>
      <c r="B883" s="113" t="n">
        <v>64000</v>
      </c>
      <c r="C883" s="114" t="n">
        <v>0</v>
      </c>
      <c r="D883" s="114" t="n">
        <v>0.24192</v>
      </c>
      <c r="E883" s="47" t="n">
        <v>0.3366</v>
      </c>
      <c r="F883" s="63" t="n">
        <v>0.0095</v>
      </c>
      <c r="G883" s="9" t="n">
        <v>0.0525</v>
      </c>
      <c r="H883" s="63" t="n">
        <v>0.019</v>
      </c>
      <c r="I883" s="9" t="n">
        <v>0.022425</v>
      </c>
    </row>
    <row r="884">
      <c r="A884" s="112" t="n">
        <v>43867.75</v>
      </c>
      <c r="B884" s="113" t="n">
        <v>64000</v>
      </c>
      <c r="C884" s="114" t="n">
        <v>0</v>
      </c>
      <c r="D884" s="114" t="n">
        <v>0</v>
      </c>
      <c r="E884" s="48" t="n">
        <v>0.565488</v>
      </c>
      <c r="F884" s="63" t="n">
        <v>0.0095</v>
      </c>
      <c r="G884" s="9" t="n">
        <v>0.0525</v>
      </c>
      <c r="H884" s="63" t="n">
        <v>0.019</v>
      </c>
      <c r="I884" s="9" t="n">
        <v>0.022425</v>
      </c>
    </row>
    <row r="885">
      <c r="A885" s="112" t="n">
        <v>43867.79166666666</v>
      </c>
      <c r="B885" s="113" t="n">
        <v>64000</v>
      </c>
      <c r="C885" s="114" t="n">
        <v>0</v>
      </c>
      <c r="D885" s="114" t="n">
        <v>0</v>
      </c>
      <c r="E885" s="48" t="n">
        <v>0.565488</v>
      </c>
      <c r="F885" s="63" t="n">
        <v>0.0095</v>
      </c>
      <c r="G885" s="9" t="n">
        <v>0.0525</v>
      </c>
      <c r="H885" s="63" t="n">
        <v>0.019</v>
      </c>
      <c r="I885" s="9" t="n">
        <v>0.022425</v>
      </c>
    </row>
    <row r="886">
      <c r="A886" s="112" t="n">
        <v>43867.83333333334</v>
      </c>
      <c r="B886" s="113" t="n">
        <v>64000</v>
      </c>
      <c r="C886" s="114" t="n">
        <v>0</v>
      </c>
      <c r="D886" s="114" t="n">
        <v>0</v>
      </c>
      <c r="E886" s="48" t="n">
        <v>0.565488</v>
      </c>
      <c r="F886" s="63" t="n">
        <v>0.0095</v>
      </c>
      <c r="G886" s="9" t="n">
        <v>0.0525</v>
      </c>
      <c r="H886" s="63" t="n">
        <v>0.019</v>
      </c>
      <c r="I886" s="9" t="n">
        <v>0.022425</v>
      </c>
    </row>
    <row r="887">
      <c r="A887" s="112" t="n">
        <v>43867.875</v>
      </c>
      <c r="B887" s="113" t="n">
        <v>64000</v>
      </c>
      <c r="C887" s="114" t="n">
        <v>0</v>
      </c>
      <c r="D887" s="114" t="n">
        <v>0</v>
      </c>
      <c r="E887" s="48" t="n">
        <v>0.565488</v>
      </c>
      <c r="F887" s="63" t="n">
        <v>0.0095</v>
      </c>
      <c r="G887" s="9" t="n">
        <v>0.0525</v>
      </c>
      <c r="H887" s="63" t="n">
        <v>0.019</v>
      </c>
      <c r="I887" s="9" t="n">
        <v>0.022425</v>
      </c>
    </row>
    <row r="888">
      <c r="A888" s="112" t="n">
        <v>43867.91666666666</v>
      </c>
      <c r="B888" s="113" t="n">
        <v>64000</v>
      </c>
      <c r="C888" s="114" t="n">
        <v>0</v>
      </c>
      <c r="D888" s="114" t="n">
        <v>0</v>
      </c>
      <c r="E888" s="47" t="n">
        <v>0.3366</v>
      </c>
      <c r="F888" s="63" t="n">
        <v>0.0095</v>
      </c>
      <c r="G888" s="9" t="n">
        <v>0.0525</v>
      </c>
      <c r="H888" s="63" t="n">
        <v>0.019</v>
      </c>
      <c r="I888" s="9" t="n">
        <v>0.022425</v>
      </c>
    </row>
    <row r="889">
      <c r="A889" s="112" t="n">
        <v>43867.95833333334</v>
      </c>
      <c r="B889" s="113" t="n">
        <v>64000</v>
      </c>
      <c r="C889" s="114" t="n">
        <v>0</v>
      </c>
      <c r="D889" s="114" t="n">
        <v>0</v>
      </c>
      <c r="E889" s="47" t="n">
        <v>0.3366</v>
      </c>
      <c r="F889" s="63" t="n">
        <v>0.0095</v>
      </c>
      <c r="G889" s="9" t="n">
        <v>0.0525</v>
      </c>
      <c r="H889" s="63" t="n">
        <v>0.019</v>
      </c>
      <c r="I889" s="9" t="n">
        <v>0.022425</v>
      </c>
    </row>
    <row r="890">
      <c r="A890" s="112" t="n">
        <v>43868</v>
      </c>
      <c r="B890" s="113" t="n">
        <v>64000</v>
      </c>
      <c r="C890" s="114" t="n">
        <v>0</v>
      </c>
      <c r="D890" s="114" t="n">
        <v>0</v>
      </c>
      <c r="E890" s="46" t="n">
        <v>0.161568</v>
      </c>
      <c r="F890" s="63" t="n">
        <v>0.0095</v>
      </c>
      <c r="G890" s="9" t="n">
        <v>0.0525</v>
      </c>
      <c r="H890" s="63" t="n">
        <v>0.019</v>
      </c>
      <c r="I890" s="9" t="n">
        <v>0.022425</v>
      </c>
    </row>
    <row r="891">
      <c r="A891" s="112" t="n">
        <v>43868.04166666666</v>
      </c>
      <c r="B891" s="113" t="n">
        <v>64000</v>
      </c>
      <c r="C891" s="114" t="n">
        <v>0</v>
      </c>
      <c r="D891" s="114" t="n">
        <v>0</v>
      </c>
      <c r="E891" s="46" t="n">
        <v>0.161568</v>
      </c>
      <c r="F891" s="63" t="n">
        <v>0.0095</v>
      </c>
      <c r="G891" s="9" t="n">
        <v>0.0525</v>
      </c>
      <c r="H891" s="63" t="n">
        <v>0.019</v>
      </c>
      <c r="I891" s="9" t="n">
        <v>0.022425</v>
      </c>
    </row>
    <row r="892">
      <c r="A892" s="112" t="n">
        <v>43868.08333333334</v>
      </c>
      <c r="B892" s="113" t="n">
        <v>64000</v>
      </c>
      <c r="C892" s="114" t="n">
        <v>0</v>
      </c>
      <c r="D892" s="114" t="n">
        <v>0</v>
      </c>
      <c r="E892" s="46" t="n">
        <v>0.161568</v>
      </c>
      <c r="F892" s="63" t="n">
        <v>0.0095</v>
      </c>
      <c r="G892" s="9" t="n">
        <v>0.0525</v>
      </c>
      <c r="H892" s="63" t="n">
        <v>0.019</v>
      </c>
      <c r="I892" s="9" t="n">
        <v>0.022425</v>
      </c>
    </row>
    <row r="893">
      <c r="A893" s="112" t="n">
        <v>43868.125</v>
      </c>
      <c r="B893" s="113" t="n">
        <v>64000</v>
      </c>
      <c r="C893" s="114" t="n">
        <v>0.0804045</v>
      </c>
      <c r="D893" s="114" t="n">
        <v>0</v>
      </c>
      <c r="E893" s="46" t="n">
        <v>0.161568</v>
      </c>
      <c r="F893" s="63" t="n">
        <v>0.0095</v>
      </c>
      <c r="G893" s="9" t="n">
        <v>0.0525</v>
      </c>
      <c r="H893" s="63" t="n">
        <v>0.019</v>
      </c>
      <c r="I893" s="9" t="n">
        <v>0.022425</v>
      </c>
    </row>
    <row r="894">
      <c r="A894" s="112" t="n">
        <v>43868.16666666666</v>
      </c>
      <c r="B894" s="113" t="n">
        <v>64000</v>
      </c>
      <c r="C894" s="114" t="n">
        <v>0.20624025</v>
      </c>
      <c r="D894" s="114" t="n">
        <v>0</v>
      </c>
      <c r="E894" s="47" t="n">
        <v>0.3366</v>
      </c>
      <c r="F894" s="63" t="n">
        <v>0.0095</v>
      </c>
      <c r="G894" s="9" t="n">
        <v>0.0525</v>
      </c>
      <c r="H894" s="63" t="n">
        <v>0.019</v>
      </c>
      <c r="I894" s="9" t="n">
        <v>0.022425</v>
      </c>
    </row>
    <row r="895">
      <c r="A895" s="112" t="n">
        <v>43868.20833333334</v>
      </c>
      <c r="B895" s="113" t="n">
        <v>64000</v>
      </c>
      <c r="C895" s="114" t="n">
        <v>0.12084825</v>
      </c>
      <c r="D895" s="114" t="n">
        <v>0</v>
      </c>
      <c r="E895" s="47" t="n">
        <v>0.3366</v>
      </c>
      <c r="F895" s="63" t="n">
        <v>0.0095</v>
      </c>
      <c r="G895" s="9" t="n">
        <v>0.0525</v>
      </c>
      <c r="H895" s="63" t="n">
        <v>0.019</v>
      </c>
      <c r="I895" s="9" t="n">
        <v>0.022425</v>
      </c>
    </row>
    <row r="896">
      <c r="A896" s="112" t="n">
        <v>43868.25</v>
      </c>
      <c r="B896" s="113" t="n">
        <v>64000</v>
      </c>
      <c r="C896" s="114" t="n">
        <v>0.48695775</v>
      </c>
      <c r="D896" s="114" t="n">
        <v>0</v>
      </c>
      <c r="E896" s="48" t="n">
        <v>0.565488</v>
      </c>
      <c r="F896" s="63" t="n">
        <v>0.0095</v>
      </c>
      <c r="G896" s="9" t="n">
        <v>0.0525</v>
      </c>
      <c r="H896" s="63" t="n">
        <v>0.019</v>
      </c>
      <c r="I896" s="9" t="n">
        <v>0.022425</v>
      </c>
    </row>
    <row r="897">
      <c r="A897" s="112" t="n">
        <v>43868.29166666666</v>
      </c>
      <c r="B897" s="113" t="n">
        <v>64000</v>
      </c>
      <c r="C897" s="114" t="n">
        <v>0.72941475</v>
      </c>
      <c r="D897" s="114" t="n">
        <v>0</v>
      </c>
      <c r="E897" s="48" t="n">
        <v>0.565488</v>
      </c>
      <c r="F897" s="63" t="n">
        <v>0.0095</v>
      </c>
      <c r="G897" s="9" t="n">
        <v>0.0525</v>
      </c>
      <c r="H897" s="63" t="n">
        <v>0.019</v>
      </c>
      <c r="I897" s="9" t="n">
        <v>0.022425</v>
      </c>
    </row>
    <row r="898">
      <c r="A898" s="112" t="n">
        <v>43868.33333333334</v>
      </c>
      <c r="B898" s="113" t="n">
        <v>64000</v>
      </c>
      <c r="C898" s="114" t="n">
        <v>0.40353</v>
      </c>
      <c r="D898" s="114" t="n">
        <v>0.009442000000000001</v>
      </c>
      <c r="E898" s="47" t="n">
        <v>0.3366</v>
      </c>
      <c r="F898" s="63" t="n">
        <v>0.0095</v>
      </c>
      <c r="G898" s="9" t="n">
        <v>0.0525</v>
      </c>
      <c r="H898" s="63" t="n">
        <v>0.019</v>
      </c>
      <c r="I898" s="9" t="n">
        <v>0.022425</v>
      </c>
    </row>
    <row r="899">
      <c r="A899" s="112" t="n">
        <v>43868.375</v>
      </c>
      <c r="B899" s="113" t="n">
        <v>64000</v>
      </c>
      <c r="C899" s="114" t="n">
        <v>0.47104575</v>
      </c>
      <c r="D899" s="114" t="n">
        <v>0.22118</v>
      </c>
      <c r="E899" s="47" t="n">
        <v>0.3366</v>
      </c>
      <c r="F899" s="63" t="n">
        <v>0.0095</v>
      </c>
      <c r="G899" s="9" t="n">
        <v>0.0525</v>
      </c>
      <c r="H899" s="63" t="n">
        <v>0.019</v>
      </c>
      <c r="I899" s="9" t="n">
        <v>0.022425</v>
      </c>
    </row>
    <row r="900">
      <c r="A900" s="112" t="n">
        <v>43868.41666666666</v>
      </c>
      <c r="B900" s="113" t="n">
        <v>64000</v>
      </c>
      <c r="C900" s="114" t="n">
        <v>0.18846</v>
      </c>
      <c r="D900" s="114" t="n">
        <v>0.351855</v>
      </c>
      <c r="E900" s="47" t="n">
        <v>0.3366</v>
      </c>
      <c r="F900" s="63" t="n">
        <v>0.0095</v>
      </c>
      <c r="G900" s="9" t="n">
        <v>0.0525</v>
      </c>
      <c r="H900" s="63" t="n">
        <v>0.019</v>
      </c>
      <c r="I900" s="9" t="n">
        <v>0.022425</v>
      </c>
    </row>
    <row r="901">
      <c r="A901" s="112" t="n">
        <v>43868.45833333334</v>
      </c>
      <c r="B901" s="113" t="n">
        <v>64000</v>
      </c>
      <c r="C901" s="114" t="n">
        <v>0.31059825</v>
      </c>
      <c r="D901" s="114" t="n">
        <v>0.5019</v>
      </c>
      <c r="E901" s="46" t="n">
        <v>0.161568</v>
      </c>
      <c r="F901" s="63" t="n">
        <v>0.0095</v>
      </c>
      <c r="G901" s="9" t="n">
        <v>0.0525</v>
      </c>
      <c r="H901" s="63" t="n">
        <v>0.019</v>
      </c>
      <c r="I901" s="9" t="n">
        <v>0.022425</v>
      </c>
    </row>
    <row r="902">
      <c r="A902" s="112" t="n">
        <v>43868.5</v>
      </c>
      <c r="B902" s="113" t="n">
        <v>64000</v>
      </c>
      <c r="C902" s="114" t="n">
        <v>0.39111675</v>
      </c>
      <c r="D902" s="114" t="n">
        <v>0.6284500000000001</v>
      </c>
      <c r="E902" s="46" t="n">
        <v>0.161568</v>
      </c>
      <c r="F902" s="63" t="n">
        <v>0.0095</v>
      </c>
      <c r="G902" s="9" t="n">
        <v>0.0525</v>
      </c>
      <c r="H902" s="63" t="n">
        <v>0.019</v>
      </c>
      <c r="I902" s="9" t="n">
        <v>0.022425</v>
      </c>
    </row>
    <row r="903">
      <c r="A903" s="112" t="n">
        <v>43868.54166666666</v>
      </c>
      <c r="B903" s="113" t="n">
        <v>64000</v>
      </c>
      <c r="C903" s="114" t="n">
        <v>0.3019305</v>
      </c>
      <c r="D903" s="114" t="n">
        <v>0.6003500000000001</v>
      </c>
      <c r="E903" s="46" t="n">
        <v>0.161568</v>
      </c>
      <c r="F903" s="63" t="n">
        <v>0.0095</v>
      </c>
      <c r="G903" s="9" t="n">
        <v>0.0525</v>
      </c>
      <c r="H903" s="63" t="n">
        <v>0.019</v>
      </c>
      <c r="I903" s="9" t="n">
        <v>0.022425</v>
      </c>
    </row>
    <row r="904">
      <c r="A904" s="112" t="n">
        <v>43868.58333333334</v>
      </c>
      <c r="B904" s="113" t="n">
        <v>64000</v>
      </c>
      <c r="C904" s="114" t="n">
        <v>0.4607085</v>
      </c>
      <c r="D904" s="114" t="n">
        <v>0.6169</v>
      </c>
      <c r="E904" s="46" t="n">
        <v>0.161568</v>
      </c>
      <c r="F904" s="63" t="n">
        <v>0.0095</v>
      </c>
      <c r="G904" s="9" t="n">
        <v>0.0525</v>
      </c>
      <c r="H904" s="63" t="n">
        <v>0.019</v>
      </c>
      <c r="I904" s="9" t="n">
        <v>0.022425</v>
      </c>
    </row>
    <row r="905">
      <c r="A905" s="112" t="n">
        <v>43868.625</v>
      </c>
      <c r="B905" s="113" t="n">
        <v>64000</v>
      </c>
      <c r="C905" s="114" t="n">
        <v>0.6081810000000001</v>
      </c>
      <c r="D905" s="114" t="n">
        <v>0.43935</v>
      </c>
      <c r="E905" s="46" t="n">
        <v>0.161568</v>
      </c>
      <c r="F905" s="63" t="n">
        <v>0.0095</v>
      </c>
      <c r="G905" s="9" t="n">
        <v>0.0525</v>
      </c>
      <c r="H905" s="63" t="n">
        <v>0.019</v>
      </c>
      <c r="I905" s="9" t="n">
        <v>0.022425</v>
      </c>
    </row>
    <row r="906">
      <c r="A906" s="112" t="n">
        <v>43868.66666666666</v>
      </c>
      <c r="B906" s="113" t="n">
        <v>64000</v>
      </c>
      <c r="C906" s="114" t="n">
        <v>0.69408375</v>
      </c>
      <c r="D906" s="114" t="n">
        <v>0.25774</v>
      </c>
      <c r="E906" s="47" t="n">
        <v>0.3366</v>
      </c>
      <c r="F906" s="63" t="n">
        <v>0.0095</v>
      </c>
      <c r="G906" s="9" t="n">
        <v>0.0525</v>
      </c>
      <c r="H906" s="63" t="n">
        <v>0.019</v>
      </c>
      <c r="I906" s="9" t="n">
        <v>0.022425</v>
      </c>
    </row>
    <row r="907">
      <c r="A907" s="112" t="n">
        <v>43868.70833333334</v>
      </c>
      <c r="B907" s="113" t="n">
        <v>64000</v>
      </c>
      <c r="C907" s="114" t="n">
        <v>0.74384925</v>
      </c>
      <c r="D907" s="114" t="n">
        <v>0.12386</v>
      </c>
      <c r="E907" s="47" t="n">
        <v>0.3366</v>
      </c>
      <c r="F907" s="63" t="n">
        <v>0.0095</v>
      </c>
      <c r="G907" s="9" t="n">
        <v>0.0525</v>
      </c>
      <c r="H907" s="63" t="n">
        <v>0.019</v>
      </c>
      <c r="I907" s="9" t="n">
        <v>0.022425</v>
      </c>
    </row>
    <row r="908">
      <c r="A908" s="112" t="n">
        <v>43868.75</v>
      </c>
      <c r="B908" s="113" t="n">
        <v>64000</v>
      </c>
      <c r="C908" s="114" t="n">
        <v>0.61885575</v>
      </c>
      <c r="D908" s="114" t="n">
        <v>0</v>
      </c>
      <c r="E908" s="48" t="n">
        <v>0.565488</v>
      </c>
      <c r="F908" s="63" t="n">
        <v>0.0095</v>
      </c>
      <c r="G908" s="9" t="n">
        <v>0.0525</v>
      </c>
      <c r="H908" s="63" t="n">
        <v>0.019</v>
      </c>
      <c r="I908" s="9" t="n">
        <v>0.022425</v>
      </c>
    </row>
    <row r="909">
      <c r="A909" s="112" t="n">
        <v>43868.79166666666</v>
      </c>
      <c r="B909" s="113" t="n">
        <v>64000</v>
      </c>
      <c r="C909" s="114" t="n">
        <v>0.36948375</v>
      </c>
      <c r="D909" s="114" t="n">
        <v>0</v>
      </c>
      <c r="E909" s="48" t="n">
        <v>0.565488</v>
      </c>
      <c r="F909" s="63" t="n">
        <v>0.0095</v>
      </c>
      <c r="G909" s="9" t="n">
        <v>0.0525</v>
      </c>
      <c r="H909" s="63" t="n">
        <v>0.019</v>
      </c>
      <c r="I909" s="9" t="n">
        <v>0.022425</v>
      </c>
    </row>
    <row r="910">
      <c r="A910" s="112" t="n">
        <v>43868.83333333334</v>
      </c>
      <c r="B910" s="113" t="n">
        <v>64000</v>
      </c>
      <c r="C910" s="114" t="n">
        <v>0.4592310000000001</v>
      </c>
      <c r="D910" s="114" t="n">
        <v>0</v>
      </c>
      <c r="E910" s="48" t="n">
        <v>0.565488</v>
      </c>
      <c r="F910" s="63" t="n">
        <v>0.0095</v>
      </c>
      <c r="G910" s="9" t="n">
        <v>0.0525</v>
      </c>
      <c r="H910" s="63" t="n">
        <v>0.019</v>
      </c>
      <c r="I910" s="9" t="n">
        <v>0.022425</v>
      </c>
    </row>
    <row r="911">
      <c r="A911" s="112" t="n">
        <v>43868.875</v>
      </c>
      <c r="B911" s="113" t="n">
        <v>64000</v>
      </c>
      <c r="C911" s="114" t="n">
        <v>0.011289</v>
      </c>
      <c r="D911" s="114" t="n">
        <v>0</v>
      </c>
      <c r="E911" s="48" t="n">
        <v>0.565488</v>
      </c>
      <c r="F911" s="63" t="n">
        <v>0.0095</v>
      </c>
      <c r="G911" s="9" t="n">
        <v>0.0525</v>
      </c>
      <c r="H911" s="63" t="n">
        <v>0.019</v>
      </c>
      <c r="I911" s="9" t="n">
        <v>0.022425</v>
      </c>
    </row>
    <row r="912">
      <c r="A912" s="112" t="n">
        <v>43868.91666666666</v>
      </c>
      <c r="B912" s="113" t="n">
        <v>64000</v>
      </c>
      <c r="C912" s="114" t="n">
        <v>0.0190365</v>
      </c>
      <c r="D912" s="114" t="n">
        <v>0</v>
      </c>
      <c r="E912" s="47" t="n">
        <v>0.3366</v>
      </c>
      <c r="F912" s="63" t="n">
        <v>0.0095</v>
      </c>
      <c r="G912" s="9" t="n">
        <v>0.0525</v>
      </c>
      <c r="H912" s="63" t="n">
        <v>0.019</v>
      </c>
      <c r="I912" s="9" t="n">
        <v>0.022425</v>
      </c>
    </row>
    <row r="913">
      <c r="A913" s="112" t="n">
        <v>43868.95833333334</v>
      </c>
      <c r="B913" s="113" t="n">
        <v>64000</v>
      </c>
      <c r="C913" s="114" t="n">
        <v>0.07060875</v>
      </c>
      <c r="D913" s="114" t="n">
        <v>0</v>
      </c>
      <c r="E913" s="47" t="n">
        <v>0.3366</v>
      </c>
      <c r="F913" s="63" t="n">
        <v>0.0095</v>
      </c>
      <c r="G913" s="9" t="n">
        <v>0.0525</v>
      </c>
      <c r="H913" s="63" t="n">
        <v>0.019</v>
      </c>
      <c r="I913" s="9" t="n">
        <v>0.022425</v>
      </c>
    </row>
    <row r="914">
      <c r="A914" s="112" t="n">
        <v>43869</v>
      </c>
      <c r="B914" s="113" t="n">
        <v>64000</v>
      </c>
      <c r="C914" s="114" t="n">
        <v>0</v>
      </c>
      <c r="D914" s="114" t="n">
        <v>0</v>
      </c>
      <c r="E914" s="46" t="n">
        <v>0.161568</v>
      </c>
      <c r="F914" s="63" t="n">
        <v>0.0095</v>
      </c>
      <c r="G914" s="9" t="n">
        <v>0.0525</v>
      </c>
      <c r="H914" s="63" t="n">
        <v>0.019</v>
      </c>
      <c r="I914" s="9" t="n">
        <v>0.022425</v>
      </c>
    </row>
    <row r="915">
      <c r="A915" s="112" t="n">
        <v>43869.04166666666</v>
      </c>
      <c r="B915" s="113" t="n">
        <v>64000</v>
      </c>
      <c r="C915" s="114" t="n">
        <v>0.16788375</v>
      </c>
      <c r="D915" s="114" t="n">
        <v>0</v>
      </c>
      <c r="E915" s="46" t="n">
        <v>0.161568</v>
      </c>
      <c r="F915" s="63" t="n">
        <v>0.0095</v>
      </c>
      <c r="G915" s="9" t="n">
        <v>0.0525</v>
      </c>
      <c r="H915" s="63" t="n">
        <v>0.019</v>
      </c>
      <c r="I915" s="9" t="n">
        <v>0.022425</v>
      </c>
    </row>
    <row r="916">
      <c r="A916" s="112" t="n">
        <v>43869.08333333334</v>
      </c>
      <c r="B916" s="113" t="n">
        <v>64000</v>
      </c>
      <c r="C916" s="114" t="n">
        <v>0.00198225</v>
      </c>
      <c r="D916" s="114" t="n">
        <v>0</v>
      </c>
      <c r="E916" s="46" t="n">
        <v>0.161568</v>
      </c>
      <c r="F916" s="63" t="n">
        <v>0.0095</v>
      </c>
      <c r="G916" s="9" t="n">
        <v>0.0525</v>
      </c>
      <c r="H916" s="63" t="n">
        <v>0.019</v>
      </c>
      <c r="I916" s="9" t="n">
        <v>0.022425</v>
      </c>
    </row>
    <row r="917">
      <c r="A917" s="112" t="n">
        <v>43869.125</v>
      </c>
      <c r="B917" s="113" t="n">
        <v>64000</v>
      </c>
      <c r="C917" s="114" t="n">
        <v>0</v>
      </c>
      <c r="D917" s="114" t="n">
        <v>0</v>
      </c>
      <c r="E917" s="46" t="n">
        <v>0.161568</v>
      </c>
      <c r="F917" s="63" t="n">
        <v>0.0095</v>
      </c>
      <c r="G917" s="9" t="n">
        <v>0.0525</v>
      </c>
      <c r="H917" s="63" t="n">
        <v>0.019</v>
      </c>
      <c r="I917" s="9" t="n">
        <v>0.022425</v>
      </c>
    </row>
    <row r="918">
      <c r="A918" s="112" t="n">
        <v>43869.16666666666</v>
      </c>
      <c r="B918" s="113" t="n">
        <v>64000</v>
      </c>
      <c r="C918" s="114" t="n">
        <v>0.0743385</v>
      </c>
      <c r="D918" s="114" t="n">
        <v>0</v>
      </c>
      <c r="E918" s="47" t="n">
        <v>0.3366</v>
      </c>
      <c r="F918" s="63" t="n">
        <v>0.0095</v>
      </c>
      <c r="G918" s="9" t="n">
        <v>0.0525</v>
      </c>
      <c r="H918" s="63" t="n">
        <v>0.019</v>
      </c>
      <c r="I918" s="9" t="n">
        <v>0.022425</v>
      </c>
    </row>
    <row r="919">
      <c r="A919" s="112" t="n">
        <v>43869.20833333334</v>
      </c>
      <c r="B919" s="113" t="n">
        <v>64000</v>
      </c>
      <c r="C919" s="114" t="n">
        <v>0</v>
      </c>
      <c r="D919" s="114" t="n">
        <v>0</v>
      </c>
      <c r="E919" s="47" t="n">
        <v>0.3366</v>
      </c>
      <c r="F919" s="63" t="n">
        <v>0.0095</v>
      </c>
      <c r="G919" s="9" t="n">
        <v>0.0525</v>
      </c>
      <c r="H919" s="63" t="n">
        <v>0.019</v>
      </c>
      <c r="I919" s="9" t="n">
        <v>0.022425</v>
      </c>
    </row>
    <row r="920">
      <c r="A920" s="112" t="n">
        <v>43869.25</v>
      </c>
      <c r="B920" s="113" t="n">
        <v>64000</v>
      </c>
      <c r="C920" s="114" t="n">
        <v>0.00823275</v>
      </c>
      <c r="D920" s="114" t="n">
        <v>0</v>
      </c>
      <c r="E920" s="48" t="n">
        <v>0.565488</v>
      </c>
      <c r="F920" s="63" t="n">
        <v>0.0095</v>
      </c>
      <c r="G920" s="9" t="n">
        <v>0.0525</v>
      </c>
      <c r="H920" s="63" t="n">
        <v>0.019</v>
      </c>
      <c r="I920" s="9" t="n">
        <v>0.022425</v>
      </c>
    </row>
    <row r="921">
      <c r="A921" s="112" t="n">
        <v>43869.29166666666</v>
      </c>
      <c r="B921" s="113" t="n">
        <v>64000</v>
      </c>
      <c r="C921" s="114" t="n">
        <v>0.0722835</v>
      </c>
      <c r="D921" s="114" t="n">
        <v>0</v>
      </c>
      <c r="E921" s="48" t="n">
        <v>0.565488</v>
      </c>
      <c r="F921" s="63" t="n">
        <v>0.0095</v>
      </c>
      <c r="G921" s="9" t="n">
        <v>0.0525</v>
      </c>
      <c r="H921" s="63" t="n">
        <v>0.019</v>
      </c>
      <c r="I921" s="9" t="n">
        <v>0.022425</v>
      </c>
    </row>
    <row r="922">
      <c r="A922" s="112" t="n">
        <v>43869.33333333334</v>
      </c>
      <c r="B922" s="113" t="n">
        <v>64000</v>
      </c>
      <c r="C922" s="114" t="n">
        <v>0.06623025</v>
      </c>
      <c r="D922" s="114" t="n">
        <v>0.009237</v>
      </c>
      <c r="E922" s="47" t="n">
        <v>0.3366</v>
      </c>
      <c r="F922" s="63" t="n">
        <v>0.0095</v>
      </c>
      <c r="G922" s="9" t="n">
        <v>0.0525</v>
      </c>
      <c r="H922" s="63" t="n">
        <v>0.019</v>
      </c>
      <c r="I922" s="9" t="n">
        <v>0.022425</v>
      </c>
    </row>
    <row r="923">
      <c r="A923" s="112" t="n">
        <v>43869.375</v>
      </c>
      <c r="B923" s="113" t="n">
        <v>64000</v>
      </c>
      <c r="C923" s="114" t="n">
        <v>0.07537275</v>
      </c>
      <c r="D923" s="114" t="n">
        <v>0.21333</v>
      </c>
      <c r="E923" s="47" t="n">
        <v>0.3366</v>
      </c>
      <c r="F923" s="63" t="n">
        <v>0.0095</v>
      </c>
      <c r="G923" s="9" t="n">
        <v>0.0525</v>
      </c>
      <c r="H923" s="63" t="n">
        <v>0.019</v>
      </c>
      <c r="I923" s="9" t="n">
        <v>0.022425</v>
      </c>
    </row>
    <row r="924">
      <c r="A924" s="112" t="n">
        <v>43869.41666666666</v>
      </c>
      <c r="B924" s="113" t="n">
        <v>64000</v>
      </c>
      <c r="C924" s="114" t="n">
        <v>0.04050225</v>
      </c>
      <c r="D924" s="114" t="n">
        <v>0.335345</v>
      </c>
      <c r="E924" s="47" t="n">
        <v>0.3366</v>
      </c>
      <c r="F924" s="63" t="n">
        <v>0.0095</v>
      </c>
      <c r="G924" s="9" t="n">
        <v>0.0525</v>
      </c>
      <c r="H924" s="63" t="n">
        <v>0.019</v>
      </c>
      <c r="I924" s="9" t="n">
        <v>0.022425</v>
      </c>
    </row>
    <row r="925">
      <c r="A925" s="112" t="n">
        <v>43869.45833333334</v>
      </c>
      <c r="B925" s="113" t="n">
        <v>64000</v>
      </c>
      <c r="C925" s="114" t="n">
        <v>0.03661875</v>
      </c>
      <c r="D925" s="114" t="n">
        <v>0.401075</v>
      </c>
      <c r="E925" s="46" t="n">
        <v>0.161568</v>
      </c>
      <c r="F925" s="63" t="n">
        <v>0.0095</v>
      </c>
      <c r="G925" s="9" t="n">
        <v>0.0525</v>
      </c>
      <c r="H925" s="63" t="n">
        <v>0.019</v>
      </c>
      <c r="I925" s="9" t="n">
        <v>0.022425</v>
      </c>
    </row>
    <row r="926">
      <c r="A926" s="112" t="n">
        <v>43869.5</v>
      </c>
      <c r="B926" s="113" t="n">
        <v>64000</v>
      </c>
      <c r="C926" s="114" t="n">
        <v>0.08626650000000001</v>
      </c>
      <c r="D926" s="114" t="n">
        <v>0.441945</v>
      </c>
      <c r="E926" s="46" t="n">
        <v>0.161568</v>
      </c>
      <c r="F926" s="63" t="n">
        <v>0.0095</v>
      </c>
      <c r="G926" s="9" t="n">
        <v>0.0525</v>
      </c>
      <c r="H926" s="63" t="n">
        <v>0.019</v>
      </c>
      <c r="I926" s="9" t="n">
        <v>0.022425</v>
      </c>
    </row>
    <row r="927">
      <c r="A927" s="112" t="n">
        <v>43869.54166666666</v>
      </c>
      <c r="B927" s="113" t="n">
        <v>64000</v>
      </c>
      <c r="C927" s="114" t="n">
        <v>0.09076724999999999</v>
      </c>
      <c r="D927" s="114" t="n">
        <v>0.4229</v>
      </c>
      <c r="E927" s="46" t="n">
        <v>0.161568</v>
      </c>
      <c r="F927" s="63" t="n">
        <v>0.0095</v>
      </c>
      <c r="G927" s="9" t="n">
        <v>0.0525</v>
      </c>
      <c r="H927" s="63" t="n">
        <v>0.019</v>
      </c>
      <c r="I927" s="9" t="n">
        <v>0.022425</v>
      </c>
    </row>
    <row r="928">
      <c r="A928" s="112" t="n">
        <v>43869.58333333334</v>
      </c>
      <c r="B928" s="113" t="n">
        <v>64000</v>
      </c>
      <c r="C928" s="114" t="n">
        <v>0.182721</v>
      </c>
      <c r="D928" s="114" t="n">
        <v>0.36471</v>
      </c>
      <c r="E928" s="46" t="n">
        <v>0.161568</v>
      </c>
      <c r="F928" s="63" t="n">
        <v>0.0095</v>
      </c>
      <c r="G928" s="9" t="n">
        <v>0.0525</v>
      </c>
      <c r="H928" s="63" t="n">
        <v>0.019</v>
      </c>
      <c r="I928" s="9" t="n">
        <v>0.022425</v>
      </c>
    </row>
    <row r="929">
      <c r="A929" s="112" t="n">
        <v>43869.625</v>
      </c>
      <c r="B929" s="113" t="n">
        <v>64000</v>
      </c>
      <c r="C929" s="114" t="n">
        <v>0.46809075</v>
      </c>
      <c r="D929" s="114" t="n">
        <v>0.313005</v>
      </c>
      <c r="E929" s="46" t="n">
        <v>0.161568</v>
      </c>
      <c r="F929" s="63" t="n">
        <v>0.0095</v>
      </c>
      <c r="G929" s="9" t="n">
        <v>0.0525</v>
      </c>
      <c r="H929" s="63" t="n">
        <v>0.019</v>
      </c>
      <c r="I929" s="9" t="n">
        <v>0.022425</v>
      </c>
    </row>
    <row r="930">
      <c r="A930" s="112" t="n">
        <v>43869.66666666666</v>
      </c>
      <c r="B930" s="113" t="n">
        <v>64000</v>
      </c>
      <c r="C930" s="114" t="n">
        <v>0.42671775</v>
      </c>
      <c r="D930" s="114" t="n">
        <v>0.217765</v>
      </c>
      <c r="E930" s="47" t="n">
        <v>0.3366</v>
      </c>
      <c r="F930" s="63" t="n">
        <v>0.0095</v>
      </c>
      <c r="G930" s="9" t="n">
        <v>0.0525</v>
      </c>
      <c r="H930" s="63" t="n">
        <v>0.019</v>
      </c>
      <c r="I930" s="9" t="n">
        <v>0.022425</v>
      </c>
    </row>
    <row r="931">
      <c r="A931" s="112" t="n">
        <v>43869.70833333334</v>
      </c>
      <c r="B931" s="113" t="n">
        <v>64000</v>
      </c>
      <c r="C931" s="114" t="n">
        <v>0.2174505</v>
      </c>
      <c r="D931" s="114" t="n">
        <v>0.072035</v>
      </c>
      <c r="E931" s="47" t="n">
        <v>0.3366</v>
      </c>
      <c r="F931" s="63" t="n">
        <v>0.0095</v>
      </c>
      <c r="G931" s="9" t="n">
        <v>0.0525</v>
      </c>
      <c r="H931" s="63" t="n">
        <v>0.019</v>
      </c>
      <c r="I931" s="9" t="n">
        <v>0.022425</v>
      </c>
    </row>
    <row r="932">
      <c r="A932" s="112" t="n">
        <v>43869.75</v>
      </c>
      <c r="B932" s="113" t="n">
        <v>64000</v>
      </c>
      <c r="C932" s="114" t="n">
        <v>0.3270885</v>
      </c>
      <c r="D932" s="114" t="n">
        <v>0</v>
      </c>
      <c r="E932" s="48" t="n">
        <v>0.565488</v>
      </c>
      <c r="F932" s="63" t="n">
        <v>0.0095</v>
      </c>
      <c r="G932" s="9" t="n">
        <v>0.0525</v>
      </c>
      <c r="H932" s="63" t="n">
        <v>0.019</v>
      </c>
      <c r="I932" s="9" t="n">
        <v>0.022425</v>
      </c>
    </row>
    <row r="933">
      <c r="A933" s="112" t="n">
        <v>43869.79166666666</v>
      </c>
      <c r="B933" s="113" t="n">
        <v>64000</v>
      </c>
      <c r="C933" s="114" t="n">
        <v>0.18012</v>
      </c>
      <c r="D933" s="114" t="n">
        <v>0</v>
      </c>
      <c r="E933" s="48" t="n">
        <v>0.565488</v>
      </c>
      <c r="F933" s="63" t="n">
        <v>0.0095</v>
      </c>
      <c r="G933" s="9" t="n">
        <v>0.0525</v>
      </c>
      <c r="H933" s="63" t="n">
        <v>0.019</v>
      </c>
      <c r="I933" s="9" t="n">
        <v>0.022425</v>
      </c>
    </row>
    <row r="934">
      <c r="A934" s="112" t="n">
        <v>43869.83333333334</v>
      </c>
      <c r="B934" s="113" t="n">
        <v>64000</v>
      </c>
      <c r="C934" s="114" t="n">
        <v>0.113109</v>
      </c>
      <c r="D934" s="114" t="n">
        <v>0</v>
      </c>
      <c r="E934" s="48" t="n">
        <v>0.565488</v>
      </c>
      <c r="F934" s="63" t="n">
        <v>0.0095</v>
      </c>
      <c r="G934" s="9" t="n">
        <v>0.0525</v>
      </c>
      <c r="H934" s="63" t="n">
        <v>0.019</v>
      </c>
      <c r="I934" s="9" t="n">
        <v>0.022425</v>
      </c>
    </row>
    <row r="935">
      <c r="A935" s="112" t="n">
        <v>43869.875</v>
      </c>
      <c r="B935" s="113" t="n">
        <v>64000</v>
      </c>
      <c r="C935" s="114" t="n">
        <v>0.1793745</v>
      </c>
      <c r="D935" s="114" t="n">
        <v>0</v>
      </c>
      <c r="E935" s="48" t="n">
        <v>0.565488</v>
      </c>
      <c r="F935" s="63" t="n">
        <v>0.0095</v>
      </c>
      <c r="G935" s="9" t="n">
        <v>0.0525</v>
      </c>
      <c r="H935" s="63" t="n">
        <v>0.019</v>
      </c>
      <c r="I935" s="9" t="n">
        <v>0.022425</v>
      </c>
    </row>
    <row r="936">
      <c r="A936" s="112" t="n">
        <v>43869.91666666666</v>
      </c>
      <c r="B936" s="113" t="n">
        <v>64000</v>
      </c>
      <c r="C936" s="114" t="n">
        <v>0.1551</v>
      </c>
      <c r="D936" s="114" t="n">
        <v>0</v>
      </c>
      <c r="E936" s="47" t="n">
        <v>0.3366</v>
      </c>
      <c r="F936" s="63" t="n">
        <v>0.0095</v>
      </c>
      <c r="G936" s="9" t="n">
        <v>0.0525</v>
      </c>
      <c r="H936" s="63" t="n">
        <v>0.019</v>
      </c>
      <c r="I936" s="9" t="n">
        <v>0.022425</v>
      </c>
    </row>
    <row r="937">
      <c r="A937" s="112" t="n">
        <v>43869.95833333334</v>
      </c>
      <c r="B937" s="113" t="n">
        <v>64000</v>
      </c>
      <c r="C937" s="114" t="n">
        <v>0.1397805</v>
      </c>
      <c r="D937" s="114" t="n">
        <v>0</v>
      </c>
      <c r="E937" s="47" t="n">
        <v>0.3366</v>
      </c>
      <c r="F937" s="63" t="n">
        <v>0.0095</v>
      </c>
      <c r="G937" s="9" t="n">
        <v>0.0525</v>
      </c>
      <c r="H937" s="63" t="n">
        <v>0.019</v>
      </c>
      <c r="I937" s="9" t="n">
        <v>0.022425</v>
      </c>
    </row>
    <row r="938">
      <c r="A938" s="112" t="n">
        <v>43870</v>
      </c>
      <c r="B938" s="113" t="n">
        <v>64000</v>
      </c>
      <c r="C938" s="114" t="n">
        <v>0.06390675</v>
      </c>
      <c r="D938" s="114" t="n">
        <v>0</v>
      </c>
      <c r="E938" s="46" t="n">
        <v>0.161568</v>
      </c>
      <c r="F938" s="63" t="n">
        <v>0.0095</v>
      </c>
      <c r="G938" s="9" t="n">
        <v>0.0525</v>
      </c>
      <c r="H938" s="63" t="n">
        <v>0.019</v>
      </c>
      <c r="I938" s="9" t="n">
        <v>0.022425</v>
      </c>
    </row>
    <row r="939">
      <c r="A939" s="112" t="n">
        <v>43870.04166666666</v>
      </c>
      <c r="B939" s="113" t="n">
        <v>64000</v>
      </c>
      <c r="C939" s="114" t="n">
        <v>0</v>
      </c>
      <c r="D939" s="114" t="n">
        <v>0</v>
      </c>
      <c r="E939" s="46" t="n">
        <v>0.161568</v>
      </c>
      <c r="F939" s="63" t="n">
        <v>0.0095</v>
      </c>
      <c r="G939" s="9" t="n">
        <v>0.0525</v>
      </c>
      <c r="H939" s="63" t="n">
        <v>0.019</v>
      </c>
      <c r="I939" s="9" t="n">
        <v>0.022425</v>
      </c>
    </row>
    <row r="940">
      <c r="A940" s="112" t="n">
        <v>43870.08333333334</v>
      </c>
      <c r="B940" s="113" t="n">
        <v>64000</v>
      </c>
      <c r="C940" s="114" t="n">
        <v>0.0024165</v>
      </c>
      <c r="D940" s="114" t="n">
        <v>0</v>
      </c>
      <c r="E940" s="46" t="n">
        <v>0.161568</v>
      </c>
      <c r="F940" s="63" t="n">
        <v>0.0095</v>
      </c>
      <c r="G940" s="9" t="n">
        <v>0.0525</v>
      </c>
      <c r="H940" s="63" t="n">
        <v>0.019</v>
      </c>
      <c r="I940" s="9" t="n">
        <v>0.022425</v>
      </c>
    </row>
    <row r="941">
      <c r="A941" s="112" t="n">
        <v>43870.125</v>
      </c>
      <c r="B941" s="113" t="n">
        <v>64000</v>
      </c>
      <c r="C941" s="114" t="n">
        <v>0.0822585</v>
      </c>
      <c r="D941" s="114" t="n">
        <v>0</v>
      </c>
      <c r="E941" s="46" t="n">
        <v>0.161568</v>
      </c>
      <c r="F941" s="63" t="n">
        <v>0.0095</v>
      </c>
      <c r="G941" s="9" t="n">
        <v>0.0525</v>
      </c>
      <c r="H941" s="63" t="n">
        <v>0.019</v>
      </c>
      <c r="I941" s="9" t="n">
        <v>0.022425</v>
      </c>
    </row>
    <row r="942">
      <c r="A942" s="112" t="n">
        <v>43870.16666666666</v>
      </c>
      <c r="B942" s="113" t="n">
        <v>64000</v>
      </c>
      <c r="C942" s="114" t="n">
        <v>0.10805175</v>
      </c>
      <c r="D942" s="114" t="n">
        <v>0</v>
      </c>
      <c r="E942" s="47" t="n">
        <v>0.3366</v>
      </c>
      <c r="F942" s="63" t="n">
        <v>0.0095</v>
      </c>
      <c r="G942" s="9" t="n">
        <v>0.0525</v>
      </c>
      <c r="H942" s="63" t="n">
        <v>0.019</v>
      </c>
      <c r="I942" s="9" t="n">
        <v>0.022425</v>
      </c>
    </row>
    <row r="943">
      <c r="A943" s="112" t="n">
        <v>43870.20833333334</v>
      </c>
      <c r="B943" s="113" t="n">
        <v>64000</v>
      </c>
      <c r="C943" s="114" t="n">
        <v>0.14750775</v>
      </c>
      <c r="D943" s="114" t="n">
        <v>0</v>
      </c>
      <c r="E943" s="47" t="n">
        <v>0.3366</v>
      </c>
      <c r="F943" s="63" t="n">
        <v>0.0095</v>
      </c>
      <c r="G943" s="9" t="n">
        <v>0.0525</v>
      </c>
      <c r="H943" s="63" t="n">
        <v>0.019</v>
      </c>
      <c r="I943" s="9" t="n">
        <v>0.022425</v>
      </c>
    </row>
    <row r="944">
      <c r="A944" s="112" t="n">
        <v>43870.25</v>
      </c>
      <c r="B944" s="113" t="n">
        <v>64000</v>
      </c>
      <c r="C944" s="114" t="n">
        <v>0.1217325</v>
      </c>
      <c r="D944" s="114" t="n">
        <v>0</v>
      </c>
      <c r="E944" s="48" t="n">
        <v>0.565488</v>
      </c>
      <c r="F944" s="63" t="n">
        <v>0.0095</v>
      </c>
      <c r="G944" s="9" t="n">
        <v>0.0525</v>
      </c>
      <c r="H944" s="63" t="n">
        <v>0.019</v>
      </c>
      <c r="I944" s="9" t="n">
        <v>0.022425</v>
      </c>
    </row>
    <row r="945">
      <c r="A945" s="112" t="n">
        <v>43870.29166666666</v>
      </c>
      <c r="B945" s="113" t="n">
        <v>64000</v>
      </c>
      <c r="C945" s="114" t="n">
        <v>0.16060125</v>
      </c>
      <c r="D945" s="114" t="n">
        <v>0</v>
      </c>
      <c r="E945" s="48" t="n">
        <v>0.565488</v>
      </c>
      <c r="F945" s="63" t="n">
        <v>0.0095</v>
      </c>
      <c r="G945" s="9" t="n">
        <v>0.0525</v>
      </c>
      <c r="H945" s="63" t="n">
        <v>0.019</v>
      </c>
      <c r="I945" s="9" t="n">
        <v>0.022425</v>
      </c>
    </row>
    <row r="946">
      <c r="A946" s="112" t="n">
        <v>43870.33333333334</v>
      </c>
      <c r="B946" s="113" t="n">
        <v>64000</v>
      </c>
      <c r="C946" s="114" t="n">
        <v>0.10967625</v>
      </c>
      <c r="D946" s="114" t="n">
        <v>0.011444</v>
      </c>
      <c r="E946" s="47" t="n">
        <v>0.3366</v>
      </c>
      <c r="F946" s="63" t="n">
        <v>0.0095</v>
      </c>
      <c r="G946" s="9" t="n">
        <v>0.0525</v>
      </c>
      <c r="H946" s="63" t="n">
        <v>0.019</v>
      </c>
      <c r="I946" s="9" t="n">
        <v>0.022425</v>
      </c>
    </row>
    <row r="947">
      <c r="A947" s="112" t="n">
        <v>43870.375</v>
      </c>
      <c r="B947" s="113" t="n">
        <v>64000</v>
      </c>
      <c r="C947" s="114" t="n">
        <v>0.1170735</v>
      </c>
      <c r="D947" s="114" t="n">
        <v>0.21284</v>
      </c>
      <c r="E947" s="47" t="n">
        <v>0.3366</v>
      </c>
      <c r="F947" s="63" t="n">
        <v>0.0095</v>
      </c>
      <c r="G947" s="9" t="n">
        <v>0.0525</v>
      </c>
      <c r="H947" s="63" t="n">
        <v>0.019</v>
      </c>
      <c r="I947" s="9" t="n">
        <v>0.022425</v>
      </c>
    </row>
    <row r="948">
      <c r="A948" s="112" t="n">
        <v>43870.41666666666</v>
      </c>
      <c r="B948" s="113" t="n">
        <v>64000</v>
      </c>
      <c r="C948" s="114" t="n">
        <v>0.12349875</v>
      </c>
      <c r="D948" s="114" t="n">
        <v>0.33451</v>
      </c>
      <c r="E948" s="47" t="n">
        <v>0.3366</v>
      </c>
      <c r="F948" s="63" t="n">
        <v>0.0095</v>
      </c>
      <c r="G948" s="9" t="n">
        <v>0.0525</v>
      </c>
      <c r="H948" s="63" t="n">
        <v>0.019</v>
      </c>
      <c r="I948" s="9" t="n">
        <v>0.022425</v>
      </c>
    </row>
    <row r="949">
      <c r="A949" s="112" t="n">
        <v>43870.45833333334</v>
      </c>
      <c r="B949" s="113" t="n">
        <v>64000</v>
      </c>
      <c r="C949" s="114" t="n">
        <v>0.09488325</v>
      </c>
      <c r="D949" s="114" t="n">
        <v>0.489995</v>
      </c>
      <c r="E949" s="46" t="n">
        <v>0.161568</v>
      </c>
      <c r="F949" s="63" t="n">
        <v>0.0095</v>
      </c>
      <c r="G949" s="9" t="n">
        <v>0.0525</v>
      </c>
      <c r="H949" s="63" t="n">
        <v>0.019</v>
      </c>
      <c r="I949" s="9" t="n">
        <v>0.022425</v>
      </c>
    </row>
    <row r="950">
      <c r="A950" s="112" t="n">
        <v>43870.5</v>
      </c>
      <c r="B950" s="113" t="n">
        <v>64000</v>
      </c>
      <c r="C950" s="114" t="n">
        <v>0.01786125</v>
      </c>
      <c r="D950" s="114" t="n">
        <v>0.5859500000000001</v>
      </c>
      <c r="E950" s="46" t="n">
        <v>0.161568</v>
      </c>
      <c r="F950" s="63" t="n">
        <v>0.0095</v>
      </c>
      <c r="G950" s="9" t="n">
        <v>0.0525</v>
      </c>
      <c r="H950" s="63" t="n">
        <v>0.019</v>
      </c>
      <c r="I950" s="9" t="n">
        <v>0.022425</v>
      </c>
    </row>
    <row r="951">
      <c r="A951" s="112" t="n">
        <v>43870.54166666666</v>
      </c>
      <c r="B951" s="113" t="n">
        <v>64000</v>
      </c>
      <c r="C951" s="114" t="n">
        <v>0.04114125</v>
      </c>
      <c r="D951" s="114" t="n">
        <v>0.86475</v>
      </c>
      <c r="E951" s="46" t="n">
        <v>0.161568</v>
      </c>
      <c r="F951" s="63" t="n">
        <v>0.0095</v>
      </c>
      <c r="G951" s="9" t="n">
        <v>0.0525</v>
      </c>
      <c r="H951" s="63" t="n">
        <v>0.019</v>
      </c>
      <c r="I951" s="9" t="n">
        <v>0.022425</v>
      </c>
    </row>
    <row r="952">
      <c r="A952" s="112" t="n">
        <v>43870.58333333334</v>
      </c>
      <c r="B952" s="113" t="n">
        <v>64000</v>
      </c>
      <c r="C952" s="114" t="n">
        <v>0.010038</v>
      </c>
      <c r="D952" s="114" t="n">
        <v>0.6482</v>
      </c>
      <c r="E952" s="46" t="n">
        <v>0.161568</v>
      </c>
      <c r="F952" s="63" t="n">
        <v>0.0095</v>
      </c>
      <c r="G952" s="9" t="n">
        <v>0.0525</v>
      </c>
      <c r="H952" s="63" t="n">
        <v>0.019</v>
      </c>
      <c r="I952" s="9" t="n">
        <v>0.022425</v>
      </c>
    </row>
    <row r="953">
      <c r="A953" s="112" t="n">
        <v>43870.625</v>
      </c>
      <c r="B953" s="113" t="n">
        <v>64000</v>
      </c>
      <c r="C953" s="114" t="n">
        <v>0</v>
      </c>
      <c r="D953" s="114" t="n">
        <v>0.45035</v>
      </c>
      <c r="E953" s="46" t="n">
        <v>0.161568</v>
      </c>
      <c r="F953" s="63" t="n">
        <v>0.0095</v>
      </c>
      <c r="G953" s="9" t="n">
        <v>0.0525</v>
      </c>
      <c r="H953" s="63" t="n">
        <v>0.019</v>
      </c>
      <c r="I953" s="9" t="n">
        <v>0.022425</v>
      </c>
    </row>
    <row r="954">
      <c r="A954" s="112" t="n">
        <v>43870.66666666666</v>
      </c>
      <c r="B954" s="113" t="n">
        <v>64000</v>
      </c>
      <c r="C954" s="114" t="n">
        <v>0</v>
      </c>
      <c r="D954" s="114" t="n">
        <v>0.437425</v>
      </c>
      <c r="E954" s="47" t="n">
        <v>0.3366</v>
      </c>
      <c r="F954" s="63" t="n">
        <v>0.0095</v>
      </c>
      <c r="G954" s="9" t="n">
        <v>0.0525</v>
      </c>
      <c r="H954" s="63" t="n">
        <v>0.019</v>
      </c>
      <c r="I954" s="9" t="n">
        <v>0.022425</v>
      </c>
    </row>
    <row r="955">
      <c r="A955" s="112" t="n">
        <v>43870.70833333334</v>
      </c>
      <c r="B955" s="113" t="n">
        <v>64000</v>
      </c>
      <c r="C955" s="114" t="n">
        <v>0</v>
      </c>
      <c r="D955" s="114" t="n">
        <v>0.28447</v>
      </c>
      <c r="E955" s="47" t="n">
        <v>0.3366</v>
      </c>
      <c r="F955" s="63" t="n">
        <v>0.0095</v>
      </c>
      <c r="G955" s="9" t="n">
        <v>0.0525</v>
      </c>
      <c r="H955" s="63" t="n">
        <v>0.019</v>
      </c>
      <c r="I955" s="9" t="n">
        <v>0.022425</v>
      </c>
    </row>
    <row r="956">
      <c r="A956" s="112" t="n">
        <v>43870.75</v>
      </c>
      <c r="B956" s="113" t="n">
        <v>64000</v>
      </c>
      <c r="C956" s="114" t="n">
        <v>0.00596625</v>
      </c>
      <c r="D956" s="114" t="n">
        <v>0</v>
      </c>
      <c r="E956" s="48" t="n">
        <v>0.565488</v>
      </c>
      <c r="F956" s="63" t="n">
        <v>0.0095</v>
      </c>
      <c r="G956" s="9" t="n">
        <v>0.0525</v>
      </c>
      <c r="H956" s="63" t="n">
        <v>0.019</v>
      </c>
      <c r="I956" s="9" t="n">
        <v>0.022425</v>
      </c>
    </row>
    <row r="957">
      <c r="A957" s="112" t="n">
        <v>43870.79166666666</v>
      </c>
      <c r="B957" s="113" t="n">
        <v>64000</v>
      </c>
      <c r="C957" s="114" t="n">
        <v>0.101751</v>
      </c>
      <c r="D957" s="114" t="n">
        <v>0</v>
      </c>
      <c r="E957" s="48" t="n">
        <v>0.565488</v>
      </c>
      <c r="F957" s="63" t="n">
        <v>0.0095</v>
      </c>
      <c r="G957" s="9" t="n">
        <v>0.0525</v>
      </c>
      <c r="H957" s="63" t="n">
        <v>0.019</v>
      </c>
      <c r="I957" s="9" t="n">
        <v>0.022425</v>
      </c>
    </row>
    <row r="958">
      <c r="A958" s="112" t="n">
        <v>43870.83333333334</v>
      </c>
      <c r="B958" s="113" t="n">
        <v>64000</v>
      </c>
      <c r="C958" s="114" t="n">
        <v>0.17255625</v>
      </c>
      <c r="D958" s="114" t="n">
        <v>0</v>
      </c>
      <c r="E958" s="48" t="n">
        <v>0.565488</v>
      </c>
      <c r="F958" s="63" t="n">
        <v>0.0095</v>
      </c>
      <c r="G958" s="9" t="n">
        <v>0.0525</v>
      </c>
      <c r="H958" s="63" t="n">
        <v>0.019</v>
      </c>
      <c r="I958" s="9" t="n">
        <v>0.022425</v>
      </c>
    </row>
    <row r="959">
      <c r="A959" s="112" t="n">
        <v>43870.875</v>
      </c>
      <c r="B959" s="113" t="n">
        <v>64000</v>
      </c>
      <c r="C959" s="114" t="n">
        <v>0.34326675</v>
      </c>
      <c r="D959" s="114" t="n">
        <v>0</v>
      </c>
      <c r="E959" s="48" t="n">
        <v>0.565488</v>
      </c>
      <c r="F959" s="63" t="n">
        <v>0.0095</v>
      </c>
      <c r="G959" s="9" t="n">
        <v>0.0525</v>
      </c>
      <c r="H959" s="63" t="n">
        <v>0.019</v>
      </c>
      <c r="I959" s="9" t="n">
        <v>0.022425</v>
      </c>
    </row>
    <row r="960">
      <c r="A960" s="112" t="n">
        <v>43870.91666666666</v>
      </c>
      <c r="B960" s="113" t="n">
        <v>64000</v>
      </c>
      <c r="C960" s="114" t="n">
        <v>0.3534922500000001</v>
      </c>
      <c r="D960" s="114" t="n">
        <v>0</v>
      </c>
      <c r="E960" s="47" t="n">
        <v>0.3366</v>
      </c>
      <c r="F960" s="63" t="n">
        <v>0.0095</v>
      </c>
      <c r="G960" s="9" t="n">
        <v>0.0525</v>
      </c>
      <c r="H960" s="63" t="n">
        <v>0.019</v>
      </c>
      <c r="I960" s="9" t="n">
        <v>0.022425</v>
      </c>
    </row>
    <row r="961">
      <c r="A961" s="112" t="n">
        <v>43870.95833333334</v>
      </c>
      <c r="B961" s="113" t="n">
        <v>64000</v>
      </c>
      <c r="C961" s="114" t="n">
        <v>0.61481175</v>
      </c>
      <c r="D961" s="114" t="n">
        <v>0</v>
      </c>
      <c r="E961" s="47" t="n">
        <v>0.3366</v>
      </c>
      <c r="F961" s="63" t="n">
        <v>0.0095</v>
      </c>
      <c r="G961" s="9" t="n">
        <v>0.0525</v>
      </c>
      <c r="H961" s="63" t="n">
        <v>0.019</v>
      </c>
      <c r="I961" s="9" t="n">
        <v>0.022425</v>
      </c>
    </row>
    <row r="962">
      <c r="A962" s="112" t="n">
        <v>43871</v>
      </c>
      <c r="B962" s="113" t="n">
        <v>64000</v>
      </c>
      <c r="C962" s="114" t="n">
        <v>0.4604625</v>
      </c>
      <c r="D962" s="114" t="n">
        <v>0</v>
      </c>
      <c r="E962" s="46" t="n">
        <v>0.161568</v>
      </c>
      <c r="F962" s="63" t="n">
        <v>0.0095</v>
      </c>
      <c r="G962" s="9" t="n">
        <v>0.0525</v>
      </c>
      <c r="H962" s="63" t="n">
        <v>0.019</v>
      </c>
      <c r="I962" s="9" t="n">
        <v>0.022425</v>
      </c>
    </row>
    <row r="963">
      <c r="A963" s="112" t="n">
        <v>43871.04166666666</v>
      </c>
      <c r="B963" s="113" t="n">
        <v>64000</v>
      </c>
      <c r="C963" s="114" t="n">
        <v>0.44569275</v>
      </c>
      <c r="D963" s="114" t="n">
        <v>0</v>
      </c>
      <c r="E963" s="46" t="n">
        <v>0.161568</v>
      </c>
      <c r="F963" s="63" t="n">
        <v>0.0095</v>
      </c>
      <c r="G963" s="9" t="n">
        <v>0.0525</v>
      </c>
      <c r="H963" s="63" t="n">
        <v>0.019</v>
      </c>
      <c r="I963" s="9" t="n">
        <v>0.022425</v>
      </c>
    </row>
    <row r="964">
      <c r="A964" s="112" t="n">
        <v>43871.08333333334</v>
      </c>
      <c r="B964" s="113" t="n">
        <v>64000</v>
      </c>
      <c r="C964" s="114" t="n">
        <v>0.545913</v>
      </c>
      <c r="D964" s="114" t="n">
        <v>0</v>
      </c>
      <c r="E964" s="46" t="n">
        <v>0.161568</v>
      </c>
      <c r="F964" s="63" t="n">
        <v>0.0095</v>
      </c>
      <c r="G964" s="9" t="n">
        <v>0.0525</v>
      </c>
      <c r="H964" s="63" t="n">
        <v>0.019</v>
      </c>
      <c r="I964" s="9" t="n">
        <v>0.022425</v>
      </c>
    </row>
    <row r="965">
      <c r="A965" s="112" t="n">
        <v>43871.125</v>
      </c>
      <c r="B965" s="113" t="n">
        <v>64000</v>
      </c>
      <c r="C965" s="114" t="n">
        <v>0.73165575</v>
      </c>
      <c r="D965" s="114" t="n">
        <v>0</v>
      </c>
      <c r="E965" s="46" t="n">
        <v>0.161568</v>
      </c>
      <c r="F965" s="63" t="n">
        <v>0.0095</v>
      </c>
      <c r="G965" s="9" t="n">
        <v>0.0525</v>
      </c>
      <c r="H965" s="63" t="n">
        <v>0.019</v>
      </c>
      <c r="I965" s="9" t="n">
        <v>0.022425</v>
      </c>
    </row>
    <row r="966">
      <c r="A966" s="112" t="n">
        <v>43871.16666666666</v>
      </c>
      <c r="B966" s="113" t="n">
        <v>64000</v>
      </c>
      <c r="C966" s="114" t="n">
        <v>0.73373775</v>
      </c>
      <c r="D966" s="114" t="n">
        <v>0</v>
      </c>
      <c r="E966" s="47" t="n">
        <v>0.3366</v>
      </c>
      <c r="F966" s="63" t="n">
        <v>0.0095</v>
      </c>
      <c r="G966" s="9" t="n">
        <v>0.0525</v>
      </c>
      <c r="H966" s="63" t="n">
        <v>0.019</v>
      </c>
      <c r="I966" s="9" t="n">
        <v>0.022425</v>
      </c>
    </row>
    <row r="967">
      <c r="A967" s="112" t="n">
        <v>43871.20833333334</v>
      </c>
      <c r="B967" s="113" t="n">
        <v>64000</v>
      </c>
      <c r="C967" s="114" t="n">
        <v>0.7351515</v>
      </c>
      <c r="D967" s="114" t="n">
        <v>0</v>
      </c>
      <c r="E967" s="47" t="n">
        <v>0.3366</v>
      </c>
      <c r="F967" s="63" t="n">
        <v>0.0095</v>
      </c>
      <c r="G967" s="9" t="n">
        <v>0.0525</v>
      </c>
      <c r="H967" s="63" t="n">
        <v>0.019</v>
      </c>
      <c r="I967" s="9" t="n">
        <v>0.022425</v>
      </c>
    </row>
    <row r="968">
      <c r="A968" s="112" t="n">
        <v>43871.25</v>
      </c>
      <c r="B968" s="113" t="n">
        <v>64000</v>
      </c>
      <c r="C968" s="114" t="n">
        <v>0.7321485</v>
      </c>
      <c r="D968" s="114" t="n">
        <v>0</v>
      </c>
      <c r="E968" s="48" t="n">
        <v>0.565488</v>
      </c>
      <c r="F968" s="63" t="n">
        <v>0.0095</v>
      </c>
      <c r="G968" s="9" t="n">
        <v>0.0525</v>
      </c>
      <c r="H968" s="63" t="n">
        <v>0.019</v>
      </c>
      <c r="I968" s="9" t="n">
        <v>0.022425</v>
      </c>
    </row>
    <row r="969">
      <c r="A969" s="112" t="n">
        <v>43871.29166666666</v>
      </c>
      <c r="B969" s="113" t="n">
        <v>64000</v>
      </c>
      <c r="C969" s="114" t="n">
        <v>0.70939125</v>
      </c>
      <c r="D969" s="114" t="n">
        <v>0</v>
      </c>
      <c r="E969" s="48" t="n">
        <v>0.565488</v>
      </c>
      <c r="F969" s="63" t="n">
        <v>0.0095</v>
      </c>
      <c r="G969" s="9" t="n">
        <v>0.0525</v>
      </c>
      <c r="H969" s="63" t="n">
        <v>0.019</v>
      </c>
      <c r="I969" s="9" t="n">
        <v>0.022425</v>
      </c>
    </row>
    <row r="970">
      <c r="A970" s="112" t="n">
        <v>43871.33333333334</v>
      </c>
      <c r="B970" s="113" t="n">
        <v>64000</v>
      </c>
      <c r="C970" s="114" t="n">
        <v>0.73377375</v>
      </c>
      <c r="D970" s="114" t="n">
        <v>0.016344</v>
      </c>
      <c r="E970" s="47" t="n">
        <v>0.3366</v>
      </c>
      <c r="F970" s="63" t="n">
        <v>0.0095</v>
      </c>
      <c r="G970" s="9" t="n">
        <v>0.0525</v>
      </c>
      <c r="H970" s="63" t="n">
        <v>0.019</v>
      </c>
      <c r="I970" s="9" t="n">
        <v>0.022425</v>
      </c>
    </row>
    <row r="971">
      <c r="A971" s="112" t="n">
        <v>43871.375</v>
      </c>
      <c r="B971" s="113" t="n">
        <v>64000</v>
      </c>
      <c r="C971" s="114" t="n">
        <v>0.7492245</v>
      </c>
      <c r="D971" s="114" t="n">
        <v>0.278785</v>
      </c>
      <c r="E971" s="47" t="n">
        <v>0.3366</v>
      </c>
      <c r="F971" s="63" t="n">
        <v>0.0095</v>
      </c>
      <c r="G971" s="9" t="n">
        <v>0.0525</v>
      </c>
      <c r="H971" s="63" t="n">
        <v>0.019</v>
      </c>
      <c r="I971" s="9" t="n">
        <v>0.022425</v>
      </c>
    </row>
    <row r="972">
      <c r="A972" s="112" t="n">
        <v>43871.41666666666</v>
      </c>
      <c r="B972" s="113" t="n">
        <v>64000</v>
      </c>
      <c r="C972" s="114" t="n">
        <v>0.7439497500000001</v>
      </c>
      <c r="D972" s="114" t="n">
        <v>0.37127</v>
      </c>
      <c r="E972" s="47" t="n">
        <v>0.3366</v>
      </c>
      <c r="F972" s="63" t="n">
        <v>0.0095</v>
      </c>
      <c r="G972" s="9" t="n">
        <v>0.0525</v>
      </c>
      <c r="H972" s="63" t="n">
        <v>0.019</v>
      </c>
      <c r="I972" s="9" t="n">
        <v>0.022425</v>
      </c>
    </row>
    <row r="973">
      <c r="A973" s="112" t="n">
        <v>43871.45833333334</v>
      </c>
      <c r="B973" s="113" t="n">
        <v>64000</v>
      </c>
      <c r="C973" s="114" t="n">
        <v>0.6703545000000001</v>
      </c>
      <c r="D973" s="114" t="n">
        <v>0.6302000000000001</v>
      </c>
      <c r="E973" s="46" t="n">
        <v>0.161568</v>
      </c>
      <c r="F973" s="63" t="n">
        <v>0.0095</v>
      </c>
      <c r="G973" s="9" t="n">
        <v>0.0525</v>
      </c>
      <c r="H973" s="63" t="n">
        <v>0.019</v>
      </c>
      <c r="I973" s="9" t="n">
        <v>0.022425</v>
      </c>
    </row>
    <row r="974">
      <c r="A974" s="112" t="n">
        <v>43871.5</v>
      </c>
      <c r="B974" s="113" t="n">
        <v>64000</v>
      </c>
      <c r="C974" s="114" t="n">
        <v>0.4419075</v>
      </c>
      <c r="D974" s="114" t="n">
        <v>0.8311499999999999</v>
      </c>
      <c r="E974" s="46" t="n">
        <v>0.161568</v>
      </c>
      <c r="F974" s="63" t="n">
        <v>0.0095</v>
      </c>
      <c r="G974" s="9" t="n">
        <v>0.0525</v>
      </c>
      <c r="H974" s="63" t="n">
        <v>0.019</v>
      </c>
      <c r="I974" s="9" t="n">
        <v>0.022425</v>
      </c>
    </row>
    <row r="975">
      <c r="A975" s="112" t="n">
        <v>43871.54166666666</v>
      </c>
      <c r="B975" s="113" t="n">
        <v>64000</v>
      </c>
      <c r="C975" s="114" t="n">
        <v>0.27884475</v>
      </c>
      <c r="D975" s="114" t="n">
        <v>0.81365</v>
      </c>
      <c r="E975" s="46" t="n">
        <v>0.161568</v>
      </c>
      <c r="F975" s="63" t="n">
        <v>0.0095</v>
      </c>
      <c r="G975" s="9" t="n">
        <v>0.0525</v>
      </c>
      <c r="H975" s="63" t="n">
        <v>0.019</v>
      </c>
      <c r="I975" s="9" t="n">
        <v>0.022425</v>
      </c>
    </row>
    <row r="976">
      <c r="A976" s="112" t="n">
        <v>43871.58333333334</v>
      </c>
      <c r="B976" s="113" t="n">
        <v>64000</v>
      </c>
      <c r="C976" s="114" t="n">
        <v>0.28229625</v>
      </c>
      <c r="D976" s="114" t="n">
        <v>0.7152500000000001</v>
      </c>
      <c r="E976" s="46" t="n">
        <v>0.161568</v>
      </c>
      <c r="F976" s="63" t="n">
        <v>0.0095</v>
      </c>
      <c r="G976" s="9" t="n">
        <v>0.0525</v>
      </c>
      <c r="H976" s="63" t="n">
        <v>0.019</v>
      </c>
      <c r="I976" s="9" t="n">
        <v>0.022425</v>
      </c>
    </row>
    <row r="977">
      <c r="A977" s="112" t="n">
        <v>43871.625</v>
      </c>
      <c r="B977" s="113" t="n">
        <v>64000</v>
      </c>
      <c r="C977" s="114" t="n">
        <v>0.172878</v>
      </c>
      <c r="D977" s="114" t="n">
        <v>0.6141</v>
      </c>
      <c r="E977" s="46" t="n">
        <v>0.161568</v>
      </c>
      <c r="F977" s="63" t="n">
        <v>0.0095</v>
      </c>
      <c r="G977" s="9" t="n">
        <v>0.0525</v>
      </c>
      <c r="H977" s="63" t="n">
        <v>0.019</v>
      </c>
      <c r="I977" s="9" t="n">
        <v>0.022425</v>
      </c>
    </row>
    <row r="978">
      <c r="A978" s="112" t="n">
        <v>43871.66666666666</v>
      </c>
      <c r="B978" s="113" t="n">
        <v>64000</v>
      </c>
      <c r="C978" s="114" t="n">
        <v>0.16775325</v>
      </c>
      <c r="D978" s="114" t="n">
        <v>0.468195</v>
      </c>
      <c r="E978" s="47" t="n">
        <v>0.3366</v>
      </c>
      <c r="F978" s="63" t="n">
        <v>0.0095</v>
      </c>
      <c r="G978" s="9" t="n">
        <v>0.0525</v>
      </c>
      <c r="H978" s="63" t="n">
        <v>0.019</v>
      </c>
      <c r="I978" s="9" t="n">
        <v>0.022425</v>
      </c>
    </row>
    <row r="979">
      <c r="A979" s="112" t="n">
        <v>43871.70833333334</v>
      </c>
      <c r="B979" s="113" t="n">
        <v>64000</v>
      </c>
      <c r="C979" s="114" t="n">
        <v>0.15611475</v>
      </c>
      <c r="D979" s="114" t="n">
        <v>0.16693</v>
      </c>
      <c r="E979" s="47" t="n">
        <v>0.3366</v>
      </c>
      <c r="F979" s="63" t="n">
        <v>0.0095</v>
      </c>
      <c r="G979" s="9" t="n">
        <v>0.0525</v>
      </c>
      <c r="H979" s="63" t="n">
        <v>0.019</v>
      </c>
      <c r="I979" s="9" t="n">
        <v>0.022425</v>
      </c>
    </row>
    <row r="980">
      <c r="A980" s="112" t="n">
        <v>43871.75</v>
      </c>
      <c r="B980" s="113" t="n">
        <v>64000</v>
      </c>
      <c r="C980" s="114" t="n">
        <v>0.274767</v>
      </c>
      <c r="D980" s="114" t="n">
        <v>0</v>
      </c>
      <c r="E980" s="48" t="n">
        <v>0.565488</v>
      </c>
      <c r="F980" s="63" t="n">
        <v>0.0095</v>
      </c>
      <c r="G980" s="9" t="n">
        <v>0.0525</v>
      </c>
      <c r="H980" s="63" t="n">
        <v>0.019</v>
      </c>
      <c r="I980" s="9" t="n">
        <v>0.022425</v>
      </c>
    </row>
    <row r="981">
      <c r="A981" s="112" t="n">
        <v>43871.79166666666</v>
      </c>
      <c r="B981" s="113" t="n">
        <v>64000</v>
      </c>
      <c r="C981" s="114" t="n">
        <v>0.27417675</v>
      </c>
      <c r="D981" s="114" t="n">
        <v>0</v>
      </c>
      <c r="E981" s="48" t="n">
        <v>0.565488</v>
      </c>
      <c r="F981" s="63" t="n">
        <v>0.0095</v>
      </c>
      <c r="G981" s="9" t="n">
        <v>0.0525</v>
      </c>
      <c r="H981" s="63" t="n">
        <v>0.019</v>
      </c>
      <c r="I981" s="9" t="n">
        <v>0.022425</v>
      </c>
    </row>
    <row r="982">
      <c r="A982" s="112" t="n">
        <v>43871.83333333334</v>
      </c>
      <c r="B982" s="113" t="n">
        <v>64000</v>
      </c>
      <c r="C982" s="114" t="n">
        <v>0.36657075</v>
      </c>
      <c r="D982" s="114" t="n">
        <v>0</v>
      </c>
      <c r="E982" s="48" t="n">
        <v>0.565488</v>
      </c>
      <c r="F982" s="63" t="n">
        <v>0.0095</v>
      </c>
      <c r="G982" s="9" t="n">
        <v>0.0525</v>
      </c>
      <c r="H982" s="63" t="n">
        <v>0.019</v>
      </c>
      <c r="I982" s="9" t="n">
        <v>0.022425</v>
      </c>
    </row>
    <row r="983">
      <c r="A983" s="112" t="n">
        <v>43871.875</v>
      </c>
      <c r="B983" s="113" t="n">
        <v>64000</v>
      </c>
      <c r="C983" s="114" t="n">
        <v>0.5591835000000001</v>
      </c>
      <c r="D983" s="114" t="n">
        <v>0</v>
      </c>
      <c r="E983" s="48" t="n">
        <v>0.565488</v>
      </c>
      <c r="F983" s="63" t="n">
        <v>0.0095</v>
      </c>
      <c r="G983" s="9" t="n">
        <v>0.0525</v>
      </c>
      <c r="H983" s="63" t="n">
        <v>0.019</v>
      </c>
      <c r="I983" s="9" t="n">
        <v>0.022425</v>
      </c>
    </row>
    <row r="984">
      <c r="A984" s="112" t="n">
        <v>43871.91666666666</v>
      </c>
      <c r="B984" s="113" t="n">
        <v>64000</v>
      </c>
      <c r="C984" s="114" t="n">
        <v>0.73073175</v>
      </c>
      <c r="D984" s="114" t="n">
        <v>0</v>
      </c>
      <c r="E984" s="47" t="n">
        <v>0.3366</v>
      </c>
      <c r="F984" s="63" t="n">
        <v>0.0095</v>
      </c>
      <c r="G984" s="9" t="n">
        <v>0.0525</v>
      </c>
      <c r="H984" s="63" t="n">
        <v>0.019</v>
      </c>
      <c r="I984" s="9" t="n">
        <v>0.022425</v>
      </c>
    </row>
    <row r="985">
      <c r="A985" s="112" t="n">
        <v>43871.95833333334</v>
      </c>
      <c r="B985" s="113" t="n">
        <v>64000</v>
      </c>
      <c r="C985" s="114" t="n">
        <v>0.74483475</v>
      </c>
      <c r="D985" s="114" t="n">
        <v>0</v>
      </c>
      <c r="E985" s="47" t="n">
        <v>0.3366</v>
      </c>
      <c r="F985" s="63" t="n">
        <v>0.0095</v>
      </c>
      <c r="G985" s="9" t="n">
        <v>0.0525</v>
      </c>
      <c r="H985" s="63" t="n">
        <v>0.019</v>
      </c>
      <c r="I985" s="9" t="n">
        <v>0.022425</v>
      </c>
    </row>
    <row r="986">
      <c r="A986" s="112" t="n">
        <v>43872</v>
      </c>
      <c r="B986" s="113" t="n">
        <v>64000</v>
      </c>
      <c r="C986" s="114" t="n">
        <v>0.7497345</v>
      </c>
      <c r="D986" s="114" t="n">
        <v>0</v>
      </c>
      <c r="E986" s="46" t="n">
        <v>0.161568</v>
      </c>
      <c r="F986" s="63" t="n">
        <v>0.0095</v>
      </c>
      <c r="G986" s="9" t="n">
        <v>0.0525</v>
      </c>
      <c r="H986" s="63" t="n">
        <v>0.019</v>
      </c>
      <c r="I986" s="9" t="n">
        <v>0.022425</v>
      </c>
    </row>
    <row r="987">
      <c r="A987" s="112" t="n">
        <v>43872.04166666666</v>
      </c>
      <c r="B987" s="113" t="n">
        <v>64000</v>
      </c>
      <c r="C987" s="114" t="n">
        <v>0.74180325</v>
      </c>
      <c r="D987" s="114" t="n">
        <v>0</v>
      </c>
      <c r="E987" s="46" t="n">
        <v>0.161568</v>
      </c>
      <c r="F987" s="63" t="n">
        <v>0.0095</v>
      </c>
      <c r="G987" s="9" t="n">
        <v>0.0525</v>
      </c>
      <c r="H987" s="63" t="n">
        <v>0.019</v>
      </c>
      <c r="I987" s="9" t="n">
        <v>0.022425</v>
      </c>
    </row>
    <row r="988">
      <c r="A988" s="112" t="n">
        <v>43872.08333333334</v>
      </c>
      <c r="B988" s="113" t="n">
        <v>64000</v>
      </c>
      <c r="C988" s="114" t="n">
        <v>0.74129625</v>
      </c>
      <c r="D988" s="114" t="n">
        <v>0</v>
      </c>
      <c r="E988" s="46" t="n">
        <v>0.161568</v>
      </c>
      <c r="F988" s="63" t="n">
        <v>0.0095</v>
      </c>
      <c r="G988" s="9" t="n">
        <v>0.0525</v>
      </c>
      <c r="H988" s="63" t="n">
        <v>0.019</v>
      </c>
      <c r="I988" s="9" t="n">
        <v>0.022425</v>
      </c>
    </row>
    <row r="989">
      <c r="A989" s="112" t="n">
        <v>43872.125</v>
      </c>
      <c r="B989" s="113" t="n">
        <v>64000</v>
      </c>
      <c r="C989" s="114" t="n">
        <v>0.7488367499999999</v>
      </c>
      <c r="D989" s="114" t="n">
        <v>0</v>
      </c>
      <c r="E989" s="46" t="n">
        <v>0.161568</v>
      </c>
      <c r="F989" s="63" t="n">
        <v>0.0095</v>
      </c>
      <c r="G989" s="9" t="n">
        <v>0.0525</v>
      </c>
      <c r="H989" s="63" t="n">
        <v>0.019</v>
      </c>
      <c r="I989" s="9" t="n">
        <v>0.022425</v>
      </c>
    </row>
    <row r="990">
      <c r="A990" s="112" t="n">
        <v>43872.16666666666</v>
      </c>
      <c r="B990" s="113" t="n">
        <v>64000</v>
      </c>
      <c r="C990" s="114" t="n">
        <v>0.74562675</v>
      </c>
      <c r="D990" s="114" t="n">
        <v>0</v>
      </c>
      <c r="E990" s="47" t="n">
        <v>0.3366</v>
      </c>
      <c r="F990" s="63" t="n">
        <v>0.0095</v>
      </c>
      <c r="G990" s="9" t="n">
        <v>0.0525</v>
      </c>
      <c r="H990" s="63" t="n">
        <v>0.019</v>
      </c>
      <c r="I990" s="9" t="n">
        <v>0.022425</v>
      </c>
    </row>
    <row r="991">
      <c r="A991" s="112" t="n">
        <v>43872.20833333334</v>
      </c>
      <c r="B991" s="113" t="n">
        <v>64000</v>
      </c>
      <c r="C991" s="114" t="n">
        <v>0.7322857500000001</v>
      </c>
      <c r="D991" s="114" t="n">
        <v>0</v>
      </c>
      <c r="E991" s="47" t="n">
        <v>0.3366</v>
      </c>
      <c r="F991" s="63" t="n">
        <v>0.0095</v>
      </c>
      <c r="G991" s="9" t="n">
        <v>0.0525</v>
      </c>
      <c r="H991" s="63" t="n">
        <v>0.019</v>
      </c>
      <c r="I991" s="9" t="n">
        <v>0.022425</v>
      </c>
    </row>
    <row r="992">
      <c r="A992" s="112" t="n">
        <v>43872.25</v>
      </c>
      <c r="B992" s="113" t="n">
        <v>64000</v>
      </c>
      <c r="C992" s="114" t="n">
        <v>0.60006225</v>
      </c>
      <c r="D992" s="114" t="n">
        <v>0</v>
      </c>
      <c r="E992" s="48" t="n">
        <v>0.565488</v>
      </c>
      <c r="F992" s="63" t="n">
        <v>0.0095</v>
      </c>
      <c r="G992" s="9" t="n">
        <v>0.0525</v>
      </c>
      <c r="H992" s="63" t="n">
        <v>0.019</v>
      </c>
      <c r="I992" s="9" t="n">
        <v>0.022425</v>
      </c>
    </row>
    <row r="993">
      <c r="A993" s="112" t="n">
        <v>43872.29166666666</v>
      </c>
      <c r="B993" s="113" t="n">
        <v>64000</v>
      </c>
      <c r="C993" s="114" t="n">
        <v>0.435963</v>
      </c>
      <c r="D993" s="114" t="n">
        <v>0</v>
      </c>
      <c r="E993" s="48" t="n">
        <v>0.565488</v>
      </c>
      <c r="F993" s="63" t="n">
        <v>0.0095</v>
      </c>
      <c r="G993" s="9" t="n">
        <v>0.0525</v>
      </c>
      <c r="H993" s="63" t="n">
        <v>0.019</v>
      </c>
      <c r="I993" s="9" t="n">
        <v>0.022425</v>
      </c>
    </row>
    <row r="994">
      <c r="A994" s="112" t="n">
        <v>43872.33333333334</v>
      </c>
      <c r="B994" s="113" t="n">
        <v>64000</v>
      </c>
      <c r="C994" s="114" t="n">
        <v>0.21874875</v>
      </c>
      <c r="D994" s="114" t="n">
        <v>0.1199</v>
      </c>
      <c r="E994" s="47" t="n">
        <v>0.3366</v>
      </c>
      <c r="F994" s="63" t="n">
        <v>0.0095</v>
      </c>
      <c r="G994" s="9" t="n">
        <v>0.0525</v>
      </c>
      <c r="H994" s="63" t="n">
        <v>0.019</v>
      </c>
      <c r="I994" s="9" t="n">
        <v>0.022425</v>
      </c>
    </row>
    <row r="995">
      <c r="A995" s="112" t="n">
        <v>43872.375</v>
      </c>
      <c r="B995" s="113" t="n">
        <v>64000</v>
      </c>
      <c r="C995" s="114" t="n">
        <v>0.274143</v>
      </c>
      <c r="D995" s="114" t="n">
        <v>0.398795</v>
      </c>
      <c r="E995" s="47" t="n">
        <v>0.3366</v>
      </c>
      <c r="F995" s="63" t="n">
        <v>0.0095</v>
      </c>
      <c r="G995" s="9" t="n">
        <v>0.0525</v>
      </c>
      <c r="H995" s="63" t="n">
        <v>0.019</v>
      </c>
      <c r="I995" s="9" t="n">
        <v>0.022425</v>
      </c>
    </row>
    <row r="996">
      <c r="A996" s="112" t="n">
        <v>43872.41666666666</v>
      </c>
      <c r="B996" s="113" t="n">
        <v>64000</v>
      </c>
      <c r="C996" s="114" t="n">
        <v>0.09042900000000001</v>
      </c>
      <c r="D996" s="114" t="n">
        <v>0.6668500000000001</v>
      </c>
      <c r="E996" s="47" t="n">
        <v>0.3366</v>
      </c>
      <c r="F996" s="63" t="n">
        <v>0.0095</v>
      </c>
      <c r="G996" s="9" t="n">
        <v>0.0525</v>
      </c>
      <c r="H996" s="63" t="n">
        <v>0.019</v>
      </c>
      <c r="I996" s="9" t="n">
        <v>0.022425</v>
      </c>
    </row>
    <row r="997">
      <c r="A997" s="112" t="n">
        <v>43872.45833333334</v>
      </c>
      <c r="B997" s="113" t="n">
        <v>64000</v>
      </c>
      <c r="C997" s="114" t="n">
        <v>0</v>
      </c>
      <c r="D997" s="114" t="n">
        <v>0.8382500000000001</v>
      </c>
      <c r="E997" s="46" t="n">
        <v>0.161568</v>
      </c>
      <c r="F997" s="63" t="n">
        <v>0.0095</v>
      </c>
      <c r="G997" s="9" t="n">
        <v>0.0525</v>
      </c>
      <c r="H997" s="63" t="n">
        <v>0.019</v>
      </c>
      <c r="I997" s="9" t="n">
        <v>0.022425</v>
      </c>
    </row>
    <row r="998">
      <c r="A998" s="112" t="n">
        <v>43872.5</v>
      </c>
      <c r="B998" s="113" t="n">
        <v>64000</v>
      </c>
      <c r="C998" s="114" t="n">
        <v>0.24769875</v>
      </c>
      <c r="D998" s="114" t="n">
        <v>0.9322</v>
      </c>
      <c r="E998" s="46" t="n">
        <v>0.161568</v>
      </c>
      <c r="F998" s="63" t="n">
        <v>0.0095</v>
      </c>
      <c r="G998" s="9" t="n">
        <v>0.0525</v>
      </c>
      <c r="H998" s="63" t="n">
        <v>0.019</v>
      </c>
      <c r="I998" s="9" t="n">
        <v>0.022425</v>
      </c>
    </row>
    <row r="999">
      <c r="A999" s="112" t="n">
        <v>43872.54166666666</v>
      </c>
      <c r="B999" s="113" t="n">
        <v>64000</v>
      </c>
      <c r="C999" s="114" t="n">
        <v>0.5910420000000001</v>
      </c>
      <c r="D999" s="114" t="n">
        <v>0.92735</v>
      </c>
      <c r="E999" s="46" t="n">
        <v>0.161568</v>
      </c>
      <c r="F999" s="63" t="n">
        <v>0.0095</v>
      </c>
      <c r="G999" s="9" t="n">
        <v>0.0525</v>
      </c>
      <c r="H999" s="63" t="n">
        <v>0.019</v>
      </c>
      <c r="I999" s="9" t="n">
        <v>0.022425</v>
      </c>
    </row>
    <row r="1000">
      <c r="A1000" s="112" t="n">
        <v>43872.58333333334</v>
      </c>
      <c r="B1000" s="113" t="n">
        <v>64000</v>
      </c>
      <c r="C1000" s="114" t="n">
        <v>0.694695</v>
      </c>
      <c r="D1000" s="114" t="n">
        <v>0.87975</v>
      </c>
      <c r="E1000" s="46" t="n">
        <v>0.161568</v>
      </c>
      <c r="F1000" s="63" t="n">
        <v>0.0095</v>
      </c>
      <c r="G1000" s="9" t="n">
        <v>0.0525</v>
      </c>
      <c r="H1000" s="63" t="n">
        <v>0.019</v>
      </c>
      <c r="I1000" s="9" t="n">
        <v>0.022425</v>
      </c>
    </row>
    <row r="1001">
      <c r="A1001" s="112" t="n">
        <v>43872.625</v>
      </c>
      <c r="B1001" s="113" t="n">
        <v>64000</v>
      </c>
      <c r="C1001" s="114" t="n">
        <v>0.59270925</v>
      </c>
      <c r="D1001" s="114" t="n">
        <v>0.7423</v>
      </c>
      <c r="E1001" s="46" t="n">
        <v>0.161568</v>
      </c>
      <c r="F1001" s="63" t="n">
        <v>0.0095</v>
      </c>
      <c r="G1001" s="9" t="n">
        <v>0.0525</v>
      </c>
      <c r="H1001" s="63" t="n">
        <v>0.019</v>
      </c>
      <c r="I1001" s="9" t="n">
        <v>0.022425</v>
      </c>
    </row>
    <row r="1002">
      <c r="A1002" s="112" t="n">
        <v>43872.66666666666</v>
      </c>
      <c r="B1002" s="113" t="n">
        <v>64000</v>
      </c>
      <c r="C1002" s="114" t="n">
        <v>0.63188025</v>
      </c>
      <c r="D1002" s="114" t="n">
        <v>0.52235</v>
      </c>
      <c r="E1002" s="47" t="n">
        <v>0.3366</v>
      </c>
      <c r="F1002" s="63" t="n">
        <v>0.0095</v>
      </c>
      <c r="G1002" s="9" t="n">
        <v>0.0525</v>
      </c>
      <c r="H1002" s="63" t="n">
        <v>0.019</v>
      </c>
      <c r="I1002" s="9" t="n">
        <v>0.022425</v>
      </c>
    </row>
    <row r="1003">
      <c r="A1003" s="112" t="n">
        <v>43872.70833333334</v>
      </c>
      <c r="B1003" s="113" t="n">
        <v>64000</v>
      </c>
      <c r="C1003" s="114" t="n">
        <v>0.33903075</v>
      </c>
      <c r="D1003" s="114" t="n">
        <v>0.241295</v>
      </c>
      <c r="E1003" s="47" t="n">
        <v>0.3366</v>
      </c>
      <c r="F1003" s="63" t="n">
        <v>0.0095</v>
      </c>
      <c r="G1003" s="9" t="n">
        <v>0.0525</v>
      </c>
      <c r="H1003" s="63" t="n">
        <v>0.019</v>
      </c>
      <c r="I1003" s="9" t="n">
        <v>0.022425</v>
      </c>
    </row>
    <row r="1004">
      <c r="A1004" s="112" t="n">
        <v>43872.75</v>
      </c>
      <c r="B1004" s="113" t="n">
        <v>64000</v>
      </c>
      <c r="C1004" s="114" t="n">
        <v>0.7225732500000001</v>
      </c>
      <c r="D1004" s="114" t="n">
        <v>0</v>
      </c>
      <c r="E1004" s="48" t="n">
        <v>0.565488</v>
      </c>
      <c r="F1004" s="63" t="n">
        <v>0.0095</v>
      </c>
      <c r="G1004" s="9" t="n">
        <v>0.0525</v>
      </c>
      <c r="H1004" s="63" t="n">
        <v>0.019</v>
      </c>
      <c r="I1004" s="9" t="n">
        <v>0.022425</v>
      </c>
    </row>
    <row r="1005">
      <c r="A1005" s="112" t="n">
        <v>43872.79166666666</v>
      </c>
      <c r="B1005" s="113" t="n">
        <v>64000</v>
      </c>
      <c r="C1005" s="114" t="n">
        <v>0.74282025</v>
      </c>
      <c r="D1005" s="114" t="n">
        <v>0</v>
      </c>
      <c r="E1005" s="48" t="n">
        <v>0.565488</v>
      </c>
      <c r="F1005" s="63" t="n">
        <v>0.0095</v>
      </c>
      <c r="G1005" s="9" t="n">
        <v>0.0525</v>
      </c>
      <c r="H1005" s="63" t="n">
        <v>0.019</v>
      </c>
      <c r="I1005" s="9" t="n">
        <v>0.022425</v>
      </c>
    </row>
    <row r="1006">
      <c r="A1006" s="112" t="n">
        <v>43872.83333333334</v>
      </c>
      <c r="B1006" s="113" t="n">
        <v>64000</v>
      </c>
      <c r="C1006" s="114" t="n">
        <v>0.6787004999999999</v>
      </c>
      <c r="D1006" s="114" t="n">
        <v>0</v>
      </c>
      <c r="E1006" s="48" t="n">
        <v>0.565488</v>
      </c>
      <c r="F1006" s="63" t="n">
        <v>0.0095</v>
      </c>
      <c r="G1006" s="9" t="n">
        <v>0.0525</v>
      </c>
      <c r="H1006" s="63" t="n">
        <v>0.019</v>
      </c>
      <c r="I1006" s="9" t="n">
        <v>0.022425</v>
      </c>
    </row>
    <row r="1007">
      <c r="A1007" s="112" t="n">
        <v>43872.875</v>
      </c>
      <c r="B1007" s="113" t="n">
        <v>64000</v>
      </c>
      <c r="C1007" s="114" t="n">
        <v>0.7115257500000001</v>
      </c>
      <c r="D1007" s="114" t="n">
        <v>0</v>
      </c>
      <c r="E1007" s="48" t="n">
        <v>0.565488</v>
      </c>
      <c r="F1007" s="63" t="n">
        <v>0.0095</v>
      </c>
      <c r="G1007" s="9" t="n">
        <v>0.0525</v>
      </c>
      <c r="H1007" s="63" t="n">
        <v>0.019</v>
      </c>
      <c r="I1007" s="9" t="n">
        <v>0.022425</v>
      </c>
    </row>
    <row r="1008">
      <c r="A1008" s="112" t="n">
        <v>43872.91666666666</v>
      </c>
      <c r="B1008" s="113" t="n">
        <v>64000</v>
      </c>
      <c r="C1008" s="114" t="n">
        <v>0.5697555</v>
      </c>
      <c r="D1008" s="114" t="n">
        <v>0</v>
      </c>
      <c r="E1008" s="47" t="n">
        <v>0.3366</v>
      </c>
      <c r="F1008" s="63" t="n">
        <v>0.0095</v>
      </c>
      <c r="G1008" s="9" t="n">
        <v>0.0525</v>
      </c>
      <c r="H1008" s="63" t="n">
        <v>0.019</v>
      </c>
      <c r="I1008" s="9" t="n">
        <v>0.022425</v>
      </c>
    </row>
    <row r="1009">
      <c r="A1009" s="112" t="n">
        <v>43872.95833333334</v>
      </c>
      <c r="B1009" s="113" t="n">
        <v>64000</v>
      </c>
      <c r="C1009" s="114" t="n">
        <v>0.72491025</v>
      </c>
      <c r="D1009" s="114" t="n">
        <v>0</v>
      </c>
      <c r="E1009" s="47" t="n">
        <v>0.3366</v>
      </c>
      <c r="F1009" s="63" t="n">
        <v>0.0095</v>
      </c>
      <c r="G1009" s="9" t="n">
        <v>0.0525</v>
      </c>
      <c r="H1009" s="63" t="n">
        <v>0.019</v>
      </c>
      <c r="I1009" s="9" t="n">
        <v>0.022425</v>
      </c>
    </row>
    <row r="1010">
      <c r="A1010" s="112" t="n">
        <v>43873</v>
      </c>
      <c r="B1010" s="113" t="n">
        <v>64000</v>
      </c>
      <c r="C1010" s="114" t="n">
        <v>0.73869525</v>
      </c>
      <c r="D1010" s="114" t="n">
        <v>0</v>
      </c>
      <c r="E1010" s="46" t="n">
        <v>0.161568</v>
      </c>
      <c r="F1010" s="63" t="n">
        <v>0.0095</v>
      </c>
      <c r="G1010" s="9" t="n">
        <v>0.0525</v>
      </c>
      <c r="H1010" s="63" t="n">
        <v>0.019</v>
      </c>
      <c r="I1010" s="9" t="n">
        <v>0.022425</v>
      </c>
    </row>
    <row r="1011">
      <c r="A1011" s="112" t="n">
        <v>43873.04166666666</v>
      </c>
      <c r="B1011" s="113" t="n">
        <v>64000</v>
      </c>
      <c r="C1011" s="114" t="n">
        <v>0.7353817499999999</v>
      </c>
      <c r="D1011" s="114" t="n">
        <v>0</v>
      </c>
      <c r="E1011" s="46" t="n">
        <v>0.161568</v>
      </c>
      <c r="F1011" s="63" t="n">
        <v>0.0095</v>
      </c>
      <c r="G1011" s="9" t="n">
        <v>0.0525</v>
      </c>
      <c r="H1011" s="63" t="n">
        <v>0.019</v>
      </c>
      <c r="I1011" s="9" t="n">
        <v>0.022425</v>
      </c>
    </row>
    <row r="1012">
      <c r="A1012" s="112" t="n">
        <v>43873.08333333334</v>
      </c>
      <c r="B1012" s="113" t="n">
        <v>64000</v>
      </c>
      <c r="C1012" s="114" t="n">
        <v>0.6577965</v>
      </c>
      <c r="D1012" s="114" t="n">
        <v>0</v>
      </c>
      <c r="E1012" s="46" t="n">
        <v>0.161568</v>
      </c>
      <c r="F1012" s="63" t="n">
        <v>0.0095</v>
      </c>
      <c r="G1012" s="9" t="n">
        <v>0.0525</v>
      </c>
      <c r="H1012" s="63" t="n">
        <v>0.019</v>
      </c>
      <c r="I1012" s="9" t="n">
        <v>0.022425</v>
      </c>
    </row>
    <row r="1013">
      <c r="A1013" s="112" t="n">
        <v>43873.125</v>
      </c>
      <c r="B1013" s="113" t="n">
        <v>64000</v>
      </c>
      <c r="C1013" s="114" t="n">
        <v>0.568806</v>
      </c>
      <c r="D1013" s="114" t="n">
        <v>0</v>
      </c>
      <c r="E1013" s="46" t="n">
        <v>0.161568</v>
      </c>
      <c r="F1013" s="63" t="n">
        <v>0.0095</v>
      </c>
      <c r="G1013" s="9" t="n">
        <v>0.0525</v>
      </c>
      <c r="H1013" s="63" t="n">
        <v>0.019</v>
      </c>
      <c r="I1013" s="9" t="n">
        <v>0.022425</v>
      </c>
    </row>
    <row r="1014">
      <c r="A1014" s="112" t="n">
        <v>43873.16666666666</v>
      </c>
      <c r="B1014" s="113" t="n">
        <v>64000</v>
      </c>
      <c r="C1014" s="114" t="n">
        <v>0.59545575</v>
      </c>
      <c r="D1014" s="114" t="n">
        <v>0</v>
      </c>
      <c r="E1014" s="47" t="n">
        <v>0.3366</v>
      </c>
      <c r="F1014" s="63" t="n">
        <v>0.0095</v>
      </c>
      <c r="G1014" s="9" t="n">
        <v>0.0525</v>
      </c>
      <c r="H1014" s="63" t="n">
        <v>0.019</v>
      </c>
      <c r="I1014" s="9" t="n">
        <v>0.022425</v>
      </c>
    </row>
    <row r="1015">
      <c r="A1015" s="112" t="n">
        <v>43873.20833333334</v>
      </c>
      <c r="B1015" s="113" t="n">
        <v>64000</v>
      </c>
      <c r="C1015" s="114" t="n">
        <v>0.44595225</v>
      </c>
      <c r="D1015" s="114" t="n">
        <v>0</v>
      </c>
      <c r="E1015" s="47" t="n">
        <v>0.3366</v>
      </c>
      <c r="F1015" s="63" t="n">
        <v>0.0095</v>
      </c>
      <c r="G1015" s="9" t="n">
        <v>0.0525</v>
      </c>
      <c r="H1015" s="63" t="n">
        <v>0.019</v>
      </c>
      <c r="I1015" s="9" t="n">
        <v>0.022425</v>
      </c>
    </row>
    <row r="1016">
      <c r="A1016" s="112" t="n">
        <v>43873.25</v>
      </c>
      <c r="B1016" s="113" t="n">
        <v>64000</v>
      </c>
      <c r="C1016" s="114" t="n">
        <v>0.22825275</v>
      </c>
      <c r="D1016" s="114" t="n">
        <v>0</v>
      </c>
      <c r="E1016" s="48" t="n">
        <v>0.565488</v>
      </c>
      <c r="F1016" s="63" t="n">
        <v>0.0095</v>
      </c>
      <c r="G1016" s="9" t="n">
        <v>0.0525</v>
      </c>
      <c r="H1016" s="63" t="n">
        <v>0.019</v>
      </c>
      <c r="I1016" s="9" t="n">
        <v>0.022425</v>
      </c>
    </row>
    <row r="1017">
      <c r="A1017" s="112" t="n">
        <v>43873.29166666666</v>
      </c>
      <c r="B1017" s="113" t="n">
        <v>64000</v>
      </c>
      <c r="C1017" s="114" t="n">
        <v>0.5239079999999999</v>
      </c>
      <c r="D1017" s="114" t="n">
        <v>0</v>
      </c>
      <c r="E1017" s="48" t="n">
        <v>0.565488</v>
      </c>
      <c r="F1017" s="63" t="n">
        <v>0.0095</v>
      </c>
      <c r="G1017" s="9" t="n">
        <v>0.0525</v>
      </c>
      <c r="H1017" s="63" t="n">
        <v>0.019</v>
      </c>
      <c r="I1017" s="9" t="n">
        <v>0.022425</v>
      </c>
    </row>
    <row r="1018">
      <c r="A1018" s="112" t="n">
        <v>43873.33333333334</v>
      </c>
      <c r="B1018" s="113" t="n">
        <v>64000</v>
      </c>
      <c r="C1018" s="114" t="n">
        <v>0.69820875</v>
      </c>
      <c r="D1018" s="114" t="n">
        <v>0.12979</v>
      </c>
      <c r="E1018" s="47" t="n">
        <v>0.3366</v>
      </c>
      <c r="F1018" s="63" t="n">
        <v>0.0095</v>
      </c>
      <c r="G1018" s="9" t="n">
        <v>0.0525</v>
      </c>
      <c r="H1018" s="63" t="n">
        <v>0.019</v>
      </c>
      <c r="I1018" s="9" t="n">
        <v>0.022425</v>
      </c>
    </row>
    <row r="1019">
      <c r="A1019" s="112" t="n">
        <v>43873.375</v>
      </c>
      <c r="B1019" s="113" t="n">
        <v>64000</v>
      </c>
      <c r="C1019" s="114" t="n">
        <v>0.6805364999999999</v>
      </c>
      <c r="D1019" s="114" t="n">
        <v>0.414525</v>
      </c>
      <c r="E1019" s="47" t="n">
        <v>0.3366</v>
      </c>
      <c r="F1019" s="63" t="n">
        <v>0.0095</v>
      </c>
      <c r="G1019" s="9" t="n">
        <v>0.0525</v>
      </c>
      <c r="H1019" s="63" t="n">
        <v>0.019</v>
      </c>
      <c r="I1019" s="9" t="n">
        <v>0.022425</v>
      </c>
    </row>
    <row r="1020">
      <c r="A1020" s="112" t="n">
        <v>43873.41666666666</v>
      </c>
      <c r="B1020" s="113" t="n">
        <v>64000</v>
      </c>
      <c r="C1020" s="114" t="n">
        <v>0.4660260000000001</v>
      </c>
      <c r="D1020" s="114" t="n">
        <v>0.66375</v>
      </c>
      <c r="E1020" s="47" t="n">
        <v>0.3366</v>
      </c>
      <c r="F1020" s="63" t="n">
        <v>0.0095</v>
      </c>
      <c r="G1020" s="9" t="n">
        <v>0.0525</v>
      </c>
      <c r="H1020" s="63" t="n">
        <v>0.019</v>
      </c>
      <c r="I1020" s="9" t="n">
        <v>0.022425</v>
      </c>
    </row>
    <row r="1021">
      <c r="A1021" s="112" t="n">
        <v>43873.45833333334</v>
      </c>
      <c r="B1021" s="113" t="n">
        <v>64000</v>
      </c>
      <c r="C1021" s="114" t="n">
        <v>0.3706425</v>
      </c>
      <c r="D1021" s="114" t="n">
        <v>0.8365</v>
      </c>
      <c r="E1021" s="46" t="n">
        <v>0.161568</v>
      </c>
      <c r="F1021" s="63" t="n">
        <v>0.0095</v>
      </c>
      <c r="G1021" s="9" t="n">
        <v>0.0525</v>
      </c>
      <c r="H1021" s="63" t="n">
        <v>0.019</v>
      </c>
      <c r="I1021" s="9" t="n">
        <v>0.022425</v>
      </c>
    </row>
    <row r="1022">
      <c r="A1022" s="112" t="n">
        <v>43873.5</v>
      </c>
      <c r="B1022" s="113" t="n">
        <v>64000</v>
      </c>
      <c r="C1022" s="114" t="n">
        <v>0.4772175</v>
      </c>
      <c r="D1022" s="114" t="n">
        <v>0.9581499999999999</v>
      </c>
      <c r="E1022" s="46" t="n">
        <v>0.161568</v>
      </c>
      <c r="F1022" s="63" t="n">
        <v>0.0095</v>
      </c>
      <c r="G1022" s="9" t="n">
        <v>0.0525</v>
      </c>
      <c r="H1022" s="63" t="n">
        <v>0.019</v>
      </c>
      <c r="I1022" s="9" t="n">
        <v>0.022425</v>
      </c>
    </row>
    <row r="1023">
      <c r="A1023" s="112" t="n">
        <v>43873.54166666666</v>
      </c>
      <c r="B1023" s="113" t="n">
        <v>64000</v>
      </c>
      <c r="C1023" s="114" t="n">
        <v>0.53646375</v>
      </c>
      <c r="D1023" s="114" t="n">
        <v>0.93655</v>
      </c>
      <c r="E1023" s="46" t="n">
        <v>0.161568</v>
      </c>
      <c r="F1023" s="63" t="n">
        <v>0.0095</v>
      </c>
      <c r="G1023" s="9" t="n">
        <v>0.0525</v>
      </c>
      <c r="H1023" s="63" t="n">
        <v>0.019</v>
      </c>
      <c r="I1023" s="9" t="n">
        <v>0.022425</v>
      </c>
    </row>
    <row r="1024">
      <c r="A1024" s="112" t="n">
        <v>43873.58333333334</v>
      </c>
      <c r="B1024" s="113" t="n">
        <v>64000</v>
      </c>
      <c r="C1024" s="114" t="n">
        <v>0.38496</v>
      </c>
      <c r="D1024" s="114" t="n">
        <v>0.8132</v>
      </c>
      <c r="E1024" s="46" t="n">
        <v>0.161568</v>
      </c>
      <c r="F1024" s="63" t="n">
        <v>0.0095</v>
      </c>
      <c r="G1024" s="9" t="n">
        <v>0.0525</v>
      </c>
      <c r="H1024" s="63" t="n">
        <v>0.019</v>
      </c>
      <c r="I1024" s="9" t="n">
        <v>0.022425</v>
      </c>
    </row>
    <row r="1025">
      <c r="A1025" s="112" t="n">
        <v>43873.625</v>
      </c>
      <c r="B1025" s="113" t="n">
        <v>64000</v>
      </c>
      <c r="C1025" s="114" t="n">
        <v>0.3487785</v>
      </c>
      <c r="D1025" s="114" t="n">
        <v>0.6466000000000001</v>
      </c>
      <c r="E1025" s="46" t="n">
        <v>0.161568</v>
      </c>
      <c r="F1025" s="63" t="n">
        <v>0.0095</v>
      </c>
      <c r="G1025" s="9" t="n">
        <v>0.0525</v>
      </c>
      <c r="H1025" s="63" t="n">
        <v>0.019</v>
      </c>
      <c r="I1025" s="9" t="n">
        <v>0.022425</v>
      </c>
    </row>
    <row r="1026">
      <c r="A1026" s="112" t="n">
        <v>43873.66666666666</v>
      </c>
      <c r="B1026" s="113" t="n">
        <v>64000</v>
      </c>
      <c r="C1026" s="114" t="n">
        <v>0.188922</v>
      </c>
      <c r="D1026" s="114" t="n">
        <v>0.430675</v>
      </c>
      <c r="E1026" s="47" t="n">
        <v>0.3366</v>
      </c>
      <c r="F1026" s="63" t="n">
        <v>0.0095</v>
      </c>
      <c r="G1026" s="9" t="n">
        <v>0.0525</v>
      </c>
      <c r="H1026" s="63" t="n">
        <v>0.019</v>
      </c>
      <c r="I1026" s="9" t="n">
        <v>0.022425</v>
      </c>
    </row>
    <row r="1027">
      <c r="A1027" s="112" t="n">
        <v>43873.70833333334</v>
      </c>
      <c r="B1027" s="113" t="n">
        <v>64000</v>
      </c>
      <c r="C1027" s="114" t="n">
        <v>0.237288</v>
      </c>
      <c r="D1027" s="114" t="n">
        <v>0.163015</v>
      </c>
      <c r="E1027" s="47" t="n">
        <v>0.3366</v>
      </c>
      <c r="F1027" s="63" t="n">
        <v>0.0095</v>
      </c>
      <c r="G1027" s="9" t="n">
        <v>0.0525</v>
      </c>
      <c r="H1027" s="63" t="n">
        <v>0.019</v>
      </c>
      <c r="I1027" s="9" t="n">
        <v>0.022425</v>
      </c>
    </row>
    <row r="1028">
      <c r="A1028" s="112" t="n">
        <v>43873.75</v>
      </c>
      <c r="B1028" s="113" t="n">
        <v>64000</v>
      </c>
      <c r="C1028" s="114" t="n">
        <v>0.304689</v>
      </c>
      <c r="D1028" s="114" t="n">
        <v>0</v>
      </c>
      <c r="E1028" s="48" t="n">
        <v>0.565488</v>
      </c>
      <c r="F1028" s="63" t="n">
        <v>0.0095</v>
      </c>
      <c r="G1028" s="9" t="n">
        <v>0.0525</v>
      </c>
      <c r="H1028" s="63" t="n">
        <v>0.019</v>
      </c>
      <c r="I1028" s="9" t="n">
        <v>0.022425</v>
      </c>
    </row>
    <row r="1029">
      <c r="A1029" s="112" t="n">
        <v>43873.79166666666</v>
      </c>
      <c r="B1029" s="113" t="n">
        <v>64000</v>
      </c>
      <c r="C1029" s="114" t="n">
        <v>0.2914995</v>
      </c>
      <c r="D1029" s="114" t="n">
        <v>0</v>
      </c>
      <c r="E1029" s="48" t="n">
        <v>0.565488</v>
      </c>
      <c r="F1029" s="63" t="n">
        <v>0.0095</v>
      </c>
      <c r="G1029" s="9" t="n">
        <v>0.0525</v>
      </c>
      <c r="H1029" s="63" t="n">
        <v>0.019</v>
      </c>
      <c r="I1029" s="9" t="n">
        <v>0.022425</v>
      </c>
    </row>
    <row r="1030">
      <c r="A1030" s="112" t="n">
        <v>43873.83333333334</v>
      </c>
      <c r="B1030" s="113" t="n">
        <v>64000</v>
      </c>
      <c r="C1030" s="114" t="n">
        <v>0.26079825</v>
      </c>
      <c r="D1030" s="114" t="n">
        <v>0</v>
      </c>
      <c r="E1030" s="48" t="n">
        <v>0.565488</v>
      </c>
      <c r="F1030" s="63" t="n">
        <v>0.0095</v>
      </c>
      <c r="G1030" s="9" t="n">
        <v>0.0525</v>
      </c>
      <c r="H1030" s="63" t="n">
        <v>0.019</v>
      </c>
      <c r="I1030" s="9" t="n">
        <v>0.022425</v>
      </c>
    </row>
    <row r="1031">
      <c r="A1031" s="112" t="n">
        <v>43873.875</v>
      </c>
      <c r="B1031" s="113" t="n">
        <v>64000</v>
      </c>
      <c r="C1031" s="114" t="n">
        <v>0.1331745</v>
      </c>
      <c r="D1031" s="114" t="n">
        <v>0</v>
      </c>
      <c r="E1031" s="48" t="n">
        <v>0.565488</v>
      </c>
      <c r="F1031" s="63" t="n">
        <v>0.0095</v>
      </c>
      <c r="G1031" s="9" t="n">
        <v>0.0525</v>
      </c>
      <c r="H1031" s="63" t="n">
        <v>0.019</v>
      </c>
      <c r="I1031" s="9" t="n">
        <v>0.022425</v>
      </c>
    </row>
    <row r="1032">
      <c r="A1032" s="112" t="n">
        <v>43873.91666666666</v>
      </c>
      <c r="B1032" s="113" t="n">
        <v>64000</v>
      </c>
      <c r="C1032" s="114" t="n">
        <v>0.1544235</v>
      </c>
      <c r="D1032" s="114" t="n">
        <v>0</v>
      </c>
      <c r="E1032" s="47" t="n">
        <v>0.3366</v>
      </c>
      <c r="F1032" s="63" t="n">
        <v>0.0095</v>
      </c>
      <c r="G1032" s="9" t="n">
        <v>0.0525</v>
      </c>
      <c r="H1032" s="63" t="n">
        <v>0.019</v>
      </c>
      <c r="I1032" s="9" t="n">
        <v>0.022425</v>
      </c>
    </row>
    <row r="1033">
      <c r="A1033" s="112" t="n">
        <v>43873.95833333334</v>
      </c>
      <c r="B1033" s="113" t="n">
        <v>64000</v>
      </c>
      <c r="C1033" s="114" t="n">
        <v>0.08532824999999999</v>
      </c>
      <c r="D1033" s="114" t="n">
        <v>0</v>
      </c>
      <c r="E1033" s="47" t="n">
        <v>0.3366</v>
      </c>
      <c r="F1033" s="63" t="n">
        <v>0.0095</v>
      </c>
      <c r="G1033" s="9" t="n">
        <v>0.0525</v>
      </c>
      <c r="H1033" s="63" t="n">
        <v>0.019</v>
      </c>
      <c r="I1033" s="9" t="n">
        <v>0.022425</v>
      </c>
    </row>
    <row r="1034">
      <c r="A1034" s="112" t="n">
        <v>43874</v>
      </c>
      <c r="B1034" s="113" t="n">
        <v>64000</v>
      </c>
      <c r="C1034" s="114" t="n">
        <v>0.22724925</v>
      </c>
      <c r="D1034" s="114" t="n">
        <v>0</v>
      </c>
      <c r="E1034" s="46" t="n">
        <v>0.161568</v>
      </c>
      <c r="F1034" s="63" t="n">
        <v>0.0095</v>
      </c>
      <c r="G1034" s="9" t="n">
        <v>0.0525</v>
      </c>
      <c r="H1034" s="63" t="n">
        <v>0.019</v>
      </c>
      <c r="I1034" s="9" t="n">
        <v>0.022425</v>
      </c>
    </row>
    <row r="1035">
      <c r="A1035" s="112" t="n">
        <v>43874.04166666666</v>
      </c>
      <c r="B1035" s="113" t="n">
        <v>64000</v>
      </c>
      <c r="C1035" s="114" t="n">
        <v>0.34034025</v>
      </c>
      <c r="D1035" s="114" t="n">
        <v>0</v>
      </c>
      <c r="E1035" s="46" t="n">
        <v>0.161568</v>
      </c>
      <c r="F1035" s="63" t="n">
        <v>0.0095</v>
      </c>
      <c r="G1035" s="9" t="n">
        <v>0.0525</v>
      </c>
      <c r="H1035" s="63" t="n">
        <v>0.019</v>
      </c>
      <c r="I1035" s="9" t="n">
        <v>0.022425</v>
      </c>
    </row>
    <row r="1036">
      <c r="A1036" s="112" t="n">
        <v>43874.08333333334</v>
      </c>
      <c r="B1036" s="113" t="n">
        <v>64000</v>
      </c>
      <c r="C1036" s="114" t="n">
        <v>0.46749</v>
      </c>
      <c r="D1036" s="114" t="n">
        <v>0</v>
      </c>
      <c r="E1036" s="46" t="n">
        <v>0.161568</v>
      </c>
      <c r="F1036" s="63" t="n">
        <v>0.0095</v>
      </c>
      <c r="G1036" s="9" t="n">
        <v>0.0525</v>
      </c>
      <c r="H1036" s="63" t="n">
        <v>0.019</v>
      </c>
      <c r="I1036" s="9" t="n">
        <v>0.022425</v>
      </c>
    </row>
    <row r="1037">
      <c r="A1037" s="112" t="n">
        <v>43874.125</v>
      </c>
      <c r="B1037" s="113" t="n">
        <v>64000</v>
      </c>
      <c r="C1037" s="114" t="n">
        <v>0.27996075</v>
      </c>
      <c r="D1037" s="114" t="n">
        <v>0</v>
      </c>
      <c r="E1037" s="46" t="n">
        <v>0.161568</v>
      </c>
      <c r="F1037" s="63" t="n">
        <v>0.0095</v>
      </c>
      <c r="G1037" s="9" t="n">
        <v>0.0525</v>
      </c>
      <c r="H1037" s="63" t="n">
        <v>0.019</v>
      </c>
      <c r="I1037" s="9" t="n">
        <v>0.022425</v>
      </c>
    </row>
    <row r="1038">
      <c r="A1038" s="112" t="n">
        <v>43874.16666666666</v>
      </c>
      <c r="B1038" s="113" t="n">
        <v>64000</v>
      </c>
      <c r="C1038" s="114" t="n">
        <v>0.19655775</v>
      </c>
      <c r="D1038" s="114" t="n">
        <v>0</v>
      </c>
      <c r="E1038" s="47" t="n">
        <v>0.3366</v>
      </c>
      <c r="F1038" s="63" t="n">
        <v>0.0095</v>
      </c>
      <c r="G1038" s="9" t="n">
        <v>0.0525</v>
      </c>
      <c r="H1038" s="63" t="n">
        <v>0.019</v>
      </c>
      <c r="I1038" s="9" t="n">
        <v>0.022425</v>
      </c>
    </row>
    <row r="1039">
      <c r="A1039" s="112" t="n">
        <v>43874.20833333334</v>
      </c>
      <c r="B1039" s="113" t="n">
        <v>64000</v>
      </c>
      <c r="C1039" s="114" t="n">
        <v>0.118698</v>
      </c>
      <c r="D1039" s="114" t="n">
        <v>0</v>
      </c>
      <c r="E1039" s="47" t="n">
        <v>0.3366</v>
      </c>
      <c r="F1039" s="63" t="n">
        <v>0.0095</v>
      </c>
      <c r="G1039" s="9" t="n">
        <v>0.0525</v>
      </c>
      <c r="H1039" s="63" t="n">
        <v>0.019</v>
      </c>
      <c r="I1039" s="9" t="n">
        <v>0.022425</v>
      </c>
    </row>
    <row r="1040">
      <c r="A1040" s="112" t="n">
        <v>43874.25</v>
      </c>
      <c r="B1040" s="113" t="n">
        <v>64000</v>
      </c>
      <c r="C1040" s="114" t="n">
        <v>0.14179425</v>
      </c>
      <c r="D1040" s="114" t="n">
        <v>0</v>
      </c>
      <c r="E1040" s="48" t="n">
        <v>0.565488</v>
      </c>
      <c r="F1040" s="63" t="n">
        <v>0.0095</v>
      </c>
      <c r="G1040" s="9" t="n">
        <v>0.0525</v>
      </c>
      <c r="H1040" s="63" t="n">
        <v>0.019</v>
      </c>
      <c r="I1040" s="9" t="n">
        <v>0.022425</v>
      </c>
    </row>
    <row r="1041">
      <c r="A1041" s="112" t="n">
        <v>43874.29166666666</v>
      </c>
      <c r="B1041" s="113" t="n">
        <v>64000</v>
      </c>
      <c r="C1041" s="114" t="n">
        <v>0.1722015</v>
      </c>
      <c r="D1041" s="114" t="n">
        <v>0</v>
      </c>
      <c r="E1041" s="48" t="n">
        <v>0.565488</v>
      </c>
      <c r="F1041" s="63" t="n">
        <v>0.0095</v>
      </c>
      <c r="G1041" s="9" t="n">
        <v>0.0525</v>
      </c>
      <c r="H1041" s="63" t="n">
        <v>0.019</v>
      </c>
      <c r="I1041" s="9" t="n">
        <v>0.022425</v>
      </c>
    </row>
    <row r="1042">
      <c r="A1042" s="112" t="n">
        <v>43874.33333333334</v>
      </c>
      <c r="B1042" s="113" t="n">
        <v>64000</v>
      </c>
      <c r="C1042" s="114" t="n">
        <v>0.19039425</v>
      </c>
      <c r="D1042" s="114" t="n">
        <v>0.14347</v>
      </c>
      <c r="E1042" s="47" t="n">
        <v>0.3366</v>
      </c>
      <c r="F1042" s="63" t="n">
        <v>0.0095</v>
      </c>
      <c r="G1042" s="9" t="n">
        <v>0.0525</v>
      </c>
      <c r="H1042" s="63" t="n">
        <v>0.019</v>
      </c>
      <c r="I1042" s="9" t="n">
        <v>0.022425</v>
      </c>
    </row>
    <row r="1043">
      <c r="A1043" s="112" t="n">
        <v>43874.375</v>
      </c>
      <c r="B1043" s="113" t="n">
        <v>64000</v>
      </c>
      <c r="C1043" s="114" t="n">
        <v>0.09705150000000001</v>
      </c>
      <c r="D1043" s="114" t="n">
        <v>0.436395</v>
      </c>
      <c r="E1043" s="47" t="n">
        <v>0.3366</v>
      </c>
      <c r="F1043" s="63" t="n">
        <v>0.0095</v>
      </c>
      <c r="G1043" s="9" t="n">
        <v>0.0525</v>
      </c>
      <c r="H1043" s="63" t="n">
        <v>0.019</v>
      </c>
      <c r="I1043" s="9" t="n">
        <v>0.022425</v>
      </c>
    </row>
    <row r="1044">
      <c r="A1044" s="112" t="n">
        <v>43874.41666666666</v>
      </c>
      <c r="B1044" s="113" t="n">
        <v>64000</v>
      </c>
      <c r="C1044" s="114" t="n">
        <v>0.05874749999999999</v>
      </c>
      <c r="D1044" s="114" t="n">
        <v>0.6944</v>
      </c>
      <c r="E1044" s="47" t="n">
        <v>0.3366</v>
      </c>
      <c r="F1044" s="63" t="n">
        <v>0.0095</v>
      </c>
      <c r="G1044" s="9" t="n">
        <v>0.0525</v>
      </c>
      <c r="H1044" s="63" t="n">
        <v>0.019</v>
      </c>
      <c r="I1044" s="9" t="n">
        <v>0.022425</v>
      </c>
    </row>
    <row r="1045">
      <c r="A1045" s="112" t="n">
        <v>43874.45833333334</v>
      </c>
      <c r="B1045" s="113" t="n">
        <v>64000</v>
      </c>
      <c r="C1045" s="114" t="n">
        <v>0.11189625</v>
      </c>
      <c r="D1045" s="114" t="n">
        <v>0.8747999999999999</v>
      </c>
      <c r="E1045" s="46" t="n">
        <v>0.161568</v>
      </c>
      <c r="F1045" s="63" t="n">
        <v>0.0095</v>
      </c>
      <c r="G1045" s="9" t="n">
        <v>0.0525</v>
      </c>
      <c r="H1045" s="63" t="n">
        <v>0.019</v>
      </c>
      <c r="I1045" s="9" t="n">
        <v>0.022425</v>
      </c>
    </row>
    <row r="1046">
      <c r="A1046" s="112" t="n">
        <v>43874.5</v>
      </c>
      <c r="B1046" s="113" t="n">
        <v>64000</v>
      </c>
      <c r="C1046" s="114" t="n">
        <v>0.0623175</v>
      </c>
      <c r="D1046" s="114" t="n">
        <v>0.97685</v>
      </c>
      <c r="E1046" s="46" t="n">
        <v>0.161568</v>
      </c>
      <c r="F1046" s="63" t="n">
        <v>0.0095</v>
      </c>
      <c r="G1046" s="9" t="n">
        <v>0.0525</v>
      </c>
      <c r="H1046" s="63" t="n">
        <v>0.019</v>
      </c>
      <c r="I1046" s="9" t="n">
        <v>0.022425</v>
      </c>
    </row>
    <row r="1047">
      <c r="A1047" s="112" t="n">
        <v>43874.54166666666</v>
      </c>
      <c r="B1047" s="113" t="n">
        <v>64000</v>
      </c>
      <c r="C1047" s="114" t="n">
        <v>0.03353625</v>
      </c>
      <c r="D1047" s="114" t="n">
        <v>0.99695</v>
      </c>
      <c r="E1047" s="46" t="n">
        <v>0.161568</v>
      </c>
      <c r="F1047" s="63" t="n">
        <v>0.0095</v>
      </c>
      <c r="G1047" s="9" t="n">
        <v>0.0525</v>
      </c>
      <c r="H1047" s="63" t="n">
        <v>0.019</v>
      </c>
      <c r="I1047" s="9" t="n">
        <v>0.022425</v>
      </c>
    </row>
    <row r="1048">
      <c r="A1048" s="112" t="n">
        <v>43874.58333333334</v>
      </c>
      <c r="B1048" s="113" t="n">
        <v>64000</v>
      </c>
      <c r="C1048" s="114" t="n">
        <v>0.08321175</v>
      </c>
      <c r="D1048" s="114" t="n">
        <v>0.94035</v>
      </c>
      <c r="E1048" s="46" t="n">
        <v>0.161568</v>
      </c>
      <c r="F1048" s="63" t="n">
        <v>0.0095</v>
      </c>
      <c r="G1048" s="9" t="n">
        <v>0.0525</v>
      </c>
      <c r="H1048" s="63" t="n">
        <v>0.019</v>
      </c>
      <c r="I1048" s="9" t="n">
        <v>0.022425</v>
      </c>
    </row>
    <row r="1049">
      <c r="A1049" s="112" t="n">
        <v>43874.625</v>
      </c>
      <c r="B1049" s="113" t="n">
        <v>64000</v>
      </c>
      <c r="C1049" s="114" t="n">
        <v>0.0483105</v>
      </c>
      <c r="D1049" s="114" t="n">
        <v>0.7951</v>
      </c>
      <c r="E1049" s="46" t="n">
        <v>0.161568</v>
      </c>
      <c r="F1049" s="63" t="n">
        <v>0.0095</v>
      </c>
      <c r="G1049" s="9" t="n">
        <v>0.0525</v>
      </c>
      <c r="H1049" s="63" t="n">
        <v>0.019</v>
      </c>
      <c r="I1049" s="9" t="n">
        <v>0.022425</v>
      </c>
    </row>
    <row r="1050">
      <c r="A1050" s="112" t="n">
        <v>43874.66666666666</v>
      </c>
      <c r="B1050" s="113" t="n">
        <v>64000</v>
      </c>
      <c r="C1050" s="114" t="n">
        <v>0.0187065</v>
      </c>
      <c r="D1050" s="114" t="n">
        <v>0.56445</v>
      </c>
      <c r="E1050" s="47" t="n">
        <v>0.3366</v>
      </c>
      <c r="F1050" s="63" t="n">
        <v>0.0095</v>
      </c>
      <c r="G1050" s="9" t="n">
        <v>0.0525</v>
      </c>
      <c r="H1050" s="63" t="n">
        <v>0.019</v>
      </c>
      <c r="I1050" s="9" t="n">
        <v>0.022425</v>
      </c>
    </row>
    <row r="1051">
      <c r="A1051" s="112" t="n">
        <v>43874.70833333334</v>
      </c>
      <c r="B1051" s="113" t="n">
        <v>64000</v>
      </c>
      <c r="C1051" s="114" t="n">
        <v>0</v>
      </c>
      <c r="D1051" s="114" t="n">
        <v>0.275735</v>
      </c>
      <c r="E1051" s="47" t="n">
        <v>0.3366</v>
      </c>
      <c r="F1051" s="63" t="n">
        <v>0.0095</v>
      </c>
      <c r="G1051" s="9" t="n">
        <v>0.0525</v>
      </c>
      <c r="H1051" s="63" t="n">
        <v>0.019</v>
      </c>
      <c r="I1051" s="9" t="n">
        <v>0.022425</v>
      </c>
    </row>
    <row r="1052">
      <c r="A1052" s="112" t="n">
        <v>43874.75</v>
      </c>
      <c r="B1052" s="113" t="n">
        <v>64000</v>
      </c>
      <c r="C1052" s="114" t="n">
        <v>0</v>
      </c>
      <c r="D1052" s="114" t="n">
        <v>0</v>
      </c>
      <c r="E1052" s="48" t="n">
        <v>0.565488</v>
      </c>
      <c r="F1052" s="63" t="n">
        <v>0.0095</v>
      </c>
      <c r="G1052" s="9" t="n">
        <v>0.0525</v>
      </c>
      <c r="H1052" s="63" t="n">
        <v>0.019</v>
      </c>
      <c r="I1052" s="9" t="n">
        <v>0.022425</v>
      </c>
    </row>
    <row r="1053">
      <c r="A1053" s="112" t="n">
        <v>43874.79166666666</v>
      </c>
      <c r="B1053" s="113" t="n">
        <v>64000</v>
      </c>
      <c r="C1053" s="114" t="n">
        <v>0</v>
      </c>
      <c r="D1053" s="114" t="n">
        <v>0</v>
      </c>
      <c r="E1053" s="48" t="n">
        <v>0.565488</v>
      </c>
      <c r="F1053" s="63" t="n">
        <v>0.0095</v>
      </c>
      <c r="G1053" s="9" t="n">
        <v>0.0525</v>
      </c>
      <c r="H1053" s="63" t="n">
        <v>0.019</v>
      </c>
      <c r="I1053" s="9" t="n">
        <v>0.022425</v>
      </c>
    </row>
    <row r="1054">
      <c r="A1054" s="112" t="n">
        <v>43874.83333333334</v>
      </c>
      <c r="B1054" s="113" t="n">
        <v>64000</v>
      </c>
      <c r="C1054" s="114" t="n">
        <v>0</v>
      </c>
      <c r="D1054" s="114" t="n">
        <v>0</v>
      </c>
      <c r="E1054" s="48" t="n">
        <v>0.565488</v>
      </c>
      <c r="F1054" s="63" t="n">
        <v>0.0095</v>
      </c>
      <c r="G1054" s="9" t="n">
        <v>0.0525</v>
      </c>
      <c r="H1054" s="63" t="n">
        <v>0.019</v>
      </c>
      <c r="I1054" s="9" t="n">
        <v>0.022425</v>
      </c>
    </row>
    <row r="1055">
      <c r="A1055" s="112" t="n">
        <v>43874.875</v>
      </c>
      <c r="B1055" s="113" t="n">
        <v>64000</v>
      </c>
      <c r="C1055" s="114" t="n">
        <v>0</v>
      </c>
      <c r="D1055" s="114" t="n">
        <v>0</v>
      </c>
      <c r="E1055" s="48" t="n">
        <v>0.565488</v>
      </c>
      <c r="F1055" s="63" t="n">
        <v>0.0095</v>
      </c>
      <c r="G1055" s="9" t="n">
        <v>0.0525</v>
      </c>
      <c r="H1055" s="63" t="n">
        <v>0.019</v>
      </c>
      <c r="I1055" s="9" t="n">
        <v>0.022425</v>
      </c>
    </row>
    <row r="1056">
      <c r="A1056" s="112" t="n">
        <v>43874.91666666666</v>
      </c>
      <c r="B1056" s="113" t="n">
        <v>64000</v>
      </c>
      <c r="C1056" s="114" t="n">
        <v>0</v>
      </c>
      <c r="D1056" s="114" t="n">
        <v>0</v>
      </c>
      <c r="E1056" s="47" t="n">
        <v>0.3366</v>
      </c>
      <c r="F1056" s="63" t="n">
        <v>0.0095</v>
      </c>
      <c r="G1056" s="9" t="n">
        <v>0.0525</v>
      </c>
      <c r="H1056" s="63" t="n">
        <v>0.019</v>
      </c>
      <c r="I1056" s="9" t="n">
        <v>0.022425</v>
      </c>
    </row>
    <row r="1057">
      <c r="A1057" s="112" t="n">
        <v>43874.95833333334</v>
      </c>
      <c r="B1057" s="113" t="n">
        <v>64000</v>
      </c>
      <c r="C1057" s="114" t="n">
        <v>0</v>
      </c>
      <c r="D1057" s="114" t="n">
        <v>0</v>
      </c>
      <c r="E1057" s="47" t="n">
        <v>0.3366</v>
      </c>
      <c r="F1057" s="63" t="n">
        <v>0.0095</v>
      </c>
      <c r="G1057" s="9" t="n">
        <v>0.0525</v>
      </c>
      <c r="H1057" s="63" t="n">
        <v>0.019</v>
      </c>
      <c r="I1057" s="9" t="n">
        <v>0.022425</v>
      </c>
    </row>
    <row r="1058">
      <c r="A1058" s="112" t="n">
        <v>43875</v>
      </c>
      <c r="B1058" s="113" t="n">
        <v>64000</v>
      </c>
      <c r="C1058" s="114" t="n">
        <v>0.012894</v>
      </c>
      <c r="D1058" s="114" t="n">
        <v>0</v>
      </c>
      <c r="E1058" s="46" t="n">
        <v>0.161568</v>
      </c>
      <c r="F1058" s="63" t="n">
        <v>0.0095</v>
      </c>
      <c r="G1058" s="9" t="n">
        <v>0.0525</v>
      </c>
      <c r="H1058" s="63" t="n">
        <v>0.019</v>
      </c>
      <c r="I1058" s="9" t="n">
        <v>0.022425</v>
      </c>
    </row>
    <row r="1059">
      <c r="A1059" s="112" t="n">
        <v>43875.04166666666</v>
      </c>
      <c r="B1059" s="113" t="n">
        <v>64000</v>
      </c>
      <c r="C1059" s="114" t="n">
        <v>0.01512075</v>
      </c>
      <c r="D1059" s="114" t="n">
        <v>0</v>
      </c>
      <c r="E1059" s="46" t="n">
        <v>0.161568</v>
      </c>
      <c r="F1059" s="63" t="n">
        <v>0.0095</v>
      </c>
      <c r="G1059" s="9" t="n">
        <v>0.0525</v>
      </c>
      <c r="H1059" s="63" t="n">
        <v>0.019</v>
      </c>
      <c r="I1059" s="9" t="n">
        <v>0.022425</v>
      </c>
    </row>
    <row r="1060">
      <c r="A1060" s="112" t="n">
        <v>43875.08333333334</v>
      </c>
      <c r="B1060" s="113" t="n">
        <v>64000</v>
      </c>
      <c r="C1060" s="114" t="n">
        <v>0.04898925</v>
      </c>
      <c r="D1060" s="114" t="n">
        <v>0</v>
      </c>
      <c r="E1060" s="46" t="n">
        <v>0.161568</v>
      </c>
      <c r="F1060" s="63" t="n">
        <v>0.0095</v>
      </c>
      <c r="G1060" s="9" t="n">
        <v>0.0525</v>
      </c>
      <c r="H1060" s="63" t="n">
        <v>0.019</v>
      </c>
      <c r="I1060" s="9" t="n">
        <v>0.022425</v>
      </c>
    </row>
    <row r="1061">
      <c r="A1061" s="112" t="n">
        <v>43875.125</v>
      </c>
      <c r="B1061" s="113" t="n">
        <v>64000</v>
      </c>
      <c r="C1061" s="114" t="n">
        <v>0.02756475</v>
      </c>
      <c r="D1061" s="114" t="n">
        <v>0</v>
      </c>
      <c r="E1061" s="46" t="n">
        <v>0.161568</v>
      </c>
      <c r="F1061" s="63" t="n">
        <v>0.0095</v>
      </c>
      <c r="G1061" s="9" t="n">
        <v>0.0525</v>
      </c>
      <c r="H1061" s="63" t="n">
        <v>0.019</v>
      </c>
      <c r="I1061" s="9" t="n">
        <v>0.022425</v>
      </c>
    </row>
    <row r="1062">
      <c r="A1062" s="112" t="n">
        <v>43875.16666666666</v>
      </c>
      <c r="B1062" s="113" t="n">
        <v>64000</v>
      </c>
      <c r="C1062" s="114" t="n">
        <v>0.11415075</v>
      </c>
      <c r="D1062" s="114" t="n">
        <v>0</v>
      </c>
      <c r="E1062" s="47" t="n">
        <v>0.3366</v>
      </c>
      <c r="F1062" s="63" t="n">
        <v>0.0095</v>
      </c>
      <c r="G1062" s="9" t="n">
        <v>0.0525</v>
      </c>
      <c r="H1062" s="63" t="n">
        <v>0.019</v>
      </c>
      <c r="I1062" s="9" t="n">
        <v>0.022425</v>
      </c>
    </row>
    <row r="1063">
      <c r="A1063" s="112" t="n">
        <v>43875.20833333334</v>
      </c>
      <c r="B1063" s="113" t="n">
        <v>64000</v>
      </c>
      <c r="C1063" s="114" t="n">
        <v>0.17006175</v>
      </c>
      <c r="D1063" s="114" t="n">
        <v>0</v>
      </c>
      <c r="E1063" s="47" t="n">
        <v>0.3366</v>
      </c>
      <c r="F1063" s="63" t="n">
        <v>0.0095</v>
      </c>
      <c r="G1063" s="9" t="n">
        <v>0.0525</v>
      </c>
      <c r="H1063" s="63" t="n">
        <v>0.019</v>
      </c>
      <c r="I1063" s="9" t="n">
        <v>0.022425</v>
      </c>
    </row>
    <row r="1064">
      <c r="A1064" s="112" t="n">
        <v>43875.25</v>
      </c>
      <c r="B1064" s="113" t="n">
        <v>64000</v>
      </c>
      <c r="C1064" s="114" t="n">
        <v>0.30109875</v>
      </c>
      <c r="D1064" s="114" t="n">
        <v>0</v>
      </c>
      <c r="E1064" s="48" t="n">
        <v>0.565488</v>
      </c>
      <c r="F1064" s="63" t="n">
        <v>0.0095</v>
      </c>
      <c r="G1064" s="9" t="n">
        <v>0.0525</v>
      </c>
      <c r="H1064" s="63" t="n">
        <v>0.019</v>
      </c>
      <c r="I1064" s="9" t="n">
        <v>0.022425</v>
      </c>
    </row>
    <row r="1065">
      <c r="A1065" s="112" t="n">
        <v>43875.29166666666</v>
      </c>
      <c r="B1065" s="113" t="n">
        <v>64000</v>
      </c>
      <c r="C1065" s="114" t="n">
        <v>0.21506325</v>
      </c>
      <c r="D1065" s="114" t="n">
        <v>0</v>
      </c>
      <c r="E1065" s="48" t="n">
        <v>0.565488</v>
      </c>
      <c r="F1065" s="63" t="n">
        <v>0.0095</v>
      </c>
      <c r="G1065" s="9" t="n">
        <v>0.0525</v>
      </c>
      <c r="H1065" s="63" t="n">
        <v>0.019</v>
      </c>
      <c r="I1065" s="9" t="n">
        <v>0.022425</v>
      </c>
    </row>
    <row r="1066">
      <c r="A1066" s="112" t="n">
        <v>43875.33333333334</v>
      </c>
      <c r="B1066" s="113" t="n">
        <v>64000</v>
      </c>
      <c r="C1066" s="114" t="n">
        <v>0.13617825</v>
      </c>
      <c r="D1066" s="114" t="n">
        <v>0.1676</v>
      </c>
      <c r="E1066" s="47" t="n">
        <v>0.3366</v>
      </c>
      <c r="F1066" s="63" t="n">
        <v>0.0095</v>
      </c>
      <c r="G1066" s="9" t="n">
        <v>0.0525</v>
      </c>
      <c r="H1066" s="63" t="n">
        <v>0.019</v>
      </c>
      <c r="I1066" s="9" t="n">
        <v>0.022425</v>
      </c>
    </row>
    <row r="1067">
      <c r="A1067" s="112" t="n">
        <v>43875.375</v>
      </c>
      <c r="B1067" s="113" t="n">
        <v>64000</v>
      </c>
      <c r="C1067" s="114" t="n">
        <v>0.05121225</v>
      </c>
      <c r="D1067" s="114" t="n">
        <v>0.4698</v>
      </c>
      <c r="E1067" s="47" t="n">
        <v>0.3366</v>
      </c>
      <c r="F1067" s="63" t="n">
        <v>0.0095</v>
      </c>
      <c r="G1067" s="9" t="n">
        <v>0.0525</v>
      </c>
      <c r="H1067" s="63" t="n">
        <v>0.019</v>
      </c>
      <c r="I1067" s="9" t="n">
        <v>0.022425</v>
      </c>
    </row>
    <row r="1068">
      <c r="A1068" s="112" t="n">
        <v>43875.41666666666</v>
      </c>
      <c r="B1068" s="113" t="n">
        <v>64000</v>
      </c>
      <c r="C1068" s="114" t="n">
        <v>0.05235</v>
      </c>
      <c r="D1068" s="114" t="n">
        <v>0.72715</v>
      </c>
      <c r="E1068" s="47" t="n">
        <v>0.3366</v>
      </c>
      <c r="F1068" s="63" t="n">
        <v>0.0095</v>
      </c>
      <c r="G1068" s="9" t="n">
        <v>0.0525</v>
      </c>
      <c r="H1068" s="63" t="n">
        <v>0.019</v>
      </c>
      <c r="I1068" s="9" t="n">
        <v>0.022425</v>
      </c>
    </row>
    <row r="1069">
      <c r="A1069" s="112" t="n">
        <v>43875.45833333334</v>
      </c>
      <c r="B1069" s="113" t="n">
        <v>64000</v>
      </c>
      <c r="C1069" s="114" t="n">
        <v>0.07850550000000001</v>
      </c>
      <c r="D1069" s="114" t="n">
        <v>0.8959</v>
      </c>
      <c r="E1069" s="46" t="n">
        <v>0.161568</v>
      </c>
      <c r="F1069" s="63" t="n">
        <v>0.0095</v>
      </c>
      <c r="G1069" s="9" t="n">
        <v>0.0525</v>
      </c>
      <c r="H1069" s="63" t="n">
        <v>0.019</v>
      </c>
      <c r="I1069" s="9" t="n">
        <v>0.022425</v>
      </c>
    </row>
    <row r="1070">
      <c r="A1070" s="112" t="n">
        <v>43875.5</v>
      </c>
      <c r="B1070" s="113" t="n">
        <v>64000</v>
      </c>
      <c r="C1070" s="114" t="n">
        <v>0.055179</v>
      </c>
      <c r="D1070" s="114" t="n">
        <v>0.99485</v>
      </c>
      <c r="E1070" s="46" t="n">
        <v>0.161568</v>
      </c>
      <c r="F1070" s="63" t="n">
        <v>0.0095</v>
      </c>
      <c r="G1070" s="9" t="n">
        <v>0.0525</v>
      </c>
      <c r="H1070" s="63" t="n">
        <v>0.019</v>
      </c>
      <c r="I1070" s="9" t="n">
        <v>0.022425</v>
      </c>
    </row>
    <row r="1071">
      <c r="A1071" s="112" t="n">
        <v>43875.54166666666</v>
      </c>
      <c r="B1071" s="113" t="n">
        <v>64000</v>
      </c>
      <c r="C1071" s="114" t="n">
        <v>0.0316305</v>
      </c>
      <c r="D1071" s="114" t="n">
        <v>1.0144</v>
      </c>
      <c r="E1071" s="46" t="n">
        <v>0.161568</v>
      </c>
      <c r="F1071" s="63" t="n">
        <v>0.0095</v>
      </c>
      <c r="G1071" s="9" t="n">
        <v>0.0525</v>
      </c>
      <c r="H1071" s="63" t="n">
        <v>0.019</v>
      </c>
      <c r="I1071" s="9" t="n">
        <v>0.022425</v>
      </c>
    </row>
    <row r="1072">
      <c r="A1072" s="112" t="n">
        <v>43875.58333333334</v>
      </c>
      <c r="B1072" s="113" t="n">
        <v>64000</v>
      </c>
      <c r="C1072" s="114" t="n">
        <v>0.0128445</v>
      </c>
      <c r="D1072" s="114" t="n">
        <v>0.947</v>
      </c>
      <c r="E1072" s="46" t="n">
        <v>0.161568</v>
      </c>
      <c r="F1072" s="63" t="n">
        <v>0.0095</v>
      </c>
      <c r="G1072" s="9" t="n">
        <v>0.0525</v>
      </c>
      <c r="H1072" s="63" t="n">
        <v>0.019</v>
      </c>
      <c r="I1072" s="9" t="n">
        <v>0.022425</v>
      </c>
    </row>
    <row r="1073">
      <c r="A1073" s="112" t="n">
        <v>43875.625</v>
      </c>
      <c r="B1073" s="113" t="n">
        <v>64000</v>
      </c>
      <c r="C1073" s="114" t="n">
        <v>0.0137385</v>
      </c>
      <c r="D1073" s="114" t="n">
        <v>0.80925</v>
      </c>
      <c r="E1073" s="46" t="n">
        <v>0.161568</v>
      </c>
      <c r="F1073" s="63" t="n">
        <v>0.0095</v>
      </c>
      <c r="G1073" s="9" t="n">
        <v>0.0525</v>
      </c>
      <c r="H1073" s="63" t="n">
        <v>0.019</v>
      </c>
      <c r="I1073" s="9" t="n">
        <v>0.022425</v>
      </c>
    </row>
    <row r="1074">
      <c r="A1074" s="112" t="n">
        <v>43875.66666666666</v>
      </c>
      <c r="B1074" s="113" t="n">
        <v>64000</v>
      </c>
      <c r="C1074" s="114" t="n">
        <v>0</v>
      </c>
      <c r="D1074" s="114" t="n">
        <v>0.6028</v>
      </c>
      <c r="E1074" s="47" t="n">
        <v>0.3366</v>
      </c>
      <c r="F1074" s="63" t="n">
        <v>0.0095</v>
      </c>
      <c r="G1074" s="9" t="n">
        <v>0.0525</v>
      </c>
      <c r="H1074" s="63" t="n">
        <v>0.019</v>
      </c>
      <c r="I1074" s="9" t="n">
        <v>0.022425</v>
      </c>
    </row>
    <row r="1075">
      <c r="A1075" s="112" t="n">
        <v>43875.70833333334</v>
      </c>
      <c r="B1075" s="113" t="n">
        <v>64000</v>
      </c>
      <c r="C1075" s="114" t="n">
        <v>0</v>
      </c>
      <c r="D1075" s="114" t="n">
        <v>0.31489</v>
      </c>
      <c r="E1075" s="47" t="n">
        <v>0.3366</v>
      </c>
      <c r="F1075" s="63" t="n">
        <v>0.0095</v>
      </c>
      <c r="G1075" s="9" t="n">
        <v>0.0525</v>
      </c>
      <c r="H1075" s="63" t="n">
        <v>0.019</v>
      </c>
      <c r="I1075" s="9" t="n">
        <v>0.022425</v>
      </c>
    </row>
    <row r="1076">
      <c r="A1076" s="112" t="n">
        <v>43875.75</v>
      </c>
      <c r="B1076" s="113" t="n">
        <v>64000</v>
      </c>
      <c r="C1076" s="114" t="n">
        <v>0.000294</v>
      </c>
      <c r="D1076" s="114" t="n">
        <v>0</v>
      </c>
      <c r="E1076" s="48" t="n">
        <v>0.565488</v>
      </c>
      <c r="F1076" s="63" t="n">
        <v>0.0095</v>
      </c>
      <c r="G1076" s="9" t="n">
        <v>0.0525</v>
      </c>
      <c r="H1076" s="63" t="n">
        <v>0.019</v>
      </c>
      <c r="I1076" s="9" t="n">
        <v>0.022425</v>
      </c>
    </row>
    <row r="1077">
      <c r="A1077" s="112" t="n">
        <v>43875.79166666666</v>
      </c>
      <c r="B1077" s="113" t="n">
        <v>64000</v>
      </c>
      <c r="C1077" s="114" t="n">
        <v>0</v>
      </c>
      <c r="D1077" s="114" t="n">
        <v>0</v>
      </c>
      <c r="E1077" s="48" t="n">
        <v>0.565488</v>
      </c>
      <c r="F1077" s="63" t="n">
        <v>0.0095</v>
      </c>
      <c r="G1077" s="9" t="n">
        <v>0.0525</v>
      </c>
      <c r="H1077" s="63" t="n">
        <v>0.019</v>
      </c>
      <c r="I1077" s="9" t="n">
        <v>0.022425</v>
      </c>
    </row>
    <row r="1078">
      <c r="A1078" s="112" t="n">
        <v>43875.83333333334</v>
      </c>
      <c r="B1078" s="113" t="n">
        <v>64000</v>
      </c>
      <c r="C1078" s="114" t="n">
        <v>0</v>
      </c>
      <c r="D1078" s="114" t="n">
        <v>0</v>
      </c>
      <c r="E1078" s="48" t="n">
        <v>0.565488</v>
      </c>
      <c r="F1078" s="63" t="n">
        <v>0.0095</v>
      </c>
      <c r="G1078" s="9" t="n">
        <v>0.0525</v>
      </c>
      <c r="H1078" s="63" t="n">
        <v>0.019</v>
      </c>
      <c r="I1078" s="9" t="n">
        <v>0.022425</v>
      </c>
    </row>
    <row r="1079">
      <c r="A1079" s="112" t="n">
        <v>43875.875</v>
      </c>
      <c r="B1079" s="113" t="n">
        <v>64000</v>
      </c>
      <c r="C1079" s="114" t="n">
        <v>0</v>
      </c>
      <c r="D1079" s="114" t="n">
        <v>0</v>
      </c>
      <c r="E1079" s="48" t="n">
        <v>0.565488</v>
      </c>
      <c r="F1079" s="63" t="n">
        <v>0.0095</v>
      </c>
      <c r="G1079" s="9" t="n">
        <v>0.0525</v>
      </c>
      <c r="H1079" s="63" t="n">
        <v>0.019</v>
      </c>
      <c r="I1079" s="9" t="n">
        <v>0.022425</v>
      </c>
    </row>
    <row r="1080">
      <c r="A1080" s="112" t="n">
        <v>43875.91666666666</v>
      </c>
      <c r="B1080" s="113" t="n">
        <v>64000</v>
      </c>
      <c r="C1080" s="114" t="n">
        <v>0</v>
      </c>
      <c r="D1080" s="114" t="n">
        <v>0</v>
      </c>
      <c r="E1080" s="47" t="n">
        <v>0.3366</v>
      </c>
      <c r="F1080" s="63" t="n">
        <v>0.0095</v>
      </c>
      <c r="G1080" s="9" t="n">
        <v>0.0525</v>
      </c>
      <c r="H1080" s="63" t="n">
        <v>0.019</v>
      </c>
      <c r="I1080" s="9" t="n">
        <v>0.022425</v>
      </c>
    </row>
    <row r="1081">
      <c r="A1081" s="112" t="n">
        <v>43875.95833333334</v>
      </c>
      <c r="B1081" s="113" t="n">
        <v>64000</v>
      </c>
      <c r="C1081" s="114" t="n">
        <v>0</v>
      </c>
      <c r="D1081" s="114" t="n">
        <v>0</v>
      </c>
      <c r="E1081" s="47" t="n">
        <v>0.3366</v>
      </c>
      <c r="F1081" s="63" t="n">
        <v>0.0095</v>
      </c>
      <c r="G1081" s="9" t="n">
        <v>0.0525</v>
      </c>
      <c r="H1081" s="63" t="n">
        <v>0.019</v>
      </c>
      <c r="I1081" s="9" t="n">
        <v>0.022425</v>
      </c>
    </row>
    <row r="1082">
      <c r="A1082" s="112" t="n">
        <v>43876</v>
      </c>
      <c r="B1082" s="113" t="n">
        <v>64000</v>
      </c>
      <c r="C1082" s="114" t="n">
        <v>0.00891225</v>
      </c>
      <c r="D1082" s="114" t="n">
        <v>0</v>
      </c>
      <c r="E1082" s="46" t="n">
        <v>0.161568</v>
      </c>
      <c r="F1082" s="63" t="n">
        <v>0.0095</v>
      </c>
      <c r="G1082" s="9" t="n">
        <v>0.0525</v>
      </c>
      <c r="H1082" s="63" t="n">
        <v>0.019</v>
      </c>
      <c r="I1082" s="9" t="n">
        <v>0.022425</v>
      </c>
    </row>
    <row r="1083">
      <c r="A1083" s="112" t="n">
        <v>43876.04166666666</v>
      </c>
      <c r="B1083" s="113" t="n">
        <v>64000</v>
      </c>
      <c r="C1083" s="114" t="n">
        <v>0.09736049999999999</v>
      </c>
      <c r="D1083" s="114" t="n">
        <v>0</v>
      </c>
      <c r="E1083" s="46" t="n">
        <v>0.161568</v>
      </c>
      <c r="F1083" s="63" t="n">
        <v>0.0095</v>
      </c>
      <c r="G1083" s="9" t="n">
        <v>0.0525</v>
      </c>
      <c r="H1083" s="63" t="n">
        <v>0.019</v>
      </c>
      <c r="I1083" s="9" t="n">
        <v>0.022425</v>
      </c>
    </row>
    <row r="1084">
      <c r="A1084" s="112" t="n">
        <v>43876.08333333334</v>
      </c>
      <c r="B1084" s="113" t="n">
        <v>64000</v>
      </c>
      <c r="C1084" s="114" t="n">
        <v>0.08069625</v>
      </c>
      <c r="D1084" s="114" t="n">
        <v>0</v>
      </c>
      <c r="E1084" s="46" t="n">
        <v>0.161568</v>
      </c>
      <c r="F1084" s="63" t="n">
        <v>0.0095</v>
      </c>
      <c r="G1084" s="9" t="n">
        <v>0.0525</v>
      </c>
      <c r="H1084" s="63" t="n">
        <v>0.019</v>
      </c>
      <c r="I1084" s="9" t="n">
        <v>0.022425</v>
      </c>
    </row>
    <row r="1085">
      <c r="A1085" s="112" t="n">
        <v>43876.125</v>
      </c>
      <c r="B1085" s="113" t="n">
        <v>64000</v>
      </c>
      <c r="C1085" s="114" t="n">
        <v>0</v>
      </c>
      <c r="D1085" s="114" t="n">
        <v>0</v>
      </c>
      <c r="E1085" s="46" t="n">
        <v>0.161568</v>
      </c>
      <c r="F1085" s="63" t="n">
        <v>0.0095</v>
      </c>
      <c r="G1085" s="9" t="n">
        <v>0.0525</v>
      </c>
      <c r="H1085" s="63" t="n">
        <v>0.019</v>
      </c>
      <c r="I1085" s="9" t="n">
        <v>0.022425</v>
      </c>
    </row>
    <row r="1086">
      <c r="A1086" s="112" t="n">
        <v>43876.16666666666</v>
      </c>
      <c r="B1086" s="113" t="n">
        <v>64000</v>
      </c>
      <c r="C1086" s="114" t="n">
        <v>0.07694474999999999</v>
      </c>
      <c r="D1086" s="114" t="n">
        <v>0</v>
      </c>
      <c r="E1086" s="47" t="n">
        <v>0.3366</v>
      </c>
      <c r="F1086" s="63" t="n">
        <v>0.0095</v>
      </c>
      <c r="G1086" s="9" t="n">
        <v>0.0525</v>
      </c>
      <c r="H1086" s="63" t="n">
        <v>0.019</v>
      </c>
      <c r="I1086" s="9" t="n">
        <v>0.022425</v>
      </c>
    </row>
    <row r="1087">
      <c r="A1087" s="112" t="n">
        <v>43876.20833333334</v>
      </c>
      <c r="B1087" s="113" t="n">
        <v>64000</v>
      </c>
      <c r="C1087" s="114" t="n">
        <v>0</v>
      </c>
      <c r="D1087" s="114" t="n">
        <v>0</v>
      </c>
      <c r="E1087" s="47" t="n">
        <v>0.3366</v>
      </c>
      <c r="F1087" s="63" t="n">
        <v>0.0095</v>
      </c>
      <c r="G1087" s="9" t="n">
        <v>0.0525</v>
      </c>
      <c r="H1087" s="63" t="n">
        <v>0.019</v>
      </c>
      <c r="I1087" s="9" t="n">
        <v>0.022425</v>
      </c>
    </row>
    <row r="1088">
      <c r="A1088" s="112" t="n">
        <v>43876.25</v>
      </c>
      <c r="B1088" s="113" t="n">
        <v>64000</v>
      </c>
      <c r="C1088" s="114" t="n">
        <v>0</v>
      </c>
      <c r="D1088" s="114" t="n">
        <v>0</v>
      </c>
      <c r="E1088" s="48" t="n">
        <v>0.565488</v>
      </c>
      <c r="F1088" s="63" t="n">
        <v>0.0095</v>
      </c>
      <c r="G1088" s="9" t="n">
        <v>0.0525</v>
      </c>
      <c r="H1088" s="63" t="n">
        <v>0.019</v>
      </c>
      <c r="I1088" s="9" t="n">
        <v>0.022425</v>
      </c>
    </row>
    <row r="1089">
      <c r="A1089" s="112" t="n">
        <v>43876.29166666666</v>
      </c>
      <c r="B1089" s="113" t="n">
        <v>64000</v>
      </c>
      <c r="C1089" s="114" t="n">
        <v>0</v>
      </c>
      <c r="D1089" s="114" t="n">
        <v>0</v>
      </c>
      <c r="E1089" s="48" t="n">
        <v>0.565488</v>
      </c>
      <c r="F1089" s="63" t="n">
        <v>0.0095</v>
      </c>
      <c r="G1089" s="9" t="n">
        <v>0.0525</v>
      </c>
      <c r="H1089" s="63" t="n">
        <v>0.019</v>
      </c>
      <c r="I1089" s="9" t="n">
        <v>0.022425</v>
      </c>
    </row>
    <row r="1090">
      <c r="A1090" s="112" t="n">
        <v>43876.33333333334</v>
      </c>
      <c r="B1090" s="113" t="n">
        <v>64000</v>
      </c>
      <c r="C1090" s="114" t="n">
        <v>0</v>
      </c>
      <c r="D1090" s="114" t="n">
        <v>0.18373</v>
      </c>
      <c r="E1090" s="47" t="n">
        <v>0.3366</v>
      </c>
      <c r="F1090" s="63" t="n">
        <v>0.0095</v>
      </c>
      <c r="G1090" s="9" t="n">
        <v>0.0525</v>
      </c>
      <c r="H1090" s="63" t="n">
        <v>0.019</v>
      </c>
      <c r="I1090" s="9" t="n">
        <v>0.022425</v>
      </c>
    </row>
    <row r="1091">
      <c r="A1091" s="112" t="n">
        <v>43876.375</v>
      </c>
      <c r="B1091" s="113" t="n">
        <v>64000</v>
      </c>
      <c r="C1091" s="114" t="n">
        <v>0</v>
      </c>
      <c r="D1091" s="114" t="n">
        <v>0.49206</v>
      </c>
      <c r="E1091" s="47" t="n">
        <v>0.3366</v>
      </c>
      <c r="F1091" s="63" t="n">
        <v>0.0095</v>
      </c>
      <c r="G1091" s="9" t="n">
        <v>0.0525</v>
      </c>
      <c r="H1091" s="63" t="n">
        <v>0.019</v>
      </c>
      <c r="I1091" s="9" t="n">
        <v>0.022425</v>
      </c>
    </row>
    <row r="1092">
      <c r="A1092" s="112" t="n">
        <v>43876.41666666666</v>
      </c>
      <c r="B1092" s="113" t="n">
        <v>64000</v>
      </c>
      <c r="C1092" s="114" t="n">
        <v>0.01325625</v>
      </c>
      <c r="D1092" s="114" t="n">
        <v>0.74275</v>
      </c>
      <c r="E1092" s="47" t="n">
        <v>0.3366</v>
      </c>
      <c r="F1092" s="63" t="n">
        <v>0.0095</v>
      </c>
      <c r="G1092" s="9" t="n">
        <v>0.0525</v>
      </c>
      <c r="H1092" s="63" t="n">
        <v>0.019</v>
      </c>
      <c r="I1092" s="9" t="n">
        <v>0.022425</v>
      </c>
    </row>
    <row r="1093">
      <c r="A1093" s="112" t="n">
        <v>43876.45833333334</v>
      </c>
      <c r="B1093" s="113" t="n">
        <v>64000</v>
      </c>
      <c r="C1093" s="114" t="n">
        <v>0.00195975</v>
      </c>
      <c r="D1093" s="114" t="n">
        <v>0.916</v>
      </c>
      <c r="E1093" s="46" t="n">
        <v>0.161568</v>
      </c>
      <c r="F1093" s="63" t="n">
        <v>0.0095</v>
      </c>
      <c r="G1093" s="9" t="n">
        <v>0.0525</v>
      </c>
      <c r="H1093" s="63" t="n">
        <v>0.019</v>
      </c>
      <c r="I1093" s="9" t="n">
        <v>0.022425</v>
      </c>
    </row>
    <row r="1094">
      <c r="A1094" s="112" t="n">
        <v>43876.5</v>
      </c>
      <c r="B1094" s="113" t="n">
        <v>64000</v>
      </c>
      <c r="C1094" s="114" t="n">
        <v>0</v>
      </c>
      <c r="D1094" s="114" t="n">
        <v>1.00415</v>
      </c>
      <c r="E1094" s="46" t="n">
        <v>0.161568</v>
      </c>
      <c r="F1094" s="63" t="n">
        <v>0.0095</v>
      </c>
      <c r="G1094" s="9" t="n">
        <v>0.0525</v>
      </c>
      <c r="H1094" s="63" t="n">
        <v>0.019</v>
      </c>
      <c r="I1094" s="9" t="n">
        <v>0.022425</v>
      </c>
    </row>
    <row r="1095">
      <c r="A1095" s="112" t="n">
        <v>43876.54166666666</v>
      </c>
      <c r="B1095" s="113" t="n">
        <v>64000</v>
      </c>
      <c r="C1095" s="114" t="n">
        <v>0.02460375</v>
      </c>
      <c r="D1095" s="114" t="n">
        <v>1.02035</v>
      </c>
      <c r="E1095" s="46" t="n">
        <v>0.161568</v>
      </c>
      <c r="F1095" s="63" t="n">
        <v>0.0095</v>
      </c>
      <c r="G1095" s="9" t="n">
        <v>0.0525</v>
      </c>
      <c r="H1095" s="63" t="n">
        <v>0.019</v>
      </c>
      <c r="I1095" s="9" t="n">
        <v>0.022425</v>
      </c>
    </row>
    <row r="1096">
      <c r="A1096" s="112" t="n">
        <v>43876.58333333334</v>
      </c>
      <c r="B1096" s="113" t="n">
        <v>64000</v>
      </c>
      <c r="C1096" s="114" t="n">
        <v>0.0228255</v>
      </c>
      <c r="D1096" s="114" t="n">
        <v>0.9598</v>
      </c>
      <c r="E1096" s="46" t="n">
        <v>0.161568</v>
      </c>
      <c r="F1096" s="63" t="n">
        <v>0.0095</v>
      </c>
      <c r="G1096" s="9" t="n">
        <v>0.0525</v>
      </c>
      <c r="H1096" s="63" t="n">
        <v>0.019</v>
      </c>
      <c r="I1096" s="9" t="n">
        <v>0.022425</v>
      </c>
    </row>
    <row r="1097">
      <c r="A1097" s="112" t="n">
        <v>43876.625</v>
      </c>
      <c r="B1097" s="113" t="n">
        <v>64000</v>
      </c>
      <c r="C1097" s="114" t="n">
        <v>0</v>
      </c>
      <c r="D1097" s="114" t="n">
        <v>0.81825</v>
      </c>
      <c r="E1097" s="46" t="n">
        <v>0.161568</v>
      </c>
      <c r="F1097" s="63" t="n">
        <v>0.0095</v>
      </c>
      <c r="G1097" s="9" t="n">
        <v>0.0525</v>
      </c>
      <c r="H1097" s="63" t="n">
        <v>0.019</v>
      </c>
      <c r="I1097" s="9" t="n">
        <v>0.022425</v>
      </c>
    </row>
    <row r="1098">
      <c r="A1098" s="112" t="n">
        <v>43876.66666666666</v>
      </c>
      <c r="B1098" s="113" t="n">
        <v>64000</v>
      </c>
      <c r="C1098" s="114" t="n">
        <v>0</v>
      </c>
      <c r="D1098" s="114" t="n">
        <v>0.6055</v>
      </c>
      <c r="E1098" s="47" t="n">
        <v>0.3366</v>
      </c>
      <c r="F1098" s="63" t="n">
        <v>0.0095</v>
      </c>
      <c r="G1098" s="9" t="n">
        <v>0.0525</v>
      </c>
      <c r="H1098" s="63" t="n">
        <v>0.019</v>
      </c>
      <c r="I1098" s="9" t="n">
        <v>0.022425</v>
      </c>
    </row>
    <row r="1099">
      <c r="A1099" s="112" t="n">
        <v>43876.70833333334</v>
      </c>
      <c r="B1099" s="113" t="n">
        <v>64000</v>
      </c>
      <c r="C1099" s="114" t="n">
        <v>0</v>
      </c>
      <c r="D1099" s="114" t="n">
        <v>0.32346</v>
      </c>
      <c r="E1099" s="47" t="n">
        <v>0.3366</v>
      </c>
      <c r="F1099" s="63" t="n">
        <v>0.0095</v>
      </c>
      <c r="G1099" s="9" t="n">
        <v>0.0525</v>
      </c>
      <c r="H1099" s="63" t="n">
        <v>0.019</v>
      </c>
      <c r="I1099" s="9" t="n">
        <v>0.022425</v>
      </c>
    </row>
    <row r="1100">
      <c r="A1100" s="112" t="n">
        <v>43876.75</v>
      </c>
      <c r="B1100" s="113" t="n">
        <v>64000</v>
      </c>
      <c r="C1100" s="114" t="n">
        <v>0.01432425</v>
      </c>
      <c r="D1100" s="114" t="n">
        <v>0</v>
      </c>
      <c r="E1100" s="48" t="n">
        <v>0.565488</v>
      </c>
      <c r="F1100" s="63" t="n">
        <v>0.0095</v>
      </c>
      <c r="G1100" s="9" t="n">
        <v>0.0525</v>
      </c>
      <c r="H1100" s="63" t="n">
        <v>0.019</v>
      </c>
      <c r="I1100" s="9" t="n">
        <v>0.022425</v>
      </c>
    </row>
    <row r="1101">
      <c r="A1101" s="112" t="n">
        <v>43876.79166666666</v>
      </c>
      <c r="B1101" s="113" t="n">
        <v>64000</v>
      </c>
      <c r="C1101" s="114" t="n">
        <v>0.040788</v>
      </c>
      <c r="D1101" s="114" t="n">
        <v>0</v>
      </c>
      <c r="E1101" s="48" t="n">
        <v>0.565488</v>
      </c>
      <c r="F1101" s="63" t="n">
        <v>0.0095</v>
      </c>
      <c r="G1101" s="9" t="n">
        <v>0.0525</v>
      </c>
      <c r="H1101" s="63" t="n">
        <v>0.019</v>
      </c>
      <c r="I1101" s="9" t="n">
        <v>0.022425</v>
      </c>
    </row>
    <row r="1102">
      <c r="A1102" s="112" t="n">
        <v>43876.83333333334</v>
      </c>
      <c r="B1102" s="113" t="n">
        <v>64000</v>
      </c>
      <c r="C1102" s="114" t="n">
        <v>0.0367215</v>
      </c>
      <c r="D1102" s="114" t="n">
        <v>0</v>
      </c>
      <c r="E1102" s="48" t="n">
        <v>0.565488</v>
      </c>
      <c r="F1102" s="63" t="n">
        <v>0.0095</v>
      </c>
      <c r="G1102" s="9" t="n">
        <v>0.0525</v>
      </c>
      <c r="H1102" s="63" t="n">
        <v>0.019</v>
      </c>
      <c r="I1102" s="9" t="n">
        <v>0.022425</v>
      </c>
    </row>
    <row r="1103">
      <c r="A1103" s="112" t="n">
        <v>43876.875</v>
      </c>
      <c r="B1103" s="113" t="n">
        <v>64000</v>
      </c>
      <c r="C1103" s="114" t="n">
        <v>0.11038425</v>
      </c>
      <c r="D1103" s="114" t="n">
        <v>0</v>
      </c>
      <c r="E1103" s="48" t="n">
        <v>0.565488</v>
      </c>
      <c r="F1103" s="63" t="n">
        <v>0.0095</v>
      </c>
      <c r="G1103" s="9" t="n">
        <v>0.0525</v>
      </c>
      <c r="H1103" s="63" t="n">
        <v>0.019</v>
      </c>
      <c r="I1103" s="9" t="n">
        <v>0.022425</v>
      </c>
    </row>
    <row r="1104">
      <c r="A1104" s="112" t="n">
        <v>43876.91666666666</v>
      </c>
      <c r="B1104" s="113" t="n">
        <v>64000</v>
      </c>
      <c r="C1104" s="114" t="n">
        <v>0.12503325</v>
      </c>
      <c r="D1104" s="114" t="n">
        <v>0</v>
      </c>
      <c r="E1104" s="47" t="n">
        <v>0.3366</v>
      </c>
      <c r="F1104" s="63" t="n">
        <v>0.0095</v>
      </c>
      <c r="G1104" s="9" t="n">
        <v>0.0525</v>
      </c>
      <c r="H1104" s="63" t="n">
        <v>0.019</v>
      </c>
      <c r="I1104" s="9" t="n">
        <v>0.022425</v>
      </c>
    </row>
    <row r="1105">
      <c r="A1105" s="112" t="n">
        <v>43876.95833333334</v>
      </c>
      <c r="B1105" s="113" t="n">
        <v>64000</v>
      </c>
      <c r="C1105" s="114" t="n">
        <v>0.14373225</v>
      </c>
      <c r="D1105" s="114" t="n">
        <v>0</v>
      </c>
      <c r="E1105" s="47" t="n">
        <v>0.3366</v>
      </c>
      <c r="F1105" s="63" t="n">
        <v>0.0095</v>
      </c>
      <c r="G1105" s="9" t="n">
        <v>0.0525</v>
      </c>
      <c r="H1105" s="63" t="n">
        <v>0.019</v>
      </c>
      <c r="I1105" s="9" t="n">
        <v>0.022425</v>
      </c>
    </row>
    <row r="1106">
      <c r="A1106" s="112" t="n">
        <v>43877</v>
      </c>
      <c r="B1106" s="113" t="n">
        <v>64000</v>
      </c>
      <c r="C1106" s="114" t="n">
        <v>0.06533700000000001</v>
      </c>
      <c r="D1106" s="114" t="n">
        <v>0</v>
      </c>
      <c r="E1106" s="46" t="n">
        <v>0.161568</v>
      </c>
      <c r="F1106" s="63" t="n">
        <v>0.0095</v>
      </c>
      <c r="G1106" s="9" t="n">
        <v>0.0525</v>
      </c>
      <c r="H1106" s="63" t="n">
        <v>0.019</v>
      </c>
      <c r="I1106" s="9" t="n">
        <v>0.022425</v>
      </c>
    </row>
    <row r="1107">
      <c r="A1107" s="112" t="n">
        <v>43877.04166666666</v>
      </c>
      <c r="B1107" s="113" t="n">
        <v>64000</v>
      </c>
      <c r="C1107" s="114" t="n">
        <v>0.09330375</v>
      </c>
      <c r="D1107" s="114" t="n">
        <v>0</v>
      </c>
      <c r="E1107" s="46" t="n">
        <v>0.161568</v>
      </c>
      <c r="F1107" s="63" t="n">
        <v>0.0095</v>
      </c>
      <c r="G1107" s="9" t="n">
        <v>0.0525</v>
      </c>
      <c r="H1107" s="63" t="n">
        <v>0.019</v>
      </c>
      <c r="I1107" s="9" t="n">
        <v>0.022425</v>
      </c>
    </row>
    <row r="1108">
      <c r="A1108" s="112" t="n">
        <v>43877.08333333334</v>
      </c>
      <c r="B1108" s="113" t="n">
        <v>64000</v>
      </c>
      <c r="C1108" s="114" t="n">
        <v>0.10781775</v>
      </c>
      <c r="D1108" s="114" t="n">
        <v>0</v>
      </c>
      <c r="E1108" s="46" t="n">
        <v>0.161568</v>
      </c>
      <c r="F1108" s="63" t="n">
        <v>0.0095</v>
      </c>
      <c r="G1108" s="9" t="n">
        <v>0.0525</v>
      </c>
      <c r="H1108" s="63" t="n">
        <v>0.019</v>
      </c>
      <c r="I1108" s="9" t="n">
        <v>0.022425</v>
      </c>
    </row>
    <row r="1109">
      <c r="A1109" s="112" t="n">
        <v>43877.125</v>
      </c>
      <c r="B1109" s="113" t="n">
        <v>64000</v>
      </c>
      <c r="C1109" s="114" t="n">
        <v>0.107829</v>
      </c>
      <c r="D1109" s="114" t="n">
        <v>0</v>
      </c>
      <c r="E1109" s="46" t="n">
        <v>0.161568</v>
      </c>
      <c r="F1109" s="63" t="n">
        <v>0.0095</v>
      </c>
      <c r="G1109" s="9" t="n">
        <v>0.0525</v>
      </c>
      <c r="H1109" s="63" t="n">
        <v>0.019</v>
      </c>
      <c r="I1109" s="9" t="n">
        <v>0.022425</v>
      </c>
    </row>
    <row r="1110">
      <c r="A1110" s="112" t="n">
        <v>43877.16666666666</v>
      </c>
      <c r="B1110" s="113" t="n">
        <v>64000</v>
      </c>
      <c r="C1110" s="114" t="n">
        <v>0.26361675</v>
      </c>
      <c r="D1110" s="114" t="n">
        <v>0</v>
      </c>
      <c r="E1110" s="47" t="n">
        <v>0.3366</v>
      </c>
      <c r="F1110" s="63" t="n">
        <v>0.0095</v>
      </c>
      <c r="G1110" s="9" t="n">
        <v>0.0525</v>
      </c>
      <c r="H1110" s="63" t="n">
        <v>0.019</v>
      </c>
      <c r="I1110" s="9" t="n">
        <v>0.022425</v>
      </c>
    </row>
    <row r="1111">
      <c r="A1111" s="112" t="n">
        <v>43877.20833333334</v>
      </c>
      <c r="B1111" s="113" t="n">
        <v>64000</v>
      </c>
      <c r="C1111" s="114" t="n">
        <v>0.13863675</v>
      </c>
      <c r="D1111" s="114" t="n">
        <v>0</v>
      </c>
      <c r="E1111" s="47" t="n">
        <v>0.3366</v>
      </c>
      <c r="F1111" s="63" t="n">
        <v>0.0095</v>
      </c>
      <c r="G1111" s="9" t="n">
        <v>0.0525</v>
      </c>
      <c r="H1111" s="63" t="n">
        <v>0.019</v>
      </c>
      <c r="I1111" s="9" t="n">
        <v>0.022425</v>
      </c>
    </row>
    <row r="1112">
      <c r="A1112" s="112" t="n">
        <v>43877.25</v>
      </c>
      <c r="B1112" s="113" t="n">
        <v>64000</v>
      </c>
      <c r="C1112" s="114" t="n">
        <v>0.10636575</v>
      </c>
      <c r="D1112" s="114" t="n">
        <v>0</v>
      </c>
      <c r="E1112" s="48" t="n">
        <v>0.565488</v>
      </c>
      <c r="F1112" s="63" t="n">
        <v>0.0095</v>
      </c>
      <c r="G1112" s="9" t="n">
        <v>0.0525</v>
      </c>
      <c r="H1112" s="63" t="n">
        <v>0.019</v>
      </c>
      <c r="I1112" s="9" t="n">
        <v>0.022425</v>
      </c>
    </row>
    <row r="1113">
      <c r="A1113" s="112" t="n">
        <v>43877.29166666666</v>
      </c>
      <c r="B1113" s="113" t="n">
        <v>64000</v>
      </c>
      <c r="C1113" s="114" t="n">
        <v>0.1717335</v>
      </c>
      <c r="D1113" s="114" t="n">
        <v>0</v>
      </c>
      <c r="E1113" s="48" t="n">
        <v>0.565488</v>
      </c>
      <c r="F1113" s="63" t="n">
        <v>0.0095</v>
      </c>
      <c r="G1113" s="9" t="n">
        <v>0.0525</v>
      </c>
      <c r="H1113" s="63" t="n">
        <v>0.019</v>
      </c>
      <c r="I1113" s="9" t="n">
        <v>0.022425</v>
      </c>
    </row>
    <row r="1114">
      <c r="A1114" s="112" t="n">
        <v>43877.33333333334</v>
      </c>
      <c r="B1114" s="113" t="n">
        <v>64000</v>
      </c>
      <c r="C1114" s="114" t="n">
        <v>0.2069445</v>
      </c>
      <c r="D1114" s="114" t="n">
        <v>0.213195</v>
      </c>
      <c r="E1114" s="47" t="n">
        <v>0.3366</v>
      </c>
      <c r="F1114" s="63" t="n">
        <v>0.0095</v>
      </c>
      <c r="G1114" s="9" t="n">
        <v>0.0525</v>
      </c>
      <c r="H1114" s="63" t="n">
        <v>0.019</v>
      </c>
      <c r="I1114" s="9" t="n">
        <v>0.022425</v>
      </c>
    </row>
    <row r="1115">
      <c r="A1115" s="112" t="n">
        <v>43877.375</v>
      </c>
      <c r="B1115" s="113" t="n">
        <v>64000</v>
      </c>
      <c r="C1115" s="114" t="n">
        <v>0.262083</v>
      </c>
      <c r="D1115" s="114" t="n">
        <v>0.5243</v>
      </c>
      <c r="E1115" s="47" t="n">
        <v>0.3366</v>
      </c>
      <c r="F1115" s="63" t="n">
        <v>0.0095</v>
      </c>
      <c r="G1115" s="9" t="n">
        <v>0.0525</v>
      </c>
      <c r="H1115" s="63" t="n">
        <v>0.019</v>
      </c>
      <c r="I1115" s="9" t="n">
        <v>0.022425</v>
      </c>
    </row>
    <row r="1116">
      <c r="A1116" s="112" t="n">
        <v>43877.41666666666</v>
      </c>
      <c r="B1116" s="113" t="n">
        <v>64000</v>
      </c>
      <c r="C1116" s="114" t="n">
        <v>0.23550375</v>
      </c>
      <c r="D1116" s="114" t="n">
        <v>0.7735</v>
      </c>
      <c r="E1116" s="47" t="n">
        <v>0.3366</v>
      </c>
      <c r="F1116" s="63" t="n">
        <v>0.0095</v>
      </c>
      <c r="G1116" s="9" t="n">
        <v>0.0525</v>
      </c>
      <c r="H1116" s="63" t="n">
        <v>0.019</v>
      </c>
      <c r="I1116" s="9" t="n">
        <v>0.022425</v>
      </c>
    </row>
    <row r="1117">
      <c r="A1117" s="112" t="n">
        <v>43877.45833333334</v>
      </c>
      <c r="B1117" s="113" t="n">
        <v>64000</v>
      </c>
      <c r="C1117" s="114" t="n">
        <v>0.03576149999999999</v>
      </c>
      <c r="D1117" s="114" t="n">
        <v>0.94365</v>
      </c>
      <c r="E1117" s="46" t="n">
        <v>0.161568</v>
      </c>
      <c r="F1117" s="63" t="n">
        <v>0.0095</v>
      </c>
      <c r="G1117" s="9" t="n">
        <v>0.0525</v>
      </c>
      <c r="H1117" s="63" t="n">
        <v>0.019</v>
      </c>
      <c r="I1117" s="9" t="n">
        <v>0.022425</v>
      </c>
    </row>
    <row r="1118">
      <c r="A1118" s="112" t="n">
        <v>43877.5</v>
      </c>
      <c r="B1118" s="113" t="n">
        <v>64000</v>
      </c>
      <c r="C1118" s="114" t="n">
        <v>0.08546475000000001</v>
      </c>
      <c r="D1118" s="114" t="n">
        <v>1.02645</v>
      </c>
      <c r="E1118" s="46" t="n">
        <v>0.161568</v>
      </c>
      <c r="F1118" s="63" t="n">
        <v>0.0095</v>
      </c>
      <c r="G1118" s="9" t="n">
        <v>0.0525</v>
      </c>
      <c r="H1118" s="63" t="n">
        <v>0.019</v>
      </c>
      <c r="I1118" s="9" t="n">
        <v>0.022425</v>
      </c>
    </row>
    <row r="1119">
      <c r="A1119" s="112" t="n">
        <v>43877.54166666666</v>
      </c>
      <c r="B1119" s="113" t="n">
        <v>64000</v>
      </c>
      <c r="C1119" s="114" t="n">
        <v>0.13492575</v>
      </c>
      <c r="D1119" s="114" t="n">
        <v>1.03075</v>
      </c>
      <c r="E1119" s="46" t="n">
        <v>0.161568</v>
      </c>
      <c r="F1119" s="63" t="n">
        <v>0.0095</v>
      </c>
      <c r="G1119" s="9" t="n">
        <v>0.0525</v>
      </c>
      <c r="H1119" s="63" t="n">
        <v>0.019</v>
      </c>
      <c r="I1119" s="9" t="n">
        <v>0.022425</v>
      </c>
    </row>
    <row r="1120">
      <c r="A1120" s="112" t="n">
        <v>43877.58333333334</v>
      </c>
      <c r="B1120" s="113" t="n">
        <v>64000</v>
      </c>
      <c r="C1120" s="114" t="n">
        <v>0.131481</v>
      </c>
      <c r="D1120" s="114" t="n">
        <v>0.9899</v>
      </c>
      <c r="E1120" s="46" t="n">
        <v>0.161568</v>
      </c>
      <c r="F1120" s="63" t="n">
        <v>0.0095</v>
      </c>
      <c r="G1120" s="9" t="n">
        <v>0.0525</v>
      </c>
      <c r="H1120" s="63" t="n">
        <v>0.019</v>
      </c>
      <c r="I1120" s="9" t="n">
        <v>0.022425</v>
      </c>
    </row>
    <row r="1121">
      <c r="A1121" s="112" t="n">
        <v>43877.625</v>
      </c>
      <c r="B1121" s="113" t="n">
        <v>64000</v>
      </c>
      <c r="C1121" s="114" t="n">
        <v>0.136074</v>
      </c>
      <c r="D1121" s="114" t="n">
        <v>0.8566</v>
      </c>
      <c r="E1121" s="46" t="n">
        <v>0.161568</v>
      </c>
      <c r="F1121" s="63" t="n">
        <v>0.0095</v>
      </c>
      <c r="G1121" s="9" t="n">
        <v>0.0525</v>
      </c>
      <c r="H1121" s="63" t="n">
        <v>0.019</v>
      </c>
      <c r="I1121" s="9" t="n">
        <v>0.022425</v>
      </c>
    </row>
    <row r="1122">
      <c r="A1122" s="112" t="n">
        <v>43877.66666666666</v>
      </c>
      <c r="B1122" s="113" t="n">
        <v>64000</v>
      </c>
      <c r="C1122" s="114" t="n">
        <v>0.09783750000000001</v>
      </c>
      <c r="D1122" s="114" t="n">
        <v>0.644</v>
      </c>
      <c r="E1122" s="47" t="n">
        <v>0.3366</v>
      </c>
      <c r="F1122" s="63" t="n">
        <v>0.0095</v>
      </c>
      <c r="G1122" s="9" t="n">
        <v>0.0525</v>
      </c>
      <c r="H1122" s="63" t="n">
        <v>0.019</v>
      </c>
      <c r="I1122" s="9" t="n">
        <v>0.022425</v>
      </c>
    </row>
    <row r="1123">
      <c r="A1123" s="112" t="n">
        <v>43877.70833333334</v>
      </c>
      <c r="B1123" s="113" t="n">
        <v>64000</v>
      </c>
      <c r="C1123" s="114" t="n">
        <v>0.02385075</v>
      </c>
      <c r="D1123" s="114" t="n">
        <v>0.36574</v>
      </c>
      <c r="E1123" s="47" t="n">
        <v>0.3366</v>
      </c>
      <c r="F1123" s="63" t="n">
        <v>0.0095</v>
      </c>
      <c r="G1123" s="9" t="n">
        <v>0.0525</v>
      </c>
      <c r="H1123" s="63" t="n">
        <v>0.019</v>
      </c>
      <c r="I1123" s="9" t="n">
        <v>0.022425</v>
      </c>
    </row>
    <row r="1124">
      <c r="A1124" s="112" t="n">
        <v>43877.75</v>
      </c>
      <c r="B1124" s="113" t="n">
        <v>64000</v>
      </c>
      <c r="C1124" s="114" t="n">
        <v>0.06157575000000001</v>
      </c>
      <c r="D1124" s="114" t="n">
        <v>0</v>
      </c>
      <c r="E1124" s="48" t="n">
        <v>0.565488</v>
      </c>
      <c r="F1124" s="63" t="n">
        <v>0.0095</v>
      </c>
      <c r="G1124" s="9" t="n">
        <v>0.0525</v>
      </c>
      <c r="H1124" s="63" t="n">
        <v>0.019</v>
      </c>
      <c r="I1124" s="9" t="n">
        <v>0.022425</v>
      </c>
    </row>
    <row r="1125">
      <c r="A1125" s="112" t="n">
        <v>43877.79166666666</v>
      </c>
      <c r="B1125" s="113" t="n">
        <v>64000</v>
      </c>
      <c r="C1125" s="114" t="n">
        <v>0.0723345</v>
      </c>
      <c r="D1125" s="114" t="n">
        <v>0</v>
      </c>
      <c r="E1125" s="48" t="n">
        <v>0.565488</v>
      </c>
      <c r="F1125" s="63" t="n">
        <v>0.0095</v>
      </c>
      <c r="G1125" s="9" t="n">
        <v>0.0525</v>
      </c>
      <c r="H1125" s="63" t="n">
        <v>0.019</v>
      </c>
      <c r="I1125" s="9" t="n">
        <v>0.022425</v>
      </c>
    </row>
    <row r="1126">
      <c r="A1126" s="112" t="n">
        <v>43877.83333333334</v>
      </c>
      <c r="B1126" s="113" t="n">
        <v>64000</v>
      </c>
      <c r="C1126" s="114" t="n">
        <v>0.219654</v>
      </c>
      <c r="D1126" s="114" t="n">
        <v>0</v>
      </c>
      <c r="E1126" s="48" t="n">
        <v>0.565488</v>
      </c>
      <c r="F1126" s="63" t="n">
        <v>0.0095</v>
      </c>
      <c r="G1126" s="9" t="n">
        <v>0.0525</v>
      </c>
      <c r="H1126" s="63" t="n">
        <v>0.019</v>
      </c>
      <c r="I1126" s="9" t="n">
        <v>0.022425</v>
      </c>
    </row>
    <row r="1127">
      <c r="A1127" s="112" t="n">
        <v>43877.875</v>
      </c>
      <c r="B1127" s="113" t="n">
        <v>64000</v>
      </c>
      <c r="C1127" s="114" t="n">
        <v>0.2851605</v>
      </c>
      <c r="D1127" s="114" t="n">
        <v>0</v>
      </c>
      <c r="E1127" s="48" t="n">
        <v>0.565488</v>
      </c>
      <c r="F1127" s="63" t="n">
        <v>0.0095</v>
      </c>
      <c r="G1127" s="9" t="n">
        <v>0.0525</v>
      </c>
      <c r="H1127" s="63" t="n">
        <v>0.019</v>
      </c>
      <c r="I1127" s="9" t="n">
        <v>0.022425</v>
      </c>
    </row>
    <row r="1128">
      <c r="A1128" s="112" t="n">
        <v>43877.91666666666</v>
      </c>
      <c r="B1128" s="113" t="n">
        <v>64000</v>
      </c>
      <c r="C1128" s="114" t="n">
        <v>0.4461795</v>
      </c>
      <c r="D1128" s="114" t="n">
        <v>0</v>
      </c>
      <c r="E1128" s="47" t="n">
        <v>0.3366</v>
      </c>
      <c r="F1128" s="63" t="n">
        <v>0.0095</v>
      </c>
      <c r="G1128" s="9" t="n">
        <v>0.0525</v>
      </c>
      <c r="H1128" s="63" t="n">
        <v>0.019</v>
      </c>
      <c r="I1128" s="9" t="n">
        <v>0.022425</v>
      </c>
    </row>
    <row r="1129">
      <c r="A1129" s="112" t="n">
        <v>43877.95833333334</v>
      </c>
      <c r="B1129" s="113" t="n">
        <v>64000</v>
      </c>
      <c r="C1129" s="114" t="n">
        <v>0.203526</v>
      </c>
      <c r="D1129" s="114" t="n">
        <v>0</v>
      </c>
      <c r="E1129" s="47" t="n">
        <v>0.3366</v>
      </c>
      <c r="F1129" s="63" t="n">
        <v>0.0095</v>
      </c>
      <c r="G1129" s="9" t="n">
        <v>0.0525</v>
      </c>
      <c r="H1129" s="63" t="n">
        <v>0.019</v>
      </c>
      <c r="I1129" s="9" t="n">
        <v>0.022425</v>
      </c>
    </row>
    <row r="1130">
      <c r="A1130" s="112" t="n">
        <v>43878</v>
      </c>
      <c r="B1130" s="113" t="n">
        <v>64000</v>
      </c>
      <c r="C1130" s="114" t="n">
        <v>0</v>
      </c>
      <c r="D1130" s="114" t="n">
        <v>0</v>
      </c>
      <c r="E1130" s="46" t="n">
        <v>0.161568</v>
      </c>
      <c r="F1130" s="63" t="n">
        <v>0.0095</v>
      </c>
      <c r="G1130" s="9" t="n">
        <v>0.0525</v>
      </c>
      <c r="H1130" s="63" t="n">
        <v>0.019</v>
      </c>
      <c r="I1130" s="9" t="n">
        <v>0.022425</v>
      </c>
    </row>
    <row r="1131">
      <c r="A1131" s="112" t="n">
        <v>43878.04166666666</v>
      </c>
      <c r="B1131" s="113" t="n">
        <v>64000</v>
      </c>
      <c r="C1131" s="114" t="n">
        <v>0.3020452499999999</v>
      </c>
      <c r="D1131" s="114" t="n">
        <v>0</v>
      </c>
      <c r="E1131" s="46" t="n">
        <v>0.161568</v>
      </c>
      <c r="F1131" s="63" t="n">
        <v>0.0095</v>
      </c>
      <c r="G1131" s="9" t="n">
        <v>0.0525</v>
      </c>
      <c r="H1131" s="63" t="n">
        <v>0.019</v>
      </c>
      <c r="I1131" s="9" t="n">
        <v>0.022425</v>
      </c>
    </row>
    <row r="1132">
      <c r="A1132" s="112" t="n">
        <v>43878.08333333334</v>
      </c>
      <c r="B1132" s="113" t="n">
        <v>64000</v>
      </c>
      <c r="C1132" s="114" t="n">
        <v>0.25242075</v>
      </c>
      <c r="D1132" s="114" t="n">
        <v>0</v>
      </c>
      <c r="E1132" s="46" t="n">
        <v>0.161568</v>
      </c>
      <c r="F1132" s="63" t="n">
        <v>0.0095</v>
      </c>
      <c r="G1132" s="9" t="n">
        <v>0.0525</v>
      </c>
      <c r="H1132" s="63" t="n">
        <v>0.019</v>
      </c>
      <c r="I1132" s="9" t="n">
        <v>0.022425</v>
      </c>
    </row>
    <row r="1133">
      <c r="A1133" s="112" t="n">
        <v>43878.125</v>
      </c>
      <c r="B1133" s="113" t="n">
        <v>64000</v>
      </c>
      <c r="C1133" s="114" t="n">
        <v>0.42912</v>
      </c>
      <c r="D1133" s="114" t="n">
        <v>0</v>
      </c>
      <c r="E1133" s="46" t="n">
        <v>0.161568</v>
      </c>
      <c r="F1133" s="63" t="n">
        <v>0.0095</v>
      </c>
      <c r="G1133" s="9" t="n">
        <v>0.0525</v>
      </c>
      <c r="H1133" s="63" t="n">
        <v>0.019</v>
      </c>
      <c r="I1133" s="9" t="n">
        <v>0.022425</v>
      </c>
    </row>
    <row r="1134">
      <c r="A1134" s="112" t="n">
        <v>43878.16666666666</v>
      </c>
      <c r="B1134" s="113" t="n">
        <v>64000</v>
      </c>
      <c r="C1134" s="114" t="n">
        <v>0.09525450000000001</v>
      </c>
      <c r="D1134" s="114" t="n">
        <v>0</v>
      </c>
      <c r="E1134" s="47" t="n">
        <v>0.3366</v>
      </c>
      <c r="F1134" s="63" t="n">
        <v>0.0095</v>
      </c>
      <c r="G1134" s="9" t="n">
        <v>0.0525</v>
      </c>
      <c r="H1134" s="63" t="n">
        <v>0.019</v>
      </c>
      <c r="I1134" s="9" t="n">
        <v>0.022425</v>
      </c>
    </row>
    <row r="1135">
      <c r="A1135" s="112" t="n">
        <v>43878.20833333334</v>
      </c>
      <c r="B1135" s="113" t="n">
        <v>64000</v>
      </c>
      <c r="C1135" s="114" t="n">
        <v>0.06446625</v>
      </c>
      <c r="D1135" s="114" t="n">
        <v>0</v>
      </c>
      <c r="E1135" s="47" t="n">
        <v>0.3366</v>
      </c>
      <c r="F1135" s="63" t="n">
        <v>0.0095</v>
      </c>
      <c r="G1135" s="9" t="n">
        <v>0.0525</v>
      </c>
      <c r="H1135" s="63" t="n">
        <v>0.019</v>
      </c>
      <c r="I1135" s="9" t="n">
        <v>0.022425</v>
      </c>
    </row>
    <row r="1136">
      <c r="A1136" s="112" t="n">
        <v>43878.25</v>
      </c>
      <c r="B1136" s="113" t="n">
        <v>64000</v>
      </c>
      <c r="C1136" s="114" t="n">
        <v>0.17242575</v>
      </c>
      <c r="D1136" s="114" t="n">
        <v>0</v>
      </c>
      <c r="E1136" s="48" t="n">
        <v>0.565488</v>
      </c>
      <c r="F1136" s="63" t="n">
        <v>0.0095</v>
      </c>
      <c r="G1136" s="9" t="n">
        <v>0.0525</v>
      </c>
      <c r="H1136" s="63" t="n">
        <v>0.019</v>
      </c>
      <c r="I1136" s="9" t="n">
        <v>0.022425</v>
      </c>
    </row>
    <row r="1137">
      <c r="A1137" s="112" t="n">
        <v>43878.29166666666</v>
      </c>
      <c r="B1137" s="113" t="n">
        <v>64000</v>
      </c>
      <c r="C1137" s="114" t="n">
        <v>0.05068125</v>
      </c>
      <c r="D1137" s="114" t="n">
        <v>0</v>
      </c>
      <c r="E1137" s="48" t="n">
        <v>0.565488</v>
      </c>
      <c r="F1137" s="63" t="n">
        <v>0.0095</v>
      </c>
      <c r="G1137" s="9" t="n">
        <v>0.0525</v>
      </c>
      <c r="H1137" s="63" t="n">
        <v>0.019</v>
      </c>
      <c r="I1137" s="9" t="n">
        <v>0.022425</v>
      </c>
    </row>
    <row r="1138">
      <c r="A1138" s="112" t="n">
        <v>43878.33333333334</v>
      </c>
      <c r="B1138" s="113" t="n">
        <v>64000</v>
      </c>
      <c r="C1138" s="114" t="n">
        <v>0.1258995</v>
      </c>
      <c r="D1138" s="114" t="n">
        <v>0.179465</v>
      </c>
      <c r="E1138" s="47" t="n">
        <v>0.3366</v>
      </c>
      <c r="F1138" s="63" t="n">
        <v>0.0095</v>
      </c>
      <c r="G1138" s="9" t="n">
        <v>0.0525</v>
      </c>
      <c r="H1138" s="63" t="n">
        <v>0.019</v>
      </c>
      <c r="I1138" s="9" t="n">
        <v>0.022425</v>
      </c>
    </row>
    <row r="1139">
      <c r="A1139" s="112" t="n">
        <v>43878.375</v>
      </c>
      <c r="B1139" s="113" t="n">
        <v>64000</v>
      </c>
      <c r="C1139" s="114" t="n">
        <v>0.20313075</v>
      </c>
      <c r="D1139" s="114" t="n">
        <v>0.458185</v>
      </c>
      <c r="E1139" s="47" t="n">
        <v>0.3366</v>
      </c>
      <c r="F1139" s="63" t="n">
        <v>0.0095</v>
      </c>
      <c r="G1139" s="9" t="n">
        <v>0.0525</v>
      </c>
      <c r="H1139" s="63" t="n">
        <v>0.019</v>
      </c>
      <c r="I1139" s="9" t="n">
        <v>0.022425</v>
      </c>
    </row>
    <row r="1140">
      <c r="A1140" s="112" t="n">
        <v>43878.41666666666</v>
      </c>
      <c r="B1140" s="113" t="n">
        <v>64000</v>
      </c>
      <c r="C1140" s="114" t="n">
        <v>0.1161585</v>
      </c>
      <c r="D1140" s="114" t="n">
        <v>0.6721</v>
      </c>
      <c r="E1140" s="47" t="n">
        <v>0.3366</v>
      </c>
      <c r="F1140" s="63" t="n">
        <v>0.0095</v>
      </c>
      <c r="G1140" s="9" t="n">
        <v>0.0525</v>
      </c>
      <c r="H1140" s="63" t="n">
        <v>0.019</v>
      </c>
      <c r="I1140" s="9" t="n">
        <v>0.022425</v>
      </c>
    </row>
    <row r="1141">
      <c r="A1141" s="112" t="n">
        <v>43878.45833333334</v>
      </c>
      <c r="B1141" s="113" t="n">
        <v>64000</v>
      </c>
      <c r="C1141" s="114" t="n">
        <v>0.006805500000000001</v>
      </c>
      <c r="D1141" s="114" t="n">
        <v>0.81665</v>
      </c>
      <c r="E1141" s="46" t="n">
        <v>0.161568</v>
      </c>
      <c r="F1141" s="63" t="n">
        <v>0.0095</v>
      </c>
      <c r="G1141" s="9" t="n">
        <v>0.0525</v>
      </c>
      <c r="H1141" s="63" t="n">
        <v>0.019</v>
      </c>
      <c r="I1141" s="9" t="n">
        <v>0.022425</v>
      </c>
    </row>
    <row r="1142">
      <c r="A1142" s="112" t="n">
        <v>43878.5</v>
      </c>
      <c r="B1142" s="113" t="n">
        <v>64000</v>
      </c>
      <c r="C1142" s="114" t="n">
        <v>0</v>
      </c>
      <c r="D1142" s="114" t="n">
        <v>0.912</v>
      </c>
      <c r="E1142" s="46" t="n">
        <v>0.161568</v>
      </c>
      <c r="F1142" s="63" t="n">
        <v>0.0095</v>
      </c>
      <c r="G1142" s="9" t="n">
        <v>0.0525</v>
      </c>
      <c r="H1142" s="63" t="n">
        <v>0.019</v>
      </c>
      <c r="I1142" s="9" t="n">
        <v>0.022425</v>
      </c>
    </row>
    <row r="1143">
      <c r="A1143" s="112" t="n">
        <v>43878.54166666666</v>
      </c>
      <c r="B1143" s="113" t="n">
        <v>64000</v>
      </c>
      <c r="C1143" s="114" t="n">
        <v>0</v>
      </c>
      <c r="D1143" s="114" t="n">
        <v>0.9242999999999999</v>
      </c>
      <c r="E1143" s="46" t="n">
        <v>0.161568</v>
      </c>
      <c r="F1143" s="63" t="n">
        <v>0.0095</v>
      </c>
      <c r="G1143" s="9" t="n">
        <v>0.0525</v>
      </c>
      <c r="H1143" s="63" t="n">
        <v>0.019</v>
      </c>
      <c r="I1143" s="9" t="n">
        <v>0.022425</v>
      </c>
    </row>
    <row r="1144">
      <c r="A1144" s="112" t="n">
        <v>43878.58333333334</v>
      </c>
      <c r="B1144" s="113" t="n">
        <v>64000</v>
      </c>
      <c r="C1144" s="114" t="n">
        <v>0</v>
      </c>
      <c r="D1144" s="114" t="n">
        <v>0.8855</v>
      </c>
      <c r="E1144" s="46" t="n">
        <v>0.161568</v>
      </c>
      <c r="F1144" s="63" t="n">
        <v>0.0095</v>
      </c>
      <c r="G1144" s="9" t="n">
        <v>0.0525</v>
      </c>
      <c r="H1144" s="63" t="n">
        <v>0.019</v>
      </c>
      <c r="I1144" s="9" t="n">
        <v>0.022425</v>
      </c>
    </row>
    <row r="1145">
      <c r="A1145" s="112" t="n">
        <v>43878.625</v>
      </c>
      <c r="B1145" s="113" t="n">
        <v>64000</v>
      </c>
      <c r="C1145" s="114" t="n">
        <v>0</v>
      </c>
      <c r="D1145" s="114" t="n">
        <v>0.7497</v>
      </c>
      <c r="E1145" s="46" t="n">
        <v>0.161568</v>
      </c>
      <c r="F1145" s="63" t="n">
        <v>0.0095</v>
      </c>
      <c r="G1145" s="9" t="n">
        <v>0.0525</v>
      </c>
      <c r="H1145" s="63" t="n">
        <v>0.019</v>
      </c>
      <c r="I1145" s="9" t="n">
        <v>0.022425</v>
      </c>
    </row>
    <row r="1146">
      <c r="A1146" s="112" t="n">
        <v>43878.66666666666</v>
      </c>
      <c r="B1146" s="113" t="n">
        <v>64000</v>
      </c>
      <c r="C1146" s="114" t="n">
        <v>0</v>
      </c>
      <c r="D1146" s="114" t="n">
        <v>0.5506</v>
      </c>
      <c r="E1146" s="47" t="n">
        <v>0.3366</v>
      </c>
      <c r="F1146" s="63" t="n">
        <v>0.0095</v>
      </c>
      <c r="G1146" s="9" t="n">
        <v>0.0525</v>
      </c>
      <c r="H1146" s="63" t="n">
        <v>0.019</v>
      </c>
      <c r="I1146" s="9" t="n">
        <v>0.022425</v>
      </c>
    </row>
    <row r="1147">
      <c r="A1147" s="112" t="n">
        <v>43878.70833333334</v>
      </c>
      <c r="B1147" s="113" t="n">
        <v>64000</v>
      </c>
      <c r="C1147" s="114" t="n">
        <v>0.0542535</v>
      </c>
      <c r="D1147" s="114" t="n">
        <v>0.29021</v>
      </c>
      <c r="E1147" s="47" t="n">
        <v>0.3366</v>
      </c>
      <c r="F1147" s="63" t="n">
        <v>0.0095</v>
      </c>
      <c r="G1147" s="9" t="n">
        <v>0.0525</v>
      </c>
      <c r="H1147" s="63" t="n">
        <v>0.019</v>
      </c>
      <c r="I1147" s="9" t="n">
        <v>0.022425</v>
      </c>
    </row>
    <row r="1148">
      <c r="A1148" s="112" t="n">
        <v>43878.75</v>
      </c>
      <c r="B1148" s="113" t="n">
        <v>64000</v>
      </c>
      <c r="C1148" s="114" t="n">
        <v>0.102135</v>
      </c>
      <c r="D1148" s="114" t="n">
        <v>0</v>
      </c>
      <c r="E1148" s="48" t="n">
        <v>0.565488</v>
      </c>
      <c r="F1148" s="63" t="n">
        <v>0.0095</v>
      </c>
      <c r="G1148" s="9" t="n">
        <v>0.0525</v>
      </c>
      <c r="H1148" s="63" t="n">
        <v>0.019</v>
      </c>
      <c r="I1148" s="9" t="n">
        <v>0.022425</v>
      </c>
    </row>
    <row r="1149">
      <c r="A1149" s="112" t="n">
        <v>43878.79166666666</v>
      </c>
      <c r="B1149" s="113" t="n">
        <v>64000</v>
      </c>
      <c r="C1149" s="114" t="n">
        <v>0.221706</v>
      </c>
      <c r="D1149" s="114" t="n">
        <v>0</v>
      </c>
      <c r="E1149" s="48" t="n">
        <v>0.565488</v>
      </c>
      <c r="F1149" s="63" t="n">
        <v>0.0095</v>
      </c>
      <c r="G1149" s="9" t="n">
        <v>0.0525</v>
      </c>
      <c r="H1149" s="63" t="n">
        <v>0.019</v>
      </c>
      <c r="I1149" s="9" t="n">
        <v>0.022425</v>
      </c>
    </row>
    <row r="1150">
      <c r="A1150" s="112" t="n">
        <v>43878.83333333334</v>
      </c>
      <c r="B1150" s="113" t="n">
        <v>64000</v>
      </c>
      <c r="C1150" s="114" t="n">
        <v>0.72814125</v>
      </c>
      <c r="D1150" s="114" t="n">
        <v>0</v>
      </c>
      <c r="E1150" s="48" t="n">
        <v>0.565488</v>
      </c>
      <c r="F1150" s="63" t="n">
        <v>0.0095</v>
      </c>
      <c r="G1150" s="9" t="n">
        <v>0.0525</v>
      </c>
      <c r="H1150" s="63" t="n">
        <v>0.019</v>
      </c>
      <c r="I1150" s="9" t="n">
        <v>0.022425</v>
      </c>
    </row>
    <row r="1151">
      <c r="A1151" s="112" t="n">
        <v>43878.875</v>
      </c>
      <c r="B1151" s="113" t="n">
        <v>64000</v>
      </c>
      <c r="C1151" s="114" t="n">
        <v>0.6824625</v>
      </c>
      <c r="D1151" s="114" t="n">
        <v>0</v>
      </c>
      <c r="E1151" s="48" t="n">
        <v>0.565488</v>
      </c>
      <c r="F1151" s="63" t="n">
        <v>0.0095</v>
      </c>
      <c r="G1151" s="9" t="n">
        <v>0.0525</v>
      </c>
      <c r="H1151" s="63" t="n">
        <v>0.019</v>
      </c>
      <c r="I1151" s="9" t="n">
        <v>0.022425</v>
      </c>
    </row>
    <row r="1152">
      <c r="A1152" s="112" t="n">
        <v>43878.91666666666</v>
      </c>
      <c r="B1152" s="113" t="n">
        <v>64000</v>
      </c>
      <c r="C1152" s="114" t="n">
        <v>0.7375365</v>
      </c>
      <c r="D1152" s="114" t="n">
        <v>0</v>
      </c>
      <c r="E1152" s="47" t="n">
        <v>0.3366</v>
      </c>
      <c r="F1152" s="63" t="n">
        <v>0.0095</v>
      </c>
      <c r="G1152" s="9" t="n">
        <v>0.0525</v>
      </c>
      <c r="H1152" s="63" t="n">
        <v>0.019</v>
      </c>
      <c r="I1152" s="9" t="n">
        <v>0.022425</v>
      </c>
    </row>
    <row r="1153">
      <c r="A1153" s="112" t="n">
        <v>43878.95833333334</v>
      </c>
      <c r="B1153" s="113" t="n">
        <v>64000</v>
      </c>
      <c r="C1153" s="114" t="n">
        <v>0.74923575</v>
      </c>
      <c r="D1153" s="114" t="n">
        <v>0</v>
      </c>
      <c r="E1153" s="47" t="n">
        <v>0.3366</v>
      </c>
      <c r="F1153" s="63" t="n">
        <v>0.0095</v>
      </c>
      <c r="G1153" s="9" t="n">
        <v>0.0525</v>
      </c>
      <c r="H1153" s="63" t="n">
        <v>0.019</v>
      </c>
      <c r="I1153" s="9" t="n">
        <v>0.022425</v>
      </c>
    </row>
    <row r="1154">
      <c r="A1154" s="112" t="n">
        <v>43879</v>
      </c>
      <c r="B1154" s="113" t="n">
        <v>64000</v>
      </c>
      <c r="C1154" s="114" t="n">
        <v>0.739794</v>
      </c>
      <c r="D1154" s="114" t="n">
        <v>0</v>
      </c>
      <c r="E1154" s="46" t="n">
        <v>0.161568</v>
      </c>
      <c r="F1154" s="63" t="n">
        <v>0.0095</v>
      </c>
      <c r="G1154" s="9" t="n">
        <v>0.0525</v>
      </c>
      <c r="H1154" s="63" t="n">
        <v>0.019</v>
      </c>
      <c r="I1154" s="9" t="n">
        <v>0.022425</v>
      </c>
    </row>
    <row r="1155">
      <c r="A1155" s="112" t="n">
        <v>43879.04166666666</v>
      </c>
      <c r="B1155" s="113" t="n">
        <v>64000</v>
      </c>
      <c r="C1155" s="114" t="n">
        <v>0.7309110000000001</v>
      </c>
      <c r="D1155" s="114" t="n">
        <v>0</v>
      </c>
      <c r="E1155" s="46" t="n">
        <v>0.161568</v>
      </c>
      <c r="F1155" s="63" t="n">
        <v>0.0095</v>
      </c>
      <c r="G1155" s="9" t="n">
        <v>0.0525</v>
      </c>
      <c r="H1155" s="63" t="n">
        <v>0.019</v>
      </c>
      <c r="I1155" s="9" t="n">
        <v>0.022425</v>
      </c>
    </row>
    <row r="1156">
      <c r="A1156" s="112" t="n">
        <v>43879.08333333334</v>
      </c>
      <c r="B1156" s="113" t="n">
        <v>64000</v>
      </c>
      <c r="C1156" s="114" t="n">
        <v>0.6947415</v>
      </c>
      <c r="D1156" s="114" t="n">
        <v>0</v>
      </c>
      <c r="E1156" s="46" t="n">
        <v>0.161568</v>
      </c>
      <c r="F1156" s="63" t="n">
        <v>0.0095</v>
      </c>
      <c r="G1156" s="9" t="n">
        <v>0.0525</v>
      </c>
      <c r="H1156" s="63" t="n">
        <v>0.019</v>
      </c>
      <c r="I1156" s="9" t="n">
        <v>0.022425</v>
      </c>
    </row>
    <row r="1157">
      <c r="A1157" s="112" t="n">
        <v>43879.125</v>
      </c>
      <c r="B1157" s="113" t="n">
        <v>64000</v>
      </c>
      <c r="C1157" s="114" t="n">
        <v>0.6786855000000001</v>
      </c>
      <c r="D1157" s="114" t="n">
        <v>0</v>
      </c>
      <c r="E1157" s="46" t="n">
        <v>0.161568</v>
      </c>
      <c r="F1157" s="63" t="n">
        <v>0.0095</v>
      </c>
      <c r="G1157" s="9" t="n">
        <v>0.0525</v>
      </c>
      <c r="H1157" s="63" t="n">
        <v>0.019</v>
      </c>
      <c r="I1157" s="9" t="n">
        <v>0.022425</v>
      </c>
    </row>
    <row r="1158">
      <c r="A1158" s="112" t="n">
        <v>43879.16666666666</v>
      </c>
      <c r="B1158" s="113" t="n">
        <v>64000</v>
      </c>
      <c r="C1158" s="114" t="n">
        <v>0.5627025</v>
      </c>
      <c r="D1158" s="114" t="n">
        <v>0</v>
      </c>
      <c r="E1158" s="47" t="n">
        <v>0.3366</v>
      </c>
      <c r="F1158" s="63" t="n">
        <v>0.0095</v>
      </c>
      <c r="G1158" s="9" t="n">
        <v>0.0525</v>
      </c>
      <c r="H1158" s="63" t="n">
        <v>0.019</v>
      </c>
      <c r="I1158" s="9" t="n">
        <v>0.022425</v>
      </c>
    </row>
    <row r="1159">
      <c r="A1159" s="112" t="n">
        <v>43879.20833333334</v>
      </c>
      <c r="B1159" s="113" t="n">
        <v>64000</v>
      </c>
      <c r="C1159" s="114" t="n">
        <v>0.7331114999999999</v>
      </c>
      <c r="D1159" s="114" t="n">
        <v>0</v>
      </c>
      <c r="E1159" s="47" t="n">
        <v>0.3366</v>
      </c>
      <c r="F1159" s="63" t="n">
        <v>0.0095</v>
      </c>
      <c r="G1159" s="9" t="n">
        <v>0.0525</v>
      </c>
      <c r="H1159" s="63" t="n">
        <v>0.019</v>
      </c>
      <c r="I1159" s="9" t="n">
        <v>0.022425</v>
      </c>
    </row>
    <row r="1160">
      <c r="A1160" s="112" t="n">
        <v>43879.25</v>
      </c>
      <c r="B1160" s="113" t="n">
        <v>64000</v>
      </c>
      <c r="C1160" s="114" t="n">
        <v>0.75</v>
      </c>
      <c r="D1160" s="114" t="n">
        <v>0</v>
      </c>
      <c r="E1160" s="48" t="n">
        <v>0.565488</v>
      </c>
      <c r="F1160" s="63" t="n">
        <v>0.0095</v>
      </c>
      <c r="G1160" s="9" t="n">
        <v>0.0525</v>
      </c>
      <c r="H1160" s="63" t="n">
        <v>0.019</v>
      </c>
      <c r="I1160" s="9" t="n">
        <v>0.022425</v>
      </c>
    </row>
    <row r="1161">
      <c r="A1161" s="112" t="n">
        <v>43879.29166666666</v>
      </c>
      <c r="B1161" s="113" t="n">
        <v>64000</v>
      </c>
      <c r="C1161" s="114" t="n">
        <v>0.7410855</v>
      </c>
      <c r="D1161" s="114" t="n">
        <v>0</v>
      </c>
      <c r="E1161" s="48" t="n">
        <v>0.565488</v>
      </c>
      <c r="F1161" s="63" t="n">
        <v>0.0095</v>
      </c>
      <c r="G1161" s="9" t="n">
        <v>0.0525</v>
      </c>
      <c r="H1161" s="63" t="n">
        <v>0.019</v>
      </c>
      <c r="I1161" s="9" t="n">
        <v>0.022425</v>
      </c>
    </row>
    <row r="1162">
      <c r="A1162" s="112" t="n">
        <v>43879.33333333334</v>
      </c>
      <c r="B1162" s="113" t="n">
        <v>64000</v>
      </c>
      <c r="C1162" s="114" t="n">
        <v>0.739521</v>
      </c>
      <c r="D1162" s="114" t="n">
        <v>0.175055</v>
      </c>
      <c r="E1162" s="47" t="n">
        <v>0.3366</v>
      </c>
      <c r="F1162" s="63" t="n">
        <v>0.0095</v>
      </c>
      <c r="G1162" s="9" t="n">
        <v>0.0525</v>
      </c>
      <c r="H1162" s="63" t="n">
        <v>0.019</v>
      </c>
      <c r="I1162" s="9" t="n">
        <v>0.022425</v>
      </c>
    </row>
    <row r="1163">
      <c r="A1163" s="112" t="n">
        <v>43879.375</v>
      </c>
      <c r="B1163" s="113" t="n">
        <v>64000</v>
      </c>
      <c r="C1163" s="114" t="n">
        <v>0.73725525</v>
      </c>
      <c r="D1163" s="114" t="n">
        <v>0.455875</v>
      </c>
      <c r="E1163" s="47" t="n">
        <v>0.3366</v>
      </c>
      <c r="F1163" s="63" t="n">
        <v>0.0095</v>
      </c>
      <c r="G1163" s="9" t="n">
        <v>0.0525</v>
      </c>
      <c r="H1163" s="63" t="n">
        <v>0.019</v>
      </c>
      <c r="I1163" s="9" t="n">
        <v>0.022425</v>
      </c>
    </row>
    <row r="1164">
      <c r="A1164" s="112" t="n">
        <v>43879.41666666666</v>
      </c>
      <c r="B1164" s="113" t="n">
        <v>64000</v>
      </c>
      <c r="C1164" s="114" t="n">
        <v>0.74756625</v>
      </c>
      <c r="D1164" s="114" t="n">
        <v>0.6894</v>
      </c>
      <c r="E1164" s="47" t="n">
        <v>0.3366</v>
      </c>
      <c r="F1164" s="63" t="n">
        <v>0.0095</v>
      </c>
      <c r="G1164" s="9" t="n">
        <v>0.0525</v>
      </c>
      <c r="H1164" s="63" t="n">
        <v>0.019</v>
      </c>
      <c r="I1164" s="9" t="n">
        <v>0.022425</v>
      </c>
    </row>
    <row r="1165">
      <c r="A1165" s="112" t="n">
        <v>43879.45833333334</v>
      </c>
      <c r="B1165" s="113" t="n">
        <v>64000</v>
      </c>
      <c r="C1165" s="114" t="n">
        <v>0.7497847500000001</v>
      </c>
      <c r="D1165" s="114" t="n">
        <v>0.86265</v>
      </c>
      <c r="E1165" s="46" t="n">
        <v>0.161568</v>
      </c>
      <c r="F1165" s="63" t="n">
        <v>0.0095</v>
      </c>
      <c r="G1165" s="9" t="n">
        <v>0.0525</v>
      </c>
      <c r="H1165" s="63" t="n">
        <v>0.019</v>
      </c>
      <c r="I1165" s="9" t="n">
        <v>0.022425</v>
      </c>
    </row>
    <row r="1166">
      <c r="A1166" s="112" t="n">
        <v>43879.5</v>
      </c>
      <c r="B1166" s="113" t="n">
        <v>64000</v>
      </c>
      <c r="C1166" s="114" t="n">
        <v>0.74276925</v>
      </c>
      <c r="D1166" s="114" t="n">
        <v>0.9449</v>
      </c>
      <c r="E1166" s="46" t="n">
        <v>0.161568</v>
      </c>
      <c r="F1166" s="63" t="n">
        <v>0.0095</v>
      </c>
      <c r="G1166" s="9" t="n">
        <v>0.0525</v>
      </c>
      <c r="H1166" s="63" t="n">
        <v>0.019</v>
      </c>
      <c r="I1166" s="9" t="n">
        <v>0.022425</v>
      </c>
    </row>
    <row r="1167">
      <c r="A1167" s="112" t="n">
        <v>43879.54166666666</v>
      </c>
      <c r="B1167" s="113" t="n">
        <v>64000</v>
      </c>
      <c r="C1167" s="114" t="n">
        <v>0.7300935000000001</v>
      </c>
      <c r="D1167" s="114" t="n">
        <v>0.9419999999999999</v>
      </c>
      <c r="E1167" s="46" t="n">
        <v>0.161568</v>
      </c>
      <c r="F1167" s="63" t="n">
        <v>0.0095</v>
      </c>
      <c r="G1167" s="9" t="n">
        <v>0.0525</v>
      </c>
      <c r="H1167" s="63" t="n">
        <v>0.019</v>
      </c>
      <c r="I1167" s="9" t="n">
        <v>0.022425</v>
      </c>
    </row>
    <row r="1168">
      <c r="A1168" s="112" t="n">
        <v>43879.58333333334</v>
      </c>
      <c r="B1168" s="113" t="n">
        <v>64000</v>
      </c>
      <c r="C1168" s="114" t="n">
        <v>0.6656204999999999</v>
      </c>
      <c r="D1168" s="114" t="n">
        <v>0.8846499999999999</v>
      </c>
      <c r="E1168" s="46" t="n">
        <v>0.161568</v>
      </c>
      <c r="F1168" s="63" t="n">
        <v>0.0095</v>
      </c>
      <c r="G1168" s="9" t="n">
        <v>0.0525</v>
      </c>
      <c r="H1168" s="63" t="n">
        <v>0.019</v>
      </c>
      <c r="I1168" s="9" t="n">
        <v>0.022425</v>
      </c>
    </row>
    <row r="1169">
      <c r="A1169" s="112" t="n">
        <v>43879.625</v>
      </c>
      <c r="B1169" s="113" t="n">
        <v>64000</v>
      </c>
      <c r="C1169" s="114" t="n">
        <v>0.532455</v>
      </c>
      <c r="D1169" s="114" t="n">
        <v>0.7621</v>
      </c>
      <c r="E1169" s="46" t="n">
        <v>0.161568</v>
      </c>
      <c r="F1169" s="63" t="n">
        <v>0.0095</v>
      </c>
      <c r="G1169" s="9" t="n">
        <v>0.0525</v>
      </c>
      <c r="H1169" s="63" t="n">
        <v>0.019</v>
      </c>
      <c r="I1169" s="9" t="n">
        <v>0.022425</v>
      </c>
    </row>
    <row r="1170">
      <c r="A1170" s="112" t="n">
        <v>43879.66666666666</v>
      </c>
      <c r="B1170" s="113" t="n">
        <v>64000</v>
      </c>
      <c r="C1170" s="114" t="n">
        <v>0.4690035</v>
      </c>
      <c r="D1170" s="114" t="n">
        <v>0.5691000000000001</v>
      </c>
      <c r="E1170" s="47" t="n">
        <v>0.3366</v>
      </c>
      <c r="F1170" s="63" t="n">
        <v>0.0095</v>
      </c>
      <c r="G1170" s="9" t="n">
        <v>0.0525</v>
      </c>
      <c r="H1170" s="63" t="n">
        <v>0.019</v>
      </c>
      <c r="I1170" s="9" t="n">
        <v>0.022425</v>
      </c>
    </row>
    <row r="1171">
      <c r="A1171" s="112" t="n">
        <v>43879.70833333334</v>
      </c>
      <c r="B1171" s="113" t="n">
        <v>64000</v>
      </c>
      <c r="C1171" s="114" t="n">
        <v>0.40406175</v>
      </c>
      <c r="D1171" s="114" t="n">
        <v>0.30992</v>
      </c>
      <c r="E1171" s="47" t="n">
        <v>0.3366</v>
      </c>
      <c r="F1171" s="63" t="n">
        <v>0.0095</v>
      </c>
      <c r="G1171" s="9" t="n">
        <v>0.0525</v>
      </c>
      <c r="H1171" s="63" t="n">
        <v>0.019</v>
      </c>
      <c r="I1171" s="9" t="n">
        <v>0.022425</v>
      </c>
    </row>
    <row r="1172">
      <c r="A1172" s="112" t="n">
        <v>43879.75</v>
      </c>
      <c r="B1172" s="113" t="n">
        <v>64000</v>
      </c>
      <c r="C1172" s="114" t="n">
        <v>0.220398</v>
      </c>
      <c r="D1172" s="114" t="n">
        <v>0</v>
      </c>
      <c r="E1172" s="48" t="n">
        <v>0.565488</v>
      </c>
      <c r="F1172" s="63" t="n">
        <v>0.0095</v>
      </c>
      <c r="G1172" s="9" t="n">
        <v>0.0525</v>
      </c>
      <c r="H1172" s="63" t="n">
        <v>0.019</v>
      </c>
      <c r="I1172" s="9" t="n">
        <v>0.022425</v>
      </c>
    </row>
    <row r="1173">
      <c r="A1173" s="112" t="n">
        <v>43879.79166666666</v>
      </c>
      <c r="B1173" s="113" t="n">
        <v>64000</v>
      </c>
      <c r="C1173" s="114" t="n">
        <v>0.01836</v>
      </c>
      <c r="D1173" s="114" t="n">
        <v>0</v>
      </c>
      <c r="E1173" s="48" t="n">
        <v>0.565488</v>
      </c>
      <c r="F1173" s="63" t="n">
        <v>0.0095</v>
      </c>
      <c r="G1173" s="9" t="n">
        <v>0.0525</v>
      </c>
      <c r="H1173" s="63" t="n">
        <v>0.019</v>
      </c>
      <c r="I1173" s="9" t="n">
        <v>0.022425</v>
      </c>
    </row>
    <row r="1174">
      <c r="A1174" s="112" t="n">
        <v>43879.83333333334</v>
      </c>
      <c r="B1174" s="113" t="n">
        <v>64000</v>
      </c>
      <c r="C1174" s="114" t="n">
        <v>0</v>
      </c>
      <c r="D1174" s="114" t="n">
        <v>0</v>
      </c>
      <c r="E1174" s="48" t="n">
        <v>0.565488</v>
      </c>
      <c r="F1174" s="63" t="n">
        <v>0.0095</v>
      </c>
      <c r="G1174" s="9" t="n">
        <v>0.0525</v>
      </c>
      <c r="H1174" s="63" t="n">
        <v>0.019</v>
      </c>
      <c r="I1174" s="9" t="n">
        <v>0.022425</v>
      </c>
    </row>
    <row r="1175">
      <c r="A1175" s="112" t="n">
        <v>43879.875</v>
      </c>
      <c r="B1175" s="113" t="n">
        <v>64000</v>
      </c>
      <c r="C1175" s="114" t="n">
        <v>0</v>
      </c>
      <c r="D1175" s="114" t="n">
        <v>0</v>
      </c>
      <c r="E1175" s="48" t="n">
        <v>0.565488</v>
      </c>
      <c r="F1175" s="63" t="n">
        <v>0.0095</v>
      </c>
      <c r="G1175" s="9" t="n">
        <v>0.0525</v>
      </c>
      <c r="H1175" s="63" t="n">
        <v>0.019</v>
      </c>
      <c r="I1175" s="9" t="n">
        <v>0.022425</v>
      </c>
    </row>
    <row r="1176">
      <c r="A1176" s="112" t="n">
        <v>43879.91666666666</v>
      </c>
      <c r="B1176" s="113" t="n">
        <v>64000</v>
      </c>
      <c r="C1176" s="114" t="n">
        <v>0</v>
      </c>
      <c r="D1176" s="114" t="n">
        <v>0</v>
      </c>
      <c r="E1176" s="47" t="n">
        <v>0.3366</v>
      </c>
      <c r="F1176" s="63" t="n">
        <v>0.0095</v>
      </c>
      <c r="G1176" s="9" t="n">
        <v>0.0525</v>
      </c>
      <c r="H1176" s="63" t="n">
        <v>0.019</v>
      </c>
      <c r="I1176" s="9" t="n">
        <v>0.022425</v>
      </c>
    </row>
    <row r="1177">
      <c r="A1177" s="112" t="n">
        <v>43879.95833333334</v>
      </c>
      <c r="B1177" s="113" t="n">
        <v>64000</v>
      </c>
      <c r="C1177" s="114" t="n">
        <v>0.10424175</v>
      </c>
      <c r="D1177" s="114" t="n">
        <v>0</v>
      </c>
      <c r="E1177" s="47" t="n">
        <v>0.3366</v>
      </c>
      <c r="F1177" s="63" t="n">
        <v>0.0095</v>
      </c>
      <c r="G1177" s="9" t="n">
        <v>0.0525</v>
      </c>
      <c r="H1177" s="63" t="n">
        <v>0.019</v>
      </c>
      <c r="I1177" s="9" t="n">
        <v>0.022425</v>
      </c>
    </row>
    <row r="1178">
      <c r="A1178" s="112" t="n">
        <v>43880</v>
      </c>
      <c r="B1178" s="113" t="n">
        <v>64000</v>
      </c>
      <c r="C1178" s="114" t="n">
        <v>0.1356705</v>
      </c>
      <c r="D1178" s="114" t="n">
        <v>0</v>
      </c>
      <c r="E1178" s="46" t="n">
        <v>0.161568</v>
      </c>
      <c r="F1178" s="63" t="n">
        <v>0.0095</v>
      </c>
      <c r="G1178" s="9" t="n">
        <v>0.0525</v>
      </c>
      <c r="H1178" s="63" t="n">
        <v>0.019</v>
      </c>
      <c r="I1178" s="9" t="n">
        <v>0.022425</v>
      </c>
    </row>
    <row r="1179">
      <c r="A1179" s="112" t="n">
        <v>43880.04166666666</v>
      </c>
      <c r="B1179" s="113" t="n">
        <v>64000</v>
      </c>
      <c r="C1179" s="114" t="n">
        <v>0.033075</v>
      </c>
      <c r="D1179" s="114" t="n">
        <v>0</v>
      </c>
      <c r="E1179" s="46" t="n">
        <v>0.161568</v>
      </c>
      <c r="F1179" s="63" t="n">
        <v>0.0095</v>
      </c>
      <c r="G1179" s="9" t="n">
        <v>0.0525</v>
      </c>
      <c r="H1179" s="63" t="n">
        <v>0.019</v>
      </c>
      <c r="I1179" s="9" t="n">
        <v>0.022425</v>
      </c>
    </row>
    <row r="1180">
      <c r="A1180" s="112" t="n">
        <v>43880.08333333334</v>
      </c>
      <c r="B1180" s="113" t="n">
        <v>64000</v>
      </c>
      <c r="C1180" s="114" t="n">
        <v>0.1176975</v>
      </c>
      <c r="D1180" s="114" t="n">
        <v>0</v>
      </c>
      <c r="E1180" s="46" t="n">
        <v>0.161568</v>
      </c>
      <c r="F1180" s="63" t="n">
        <v>0.0095</v>
      </c>
      <c r="G1180" s="9" t="n">
        <v>0.0525</v>
      </c>
      <c r="H1180" s="63" t="n">
        <v>0.019</v>
      </c>
      <c r="I1180" s="9" t="n">
        <v>0.022425</v>
      </c>
    </row>
    <row r="1181">
      <c r="A1181" s="112" t="n">
        <v>43880.125</v>
      </c>
      <c r="B1181" s="113" t="n">
        <v>64000</v>
      </c>
      <c r="C1181" s="114" t="n">
        <v>0.06274425</v>
      </c>
      <c r="D1181" s="114" t="n">
        <v>0</v>
      </c>
      <c r="E1181" s="46" t="n">
        <v>0.161568</v>
      </c>
      <c r="F1181" s="63" t="n">
        <v>0.0095</v>
      </c>
      <c r="G1181" s="9" t="n">
        <v>0.0525</v>
      </c>
      <c r="H1181" s="63" t="n">
        <v>0.019</v>
      </c>
      <c r="I1181" s="9" t="n">
        <v>0.022425</v>
      </c>
    </row>
    <row r="1182">
      <c r="A1182" s="112" t="n">
        <v>43880.16666666666</v>
      </c>
      <c r="B1182" s="113" t="n">
        <v>64000</v>
      </c>
      <c r="C1182" s="114" t="n">
        <v>0.0191775</v>
      </c>
      <c r="D1182" s="114" t="n">
        <v>0</v>
      </c>
      <c r="E1182" s="47" t="n">
        <v>0.3366</v>
      </c>
      <c r="F1182" s="63" t="n">
        <v>0.0095</v>
      </c>
      <c r="G1182" s="9" t="n">
        <v>0.0525</v>
      </c>
      <c r="H1182" s="63" t="n">
        <v>0.019</v>
      </c>
      <c r="I1182" s="9" t="n">
        <v>0.022425</v>
      </c>
    </row>
    <row r="1183">
      <c r="A1183" s="112" t="n">
        <v>43880.20833333334</v>
      </c>
      <c r="B1183" s="113" t="n">
        <v>64000</v>
      </c>
      <c r="C1183" s="114" t="n">
        <v>0.0439965</v>
      </c>
      <c r="D1183" s="114" t="n">
        <v>0</v>
      </c>
      <c r="E1183" s="47" t="n">
        <v>0.3366</v>
      </c>
      <c r="F1183" s="63" t="n">
        <v>0.0095</v>
      </c>
      <c r="G1183" s="9" t="n">
        <v>0.0525</v>
      </c>
      <c r="H1183" s="63" t="n">
        <v>0.019</v>
      </c>
      <c r="I1183" s="9" t="n">
        <v>0.022425</v>
      </c>
    </row>
    <row r="1184">
      <c r="A1184" s="112" t="n">
        <v>43880.25</v>
      </c>
      <c r="B1184" s="113" t="n">
        <v>64000</v>
      </c>
      <c r="C1184" s="114" t="n">
        <v>0.07679025</v>
      </c>
      <c r="D1184" s="114" t="n">
        <v>0</v>
      </c>
      <c r="E1184" s="48" t="n">
        <v>0.565488</v>
      </c>
      <c r="F1184" s="63" t="n">
        <v>0.0095</v>
      </c>
      <c r="G1184" s="9" t="n">
        <v>0.0525</v>
      </c>
      <c r="H1184" s="63" t="n">
        <v>0.019</v>
      </c>
      <c r="I1184" s="9" t="n">
        <v>0.022425</v>
      </c>
    </row>
    <row r="1185">
      <c r="A1185" s="112" t="n">
        <v>43880.29166666666</v>
      </c>
      <c r="B1185" s="113" t="n">
        <v>64000</v>
      </c>
      <c r="C1185" s="114" t="n">
        <v>0.07161599999999999</v>
      </c>
      <c r="D1185" s="114" t="n">
        <v>0</v>
      </c>
      <c r="E1185" s="48" t="n">
        <v>0.565488</v>
      </c>
      <c r="F1185" s="63" t="n">
        <v>0.0095</v>
      </c>
      <c r="G1185" s="9" t="n">
        <v>0.0525</v>
      </c>
      <c r="H1185" s="63" t="n">
        <v>0.019</v>
      </c>
      <c r="I1185" s="9" t="n">
        <v>0.022425</v>
      </c>
    </row>
    <row r="1186">
      <c r="A1186" s="112" t="n">
        <v>43880.33333333334</v>
      </c>
      <c r="B1186" s="113" t="n">
        <v>64000</v>
      </c>
      <c r="C1186" s="114" t="n">
        <v>0.0606375</v>
      </c>
      <c r="D1186" s="114" t="n">
        <v>0.22843</v>
      </c>
      <c r="E1186" s="47" t="n">
        <v>0.3366</v>
      </c>
      <c r="F1186" s="63" t="n">
        <v>0.0095</v>
      </c>
      <c r="G1186" s="9" t="n">
        <v>0.0525</v>
      </c>
      <c r="H1186" s="63" t="n">
        <v>0.019</v>
      </c>
      <c r="I1186" s="9" t="n">
        <v>0.022425</v>
      </c>
    </row>
    <row r="1187">
      <c r="A1187" s="112" t="n">
        <v>43880.375</v>
      </c>
      <c r="B1187" s="113" t="n">
        <v>64000</v>
      </c>
      <c r="C1187" s="114" t="n">
        <v>0.10337475</v>
      </c>
      <c r="D1187" s="114" t="n">
        <v>0.55235</v>
      </c>
      <c r="E1187" s="47" t="n">
        <v>0.3366</v>
      </c>
      <c r="F1187" s="63" t="n">
        <v>0.0095</v>
      </c>
      <c r="G1187" s="9" t="n">
        <v>0.0525</v>
      </c>
      <c r="H1187" s="63" t="n">
        <v>0.019</v>
      </c>
      <c r="I1187" s="9" t="n">
        <v>0.022425</v>
      </c>
    </row>
    <row r="1188">
      <c r="A1188" s="112" t="n">
        <v>43880.41666666666</v>
      </c>
      <c r="B1188" s="113" t="n">
        <v>64000</v>
      </c>
      <c r="C1188" s="114" t="n">
        <v>0</v>
      </c>
      <c r="D1188" s="114" t="n">
        <v>0.741</v>
      </c>
      <c r="E1188" s="47" t="n">
        <v>0.3366</v>
      </c>
      <c r="F1188" s="63" t="n">
        <v>0.0095</v>
      </c>
      <c r="G1188" s="9" t="n">
        <v>0.0525</v>
      </c>
      <c r="H1188" s="63" t="n">
        <v>0.019</v>
      </c>
      <c r="I1188" s="9" t="n">
        <v>0.022425</v>
      </c>
    </row>
    <row r="1189">
      <c r="A1189" s="112" t="n">
        <v>43880.45833333334</v>
      </c>
      <c r="B1189" s="113" t="n">
        <v>64000</v>
      </c>
      <c r="C1189" s="114" t="n">
        <v>0.002541</v>
      </c>
      <c r="D1189" s="114" t="n">
        <v>0.8809</v>
      </c>
      <c r="E1189" s="46" t="n">
        <v>0.161568</v>
      </c>
      <c r="F1189" s="63" t="n">
        <v>0.0095</v>
      </c>
      <c r="G1189" s="9" t="n">
        <v>0.0525</v>
      </c>
      <c r="H1189" s="63" t="n">
        <v>0.019</v>
      </c>
      <c r="I1189" s="9" t="n">
        <v>0.022425</v>
      </c>
    </row>
    <row r="1190">
      <c r="A1190" s="112" t="n">
        <v>43880.5</v>
      </c>
      <c r="B1190" s="113" t="n">
        <v>64000</v>
      </c>
      <c r="C1190" s="114" t="n">
        <v>0.01537875</v>
      </c>
      <c r="D1190" s="114" t="n">
        <v>0.8736499999999999</v>
      </c>
      <c r="E1190" s="46" t="n">
        <v>0.161568</v>
      </c>
      <c r="F1190" s="63" t="n">
        <v>0.0095</v>
      </c>
      <c r="G1190" s="9" t="n">
        <v>0.0525</v>
      </c>
      <c r="H1190" s="63" t="n">
        <v>0.019</v>
      </c>
      <c r="I1190" s="9" t="n">
        <v>0.022425</v>
      </c>
    </row>
    <row r="1191">
      <c r="A1191" s="112" t="n">
        <v>43880.54166666666</v>
      </c>
      <c r="B1191" s="113" t="n">
        <v>64000</v>
      </c>
      <c r="C1191" s="114" t="n">
        <v>0.01336875</v>
      </c>
      <c r="D1191" s="114" t="n">
        <v>1.03905</v>
      </c>
      <c r="E1191" s="46" t="n">
        <v>0.161568</v>
      </c>
      <c r="F1191" s="63" t="n">
        <v>0.0095</v>
      </c>
      <c r="G1191" s="9" t="n">
        <v>0.0525</v>
      </c>
      <c r="H1191" s="63" t="n">
        <v>0.019</v>
      </c>
      <c r="I1191" s="9" t="n">
        <v>0.022425</v>
      </c>
    </row>
    <row r="1192">
      <c r="A1192" s="112" t="n">
        <v>43880.58333333334</v>
      </c>
      <c r="B1192" s="113" t="n">
        <v>64000</v>
      </c>
      <c r="C1192" s="114" t="n">
        <v>0.02576625</v>
      </c>
      <c r="D1192" s="114" t="n">
        <v>0.99325</v>
      </c>
      <c r="E1192" s="46" t="n">
        <v>0.161568</v>
      </c>
      <c r="F1192" s="63" t="n">
        <v>0.0095</v>
      </c>
      <c r="G1192" s="9" t="n">
        <v>0.0525</v>
      </c>
      <c r="H1192" s="63" t="n">
        <v>0.019</v>
      </c>
      <c r="I1192" s="9" t="n">
        <v>0.022425</v>
      </c>
    </row>
    <row r="1193">
      <c r="A1193" s="112" t="n">
        <v>43880.625</v>
      </c>
      <c r="B1193" s="113" t="n">
        <v>64000</v>
      </c>
      <c r="C1193" s="114" t="n">
        <v>0.005522999999999999</v>
      </c>
      <c r="D1193" s="114" t="n">
        <v>0.8867</v>
      </c>
      <c r="E1193" s="46" t="n">
        <v>0.161568</v>
      </c>
      <c r="F1193" s="63" t="n">
        <v>0.0095</v>
      </c>
      <c r="G1193" s="9" t="n">
        <v>0.0525</v>
      </c>
      <c r="H1193" s="63" t="n">
        <v>0.019</v>
      </c>
      <c r="I1193" s="9" t="n">
        <v>0.022425</v>
      </c>
    </row>
    <row r="1194">
      <c r="A1194" s="112" t="n">
        <v>43880.66666666666</v>
      </c>
      <c r="B1194" s="113" t="n">
        <v>64000</v>
      </c>
      <c r="C1194" s="114" t="n">
        <v>0</v>
      </c>
      <c r="D1194" s="114" t="n">
        <v>0.63705</v>
      </c>
      <c r="E1194" s="47" t="n">
        <v>0.3366</v>
      </c>
      <c r="F1194" s="63" t="n">
        <v>0.0095</v>
      </c>
      <c r="G1194" s="9" t="n">
        <v>0.0525</v>
      </c>
      <c r="H1194" s="63" t="n">
        <v>0.019</v>
      </c>
      <c r="I1194" s="9" t="n">
        <v>0.022425</v>
      </c>
    </row>
    <row r="1195">
      <c r="A1195" s="112" t="n">
        <v>43880.70833333334</v>
      </c>
      <c r="B1195" s="113" t="n">
        <v>64000</v>
      </c>
      <c r="C1195" s="114" t="n">
        <v>0.00110925</v>
      </c>
      <c r="D1195" s="114" t="n">
        <v>0.29704</v>
      </c>
      <c r="E1195" s="47" t="n">
        <v>0.3366</v>
      </c>
      <c r="F1195" s="63" t="n">
        <v>0.0095</v>
      </c>
      <c r="G1195" s="9" t="n">
        <v>0.0525</v>
      </c>
      <c r="H1195" s="63" t="n">
        <v>0.019</v>
      </c>
      <c r="I1195" s="9" t="n">
        <v>0.022425</v>
      </c>
    </row>
    <row r="1196">
      <c r="A1196" s="112" t="n">
        <v>43880.75</v>
      </c>
      <c r="B1196" s="113" t="n">
        <v>64000</v>
      </c>
      <c r="C1196" s="114" t="n">
        <v>0.012756</v>
      </c>
      <c r="D1196" s="114" t="n">
        <v>0</v>
      </c>
      <c r="E1196" s="48" t="n">
        <v>0.565488</v>
      </c>
      <c r="F1196" s="63" t="n">
        <v>0.0095</v>
      </c>
      <c r="G1196" s="9" t="n">
        <v>0.0525</v>
      </c>
      <c r="H1196" s="63" t="n">
        <v>0.019</v>
      </c>
      <c r="I1196" s="9" t="n">
        <v>0.022425</v>
      </c>
    </row>
    <row r="1197">
      <c r="A1197" s="112" t="n">
        <v>43880.79166666666</v>
      </c>
      <c r="B1197" s="113" t="n">
        <v>64000</v>
      </c>
      <c r="C1197" s="114" t="n">
        <v>0.5810339999999999</v>
      </c>
      <c r="D1197" s="114" t="n">
        <v>0</v>
      </c>
      <c r="E1197" s="48" t="n">
        <v>0.565488</v>
      </c>
      <c r="F1197" s="63" t="n">
        <v>0.0095</v>
      </c>
      <c r="G1197" s="9" t="n">
        <v>0.0525</v>
      </c>
      <c r="H1197" s="63" t="n">
        <v>0.019</v>
      </c>
      <c r="I1197" s="9" t="n">
        <v>0.022425</v>
      </c>
    </row>
    <row r="1198">
      <c r="A1198" s="112" t="n">
        <v>43880.83333333334</v>
      </c>
      <c r="B1198" s="113" t="n">
        <v>64000</v>
      </c>
      <c r="C1198" s="114" t="n">
        <v>0.56919825</v>
      </c>
      <c r="D1198" s="114" t="n">
        <v>0</v>
      </c>
      <c r="E1198" s="48" t="n">
        <v>0.565488</v>
      </c>
      <c r="F1198" s="63" t="n">
        <v>0.0095</v>
      </c>
      <c r="G1198" s="9" t="n">
        <v>0.0525</v>
      </c>
      <c r="H1198" s="63" t="n">
        <v>0.019</v>
      </c>
      <c r="I1198" s="9" t="n">
        <v>0.022425</v>
      </c>
    </row>
    <row r="1199">
      <c r="A1199" s="112" t="n">
        <v>43880.875</v>
      </c>
      <c r="B1199" s="113" t="n">
        <v>64000</v>
      </c>
      <c r="C1199" s="114" t="n">
        <v>0.74243325</v>
      </c>
      <c r="D1199" s="114" t="n">
        <v>0</v>
      </c>
      <c r="E1199" s="48" t="n">
        <v>0.565488</v>
      </c>
      <c r="F1199" s="63" t="n">
        <v>0.0095</v>
      </c>
      <c r="G1199" s="9" t="n">
        <v>0.0525</v>
      </c>
      <c r="H1199" s="63" t="n">
        <v>0.019</v>
      </c>
      <c r="I1199" s="9" t="n">
        <v>0.022425</v>
      </c>
    </row>
    <row r="1200">
      <c r="A1200" s="112" t="n">
        <v>43880.91666666666</v>
      </c>
      <c r="B1200" s="113" t="n">
        <v>64000</v>
      </c>
      <c r="C1200" s="114" t="n">
        <v>0.7468364999999999</v>
      </c>
      <c r="D1200" s="114" t="n">
        <v>0</v>
      </c>
      <c r="E1200" s="47" t="n">
        <v>0.3366</v>
      </c>
      <c r="F1200" s="63" t="n">
        <v>0.0095</v>
      </c>
      <c r="G1200" s="9" t="n">
        <v>0.0525</v>
      </c>
      <c r="H1200" s="63" t="n">
        <v>0.019</v>
      </c>
      <c r="I1200" s="9" t="n">
        <v>0.022425</v>
      </c>
    </row>
    <row r="1201">
      <c r="A1201" s="112" t="n">
        <v>43880.95833333334</v>
      </c>
      <c r="B1201" s="113" t="n">
        <v>64000</v>
      </c>
      <c r="C1201" s="114" t="n">
        <v>0.749508</v>
      </c>
      <c r="D1201" s="114" t="n">
        <v>0</v>
      </c>
      <c r="E1201" s="47" t="n">
        <v>0.3366</v>
      </c>
      <c r="F1201" s="63" t="n">
        <v>0.0095</v>
      </c>
      <c r="G1201" s="9" t="n">
        <v>0.0525</v>
      </c>
      <c r="H1201" s="63" t="n">
        <v>0.019</v>
      </c>
      <c r="I1201" s="9" t="n">
        <v>0.022425</v>
      </c>
    </row>
    <row r="1202">
      <c r="A1202" s="112" t="n">
        <v>43881</v>
      </c>
      <c r="B1202" s="113" t="n">
        <v>64000</v>
      </c>
      <c r="C1202" s="114" t="n">
        <v>0.7034564999999999</v>
      </c>
      <c r="D1202" s="114" t="n">
        <v>0</v>
      </c>
      <c r="E1202" s="46" t="n">
        <v>0.161568</v>
      </c>
      <c r="F1202" s="63" t="n">
        <v>0.0095</v>
      </c>
      <c r="G1202" s="9" t="n">
        <v>0.0525</v>
      </c>
      <c r="H1202" s="63" t="n">
        <v>0.019</v>
      </c>
      <c r="I1202" s="9" t="n">
        <v>0.022425</v>
      </c>
    </row>
    <row r="1203">
      <c r="A1203" s="112" t="n">
        <v>43881.04166666666</v>
      </c>
      <c r="B1203" s="113" t="n">
        <v>64000</v>
      </c>
      <c r="C1203" s="114" t="n">
        <v>0.58018425</v>
      </c>
      <c r="D1203" s="114" t="n">
        <v>0</v>
      </c>
      <c r="E1203" s="46" t="n">
        <v>0.161568</v>
      </c>
      <c r="F1203" s="63" t="n">
        <v>0.0095</v>
      </c>
      <c r="G1203" s="9" t="n">
        <v>0.0525</v>
      </c>
      <c r="H1203" s="63" t="n">
        <v>0.019</v>
      </c>
      <c r="I1203" s="9" t="n">
        <v>0.022425</v>
      </c>
    </row>
    <row r="1204">
      <c r="A1204" s="112" t="n">
        <v>43881.08333333334</v>
      </c>
      <c r="B1204" s="113" t="n">
        <v>64000</v>
      </c>
      <c r="C1204" s="114" t="n">
        <v>0.65222175</v>
      </c>
      <c r="D1204" s="114" t="n">
        <v>0</v>
      </c>
      <c r="E1204" s="46" t="n">
        <v>0.161568</v>
      </c>
      <c r="F1204" s="63" t="n">
        <v>0.0095</v>
      </c>
      <c r="G1204" s="9" t="n">
        <v>0.0525</v>
      </c>
      <c r="H1204" s="63" t="n">
        <v>0.019</v>
      </c>
      <c r="I1204" s="9" t="n">
        <v>0.022425</v>
      </c>
    </row>
    <row r="1205">
      <c r="A1205" s="112" t="n">
        <v>43881.125</v>
      </c>
      <c r="B1205" s="113" t="n">
        <v>64000</v>
      </c>
      <c r="C1205" s="114" t="n">
        <v>0.6387120000000001</v>
      </c>
      <c r="D1205" s="114" t="n">
        <v>0</v>
      </c>
      <c r="E1205" s="46" t="n">
        <v>0.161568</v>
      </c>
      <c r="F1205" s="63" t="n">
        <v>0.0095</v>
      </c>
      <c r="G1205" s="9" t="n">
        <v>0.0525</v>
      </c>
      <c r="H1205" s="63" t="n">
        <v>0.019</v>
      </c>
      <c r="I1205" s="9" t="n">
        <v>0.022425</v>
      </c>
    </row>
    <row r="1206">
      <c r="A1206" s="112" t="n">
        <v>43881.16666666666</v>
      </c>
      <c r="B1206" s="113" t="n">
        <v>64000</v>
      </c>
      <c r="C1206" s="114" t="n">
        <v>0.75</v>
      </c>
      <c r="D1206" s="114" t="n">
        <v>0</v>
      </c>
      <c r="E1206" s="47" t="n">
        <v>0.3366</v>
      </c>
      <c r="F1206" s="63" t="n">
        <v>0.0095</v>
      </c>
      <c r="G1206" s="9" t="n">
        <v>0.0525</v>
      </c>
      <c r="H1206" s="63" t="n">
        <v>0.019</v>
      </c>
      <c r="I1206" s="9" t="n">
        <v>0.022425</v>
      </c>
    </row>
    <row r="1207">
      <c r="A1207" s="112" t="n">
        <v>43881.20833333334</v>
      </c>
      <c r="B1207" s="113" t="n">
        <v>64000</v>
      </c>
      <c r="C1207" s="114" t="n">
        <v>0.75</v>
      </c>
      <c r="D1207" s="114" t="n">
        <v>0</v>
      </c>
      <c r="E1207" s="47" t="n">
        <v>0.3366</v>
      </c>
      <c r="F1207" s="63" t="n">
        <v>0.0095</v>
      </c>
      <c r="G1207" s="9" t="n">
        <v>0.0525</v>
      </c>
      <c r="H1207" s="63" t="n">
        <v>0.019</v>
      </c>
      <c r="I1207" s="9" t="n">
        <v>0.022425</v>
      </c>
    </row>
    <row r="1208">
      <c r="A1208" s="112" t="n">
        <v>43881.25</v>
      </c>
      <c r="B1208" s="113" t="n">
        <v>64000</v>
      </c>
      <c r="C1208" s="114" t="n">
        <v>0.75</v>
      </c>
      <c r="D1208" s="114" t="n">
        <v>0</v>
      </c>
      <c r="E1208" s="48" t="n">
        <v>0.565488</v>
      </c>
      <c r="F1208" s="63" t="n">
        <v>0.0095</v>
      </c>
      <c r="G1208" s="9" t="n">
        <v>0.0525</v>
      </c>
      <c r="H1208" s="63" t="n">
        <v>0.019</v>
      </c>
      <c r="I1208" s="9" t="n">
        <v>0.022425</v>
      </c>
    </row>
    <row r="1209">
      <c r="A1209" s="112" t="n">
        <v>43881.29166666666</v>
      </c>
      <c r="B1209" s="113" t="n">
        <v>64000</v>
      </c>
      <c r="C1209" s="114" t="n">
        <v>0.75</v>
      </c>
      <c r="D1209" s="114" t="n">
        <v>0</v>
      </c>
      <c r="E1209" s="48" t="n">
        <v>0.565488</v>
      </c>
      <c r="F1209" s="63" t="n">
        <v>0.0095</v>
      </c>
      <c r="G1209" s="9" t="n">
        <v>0.0525</v>
      </c>
      <c r="H1209" s="63" t="n">
        <v>0.019</v>
      </c>
      <c r="I1209" s="9" t="n">
        <v>0.022425</v>
      </c>
    </row>
    <row r="1210">
      <c r="A1210" s="112" t="n">
        <v>43881.33333333334</v>
      </c>
      <c r="B1210" s="113" t="n">
        <v>64000</v>
      </c>
      <c r="C1210" s="114" t="n">
        <v>0.75</v>
      </c>
      <c r="D1210" s="114" t="n">
        <v>0.205225</v>
      </c>
      <c r="E1210" s="47" t="n">
        <v>0.3366</v>
      </c>
      <c r="F1210" s="63" t="n">
        <v>0.0095</v>
      </c>
      <c r="G1210" s="9" t="n">
        <v>0.0525</v>
      </c>
      <c r="H1210" s="63" t="n">
        <v>0.019</v>
      </c>
      <c r="I1210" s="9" t="n">
        <v>0.022425</v>
      </c>
    </row>
    <row r="1211">
      <c r="A1211" s="112" t="n">
        <v>43881.375</v>
      </c>
      <c r="B1211" s="113" t="n">
        <v>64000</v>
      </c>
      <c r="C1211" s="114" t="n">
        <v>0.75</v>
      </c>
      <c r="D1211" s="114" t="n">
        <v>0.50115</v>
      </c>
      <c r="E1211" s="47" t="n">
        <v>0.3366</v>
      </c>
      <c r="F1211" s="63" t="n">
        <v>0.0095</v>
      </c>
      <c r="G1211" s="9" t="n">
        <v>0.0525</v>
      </c>
      <c r="H1211" s="63" t="n">
        <v>0.019</v>
      </c>
      <c r="I1211" s="9" t="n">
        <v>0.022425</v>
      </c>
    </row>
    <row r="1212">
      <c r="A1212" s="112" t="n">
        <v>43881.41666666666</v>
      </c>
      <c r="B1212" s="113" t="n">
        <v>64000</v>
      </c>
      <c r="C1212" s="114" t="n">
        <v>0.7408852499999999</v>
      </c>
      <c r="D1212" s="114" t="n">
        <v>0.7289</v>
      </c>
      <c r="E1212" s="47" t="n">
        <v>0.3366</v>
      </c>
      <c r="F1212" s="63" t="n">
        <v>0.0095</v>
      </c>
      <c r="G1212" s="9" t="n">
        <v>0.0525</v>
      </c>
      <c r="H1212" s="63" t="n">
        <v>0.019</v>
      </c>
      <c r="I1212" s="9" t="n">
        <v>0.022425</v>
      </c>
    </row>
    <row r="1213">
      <c r="A1213" s="112" t="n">
        <v>43881.45833333334</v>
      </c>
      <c r="B1213" s="113" t="n">
        <v>64000</v>
      </c>
      <c r="C1213" s="114" t="n">
        <v>0.7282882500000001</v>
      </c>
      <c r="D1213" s="114" t="n">
        <v>0.88205</v>
      </c>
      <c r="E1213" s="46" t="n">
        <v>0.161568</v>
      </c>
      <c r="F1213" s="63" t="n">
        <v>0.0095</v>
      </c>
      <c r="G1213" s="9" t="n">
        <v>0.0525</v>
      </c>
      <c r="H1213" s="63" t="n">
        <v>0.019</v>
      </c>
      <c r="I1213" s="9" t="n">
        <v>0.022425</v>
      </c>
    </row>
    <row r="1214">
      <c r="A1214" s="112" t="n">
        <v>43881.5</v>
      </c>
      <c r="B1214" s="113" t="n">
        <v>64000</v>
      </c>
      <c r="C1214" s="114" t="n">
        <v>0.7370497500000001</v>
      </c>
      <c r="D1214" s="114" t="n">
        <v>0.9773999999999999</v>
      </c>
      <c r="E1214" s="46" t="n">
        <v>0.161568</v>
      </c>
      <c r="F1214" s="63" t="n">
        <v>0.0095</v>
      </c>
      <c r="G1214" s="9" t="n">
        <v>0.0525</v>
      </c>
      <c r="H1214" s="63" t="n">
        <v>0.019</v>
      </c>
      <c r="I1214" s="9" t="n">
        <v>0.022425</v>
      </c>
    </row>
    <row r="1215">
      <c r="A1215" s="112" t="n">
        <v>43881.54166666666</v>
      </c>
      <c r="B1215" s="113" t="n">
        <v>64000</v>
      </c>
      <c r="C1215" s="114" t="n">
        <v>0.7304272500000001</v>
      </c>
      <c r="D1215" s="114" t="n">
        <v>0.99625</v>
      </c>
      <c r="E1215" s="46" t="n">
        <v>0.161568</v>
      </c>
      <c r="F1215" s="63" t="n">
        <v>0.0095</v>
      </c>
      <c r="G1215" s="9" t="n">
        <v>0.0525</v>
      </c>
      <c r="H1215" s="63" t="n">
        <v>0.019</v>
      </c>
      <c r="I1215" s="9" t="n">
        <v>0.022425</v>
      </c>
    </row>
    <row r="1216">
      <c r="A1216" s="112" t="n">
        <v>43881.58333333334</v>
      </c>
      <c r="B1216" s="113" t="n">
        <v>64000</v>
      </c>
      <c r="C1216" s="114" t="n">
        <v>0.5516145000000001</v>
      </c>
      <c r="D1216" s="114" t="n">
        <v>0.93175</v>
      </c>
      <c r="E1216" s="46" t="n">
        <v>0.161568</v>
      </c>
      <c r="F1216" s="63" t="n">
        <v>0.0095</v>
      </c>
      <c r="G1216" s="9" t="n">
        <v>0.0525</v>
      </c>
      <c r="H1216" s="63" t="n">
        <v>0.019</v>
      </c>
      <c r="I1216" s="9" t="n">
        <v>0.022425</v>
      </c>
    </row>
    <row r="1217">
      <c r="A1217" s="112" t="n">
        <v>43881.625</v>
      </c>
      <c r="B1217" s="113" t="n">
        <v>64000</v>
      </c>
      <c r="C1217" s="114" t="n">
        <v>0.6946304999999999</v>
      </c>
      <c r="D1217" s="114" t="n">
        <v>0.80165</v>
      </c>
      <c r="E1217" s="46" t="n">
        <v>0.161568</v>
      </c>
      <c r="F1217" s="63" t="n">
        <v>0.0095</v>
      </c>
      <c r="G1217" s="9" t="n">
        <v>0.0525</v>
      </c>
      <c r="H1217" s="63" t="n">
        <v>0.019</v>
      </c>
      <c r="I1217" s="9" t="n">
        <v>0.022425</v>
      </c>
    </row>
    <row r="1218">
      <c r="A1218" s="112" t="n">
        <v>43881.66666666666</v>
      </c>
      <c r="B1218" s="113" t="n">
        <v>64000</v>
      </c>
      <c r="C1218" s="114" t="n">
        <v>0.746001</v>
      </c>
      <c r="D1218" s="114" t="n">
        <v>0.6023999999999999</v>
      </c>
      <c r="E1218" s="47" t="n">
        <v>0.3366</v>
      </c>
      <c r="F1218" s="63" t="n">
        <v>0.0095</v>
      </c>
      <c r="G1218" s="9" t="n">
        <v>0.0525</v>
      </c>
      <c r="H1218" s="63" t="n">
        <v>0.019</v>
      </c>
      <c r="I1218" s="9" t="n">
        <v>0.022425</v>
      </c>
    </row>
    <row r="1219">
      <c r="A1219" s="112" t="n">
        <v>43881.70833333334</v>
      </c>
      <c r="B1219" s="113" t="n">
        <v>64000</v>
      </c>
      <c r="C1219" s="114" t="n">
        <v>0.7495927499999999</v>
      </c>
      <c r="D1219" s="114" t="n">
        <v>0.343435</v>
      </c>
      <c r="E1219" s="47" t="n">
        <v>0.3366</v>
      </c>
      <c r="F1219" s="63" t="n">
        <v>0.0095</v>
      </c>
      <c r="G1219" s="9" t="n">
        <v>0.0525</v>
      </c>
      <c r="H1219" s="63" t="n">
        <v>0.019</v>
      </c>
      <c r="I1219" s="9" t="n">
        <v>0.022425</v>
      </c>
    </row>
    <row r="1220">
      <c r="A1220" s="112" t="n">
        <v>43881.75</v>
      </c>
      <c r="B1220" s="113" t="n">
        <v>64000</v>
      </c>
      <c r="C1220" s="114" t="n">
        <v>0.7435035000000001</v>
      </c>
      <c r="D1220" s="114" t="n">
        <v>0</v>
      </c>
      <c r="E1220" s="48" t="n">
        <v>0.565488</v>
      </c>
      <c r="F1220" s="63" t="n">
        <v>0.0095</v>
      </c>
      <c r="G1220" s="9" t="n">
        <v>0.0525</v>
      </c>
      <c r="H1220" s="63" t="n">
        <v>0.019</v>
      </c>
      <c r="I1220" s="9" t="n">
        <v>0.022425</v>
      </c>
    </row>
    <row r="1221">
      <c r="A1221" s="112" t="n">
        <v>43881.79166666666</v>
      </c>
      <c r="B1221" s="113" t="n">
        <v>64000</v>
      </c>
      <c r="C1221" s="114" t="n">
        <v>0.74380125</v>
      </c>
      <c r="D1221" s="114" t="n">
        <v>0</v>
      </c>
      <c r="E1221" s="48" t="n">
        <v>0.565488</v>
      </c>
      <c r="F1221" s="63" t="n">
        <v>0.0095</v>
      </c>
      <c r="G1221" s="9" t="n">
        <v>0.0525</v>
      </c>
      <c r="H1221" s="63" t="n">
        <v>0.019</v>
      </c>
      <c r="I1221" s="9" t="n">
        <v>0.022425</v>
      </c>
    </row>
    <row r="1222">
      <c r="A1222" s="112" t="n">
        <v>43881.83333333334</v>
      </c>
      <c r="B1222" s="113" t="n">
        <v>64000</v>
      </c>
      <c r="C1222" s="114" t="n">
        <v>0.57286125</v>
      </c>
      <c r="D1222" s="114" t="n">
        <v>0</v>
      </c>
      <c r="E1222" s="48" t="n">
        <v>0.565488</v>
      </c>
      <c r="F1222" s="63" t="n">
        <v>0.0095</v>
      </c>
      <c r="G1222" s="9" t="n">
        <v>0.0525</v>
      </c>
      <c r="H1222" s="63" t="n">
        <v>0.019</v>
      </c>
      <c r="I1222" s="9" t="n">
        <v>0.022425</v>
      </c>
    </row>
    <row r="1223">
      <c r="A1223" s="112" t="n">
        <v>43881.875</v>
      </c>
      <c r="B1223" s="113" t="n">
        <v>64000</v>
      </c>
      <c r="C1223" s="114" t="n">
        <v>0.740949</v>
      </c>
      <c r="D1223" s="114" t="n">
        <v>0</v>
      </c>
      <c r="E1223" s="48" t="n">
        <v>0.565488</v>
      </c>
      <c r="F1223" s="63" t="n">
        <v>0.0095</v>
      </c>
      <c r="G1223" s="9" t="n">
        <v>0.0525</v>
      </c>
      <c r="H1223" s="63" t="n">
        <v>0.019</v>
      </c>
      <c r="I1223" s="9" t="n">
        <v>0.022425</v>
      </c>
    </row>
    <row r="1224">
      <c r="A1224" s="112" t="n">
        <v>43881.91666666666</v>
      </c>
      <c r="B1224" s="113" t="n">
        <v>64000</v>
      </c>
      <c r="C1224" s="114" t="n">
        <v>0.74479125</v>
      </c>
      <c r="D1224" s="114" t="n">
        <v>0</v>
      </c>
      <c r="E1224" s="47" t="n">
        <v>0.3366</v>
      </c>
      <c r="F1224" s="63" t="n">
        <v>0.0095</v>
      </c>
      <c r="G1224" s="9" t="n">
        <v>0.0525</v>
      </c>
      <c r="H1224" s="63" t="n">
        <v>0.019</v>
      </c>
      <c r="I1224" s="9" t="n">
        <v>0.022425</v>
      </c>
    </row>
    <row r="1225">
      <c r="A1225" s="112" t="n">
        <v>43881.95833333334</v>
      </c>
      <c r="B1225" s="113" t="n">
        <v>64000</v>
      </c>
      <c r="C1225" s="114" t="n">
        <v>0.36915375</v>
      </c>
      <c r="D1225" s="114" t="n">
        <v>0</v>
      </c>
      <c r="E1225" s="47" t="n">
        <v>0.3366</v>
      </c>
      <c r="F1225" s="63" t="n">
        <v>0.0095</v>
      </c>
      <c r="G1225" s="9" t="n">
        <v>0.0525</v>
      </c>
      <c r="H1225" s="63" t="n">
        <v>0.019</v>
      </c>
      <c r="I1225" s="9" t="n">
        <v>0.022425</v>
      </c>
    </row>
    <row r="1226">
      <c r="A1226" s="112" t="n">
        <v>43882</v>
      </c>
      <c r="B1226" s="113" t="n">
        <v>64000</v>
      </c>
      <c r="C1226" s="114" t="n">
        <v>0.70959525</v>
      </c>
      <c r="D1226" s="114" t="n">
        <v>0</v>
      </c>
      <c r="E1226" s="46" t="n">
        <v>0.161568</v>
      </c>
      <c r="F1226" s="63" t="n">
        <v>0.0095</v>
      </c>
      <c r="G1226" s="9" t="n">
        <v>0.0525</v>
      </c>
      <c r="H1226" s="63" t="n">
        <v>0.019</v>
      </c>
      <c r="I1226" s="9" t="n">
        <v>0.022425</v>
      </c>
    </row>
    <row r="1227">
      <c r="A1227" s="112" t="n">
        <v>43882.04166666666</v>
      </c>
      <c r="B1227" s="113" t="n">
        <v>64000</v>
      </c>
      <c r="C1227" s="114" t="n">
        <v>0.238896</v>
      </c>
      <c r="D1227" s="114" t="n">
        <v>0</v>
      </c>
      <c r="E1227" s="46" t="n">
        <v>0.161568</v>
      </c>
      <c r="F1227" s="63" t="n">
        <v>0.0095</v>
      </c>
      <c r="G1227" s="9" t="n">
        <v>0.0525</v>
      </c>
      <c r="H1227" s="63" t="n">
        <v>0.019</v>
      </c>
      <c r="I1227" s="9" t="n">
        <v>0.022425</v>
      </c>
    </row>
    <row r="1228">
      <c r="A1228" s="112" t="n">
        <v>43882.08333333334</v>
      </c>
      <c r="B1228" s="113" t="n">
        <v>64000</v>
      </c>
      <c r="C1228" s="114" t="n">
        <v>0.1697835</v>
      </c>
      <c r="D1228" s="114" t="n">
        <v>0</v>
      </c>
      <c r="E1228" s="46" t="n">
        <v>0.161568</v>
      </c>
      <c r="F1228" s="63" t="n">
        <v>0.0095</v>
      </c>
      <c r="G1228" s="9" t="n">
        <v>0.0525</v>
      </c>
      <c r="H1228" s="63" t="n">
        <v>0.019</v>
      </c>
      <c r="I1228" s="9" t="n">
        <v>0.022425</v>
      </c>
    </row>
    <row r="1229">
      <c r="A1229" s="112" t="n">
        <v>43882.125</v>
      </c>
      <c r="B1229" s="113" t="n">
        <v>64000</v>
      </c>
      <c r="C1229" s="114" t="n">
        <v>0.141423</v>
      </c>
      <c r="D1229" s="114" t="n">
        <v>0</v>
      </c>
      <c r="E1229" s="46" t="n">
        <v>0.161568</v>
      </c>
      <c r="F1229" s="63" t="n">
        <v>0.0095</v>
      </c>
      <c r="G1229" s="9" t="n">
        <v>0.0525</v>
      </c>
      <c r="H1229" s="63" t="n">
        <v>0.019</v>
      </c>
      <c r="I1229" s="9" t="n">
        <v>0.022425</v>
      </c>
    </row>
    <row r="1230">
      <c r="A1230" s="112" t="n">
        <v>43882.16666666666</v>
      </c>
      <c r="B1230" s="113" t="n">
        <v>64000</v>
      </c>
      <c r="C1230" s="114" t="n">
        <v>0.08019224999999999</v>
      </c>
      <c r="D1230" s="114" t="n">
        <v>0</v>
      </c>
      <c r="E1230" s="47" t="n">
        <v>0.3366</v>
      </c>
      <c r="F1230" s="63" t="n">
        <v>0.0095</v>
      </c>
      <c r="G1230" s="9" t="n">
        <v>0.0525</v>
      </c>
      <c r="H1230" s="63" t="n">
        <v>0.019</v>
      </c>
      <c r="I1230" s="9" t="n">
        <v>0.022425</v>
      </c>
    </row>
    <row r="1231">
      <c r="A1231" s="112" t="n">
        <v>43882.20833333334</v>
      </c>
      <c r="B1231" s="113" t="n">
        <v>64000</v>
      </c>
      <c r="C1231" s="114" t="n">
        <v>0.06102299999999999</v>
      </c>
      <c r="D1231" s="114" t="n">
        <v>0</v>
      </c>
      <c r="E1231" s="47" t="n">
        <v>0.3366</v>
      </c>
      <c r="F1231" s="63" t="n">
        <v>0.0095</v>
      </c>
      <c r="G1231" s="9" t="n">
        <v>0.0525</v>
      </c>
      <c r="H1231" s="63" t="n">
        <v>0.019</v>
      </c>
      <c r="I1231" s="9" t="n">
        <v>0.022425</v>
      </c>
    </row>
    <row r="1232">
      <c r="A1232" s="112" t="n">
        <v>43882.25</v>
      </c>
      <c r="B1232" s="113" t="n">
        <v>64000</v>
      </c>
      <c r="C1232" s="114" t="n">
        <v>0.016176</v>
      </c>
      <c r="D1232" s="114" t="n">
        <v>0</v>
      </c>
      <c r="E1232" s="48" t="n">
        <v>0.565488</v>
      </c>
      <c r="F1232" s="63" t="n">
        <v>0.0095</v>
      </c>
      <c r="G1232" s="9" t="n">
        <v>0.0525</v>
      </c>
      <c r="H1232" s="63" t="n">
        <v>0.019</v>
      </c>
      <c r="I1232" s="9" t="n">
        <v>0.022425</v>
      </c>
    </row>
    <row r="1233">
      <c r="A1233" s="112" t="n">
        <v>43882.29166666666</v>
      </c>
      <c r="B1233" s="113" t="n">
        <v>64000</v>
      </c>
      <c r="C1233" s="114" t="n">
        <v>0</v>
      </c>
      <c r="D1233" s="114" t="n">
        <v>0</v>
      </c>
      <c r="E1233" s="48" t="n">
        <v>0.565488</v>
      </c>
      <c r="F1233" s="63" t="n">
        <v>0.0095</v>
      </c>
      <c r="G1233" s="9" t="n">
        <v>0.0525</v>
      </c>
      <c r="H1233" s="63" t="n">
        <v>0.019</v>
      </c>
      <c r="I1233" s="9" t="n">
        <v>0.022425</v>
      </c>
    </row>
    <row r="1234">
      <c r="A1234" s="112" t="n">
        <v>43882.33333333334</v>
      </c>
      <c r="B1234" s="113" t="n">
        <v>64000</v>
      </c>
      <c r="C1234" s="114" t="n">
        <v>0.003435</v>
      </c>
      <c r="D1234" s="114" t="n">
        <v>0.14411</v>
      </c>
      <c r="E1234" s="47" t="n">
        <v>0.3366</v>
      </c>
      <c r="F1234" s="63" t="n">
        <v>0.0095</v>
      </c>
      <c r="G1234" s="9" t="n">
        <v>0.0525</v>
      </c>
      <c r="H1234" s="63" t="n">
        <v>0.019</v>
      </c>
      <c r="I1234" s="9" t="n">
        <v>0.022425</v>
      </c>
    </row>
    <row r="1235">
      <c r="A1235" s="112" t="n">
        <v>43882.375</v>
      </c>
      <c r="B1235" s="113" t="n">
        <v>64000</v>
      </c>
      <c r="C1235" s="114" t="n">
        <v>0.00426675</v>
      </c>
      <c r="D1235" s="114" t="n">
        <v>0.385825</v>
      </c>
      <c r="E1235" s="47" t="n">
        <v>0.3366</v>
      </c>
      <c r="F1235" s="63" t="n">
        <v>0.0095</v>
      </c>
      <c r="G1235" s="9" t="n">
        <v>0.0525</v>
      </c>
      <c r="H1235" s="63" t="n">
        <v>0.019</v>
      </c>
      <c r="I1235" s="9" t="n">
        <v>0.022425</v>
      </c>
    </row>
    <row r="1236">
      <c r="A1236" s="112" t="n">
        <v>43882.41666666666</v>
      </c>
      <c r="B1236" s="113" t="n">
        <v>64000</v>
      </c>
      <c r="C1236" s="114" t="n">
        <v>0</v>
      </c>
      <c r="D1236" s="114" t="n">
        <v>0.6257999999999999</v>
      </c>
      <c r="E1236" s="47" t="n">
        <v>0.3366</v>
      </c>
      <c r="F1236" s="63" t="n">
        <v>0.0095</v>
      </c>
      <c r="G1236" s="9" t="n">
        <v>0.0525</v>
      </c>
      <c r="H1236" s="63" t="n">
        <v>0.019</v>
      </c>
      <c r="I1236" s="9" t="n">
        <v>0.022425</v>
      </c>
    </row>
    <row r="1237">
      <c r="A1237" s="112" t="n">
        <v>43882.45833333334</v>
      </c>
      <c r="B1237" s="113" t="n">
        <v>64000</v>
      </c>
      <c r="C1237" s="114" t="n">
        <v>0</v>
      </c>
      <c r="D1237" s="114" t="n">
        <v>0.8032999999999999</v>
      </c>
      <c r="E1237" s="46" t="n">
        <v>0.161568</v>
      </c>
      <c r="F1237" s="63" t="n">
        <v>0.0095</v>
      </c>
      <c r="G1237" s="9" t="n">
        <v>0.0525</v>
      </c>
      <c r="H1237" s="63" t="n">
        <v>0.019</v>
      </c>
      <c r="I1237" s="9" t="n">
        <v>0.022425</v>
      </c>
    </row>
    <row r="1238">
      <c r="A1238" s="112" t="n">
        <v>43882.5</v>
      </c>
      <c r="B1238" s="113" t="n">
        <v>64000</v>
      </c>
      <c r="C1238" s="114" t="n">
        <v>0</v>
      </c>
      <c r="D1238" s="114" t="n">
        <v>0.8874</v>
      </c>
      <c r="E1238" s="46" t="n">
        <v>0.161568</v>
      </c>
      <c r="F1238" s="63" t="n">
        <v>0.0095</v>
      </c>
      <c r="G1238" s="9" t="n">
        <v>0.0525</v>
      </c>
      <c r="H1238" s="63" t="n">
        <v>0.019</v>
      </c>
      <c r="I1238" s="9" t="n">
        <v>0.022425</v>
      </c>
    </row>
    <row r="1239">
      <c r="A1239" s="112" t="n">
        <v>43882.54166666666</v>
      </c>
      <c r="B1239" s="113" t="n">
        <v>64000</v>
      </c>
      <c r="C1239" s="114" t="n">
        <v>0.08211075000000001</v>
      </c>
      <c r="D1239" s="114" t="n">
        <v>0.8859</v>
      </c>
      <c r="E1239" s="46" t="n">
        <v>0.161568</v>
      </c>
      <c r="F1239" s="63" t="n">
        <v>0.0095</v>
      </c>
      <c r="G1239" s="9" t="n">
        <v>0.0525</v>
      </c>
      <c r="H1239" s="63" t="n">
        <v>0.019</v>
      </c>
      <c r="I1239" s="9" t="n">
        <v>0.022425</v>
      </c>
    </row>
    <row r="1240">
      <c r="A1240" s="112" t="n">
        <v>43882.58333333334</v>
      </c>
      <c r="B1240" s="113" t="n">
        <v>64000</v>
      </c>
      <c r="C1240" s="114" t="n">
        <v>0.114039</v>
      </c>
      <c r="D1240" s="114" t="n">
        <v>0.86515</v>
      </c>
      <c r="E1240" s="46" t="n">
        <v>0.161568</v>
      </c>
      <c r="F1240" s="63" t="n">
        <v>0.0095</v>
      </c>
      <c r="G1240" s="9" t="n">
        <v>0.0525</v>
      </c>
      <c r="H1240" s="63" t="n">
        <v>0.019</v>
      </c>
      <c r="I1240" s="9" t="n">
        <v>0.022425</v>
      </c>
    </row>
    <row r="1241">
      <c r="A1241" s="112" t="n">
        <v>43882.625</v>
      </c>
      <c r="B1241" s="113" t="n">
        <v>64000</v>
      </c>
      <c r="C1241" s="114" t="n">
        <v>0.08445224999999999</v>
      </c>
      <c r="D1241" s="114" t="n">
        <v>0.747</v>
      </c>
      <c r="E1241" s="46" t="n">
        <v>0.161568</v>
      </c>
      <c r="F1241" s="63" t="n">
        <v>0.0095</v>
      </c>
      <c r="G1241" s="9" t="n">
        <v>0.0525</v>
      </c>
      <c r="H1241" s="63" t="n">
        <v>0.019</v>
      </c>
      <c r="I1241" s="9" t="n">
        <v>0.022425</v>
      </c>
    </row>
    <row r="1242">
      <c r="A1242" s="112" t="n">
        <v>43882.66666666666</v>
      </c>
      <c r="B1242" s="113" t="n">
        <v>64000</v>
      </c>
      <c r="C1242" s="114" t="n">
        <v>0.15244575</v>
      </c>
      <c r="D1242" s="114" t="n">
        <v>0.5284</v>
      </c>
      <c r="E1242" s="47" t="n">
        <v>0.3366</v>
      </c>
      <c r="F1242" s="63" t="n">
        <v>0.0095</v>
      </c>
      <c r="G1242" s="9" t="n">
        <v>0.0525</v>
      </c>
      <c r="H1242" s="63" t="n">
        <v>0.019</v>
      </c>
      <c r="I1242" s="9" t="n">
        <v>0.022425</v>
      </c>
    </row>
    <row r="1243">
      <c r="A1243" s="112" t="n">
        <v>43882.70833333334</v>
      </c>
      <c r="B1243" s="113" t="n">
        <v>64000</v>
      </c>
      <c r="C1243" s="114" t="n">
        <v>0.1389705</v>
      </c>
      <c r="D1243" s="114" t="n">
        <v>0.265625</v>
      </c>
      <c r="E1243" s="47" t="n">
        <v>0.3366</v>
      </c>
      <c r="F1243" s="63" t="n">
        <v>0.0095</v>
      </c>
      <c r="G1243" s="9" t="n">
        <v>0.0525</v>
      </c>
      <c r="H1243" s="63" t="n">
        <v>0.019</v>
      </c>
      <c r="I1243" s="9" t="n">
        <v>0.022425</v>
      </c>
    </row>
    <row r="1244">
      <c r="A1244" s="112" t="n">
        <v>43882.75</v>
      </c>
      <c r="B1244" s="113" t="n">
        <v>64000</v>
      </c>
      <c r="C1244" s="114" t="n">
        <v>0.10595775</v>
      </c>
      <c r="D1244" s="114" t="n">
        <v>0</v>
      </c>
      <c r="E1244" s="48" t="n">
        <v>0.565488</v>
      </c>
      <c r="F1244" s="63" t="n">
        <v>0.0095</v>
      </c>
      <c r="G1244" s="9" t="n">
        <v>0.0525</v>
      </c>
      <c r="H1244" s="63" t="n">
        <v>0.019</v>
      </c>
      <c r="I1244" s="9" t="n">
        <v>0.022425</v>
      </c>
    </row>
    <row r="1245">
      <c r="A1245" s="112" t="n">
        <v>43882.79166666666</v>
      </c>
      <c r="B1245" s="113" t="n">
        <v>64000</v>
      </c>
      <c r="C1245" s="114" t="n">
        <v>0.228693</v>
      </c>
      <c r="D1245" s="114" t="n">
        <v>0</v>
      </c>
      <c r="E1245" s="48" t="n">
        <v>0.565488</v>
      </c>
      <c r="F1245" s="63" t="n">
        <v>0.0095</v>
      </c>
      <c r="G1245" s="9" t="n">
        <v>0.0525</v>
      </c>
      <c r="H1245" s="63" t="n">
        <v>0.019</v>
      </c>
      <c r="I1245" s="9" t="n">
        <v>0.022425</v>
      </c>
    </row>
    <row r="1246">
      <c r="A1246" s="112" t="n">
        <v>43882.83333333334</v>
      </c>
      <c r="B1246" s="113" t="n">
        <v>64000</v>
      </c>
      <c r="C1246" s="114" t="n">
        <v>0.29688525</v>
      </c>
      <c r="D1246" s="114" t="n">
        <v>0</v>
      </c>
      <c r="E1246" s="48" t="n">
        <v>0.565488</v>
      </c>
      <c r="F1246" s="63" t="n">
        <v>0.0095</v>
      </c>
      <c r="G1246" s="9" t="n">
        <v>0.0525</v>
      </c>
      <c r="H1246" s="63" t="n">
        <v>0.019</v>
      </c>
      <c r="I1246" s="9" t="n">
        <v>0.022425</v>
      </c>
    </row>
    <row r="1247">
      <c r="A1247" s="112" t="n">
        <v>43882.875</v>
      </c>
      <c r="B1247" s="113" t="n">
        <v>64000</v>
      </c>
      <c r="C1247" s="114" t="n">
        <v>0.3210105</v>
      </c>
      <c r="D1247" s="114" t="n">
        <v>0</v>
      </c>
      <c r="E1247" s="48" t="n">
        <v>0.565488</v>
      </c>
      <c r="F1247" s="63" t="n">
        <v>0.0095</v>
      </c>
      <c r="G1247" s="9" t="n">
        <v>0.0525</v>
      </c>
      <c r="H1247" s="63" t="n">
        <v>0.019</v>
      </c>
      <c r="I1247" s="9" t="n">
        <v>0.022425</v>
      </c>
    </row>
    <row r="1248">
      <c r="A1248" s="112" t="n">
        <v>43882.91666666666</v>
      </c>
      <c r="B1248" s="113" t="n">
        <v>64000</v>
      </c>
      <c r="C1248" s="114" t="n">
        <v>0.4927282500000001</v>
      </c>
      <c r="D1248" s="114" t="n">
        <v>0</v>
      </c>
      <c r="E1248" s="47" t="n">
        <v>0.3366</v>
      </c>
      <c r="F1248" s="63" t="n">
        <v>0.0095</v>
      </c>
      <c r="G1248" s="9" t="n">
        <v>0.0525</v>
      </c>
      <c r="H1248" s="63" t="n">
        <v>0.019</v>
      </c>
      <c r="I1248" s="9" t="n">
        <v>0.022425</v>
      </c>
    </row>
    <row r="1249">
      <c r="A1249" s="112" t="n">
        <v>43882.95833333334</v>
      </c>
      <c r="B1249" s="113" t="n">
        <v>64000</v>
      </c>
      <c r="C1249" s="114" t="n">
        <v>0.3066135</v>
      </c>
      <c r="D1249" s="114" t="n">
        <v>0</v>
      </c>
      <c r="E1249" s="47" t="n">
        <v>0.3366</v>
      </c>
      <c r="F1249" s="63" t="n">
        <v>0.0095</v>
      </c>
      <c r="G1249" s="9" t="n">
        <v>0.0525</v>
      </c>
      <c r="H1249" s="63" t="n">
        <v>0.019</v>
      </c>
      <c r="I1249" s="9" t="n">
        <v>0.022425</v>
      </c>
    </row>
    <row r="1250">
      <c r="A1250" s="112" t="n">
        <v>43883</v>
      </c>
      <c r="B1250" s="113" t="n">
        <v>64000</v>
      </c>
      <c r="C1250" s="114" t="n">
        <v>0.01361925</v>
      </c>
      <c r="D1250" s="114" t="n">
        <v>0</v>
      </c>
      <c r="E1250" s="46" t="n">
        <v>0.161568</v>
      </c>
      <c r="F1250" s="63" t="n">
        <v>0.0095</v>
      </c>
      <c r="G1250" s="9" t="n">
        <v>0.0525</v>
      </c>
      <c r="H1250" s="63" t="n">
        <v>0.019</v>
      </c>
      <c r="I1250" s="9" t="n">
        <v>0.022425</v>
      </c>
    </row>
    <row r="1251">
      <c r="A1251" s="112" t="n">
        <v>43883.04166666666</v>
      </c>
      <c r="B1251" s="113" t="n">
        <v>64000</v>
      </c>
      <c r="C1251" s="114" t="n">
        <v>0.00037425</v>
      </c>
      <c r="D1251" s="114" t="n">
        <v>0</v>
      </c>
      <c r="E1251" s="46" t="n">
        <v>0.161568</v>
      </c>
      <c r="F1251" s="63" t="n">
        <v>0.0095</v>
      </c>
      <c r="G1251" s="9" t="n">
        <v>0.0525</v>
      </c>
      <c r="H1251" s="63" t="n">
        <v>0.019</v>
      </c>
      <c r="I1251" s="9" t="n">
        <v>0.022425</v>
      </c>
    </row>
    <row r="1252">
      <c r="A1252" s="112" t="n">
        <v>43883.08333333334</v>
      </c>
      <c r="B1252" s="113" t="n">
        <v>64000</v>
      </c>
      <c r="C1252" s="114" t="n">
        <v>0</v>
      </c>
      <c r="D1252" s="114" t="n">
        <v>0</v>
      </c>
      <c r="E1252" s="46" t="n">
        <v>0.161568</v>
      </c>
      <c r="F1252" s="63" t="n">
        <v>0.0095</v>
      </c>
      <c r="G1252" s="9" t="n">
        <v>0.0525</v>
      </c>
      <c r="H1252" s="63" t="n">
        <v>0.019</v>
      </c>
      <c r="I1252" s="9" t="n">
        <v>0.022425</v>
      </c>
    </row>
    <row r="1253">
      <c r="A1253" s="112" t="n">
        <v>43883.125</v>
      </c>
      <c r="B1253" s="113" t="n">
        <v>64000</v>
      </c>
      <c r="C1253" s="114" t="n">
        <v>0</v>
      </c>
      <c r="D1253" s="114" t="n">
        <v>0</v>
      </c>
      <c r="E1253" s="46" t="n">
        <v>0.161568</v>
      </c>
      <c r="F1253" s="63" t="n">
        <v>0.0095</v>
      </c>
      <c r="G1253" s="9" t="n">
        <v>0.0525</v>
      </c>
      <c r="H1253" s="63" t="n">
        <v>0.019</v>
      </c>
      <c r="I1253" s="9" t="n">
        <v>0.022425</v>
      </c>
    </row>
    <row r="1254">
      <c r="A1254" s="112" t="n">
        <v>43883.16666666666</v>
      </c>
      <c r="B1254" s="113" t="n">
        <v>64000</v>
      </c>
      <c r="C1254" s="114" t="n">
        <v>0</v>
      </c>
      <c r="D1254" s="114" t="n">
        <v>0</v>
      </c>
      <c r="E1254" s="47" t="n">
        <v>0.3366</v>
      </c>
      <c r="F1254" s="63" t="n">
        <v>0.0095</v>
      </c>
      <c r="G1254" s="9" t="n">
        <v>0.0525</v>
      </c>
      <c r="H1254" s="63" t="n">
        <v>0.019</v>
      </c>
      <c r="I1254" s="9" t="n">
        <v>0.022425</v>
      </c>
    </row>
    <row r="1255">
      <c r="A1255" s="112" t="n">
        <v>43883.20833333334</v>
      </c>
      <c r="B1255" s="113" t="n">
        <v>64000</v>
      </c>
      <c r="C1255" s="114" t="n">
        <v>0</v>
      </c>
      <c r="D1255" s="114" t="n">
        <v>0</v>
      </c>
      <c r="E1255" s="47" t="n">
        <v>0.3366</v>
      </c>
      <c r="F1255" s="63" t="n">
        <v>0.0095</v>
      </c>
      <c r="G1255" s="9" t="n">
        <v>0.0525</v>
      </c>
      <c r="H1255" s="63" t="n">
        <v>0.019</v>
      </c>
      <c r="I1255" s="9" t="n">
        <v>0.022425</v>
      </c>
    </row>
    <row r="1256">
      <c r="A1256" s="112" t="n">
        <v>43883.25</v>
      </c>
      <c r="B1256" s="113" t="n">
        <v>64000</v>
      </c>
      <c r="C1256" s="114" t="n">
        <v>0</v>
      </c>
      <c r="D1256" s="114" t="n">
        <v>0</v>
      </c>
      <c r="E1256" s="48" t="n">
        <v>0.565488</v>
      </c>
      <c r="F1256" s="63" t="n">
        <v>0.0095</v>
      </c>
      <c r="G1256" s="9" t="n">
        <v>0.0525</v>
      </c>
      <c r="H1256" s="63" t="n">
        <v>0.019</v>
      </c>
      <c r="I1256" s="9" t="n">
        <v>0.022425</v>
      </c>
    </row>
    <row r="1257">
      <c r="A1257" s="112" t="n">
        <v>43883.29166666666</v>
      </c>
      <c r="B1257" s="113" t="n">
        <v>64000</v>
      </c>
      <c r="C1257" s="114" t="n">
        <v>0</v>
      </c>
      <c r="D1257" s="114" t="n">
        <v>0</v>
      </c>
      <c r="E1257" s="48" t="n">
        <v>0.565488</v>
      </c>
      <c r="F1257" s="63" t="n">
        <v>0.0095</v>
      </c>
      <c r="G1257" s="9" t="n">
        <v>0.0525</v>
      </c>
      <c r="H1257" s="63" t="n">
        <v>0.019</v>
      </c>
      <c r="I1257" s="9" t="n">
        <v>0.022425</v>
      </c>
    </row>
    <row r="1258">
      <c r="A1258" s="112" t="n">
        <v>43883.33333333334</v>
      </c>
      <c r="B1258" s="113" t="n">
        <v>64000</v>
      </c>
      <c r="C1258" s="114" t="n">
        <v>0</v>
      </c>
      <c r="D1258" s="114" t="n">
        <v>0.15405</v>
      </c>
      <c r="E1258" s="47" t="n">
        <v>0.3366</v>
      </c>
      <c r="F1258" s="63" t="n">
        <v>0.0095</v>
      </c>
      <c r="G1258" s="9" t="n">
        <v>0.0525</v>
      </c>
      <c r="H1258" s="63" t="n">
        <v>0.019</v>
      </c>
      <c r="I1258" s="9" t="n">
        <v>0.022425</v>
      </c>
    </row>
    <row r="1259">
      <c r="A1259" s="112" t="n">
        <v>43883.375</v>
      </c>
      <c r="B1259" s="113" t="n">
        <v>64000</v>
      </c>
      <c r="C1259" s="114" t="n">
        <v>0</v>
      </c>
      <c r="D1259" s="114" t="n">
        <v>0.417765</v>
      </c>
      <c r="E1259" s="47" t="n">
        <v>0.3366</v>
      </c>
      <c r="F1259" s="63" t="n">
        <v>0.0095</v>
      </c>
      <c r="G1259" s="9" t="n">
        <v>0.0525</v>
      </c>
      <c r="H1259" s="63" t="n">
        <v>0.019</v>
      </c>
      <c r="I1259" s="9" t="n">
        <v>0.022425</v>
      </c>
    </row>
    <row r="1260">
      <c r="A1260" s="112" t="n">
        <v>43883.41666666666</v>
      </c>
      <c r="B1260" s="113" t="n">
        <v>64000</v>
      </c>
      <c r="C1260" s="114" t="n">
        <v>0.0006180000000000001</v>
      </c>
      <c r="D1260" s="114" t="n">
        <v>0.67055</v>
      </c>
      <c r="E1260" s="47" t="n">
        <v>0.3366</v>
      </c>
      <c r="F1260" s="63" t="n">
        <v>0.0095</v>
      </c>
      <c r="G1260" s="9" t="n">
        <v>0.0525</v>
      </c>
      <c r="H1260" s="63" t="n">
        <v>0.019</v>
      </c>
      <c r="I1260" s="9" t="n">
        <v>0.022425</v>
      </c>
    </row>
    <row r="1261">
      <c r="A1261" s="112" t="n">
        <v>43883.45833333334</v>
      </c>
      <c r="B1261" s="113" t="n">
        <v>64000</v>
      </c>
      <c r="C1261" s="114" t="n">
        <v>0.04834649999999999</v>
      </c>
      <c r="D1261" s="114" t="n">
        <v>0.8442000000000001</v>
      </c>
      <c r="E1261" s="46" t="n">
        <v>0.161568</v>
      </c>
      <c r="F1261" s="63" t="n">
        <v>0.0095</v>
      </c>
      <c r="G1261" s="9" t="n">
        <v>0.0525</v>
      </c>
      <c r="H1261" s="63" t="n">
        <v>0.019</v>
      </c>
      <c r="I1261" s="9" t="n">
        <v>0.022425</v>
      </c>
    </row>
    <row r="1262">
      <c r="A1262" s="112" t="n">
        <v>43883.5</v>
      </c>
      <c r="B1262" s="113" t="n">
        <v>64000</v>
      </c>
      <c r="C1262" s="114" t="n">
        <v>0.07632675</v>
      </c>
      <c r="D1262" s="114" t="n">
        <v>0.93535</v>
      </c>
      <c r="E1262" s="46" t="n">
        <v>0.161568</v>
      </c>
      <c r="F1262" s="63" t="n">
        <v>0.0095</v>
      </c>
      <c r="G1262" s="9" t="n">
        <v>0.0525</v>
      </c>
      <c r="H1262" s="63" t="n">
        <v>0.019</v>
      </c>
      <c r="I1262" s="9" t="n">
        <v>0.022425</v>
      </c>
    </row>
    <row r="1263">
      <c r="A1263" s="112" t="n">
        <v>43883.54166666666</v>
      </c>
      <c r="B1263" s="113" t="n">
        <v>64000</v>
      </c>
      <c r="C1263" s="114" t="n">
        <v>0.139371</v>
      </c>
      <c r="D1263" s="114" t="n">
        <v>0.95545</v>
      </c>
      <c r="E1263" s="46" t="n">
        <v>0.161568</v>
      </c>
      <c r="F1263" s="63" t="n">
        <v>0.0095</v>
      </c>
      <c r="G1263" s="9" t="n">
        <v>0.0525</v>
      </c>
      <c r="H1263" s="63" t="n">
        <v>0.019</v>
      </c>
      <c r="I1263" s="9" t="n">
        <v>0.022425</v>
      </c>
    </row>
    <row r="1264">
      <c r="A1264" s="112" t="n">
        <v>43883.58333333334</v>
      </c>
      <c r="B1264" s="113" t="n">
        <v>64000</v>
      </c>
      <c r="C1264" s="114" t="n">
        <v>0.233037</v>
      </c>
      <c r="D1264" s="114" t="n">
        <v>0.89175</v>
      </c>
      <c r="E1264" s="46" t="n">
        <v>0.161568</v>
      </c>
      <c r="F1264" s="63" t="n">
        <v>0.0095</v>
      </c>
      <c r="G1264" s="9" t="n">
        <v>0.0525</v>
      </c>
      <c r="H1264" s="63" t="n">
        <v>0.019</v>
      </c>
      <c r="I1264" s="9" t="n">
        <v>0.022425</v>
      </c>
    </row>
    <row r="1265">
      <c r="A1265" s="112" t="n">
        <v>43883.625</v>
      </c>
      <c r="B1265" s="113" t="n">
        <v>64000</v>
      </c>
      <c r="C1265" s="114" t="n">
        <v>0.29404125</v>
      </c>
      <c r="D1265" s="114" t="n">
        <v>0.7367999999999999</v>
      </c>
      <c r="E1265" s="46" t="n">
        <v>0.161568</v>
      </c>
      <c r="F1265" s="63" t="n">
        <v>0.0095</v>
      </c>
      <c r="G1265" s="9" t="n">
        <v>0.0525</v>
      </c>
      <c r="H1265" s="63" t="n">
        <v>0.019</v>
      </c>
      <c r="I1265" s="9" t="n">
        <v>0.022425</v>
      </c>
    </row>
    <row r="1266">
      <c r="A1266" s="112" t="n">
        <v>43883.66666666666</v>
      </c>
      <c r="B1266" s="113" t="n">
        <v>64000</v>
      </c>
      <c r="C1266" s="114" t="n">
        <v>0.43374525</v>
      </c>
      <c r="D1266" s="114" t="n">
        <v>0.5221</v>
      </c>
      <c r="E1266" s="47" t="n">
        <v>0.3366</v>
      </c>
      <c r="F1266" s="63" t="n">
        <v>0.0095</v>
      </c>
      <c r="G1266" s="9" t="n">
        <v>0.0525</v>
      </c>
      <c r="H1266" s="63" t="n">
        <v>0.019</v>
      </c>
      <c r="I1266" s="9" t="n">
        <v>0.022425</v>
      </c>
    </row>
    <row r="1267">
      <c r="A1267" s="112" t="n">
        <v>43883.70833333334</v>
      </c>
      <c r="B1267" s="113" t="n">
        <v>64000</v>
      </c>
      <c r="C1267" s="114" t="n">
        <v>0.483579</v>
      </c>
      <c r="D1267" s="114" t="n">
        <v>0.251985</v>
      </c>
      <c r="E1267" s="47" t="n">
        <v>0.3366</v>
      </c>
      <c r="F1267" s="63" t="n">
        <v>0.0095</v>
      </c>
      <c r="G1267" s="9" t="n">
        <v>0.0525</v>
      </c>
      <c r="H1267" s="63" t="n">
        <v>0.019</v>
      </c>
      <c r="I1267" s="9" t="n">
        <v>0.022425</v>
      </c>
    </row>
    <row r="1268">
      <c r="A1268" s="112" t="n">
        <v>43883.75</v>
      </c>
      <c r="B1268" s="113" t="n">
        <v>64000</v>
      </c>
      <c r="C1268" s="114" t="n">
        <v>0.6497415</v>
      </c>
      <c r="D1268" s="114" t="n">
        <v>0</v>
      </c>
      <c r="E1268" s="48" t="n">
        <v>0.565488</v>
      </c>
      <c r="F1268" s="63" t="n">
        <v>0.0095</v>
      </c>
      <c r="G1268" s="9" t="n">
        <v>0.0525</v>
      </c>
      <c r="H1268" s="63" t="n">
        <v>0.019</v>
      </c>
      <c r="I1268" s="9" t="n">
        <v>0.022425</v>
      </c>
    </row>
    <row r="1269">
      <c r="A1269" s="112" t="n">
        <v>43883.79166666666</v>
      </c>
      <c r="B1269" s="113" t="n">
        <v>64000</v>
      </c>
      <c r="C1269" s="114" t="n">
        <v>0.74744625</v>
      </c>
      <c r="D1269" s="114" t="n">
        <v>0</v>
      </c>
      <c r="E1269" s="48" t="n">
        <v>0.565488</v>
      </c>
      <c r="F1269" s="63" t="n">
        <v>0.0095</v>
      </c>
      <c r="G1269" s="9" t="n">
        <v>0.0525</v>
      </c>
      <c r="H1269" s="63" t="n">
        <v>0.019</v>
      </c>
      <c r="I1269" s="9" t="n">
        <v>0.022425</v>
      </c>
    </row>
    <row r="1270">
      <c r="A1270" s="112" t="n">
        <v>43883.83333333334</v>
      </c>
      <c r="B1270" s="113" t="n">
        <v>64000</v>
      </c>
      <c r="C1270" s="114" t="n">
        <v>0.74998425</v>
      </c>
      <c r="D1270" s="114" t="n">
        <v>0</v>
      </c>
      <c r="E1270" s="48" t="n">
        <v>0.565488</v>
      </c>
      <c r="F1270" s="63" t="n">
        <v>0.0095</v>
      </c>
      <c r="G1270" s="9" t="n">
        <v>0.0525</v>
      </c>
      <c r="H1270" s="63" t="n">
        <v>0.019</v>
      </c>
      <c r="I1270" s="9" t="n">
        <v>0.022425</v>
      </c>
    </row>
    <row r="1271">
      <c r="A1271" s="112" t="n">
        <v>43883.875</v>
      </c>
      <c r="B1271" s="113" t="n">
        <v>64000</v>
      </c>
      <c r="C1271" s="114" t="n">
        <v>0.74737575</v>
      </c>
      <c r="D1271" s="114" t="n">
        <v>0</v>
      </c>
      <c r="E1271" s="48" t="n">
        <v>0.565488</v>
      </c>
      <c r="F1271" s="63" t="n">
        <v>0.0095</v>
      </c>
      <c r="G1271" s="9" t="n">
        <v>0.0525</v>
      </c>
      <c r="H1271" s="63" t="n">
        <v>0.019</v>
      </c>
      <c r="I1271" s="9" t="n">
        <v>0.022425</v>
      </c>
    </row>
    <row r="1272">
      <c r="A1272" s="112" t="n">
        <v>43883.91666666666</v>
      </c>
      <c r="B1272" s="113" t="n">
        <v>64000</v>
      </c>
      <c r="C1272" s="114" t="n">
        <v>0.7499715</v>
      </c>
      <c r="D1272" s="114" t="n">
        <v>0</v>
      </c>
      <c r="E1272" s="47" t="n">
        <v>0.3366</v>
      </c>
      <c r="F1272" s="63" t="n">
        <v>0.0095</v>
      </c>
      <c r="G1272" s="9" t="n">
        <v>0.0525</v>
      </c>
      <c r="H1272" s="63" t="n">
        <v>0.019</v>
      </c>
      <c r="I1272" s="9" t="n">
        <v>0.022425</v>
      </c>
    </row>
    <row r="1273">
      <c r="A1273" s="112" t="n">
        <v>43883.95833333334</v>
      </c>
      <c r="B1273" s="113" t="n">
        <v>64000</v>
      </c>
      <c r="C1273" s="114" t="n">
        <v>0.75</v>
      </c>
      <c r="D1273" s="114" t="n">
        <v>0</v>
      </c>
      <c r="E1273" s="47" t="n">
        <v>0.3366</v>
      </c>
      <c r="F1273" s="63" t="n">
        <v>0.0095</v>
      </c>
      <c r="G1273" s="9" t="n">
        <v>0.0525</v>
      </c>
      <c r="H1273" s="63" t="n">
        <v>0.019</v>
      </c>
      <c r="I1273" s="9" t="n">
        <v>0.022425</v>
      </c>
    </row>
    <row r="1274">
      <c r="A1274" s="112" t="n">
        <v>43884</v>
      </c>
      <c r="B1274" s="113" t="n">
        <v>64000</v>
      </c>
      <c r="C1274" s="114" t="n">
        <v>0.7449187500000001</v>
      </c>
      <c r="D1274" s="114" t="n">
        <v>0</v>
      </c>
      <c r="E1274" s="46" t="n">
        <v>0.161568</v>
      </c>
      <c r="F1274" s="63" t="n">
        <v>0.0095</v>
      </c>
      <c r="G1274" s="9" t="n">
        <v>0.0525</v>
      </c>
      <c r="H1274" s="63" t="n">
        <v>0.019</v>
      </c>
      <c r="I1274" s="9" t="n">
        <v>0.022425</v>
      </c>
    </row>
    <row r="1275">
      <c r="A1275" s="112" t="n">
        <v>43884.04166666666</v>
      </c>
      <c r="B1275" s="113" t="n">
        <v>64000</v>
      </c>
      <c r="C1275" s="114" t="n">
        <v>0.6569805</v>
      </c>
      <c r="D1275" s="114" t="n">
        <v>0</v>
      </c>
      <c r="E1275" s="46" t="n">
        <v>0.161568</v>
      </c>
      <c r="F1275" s="63" t="n">
        <v>0.0095</v>
      </c>
      <c r="G1275" s="9" t="n">
        <v>0.0525</v>
      </c>
      <c r="H1275" s="63" t="n">
        <v>0.019</v>
      </c>
      <c r="I1275" s="9" t="n">
        <v>0.022425</v>
      </c>
    </row>
    <row r="1276">
      <c r="A1276" s="112" t="n">
        <v>43884.08333333334</v>
      </c>
      <c r="B1276" s="113" t="n">
        <v>64000</v>
      </c>
      <c r="C1276" s="114" t="n">
        <v>0.66988125</v>
      </c>
      <c r="D1276" s="114" t="n">
        <v>0</v>
      </c>
      <c r="E1276" s="46" t="n">
        <v>0.161568</v>
      </c>
      <c r="F1276" s="63" t="n">
        <v>0.0095</v>
      </c>
      <c r="G1276" s="9" t="n">
        <v>0.0525</v>
      </c>
      <c r="H1276" s="63" t="n">
        <v>0.019</v>
      </c>
      <c r="I1276" s="9" t="n">
        <v>0.022425</v>
      </c>
    </row>
    <row r="1277">
      <c r="A1277" s="112" t="n">
        <v>43884.125</v>
      </c>
      <c r="B1277" s="113" t="n">
        <v>64000</v>
      </c>
      <c r="C1277" s="114" t="n">
        <v>0.650607</v>
      </c>
      <c r="D1277" s="114" t="n">
        <v>0</v>
      </c>
      <c r="E1277" s="46" t="n">
        <v>0.161568</v>
      </c>
      <c r="F1277" s="63" t="n">
        <v>0.0095</v>
      </c>
      <c r="G1277" s="9" t="n">
        <v>0.0525</v>
      </c>
      <c r="H1277" s="63" t="n">
        <v>0.019</v>
      </c>
      <c r="I1277" s="9" t="n">
        <v>0.022425</v>
      </c>
    </row>
    <row r="1278">
      <c r="A1278" s="112" t="n">
        <v>43884.16666666666</v>
      </c>
      <c r="B1278" s="113" t="n">
        <v>64000</v>
      </c>
      <c r="C1278" s="114" t="n">
        <v>0.5238112500000001</v>
      </c>
      <c r="D1278" s="114" t="n">
        <v>0</v>
      </c>
      <c r="E1278" s="47" t="n">
        <v>0.3366</v>
      </c>
      <c r="F1278" s="63" t="n">
        <v>0.0095</v>
      </c>
      <c r="G1278" s="9" t="n">
        <v>0.0525</v>
      </c>
      <c r="H1278" s="63" t="n">
        <v>0.019</v>
      </c>
      <c r="I1278" s="9" t="n">
        <v>0.022425</v>
      </c>
    </row>
    <row r="1279">
      <c r="A1279" s="112" t="n">
        <v>43884.20833333334</v>
      </c>
      <c r="B1279" s="113" t="n">
        <v>64000</v>
      </c>
      <c r="C1279" s="114" t="n">
        <v>0.3222315</v>
      </c>
      <c r="D1279" s="114" t="n">
        <v>0</v>
      </c>
      <c r="E1279" s="47" t="n">
        <v>0.3366</v>
      </c>
      <c r="F1279" s="63" t="n">
        <v>0.0095</v>
      </c>
      <c r="G1279" s="9" t="n">
        <v>0.0525</v>
      </c>
      <c r="H1279" s="63" t="n">
        <v>0.019</v>
      </c>
      <c r="I1279" s="9" t="n">
        <v>0.022425</v>
      </c>
    </row>
    <row r="1280">
      <c r="A1280" s="112" t="n">
        <v>43884.25</v>
      </c>
      <c r="B1280" s="113" t="n">
        <v>64000</v>
      </c>
      <c r="C1280" s="114" t="n">
        <v>0.10026075</v>
      </c>
      <c r="D1280" s="114" t="n">
        <v>0</v>
      </c>
      <c r="E1280" s="48" t="n">
        <v>0.565488</v>
      </c>
      <c r="F1280" s="63" t="n">
        <v>0.0095</v>
      </c>
      <c r="G1280" s="9" t="n">
        <v>0.0525</v>
      </c>
      <c r="H1280" s="63" t="n">
        <v>0.019</v>
      </c>
      <c r="I1280" s="9" t="n">
        <v>0.022425</v>
      </c>
    </row>
    <row r="1281">
      <c r="A1281" s="112" t="n">
        <v>43884.29166666666</v>
      </c>
      <c r="B1281" s="113" t="n">
        <v>64000</v>
      </c>
      <c r="C1281" s="114" t="n">
        <v>0.00963</v>
      </c>
      <c r="D1281" s="114" t="n">
        <v>0</v>
      </c>
      <c r="E1281" s="48" t="n">
        <v>0.565488</v>
      </c>
      <c r="F1281" s="63" t="n">
        <v>0.0095</v>
      </c>
      <c r="G1281" s="9" t="n">
        <v>0.0525</v>
      </c>
      <c r="H1281" s="63" t="n">
        <v>0.019</v>
      </c>
      <c r="I1281" s="9" t="n">
        <v>0.022425</v>
      </c>
    </row>
    <row r="1282">
      <c r="A1282" s="112" t="n">
        <v>43884.33333333334</v>
      </c>
      <c r="B1282" s="113" t="n">
        <v>64000</v>
      </c>
      <c r="C1282" s="114" t="n">
        <v>0</v>
      </c>
      <c r="D1282" s="114" t="n">
        <v>0.087925</v>
      </c>
      <c r="E1282" s="47" t="n">
        <v>0.3366</v>
      </c>
      <c r="F1282" s="63" t="n">
        <v>0.0095</v>
      </c>
      <c r="G1282" s="9" t="n">
        <v>0.0525</v>
      </c>
      <c r="H1282" s="63" t="n">
        <v>0.019</v>
      </c>
      <c r="I1282" s="9" t="n">
        <v>0.022425</v>
      </c>
    </row>
    <row r="1283">
      <c r="A1283" s="112" t="n">
        <v>43884.375</v>
      </c>
      <c r="B1283" s="113" t="n">
        <v>64000</v>
      </c>
      <c r="C1283" s="114" t="n">
        <v>0</v>
      </c>
      <c r="D1283" s="114" t="n">
        <v>0.276285</v>
      </c>
      <c r="E1283" s="47" t="n">
        <v>0.3366</v>
      </c>
      <c r="F1283" s="63" t="n">
        <v>0.0095</v>
      </c>
      <c r="G1283" s="9" t="n">
        <v>0.0525</v>
      </c>
      <c r="H1283" s="63" t="n">
        <v>0.019</v>
      </c>
      <c r="I1283" s="9" t="n">
        <v>0.022425</v>
      </c>
    </row>
    <row r="1284">
      <c r="A1284" s="112" t="n">
        <v>43884.41666666666</v>
      </c>
      <c r="B1284" s="113" t="n">
        <v>64000</v>
      </c>
      <c r="C1284" s="114" t="n">
        <v>0.005139</v>
      </c>
      <c r="D1284" s="114" t="n">
        <v>0.49175</v>
      </c>
      <c r="E1284" s="47" t="n">
        <v>0.3366</v>
      </c>
      <c r="F1284" s="63" t="n">
        <v>0.0095</v>
      </c>
      <c r="G1284" s="9" t="n">
        <v>0.0525</v>
      </c>
      <c r="H1284" s="63" t="n">
        <v>0.019</v>
      </c>
      <c r="I1284" s="9" t="n">
        <v>0.022425</v>
      </c>
    </row>
    <row r="1285">
      <c r="A1285" s="112" t="n">
        <v>43884.45833333334</v>
      </c>
      <c r="B1285" s="113" t="n">
        <v>64000</v>
      </c>
      <c r="C1285" s="114" t="n">
        <v>0</v>
      </c>
      <c r="D1285" s="114" t="n">
        <v>0.6716</v>
      </c>
      <c r="E1285" s="46" t="n">
        <v>0.161568</v>
      </c>
      <c r="F1285" s="63" t="n">
        <v>0.0095</v>
      </c>
      <c r="G1285" s="9" t="n">
        <v>0.0525</v>
      </c>
      <c r="H1285" s="63" t="n">
        <v>0.019</v>
      </c>
      <c r="I1285" s="9" t="n">
        <v>0.022425</v>
      </c>
    </row>
    <row r="1286">
      <c r="A1286" s="112" t="n">
        <v>43884.5</v>
      </c>
      <c r="B1286" s="113" t="n">
        <v>64000</v>
      </c>
      <c r="C1286" s="114" t="n">
        <v>0.06865349999999999</v>
      </c>
      <c r="D1286" s="114" t="n">
        <v>0.7541</v>
      </c>
      <c r="E1286" s="46" t="n">
        <v>0.161568</v>
      </c>
      <c r="F1286" s="63" t="n">
        <v>0.0095</v>
      </c>
      <c r="G1286" s="9" t="n">
        <v>0.0525</v>
      </c>
      <c r="H1286" s="63" t="n">
        <v>0.019</v>
      </c>
      <c r="I1286" s="9" t="n">
        <v>0.022425</v>
      </c>
    </row>
    <row r="1287">
      <c r="A1287" s="112" t="n">
        <v>43884.54166666666</v>
      </c>
      <c r="B1287" s="113" t="n">
        <v>64000</v>
      </c>
      <c r="C1287" s="114" t="n">
        <v>0.2646944999999999</v>
      </c>
      <c r="D1287" s="114" t="n">
        <v>0.7242499999999999</v>
      </c>
      <c r="E1287" s="46" t="n">
        <v>0.161568</v>
      </c>
      <c r="F1287" s="63" t="n">
        <v>0.0095</v>
      </c>
      <c r="G1287" s="9" t="n">
        <v>0.0525</v>
      </c>
      <c r="H1287" s="63" t="n">
        <v>0.019</v>
      </c>
      <c r="I1287" s="9" t="n">
        <v>0.022425</v>
      </c>
    </row>
    <row r="1288">
      <c r="A1288" s="112" t="n">
        <v>43884.58333333334</v>
      </c>
      <c r="B1288" s="113" t="n">
        <v>64000</v>
      </c>
      <c r="C1288" s="114" t="n">
        <v>0.629256</v>
      </c>
      <c r="D1288" s="114" t="n">
        <v>0.7055</v>
      </c>
      <c r="E1288" s="46" t="n">
        <v>0.161568</v>
      </c>
      <c r="F1288" s="63" t="n">
        <v>0.0095</v>
      </c>
      <c r="G1288" s="9" t="n">
        <v>0.0525</v>
      </c>
      <c r="H1288" s="63" t="n">
        <v>0.019</v>
      </c>
      <c r="I1288" s="9" t="n">
        <v>0.022425</v>
      </c>
    </row>
    <row r="1289">
      <c r="A1289" s="112" t="n">
        <v>43884.625</v>
      </c>
      <c r="B1289" s="113" t="n">
        <v>64000</v>
      </c>
      <c r="C1289" s="114" t="n">
        <v>0.562869</v>
      </c>
      <c r="D1289" s="114" t="n">
        <v>0.5721499999999999</v>
      </c>
      <c r="E1289" s="46" t="n">
        <v>0.161568</v>
      </c>
      <c r="F1289" s="63" t="n">
        <v>0.0095</v>
      </c>
      <c r="G1289" s="9" t="n">
        <v>0.0525</v>
      </c>
      <c r="H1289" s="63" t="n">
        <v>0.019</v>
      </c>
      <c r="I1289" s="9" t="n">
        <v>0.022425</v>
      </c>
    </row>
    <row r="1290">
      <c r="A1290" s="112" t="n">
        <v>43884.66666666666</v>
      </c>
      <c r="B1290" s="113" t="n">
        <v>64000</v>
      </c>
      <c r="C1290" s="114" t="n">
        <v>0.68621025</v>
      </c>
      <c r="D1290" s="114" t="n">
        <v>0.424115</v>
      </c>
      <c r="E1290" s="47" t="n">
        <v>0.3366</v>
      </c>
      <c r="F1290" s="63" t="n">
        <v>0.0095</v>
      </c>
      <c r="G1290" s="9" t="n">
        <v>0.0525</v>
      </c>
      <c r="H1290" s="63" t="n">
        <v>0.019</v>
      </c>
      <c r="I1290" s="9" t="n">
        <v>0.022425</v>
      </c>
    </row>
    <row r="1291">
      <c r="A1291" s="112" t="n">
        <v>43884.70833333334</v>
      </c>
      <c r="B1291" s="113" t="n">
        <v>64000</v>
      </c>
      <c r="C1291" s="114" t="n">
        <v>0.71270775</v>
      </c>
      <c r="D1291" s="114" t="n">
        <v>0.221535</v>
      </c>
      <c r="E1291" s="47" t="n">
        <v>0.3366</v>
      </c>
      <c r="F1291" s="63" t="n">
        <v>0.0095</v>
      </c>
      <c r="G1291" s="9" t="n">
        <v>0.0525</v>
      </c>
      <c r="H1291" s="63" t="n">
        <v>0.019</v>
      </c>
      <c r="I1291" s="9" t="n">
        <v>0.022425</v>
      </c>
    </row>
    <row r="1292">
      <c r="A1292" s="112" t="n">
        <v>43884.75</v>
      </c>
      <c r="B1292" s="113" t="n">
        <v>64000</v>
      </c>
      <c r="C1292" s="114" t="n">
        <v>0.6242235</v>
      </c>
      <c r="D1292" s="114" t="n">
        <v>0</v>
      </c>
      <c r="E1292" s="48" t="n">
        <v>0.565488</v>
      </c>
      <c r="F1292" s="63" t="n">
        <v>0.0095</v>
      </c>
      <c r="G1292" s="9" t="n">
        <v>0.0525</v>
      </c>
      <c r="H1292" s="63" t="n">
        <v>0.019</v>
      </c>
      <c r="I1292" s="9" t="n">
        <v>0.022425</v>
      </c>
    </row>
    <row r="1293">
      <c r="A1293" s="112" t="n">
        <v>43884.79166666666</v>
      </c>
      <c r="B1293" s="113" t="n">
        <v>64000</v>
      </c>
      <c r="C1293" s="114" t="n">
        <v>0.5855895000000001</v>
      </c>
      <c r="D1293" s="114" t="n">
        <v>0</v>
      </c>
      <c r="E1293" s="48" t="n">
        <v>0.565488</v>
      </c>
      <c r="F1293" s="63" t="n">
        <v>0.0095</v>
      </c>
      <c r="G1293" s="9" t="n">
        <v>0.0525</v>
      </c>
      <c r="H1293" s="63" t="n">
        <v>0.019</v>
      </c>
      <c r="I1293" s="9" t="n">
        <v>0.022425</v>
      </c>
    </row>
    <row r="1294">
      <c r="A1294" s="112" t="n">
        <v>43884.83333333334</v>
      </c>
      <c r="B1294" s="113" t="n">
        <v>64000</v>
      </c>
      <c r="C1294" s="114" t="n">
        <v>0.42024675</v>
      </c>
      <c r="D1294" s="114" t="n">
        <v>0</v>
      </c>
      <c r="E1294" s="48" t="n">
        <v>0.565488</v>
      </c>
      <c r="F1294" s="63" t="n">
        <v>0.0095</v>
      </c>
      <c r="G1294" s="9" t="n">
        <v>0.0525</v>
      </c>
      <c r="H1294" s="63" t="n">
        <v>0.019</v>
      </c>
      <c r="I1294" s="9" t="n">
        <v>0.022425</v>
      </c>
    </row>
    <row r="1295">
      <c r="A1295" s="112" t="n">
        <v>43884.875</v>
      </c>
      <c r="B1295" s="113" t="n">
        <v>64000</v>
      </c>
      <c r="C1295" s="114" t="n">
        <v>0.677364</v>
      </c>
      <c r="D1295" s="114" t="n">
        <v>0</v>
      </c>
      <c r="E1295" s="48" t="n">
        <v>0.565488</v>
      </c>
      <c r="F1295" s="63" t="n">
        <v>0.0095</v>
      </c>
      <c r="G1295" s="9" t="n">
        <v>0.0525</v>
      </c>
      <c r="H1295" s="63" t="n">
        <v>0.019</v>
      </c>
      <c r="I1295" s="9" t="n">
        <v>0.022425</v>
      </c>
    </row>
    <row r="1296">
      <c r="A1296" s="112" t="n">
        <v>43884.91666666666</v>
      </c>
      <c r="B1296" s="113" t="n">
        <v>64000</v>
      </c>
      <c r="C1296" s="114" t="n">
        <v>0.452724</v>
      </c>
      <c r="D1296" s="114" t="n">
        <v>0</v>
      </c>
      <c r="E1296" s="47" t="n">
        <v>0.3366</v>
      </c>
      <c r="F1296" s="63" t="n">
        <v>0.0095</v>
      </c>
      <c r="G1296" s="9" t="n">
        <v>0.0525</v>
      </c>
      <c r="H1296" s="63" t="n">
        <v>0.019</v>
      </c>
      <c r="I1296" s="9" t="n">
        <v>0.022425</v>
      </c>
    </row>
    <row r="1297">
      <c r="A1297" s="112" t="n">
        <v>43884.95833333334</v>
      </c>
      <c r="B1297" s="113" t="n">
        <v>64000</v>
      </c>
      <c r="C1297" s="114" t="n">
        <v>0.31203075</v>
      </c>
      <c r="D1297" s="114" t="n">
        <v>0</v>
      </c>
      <c r="E1297" s="47" t="n">
        <v>0.3366</v>
      </c>
      <c r="F1297" s="63" t="n">
        <v>0.0095</v>
      </c>
      <c r="G1297" s="9" t="n">
        <v>0.0525</v>
      </c>
      <c r="H1297" s="63" t="n">
        <v>0.019</v>
      </c>
      <c r="I1297" s="9" t="n">
        <v>0.022425</v>
      </c>
    </row>
    <row r="1298">
      <c r="A1298" s="112" t="n">
        <v>43885</v>
      </c>
      <c r="B1298" s="113" t="n">
        <v>64000</v>
      </c>
      <c r="C1298" s="114" t="n">
        <v>0.30498825</v>
      </c>
      <c r="D1298" s="114" t="n">
        <v>0</v>
      </c>
      <c r="E1298" s="46" t="n">
        <v>0.161568</v>
      </c>
      <c r="F1298" s="63" t="n">
        <v>0.0095</v>
      </c>
      <c r="G1298" s="9" t="n">
        <v>0.0525</v>
      </c>
      <c r="H1298" s="63" t="n">
        <v>0.019</v>
      </c>
      <c r="I1298" s="9" t="n">
        <v>0.022425</v>
      </c>
    </row>
    <row r="1299">
      <c r="A1299" s="112" t="n">
        <v>43885.04166666666</v>
      </c>
      <c r="B1299" s="113" t="n">
        <v>64000</v>
      </c>
      <c r="C1299" s="114" t="n">
        <v>0.18285225</v>
      </c>
      <c r="D1299" s="114" t="n">
        <v>0</v>
      </c>
      <c r="E1299" s="46" t="n">
        <v>0.161568</v>
      </c>
      <c r="F1299" s="63" t="n">
        <v>0.0095</v>
      </c>
      <c r="G1299" s="9" t="n">
        <v>0.0525</v>
      </c>
      <c r="H1299" s="63" t="n">
        <v>0.019</v>
      </c>
      <c r="I1299" s="9" t="n">
        <v>0.022425</v>
      </c>
    </row>
    <row r="1300">
      <c r="A1300" s="112" t="n">
        <v>43885.08333333334</v>
      </c>
      <c r="B1300" s="113" t="n">
        <v>64000</v>
      </c>
      <c r="C1300" s="114" t="n">
        <v>0.1840875</v>
      </c>
      <c r="D1300" s="114" t="n">
        <v>0</v>
      </c>
      <c r="E1300" s="46" t="n">
        <v>0.161568</v>
      </c>
      <c r="F1300" s="63" t="n">
        <v>0.0095</v>
      </c>
      <c r="G1300" s="9" t="n">
        <v>0.0525</v>
      </c>
      <c r="H1300" s="63" t="n">
        <v>0.019</v>
      </c>
      <c r="I1300" s="9" t="n">
        <v>0.022425</v>
      </c>
    </row>
    <row r="1301">
      <c r="A1301" s="112" t="n">
        <v>43885.125</v>
      </c>
      <c r="B1301" s="113" t="n">
        <v>64000</v>
      </c>
      <c r="C1301" s="114" t="n">
        <v>0.13684425</v>
      </c>
      <c r="D1301" s="114" t="n">
        <v>0</v>
      </c>
      <c r="E1301" s="46" t="n">
        <v>0.161568</v>
      </c>
      <c r="F1301" s="63" t="n">
        <v>0.0095</v>
      </c>
      <c r="G1301" s="9" t="n">
        <v>0.0525</v>
      </c>
      <c r="H1301" s="63" t="n">
        <v>0.019</v>
      </c>
      <c r="I1301" s="9" t="n">
        <v>0.022425</v>
      </c>
    </row>
    <row r="1302">
      <c r="A1302" s="112" t="n">
        <v>43885.16666666666</v>
      </c>
      <c r="B1302" s="113" t="n">
        <v>64000</v>
      </c>
      <c r="C1302" s="114" t="n">
        <v>0.2101395</v>
      </c>
      <c r="D1302" s="114" t="n">
        <v>0</v>
      </c>
      <c r="E1302" s="47" t="n">
        <v>0.3366</v>
      </c>
      <c r="F1302" s="63" t="n">
        <v>0.0095</v>
      </c>
      <c r="G1302" s="9" t="n">
        <v>0.0525</v>
      </c>
      <c r="H1302" s="63" t="n">
        <v>0.019</v>
      </c>
      <c r="I1302" s="9" t="n">
        <v>0.022425</v>
      </c>
    </row>
    <row r="1303">
      <c r="A1303" s="112" t="n">
        <v>43885.20833333334</v>
      </c>
      <c r="B1303" s="113" t="n">
        <v>64000</v>
      </c>
      <c r="C1303" s="114" t="n">
        <v>0.23049975</v>
      </c>
      <c r="D1303" s="114" t="n">
        <v>0</v>
      </c>
      <c r="E1303" s="47" t="n">
        <v>0.3366</v>
      </c>
      <c r="F1303" s="63" t="n">
        <v>0.0095</v>
      </c>
      <c r="G1303" s="9" t="n">
        <v>0.0525</v>
      </c>
      <c r="H1303" s="63" t="n">
        <v>0.019</v>
      </c>
      <c r="I1303" s="9" t="n">
        <v>0.022425</v>
      </c>
    </row>
    <row r="1304">
      <c r="A1304" s="112" t="n">
        <v>43885.25</v>
      </c>
      <c r="B1304" s="113" t="n">
        <v>64000</v>
      </c>
      <c r="C1304" s="114" t="n">
        <v>0.415554</v>
      </c>
      <c r="D1304" s="114" t="n">
        <v>0</v>
      </c>
      <c r="E1304" s="48" t="n">
        <v>0.565488</v>
      </c>
      <c r="F1304" s="63" t="n">
        <v>0.0095</v>
      </c>
      <c r="G1304" s="9" t="n">
        <v>0.0525</v>
      </c>
      <c r="H1304" s="63" t="n">
        <v>0.019</v>
      </c>
      <c r="I1304" s="9" t="n">
        <v>0.022425</v>
      </c>
    </row>
    <row r="1305">
      <c r="A1305" s="112" t="n">
        <v>43885.29166666666</v>
      </c>
      <c r="B1305" s="113" t="n">
        <v>64000</v>
      </c>
      <c r="C1305" s="114" t="n">
        <v>0.28911975</v>
      </c>
      <c r="D1305" s="114" t="n">
        <v>0</v>
      </c>
      <c r="E1305" s="48" t="n">
        <v>0.565488</v>
      </c>
      <c r="F1305" s="63" t="n">
        <v>0.0095</v>
      </c>
      <c r="G1305" s="9" t="n">
        <v>0.0525</v>
      </c>
      <c r="H1305" s="63" t="n">
        <v>0.019</v>
      </c>
      <c r="I1305" s="9" t="n">
        <v>0.022425</v>
      </c>
    </row>
    <row r="1306">
      <c r="A1306" s="112" t="n">
        <v>43885.33333333334</v>
      </c>
      <c r="B1306" s="113" t="n">
        <v>64000</v>
      </c>
      <c r="C1306" s="114" t="n">
        <v>0.08948175</v>
      </c>
      <c r="D1306" s="114" t="n">
        <v>0</v>
      </c>
      <c r="E1306" s="47" t="n">
        <v>0.3366</v>
      </c>
      <c r="F1306" s="63" t="n">
        <v>0.0095</v>
      </c>
      <c r="G1306" s="9" t="n">
        <v>0.0525</v>
      </c>
      <c r="H1306" s="63" t="n">
        <v>0.019</v>
      </c>
      <c r="I1306" s="9" t="n">
        <v>0.022425</v>
      </c>
    </row>
    <row r="1307">
      <c r="A1307" s="112" t="n">
        <v>43885.375</v>
      </c>
      <c r="B1307" s="113" t="n">
        <v>64000</v>
      </c>
      <c r="C1307" s="114" t="n">
        <v>0.04248299999999999</v>
      </c>
      <c r="D1307" s="114" t="n">
        <v>0.013794</v>
      </c>
      <c r="E1307" s="47" t="n">
        <v>0.3366</v>
      </c>
      <c r="F1307" s="63" t="n">
        <v>0.0095</v>
      </c>
      <c r="G1307" s="9" t="n">
        <v>0.0525</v>
      </c>
      <c r="H1307" s="63" t="n">
        <v>0.019</v>
      </c>
      <c r="I1307" s="9" t="n">
        <v>0.022425</v>
      </c>
    </row>
    <row r="1308">
      <c r="A1308" s="112" t="n">
        <v>43885.41666666666</v>
      </c>
      <c r="B1308" s="113" t="n">
        <v>64000</v>
      </c>
      <c r="C1308" s="114" t="n">
        <v>0.009252750000000001</v>
      </c>
      <c r="D1308" s="114" t="n">
        <v>0.129925</v>
      </c>
      <c r="E1308" s="47" t="n">
        <v>0.3366</v>
      </c>
      <c r="F1308" s="63" t="n">
        <v>0.0095</v>
      </c>
      <c r="G1308" s="9" t="n">
        <v>0.0525</v>
      </c>
      <c r="H1308" s="63" t="n">
        <v>0.019</v>
      </c>
      <c r="I1308" s="9" t="n">
        <v>0.022425</v>
      </c>
    </row>
    <row r="1309">
      <c r="A1309" s="112" t="n">
        <v>43885.45833333334</v>
      </c>
      <c r="B1309" s="113" t="n">
        <v>64000</v>
      </c>
      <c r="C1309" s="114" t="n">
        <v>0</v>
      </c>
      <c r="D1309" s="114" t="n">
        <v>0.2683</v>
      </c>
      <c r="E1309" s="46" t="n">
        <v>0.161568</v>
      </c>
      <c r="F1309" s="63" t="n">
        <v>0.0095</v>
      </c>
      <c r="G1309" s="9" t="n">
        <v>0.0525</v>
      </c>
      <c r="H1309" s="63" t="n">
        <v>0.019</v>
      </c>
      <c r="I1309" s="9" t="n">
        <v>0.022425</v>
      </c>
    </row>
    <row r="1310">
      <c r="A1310" s="112" t="n">
        <v>43885.5</v>
      </c>
      <c r="B1310" s="113" t="n">
        <v>64000</v>
      </c>
      <c r="C1310" s="114" t="n">
        <v>0</v>
      </c>
      <c r="D1310" s="114" t="n">
        <v>0.9997999999999999</v>
      </c>
      <c r="E1310" s="46" t="n">
        <v>0.161568</v>
      </c>
      <c r="F1310" s="63" t="n">
        <v>0.0095</v>
      </c>
      <c r="G1310" s="9" t="n">
        <v>0.0525</v>
      </c>
      <c r="H1310" s="63" t="n">
        <v>0.019</v>
      </c>
      <c r="I1310" s="9" t="n">
        <v>0.022425</v>
      </c>
    </row>
    <row r="1311">
      <c r="A1311" s="112" t="n">
        <v>43885.54166666666</v>
      </c>
      <c r="B1311" s="113" t="n">
        <v>64000</v>
      </c>
      <c r="C1311" s="114" t="n">
        <v>0</v>
      </c>
      <c r="D1311" s="114" t="n">
        <v>0.7071000000000001</v>
      </c>
      <c r="E1311" s="46" t="n">
        <v>0.161568</v>
      </c>
      <c r="F1311" s="63" t="n">
        <v>0.0095</v>
      </c>
      <c r="G1311" s="9" t="n">
        <v>0.0525</v>
      </c>
      <c r="H1311" s="63" t="n">
        <v>0.019</v>
      </c>
      <c r="I1311" s="9" t="n">
        <v>0.022425</v>
      </c>
    </row>
    <row r="1312">
      <c r="A1312" s="112" t="n">
        <v>43885.58333333334</v>
      </c>
      <c r="B1312" s="113" t="n">
        <v>64000</v>
      </c>
      <c r="C1312" s="114" t="n">
        <v>0</v>
      </c>
      <c r="D1312" s="114" t="n">
        <v>0.45536</v>
      </c>
      <c r="E1312" s="46" t="n">
        <v>0.161568</v>
      </c>
      <c r="F1312" s="63" t="n">
        <v>0.0095</v>
      </c>
      <c r="G1312" s="9" t="n">
        <v>0.0525</v>
      </c>
      <c r="H1312" s="63" t="n">
        <v>0.019</v>
      </c>
      <c r="I1312" s="9" t="n">
        <v>0.022425</v>
      </c>
    </row>
    <row r="1313">
      <c r="A1313" s="112" t="n">
        <v>43885.625</v>
      </c>
      <c r="B1313" s="113" t="n">
        <v>64000</v>
      </c>
      <c r="C1313" s="114" t="n">
        <v>0</v>
      </c>
      <c r="D1313" s="114" t="n">
        <v>0.5590000000000001</v>
      </c>
      <c r="E1313" s="46" t="n">
        <v>0.161568</v>
      </c>
      <c r="F1313" s="63" t="n">
        <v>0.0095</v>
      </c>
      <c r="G1313" s="9" t="n">
        <v>0.0525</v>
      </c>
      <c r="H1313" s="63" t="n">
        <v>0.019</v>
      </c>
      <c r="I1313" s="9" t="n">
        <v>0.022425</v>
      </c>
    </row>
    <row r="1314">
      <c r="A1314" s="112" t="n">
        <v>43885.66666666666</v>
      </c>
      <c r="B1314" s="113" t="n">
        <v>64000</v>
      </c>
      <c r="C1314" s="114" t="n">
        <v>0</v>
      </c>
      <c r="D1314" s="114" t="n">
        <v>0.476455</v>
      </c>
      <c r="E1314" s="47" t="n">
        <v>0.3366</v>
      </c>
      <c r="F1314" s="63" t="n">
        <v>0.0095</v>
      </c>
      <c r="G1314" s="9" t="n">
        <v>0.0525</v>
      </c>
      <c r="H1314" s="63" t="n">
        <v>0.019</v>
      </c>
      <c r="I1314" s="9" t="n">
        <v>0.022425</v>
      </c>
    </row>
    <row r="1315">
      <c r="A1315" s="112" t="n">
        <v>43885.70833333334</v>
      </c>
      <c r="B1315" s="113" t="n">
        <v>64000</v>
      </c>
      <c r="C1315" s="114" t="n">
        <v>0</v>
      </c>
      <c r="D1315" s="114" t="n">
        <v>0.24255</v>
      </c>
      <c r="E1315" s="47" t="n">
        <v>0.3366</v>
      </c>
      <c r="F1315" s="63" t="n">
        <v>0.0095</v>
      </c>
      <c r="G1315" s="9" t="n">
        <v>0.0525</v>
      </c>
      <c r="H1315" s="63" t="n">
        <v>0.019</v>
      </c>
      <c r="I1315" s="9" t="n">
        <v>0.022425</v>
      </c>
    </row>
    <row r="1316">
      <c r="A1316" s="112" t="n">
        <v>43885.75</v>
      </c>
      <c r="B1316" s="113" t="n">
        <v>64000</v>
      </c>
      <c r="C1316" s="114" t="n">
        <v>0</v>
      </c>
      <c r="D1316" s="114" t="n">
        <v>0.013131</v>
      </c>
      <c r="E1316" s="48" t="n">
        <v>0.565488</v>
      </c>
      <c r="F1316" s="63" t="n">
        <v>0.0095</v>
      </c>
      <c r="G1316" s="9" t="n">
        <v>0.0525</v>
      </c>
      <c r="H1316" s="63" t="n">
        <v>0.019</v>
      </c>
      <c r="I1316" s="9" t="n">
        <v>0.022425</v>
      </c>
    </row>
    <row r="1317">
      <c r="A1317" s="112" t="n">
        <v>43885.79166666666</v>
      </c>
      <c r="B1317" s="113" t="n">
        <v>64000</v>
      </c>
      <c r="C1317" s="114" t="n">
        <v>0</v>
      </c>
      <c r="D1317" s="114" t="n">
        <v>0</v>
      </c>
      <c r="E1317" s="48" t="n">
        <v>0.565488</v>
      </c>
      <c r="F1317" s="63" t="n">
        <v>0.0095</v>
      </c>
      <c r="G1317" s="9" t="n">
        <v>0.0525</v>
      </c>
      <c r="H1317" s="63" t="n">
        <v>0.019</v>
      </c>
      <c r="I1317" s="9" t="n">
        <v>0.022425</v>
      </c>
    </row>
    <row r="1318">
      <c r="A1318" s="112" t="n">
        <v>43885.83333333334</v>
      </c>
      <c r="B1318" s="113" t="n">
        <v>64000</v>
      </c>
      <c r="C1318" s="114" t="n">
        <v>0.21513525</v>
      </c>
      <c r="D1318" s="114" t="n">
        <v>0</v>
      </c>
      <c r="E1318" s="48" t="n">
        <v>0.565488</v>
      </c>
      <c r="F1318" s="63" t="n">
        <v>0.0095</v>
      </c>
      <c r="G1318" s="9" t="n">
        <v>0.0525</v>
      </c>
      <c r="H1318" s="63" t="n">
        <v>0.019</v>
      </c>
      <c r="I1318" s="9" t="n">
        <v>0.022425</v>
      </c>
    </row>
    <row r="1319">
      <c r="A1319" s="112" t="n">
        <v>43885.875</v>
      </c>
      <c r="B1319" s="113" t="n">
        <v>64000</v>
      </c>
      <c r="C1319" s="114" t="n">
        <v>0.197832</v>
      </c>
      <c r="D1319" s="114" t="n">
        <v>0</v>
      </c>
      <c r="E1319" s="48" t="n">
        <v>0.565488</v>
      </c>
      <c r="F1319" s="63" t="n">
        <v>0.0095</v>
      </c>
      <c r="G1319" s="9" t="n">
        <v>0.0525</v>
      </c>
      <c r="H1319" s="63" t="n">
        <v>0.019</v>
      </c>
      <c r="I1319" s="9" t="n">
        <v>0.022425</v>
      </c>
    </row>
    <row r="1320">
      <c r="A1320" s="112" t="n">
        <v>43885.91666666666</v>
      </c>
      <c r="B1320" s="113" t="n">
        <v>64000</v>
      </c>
      <c r="C1320" s="114" t="n">
        <v>0.46646325</v>
      </c>
      <c r="D1320" s="114" t="n">
        <v>0</v>
      </c>
      <c r="E1320" s="47" t="n">
        <v>0.3366</v>
      </c>
      <c r="F1320" s="63" t="n">
        <v>0.0095</v>
      </c>
      <c r="G1320" s="9" t="n">
        <v>0.0525</v>
      </c>
      <c r="H1320" s="63" t="n">
        <v>0.019</v>
      </c>
      <c r="I1320" s="9" t="n">
        <v>0.022425</v>
      </c>
    </row>
    <row r="1321">
      <c r="A1321" s="112" t="n">
        <v>43885.95833333334</v>
      </c>
      <c r="B1321" s="113" t="n">
        <v>64000</v>
      </c>
      <c r="C1321" s="114" t="n">
        <v>0.69995025</v>
      </c>
      <c r="D1321" s="114" t="n">
        <v>0</v>
      </c>
      <c r="E1321" s="47" t="n">
        <v>0.3366</v>
      </c>
      <c r="F1321" s="63" t="n">
        <v>0.0095</v>
      </c>
      <c r="G1321" s="9" t="n">
        <v>0.0525</v>
      </c>
      <c r="H1321" s="63" t="n">
        <v>0.019</v>
      </c>
      <c r="I1321" s="9" t="n">
        <v>0.022425</v>
      </c>
    </row>
    <row r="1322">
      <c r="A1322" s="112" t="n">
        <v>43886</v>
      </c>
      <c r="B1322" s="113" t="n">
        <v>64000</v>
      </c>
      <c r="C1322" s="114" t="n">
        <v>0.62567775</v>
      </c>
      <c r="D1322" s="114" t="n">
        <v>0</v>
      </c>
      <c r="E1322" s="46" t="n">
        <v>0.161568</v>
      </c>
      <c r="F1322" s="63" t="n">
        <v>0.0095</v>
      </c>
      <c r="G1322" s="9" t="n">
        <v>0.0525</v>
      </c>
      <c r="H1322" s="63" t="n">
        <v>0.019</v>
      </c>
      <c r="I1322" s="9" t="n">
        <v>0.022425</v>
      </c>
    </row>
    <row r="1323">
      <c r="A1323" s="112" t="n">
        <v>43886.04166666666</v>
      </c>
      <c r="B1323" s="113" t="n">
        <v>64000</v>
      </c>
      <c r="C1323" s="114" t="n">
        <v>0.74991</v>
      </c>
      <c r="D1323" s="114" t="n">
        <v>0</v>
      </c>
      <c r="E1323" s="46" t="n">
        <v>0.161568</v>
      </c>
      <c r="F1323" s="63" t="n">
        <v>0.0095</v>
      </c>
      <c r="G1323" s="9" t="n">
        <v>0.0525</v>
      </c>
      <c r="H1323" s="63" t="n">
        <v>0.019</v>
      </c>
      <c r="I1323" s="9" t="n">
        <v>0.022425</v>
      </c>
    </row>
    <row r="1324">
      <c r="A1324" s="112" t="n">
        <v>43886.08333333334</v>
      </c>
      <c r="B1324" s="113" t="n">
        <v>64000</v>
      </c>
      <c r="C1324" s="114" t="n">
        <v>0.75</v>
      </c>
      <c r="D1324" s="114" t="n">
        <v>0</v>
      </c>
      <c r="E1324" s="46" t="n">
        <v>0.161568</v>
      </c>
      <c r="F1324" s="63" t="n">
        <v>0.0095</v>
      </c>
      <c r="G1324" s="9" t="n">
        <v>0.0525</v>
      </c>
      <c r="H1324" s="63" t="n">
        <v>0.019</v>
      </c>
      <c r="I1324" s="9" t="n">
        <v>0.022425</v>
      </c>
    </row>
    <row r="1325">
      <c r="A1325" s="112" t="n">
        <v>43886.125</v>
      </c>
      <c r="B1325" s="113" t="n">
        <v>64000</v>
      </c>
      <c r="C1325" s="114" t="n">
        <v>0.75</v>
      </c>
      <c r="D1325" s="114" t="n">
        <v>0</v>
      </c>
      <c r="E1325" s="46" t="n">
        <v>0.161568</v>
      </c>
      <c r="F1325" s="63" t="n">
        <v>0.0095</v>
      </c>
      <c r="G1325" s="9" t="n">
        <v>0.0525</v>
      </c>
      <c r="H1325" s="63" t="n">
        <v>0.019</v>
      </c>
      <c r="I1325" s="9" t="n">
        <v>0.022425</v>
      </c>
    </row>
    <row r="1326">
      <c r="A1326" s="112" t="n">
        <v>43886.16666666666</v>
      </c>
      <c r="B1326" s="113" t="n">
        <v>64000</v>
      </c>
      <c r="C1326" s="114" t="n">
        <v>0.75</v>
      </c>
      <c r="D1326" s="114" t="n">
        <v>0</v>
      </c>
      <c r="E1326" s="47" t="n">
        <v>0.3366</v>
      </c>
      <c r="F1326" s="63" t="n">
        <v>0.0095</v>
      </c>
      <c r="G1326" s="9" t="n">
        <v>0.0525</v>
      </c>
      <c r="H1326" s="63" t="n">
        <v>0.019</v>
      </c>
      <c r="I1326" s="9" t="n">
        <v>0.022425</v>
      </c>
    </row>
    <row r="1327">
      <c r="A1327" s="112" t="n">
        <v>43886.20833333334</v>
      </c>
      <c r="B1327" s="113" t="n">
        <v>64000</v>
      </c>
      <c r="C1327" s="114" t="n">
        <v>0.75</v>
      </c>
      <c r="D1327" s="114" t="n">
        <v>0</v>
      </c>
      <c r="E1327" s="47" t="n">
        <v>0.3366</v>
      </c>
      <c r="F1327" s="63" t="n">
        <v>0.0095</v>
      </c>
      <c r="G1327" s="9" t="n">
        <v>0.0525</v>
      </c>
      <c r="H1327" s="63" t="n">
        <v>0.019</v>
      </c>
      <c r="I1327" s="9" t="n">
        <v>0.022425</v>
      </c>
    </row>
    <row r="1328">
      <c r="A1328" s="112" t="n">
        <v>43886.25</v>
      </c>
      <c r="B1328" s="113" t="n">
        <v>64000</v>
      </c>
      <c r="C1328" s="114" t="n">
        <v>0.75</v>
      </c>
      <c r="D1328" s="114" t="n">
        <v>0</v>
      </c>
      <c r="E1328" s="48" t="n">
        <v>0.565488</v>
      </c>
      <c r="F1328" s="63" t="n">
        <v>0.0095</v>
      </c>
      <c r="G1328" s="9" t="n">
        <v>0.0525</v>
      </c>
      <c r="H1328" s="63" t="n">
        <v>0.019</v>
      </c>
      <c r="I1328" s="9" t="n">
        <v>0.022425</v>
      </c>
    </row>
    <row r="1329">
      <c r="A1329" s="112" t="n">
        <v>43886.29166666666</v>
      </c>
      <c r="B1329" s="113" t="n">
        <v>64000</v>
      </c>
      <c r="C1329" s="114" t="n">
        <v>0.75</v>
      </c>
      <c r="D1329" s="114" t="n">
        <v>0</v>
      </c>
      <c r="E1329" s="48" t="n">
        <v>0.565488</v>
      </c>
      <c r="F1329" s="63" t="n">
        <v>0.0095</v>
      </c>
      <c r="G1329" s="9" t="n">
        <v>0.0525</v>
      </c>
      <c r="H1329" s="63" t="n">
        <v>0.019</v>
      </c>
      <c r="I1329" s="9" t="n">
        <v>0.022425</v>
      </c>
    </row>
    <row r="1330">
      <c r="A1330" s="112" t="n">
        <v>43886.33333333334</v>
      </c>
      <c r="B1330" s="113" t="n">
        <v>64000</v>
      </c>
      <c r="C1330" s="114" t="n">
        <v>0.75</v>
      </c>
      <c r="D1330" s="114" t="n">
        <v>0.17168</v>
      </c>
      <c r="E1330" s="47" t="n">
        <v>0.3366</v>
      </c>
      <c r="F1330" s="63" t="n">
        <v>0.0095</v>
      </c>
      <c r="G1330" s="9" t="n">
        <v>0.0525</v>
      </c>
      <c r="H1330" s="63" t="n">
        <v>0.019</v>
      </c>
      <c r="I1330" s="9" t="n">
        <v>0.022425</v>
      </c>
    </row>
    <row r="1331">
      <c r="A1331" s="112" t="n">
        <v>43886.375</v>
      </c>
      <c r="B1331" s="113" t="n">
        <v>64000</v>
      </c>
      <c r="C1331" s="114" t="n">
        <v>0.7129755</v>
      </c>
      <c r="D1331" s="114" t="n">
        <v>0.44386</v>
      </c>
      <c r="E1331" s="47" t="n">
        <v>0.3366</v>
      </c>
      <c r="F1331" s="63" t="n">
        <v>0.0095</v>
      </c>
      <c r="G1331" s="9" t="n">
        <v>0.0525</v>
      </c>
      <c r="H1331" s="63" t="n">
        <v>0.019</v>
      </c>
      <c r="I1331" s="9" t="n">
        <v>0.022425</v>
      </c>
    </row>
    <row r="1332">
      <c r="A1332" s="112" t="n">
        <v>43886.41666666666</v>
      </c>
      <c r="B1332" s="113" t="n">
        <v>64000</v>
      </c>
      <c r="C1332" s="114" t="n">
        <v>0.6976845</v>
      </c>
      <c r="D1332" s="114" t="n">
        <v>0.5915</v>
      </c>
      <c r="E1332" s="47" t="n">
        <v>0.3366</v>
      </c>
      <c r="F1332" s="63" t="n">
        <v>0.0095</v>
      </c>
      <c r="G1332" s="9" t="n">
        <v>0.0525</v>
      </c>
      <c r="H1332" s="63" t="n">
        <v>0.019</v>
      </c>
      <c r="I1332" s="9" t="n">
        <v>0.022425</v>
      </c>
    </row>
    <row r="1333">
      <c r="A1333" s="112" t="n">
        <v>43886.45833333334</v>
      </c>
      <c r="B1333" s="113" t="n">
        <v>64000</v>
      </c>
      <c r="C1333" s="114" t="n">
        <v>0.51938925</v>
      </c>
      <c r="D1333" s="114" t="n">
        <v>0.7519</v>
      </c>
      <c r="E1333" s="46" t="n">
        <v>0.161568</v>
      </c>
      <c r="F1333" s="63" t="n">
        <v>0.0095</v>
      </c>
      <c r="G1333" s="9" t="n">
        <v>0.0525</v>
      </c>
      <c r="H1333" s="63" t="n">
        <v>0.019</v>
      </c>
      <c r="I1333" s="9" t="n">
        <v>0.022425</v>
      </c>
    </row>
    <row r="1334">
      <c r="A1334" s="112" t="n">
        <v>43886.5</v>
      </c>
      <c r="B1334" s="113" t="n">
        <v>64000</v>
      </c>
      <c r="C1334" s="114" t="n">
        <v>0.34552275</v>
      </c>
      <c r="D1334" s="114" t="n">
        <v>0.71975</v>
      </c>
      <c r="E1334" s="46" t="n">
        <v>0.161568</v>
      </c>
      <c r="F1334" s="63" t="n">
        <v>0.0095</v>
      </c>
      <c r="G1334" s="9" t="n">
        <v>0.0525</v>
      </c>
      <c r="H1334" s="63" t="n">
        <v>0.019</v>
      </c>
      <c r="I1334" s="9" t="n">
        <v>0.022425</v>
      </c>
    </row>
    <row r="1335">
      <c r="A1335" s="112" t="n">
        <v>43886.54166666666</v>
      </c>
      <c r="B1335" s="113" t="n">
        <v>64000</v>
      </c>
      <c r="C1335" s="114" t="n">
        <v>0.246924</v>
      </c>
      <c r="D1335" s="114" t="n">
        <v>0.79625</v>
      </c>
      <c r="E1335" s="46" t="n">
        <v>0.161568</v>
      </c>
      <c r="F1335" s="63" t="n">
        <v>0.0095</v>
      </c>
      <c r="G1335" s="9" t="n">
        <v>0.0525</v>
      </c>
      <c r="H1335" s="63" t="n">
        <v>0.019</v>
      </c>
      <c r="I1335" s="9" t="n">
        <v>0.022425</v>
      </c>
    </row>
    <row r="1336">
      <c r="A1336" s="112" t="n">
        <v>43886.58333333334</v>
      </c>
      <c r="B1336" s="113" t="n">
        <v>64000</v>
      </c>
      <c r="C1336" s="114" t="n">
        <v>0.17211075</v>
      </c>
      <c r="D1336" s="114" t="n">
        <v>0.70275</v>
      </c>
      <c r="E1336" s="46" t="n">
        <v>0.161568</v>
      </c>
      <c r="F1336" s="63" t="n">
        <v>0.0095</v>
      </c>
      <c r="G1336" s="9" t="n">
        <v>0.0525</v>
      </c>
      <c r="H1336" s="63" t="n">
        <v>0.019</v>
      </c>
      <c r="I1336" s="9" t="n">
        <v>0.022425</v>
      </c>
    </row>
    <row r="1337">
      <c r="A1337" s="112" t="n">
        <v>43886.625</v>
      </c>
      <c r="B1337" s="113" t="n">
        <v>64000</v>
      </c>
      <c r="C1337" s="114" t="n">
        <v>0.1739355</v>
      </c>
      <c r="D1337" s="114" t="n">
        <v>0.6276</v>
      </c>
      <c r="E1337" s="46" t="n">
        <v>0.161568</v>
      </c>
      <c r="F1337" s="63" t="n">
        <v>0.0095</v>
      </c>
      <c r="G1337" s="9" t="n">
        <v>0.0525</v>
      </c>
      <c r="H1337" s="63" t="n">
        <v>0.019</v>
      </c>
      <c r="I1337" s="9" t="n">
        <v>0.022425</v>
      </c>
    </row>
    <row r="1338">
      <c r="A1338" s="112" t="n">
        <v>43886.66666666666</v>
      </c>
      <c r="B1338" s="113" t="n">
        <v>64000</v>
      </c>
      <c r="C1338" s="114" t="n">
        <v>0.197043</v>
      </c>
      <c r="D1338" s="114" t="n">
        <v>0.5346000000000001</v>
      </c>
      <c r="E1338" s="47" t="n">
        <v>0.3366</v>
      </c>
      <c r="F1338" s="63" t="n">
        <v>0.0095</v>
      </c>
      <c r="G1338" s="9" t="n">
        <v>0.0525</v>
      </c>
      <c r="H1338" s="63" t="n">
        <v>0.019</v>
      </c>
      <c r="I1338" s="9" t="n">
        <v>0.022425</v>
      </c>
    </row>
    <row r="1339">
      <c r="A1339" s="112" t="n">
        <v>43886.70833333334</v>
      </c>
      <c r="B1339" s="113" t="n">
        <v>64000</v>
      </c>
      <c r="C1339" s="114" t="n">
        <v>0.29499375</v>
      </c>
      <c r="D1339" s="114" t="n">
        <v>0.297895</v>
      </c>
      <c r="E1339" s="47" t="n">
        <v>0.3366</v>
      </c>
      <c r="F1339" s="63" t="n">
        <v>0.0095</v>
      </c>
      <c r="G1339" s="9" t="n">
        <v>0.0525</v>
      </c>
      <c r="H1339" s="63" t="n">
        <v>0.019</v>
      </c>
      <c r="I1339" s="9" t="n">
        <v>0.022425</v>
      </c>
    </row>
    <row r="1340">
      <c r="A1340" s="112" t="n">
        <v>43886.75</v>
      </c>
      <c r="B1340" s="113" t="n">
        <v>64000</v>
      </c>
      <c r="C1340" s="114" t="n">
        <v>0.49839225</v>
      </c>
      <c r="D1340" s="114" t="n">
        <v>0.0039209</v>
      </c>
      <c r="E1340" s="48" t="n">
        <v>0.565488</v>
      </c>
      <c r="F1340" s="63" t="n">
        <v>0.0095</v>
      </c>
      <c r="G1340" s="9" t="n">
        <v>0.0525</v>
      </c>
      <c r="H1340" s="63" t="n">
        <v>0.019</v>
      </c>
      <c r="I1340" s="9" t="n">
        <v>0.022425</v>
      </c>
    </row>
    <row r="1341">
      <c r="A1341" s="112" t="n">
        <v>43886.79166666666</v>
      </c>
      <c r="B1341" s="113" t="n">
        <v>64000</v>
      </c>
      <c r="C1341" s="114" t="n">
        <v>0.738135</v>
      </c>
      <c r="D1341" s="114" t="n">
        <v>0</v>
      </c>
      <c r="E1341" s="48" t="n">
        <v>0.565488</v>
      </c>
      <c r="F1341" s="63" t="n">
        <v>0.0095</v>
      </c>
      <c r="G1341" s="9" t="n">
        <v>0.0525</v>
      </c>
      <c r="H1341" s="63" t="n">
        <v>0.019</v>
      </c>
      <c r="I1341" s="9" t="n">
        <v>0.022425</v>
      </c>
    </row>
    <row r="1342">
      <c r="A1342" s="112" t="n">
        <v>43886.83333333334</v>
      </c>
      <c r="B1342" s="113" t="n">
        <v>64000</v>
      </c>
      <c r="C1342" s="114" t="n">
        <v>0.748815</v>
      </c>
      <c r="D1342" s="114" t="n">
        <v>0</v>
      </c>
      <c r="E1342" s="48" t="n">
        <v>0.565488</v>
      </c>
      <c r="F1342" s="63" t="n">
        <v>0.0095</v>
      </c>
      <c r="G1342" s="9" t="n">
        <v>0.0525</v>
      </c>
      <c r="H1342" s="63" t="n">
        <v>0.019</v>
      </c>
      <c r="I1342" s="9" t="n">
        <v>0.022425</v>
      </c>
    </row>
    <row r="1343">
      <c r="A1343" s="112" t="n">
        <v>43886.875</v>
      </c>
      <c r="B1343" s="113" t="n">
        <v>64000</v>
      </c>
      <c r="C1343" s="114" t="n">
        <v>0.75</v>
      </c>
      <c r="D1343" s="114" t="n">
        <v>0</v>
      </c>
      <c r="E1343" s="48" t="n">
        <v>0.565488</v>
      </c>
      <c r="F1343" s="63" t="n">
        <v>0.0095</v>
      </c>
      <c r="G1343" s="9" t="n">
        <v>0.0525</v>
      </c>
      <c r="H1343" s="63" t="n">
        <v>0.019</v>
      </c>
      <c r="I1343" s="9" t="n">
        <v>0.022425</v>
      </c>
    </row>
    <row r="1344">
      <c r="A1344" s="112" t="n">
        <v>43886.91666666666</v>
      </c>
      <c r="B1344" s="113" t="n">
        <v>64000</v>
      </c>
      <c r="C1344" s="114" t="n">
        <v>0.74984925</v>
      </c>
      <c r="D1344" s="114" t="n">
        <v>0</v>
      </c>
      <c r="E1344" s="47" t="n">
        <v>0.3366</v>
      </c>
      <c r="F1344" s="63" t="n">
        <v>0.0095</v>
      </c>
      <c r="G1344" s="9" t="n">
        <v>0.0525</v>
      </c>
      <c r="H1344" s="63" t="n">
        <v>0.019</v>
      </c>
      <c r="I1344" s="9" t="n">
        <v>0.022425</v>
      </c>
    </row>
    <row r="1345">
      <c r="A1345" s="112" t="n">
        <v>43886.95833333334</v>
      </c>
      <c r="B1345" s="113" t="n">
        <v>64000</v>
      </c>
      <c r="C1345" s="114" t="n">
        <v>0.7245254999999999</v>
      </c>
      <c r="D1345" s="114" t="n">
        <v>0</v>
      </c>
      <c r="E1345" s="47" t="n">
        <v>0.3366</v>
      </c>
      <c r="F1345" s="63" t="n">
        <v>0.0095</v>
      </c>
      <c r="G1345" s="9" t="n">
        <v>0.0525</v>
      </c>
      <c r="H1345" s="63" t="n">
        <v>0.019</v>
      </c>
      <c r="I1345" s="9" t="n">
        <v>0.022425</v>
      </c>
    </row>
    <row r="1346">
      <c r="A1346" s="112" t="n">
        <v>43887</v>
      </c>
      <c r="B1346" s="113" t="n">
        <v>64000</v>
      </c>
      <c r="C1346" s="114" t="n">
        <v>0.5293462499999999</v>
      </c>
      <c r="D1346" s="114" t="n">
        <v>0</v>
      </c>
      <c r="E1346" s="46" t="n">
        <v>0.161568</v>
      </c>
      <c r="F1346" s="63" t="n">
        <v>0.0095</v>
      </c>
      <c r="G1346" s="9" t="n">
        <v>0.0525</v>
      </c>
      <c r="H1346" s="63" t="n">
        <v>0.019</v>
      </c>
      <c r="I1346" s="9" t="n">
        <v>0.022425</v>
      </c>
    </row>
    <row r="1347">
      <c r="A1347" s="112" t="n">
        <v>43887.04166666666</v>
      </c>
      <c r="B1347" s="113" t="n">
        <v>64000</v>
      </c>
      <c r="C1347" s="114" t="n">
        <v>0.3776175</v>
      </c>
      <c r="D1347" s="114" t="n">
        <v>0</v>
      </c>
      <c r="E1347" s="46" t="n">
        <v>0.161568</v>
      </c>
      <c r="F1347" s="63" t="n">
        <v>0.0095</v>
      </c>
      <c r="G1347" s="9" t="n">
        <v>0.0525</v>
      </c>
      <c r="H1347" s="63" t="n">
        <v>0.019</v>
      </c>
      <c r="I1347" s="9" t="n">
        <v>0.022425</v>
      </c>
    </row>
    <row r="1348">
      <c r="A1348" s="112" t="n">
        <v>43887.08333333334</v>
      </c>
      <c r="B1348" s="113" t="n">
        <v>64000</v>
      </c>
      <c r="C1348" s="114" t="n">
        <v>0.2783385</v>
      </c>
      <c r="D1348" s="114" t="n">
        <v>0</v>
      </c>
      <c r="E1348" s="46" t="n">
        <v>0.161568</v>
      </c>
      <c r="F1348" s="63" t="n">
        <v>0.0095</v>
      </c>
      <c r="G1348" s="9" t="n">
        <v>0.0525</v>
      </c>
      <c r="H1348" s="63" t="n">
        <v>0.019</v>
      </c>
      <c r="I1348" s="9" t="n">
        <v>0.022425</v>
      </c>
    </row>
    <row r="1349">
      <c r="A1349" s="112" t="n">
        <v>43887.125</v>
      </c>
      <c r="B1349" s="113" t="n">
        <v>64000</v>
      </c>
      <c r="C1349" s="114" t="n">
        <v>0.26938875</v>
      </c>
      <c r="D1349" s="114" t="n">
        <v>0</v>
      </c>
      <c r="E1349" s="46" t="n">
        <v>0.161568</v>
      </c>
      <c r="F1349" s="63" t="n">
        <v>0.0095</v>
      </c>
      <c r="G1349" s="9" t="n">
        <v>0.0525</v>
      </c>
      <c r="H1349" s="63" t="n">
        <v>0.019</v>
      </c>
      <c r="I1349" s="9" t="n">
        <v>0.022425</v>
      </c>
    </row>
    <row r="1350">
      <c r="A1350" s="112" t="n">
        <v>43887.16666666666</v>
      </c>
      <c r="B1350" s="113" t="n">
        <v>64000</v>
      </c>
      <c r="C1350" s="114" t="n">
        <v>0.4457369999999999</v>
      </c>
      <c r="D1350" s="114" t="n">
        <v>0</v>
      </c>
      <c r="E1350" s="47" t="n">
        <v>0.3366</v>
      </c>
      <c r="F1350" s="63" t="n">
        <v>0.0095</v>
      </c>
      <c r="G1350" s="9" t="n">
        <v>0.0525</v>
      </c>
      <c r="H1350" s="63" t="n">
        <v>0.019</v>
      </c>
      <c r="I1350" s="9" t="n">
        <v>0.022425</v>
      </c>
    </row>
    <row r="1351">
      <c r="A1351" s="112" t="n">
        <v>43887.20833333334</v>
      </c>
      <c r="B1351" s="113" t="n">
        <v>64000</v>
      </c>
      <c r="C1351" s="114" t="n">
        <v>0.57414825</v>
      </c>
      <c r="D1351" s="114" t="n">
        <v>0</v>
      </c>
      <c r="E1351" s="47" t="n">
        <v>0.3366</v>
      </c>
      <c r="F1351" s="63" t="n">
        <v>0.0095</v>
      </c>
      <c r="G1351" s="9" t="n">
        <v>0.0525</v>
      </c>
      <c r="H1351" s="63" t="n">
        <v>0.019</v>
      </c>
      <c r="I1351" s="9" t="n">
        <v>0.022425</v>
      </c>
    </row>
    <row r="1352">
      <c r="A1352" s="112" t="n">
        <v>43887.25</v>
      </c>
      <c r="B1352" s="113" t="n">
        <v>64000</v>
      </c>
      <c r="C1352" s="114" t="n">
        <v>0.7331385</v>
      </c>
      <c r="D1352" s="114" t="n">
        <v>0</v>
      </c>
      <c r="E1352" s="48" t="n">
        <v>0.565488</v>
      </c>
      <c r="F1352" s="63" t="n">
        <v>0.0095</v>
      </c>
      <c r="G1352" s="9" t="n">
        <v>0.0525</v>
      </c>
      <c r="H1352" s="63" t="n">
        <v>0.019</v>
      </c>
      <c r="I1352" s="9" t="n">
        <v>0.022425</v>
      </c>
    </row>
    <row r="1353">
      <c r="A1353" s="112" t="n">
        <v>43887.29166666666</v>
      </c>
      <c r="B1353" s="113" t="n">
        <v>64000</v>
      </c>
      <c r="C1353" s="114" t="n">
        <v>0.7112445000000001</v>
      </c>
      <c r="D1353" s="114" t="n">
        <v>0</v>
      </c>
      <c r="E1353" s="48" t="n">
        <v>0.565488</v>
      </c>
      <c r="F1353" s="63" t="n">
        <v>0.0095</v>
      </c>
      <c r="G1353" s="9" t="n">
        <v>0.0525</v>
      </c>
      <c r="H1353" s="63" t="n">
        <v>0.019</v>
      </c>
      <c r="I1353" s="9" t="n">
        <v>0.022425</v>
      </c>
    </row>
    <row r="1354">
      <c r="A1354" s="112" t="n">
        <v>43887.33333333334</v>
      </c>
      <c r="B1354" s="113" t="n">
        <v>64000</v>
      </c>
      <c r="C1354" s="114" t="n">
        <v>0.7270492499999999</v>
      </c>
      <c r="D1354" s="114" t="n">
        <v>0.16863</v>
      </c>
      <c r="E1354" s="47" t="n">
        <v>0.3366</v>
      </c>
      <c r="F1354" s="63" t="n">
        <v>0.0095</v>
      </c>
      <c r="G1354" s="9" t="n">
        <v>0.0525</v>
      </c>
      <c r="H1354" s="63" t="n">
        <v>0.019</v>
      </c>
      <c r="I1354" s="9" t="n">
        <v>0.022425</v>
      </c>
    </row>
    <row r="1355">
      <c r="A1355" s="112" t="n">
        <v>43887.375</v>
      </c>
      <c r="B1355" s="113" t="n">
        <v>64000</v>
      </c>
      <c r="C1355" s="114" t="n">
        <v>0.58758</v>
      </c>
      <c r="D1355" s="114" t="n">
        <v>0.45414</v>
      </c>
      <c r="E1355" s="47" t="n">
        <v>0.3366</v>
      </c>
      <c r="F1355" s="63" t="n">
        <v>0.0095</v>
      </c>
      <c r="G1355" s="9" t="n">
        <v>0.0525</v>
      </c>
      <c r="H1355" s="63" t="n">
        <v>0.019</v>
      </c>
      <c r="I1355" s="9" t="n">
        <v>0.022425</v>
      </c>
    </row>
    <row r="1356">
      <c r="A1356" s="112" t="n">
        <v>43887.41666666666</v>
      </c>
      <c r="B1356" s="113" t="n">
        <v>64000</v>
      </c>
      <c r="C1356" s="114" t="n">
        <v>0.41206125</v>
      </c>
      <c r="D1356" s="114" t="n">
        <v>0.7029500000000001</v>
      </c>
      <c r="E1356" s="47" t="n">
        <v>0.3366</v>
      </c>
      <c r="F1356" s="63" t="n">
        <v>0.0095</v>
      </c>
      <c r="G1356" s="9" t="n">
        <v>0.0525</v>
      </c>
      <c r="H1356" s="63" t="n">
        <v>0.019</v>
      </c>
      <c r="I1356" s="9" t="n">
        <v>0.022425</v>
      </c>
    </row>
    <row r="1357">
      <c r="A1357" s="112" t="n">
        <v>43887.45833333334</v>
      </c>
      <c r="B1357" s="113" t="n">
        <v>64000</v>
      </c>
      <c r="C1357" s="114" t="n">
        <v>0.481074</v>
      </c>
      <c r="D1357" s="114" t="n">
        <v>0.87695</v>
      </c>
      <c r="E1357" s="46" t="n">
        <v>0.161568</v>
      </c>
      <c r="F1357" s="63" t="n">
        <v>0.0095</v>
      </c>
      <c r="G1357" s="9" t="n">
        <v>0.0525</v>
      </c>
      <c r="H1357" s="63" t="n">
        <v>0.019</v>
      </c>
      <c r="I1357" s="9" t="n">
        <v>0.022425</v>
      </c>
    </row>
    <row r="1358">
      <c r="A1358" s="112" t="n">
        <v>43887.5</v>
      </c>
      <c r="B1358" s="113" t="n">
        <v>64000</v>
      </c>
      <c r="C1358" s="114" t="n">
        <v>0.6081270000000001</v>
      </c>
      <c r="D1358" s="114" t="n">
        <v>0.968</v>
      </c>
      <c r="E1358" s="46" t="n">
        <v>0.161568</v>
      </c>
      <c r="F1358" s="63" t="n">
        <v>0.0095</v>
      </c>
      <c r="G1358" s="9" t="n">
        <v>0.0525</v>
      </c>
      <c r="H1358" s="63" t="n">
        <v>0.019</v>
      </c>
      <c r="I1358" s="9" t="n">
        <v>0.022425</v>
      </c>
    </row>
    <row r="1359">
      <c r="A1359" s="112" t="n">
        <v>43887.54166666666</v>
      </c>
      <c r="B1359" s="113" t="n">
        <v>64000</v>
      </c>
      <c r="C1359" s="114" t="n">
        <v>0.52576875</v>
      </c>
      <c r="D1359" s="114" t="n">
        <v>0.9765</v>
      </c>
      <c r="E1359" s="46" t="n">
        <v>0.161568</v>
      </c>
      <c r="F1359" s="63" t="n">
        <v>0.0095</v>
      </c>
      <c r="G1359" s="9" t="n">
        <v>0.0525</v>
      </c>
      <c r="H1359" s="63" t="n">
        <v>0.019</v>
      </c>
      <c r="I1359" s="9" t="n">
        <v>0.022425</v>
      </c>
    </row>
    <row r="1360">
      <c r="A1360" s="112" t="n">
        <v>43887.58333333334</v>
      </c>
      <c r="B1360" s="113" t="n">
        <v>64000</v>
      </c>
      <c r="C1360" s="114" t="n">
        <v>0.4875930000000001</v>
      </c>
      <c r="D1360" s="114" t="n">
        <v>0.91155</v>
      </c>
      <c r="E1360" s="46" t="n">
        <v>0.161568</v>
      </c>
      <c r="F1360" s="63" t="n">
        <v>0.0095</v>
      </c>
      <c r="G1360" s="9" t="n">
        <v>0.0525</v>
      </c>
      <c r="H1360" s="63" t="n">
        <v>0.019</v>
      </c>
      <c r="I1360" s="9" t="n">
        <v>0.022425</v>
      </c>
    </row>
    <row r="1361">
      <c r="A1361" s="112" t="n">
        <v>43887.625</v>
      </c>
      <c r="B1361" s="113" t="n">
        <v>64000</v>
      </c>
      <c r="C1361" s="114" t="n">
        <v>0.6110917499999999</v>
      </c>
      <c r="D1361" s="114" t="n">
        <v>0.7621</v>
      </c>
      <c r="E1361" s="46" t="n">
        <v>0.161568</v>
      </c>
      <c r="F1361" s="63" t="n">
        <v>0.0095</v>
      </c>
      <c r="G1361" s="9" t="n">
        <v>0.0525</v>
      </c>
      <c r="H1361" s="63" t="n">
        <v>0.019</v>
      </c>
      <c r="I1361" s="9" t="n">
        <v>0.022425</v>
      </c>
    </row>
    <row r="1362">
      <c r="A1362" s="112" t="n">
        <v>43887.66666666666</v>
      </c>
      <c r="B1362" s="113" t="n">
        <v>64000</v>
      </c>
      <c r="C1362" s="114" t="n">
        <v>0.45459825</v>
      </c>
      <c r="D1362" s="114" t="n">
        <v>0.5318999999999999</v>
      </c>
      <c r="E1362" s="47" t="n">
        <v>0.3366</v>
      </c>
      <c r="F1362" s="63" t="n">
        <v>0.0095</v>
      </c>
      <c r="G1362" s="9" t="n">
        <v>0.0525</v>
      </c>
      <c r="H1362" s="63" t="n">
        <v>0.019</v>
      </c>
      <c r="I1362" s="9" t="n">
        <v>0.022425</v>
      </c>
    </row>
    <row r="1363">
      <c r="A1363" s="112" t="n">
        <v>43887.70833333334</v>
      </c>
      <c r="B1363" s="113" t="n">
        <v>64000</v>
      </c>
      <c r="C1363" s="114" t="n">
        <v>0.6082777500000001</v>
      </c>
      <c r="D1363" s="114" t="n">
        <v>0.27025</v>
      </c>
      <c r="E1363" s="47" t="n">
        <v>0.3366</v>
      </c>
      <c r="F1363" s="63" t="n">
        <v>0.0095</v>
      </c>
      <c r="G1363" s="9" t="n">
        <v>0.0525</v>
      </c>
      <c r="H1363" s="63" t="n">
        <v>0.019</v>
      </c>
      <c r="I1363" s="9" t="n">
        <v>0.022425</v>
      </c>
    </row>
    <row r="1364">
      <c r="A1364" s="112" t="n">
        <v>43887.75</v>
      </c>
      <c r="B1364" s="113" t="n">
        <v>64000</v>
      </c>
      <c r="C1364" s="114" t="n">
        <v>0.69436425</v>
      </c>
      <c r="D1364" s="114" t="n">
        <v>0</v>
      </c>
      <c r="E1364" s="48" t="n">
        <v>0.565488</v>
      </c>
      <c r="F1364" s="63" t="n">
        <v>0.0095</v>
      </c>
      <c r="G1364" s="9" t="n">
        <v>0.0525</v>
      </c>
      <c r="H1364" s="63" t="n">
        <v>0.019</v>
      </c>
      <c r="I1364" s="9" t="n">
        <v>0.022425</v>
      </c>
    </row>
    <row r="1365">
      <c r="A1365" s="112" t="n">
        <v>43887.79166666666</v>
      </c>
      <c r="B1365" s="113" t="n">
        <v>64000</v>
      </c>
      <c r="C1365" s="114" t="n">
        <v>0.7423004999999999</v>
      </c>
      <c r="D1365" s="114" t="n">
        <v>0</v>
      </c>
      <c r="E1365" s="48" t="n">
        <v>0.565488</v>
      </c>
      <c r="F1365" s="63" t="n">
        <v>0.0095</v>
      </c>
      <c r="G1365" s="9" t="n">
        <v>0.0525</v>
      </c>
      <c r="H1365" s="63" t="n">
        <v>0.019</v>
      </c>
      <c r="I1365" s="9" t="n">
        <v>0.022425</v>
      </c>
    </row>
    <row r="1366">
      <c r="A1366" s="112" t="n">
        <v>43887.83333333334</v>
      </c>
      <c r="B1366" s="113" t="n">
        <v>64000</v>
      </c>
      <c r="C1366" s="114" t="n">
        <v>0.75</v>
      </c>
      <c r="D1366" s="114" t="n">
        <v>0</v>
      </c>
      <c r="E1366" s="48" t="n">
        <v>0.565488</v>
      </c>
      <c r="F1366" s="63" t="n">
        <v>0.0095</v>
      </c>
      <c r="G1366" s="9" t="n">
        <v>0.0525</v>
      </c>
      <c r="H1366" s="63" t="n">
        <v>0.019</v>
      </c>
      <c r="I1366" s="9" t="n">
        <v>0.022425</v>
      </c>
    </row>
    <row r="1367">
      <c r="A1367" s="112" t="n">
        <v>43887.875</v>
      </c>
      <c r="B1367" s="113" t="n">
        <v>64000</v>
      </c>
      <c r="C1367" s="114" t="n">
        <v>0.708753</v>
      </c>
      <c r="D1367" s="114" t="n">
        <v>0</v>
      </c>
      <c r="E1367" s="48" t="n">
        <v>0.565488</v>
      </c>
      <c r="F1367" s="63" t="n">
        <v>0.0095</v>
      </c>
      <c r="G1367" s="9" t="n">
        <v>0.0525</v>
      </c>
      <c r="H1367" s="63" t="n">
        <v>0.019</v>
      </c>
      <c r="I1367" s="9" t="n">
        <v>0.022425</v>
      </c>
    </row>
    <row r="1368">
      <c r="A1368" s="112" t="n">
        <v>43887.91666666666</v>
      </c>
      <c r="B1368" s="113" t="n">
        <v>64000</v>
      </c>
      <c r="C1368" s="114" t="n">
        <v>0.7287075</v>
      </c>
      <c r="D1368" s="114" t="n">
        <v>0</v>
      </c>
      <c r="E1368" s="47" t="n">
        <v>0.3366</v>
      </c>
      <c r="F1368" s="63" t="n">
        <v>0.0095</v>
      </c>
      <c r="G1368" s="9" t="n">
        <v>0.0525</v>
      </c>
      <c r="H1368" s="63" t="n">
        <v>0.019</v>
      </c>
      <c r="I1368" s="9" t="n">
        <v>0.022425</v>
      </c>
    </row>
    <row r="1369">
      <c r="A1369" s="112" t="n">
        <v>43887.95833333334</v>
      </c>
      <c r="B1369" s="113" t="n">
        <v>64000</v>
      </c>
      <c r="C1369" s="114" t="n">
        <v>0.66198675</v>
      </c>
      <c r="D1369" s="114" t="n">
        <v>0</v>
      </c>
      <c r="E1369" s="47" t="n">
        <v>0.3366</v>
      </c>
      <c r="F1369" s="63" t="n">
        <v>0.0095</v>
      </c>
      <c r="G1369" s="9" t="n">
        <v>0.0525</v>
      </c>
      <c r="H1369" s="63" t="n">
        <v>0.019</v>
      </c>
      <c r="I1369" s="9" t="n">
        <v>0.022425</v>
      </c>
    </row>
    <row r="1370">
      <c r="A1370" s="112" t="n">
        <v>43888</v>
      </c>
      <c r="B1370" s="113" t="n">
        <v>64000</v>
      </c>
      <c r="C1370" s="114" t="n">
        <v>0.456315</v>
      </c>
      <c r="D1370" s="114" t="n">
        <v>0</v>
      </c>
      <c r="E1370" s="46" t="n">
        <v>0.161568</v>
      </c>
      <c r="F1370" s="63" t="n">
        <v>0.0095</v>
      </c>
      <c r="G1370" s="9" t="n">
        <v>0.0525</v>
      </c>
      <c r="H1370" s="63" t="n">
        <v>0.019</v>
      </c>
      <c r="I1370" s="9" t="n">
        <v>0.022425</v>
      </c>
    </row>
    <row r="1371">
      <c r="A1371" s="112" t="n">
        <v>43888.04166666666</v>
      </c>
      <c r="B1371" s="113" t="n">
        <v>64000</v>
      </c>
      <c r="C1371" s="114" t="n">
        <v>0.29895375</v>
      </c>
      <c r="D1371" s="114" t="n">
        <v>0</v>
      </c>
      <c r="E1371" s="46" t="n">
        <v>0.161568</v>
      </c>
      <c r="F1371" s="63" t="n">
        <v>0.0095</v>
      </c>
      <c r="G1371" s="9" t="n">
        <v>0.0525</v>
      </c>
      <c r="H1371" s="63" t="n">
        <v>0.019</v>
      </c>
      <c r="I1371" s="9" t="n">
        <v>0.022425</v>
      </c>
    </row>
    <row r="1372">
      <c r="A1372" s="112" t="n">
        <v>43888.08333333334</v>
      </c>
      <c r="B1372" s="113" t="n">
        <v>64000</v>
      </c>
      <c r="C1372" s="114" t="n">
        <v>0.2234235</v>
      </c>
      <c r="D1372" s="114" t="n">
        <v>0</v>
      </c>
      <c r="E1372" s="46" t="n">
        <v>0.161568</v>
      </c>
      <c r="F1372" s="63" t="n">
        <v>0.0095</v>
      </c>
      <c r="G1372" s="9" t="n">
        <v>0.0525</v>
      </c>
      <c r="H1372" s="63" t="n">
        <v>0.019</v>
      </c>
      <c r="I1372" s="9" t="n">
        <v>0.022425</v>
      </c>
    </row>
    <row r="1373">
      <c r="A1373" s="112" t="n">
        <v>43888.125</v>
      </c>
      <c r="B1373" s="113" t="n">
        <v>64000</v>
      </c>
      <c r="C1373" s="114" t="n">
        <v>0.16571325</v>
      </c>
      <c r="D1373" s="114" t="n">
        <v>0</v>
      </c>
      <c r="E1373" s="46" t="n">
        <v>0.161568</v>
      </c>
      <c r="F1373" s="63" t="n">
        <v>0.0095</v>
      </c>
      <c r="G1373" s="9" t="n">
        <v>0.0525</v>
      </c>
      <c r="H1373" s="63" t="n">
        <v>0.019</v>
      </c>
      <c r="I1373" s="9" t="n">
        <v>0.022425</v>
      </c>
    </row>
    <row r="1374">
      <c r="A1374" s="112" t="n">
        <v>43888.16666666666</v>
      </c>
      <c r="B1374" s="113" t="n">
        <v>64000</v>
      </c>
      <c r="C1374" s="114" t="n">
        <v>0.11465475</v>
      </c>
      <c r="D1374" s="114" t="n">
        <v>0</v>
      </c>
      <c r="E1374" s="47" t="n">
        <v>0.3366</v>
      </c>
      <c r="F1374" s="63" t="n">
        <v>0.0095</v>
      </c>
      <c r="G1374" s="9" t="n">
        <v>0.0525</v>
      </c>
      <c r="H1374" s="63" t="n">
        <v>0.019</v>
      </c>
      <c r="I1374" s="9" t="n">
        <v>0.022425</v>
      </c>
    </row>
    <row r="1375">
      <c r="A1375" s="112" t="n">
        <v>43888.20833333334</v>
      </c>
      <c r="B1375" s="113" t="n">
        <v>64000</v>
      </c>
      <c r="C1375" s="114" t="n">
        <v>0.12922125</v>
      </c>
      <c r="D1375" s="114" t="n">
        <v>0</v>
      </c>
      <c r="E1375" s="47" t="n">
        <v>0.3366</v>
      </c>
      <c r="F1375" s="63" t="n">
        <v>0.0095</v>
      </c>
      <c r="G1375" s="9" t="n">
        <v>0.0525</v>
      </c>
      <c r="H1375" s="63" t="n">
        <v>0.019</v>
      </c>
      <c r="I1375" s="9" t="n">
        <v>0.022425</v>
      </c>
    </row>
    <row r="1376">
      <c r="A1376" s="112" t="n">
        <v>43888.25</v>
      </c>
      <c r="B1376" s="113" t="n">
        <v>64000</v>
      </c>
      <c r="C1376" s="114" t="n">
        <v>0.14985825</v>
      </c>
      <c r="D1376" s="114" t="n">
        <v>0</v>
      </c>
      <c r="E1376" s="48" t="n">
        <v>0.565488</v>
      </c>
      <c r="F1376" s="63" t="n">
        <v>0.0095</v>
      </c>
      <c r="G1376" s="9" t="n">
        <v>0.0525</v>
      </c>
      <c r="H1376" s="63" t="n">
        <v>0.019</v>
      </c>
      <c r="I1376" s="9" t="n">
        <v>0.022425</v>
      </c>
    </row>
    <row r="1377">
      <c r="A1377" s="112" t="n">
        <v>43888.29166666666</v>
      </c>
      <c r="B1377" s="113" t="n">
        <v>64000</v>
      </c>
      <c r="C1377" s="114" t="n">
        <v>0.188481</v>
      </c>
      <c r="D1377" s="114" t="n">
        <v>0</v>
      </c>
      <c r="E1377" s="48" t="n">
        <v>0.565488</v>
      </c>
      <c r="F1377" s="63" t="n">
        <v>0.0095</v>
      </c>
      <c r="G1377" s="9" t="n">
        <v>0.0525</v>
      </c>
      <c r="H1377" s="63" t="n">
        <v>0.019</v>
      </c>
      <c r="I1377" s="9" t="n">
        <v>0.022425</v>
      </c>
    </row>
    <row r="1378">
      <c r="A1378" s="112" t="n">
        <v>43888.33333333334</v>
      </c>
      <c r="B1378" s="113" t="n">
        <v>64000</v>
      </c>
      <c r="C1378" s="114" t="n">
        <v>0.5593635</v>
      </c>
      <c r="D1378" s="114" t="n">
        <v>0.16454</v>
      </c>
      <c r="E1378" s="47" t="n">
        <v>0.3366</v>
      </c>
      <c r="F1378" s="63" t="n">
        <v>0.0095</v>
      </c>
      <c r="G1378" s="9" t="n">
        <v>0.0525</v>
      </c>
      <c r="H1378" s="63" t="n">
        <v>0.019</v>
      </c>
      <c r="I1378" s="9" t="n">
        <v>0.022425</v>
      </c>
    </row>
    <row r="1379">
      <c r="A1379" s="112" t="n">
        <v>43888.375</v>
      </c>
      <c r="B1379" s="113" t="n">
        <v>64000</v>
      </c>
      <c r="C1379" s="114" t="n">
        <v>0.7490625</v>
      </c>
      <c r="D1379" s="114" t="n">
        <v>0.429155</v>
      </c>
      <c r="E1379" s="47" t="n">
        <v>0.3366</v>
      </c>
      <c r="F1379" s="63" t="n">
        <v>0.0095</v>
      </c>
      <c r="G1379" s="9" t="n">
        <v>0.0525</v>
      </c>
      <c r="H1379" s="63" t="n">
        <v>0.019</v>
      </c>
      <c r="I1379" s="9" t="n">
        <v>0.022425</v>
      </c>
    </row>
    <row r="1380">
      <c r="A1380" s="112" t="n">
        <v>43888.41666666666</v>
      </c>
      <c r="B1380" s="113" t="n">
        <v>64000</v>
      </c>
      <c r="C1380" s="114" t="n">
        <v>0.7476225</v>
      </c>
      <c r="D1380" s="114" t="n">
        <v>0.6860499999999999</v>
      </c>
      <c r="E1380" s="47" t="n">
        <v>0.3366</v>
      </c>
      <c r="F1380" s="63" t="n">
        <v>0.0095</v>
      </c>
      <c r="G1380" s="9" t="n">
        <v>0.0525</v>
      </c>
      <c r="H1380" s="63" t="n">
        <v>0.019</v>
      </c>
      <c r="I1380" s="9" t="n">
        <v>0.022425</v>
      </c>
    </row>
    <row r="1381">
      <c r="A1381" s="112" t="n">
        <v>43888.45833333334</v>
      </c>
      <c r="B1381" s="113" t="n">
        <v>64000</v>
      </c>
      <c r="C1381" s="114" t="n">
        <v>0.74783925</v>
      </c>
      <c r="D1381" s="114" t="n">
        <v>0.8645499999999999</v>
      </c>
      <c r="E1381" s="46" t="n">
        <v>0.161568</v>
      </c>
      <c r="F1381" s="63" t="n">
        <v>0.0095</v>
      </c>
      <c r="G1381" s="9" t="n">
        <v>0.0525</v>
      </c>
      <c r="H1381" s="63" t="n">
        <v>0.019</v>
      </c>
      <c r="I1381" s="9" t="n">
        <v>0.022425</v>
      </c>
    </row>
    <row r="1382">
      <c r="A1382" s="112" t="n">
        <v>43888.5</v>
      </c>
      <c r="B1382" s="113" t="n">
        <v>64000</v>
      </c>
      <c r="C1382" s="114" t="n">
        <v>0.7484025000000001</v>
      </c>
      <c r="D1382" s="114" t="n">
        <v>0.8583</v>
      </c>
      <c r="E1382" s="46" t="n">
        <v>0.161568</v>
      </c>
      <c r="F1382" s="63" t="n">
        <v>0.0095</v>
      </c>
      <c r="G1382" s="9" t="n">
        <v>0.0525</v>
      </c>
      <c r="H1382" s="63" t="n">
        <v>0.019</v>
      </c>
      <c r="I1382" s="9" t="n">
        <v>0.022425</v>
      </c>
    </row>
    <row r="1383">
      <c r="A1383" s="112" t="n">
        <v>43888.54166666666</v>
      </c>
      <c r="B1383" s="113" t="n">
        <v>64000</v>
      </c>
      <c r="C1383" s="114" t="n">
        <v>0.72877875</v>
      </c>
      <c r="D1383" s="114" t="n">
        <v>0.8846000000000001</v>
      </c>
      <c r="E1383" s="46" t="n">
        <v>0.161568</v>
      </c>
      <c r="F1383" s="63" t="n">
        <v>0.0095</v>
      </c>
      <c r="G1383" s="9" t="n">
        <v>0.0525</v>
      </c>
      <c r="H1383" s="63" t="n">
        <v>0.019</v>
      </c>
      <c r="I1383" s="9" t="n">
        <v>0.022425</v>
      </c>
    </row>
    <row r="1384">
      <c r="A1384" s="112" t="n">
        <v>43888.58333333334</v>
      </c>
      <c r="B1384" s="113" t="n">
        <v>64000</v>
      </c>
      <c r="C1384" s="114" t="n">
        <v>0.7272067499999999</v>
      </c>
      <c r="D1384" s="114" t="n">
        <v>0.544</v>
      </c>
      <c r="E1384" s="46" t="n">
        <v>0.161568</v>
      </c>
      <c r="F1384" s="63" t="n">
        <v>0.0095</v>
      </c>
      <c r="G1384" s="9" t="n">
        <v>0.0525</v>
      </c>
      <c r="H1384" s="63" t="n">
        <v>0.019</v>
      </c>
      <c r="I1384" s="9" t="n">
        <v>0.022425</v>
      </c>
    </row>
    <row r="1385">
      <c r="A1385" s="112" t="n">
        <v>43888.625</v>
      </c>
      <c r="B1385" s="113" t="n">
        <v>64000</v>
      </c>
      <c r="C1385" s="114" t="n">
        <v>0.6893227499999999</v>
      </c>
      <c r="D1385" s="114" t="n">
        <v>0.37449</v>
      </c>
      <c r="E1385" s="46" t="n">
        <v>0.161568</v>
      </c>
      <c r="F1385" s="63" t="n">
        <v>0.0095</v>
      </c>
      <c r="G1385" s="9" t="n">
        <v>0.0525</v>
      </c>
      <c r="H1385" s="63" t="n">
        <v>0.019</v>
      </c>
      <c r="I1385" s="9" t="n">
        <v>0.022425</v>
      </c>
    </row>
    <row r="1386">
      <c r="A1386" s="112" t="n">
        <v>43888.66666666666</v>
      </c>
      <c r="B1386" s="113" t="n">
        <v>64000</v>
      </c>
      <c r="C1386" s="114" t="n">
        <v>0.70812</v>
      </c>
      <c r="D1386" s="114" t="n">
        <v>0.281615</v>
      </c>
      <c r="E1386" s="47" t="n">
        <v>0.3366</v>
      </c>
      <c r="F1386" s="63" t="n">
        <v>0.0095</v>
      </c>
      <c r="G1386" s="9" t="n">
        <v>0.0525</v>
      </c>
      <c r="H1386" s="63" t="n">
        <v>0.019</v>
      </c>
      <c r="I1386" s="9" t="n">
        <v>0.022425</v>
      </c>
    </row>
    <row r="1387">
      <c r="A1387" s="112" t="n">
        <v>43888.70833333334</v>
      </c>
      <c r="B1387" s="113" t="n">
        <v>64000</v>
      </c>
      <c r="C1387" s="114" t="n">
        <v>0.5114602499999999</v>
      </c>
      <c r="D1387" s="114" t="n">
        <v>0.244195</v>
      </c>
      <c r="E1387" s="47" t="n">
        <v>0.3366</v>
      </c>
      <c r="F1387" s="63" t="n">
        <v>0.0095</v>
      </c>
      <c r="G1387" s="9" t="n">
        <v>0.0525</v>
      </c>
      <c r="H1387" s="63" t="n">
        <v>0.019</v>
      </c>
      <c r="I1387" s="9" t="n">
        <v>0.022425</v>
      </c>
    </row>
    <row r="1388">
      <c r="A1388" s="112" t="n">
        <v>43888.75</v>
      </c>
      <c r="B1388" s="113" t="n">
        <v>64000</v>
      </c>
      <c r="C1388" s="114" t="n">
        <v>0.2130795</v>
      </c>
      <c r="D1388" s="114" t="n">
        <v>0.0027636</v>
      </c>
      <c r="E1388" s="48" t="n">
        <v>0.565488</v>
      </c>
      <c r="F1388" s="63" t="n">
        <v>0.0095</v>
      </c>
      <c r="G1388" s="9" t="n">
        <v>0.0525</v>
      </c>
      <c r="H1388" s="63" t="n">
        <v>0.019</v>
      </c>
      <c r="I1388" s="9" t="n">
        <v>0.022425</v>
      </c>
    </row>
    <row r="1389">
      <c r="A1389" s="112" t="n">
        <v>43888.79166666666</v>
      </c>
      <c r="B1389" s="113" t="n">
        <v>64000</v>
      </c>
      <c r="C1389" s="114" t="n">
        <v>0.67135575</v>
      </c>
      <c r="D1389" s="114" t="n">
        <v>0</v>
      </c>
      <c r="E1389" s="48" t="n">
        <v>0.565488</v>
      </c>
      <c r="F1389" s="63" t="n">
        <v>0.0095</v>
      </c>
      <c r="G1389" s="9" t="n">
        <v>0.0525</v>
      </c>
      <c r="H1389" s="63" t="n">
        <v>0.019</v>
      </c>
      <c r="I1389" s="9" t="n">
        <v>0.022425</v>
      </c>
    </row>
    <row r="1390">
      <c r="A1390" s="112" t="n">
        <v>43888.83333333334</v>
      </c>
      <c r="B1390" s="113" t="n">
        <v>64000</v>
      </c>
      <c r="C1390" s="114" t="n">
        <v>0.7196565</v>
      </c>
      <c r="D1390" s="114" t="n">
        <v>0</v>
      </c>
      <c r="E1390" s="48" t="n">
        <v>0.565488</v>
      </c>
      <c r="F1390" s="63" t="n">
        <v>0.0095</v>
      </c>
      <c r="G1390" s="9" t="n">
        <v>0.0525</v>
      </c>
      <c r="H1390" s="63" t="n">
        <v>0.019</v>
      </c>
      <c r="I1390" s="9" t="n">
        <v>0.022425</v>
      </c>
    </row>
    <row r="1391">
      <c r="A1391" s="112" t="n">
        <v>43888.875</v>
      </c>
      <c r="B1391" s="113" t="n">
        <v>64000</v>
      </c>
      <c r="C1391" s="114" t="n">
        <v>0.6975495</v>
      </c>
      <c r="D1391" s="114" t="n">
        <v>0</v>
      </c>
      <c r="E1391" s="48" t="n">
        <v>0.565488</v>
      </c>
      <c r="F1391" s="63" t="n">
        <v>0.0095</v>
      </c>
      <c r="G1391" s="9" t="n">
        <v>0.0525</v>
      </c>
      <c r="H1391" s="63" t="n">
        <v>0.019</v>
      </c>
      <c r="I1391" s="9" t="n">
        <v>0.022425</v>
      </c>
    </row>
    <row r="1392">
      <c r="A1392" s="112" t="n">
        <v>43888.91666666666</v>
      </c>
      <c r="B1392" s="113" t="n">
        <v>64000</v>
      </c>
      <c r="C1392" s="114" t="n">
        <v>0.7239862500000001</v>
      </c>
      <c r="D1392" s="114" t="n">
        <v>0</v>
      </c>
      <c r="E1392" s="47" t="n">
        <v>0.3366</v>
      </c>
      <c r="F1392" s="63" t="n">
        <v>0.0095</v>
      </c>
      <c r="G1392" s="9" t="n">
        <v>0.0525</v>
      </c>
      <c r="H1392" s="63" t="n">
        <v>0.019</v>
      </c>
      <c r="I1392" s="9" t="n">
        <v>0.022425</v>
      </c>
    </row>
    <row r="1393">
      <c r="A1393" s="112" t="n">
        <v>43888.95833333334</v>
      </c>
      <c r="B1393" s="113" t="n">
        <v>64000</v>
      </c>
      <c r="C1393" s="114" t="n">
        <v>0.5762647500000001</v>
      </c>
      <c r="D1393" s="114" t="n">
        <v>0</v>
      </c>
      <c r="E1393" s="47" t="n">
        <v>0.3366</v>
      </c>
      <c r="F1393" s="63" t="n">
        <v>0.0095</v>
      </c>
      <c r="G1393" s="9" t="n">
        <v>0.0525</v>
      </c>
      <c r="H1393" s="63" t="n">
        <v>0.019</v>
      </c>
      <c r="I1393" s="9" t="n">
        <v>0.022425</v>
      </c>
    </row>
    <row r="1394">
      <c r="A1394" s="112" t="n">
        <v>43889</v>
      </c>
      <c r="B1394" s="113" t="n">
        <v>64000</v>
      </c>
      <c r="C1394" s="114" t="n">
        <v>0.45972</v>
      </c>
      <c r="D1394" s="114" t="n">
        <v>0</v>
      </c>
      <c r="E1394" s="46" t="n">
        <v>0.161568</v>
      </c>
      <c r="F1394" s="63" t="n">
        <v>0.0095</v>
      </c>
      <c r="G1394" s="9" t="n">
        <v>0.0525</v>
      </c>
      <c r="H1394" s="63" t="n">
        <v>0.019</v>
      </c>
      <c r="I1394" s="9" t="n">
        <v>0.022425</v>
      </c>
    </row>
    <row r="1395">
      <c r="A1395" s="112" t="n">
        <v>43889.04166666666</v>
      </c>
      <c r="B1395" s="113" t="n">
        <v>64000</v>
      </c>
      <c r="C1395" s="114" t="n">
        <v>0.6356925</v>
      </c>
      <c r="D1395" s="114" t="n">
        <v>0</v>
      </c>
      <c r="E1395" s="46" t="n">
        <v>0.161568</v>
      </c>
      <c r="F1395" s="63" t="n">
        <v>0.0095</v>
      </c>
      <c r="G1395" s="9" t="n">
        <v>0.0525</v>
      </c>
      <c r="H1395" s="63" t="n">
        <v>0.019</v>
      </c>
      <c r="I1395" s="9" t="n">
        <v>0.022425</v>
      </c>
    </row>
    <row r="1396">
      <c r="A1396" s="112" t="n">
        <v>43889.08333333334</v>
      </c>
      <c r="B1396" s="113" t="n">
        <v>64000</v>
      </c>
      <c r="C1396" s="114" t="n">
        <v>0.4918365</v>
      </c>
      <c r="D1396" s="114" t="n">
        <v>0</v>
      </c>
      <c r="E1396" s="46" t="n">
        <v>0.161568</v>
      </c>
      <c r="F1396" s="63" t="n">
        <v>0.0095</v>
      </c>
      <c r="G1396" s="9" t="n">
        <v>0.0525</v>
      </c>
      <c r="H1396" s="63" t="n">
        <v>0.019</v>
      </c>
      <c r="I1396" s="9" t="n">
        <v>0.022425</v>
      </c>
    </row>
    <row r="1397">
      <c r="A1397" s="112" t="n">
        <v>43889.125</v>
      </c>
      <c r="B1397" s="113" t="n">
        <v>64000</v>
      </c>
      <c r="C1397" s="114" t="n">
        <v>0.3058215</v>
      </c>
      <c r="D1397" s="114" t="n">
        <v>0</v>
      </c>
      <c r="E1397" s="46" t="n">
        <v>0.161568</v>
      </c>
      <c r="F1397" s="63" t="n">
        <v>0.0095</v>
      </c>
      <c r="G1397" s="9" t="n">
        <v>0.0525</v>
      </c>
      <c r="H1397" s="63" t="n">
        <v>0.019</v>
      </c>
      <c r="I1397" s="9" t="n">
        <v>0.022425</v>
      </c>
    </row>
    <row r="1398">
      <c r="A1398" s="112" t="n">
        <v>43889.16666666666</v>
      </c>
      <c r="B1398" s="113" t="n">
        <v>64000</v>
      </c>
      <c r="C1398" s="114" t="n">
        <v>0.3113415</v>
      </c>
      <c r="D1398" s="114" t="n">
        <v>0</v>
      </c>
      <c r="E1398" s="47" t="n">
        <v>0.3366</v>
      </c>
      <c r="F1398" s="63" t="n">
        <v>0.0095</v>
      </c>
      <c r="G1398" s="9" t="n">
        <v>0.0525</v>
      </c>
      <c r="H1398" s="63" t="n">
        <v>0.019</v>
      </c>
      <c r="I1398" s="9" t="n">
        <v>0.022425</v>
      </c>
    </row>
    <row r="1399">
      <c r="A1399" s="112" t="n">
        <v>43889.20833333334</v>
      </c>
      <c r="B1399" s="113" t="n">
        <v>64000</v>
      </c>
      <c r="C1399" s="114" t="n">
        <v>0.05806650000000001</v>
      </c>
      <c r="D1399" s="114" t="n">
        <v>0</v>
      </c>
      <c r="E1399" s="47" t="n">
        <v>0.3366</v>
      </c>
      <c r="F1399" s="63" t="n">
        <v>0.0095</v>
      </c>
      <c r="G1399" s="9" t="n">
        <v>0.0525</v>
      </c>
      <c r="H1399" s="63" t="n">
        <v>0.019</v>
      </c>
      <c r="I1399" s="9" t="n">
        <v>0.022425</v>
      </c>
    </row>
    <row r="1400">
      <c r="A1400" s="112" t="n">
        <v>43889.25</v>
      </c>
      <c r="B1400" s="113" t="n">
        <v>64000</v>
      </c>
      <c r="C1400" s="114" t="n">
        <v>0.06113924999999999</v>
      </c>
      <c r="D1400" s="114" t="n">
        <v>0</v>
      </c>
      <c r="E1400" s="48" t="n">
        <v>0.565488</v>
      </c>
      <c r="F1400" s="63" t="n">
        <v>0.0095</v>
      </c>
      <c r="G1400" s="9" t="n">
        <v>0.0525</v>
      </c>
      <c r="H1400" s="63" t="n">
        <v>0.019</v>
      </c>
      <c r="I1400" s="9" t="n">
        <v>0.022425</v>
      </c>
    </row>
    <row r="1401">
      <c r="A1401" s="112" t="n">
        <v>43889.29166666666</v>
      </c>
      <c r="B1401" s="113" t="n">
        <v>64000</v>
      </c>
      <c r="C1401" s="114" t="n">
        <v>0.12191475</v>
      </c>
      <c r="D1401" s="114" t="n">
        <v>0</v>
      </c>
      <c r="E1401" s="48" t="n">
        <v>0.565488</v>
      </c>
      <c r="F1401" s="63" t="n">
        <v>0.0095</v>
      </c>
      <c r="G1401" s="9" t="n">
        <v>0.0525</v>
      </c>
      <c r="H1401" s="63" t="n">
        <v>0.019</v>
      </c>
      <c r="I1401" s="9" t="n">
        <v>0.022425</v>
      </c>
    </row>
    <row r="1402">
      <c r="A1402" s="112" t="n">
        <v>43889.33333333334</v>
      </c>
      <c r="B1402" s="113" t="n">
        <v>64000</v>
      </c>
      <c r="C1402" s="114" t="n">
        <v>0.11196975</v>
      </c>
      <c r="D1402" s="114" t="n">
        <v>0.166385</v>
      </c>
      <c r="E1402" s="47" t="n">
        <v>0.3366</v>
      </c>
      <c r="F1402" s="63" t="n">
        <v>0.0095</v>
      </c>
      <c r="G1402" s="9" t="n">
        <v>0.0525</v>
      </c>
      <c r="H1402" s="63" t="n">
        <v>0.019</v>
      </c>
      <c r="I1402" s="9" t="n">
        <v>0.022425</v>
      </c>
    </row>
    <row r="1403">
      <c r="A1403" s="112" t="n">
        <v>43889.375</v>
      </c>
      <c r="B1403" s="113" t="n">
        <v>64000</v>
      </c>
      <c r="C1403" s="114" t="n">
        <v>0.0354075</v>
      </c>
      <c r="D1403" s="114" t="n">
        <v>0.42376</v>
      </c>
      <c r="E1403" s="47" t="n">
        <v>0.3366</v>
      </c>
      <c r="F1403" s="63" t="n">
        <v>0.0095</v>
      </c>
      <c r="G1403" s="9" t="n">
        <v>0.0525</v>
      </c>
      <c r="H1403" s="63" t="n">
        <v>0.019</v>
      </c>
      <c r="I1403" s="9" t="n">
        <v>0.022425</v>
      </c>
    </row>
    <row r="1404">
      <c r="A1404" s="112" t="n">
        <v>43889.41666666666</v>
      </c>
      <c r="B1404" s="113" t="n">
        <v>64000</v>
      </c>
      <c r="C1404" s="114" t="n">
        <v>0.034404</v>
      </c>
      <c r="D1404" s="114" t="n">
        <v>0.6706</v>
      </c>
      <c r="E1404" s="47" t="n">
        <v>0.3366</v>
      </c>
      <c r="F1404" s="63" t="n">
        <v>0.0095</v>
      </c>
      <c r="G1404" s="9" t="n">
        <v>0.0525</v>
      </c>
      <c r="H1404" s="63" t="n">
        <v>0.019</v>
      </c>
      <c r="I1404" s="9" t="n">
        <v>0.022425</v>
      </c>
    </row>
    <row r="1405">
      <c r="A1405" s="112" t="n">
        <v>43889.45833333334</v>
      </c>
      <c r="B1405" s="113" t="n">
        <v>64000</v>
      </c>
      <c r="C1405" s="114" t="n">
        <v>0.02958675</v>
      </c>
      <c r="D1405" s="114" t="n">
        <v>0.82075</v>
      </c>
      <c r="E1405" s="46" t="n">
        <v>0.161568</v>
      </c>
      <c r="F1405" s="63" t="n">
        <v>0.0095</v>
      </c>
      <c r="G1405" s="9" t="n">
        <v>0.0525</v>
      </c>
      <c r="H1405" s="63" t="n">
        <v>0.019</v>
      </c>
      <c r="I1405" s="9" t="n">
        <v>0.022425</v>
      </c>
    </row>
    <row r="1406">
      <c r="A1406" s="112" t="n">
        <v>43889.5</v>
      </c>
      <c r="B1406" s="113" t="n">
        <v>64000</v>
      </c>
      <c r="C1406" s="114" t="n">
        <v>0.1215195</v>
      </c>
      <c r="D1406" s="114" t="n">
        <v>0.91735</v>
      </c>
      <c r="E1406" s="46" t="n">
        <v>0.161568</v>
      </c>
      <c r="F1406" s="63" t="n">
        <v>0.0095</v>
      </c>
      <c r="G1406" s="9" t="n">
        <v>0.0525</v>
      </c>
      <c r="H1406" s="63" t="n">
        <v>0.019</v>
      </c>
      <c r="I1406" s="9" t="n">
        <v>0.022425</v>
      </c>
    </row>
    <row r="1407">
      <c r="A1407" s="112" t="n">
        <v>43889.54166666666</v>
      </c>
      <c r="B1407" s="113" t="n">
        <v>64000</v>
      </c>
      <c r="C1407" s="114" t="n">
        <v>0.16689225</v>
      </c>
      <c r="D1407" s="114" t="n">
        <v>0.9296</v>
      </c>
      <c r="E1407" s="46" t="n">
        <v>0.161568</v>
      </c>
      <c r="F1407" s="63" t="n">
        <v>0.0095</v>
      </c>
      <c r="G1407" s="9" t="n">
        <v>0.0525</v>
      </c>
      <c r="H1407" s="63" t="n">
        <v>0.019</v>
      </c>
      <c r="I1407" s="9" t="n">
        <v>0.022425</v>
      </c>
    </row>
    <row r="1408">
      <c r="A1408" s="112" t="n">
        <v>43889.58333333334</v>
      </c>
      <c r="B1408" s="113" t="n">
        <v>64000</v>
      </c>
      <c r="C1408" s="114" t="n">
        <v>0.2636625</v>
      </c>
      <c r="D1408" s="114" t="n">
        <v>0.86565</v>
      </c>
      <c r="E1408" s="46" t="n">
        <v>0.161568</v>
      </c>
      <c r="F1408" s="63" t="n">
        <v>0.0095</v>
      </c>
      <c r="G1408" s="9" t="n">
        <v>0.0525</v>
      </c>
      <c r="H1408" s="63" t="n">
        <v>0.019</v>
      </c>
      <c r="I1408" s="9" t="n">
        <v>0.022425</v>
      </c>
    </row>
    <row r="1409">
      <c r="A1409" s="112" t="n">
        <v>43889.625</v>
      </c>
      <c r="B1409" s="113" t="n">
        <v>64000</v>
      </c>
      <c r="C1409" s="114" t="n">
        <v>0.4376977499999999</v>
      </c>
      <c r="D1409" s="114" t="n">
        <v>0.7252999999999999</v>
      </c>
      <c r="E1409" s="46" t="n">
        <v>0.161568</v>
      </c>
      <c r="F1409" s="63" t="n">
        <v>0.0095</v>
      </c>
      <c r="G1409" s="9" t="n">
        <v>0.0525</v>
      </c>
      <c r="H1409" s="63" t="n">
        <v>0.019</v>
      </c>
      <c r="I1409" s="9" t="n">
        <v>0.022425</v>
      </c>
    </row>
    <row r="1410">
      <c r="A1410" s="112" t="n">
        <v>43889.66666666666</v>
      </c>
      <c r="B1410" s="113" t="n">
        <v>64000</v>
      </c>
      <c r="C1410" s="114" t="n">
        <v>0.36251625</v>
      </c>
      <c r="D1410" s="114" t="n">
        <v>0.5177</v>
      </c>
      <c r="E1410" s="47" t="n">
        <v>0.3366</v>
      </c>
      <c r="F1410" s="63" t="n">
        <v>0.0095</v>
      </c>
      <c r="G1410" s="9" t="n">
        <v>0.0525</v>
      </c>
      <c r="H1410" s="63" t="n">
        <v>0.019</v>
      </c>
      <c r="I1410" s="9" t="n">
        <v>0.022425</v>
      </c>
    </row>
    <row r="1411">
      <c r="A1411" s="112" t="n">
        <v>43889.70833333334</v>
      </c>
      <c r="B1411" s="113" t="n">
        <v>64000</v>
      </c>
      <c r="C1411" s="114" t="n">
        <v>0.5202599999999999</v>
      </c>
      <c r="D1411" s="114" t="n">
        <v>0.26589</v>
      </c>
      <c r="E1411" s="47" t="n">
        <v>0.3366</v>
      </c>
      <c r="F1411" s="63" t="n">
        <v>0.0095</v>
      </c>
      <c r="G1411" s="9" t="n">
        <v>0.0525</v>
      </c>
      <c r="H1411" s="63" t="n">
        <v>0.019</v>
      </c>
      <c r="I1411" s="9" t="n">
        <v>0.022425</v>
      </c>
    </row>
    <row r="1412">
      <c r="A1412" s="112" t="n">
        <v>43889.75</v>
      </c>
      <c r="B1412" s="113" t="n">
        <v>64000</v>
      </c>
      <c r="C1412" s="114" t="n">
        <v>0.36590625</v>
      </c>
      <c r="D1412" s="114" t="n">
        <v>0.00439495</v>
      </c>
      <c r="E1412" s="48" t="n">
        <v>0.565488</v>
      </c>
      <c r="F1412" s="63" t="n">
        <v>0.0095</v>
      </c>
      <c r="G1412" s="9" t="n">
        <v>0.0525</v>
      </c>
      <c r="H1412" s="63" t="n">
        <v>0.019</v>
      </c>
      <c r="I1412" s="9" t="n">
        <v>0.022425</v>
      </c>
    </row>
    <row r="1413">
      <c r="A1413" s="112" t="n">
        <v>43889.79166666666</v>
      </c>
      <c r="B1413" s="113" t="n">
        <v>64000</v>
      </c>
      <c r="C1413" s="114" t="n">
        <v>0.23878275</v>
      </c>
      <c r="D1413" s="114" t="n">
        <v>0</v>
      </c>
      <c r="E1413" s="48" t="n">
        <v>0.565488</v>
      </c>
      <c r="F1413" s="63" t="n">
        <v>0.0095</v>
      </c>
      <c r="G1413" s="9" t="n">
        <v>0.0525</v>
      </c>
      <c r="H1413" s="63" t="n">
        <v>0.019</v>
      </c>
      <c r="I1413" s="9" t="n">
        <v>0.022425</v>
      </c>
    </row>
    <row r="1414">
      <c r="A1414" s="112" t="n">
        <v>43889.83333333334</v>
      </c>
      <c r="B1414" s="113" t="n">
        <v>64000</v>
      </c>
      <c r="C1414" s="114" t="n">
        <v>0.15694575</v>
      </c>
      <c r="D1414" s="114" t="n">
        <v>0</v>
      </c>
      <c r="E1414" s="48" t="n">
        <v>0.565488</v>
      </c>
      <c r="F1414" s="63" t="n">
        <v>0.0095</v>
      </c>
      <c r="G1414" s="9" t="n">
        <v>0.0525</v>
      </c>
      <c r="H1414" s="63" t="n">
        <v>0.019</v>
      </c>
      <c r="I1414" s="9" t="n">
        <v>0.022425</v>
      </c>
    </row>
    <row r="1415">
      <c r="A1415" s="112" t="n">
        <v>43889.875</v>
      </c>
      <c r="B1415" s="113" t="n">
        <v>64000</v>
      </c>
      <c r="C1415" s="114" t="n">
        <v>0.15558975</v>
      </c>
      <c r="D1415" s="114" t="n">
        <v>0</v>
      </c>
      <c r="E1415" s="48" t="n">
        <v>0.565488</v>
      </c>
      <c r="F1415" s="63" t="n">
        <v>0.0095</v>
      </c>
      <c r="G1415" s="9" t="n">
        <v>0.0525</v>
      </c>
      <c r="H1415" s="63" t="n">
        <v>0.019</v>
      </c>
      <c r="I1415" s="9" t="n">
        <v>0.022425</v>
      </c>
    </row>
    <row r="1416">
      <c r="A1416" s="112" t="n">
        <v>43889.91666666666</v>
      </c>
      <c r="B1416" s="113" t="n">
        <v>64000</v>
      </c>
      <c r="C1416" s="114" t="n">
        <v>0.2008365</v>
      </c>
      <c r="D1416" s="114" t="n">
        <v>0</v>
      </c>
      <c r="E1416" s="47" t="n">
        <v>0.3366</v>
      </c>
      <c r="F1416" s="63" t="n">
        <v>0.0095</v>
      </c>
      <c r="G1416" s="9" t="n">
        <v>0.0525</v>
      </c>
      <c r="H1416" s="63" t="n">
        <v>0.019</v>
      </c>
      <c r="I1416" s="9" t="n">
        <v>0.022425</v>
      </c>
    </row>
    <row r="1417">
      <c r="A1417" s="112" t="n">
        <v>43889.95833333334</v>
      </c>
      <c r="B1417" s="113" t="n">
        <v>64000</v>
      </c>
      <c r="C1417" s="114" t="n">
        <v>0.08806575</v>
      </c>
      <c r="D1417" s="114" t="n">
        <v>0</v>
      </c>
      <c r="E1417" s="47" t="n">
        <v>0.3366</v>
      </c>
      <c r="F1417" s="63" t="n">
        <v>0.0095</v>
      </c>
      <c r="G1417" s="9" t="n">
        <v>0.0525</v>
      </c>
      <c r="H1417" s="63" t="n">
        <v>0.019</v>
      </c>
      <c r="I1417" s="9" t="n">
        <v>0.022425</v>
      </c>
    </row>
    <row r="1418">
      <c r="A1418" s="112" t="n">
        <v>43891</v>
      </c>
      <c r="B1418" s="113" t="n">
        <v>64000</v>
      </c>
      <c r="C1418" s="114" t="n">
        <v>0.08898225</v>
      </c>
      <c r="D1418" s="114" t="n">
        <v>0</v>
      </c>
      <c r="E1418" s="46" t="n">
        <v>0.13536</v>
      </c>
      <c r="F1418" s="9" t="n">
        <v>0.009299999999999999</v>
      </c>
      <c r="G1418" s="9" t="n">
        <v>0.0525</v>
      </c>
      <c r="H1418" s="9" t="n">
        <v>0.0147</v>
      </c>
      <c r="I1418" s="9" t="n">
        <v>0.022425</v>
      </c>
    </row>
    <row r="1419">
      <c r="A1419" s="112" t="n">
        <v>43891.04166666666</v>
      </c>
      <c r="B1419" s="113" t="n">
        <v>64000</v>
      </c>
      <c r="C1419" s="114" t="n">
        <v>0.1969725</v>
      </c>
      <c r="D1419" s="114" t="n">
        <v>0</v>
      </c>
      <c r="E1419" s="46" t="n">
        <v>0.13536</v>
      </c>
      <c r="F1419" s="9" t="n">
        <v>0.009299999999999999</v>
      </c>
      <c r="G1419" s="9" t="n">
        <v>0.0525</v>
      </c>
      <c r="H1419" s="9" t="n">
        <v>0.0147</v>
      </c>
      <c r="I1419" s="9" t="n">
        <v>0.022425</v>
      </c>
    </row>
    <row r="1420">
      <c r="A1420" s="112" t="n">
        <v>43891.08333333334</v>
      </c>
      <c r="B1420" s="113" t="n">
        <v>64000</v>
      </c>
      <c r="C1420" s="114" t="n">
        <v>0.1640415</v>
      </c>
      <c r="D1420" s="114" t="n">
        <v>0</v>
      </c>
      <c r="E1420" s="46" t="n">
        <v>0.13536</v>
      </c>
      <c r="F1420" s="9" t="n">
        <v>0.009299999999999999</v>
      </c>
      <c r="G1420" s="9" t="n">
        <v>0.0525</v>
      </c>
      <c r="H1420" s="9" t="n">
        <v>0.0147</v>
      </c>
      <c r="I1420" s="9" t="n">
        <v>0.022425</v>
      </c>
    </row>
    <row r="1421">
      <c r="A1421" s="112" t="n">
        <v>43891.125</v>
      </c>
      <c r="B1421" s="113" t="n">
        <v>64000</v>
      </c>
      <c r="C1421" s="114" t="n">
        <v>0.04925175</v>
      </c>
      <c r="D1421" s="114" t="n">
        <v>0</v>
      </c>
      <c r="E1421" s="46" t="n">
        <v>0.13536</v>
      </c>
      <c r="F1421" s="9" t="n">
        <v>0.009299999999999999</v>
      </c>
      <c r="G1421" s="9" t="n">
        <v>0.0525</v>
      </c>
      <c r="H1421" s="9" t="n">
        <v>0.0147</v>
      </c>
      <c r="I1421" s="9" t="n">
        <v>0.022425</v>
      </c>
    </row>
    <row r="1422">
      <c r="A1422" s="112" t="n">
        <v>43891.16666666666</v>
      </c>
      <c r="B1422" s="113" t="n">
        <v>64000</v>
      </c>
      <c r="C1422" s="114" t="n">
        <v>0.0117</v>
      </c>
      <c r="D1422" s="114" t="n">
        <v>0</v>
      </c>
      <c r="E1422" s="47" t="n">
        <v>0.282</v>
      </c>
      <c r="F1422" s="9" t="n">
        <v>0.009299999999999999</v>
      </c>
      <c r="G1422" s="9" t="n">
        <v>0.0525</v>
      </c>
      <c r="H1422" s="9" t="n">
        <v>0.0147</v>
      </c>
      <c r="I1422" s="9" t="n">
        <v>0.022425</v>
      </c>
    </row>
    <row r="1423">
      <c r="A1423" s="112" t="n">
        <v>43891.20833333334</v>
      </c>
      <c r="B1423" s="113" t="n">
        <v>64000</v>
      </c>
      <c r="C1423" s="114" t="n">
        <v>0</v>
      </c>
      <c r="D1423" s="114" t="n">
        <v>0</v>
      </c>
      <c r="E1423" s="47" t="n">
        <v>0.282</v>
      </c>
      <c r="F1423" s="9" t="n">
        <v>0.009299999999999999</v>
      </c>
      <c r="G1423" s="9" t="n">
        <v>0.0525</v>
      </c>
      <c r="H1423" s="9" t="n">
        <v>0.0147</v>
      </c>
      <c r="I1423" s="9" t="n">
        <v>0.022425</v>
      </c>
    </row>
    <row r="1424">
      <c r="A1424" s="112" t="n">
        <v>43891.25</v>
      </c>
      <c r="B1424" s="113" t="n">
        <v>64000</v>
      </c>
      <c r="C1424" s="114" t="n">
        <v>0</v>
      </c>
      <c r="D1424" s="114" t="n">
        <v>0</v>
      </c>
      <c r="E1424" s="48" t="n">
        <v>0.4737600000000001</v>
      </c>
      <c r="F1424" s="9" t="n">
        <v>0.009299999999999999</v>
      </c>
      <c r="G1424" s="9" t="n">
        <v>0.0525</v>
      </c>
      <c r="H1424" s="9" t="n">
        <v>0.0147</v>
      </c>
      <c r="I1424" s="9" t="n">
        <v>0.022425</v>
      </c>
    </row>
    <row r="1425">
      <c r="A1425" s="112" t="n">
        <v>43891.29166666666</v>
      </c>
      <c r="B1425" s="113" t="n">
        <v>64000</v>
      </c>
      <c r="C1425" s="114" t="n">
        <v>0</v>
      </c>
      <c r="D1425" s="114" t="n">
        <v>0</v>
      </c>
      <c r="E1425" s="48" t="n">
        <v>0.4737600000000001</v>
      </c>
      <c r="F1425" s="9" t="n">
        <v>0.009299999999999999</v>
      </c>
      <c r="G1425" s="9" t="n">
        <v>0.0525</v>
      </c>
      <c r="H1425" s="9" t="n">
        <v>0.0147</v>
      </c>
      <c r="I1425" s="9" t="n">
        <v>0.022425</v>
      </c>
    </row>
    <row r="1426">
      <c r="A1426" s="112" t="n">
        <v>43891.33333333334</v>
      </c>
      <c r="B1426" s="113" t="n">
        <v>64000</v>
      </c>
      <c r="C1426" s="114" t="n">
        <v>0</v>
      </c>
      <c r="D1426" s="114" t="n">
        <v>0.042173</v>
      </c>
      <c r="E1426" s="47" t="n">
        <v>0.282</v>
      </c>
      <c r="F1426" s="9" t="n">
        <v>0.009299999999999999</v>
      </c>
      <c r="G1426" s="9" t="n">
        <v>0.0525</v>
      </c>
      <c r="H1426" s="9" t="n">
        <v>0.0147</v>
      </c>
      <c r="I1426" s="9" t="n">
        <v>0.022425</v>
      </c>
    </row>
    <row r="1427">
      <c r="A1427" s="112" t="n">
        <v>43891.375</v>
      </c>
      <c r="B1427" s="113" t="n">
        <v>64000</v>
      </c>
      <c r="C1427" s="114" t="n">
        <v>0</v>
      </c>
      <c r="D1427" s="114" t="n">
        <v>0.113855</v>
      </c>
      <c r="E1427" s="47" t="n">
        <v>0.282</v>
      </c>
      <c r="F1427" s="9" t="n">
        <v>0.009299999999999999</v>
      </c>
      <c r="G1427" s="9" t="n">
        <v>0.0525</v>
      </c>
      <c r="H1427" s="9" t="n">
        <v>0.0147</v>
      </c>
      <c r="I1427" s="9" t="n">
        <v>0.022425</v>
      </c>
    </row>
    <row r="1428">
      <c r="A1428" s="112" t="n">
        <v>43891.41666666666</v>
      </c>
      <c r="B1428" s="113" t="n">
        <v>64000</v>
      </c>
      <c r="C1428" s="114" t="n">
        <v>0</v>
      </c>
      <c r="D1428" s="114" t="n">
        <v>0.207155</v>
      </c>
      <c r="E1428" s="47" t="n">
        <v>0.282</v>
      </c>
      <c r="F1428" s="9" t="n">
        <v>0.009299999999999999</v>
      </c>
      <c r="G1428" s="9" t="n">
        <v>0.0525</v>
      </c>
      <c r="H1428" s="9" t="n">
        <v>0.0147</v>
      </c>
      <c r="I1428" s="9" t="n">
        <v>0.022425</v>
      </c>
    </row>
    <row r="1429">
      <c r="A1429" s="112" t="n">
        <v>43891.45833333334</v>
      </c>
      <c r="B1429" s="113" t="n">
        <v>64000</v>
      </c>
      <c r="C1429" s="114" t="n">
        <v>0.018621</v>
      </c>
      <c r="D1429" s="114" t="n">
        <v>0.26968</v>
      </c>
      <c r="E1429" s="46" t="n">
        <v>0.13536</v>
      </c>
      <c r="F1429" s="9" t="n">
        <v>0.009299999999999999</v>
      </c>
      <c r="G1429" s="9" t="n">
        <v>0.0525</v>
      </c>
      <c r="H1429" s="9" t="n">
        <v>0.0147</v>
      </c>
      <c r="I1429" s="9" t="n">
        <v>0.022425</v>
      </c>
    </row>
    <row r="1430">
      <c r="A1430" s="112" t="n">
        <v>43891.5</v>
      </c>
      <c r="B1430" s="113" t="n">
        <v>64000</v>
      </c>
      <c r="C1430" s="114" t="n">
        <v>0.06754875</v>
      </c>
      <c r="D1430" s="114" t="n">
        <v>0.285105</v>
      </c>
      <c r="E1430" s="46" t="n">
        <v>0.13536</v>
      </c>
      <c r="F1430" s="9" t="n">
        <v>0.009299999999999999</v>
      </c>
      <c r="G1430" s="9" t="n">
        <v>0.0525</v>
      </c>
      <c r="H1430" s="9" t="n">
        <v>0.0147</v>
      </c>
      <c r="I1430" s="9" t="n">
        <v>0.022425</v>
      </c>
    </row>
    <row r="1431">
      <c r="A1431" s="112" t="n">
        <v>43891.54166666666</v>
      </c>
      <c r="B1431" s="113" t="n">
        <v>64000</v>
      </c>
      <c r="C1431" s="114" t="n">
        <v>0.056814</v>
      </c>
      <c r="D1431" s="114" t="n">
        <v>0.32334</v>
      </c>
      <c r="E1431" s="46" t="n">
        <v>0.13536</v>
      </c>
      <c r="F1431" s="9" t="n">
        <v>0.009299999999999999</v>
      </c>
      <c r="G1431" s="9" t="n">
        <v>0.0525</v>
      </c>
      <c r="H1431" s="9" t="n">
        <v>0.0147</v>
      </c>
      <c r="I1431" s="9" t="n">
        <v>0.022425</v>
      </c>
    </row>
    <row r="1432">
      <c r="A1432" s="112" t="n">
        <v>43891.58333333334</v>
      </c>
      <c r="B1432" s="113" t="n">
        <v>64000</v>
      </c>
      <c r="C1432" s="114" t="n">
        <v>0.045852</v>
      </c>
      <c r="D1432" s="114" t="n">
        <v>0.32905</v>
      </c>
      <c r="E1432" s="46" t="n">
        <v>0.13536</v>
      </c>
      <c r="F1432" s="9" t="n">
        <v>0.009299999999999999</v>
      </c>
      <c r="G1432" s="9" t="n">
        <v>0.0525</v>
      </c>
      <c r="H1432" s="9" t="n">
        <v>0.0147</v>
      </c>
      <c r="I1432" s="9" t="n">
        <v>0.022425</v>
      </c>
    </row>
    <row r="1433">
      <c r="A1433" s="112" t="n">
        <v>43891.625</v>
      </c>
      <c r="B1433" s="113" t="n">
        <v>64000</v>
      </c>
      <c r="C1433" s="114" t="n">
        <v>0.0345255</v>
      </c>
      <c r="D1433" s="114" t="n">
        <v>0.274635</v>
      </c>
      <c r="E1433" s="46" t="n">
        <v>0.13536</v>
      </c>
      <c r="F1433" s="9" t="n">
        <v>0.009299999999999999</v>
      </c>
      <c r="G1433" s="9" t="n">
        <v>0.0525</v>
      </c>
      <c r="H1433" s="9" t="n">
        <v>0.0147</v>
      </c>
      <c r="I1433" s="9" t="n">
        <v>0.022425</v>
      </c>
    </row>
    <row r="1434">
      <c r="A1434" s="112" t="n">
        <v>43891.66666666666</v>
      </c>
      <c r="B1434" s="113" t="n">
        <v>64000</v>
      </c>
      <c r="C1434" s="114" t="n">
        <v>0.0237255</v>
      </c>
      <c r="D1434" s="114" t="n">
        <v>0.17846</v>
      </c>
      <c r="E1434" s="47" t="n">
        <v>0.282</v>
      </c>
      <c r="F1434" s="9" t="n">
        <v>0.009299999999999999</v>
      </c>
      <c r="G1434" s="9" t="n">
        <v>0.0525</v>
      </c>
      <c r="H1434" s="9" t="n">
        <v>0.0147</v>
      </c>
      <c r="I1434" s="9" t="n">
        <v>0.022425</v>
      </c>
    </row>
    <row r="1435">
      <c r="A1435" s="112" t="n">
        <v>43891.70833333334</v>
      </c>
      <c r="B1435" s="113" t="n">
        <v>64000</v>
      </c>
      <c r="C1435" s="114" t="n">
        <v>0.0269715</v>
      </c>
      <c r="D1435" s="114" t="n">
        <v>0.10043</v>
      </c>
      <c r="E1435" s="47" t="n">
        <v>0.282</v>
      </c>
      <c r="F1435" s="9" t="n">
        <v>0.009299999999999999</v>
      </c>
      <c r="G1435" s="9" t="n">
        <v>0.0525</v>
      </c>
      <c r="H1435" s="9" t="n">
        <v>0.0147</v>
      </c>
      <c r="I1435" s="9" t="n">
        <v>0.022425</v>
      </c>
    </row>
    <row r="1436">
      <c r="A1436" s="112" t="n">
        <v>43891.75</v>
      </c>
      <c r="B1436" s="113" t="n">
        <v>64000</v>
      </c>
      <c r="C1436" s="114" t="n">
        <v>0.101616</v>
      </c>
      <c r="D1436" s="114" t="n">
        <v>0</v>
      </c>
      <c r="E1436" s="48" t="n">
        <v>0.4737600000000001</v>
      </c>
      <c r="F1436" s="9" t="n">
        <v>0.009299999999999999</v>
      </c>
      <c r="G1436" s="9" t="n">
        <v>0.0525</v>
      </c>
      <c r="H1436" s="9" t="n">
        <v>0.0147</v>
      </c>
      <c r="I1436" s="9" t="n">
        <v>0.022425</v>
      </c>
    </row>
    <row r="1437">
      <c r="A1437" s="112" t="n">
        <v>43891.79166666666</v>
      </c>
      <c r="B1437" s="113" t="n">
        <v>64000</v>
      </c>
      <c r="C1437" s="114" t="n">
        <v>0.32459175</v>
      </c>
      <c r="D1437" s="114" t="n">
        <v>0</v>
      </c>
      <c r="E1437" s="48" t="n">
        <v>0.4737600000000001</v>
      </c>
      <c r="F1437" s="9" t="n">
        <v>0.009299999999999999</v>
      </c>
      <c r="G1437" s="9" t="n">
        <v>0.0525</v>
      </c>
      <c r="H1437" s="9" t="n">
        <v>0.0147</v>
      </c>
      <c r="I1437" s="9" t="n">
        <v>0.022425</v>
      </c>
    </row>
    <row r="1438">
      <c r="A1438" s="112" t="n">
        <v>43891.83333333334</v>
      </c>
      <c r="B1438" s="113" t="n">
        <v>64000</v>
      </c>
      <c r="C1438" s="114" t="n">
        <v>0.4928535</v>
      </c>
      <c r="D1438" s="114" t="n">
        <v>0</v>
      </c>
      <c r="E1438" s="48" t="n">
        <v>0.4737600000000001</v>
      </c>
      <c r="F1438" s="9" t="n">
        <v>0.009299999999999999</v>
      </c>
      <c r="G1438" s="9" t="n">
        <v>0.0525</v>
      </c>
      <c r="H1438" s="9" t="n">
        <v>0.0147</v>
      </c>
      <c r="I1438" s="9" t="n">
        <v>0.022425</v>
      </c>
    </row>
    <row r="1439">
      <c r="A1439" s="112" t="n">
        <v>43891.875</v>
      </c>
      <c r="B1439" s="113" t="n">
        <v>64000</v>
      </c>
      <c r="C1439" s="114" t="n">
        <v>0.5081145</v>
      </c>
      <c r="D1439" s="114" t="n">
        <v>0</v>
      </c>
      <c r="E1439" s="48" t="n">
        <v>0.4737600000000001</v>
      </c>
      <c r="F1439" s="9" t="n">
        <v>0.009299999999999999</v>
      </c>
      <c r="G1439" s="9" t="n">
        <v>0.0525</v>
      </c>
      <c r="H1439" s="9" t="n">
        <v>0.0147</v>
      </c>
      <c r="I1439" s="9" t="n">
        <v>0.022425</v>
      </c>
    </row>
    <row r="1440">
      <c r="A1440" s="112" t="n">
        <v>43891.91666666666</v>
      </c>
      <c r="B1440" s="113" t="n">
        <v>64000</v>
      </c>
      <c r="C1440" s="114" t="n">
        <v>0.42847875</v>
      </c>
      <c r="D1440" s="114" t="n">
        <v>0</v>
      </c>
      <c r="E1440" s="47" t="n">
        <v>0.282</v>
      </c>
      <c r="F1440" s="9" t="n">
        <v>0.009299999999999999</v>
      </c>
      <c r="G1440" s="9" t="n">
        <v>0.0525</v>
      </c>
      <c r="H1440" s="9" t="n">
        <v>0.0147</v>
      </c>
      <c r="I1440" s="9" t="n">
        <v>0.022425</v>
      </c>
    </row>
    <row r="1441">
      <c r="A1441" s="112" t="n">
        <v>43891.95833333334</v>
      </c>
      <c r="B1441" s="113" t="n">
        <v>64000</v>
      </c>
      <c r="C1441" s="114" t="n">
        <v>0.61063875</v>
      </c>
      <c r="D1441" s="114" t="n">
        <v>0</v>
      </c>
      <c r="E1441" s="47" t="n">
        <v>0.282</v>
      </c>
      <c r="F1441" s="9" t="n">
        <v>0.009299999999999999</v>
      </c>
      <c r="G1441" s="9" t="n">
        <v>0.0525</v>
      </c>
      <c r="H1441" s="9" t="n">
        <v>0.0147</v>
      </c>
      <c r="I1441" s="9" t="n">
        <v>0.022425</v>
      </c>
    </row>
    <row r="1442">
      <c r="A1442" s="112" t="n">
        <v>43892</v>
      </c>
      <c r="B1442" s="113" t="n">
        <v>64000</v>
      </c>
      <c r="C1442" s="114" t="n">
        <v>0.6111382500000001</v>
      </c>
      <c r="D1442" s="114" t="n">
        <v>0</v>
      </c>
      <c r="E1442" s="46" t="n">
        <v>0.13536</v>
      </c>
      <c r="F1442" s="9" t="n">
        <v>0.009299999999999999</v>
      </c>
      <c r="G1442" s="9" t="n">
        <v>0.0525</v>
      </c>
      <c r="H1442" s="9" t="n">
        <v>0.0147</v>
      </c>
      <c r="I1442" s="9" t="n">
        <v>0.022425</v>
      </c>
    </row>
    <row r="1443">
      <c r="A1443" s="112" t="n">
        <v>43892.04166666666</v>
      </c>
      <c r="B1443" s="113" t="n">
        <v>64000</v>
      </c>
      <c r="C1443" s="114" t="n">
        <v>0.2565675</v>
      </c>
      <c r="D1443" s="114" t="n">
        <v>0</v>
      </c>
      <c r="E1443" s="46" t="n">
        <v>0.13536</v>
      </c>
      <c r="F1443" s="9" t="n">
        <v>0.009299999999999999</v>
      </c>
      <c r="G1443" s="9" t="n">
        <v>0.0525</v>
      </c>
      <c r="H1443" s="9" t="n">
        <v>0.0147</v>
      </c>
      <c r="I1443" s="9" t="n">
        <v>0.022425</v>
      </c>
    </row>
    <row r="1444">
      <c r="A1444" s="112" t="n">
        <v>43892.08333333334</v>
      </c>
      <c r="B1444" s="113" t="n">
        <v>64000</v>
      </c>
      <c r="C1444" s="114" t="n">
        <v>0.32033925</v>
      </c>
      <c r="D1444" s="114" t="n">
        <v>0</v>
      </c>
      <c r="E1444" s="46" t="n">
        <v>0.13536</v>
      </c>
      <c r="F1444" s="9" t="n">
        <v>0.009299999999999999</v>
      </c>
      <c r="G1444" s="9" t="n">
        <v>0.0525</v>
      </c>
      <c r="H1444" s="9" t="n">
        <v>0.0147</v>
      </c>
      <c r="I1444" s="9" t="n">
        <v>0.022425</v>
      </c>
    </row>
    <row r="1445">
      <c r="A1445" s="112" t="n">
        <v>43892.125</v>
      </c>
      <c r="B1445" s="113" t="n">
        <v>64000</v>
      </c>
      <c r="C1445" s="114" t="n">
        <v>0.2533695</v>
      </c>
      <c r="D1445" s="114" t="n">
        <v>0</v>
      </c>
      <c r="E1445" s="46" t="n">
        <v>0.13536</v>
      </c>
      <c r="F1445" s="9" t="n">
        <v>0.009299999999999999</v>
      </c>
      <c r="G1445" s="9" t="n">
        <v>0.0525</v>
      </c>
      <c r="H1445" s="9" t="n">
        <v>0.0147</v>
      </c>
      <c r="I1445" s="9" t="n">
        <v>0.022425</v>
      </c>
    </row>
    <row r="1446">
      <c r="A1446" s="112" t="n">
        <v>43892.16666666666</v>
      </c>
      <c r="B1446" s="113" t="n">
        <v>64000</v>
      </c>
      <c r="C1446" s="114" t="n">
        <v>0.00034125</v>
      </c>
      <c r="D1446" s="114" t="n">
        <v>0</v>
      </c>
      <c r="E1446" s="47" t="n">
        <v>0.282</v>
      </c>
      <c r="F1446" s="9" t="n">
        <v>0.009299999999999999</v>
      </c>
      <c r="G1446" s="9" t="n">
        <v>0.0525</v>
      </c>
      <c r="H1446" s="9" t="n">
        <v>0.0147</v>
      </c>
      <c r="I1446" s="9" t="n">
        <v>0.022425</v>
      </c>
    </row>
    <row r="1447">
      <c r="A1447" s="112" t="n">
        <v>43892.20833333334</v>
      </c>
      <c r="B1447" s="113" t="n">
        <v>64000</v>
      </c>
      <c r="C1447" s="114" t="n">
        <v>0</v>
      </c>
      <c r="D1447" s="114" t="n">
        <v>0</v>
      </c>
      <c r="E1447" s="47" t="n">
        <v>0.282</v>
      </c>
      <c r="F1447" s="9" t="n">
        <v>0.009299999999999999</v>
      </c>
      <c r="G1447" s="9" t="n">
        <v>0.0525</v>
      </c>
      <c r="H1447" s="9" t="n">
        <v>0.0147</v>
      </c>
      <c r="I1447" s="9" t="n">
        <v>0.022425</v>
      </c>
    </row>
    <row r="1448">
      <c r="A1448" s="112" t="n">
        <v>43892.25</v>
      </c>
      <c r="B1448" s="113" t="n">
        <v>64000</v>
      </c>
      <c r="C1448" s="114" t="n">
        <v>0.002604</v>
      </c>
      <c r="D1448" s="114" t="n">
        <v>0</v>
      </c>
      <c r="E1448" s="48" t="n">
        <v>0.4737600000000001</v>
      </c>
      <c r="F1448" s="9" t="n">
        <v>0.009299999999999999</v>
      </c>
      <c r="G1448" s="9" t="n">
        <v>0.0525</v>
      </c>
      <c r="H1448" s="9" t="n">
        <v>0.0147</v>
      </c>
      <c r="I1448" s="9" t="n">
        <v>0.022425</v>
      </c>
    </row>
    <row r="1449">
      <c r="A1449" s="112" t="n">
        <v>43892.29166666666</v>
      </c>
      <c r="B1449" s="113" t="n">
        <v>64000</v>
      </c>
      <c r="C1449" s="114" t="n">
        <v>0</v>
      </c>
      <c r="D1449" s="114" t="n">
        <v>0</v>
      </c>
      <c r="E1449" s="48" t="n">
        <v>0.4737600000000001</v>
      </c>
      <c r="F1449" s="9" t="n">
        <v>0.009299999999999999</v>
      </c>
      <c r="G1449" s="9" t="n">
        <v>0.0525</v>
      </c>
      <c r="H1449" s="9" t="n">
        <v>0.0147</v>
      </c>
      <c r="I1449" s="9" t="n">
        <v>0.022425</v>
      </c>
    </row>
    <row r="1450">
      <c r="A1450" s="112" t="n">
        <v>43892.33333333334</v>
      </c>
      <c r="B1450" s="113" t="n">
        <v>64000</v>
      </c>
      <c r="C1450" s="114" t="n">
        <v>0.13367025</v>
      </c>
      <c r="D1450" s="114" t="n">
        <v>0.182785</v>
      </c>
      <c r="E1450" s="47" t="n">
        <v>0.282</v>
      </c>
      <c r="F1450" s="9" t="n">
        <v>0.009299999999999999</v>
      </c>
      <c r="G1450" s="9" t="n">
        <v>0.0525</v>
      </c>
      <c r="H1450" s="9" t="n">
        <v>0.0147</v>
      </c>
      <c r="I1450" s="9" t="n">
        <v>0.022425</v>
      </c>
    </row>
    <row r="1451">
      <c r="A1451" s="112" t="n">
        <v>43892.375</v>
      </c>
      <c r="B1451" s="113" t="n">
        <v>64000</v>
      </c>
      <c r="C1451" s="114" t="n">
        <v>0.22705125</v>
      </c>
      <c r="D1451" s="114" t="n">
        <v>0.406705</v>
      </c>
      <c r="E1451" s="47" t="n">
        <v>0.282</v>
      </c>
      <c r="F1451" s="9" t="n">
        <v>0.009299999999999999</v>
      </c>
      <c r="G1451" s="9" t="n">
        <v>0.0525</v>
      </c>
      <c r="H1451" s="9" t="n">
        <v>0.0147</v>
      </c>
      <c r="I1451" s="9" t="n">
        <v>0.022425</v>
      </c>
    </row>
    <row r="1452">
      <c r="A1452" s="112" t="n">
        <v>43892.41666666666</v>
      </c>
      <c r="B1452" s="113" t="n">
        <v>64000</v>
      </c>
      <c r="C1452" s="114" t="n">
        <v>0.01045725</v>
      </c>
      <c r="D1452" s="114" t="n">
        <v>0.498675</v>
      </c>
      <c r="E1452" s="47" t="n">
        <v>0.282</v>
      </c>
      <c r="F1452" s="9" t="n">
        <v>0.009299999999999999</v>
      </c>
      <c r="G1452" s="9" t="n">
        <v>0.0525</v>
      </c>
      <c r="H1452" s="9" t="n">
        <v>0.0147</v>
      </c>
      <c r="I1452" s="9" t="n">
        <v>0.022425</v>
      </c>
    </row>
    <row r="1453">
      <c r="A1453" s="112" t="n">
        <v>43892.45833333334</v>
      </c>
      <c r="B1453" s="113" t="n">
        <v>64000</v>
      </c>
      <c r="C1453" s="114" t="n">
        <v>0.0915</v>
      </c>
      <c r="D1453" s="114" t="n">
        <v>0.8781</v>
      </c>
      <c r="E1453" s="46" t="n">
        <v>0.13536</v>
      </c>
      <c r="F1453" s="9" t="n">
        <v>0.009299999999999999</v>
      </c>
      <c r="G1453" s="9" t="n">
        <v>0.0525</v>
      </c>
      <c r="H1453" s="9" t="n">
        <v>0.0147</v>
      </c>
      <c r="I1453" s="9" t="n">
        <v>0.022425</v>
      </c>
    </row>
    <row r="1454">
      <c r="A1454" s="112" t="n">
        <v>43892.5</v>
      </c>
      <c r="B1454" s="113" t="n">
        <v>64000</v>
      </c>
      <c r="C1454" s="114" t="n">
        <v>0.098163</v>
      </c>
      <c r="D1454" s="114" t="n">
        <v>0.7115499999999999</v>
      </c>
      <c r="E1454" s="46" t="n">
        <v>0.13536</v>
      </c>
      <c r="F1454" s="9" t="n">
        <v>0.009299999999999999</v>
      </c>
      <c r="G1454" s="9" t="n">
        <v>0.0525</v>
      </c>
      <c r="H1454" s="9" t="n">
        <v>0.0147</v>
      </c>
      <c r="I1454" s="9" t="n">
        <v>0.022425</v>
      </c>
    </row>
    <row r="1455">
      <c r="A1455" s="112" t="n">
        <v>43892.54166666666</v>
      </c>
      <c r="B1455" s="113" t="n">
        <v>64000</v>
      </c>
      <c r="C1455" s="114" t="n">
        <v>0.20746425</v>
      </c>
      <c r="D1455" s="114" t="n">
        <v>0.6718999999999999</v>
      </c>
      <c r="E1455" s="46" t="n">
        <v>0.13536</v>
      </c>
      <c r="F1455" s="9" t="n">
        <v>0.009299999999999999</v>
      </c>
      <c r="G1455" s="9" t="n">
        <v>0.0525</v>
      </c>
      <c r="H1455" s="9" t="n">
        <v>0.0147</v>
      </c>
      <c r="I1455" s="9" t="n">
        <v>0.022425</v>
      </c>
    </row>
    <row r="1456">
      <c r="A1456" s="112" t="n">
        <v>43892.58333333334</v>
      </c>
      <c r="B1456" s="113" t="n">
        <v>64000</v>
      </c>
      <c r="C1456" s="114" t="n">
        <v>0.4098877499999999</v>
      </c>
      <c r="D1456" s="114" t="n">
        <v>0.7912</v>
      </c>
      <c r="E1456" s="46" t="n">
        <v>0.13536</v>
      </c>
      <c r="F1456" s="9" t="n">
        <v>0.009299999999999999</v>
      </c>
      <c r="G1456" s="9" t="n">
        <v>0.0525</v>
      </c>
      <c r="H1456" s="9" t="n">
        <v>0.0147</v>
      </c>
      <c r="I1456" s="9" t="n">
        <v>0.022425</v>
      </c>
    </row>
    <row r="1457">
      <c r="A1457" s="112" t="n">
        <v>43892.625</v>
      </c>
      <c r="B1457" s="113" t="n">
        <v>64000</v>
      </c>
      <c r="C1457" s="114" t="n">
        <v>0.6590452499999999</v>
      </c>
      <c r="D1457" s="114" t="n">
        <v>0.494075</v>
      </c>
      <c r="E1457" s="46" t="n">
        <v>0.13536</v>
      </c>
      <c r="F1457" s="9" t="n">
        <v>0.009299999999999999</v>
      </c>
      <c r="G1457" s="9" t="n">
        <v>0.0525</v>
      </c>
      <c r="H1457" s="9" t="n">
        <v>0.0147</v>
      </c>
      <c r="I1457" s="9" t="n">
        <v>0.022425</v>
      </c>
    </row>
    <row r="1458">
      <c r="A1458" s="112" t="n">
        <v>43892.66666666666</v>
      </c>
      <c r="B1458" s="113" t="n">
        <v>64000</v>
      </c>
      <c r="C1458" s="114" t="n">
        <v>0.4599285000000001</v>
      </c>
      <c r="D1458" s="114" t="n">
        <v>0.248865</v>
      </c>
      <c r="E1458" s="47" t="n">
        <v>0.282</v>
      </c>
      <c r="F1458" s="9" t="n">
        <v>0.009299999999999999</v>
      </c>
      <c r="G1458" s="9" t="n">
        <v>0.0525</v>
      </c>
      <c r="H1458" s="9" t="n">
        <v>0.0147</v>
      </c>
      <c r="I1458" s="9" t="n">
        <v>0.022425</v>
      </c>
    </row>
    <row r="1459">
      <c r="A1459" s="112" t="n">
        <v>43892.70833333334</v>
      </c>
      <c r="B1459" s="113" t="n">
        <v>64000</v>
      </c>
      <c r="C1459" s="114" t="n">
        <v>0.5377125</v>
      </c>
      <c r="D1459" s="114" t="n">
        <v>0.111985</v>
      </c>
      <c r="E1459" s="47" t="n">
        <v>0.282</v>
      </c>
      <c r="F1459" s="9" t="n">
        <v>0.009299999999999999</v>
      </c>
      <c r="G1459" s="9" t="n">
        <v>0.0525</v>
      </c>
      <c r="H1459" s="9" t="n">
        <v>0.0147</v>
      </c>
      <c r="I1459" s="9" t="n">
        <v>0.022425</v>
      </c>
    </row>
    <row r="1460">
      <c r="A1460" s="112" t="n">
        <v>43892.75</v>
      </c>
      <c r="B1460" s="113" t="n">
        <v>64000</v>
      </c>
      <c r="C1460" s="114" t="n">
        <v>0.2565045</v>
      </c>
      <c r="D1460" s="114" t="n">
        <v>0</v>
      </c>
      <c r="E1460" s="48" t="n">
        <v>0.4737600000000001</v>
      </c>
      <c r="F1460" s="9" t="n">
        <v>0.009299999999999999</v>
      </c>
      <c r="G1460" s="9" t="n">
        <v>0.0525</v>
      </c>
      <c r="H1460" s="9" t="n">
        <v>0.0147</v>
      </c>
      <c r="I1460" s="9" t="n">
        <v>0.022425</v>
      </c>
    </row>
    <row r="1461">
      <c r="A1461" s="112" t="n">
        <v>43892.79166666666</v>
      </c>
      <c r="B1461" s="113" t="n">
        <v>64000</v>
      </c>
      <c r="C1461" s="114" t="n">
        <v>0.16401375</v>
      </c>
      <c r="D1461" s="114" t="n">
        <v>0</v>
      </c>
      <c r="E1461" s="48" t="n">
        <v>0.4737600000000001</v>
      </c>
      <c r="F1461" s="9" t="n">
        <v>0.009299999999999999</v>
      </c>
      <c r="G1461" s="9" t="n">
        <v>0.0525</v>
      </c>
      <c r="H1461" s="9" t="n">
        <v>0.0147</v>
      </c>
      <c r="I1461" s="9" t="n">
        <v>0.022425</v>
      </c>
    </row>
    <row r="1462">
      <c r="A1462" s="112" t="n">
        <v>43892.83333333334</v>
      </c>
      <c r="B1462" s="113" t="n">
        <v>64000</v>
      </c>
      <c r="C1462" s="114" t="n">
        <v>0.13551825</v>
      </c>
      <c r="D1462" s="114" t="n">
        <v>0</v>
      </c>
      <c r="E1462" s="48" t="n">
        <v>0.4737600000000001</v>
      </c>
      <c r="F1462" s="9" t="n">
        <v>0.009299999999999999</v>
      </c>
      <c r="G1462" s="9" t="n">
        <v>0.0525</v>
      </c>
      <c r="H1462" s="9" t="n">
        <v>0.0147</v>
      </c>
      <c r="I1462" s="9" t="n">
        <v>0.022425</v>
      </c>
    </row>
    <row r="1463">
      <c r="A1463" s="112" t="n">
        <v>43892.875</v>
      </c>
      <c r="B1463" s="113" t="n">
        <v>64000</v>
      </c>
      <c r="C1463" s="114" t="n">
        <v>0.21495975</v>
      </c>
      <c r="D1463" s="114" t="n">
        <v>0</v>
      </c>
      <c r="E1463" s="48" t="n">
        <v>0.4737600000000001</v>
      </c>
      <c r="F1463" s="9" t="n">
        <v>0.009299999999999999</v>
      </c>
      <c r="G1463" s="9" t="n">
        <v>0.0525</v>
      </c>
      <c r="H1463" s="9" t="n">
        <v>0.0147</v>
      </c>
      <c r="I1463" s="9" t="n">
        <v>0.022425</v>
      </c>
    </row>
    <row r="1464">
      <c r="A1464" s="112" t="n">
        <v>43892.91666666666</v>
      </c>
      <c r="B1464" s="113" t="n">
        <v>64000</v>
      </c>
      <c r="C1464" s="114" t="n">
        <v>0.44753775</v>
      </c>
      <c r="D1464" s="114" t="n">
        <v>0</v>
      </c>
      <c r="E1464" s="47" t="n">
        <v>0.282</v>
      </c>
      <c r="F1464" s="9" t="n">
        <v>0.009299999999999999</v>
      </c>
      <c r="G1464" s="9" t="n">
        <v>0.0525</v>
      </c>
      <c r="H1464" s="9" t="n">
        <v>0.0147</v>
      </c>
      <c r="I1464" s="9" t="n">
        <v>0.022425</v>
      </c>
    </row>
    <row r="1465">
      <c r="A1465" s="112" t="n">
        <v>43892.95833333334</v>
      </c>
      <c r="B1465" s="113" t="n">
        <v>64000</v>
      </c>
      <c r="C1465" s="114" t="n">
        <v>0.56977875</v>
      </c>
      <c r="D1465" s="114" t="n">
        <v>0</v>
      </c>
      <c r="E1465" s="47" t="n">
        <v>0.282</v>
      </c>
      <c r="F1465" s="9" t="n">
        <v>0.009299999999999999</v>
      </c>
      <c r="G1465" s="9" t="n">
        <v>0.0525</v>
      </c>
      <c r="H1465" s="9" t="n">
        <v>0.0147</v>
      </c>
      <c r="I1465" s="9" t="n">
        <v>0.022425</v>
      </c>
    </row>
    <row r="1466">
      <c r="A1466" s="112" t="n">
        <v>43893</v>
      </c>
      <c r="B1466" s="113" t="n">
        <v>64000</v>
      </c>
      <c r="C1466" s="114" t="n">
        <v>0.5955285</v>
      </c>
      <c r="D1466" s="114" t="n">
        <v>0</v>
      </c>
      <c r="E1466" s="46" t="n">
        <v>0.13536</v>
      </c>
      <c r="F1466" s="9" t="n">
        <v>0.009299999999999999</v>
      </c>
      <c r="G1466" s="9" t="n">
        <v>0.0525</v>
      </c>
      <c r="H1466" s="9" t="n">
        <v>0.0147</v>
      </c>
      <c r="I1466" s="9" t="n">
        <v>0.022425</v>
      </c>
    </row>
    <row r="1467">
      <c r="A1467" s="112" t="n">
        <v>43893.04166666666</v>
      </c>
      <c r="B1467" s="113" t="n">
        <v>64000</v>
      </c>
      <c r="C1467" s="114" t="n">
        <v>0.6941579999999999</v>
      </c>
      <c r="D1467" s="114" t="n">
        <v>0</v>
      </c>
      <c r="E1467" s="46" t="n">
        <v>0.13536</v>
      </c>
      <c r="F1467" s="9" t="n">
        <v>0.009299999999999999</v>
      </c>
      <c r="G1467" s="9" t="n">
        <v>0.0525</v>
      </c>
      <c r="H1467" s="9" t="n">
        <v>0.0147</v>
      </c>
      <c r="I1467" s="9" t="n">
        <v>0.022425</v>
      </c>
    </row>
    <row r="1468">
      <c r="A1468" s="112" t="n">
        <v>43893.08333333334</v>
      </c>
      <c r="B1468" s="113" t="n">
        <v>64000</v>
      </c>
      <c r="C1468" s="114" t="n">
        <v>0.6763665</v>
      </c>
      <c r="D1468" s="114" t="n">
        <v>0</v>
      </c>
      <c r="E1468" s="46" t="n">
        <v>0.13536</v>
      </c>
      <c r="F1468" s="9" t="n">
        <v>0.009299999999999999</v>
      </c>
      <c r="G1468" s="9" t="n">
        <v>0.0525</v>
      </c>
      <c r="H1468" s="9" t="n">
        <v>0.0147</v>
      </c>
      <c r="I1468" s="9" t="n">
        <v>0.022425</v>
      </c>
    </row>
    <row r="1469">
      <c r="A1469" s="112" t="n">
        <v>43893.125</v>
      </c>
      <c r="B1469" s="113" t="n">
        <v>64000</v>
      </c>
      <c r="C1469" s="114" t="n">
        <v>0.66143175</v>
      </c>
      <c r="D1469" s="114" t="n">
        <v>0</v>
      </c>
      <c r="E1469" s="46" t="n">
        <v>0.13536</v>
      </c>
      <c r="F1469" s="9" t="n">
        <v>0.009299999999999999</v>
      </c>
      <c r="G1469" s="9" t="n">
        <v>0.0525</v>
      </c>
      <c r="H1469" s="9" t="n">
        <v>0.0147</v>
      </c>
      <c r="I1469" s="9" t="n">
        <v>0.022425</v>
      </c>
    </row>
    <row r="1470">
      <c r="A1470" s="112" t="n">
        <v>43893.16666666666</v>
      </c>
      <c r="B1470" s="113" t="n">
        <v>64000</v>
      </c>
      <c r="C1470" s="114" t="n">
        <v>0.6553845</v>
      </c>
      <c r="D1470" s="114" t="n">
        <v>0</v>
      </c>
      <c r="E1470" s="47" t="n">
        <v>0.282</v>
      </c>
      <c r="F1470" s="9" t="n">
        <v>0.009299999999999999</v>
      </c>
      <c r="G1470" s="9" t="n">
        <v>0.0525</v>
      </c>
      <c r="H1470" s="9" t="n">
        <v>0.0147</v>
      </c>
      <c r="I1470" s="9" t="n">
        <v>0.022425</v>
      </c>
    </row>
    <row r="1471">
      <c r="A1471" s="112" t="n">
        <v>43893.20833333334</v>
      </c>
      <c r="B1471" s="113" t="n">
        <v>64000</v>
      </c>
      <c r="C1471" s="114" t="n">
        <v>0.58942725</v>
      </c>
      <c r="D1471" s="114" t="n">
        <v>0</v>
      </c>
      <c r="E1471" s="47" t="n">
        <v>0.282</v>
      </c>
      <c r="F1471" s="9" t="n">
        <v>0.009299999999999999</v>
      </c>
      <c r="G1471" s="9" t="n">
        <v>0.0525</v>
      </c>
      <c r="H1471" s="9" t="n">
        <v>0.0147</v>
      </c>
      <c r="I1471" s="9" t="n">
        <v>0.022425</v>
      </c>
    </row>
    <row r="1472">
      <c r="A1472" s="112" t="n">
        <v>43893.25</v>
      </c>
      <c r="B1472" s="113" t="n">
        <v>64000</v>
      </c>
      <c r="C1472" s="114" t="n">
        <v>0.37215975</v>
      </c>
      <c r="D1472" s="114" t="n">
        <v>0</v>
      </c>
      <c r="E1472" s="48" t="n">
        <v>0.4737600000000001</v>
      </c>
      <c r="F1472" s="9" t="n">
        <v>0.009299999999999999</v>
      </c>
      <c r="G1472" s="9" t="n">
        <v>0.0525</v>
      </c>
      <c r="H1472" s="9" t="n">
        <v>0.0147</v>
      </c>
      <c r="I1472" s="9" t="n">
        <v>0.022425</v>
      </c>
    </row>
    <row r="1473">
      <c r="A1473" s="112" t="n">
        <v>43893.29166666666</v>
      </c>
      <c r="B1473" s="113" t="n">
        <v>64000</v>
      </c>
      <c r="C1473" s="114" t="n">
        <v>0.13590525</v>
      </c>
      <c r="D1473" s="114" t="n">
        <v>0</v>
      </c>
      <c r="E1473" s="48" t="n">
        <v>0.4737600000000001</v>
      </c>
      <c r="F1473" s="9" t="n">
        <v>0.009299999999999999</v>
      </c>
      <c r="G1473" s="9" t="n">
        <v>0.0525</v>
      </c>
      <c r="H1473" s="9" t="n">
        <v>0.0147</v>
      </c>
      <c r="I1473" s="9" t="n">
        <v>0.022425</v>
      </c>
    </row>
    <row r="1474">
      <c r="A1474" s="112" t="n">
        <v>43893.33333333334</v>
      </c>
      <c r="B1474" s="113" t="n">
        <v>64000</v>
      </c>
      <c r="C1474" s="114" t="n">
        <v>0.36734775</v>
      </c>
      <c r="D1474" s="114" t="n">
        <v>0.16967</v>
      </c>
      <c r="E1474" s="47" t="n">
        <v>0.282</v>
      </c>
      <c r="F1474" s="9" t="n">
        <v>0.009299999999999999</v>
      </c>
      <c r="G1474" s="9" t="n">
        <v>0.0525</v>
      </c>
      <c r="H1474" s="9" t="n">
        <v>0.0147</v>
      </c>
      <c r="I1474" s="9" t="n">
        <v>0.022425</v>
      </c>
    </row>
    <row r="1475">
      <c r="A1475" s="112" t="n">
        <v>43893.375</v>
      </c>
      <c r="B1475" s="113" t="n">
        <v>64000</v>
      </c>
      <c r="C1475" s="114" t="n">
        <v>0.23384625</v>
      </c>
      <c r="D1475" s="114" t="n">
        <v>0.4038</v>
      </c>
      <c r="E1475" s="47" t="n">
        <v>0.282</v>
      </c>
      <c r="F1475" s="9" t="n">
        <v>0.009299999999999999</v>
      </c>
      <c r="G1475" s="9" t="n">
        <v>0.0525</v>
      </c>
      <c r="H1475" s="9" t="n">
        <v>0.0147</v>
      </c>
      <c r="I1475" s="9" t="n">
        <v>0.022425</v>
      </c>
    </row>
    <row r="1476">
      <c r="A1476" s="112" t="n">
        <v>43893.41666666666</v>
      </c>
      <c r="B1476" s="113" t="n">
        <v>64000</v>
      </c>
      <c r="C1476" s="114" t="n">
        <v>0.10956225</v>
      </c>
      <c r="D1476" s="114" t="n">
        <v>0.62815</v>
      </c>
      <c r="E1476" s="47" t="n">
        <v>0.282</v>
      </c>
      <c r="F1476" s="9" t="n">
        <v>0.009299999999999999</v>
      </c>
      <c r="G1476" s="9" t="n">
        <v>0.0525</v>
      </c>
      <c r="H1476" s="9" t="n">
        <v>0.0147</v>
      </c>
      <c r="I1476" s="9" t="n">
        <v>0.022425</v>
      </c>
    </row>
    <row r="1477">
      <c r="A1477" s="112" t="n">
        <v>43893.45833333334</v>
      </c>
      <c r="B1477" s="113" t="n">
        <v>64000</v>
      </c>
      <c r="C1477" s="114" t="n">
        <v>0.07607849999999999</v>
      </c>
      <c r="D1477" s="114" t="n">
        <v>0.822</v>
      </c>
      <c r="E1477" s="46" t="n">
        <v>0.13536</v>
      </c>
      <c r="F1477" s="9" t="n">
        <v>0.009299999999999999</v>
      </c>
      <c r="G1477" s="9" t="n">
        <v>0.0525</v>
      </c>
      <c r="H1477" s="9" t="n">
        <v>0.0147</v>
      </c>
      <c r="I1477" s="9" t="n">
        <v>0.022425</v>
      </c>
    </row>
    <row r="1478">
      <c r="A1478" s="112" t="n">
        <v>43893.5</v>
      </c>
      <c r="B1478" s="113" t="n">
        <v>64000</v>
      </c>
      <c r="C1478" s="114" t="n">
        <v>0.0436035</v>
      </c>
      <c r="D1478" s="114" t="n">
        <v>0.9338</v>
      </c>
      <c r="E1478" s="46" t="n">
        <v>0.13536</v>
      </c>
      <c r="F1478" s="9" t="n">
        <v>0.009299999999999999</v>
      </c>
      <c r="G1478" s="9" t="n">
        <v>0.0525</v>
      </c>
      <c r="H1478" s="9" t="n">
        <v>0.0147</v>
      </c>
      <c r="I1478" s="9" t="n">
        <v>0.022425</v>
      </c>
    </row>
    <row r="1479">
      <c r="A1479" s="112" t="n">
        <v>43893.54166666666</v>
      </c>
      <c r="B1479" s="113" t="n">
        <v>64000</v>
      </c>
      <c r="C1479" s="114" t="n">
        <v>0.06732299999999999</v>
      </c>
      <c r="D1479" s="114" t="n">
        <v>0.9053</v>
      </c>
      <c r="E1479" s="46" t="n">
        <v>0.13536</v>
      </c>
      <c r="F1479" s="9" t="n">
        <v>0.009299999999999999</v>
      </c>
      <c r="G1479" s="9" t="n">
        <v>0.0525</v>
      </c>
      <c r="H1479" s="9" t="n">
        <v>0.0147</v>
      </c>
      <c r="I1479" s="9" t="n">
        <v>0.022425</v>
      </c>
    </row>
    <row r="1480">
      <c r="A1480" s="112" t="n">
        <v>43893.58333333334</v>
      </c>
      <c r="B1480" s="113" t="n">
        <v>64000</v>
      </c>
      <c r="C1480" s="114" t="n">
        <v>0.04845000000000001</v>
      </c>
      <c r="D1480" s="114" t="n">
        <v>0.8585499999999999</v>
      </c>
      <c r="E1480" s="46" t="n">
        <v>0.13536</v>
      </c>
      <c r="F1480" s="9" t="n">
        <v>0.009299999999999999</v>
      </c>
      <c r="G1480" s="9" t="n">
        <v>0.0525</v>
      </c>
      <c r="H1480" s="9" t="n">
        <v>0.0147</v>
      </c>
      <c r="I1480" s="9" t="n">
        <v>0.022425</v>
      </c>
    </row>
    <row r="1481">
      <c r="A1481" s="112" t="n">
        <v>43893.625</v>
      </c>
      <c r="B1481" s="113" t="n">
        <v>64000</v>
      </c>
      <c r="C1481" s="114" t="n">
        <v>0.07689825</v>
      </c>
      <c r="D1481" s="114" t="n">
        <v>0.7724500000000001</v>
      </c>
      <c r="E1481" s="46" t="n">
        <v>0.13536</v>
      </c>
      <c r="F1481" s="9" t="n">
        <v>0.009299999999999999</v>
      </c>
      <c r="G1481" s="9" t="n">
        <v>0.0525</v>
      </c>
      <c r="H1481" s="9" t="n">
        <v>0.0147</v>
      </c>
      <c r="I1481" s="9" t="n">
        <v>0.022425</v>
      </c>
    </row>
    <row r="1482">
      <c r="A1482" s="112" t="n">
        <v>43893.66666666666</v>
      </c>
      <c r="B1482" s="113" t="n">
        <v>64000</v>
      </c>
      <c r="C1482" s="114" t="n">
        <v>0.08316900000000001</v>
      </c>
      <c r="D1482" s="114" t="n">
        <v>0.5771000000000001</v>
      </c>
      <c r="E1482" s="47" t="n">
        <v>0.282</v>
      </c>
      <c r="F1482" s="9" t="n">
        <v>0.009299999999999999</v>
      </c>
      <c r="G1482" s="9" t="n">
        <v>0.0525</v>
      </c>
      <c r="H1482" s="9" t="n">
        <v>0.0147</v>
      </c>
      <c r="I1482" s="9" t="n">
        <v>0.022425</v>
      </c>
    </row>
    <row r="1483">
      <c r="A1483" s="112" t="n">
        <v>43893.70833333334</v>
      </c>
      <c r="B1483" s="113" t="n">
        <v>64000</v>
      </c>
      <c r="C1483" s="114" t="n">
        <v>0.02803725</v>
      </c>
      <c r="D1483" s="114" t="n">
        <v>0.324825</v>
      </c>
      <c r="E1483" s="47" t="n">
        <v>0.282</v>
      </c>
      <c r="F1483" s="9" t="n">
        <v>0.009299999999999999</v>
      </c>
      <c r="G1483" s="9" t="n">
        <v>0.0525</v>
      </c>
      <c r="H1483" s="9" t="n">
        <v>0.0147</v>
      </c>
      <c r="I1483" s="9" t="n">
        <v>0.022425</v>
      </c>
    </row>
    <row r="1484">
      <c r="A1484" s="112" t="n">
        <v>43893.75</v>
      </c>
      <c r="B1484" s="113" t="n">
        <v>64000</v>
      </c>
      <c r="C1484" s="114" t="n">
        <v>0</v>
      </c>
      <c r="D1484" s="114" t="n">
        <v>0.009353500000000001</v>
      </c>
      <c r="E1484" s="48" t="n">
        <v>0.4737600000000001</v>
      </c>
      <c r="F1484" s="9" t="n">
        <v>0.009299999999999999</v>
      </c>
      <c r="G1484" s="9" t="n">
        <v>0.0525</v>
      </c>
      <c r="H1484" s="9" t="n">
        <v>0.0147</v>
      </c>
      <c r="I1484" s="9" t="n">
        <v>0.022425</v>
      </c>
    </row>
    <row r="1485">
      <c r="A1485" s="112" t="n">
        <v>43893.79166666666</v>
      </c>
      <c r="B1485" s="113" t="n">
        <v>64000</v>
      </c>
      <c r="C1485" s="114" t="n">
        <v>0</v>
      </c>
      <c r="D1485" s="114" t="n">
        <v>0</v>
      </c>
      <c r="E1485" s="48" t="n">
        <v>0.4737600000000001</v>
      </c>
      <c r="F1485" s="9" t="n">
        <v>0.009299999999999999</v>
      </c>
      <c r="G1485" s="9" t="n">
        <v>0.0525</v>
      </c>
      <c r="H1485" s="9" t="n">
        <v>0.0147</v>
      </c>
      <c r="I1485" s="9" t="n">
        <v>0.022425</v>
      </c>
    </row>
    <row r="1486">
      <c r="A1486" s="112" t="n">
        <v>43893.83333333334</v>
      </c>
      <c r="B1486" s="113" t="n">
        <v>64000</v>
      </c>
      <c r="C1486" s="114" t="n">
        <v>0</v>
      </c>
      <c r="D1486" s="114" t="n">
        <v>0</v>
      </c>
      <c r="E1486" s="48" t="n">
        <v>0.4737600000000001</v>
      </c>
      <c r="F1486" s="9" t="n">
        <v>0.009299999999999999</v>
      </c>
      <c r="G1486" s="9" t="n">
        <v>0.0525</v>
      </c>
      <c r="H1486" s="9" t="n">
        <v>0.0147</v>
      </c>
      <c r="I1486" s="9" t="n">
        <v>0.022425</v>
      </c>
    </row>
    <row r="1487">
      <c r="A1487" s="112" t="n">
        <v>43893.875</v>
      </c>
      <c r="B1487" s="113" t="n">
        <v>64000</v>
      </c>
      <c r="C1487" s="114" t="n">
        <v>0</v>
      </c>
      <c r="D1487" s="114" t="n">
        <v>0</v>
      </c>
      <c r="E1487" s="48" t="n">
        <v>0.4737600000000001</v>
      </c>
      <c r="F1487" s="9" t="n">
        <v>0.009299999999999999</v>
      </c>
      <c r="G1487" s="9" t="n">
        <v>0.0525</v>
      </c>
      <c r="H1487" s="9" t="n">
        <v>0.0147</v>
      </c>
      <c r="I1487" s="9" t="n">
        <v>0.022425</v>
      </c>
    </row>
    <row r="1488">
      <c r="A1488" s="112" t="n">
        <v>43893.91666666666</v>
      </c>
      <c r="B1488" s="113" t="n">
        <v>64000</v>
      </c>
      <c r="C1488" s="114" t="n">
        <v>0</v>
      </c>
      <c r="D1488" s="114" t="n">
        <v>0</v>
      </c>
      <c r="E1488" s="47" t="n">
        <v>0.282</v>
      </c>
      <c r="F1488" s="9" t="n">
        <v>0.009299999999999999</v>
      </c>
      <c r="G1488" s="9" t="n">
        <v>0.0525</v>
      </c>
      <c r="H1488" s="9" t="n">
        <v>0.0147</v>
      </c>
      <c r="I1488" s="9" t="n">
        <v>0.022425</v>
      </c>
    </row>
    <row r="1489">
      <c r="A1489" s="112" t="n">
        <v>43893.95833333334</v>
      </c>
      <c r="B1489" s="113" t="n">
        <v>64000</v>
      </c>
      <c r="C1489" s="114" t="n">
        <v>0</v>
      </c>
      <c r="D1489" s="114" t="n">
        <v>0</v>
      </c>
      <c r="E1489" s="47" t="n">
        <v>0.282</v>
      </c>
      <c r="F1489" s="9" t="n">
        <v>0.009299999999999999</v>
      </c>
      <c r="G1489" s="9" t="n">
        <v>0.0525</v>
      </c>
      <c r="H1489" s="9" t="n">
        <v>0.0147</v>
      </c>
      <c r="I1489" s="9" t="n">
        <v>0.022425</v>
      </c>
    </row>
    <row r="1490">
      <c r="A1490" s="112" t="n">
        <v>43894</v>
      </c>
      <c r="B1490" s="113" t="n">
        <v>64000</v>
      </c>
      <c r="C1490" s="114" t="n">
        <v>0</v>
      </c>
      <c r="D1490" s="114" t="n">
        <v>0</v>
      </c>
      <c r="E1490" s="46" t="n">
        <v>0.13536</v>
      </c>
      <c r="F1490" s="9" t="n">
        <v>0.009299999999999999</v>
      </c>
      <c r="G1490" s="9" t="n">
        <v>0.0525</v>
      </c>
      <c r="H1490" s="9" t="n">
        <v>0.0147</v>
      </c>
      <c r="I1490" s="9" t="n">
        <v>0.022425</v>
      </c>
    </row>
    <row r="1491">
      <c r="A1491" s="112" t="n">
        <v>43894.04166666666</v>
      </c>
      <c r="B1491" s="113" t="n">
        <v>64000</v>
      </c>
      <c r="C1491" s="114" t="n">
        <v>0.00037125</v>
      </c>
      <c r="D1491" s="114" t="n">
        <v>0</v>
      </c>
      <c r="E1491" s="46" t="n">
        <v>0.13536</v>
      </c>
      <c r="F1491" s="9" t="n">
        <v>0.009299999999999999</v>
      </c>
      <c r="G1491" s="9" t="n">
        <v>0.0525</v>
      </c>
      <c r="H1491" s="9" t="n">
        <v>0.0147</v>
      </c>
      <c r="I1491" s="9" t="n">
        <v>0.022425</v>
      </c>
    </row>
    <row r="1492">
      <c r="A1492" s="112" t="n">
        <v>43894.08333333334</v>
      </c>
      <c r="B1492" s="113" t="n">
        <v>64000</v>
      </c>
      <c r="C1492" s="114" t="n">
        <v>0.0594195</v>
      </c>
      <c r="D1492" s="114" t="n">
        <v>0</v>
      </c>
      <c r="E1492" s="46" t="n">
        <v>0.13536</v>
      </c>
      <c r="F1492" s="9" t="n">
        <v>0.009299999999999999</v>
      </c>
      <c r="G1492" s="9" t="n">
        <v>0.0525</v>
      </c>
      <c r="H1492" s="9" t="n">
        <v>0.0147</v>
      </c>
      <c r="I1492" s="9" t="n">
        <v>0.022425</v>
      </c>
    </row>
    <row r="1493">
      <c r="A1493" s="112" t="n">
        <v>43894.125</v>
      </c>
      <c r="B1493" s="113" t="n">
        <v>64000</v>
      </c>
      <c r="C1493" s="114" t="n">
        <v>0.08178525</v>
      </c>
      <c r="D1493" s="114" t="n">
        <v>0</v>
      </c>
      <c r="E1493" s="46" t="n">
        <v>0.13536</v>
      </c>
      <c r="F1493" s="9" t="n">
        <v>0.009299999999999999</v>
      </c>
      <c r="G1493" s="9" t="n">
        <v>0.0525</v>
      </c>
      <c r="H1493" s="9" t="n">
        <v>0.0147</v>
      </c>
      <c r="I1493" s="9" t="n">
        <v>0.022425</v>
      </c>
    </row>
    <row r="1494">
      <c r="A1494" s="112" t="n">
        <v>43894.16666666666</v>
      </c>
      <c r="B1494" s="113" t="n">
        <v>64000</v>
      </c>
      <c r="C1494" s="114" t="n">
        <v>0.016983</v>
      </c>
      <c r="D1494" s="114" t="n">
        <v>0</v>
      </c>
      <c r="E1494" s="47" t="n">
        <v>0.282</v>
      </c>
      <c r="F1494" s="9" t="n">
        <v>0.009299999999999999</v>
      </c>
      <c r="G1494" s="9" t="n">
        <v>0.0525</v>
      </c>
      <c r="H1494" s="9" t="n">
        <v>0.0147</v>
      </c>
      <c r="I1494" s="9" t="n">
        <v>0.022425</v>
      </c>
    </row>
    <row r="1495">
      <c r="A1495" s="112" t="n">
        <v>43894.20833333334</v>
      </c>
      <c r="B1495" s="113" t="n">
        <v>64000</v>
      </c>
      <c r="C1495" s="114" t="n">
        <v>0.00398625</v>
      </c>
      <c r="D1495" s="114" t="n">
        <v>0</v>
      </c>
      <c r="E1495" s="47" t="n">
        <v>0.282</v>
      </c>
      <c r="F1495" s="9" t="n">
        <v>0.009299999999999999</v>
      </c>
      <c r="G1495" s="9" t="n">
        <v>0.0525</v>
      </c>
      <c r="H1495" s="9" t="n">
        <v>0.0147</v>
      </c>
      <c r="I1495" s="9" t="n">
        <v>0.022425</v>
      </c>
    </row>
    <row r="1496">
      <c r="A1496" s="112" t="n">
        <v>43894.25</v>
      </c>
      <c r="B1496" s="113" t="n">
        <v>64000</v>
      </c>
      <c r="C1496" s="114" t="n">
        <v>0.0100905</v>
      </c>
      <c r="D1496" s="114" t="n">
        <v>0</v>
      </c>
      <c r="E1496" s="48" t="n">
        <v>0.4737600000000001</v>
      </c>
      <c r="F1496" s="9" t="n">
        <v>0.009299999999999999</v>
      </c>
      <c r="G1496" s="9" t="n">
        <v>0.0525</v>
      </c>
      <c r="H1496" s="9" t="n">
        <v>0.0147</v>
      </c>
      <c r="I1496" s="9" t="n">
        <v>0.022425</v>
      </c>
    </row>
    <row r="1497">
      <c r="A1497" s="112" t="n">
        <v>43894.29166666666</v>
      </c>
      <c r="B1497" s="113" t="n">
        <v>64000</v>
      </c>
      <c r="C1497" s="114" t="n">
        <v>0.00219975</v>
      </c>
      <c r="D1497" s="114" t="n">
        <v>0</v>
      </c>
      <c r="E1497" s="48" t="n">
        <v>0.4737600000000001</v>
      </c>
      <c r="F1497" s="9" t="n">
        <v>0.009299999999999999</v>
      </c>
      <c r="G1497" s="9" t="n">
        <v>0.0525</v>
      </c>
      <c r="H1497" s="9" t="n">
        <v>0.0147</v>
      </c>
      <c r="I1497" s="9" t="n">
        <v>0.022425</v>
      </c>
    </row>
    <row r="1498">
      <c r="A1498" s="112" t="n">
        <v>43894.33333333334</v>
      </c>
      <c r="B1498" s="113" t="n">
        <v>64000</v>
      </c>
      <c r="C1498" s="114" t="n">
        <v>0.005863500000000001</v>
      </c>
      <c r="D1498" s="114" t="n">
        <v>0.18313</v>
      </c>
      <c r="E1498" s="47" t="n">
        <v>0.282</v>
      </c>
      <c r="F1498" s="9" t="n">
        <v>0.009299999999999999</v>
      </c>
      <c r="G1498" s="9" t="n">
        <v>0.0525</v>
      </c>
      <c r="H1498" s="9" t="n">
        <v>0.0147</v>
      </c>
      <c r="I1498" s="9" t="n">
        <v>0.022425</v>
      </c>
    </row>
    <row r="1499">
      <c r="A1499" s="112" t="n">
        <v>43894.375</v>
      </c>
      <c r="B1499" s="113" t="n">
        <v>64000</v>
      </c>
      <c r="C1499" s="114" t="n">
        <v>0.02382525</v>
      </c>
      <c r="D1499" s="114" t="n">
        <v>0.38313</v>
      </c>
      <c r="E1499" s="47" t="n">
        <v>0.282</v>
      </c>
      <c r="F1499" s="9" t="n">
        <v>0.009299999999999999</v>
      </c>
      <c r="G1499" s="9" t="n">
        <v>0.0525</v>
      </c>
      <c r="H1499" s="9" t="n">
        <v>0.0147</v>
      </c>
      <c r="I1499" s="9" t="n">
        <v>0.022425</v>
      </c>
    </row>
    <row r="1500">
      <c r="A1500" s="112" t="n">
        <v>43894.41666666666</v>
      </c>
      <c r="B1500" s="113" t="n">
        <v>64000</v>
      </c>
      <c r="C1500" s="114" t="n">
        <v>0.00474975</v>
      </c>
      <c r="D1500" s="114" t="n">
        <v>0.65415</v>
      </c>
      <c r="E1500" s="47" t="n">
        <v>0.282</v>
      </c>
      <c r="F1500" s="9" t="n">
        <v>0.009299999999999999</v>
      </c>
      <c r="G1500" s="9" t="n">
        <v>0.0525</v>
      </c>
      <c r="H1500" s="9" t="n">
        <v>0.0147</v>
      </c>
      <c r="I1500" s="9" t="n">
        <v>0.022425</v>
      </c>
    </row>
    <row r="1501">
      <c r="A1501" s="112" t="n">
        <v>43894.45833333334</v>
      </c>
      <c r="B1501" s="113" t="n">
        <v>64000</v>
      </c>
      <c r="C1501" s="114" t="n">
        <v>0</v>
      </c>
      <c r="D1501" s="114" t="n">
        <v>0.6737000000000001</v>
      </c>
      <c r="E1501" s="46" t="n">
        <v>0.13536</v>
      </c>
      <c r="F1501" s="9" t="n">
        <v>0.009299999999999999</v>
      </c>
      <c r="G1501" s="9" t="n">
        <v>0.0525</v>
      </c>
      <c r="H1501" s="9" t="n">
        <v>0.0147</v>
      </c>
      <c r="I1501" s="9" t="n">
        <v>0.022425</v>
      </c>
    </row>
    <row r="1502">
      <c r="A1502" s="112" t="n">
        <v>43894.5</v>
      </c>
      <c r="B1502" s="113" t="n">
        <v>64000</v>
      </c>
      <c r="C1502" s="114" t="n">
        <v>0</v>
      </c>
      <c r="D1502" s="114" t="n">
        <v>0.79055</v>
      </c>
      <c r="E1502" s="46" t="n">
        <v>0.13536</v>
      </c>
      <c r="F1502" s="9" t="n">
        <v>0.009299999999999999</v>
      </c>
      <c r="G1502" s="9" t="n">
        <v>0.0525</v>
      </c>
      <c r="H1502" s="9" t="n">
        <v>0.0147</v>
      </c>
      <c r="I1502" s="9" t="n">
        <v>0.022425</v>
      </c>
    </row>
    <row r="1503">
      <c r="A1503" s="112" t="n">
        <v>43894.54166666666</v>
      </c>
      <c r="B1503" s="113" t="n">
        <v>64000</v>
      </c>
      <c r="C1503" s="114" t="n">
        <v>0</v>
      </c>
      <c r="D1503" s="114" t="n">
        <v>0.87805</v>
      </c>
      <c r="E1503" s="46" t="n">
        <v>0.13536</v>
      </c>
      <c r="F1503" s="9" t="n">
        <v>0.009299999999999999</v>
      </c>
      <c r="G1503" s="9" t="n">
        <v>0.0525</v>
      </c>
      <c r="H1503" s="9" t="n">
        <v>0.0147</v>
      </c>
      <c r="I1503" s="9" t="n">
        <v>0.022425</v>
      </c>
    </row>
    <row r="1504">
      <c r="A1504" s="112" t="n">
        <v>43894.58333333334</v>
      </c>
      <c r="B1504" s="113" t="n">
        <v>64000</v>
      </c>
      <c r="C1504" s="114" t="n">
        <v>0</v>
      </c>
      <c r="D1504" s="114" t="n">
        <v>0.80825</v>
      </c>
      <c r="E1504" s="46" t="n">
        <v>0.13536</v>
      </c>
      <c r="F1504" s="9" t="n">
        <v>0.009299999999999999</v>
      </c>
      <c r="G1504" s="9" t="n">
        <v>0.0525</v>
      </c>
      <c r="H1504" s="9" t="n">
        <v>0.0147</v>
      </c>
      <c r="I1504" s="9" t="n">
        <v>0.022425</v>
      </c>
    </row>
    <row r="1505">
      <c r="A1505" s="112" t="n">
        <v>43894.625</v>
      </c>
      <c r="B1505" s="113" t="n">
        <v>64000</v>
      </c>
      <c r="C1505" s="114" t="n">
        <v>0</v>
      </c>
      <c r="D1505" s="114" t="n">
        <v>0.7008</v>
      </c>
      <c r="E1505" s="46" t="n">
        <v>0.13536</v>
      </c>
      <c r="F1505" s="9" t="n">
        <v>0.009299999999999999</v>
      </c>
      <c r="G1505" s="9" t="n">
        <v>0.0525</v>
      </c>
      <c r="H1505" s="9" t="n">
        <v>0.0147</v>
      </c>
      <c r="I1505" s="9" t="n">
        <v>0.022425</v>
      </c>
    </row>
    <row r="1506">
      <c r="A1506" s="112" t="n">
        <v>43894.66666666666</v>
      </c>
      <c r="B1506" s="113" t="n">
        <v>64000</v>
      </c>
      <c r="C1506" s="114" t="n">
        <v>0.0247005</v>
      </c>
      <c r="D1506" s="114" t="n">
        <v>0.46557</v>
      </c>
      <c r="E1506" s="47" t="n">
        <v>0.282</v>
      </c>
      <c r="F1506" s="9" t="n">
        <v>0.009299999999999999</v>
      </c>
      <c r="G1506" s="9" t="n">
        <v>0.0525</v>
      </c>
      <c r="H1506" s="9" t="n">
        <v>0.0147</v>
      </c>
      <c r="I1506" s="9" t="n">
        <v>0.022425</v>
      </c>
    </row>
    <row r="1507">
      <c r="A1507" s="112" t="n">
        <v>43894.70833333334</v>
      </c>
      <c r="B1507" s="113" t="n">
        <v>64000</v>
      </c>
      <c r="C1507" s="114" t="n">
        <v>0.074547</v>
      </c>
      <c r="D1507" s="114" t="n">
        <v>0.205255</v>
      </c>
      <c r="E1507" s="47" t="n">
        <v>0.282</v>
      </c>
      <c r="F1507" s="9" t="n">
        <v>0.009299999999999999</v>
      </c>
      <c r="G1507" s="9" t="n">
        <v>0.0525</v>
      </c>
      <c r="H1507" s="9" t="n">
        <v>0.0147</v>
      </c>
      <c r="I1507" s="9" t="n">
        <v>0.022425</v>
      </c>
    </row>
    <row r="1508">
      <c r="A1508" s="112" t="n">
        <v>43894.75</v>
      </c>
      <c r="B1508" s="113" t="n">
        <v>64000</v>
      </c>
      <c r="C1508" s="114" t="n">
        <v>0.00761325</v>
      </c>
      <c r="D1508" s="114" t="n">
        <v>0.00489935</v>
      </c>
      <c r="E1508" s="48" t="n">
        <v>0.4737600000000001</v>
      </c>
      <c r="F1508" s="9" t="n">
        <v>0.009299999999999999</v>
      </c>
      <c r="G1508" s="9" t="n">
        <v>0.0525</v>
      </c>
      <c r="H1508" s="9" t="n">
        <v>0.0147</v>
      </c>
      <c r="I1508" s="9" t="n">
        <v>0.022425</v>
      </c>
    </row>
    <row r="1509">
      <c r="A1509" s="112" t="n">
        <v>43894.79166666666</v>
      </c>
      <c r="B1509" s="113" t="n">
        <v>64000</v>
      </c>
      <c r="C1509" s="114" t="n">
        <v>0</v>
      </c>
      <c r="D1509" s="114" t="n">
        <v>0</v>
      </c>
      <c r="E1509" s="48" t="n">
        <v>0.4737600000000001</v>
      </c>
      <c r="F1509" s="9" t="n">
        <v>0.009299999999999999</v>
      </c>
      <c r="G1509" s="9" t="n">
        <v>0.0525</v>
      </c>
      <c r="H1509" s="9" t="n">
        <v>0.0147</v>
      </c>
      <c r="I1509" s="9" t="n">
        <v>0.022425</v>
      </c>
    </row>
    <row r="1510">
      <c r="A1510" s="112" t="n">
        <v>43894.83333333334</v>
      </c>
      <c r="B1510" s="113" t="n">
        <v>64000</v>
      </c>
      <c r="C1510" s="114" t="n">
        <v>0</v>
      </c>
      <c r="D1510" s="114" t="n">
        <v>0</v>
      </c>
      <c r="E1510" s="48" t="n">
        <v>0.4737600000000001</v>
      </c>
      <c r="F1510" s="9" t="n">
        <v>0.009299999999999999</v>
      </c>
      <c r="G1510" s="9" t="n">
        <v>0.0525</v>
      </c>
      <c r="H1510" s="9" t="n">
        <v>0.0147</v>
      </c>
      <c r="I1510" s="9" t="n">
        <v>0.022425</v>
      </c>
    </row>
    <row r="1511">
      <c r="A1511" s="112" t="n">
        <v>43894.875</v>
      </c>
      <c r="B1511" s="113" t="n">
        <v>64000</v>
      </c>
      <c r="C1511" s="114" t="n">
        <v>0</v>
      </c>
      <c r="D1511" s="114" t="n">
        <v>0</v>
      </c>
      <c r="E1511" s="48" t="n">
        <v>0.4737600000000001</v>
      </c>
      <c r="F1511" s="9" t="n">
        <v>0.009299999999999999</v>
      </c>
      <c r="G1511" s="9" t="n">
        <v>0.0525</v>
      </c>
      <c r="H1511" s="9" t="n">
        <v>0.0147</v>
      </c>
      <c r="I1511" s="9" t="n">
        <v>0.022425</v>
      </c>
    </row>
    <row r="1512">
      <c r="A1512" s="112" t="n">
        <v>43894.91666666666</v>
      </c>
      <c r="B1512" s="113" t="n">
        <v>64000</v>
      </c>
      <c r="C1512" s="114" t="n">
        <v>0</v>
      </c>
      <c r="D1512" s="114" t="n">
        <v>0</v>
      </c>
      <c r="E1512" s="47" t="n">
        <v>0.282</v>
      </c>
      <c r="F1512" s="9" t="n">
        <v>0.009299999999999999</v>
      </c>
      <c r="G1512" s="9" t="n">
        <v>0.0525</v>
      </c>
      <c r="H1512" s="9" t="n">
        <v>0.0147</v>
      </c>
      <c r="I1512" s="9" t="n">
        <v>0.022425</v>
      </c>
    </row>
    <row r="1513">
      <c r="A1513" s="112" t="n">
        <v>43894.95833333334</v>
      </c>
      <c r="B1513" s="113" t="n">
        <v>64000</v>
      </c>
      <c r="C1513" s="114" t="n">
        <v>0</v>
      </c>
      <c r="D1513" s="114" t="n">
        <v>0</v>
      </c>
      <c r="E1513" s="47" t="n">
        <v>0.282</v>
      </c>
      <c r="F1513" s="9" t="n">
        <v>0.009299999999999999</v>
      </c>
      <c r="G1513" s="9" t="n">
        <v>0.0525</v>
      </c>
      <c r="H1513" s="9" t="n">
        <v>0.0147</v>
      </c>
      <c r="I1513" s="9" t="n">
        <v>0.022425</v>
      </c>
    </row>
    <row r="1514">
      <c r="A1514" s="112" t="n">
        <v>43895</v>
      </c>
      <c r="B1514" s="113" t="n">
        <v>64000</v>
      </c>
      <c r="C1514" s="114" t="n">
        <v>0</v>
      </c>
      <c r="D1514" s="114" t="n">
        <v>0</v>
      </c>
      <c r="E1514" s="46" t="n">
        <v>0.13536</v>
      </c>
      <c r="F1514" s="9" t="n">
        <v>0.009299999999999999</v>
      </c>
      <c r="G1514" s="9" t="n">
        <v>0.0525</v>
      </c>
      <c r="H1514" s="9" t="n">
        <v>0.0147</v>
      </c>
      <c r="I1514" s="9" t="n">
        <v>0.022425</v>
      </c>
    </row>
    <row r="1515">
      <c r="A1515" s="112" t="n">
        <v>43895.04166666666</v>
      </c>
      <c r="B1515" s="113" t="n">
        <v>64000</v>
      </c>
      <c r="C1515" s="114" t="n">
        <v>0</v>
      </c>
      <c r="D1515" s="114" t="n">
        <v>0</v>
      </c>
      <c r="E1515" s="46" t="n">
        <v>0.13536</v>
      </c>
      <c r="F1515" s="9" t="n">
        <v>0.009299999999999999</v>
      </c>
      <c r="G1515" s="9" t="n">
        <v>0.0525</v>
      </c>
      <c r="H1515" s="9" t="n">
        <v>0.0147</v>
      </c>
      <c r="I1515" s="9" t="n">
        <v>0.022425</v>
      </c>
    </row>
    <row r="1516">
      <c r="A1516" s="112" t="n">
        <v>43895.08333333334</v>
      </c>
      <c r="B1516" s="113" t="n">
        <v>64000</v>
      </c>
      <c r="C1516" s="114" t="n">
        <v>0.05878799999999999</v>
      </c>
      <c r="D1516" s="114" t="n">
        <v>0</v>
      </c>
      <c r="E1516" s="46" t="n">
        <v>0.13536</v>
      </c>
      <c r="F1516" s="9" t="n">
        <v>0.009299999999999999</v>
      </c>
      <c r="G1516" s="9" t="n">
        <v>0.0525</v>
      </c>
      <c r="H1516" s="9" t="n">
        <v>0.0147</v>
      </c>
      <c r="I1516" s="9" t="n">
        <v>0.022425</v>
      </c>
    </row>
    <row r="1517">
      <c r="A1517" s="112" t="n">
        <v>43895.125</v>
      </c>
      <c r="B1517" s="113" t="n">
        <v>64000</v>
      </c>
      <c r="C1517" s="114" t="n">
        <v>0.0117675</v>
      </c>
      <c r="D1517" s="114" t="n">
        <v>0</v>
      </c>
      <c r="E1517" s="46" t="n">
        <v>0.13536</v>
      </c>
      <c r="F1517" s="9" t="n">
        <v>0.009299999999999999</v>
      </c>
      <c r="G1517" s="9" t="n">
        <v>0.0525</v>
      </c>
      <c r="H1517" s="9" t="n">
        <v>0.0147</v>
      </c>
      <c r="I1517" s="9" t="n">
        <v>0.022425</v>
      </c>
    </row>
    <row r="1518">
      <c r="A1518" s="112" t="n">
        <v>43895.16666666666</v>
      </c>
      <c r="B1518" s="113" t="n">
        <v>64000</v>
      </c>
      <c r="C1518" s="114" t="n">
        <v>0.0202605</v>
      </c>
      <c r="D1518" s="114" t="n">
        <v>0</v>
      </c>
      <c r="E1518" s="47" t="n">
        <v>0.282</v>
      </c>
      <c r="F1518" s="9" t="n">
        <v>0.009299999999999999</v>
      </c>
      <c r="G1518" s="9" t="n">
        <v>0.0525</v>
      </c>
      <c r="H1518" s="9" t="n">
        <v>0.0147</v>
      </c>
      <c r="I1518" s="9" t="n">
        <v>0.022425</v>
      </c>
    </row>
    <row r="1519">
      <c r="A1519" s="112" t="n">
        <v>43895.20833333334</v>
      </c>
      <c r="B1519" s="113" t="n">
        <v>64000</v>
      </c>
      <c r="C1519" s="114" t="n">
        <v>0.006084749999999999</v>
      </c>
      <c r="D1519" s="114" t="n">
        <v>0</v>
      </c>
      <c r="E1519" s="47" t="n">
        <v>0.282</v>
      </c>
      <c r="F1519" s="9" t="n">
        <v>0.009299999999999999</v>
      </c>
      <c r="G1519" s="9" t="n">
        <v>0.0525</v>
      </c>
      <c r="H1519" s="9" t="n">
        <v>0.0147</v>
      </c>
      <c r="I1519" s="9" t="n">
        <v>0.022425</v>
      </c>
    </row>
    <row r="1520">
      <c r="A1520" s="112" t="n">
        <v>43895.25</v>
      </c>
      <c r="B1520" s="113" t="n">
        <v>64000</v>
      </c>
      <c r="C1520" s="114" t="n">
        <v>0.00195225</v>
      </c>
      <c r="D1520" s="114" t="n">
        <v>0</v>
      </c>
      <c r="E1520" s="48" t="n">
        <v>0.4737600000000001</v>
      </c>
      <c r="F1520" s="9" t="n">
        <v>0.009299999999999999</v>
      </c>
      <c r="G1520" s="9" t="n">
        <v>0.0525</v>
      </c>
      <c r="H1520" s="9" t="n">
        <v>0.0147</v>
      </c>
      <c r="I1520" s="9" t="n">
        <v>0.022425</v>
      </c>
    </row>
    <row r="1521">
      <c r="A1521" s="112" t="n">
        <v>43895.29166666666</v>
      </c>
      <c r="B1521" s="113" t="n">
        <v>64000</v>
      </c>
      <c r="C1521" s="114" t="n">
        <v>0</v>
      </c>
      <c r="D1521" s="114" t="n">
        <v>0</v>
      </c>
      <c r="E1521" s="48" t="n">
        <v>0.4737600000000001</v>
      </c>
      <c r="F1521" s="9" t="n">
        <v>0.009299999999999999</v>
      </c>
      <c r="G1521" s="9" t="n">
        <v>0.0525</v>
      </c>
      <c r="H1521" s="9" t="n">
        <v>0.0147</v>
      </c>
      <c r="I1521" s="9" t="n">
        <v>0.022425</v>
      </c>
    </row>
    <row r="1522">
      <c r="A1522" s="112" t="n">
        <v>43895.33333333334</v>
      </c>
      <c r="B1522" s="113" t="n">
        <v>64000</v>
      </c>
      <c r="C1522" s="114" t="n">
        <v>0.2743305</v>
      </c>
      <c r="D1522" s="114" t="n">
        <v>0.07780500000000001</v>
      </c>
      <c r="E1522" s="47" t="n">
        <v>0.282</v>
      </c>
      <c r="F1522" s="9" t="n">
        <v>0.009299999999999999</v>
      </c>
      <c r="G1522" s="9" t="n">
        <v>0.0525</v>
      </c>
      <c r="H1522" s="9" t="n">
        <v>0.0147</v>
      </c>
      <c r="I1522" s="9" t="n">
        <v>0.022425</v>
      </c>
    </row>
    <row r="1523">
      <c r="A1523" s="112" t="n">
        <v>43895.375</v>
      </c>
      <c r="B1523" s="113" t="n">
        <v>64000</v>
      </c>
      <c r="C1523" s="114" t="n">
        <v>0.39081825</v>
      </c>
      <c r="D1523" s="114" t="n">
        <v>0.34401</v>
      </c>
      <c r="E1523" s="47" t="n">
        <v>0.282</v>
      </c>
      <c r="F1523" s="9" t="n">
        <v>0.009299999999999999</v>
      </c>
      <c r="G1523" s="9" t="n">
        <v>0.0525</v>
      </c>
      <c r="H1523" s="9" t="n">
        <v>0.0147</v>
      </c>
      <c r="I1523" s="9" t="n">
        <v>0.022425</v>
      </c>
    </row>
    <row r="1524">
      <c r="A1524" s="112" t="n">
        <v>43895.41666666666</v>
      </c>
      <c r="B1524" s="113" t="n">
        <v>64000</v>
      </c>
      <c r="C1524" s="114" t="n">
        <v>0.01438125</v>
      </c>
      <c r="D1524" s="114" t="n">
        <v>0.41163</v>
      </c>
      <c r="E1524" s="47" t="n">
        <v>0.282</v>
      </c>
      <c r="F1524" s="9" t="n">
        <v>0.009299999999999999</v>
      </c>
      <c r="G1524" s="9" t="n">
        <v>0.0525</v>
      </c>
      <c r="H1524" s="9" t="n">
        <v>0.0147</v>
      </c>
      <c r="I1524" s="9" t="n">
        <v>0.022425</v>
      </c>
    </row>
    <row r="1525">
      <c r="A1525" s="112" t="n">
        <v>43895.45833333334</v>
      </c>
      <c r="B1525" s="113" t="n">
        <v>64000</v>
      </c>
      <c r="C1525" s="114" t="n">
        <v>0</v>
      </c>
      <c r="D1525" s="114" t="n">
        <v>0.6623</v>
      </c>
      <c r="E1525" s="46" t="n">
        <v>0.13536</v>
      </c>
      <c r="F1525" s="9" t="n">
        <v>0.009299999999999999</v>
      </c>
      <c r="G1525" s="9" t="n">
        <v>0.0525</v>
      </c>
      <c r="H1525" s="9" t="n">
        <v>0.0147</v>
      </c>
      <c r="I1525" s="9" t="n">
        <v>0.022425</v>
      </c>
    </row>
    <row r="1526">
      <c r="A1526" s="112" t="n">
        <v>43895.5</v>
      </c>
      <c r="B1526" s="113" t="n">
        <v>64000</v>
      </c>
      <c r="C1526" s="114" t="n">
        <v>0</v>
      </c>
      <c r="D1526" s="114" t="n">
        <v>0.72985</v>
      </c>
      <c r="E1526" s="46" t="n">
        <v>0.13536</v>
      </c>
      <c r="F1526" s="9" t="n">
        <v>0.009299999999999999</v>
      </c>
      <c r="G1526" s="9" t="n">
        <v>0.0525</v>
      </c>
      <c r="H1526" s="9" t="n">
        <v>0.0147</v>
      </c>
      <c r="I1526" s="9" t="n">
        <v>0.022425</v>
      </c>
    </row>
    <row r="1527">
      <c r="A1527" s="112" t="n">
        <v>43895.54166666666</v>
      </c>
      <c r="B1527" s="113" t="n">
        <v>64000</v>
      </c>
      <c r="C1527" s="114" t="n">
        <v>0</v>
      </c>
      <c r="D1527" s="114" t="n">
        <v>0.6077</v>
      </c>
      <c r="E1527" s="46" t="n">
        <v>0.13536</v>
      </c>
      <c r="F1527" s="9" t="n">
        <v>0.009299999999999999</v>
      </c>
      <c r="G1527" s="9" t="n">
        <v>0.0525</v>
      </c>
      <c r="H1527" s="9" t="n">
        <v>0.0147</v>
      </c>
      <c r="I1527" s="9" t="n">
        <v>0.022425</v>
      </c>
    </row>
    <row r="1528">
      <c r="A1528" s="112" t="n">
        <v>43895.58333333334</v>
      </c>
      <c r="B1528" s="113" t="n">
        <v>64000</v>
      </c>
      <c r="C1528" s="114" t="n">
        <v>0.05045775</v>
      </c>
      <c r="D1528" s="114" t="n">
        <v>0.8693500000000001</v>
      </c>
      <c r="E1528" s="46" t="n">
        <v>0.13536</v>
      </c>
      <c r="F1528" s="9" t="n">
        <v>0.009299999999999999</v>
      </c>
      <c r="G1528" s="9" t="n">
        <v>0.0525</v>
      </c>
      <c r="H1528" s="9" t="n">
        <v>0.0147</v>
      </c>
      <c r="I1528" s="9" t="n">
        <v>0.022425</v>
      </c>
    </row>
    <row r="1529">
      <c r="A1529" s="112" t="n">
        <v>43895.625</v>
      </c>
      <c r="B1529" s="113" t="n">
        <v>64000</v>
      </c>
      <c r="C1529" s="114" t="n">
        <v>0.09421125</v>
      </c>
      <c r="D1529" s="114" t="n">
        <v>0.52175</v>
      </c>
      <c r="E1529" s="46" t="n">
        <v>0.13536</v>
      </c>
      <c r="F1529" s="9" t="n">
        <v>0.009299999999999999</v>
      </c>
      <c r="G1529" s="9" t="n">
        <v>0.0525</v>
      </c>
      <c r="H1529" s="9" t="n">
        <v>0.0147</v>
      </c>
      <c r="I1529" s="9" t="n">
        <v>0.022425</v>
      </c>
    </row>
    <row r="1530">
      <c r="A1530" s="112" t="n">
        <v>43895.66666666666</v>
      </c>
      <c r="B1530" s="113" t="n">
        <v>64000</v>
      </c>
      <c r="C1530" s="114" t="n">
        <v>0.133071</v>
      </c>
      <c r="D1530" s="114" t="n">
        <v>0.356355</v>
      </c>
      <c r="E1530" s="47" t="n">
        <v>0.282</v>
      </c>
      <c r="F1530" s="9" t="n">
        <v>0.009299999999999999</v>
      </c>
      <c r="G1530" s="9" t="n">
        <v>0.0525</v>
      </c>
      <c r="H1530" s="9" t="n">
        <v>0.0147</v>
      </c>
      <c r="I1530" s="9" t="n">
        <v>0.022425</v>
      </c>
    </row>
    <row r="1531">
      <c r="A1531" s="112" t="n">
        <v>43895.70833333334</v>
      </c>
      <c r="B1531" s="113" t="n">
        <v>64000</v>
      </c>
      <c r="C1531" s="114" t="n">
        <v>0.1537965</v>
      </c>
      <c r="D1531" s="114" t="n">
        <v>0.13868</v>
      </c>
      <c r="E1531" s="47" t="n">
        <v>0.282</v>
      </c>
      <c r="F1531" s="9" t="n">
        <v>0.009299999999999999</v>
      </c>
      <c r="G1531" s="9" t="n">
        <v>0.0525</v>
      </c>
      <c r="H1531" s="9" t="n">
        <v>0.0147</v>
      </c>
      <c r="I1531" s="9" t="n">
        <v>0.022425</v>
      </c>
    </row>
    <row r="1532">
      <c r="A1532" s="112" t="n">
        <v>43895.75</v>
      </c>
      <c r="B1532" s="113" t="n">
        <v>64000</v>
      </c>
      <c r="C1532" s="114" t="n">
        <v>0.199638</v>
      </c>
      <c r="D1532" s="114" t="n">
        <v>0.0060205</v>
      </c>
      <c r="E1532" s="48" t="n">
        <v>0.4737600000000001</v>
      </c>
      <c r="F1532" s="9" t="n">
        <v>0.009299999999999999</v>
      </c>
      <c r="G1532" s="9" t="n">
        <v>0.0525</v>
      </c>
      <c r="H1532" s="9" t="n">
        <v>0.0147</v>
      </c>
      <c r="I1532" s="9" t="n">
        <v>0.022425</v>
      </c>
    </row>
    <row r="1533">
      <c r="A1533" s="112" t="n">
        <v>43895.79166666666</v>
      </c>
      <c r="B1533" s="113" t="n">
        <v>64000</v>
      </c>
      <c r="C1533" s="114" t="n">
        <v>0.108216</v>
      </c>
      <c r="D1533" s="114" t="n">
        <v>0</v>
      </c>
      <c r="E1533" s="48" t="n">
        <v>0.4737600000000001</v>
      </c>
      <c r="F1533" s="9" t="n">
        <v>0.009299999999999999</v>
      </c>
      <c r="G1533" s="9" t="n">
        <v>0.0525</v>
      </c>
      <c r="H1533" s="9" t="n">
        <v>0.0147</v>
      </c>
      <c r="I1533" s="9" t="n">
        <v>0.022425</v>
      </c>
    </row>
    <row r="1534">
      <c r="A1534" s="112" t="n">
        <v>43895.83333333334</v>
      </c>
      <c r="B1534" s="113" t="n">
        <v>64000</v>
      </c>
      <c r="C1534" s="114" t="n">
        <v>0.02703075</v>
      </c>
      <c r="D1534" s="114" t="n">
        <v>0</v>
      </c>
      <c r="E1534" s="48" t="n">
        <v>0.4737600000000001</v>
      </c>
      <c r="F1534" s="9" t="n">
        <v>0.009299999999999999</v>
      </c>
      <c r="G1534" s="9" t="n">
        <v>0.0525</v>
      </c>
      <c r="H1534" s="9" t="n">
        <v>0.0147</v>
      </c>
      <c r="I1534" s="9" t="n">
        <v>0.022425</v>
      </c>
    </row>
    <row r="1535">
      <c r="A1535" s="112" t="n">
        <v>43895.875</v>
      </c>
      <c r="B1535" s="113" t="n">
        <v>64000</v>
      </c>
      <c r="C1535" s="114" t="n">
        <v>0.15759375</v>
      </c>
      <c r="D1535" s="114" t="n">
        <v>0</v>
      </c>
      <c r="E1535" s="48" t="n">
        <v>0.4737600000000001</v>
      </c>
      <c r="F1535" s="9" t="n">
        <v>0.009299999999999999</v>
      </c>
      <c r="G1535" s="9" t="n">
        <v>0.0525</v>
      </c>
      <c r="H1535" s="9" t="n">
        <v>0.0147</v>
      </c>
      <c r="I1535" s="9" t="n">
        <v>0.022425</v>
      </c>
    </row>
    <row r="1536">
      <c r="A1536" s="112" t="n">
        <v>43895.91666666666</v>
      </c>
      <c r="B1536" s="113" t="n">
        <v>64000</v>
      </c>
      <c r="C1536" s="114" t="n">
        <v>0.1969935</v>
      </c>
      <c r="D1536" s="114" t="n">
        <v>0</v>
      </c>
      <c r="E1536" s="47" t="n">
        <v>0.282</v>
      </c>
      <c r="F1536" s="9" t="n">
        <v>0.009299999999999999</v>
      </c>
      <c r="G1536" s="9" t="n">
        <v>0.0525</v>
      </c>
      <c r="H1536" s="9" t="n">
        <v>0.0147</v>
      </c>
      <c r="I1536" s="9" t="n">
        <v>0.022425</v>
      </c>
    </row>
    <row r="1537">
      <c r="A1537" s="112" t="n">
        <v>43895.95833333334</v>
      </c>
      <c r="B1537" s="113" t="n">
        <v>64000</v>
      </c>
      <c r="C1537" s="114" t="n">
        <v>0.221496</v>
      </c>
      <c r="D1537" s="114" t="n">
        <v>0</v>
      </c>
      <c r="E1537" s="47" t="n">
        <v>0.282</v>
      </c>
      <c r="F1537" s="9" t="n">
        <v>0.009299999999999999</v>
      </c>
      <c r="G1537" s="9" t="n">
        <v>0.0525</v>
      </c>
      <c r="H1537" s="9" t="n">
        <v>0.0147</v>
      </c>
      <c r="I1537" s="9" t="n">
        <v>0.022425</v>
      </c>
    </row>
    <row r="1538">
      <c r="A1538" s="112" t="n">
        <v>43896</v>
      </c>
      <c r="B1538" s="113" t="n">
        <v>64000</v>
      </c>
      <c r="C1538" s="114" t="n">
        <v>0.238011</v>
      </c>
      <c r="D1538" s="114" t="n">
        <v>0</v>
      </c>
      <c r="E1538" s="46" t="n">
        <v>0.13536</v>
      </c>
      <c r="F1538" s="9" t="n">
        <v>0.009299999999999999</v>
      </c>
      <c r="G1538" s="9" t="n">
        <v>0.0525</v>
      </c>
      <c r="H1538" s="9" t="n">
        <v>0.0147</v>
      </c>
      <c r="I1538" s="9" t="n">
        <v>0.022425</v>
      </c>
    </row>
    <row r="1539">
      <c r="A1539" s="112" t="n">
        <v>43896.04166666666</v>
      </c>
      <c r="B1539" s="113" t="n">
        <v>64000</v>
      </c>
      <c r="C1539" s="114" t="n">
        <v>0.237012</v>
      </c>
      <c r="D1539" s="114" t="n">
        <v>0</v>
      </c>
      <c r="E1539" s="46" t="n">
        <v>0.13536</v>
      </c>
      <c r="F1539" s="9" t="n">
        <v>0.009299999999999999</v>
      </c>
      <c r="G1539" s="9" t="n">
        <v>0.0525</v>
      </c>
      <c r="H1539" s="9" t="n">
        <v>0.0147</v>
      </c>
      <c r="I1539" s="9" t="n">
        <v>0.022425</v>
      </c>
    </row>
    <row r="1540">
      <c r="A1540" s="112" t="n">
        <v>43896.08333333334</v>
      </c>
      <c r="B1540" s="113" t="n">
        <v>64000</v>
      </c>
      <c r="C1540" s="114" t="n">
        <v>0.37431525</v>
      </c>
      <c r="D1540" s="114" t="n">
        <v>0</v>
      </c>
      <c r="E1540" s="46" t="n">
        <v>0.13536</v>
      </c>
      <c r="F1540" s="9" t="n">
        <v>0.009299999999999999</v>
      </c>
      <c r="G1540" s="9" t="n">
        <v>0.0525</v>
      </c>
      <c r="H1540" s="9" t="n">
        <v>0.0147</v>
      </c>
      <c r="I1540" s="9" t="n">
        <v>0.022425</v>
      </c>
    </row>
    <row r="1541">
      <c r="A1541" s="112" t="n">
        <v>43896.125</v>
      </c>
      <c r="B1541" s="113" t="n">
        <v>64000</v>
      </c>
      <c r="C1541" s="114" t="n">
        <v>0.1969935</v>
      </c>
      <c r="D1541" s="114" t="n">
        <v>0</v>
      </c>
      <c r="E1541" s="46" t="n">
        <v>0.13536</v>
      </c>
      <c r="F1541" s="9" t="n">
        <v>0.009299999999999999</v>
      </c>
      <c r="G1541" s="9" t="n">
        <v>0.0525</v>
      </c>
      <c r="H1541" s="9" t="n">
        <v>0.0147</v>
      </c>
      <c r="I1541" s="9" t="n">
        <v>0.022425</v>
      </c>
    </row>
    <row r="1542">
      <c r="A1542" s="112" t="n">
        <v>43896.16666666666</v>
      </c>
      <c r="B1542" s="113" t="n">
        <v>64000</v>
      </c>
      <c r="C1542" s="114" t="n">
        <v>0.3368445</v>
      </c>
      <c r="D1542" s="114" t="n">
        <v>0</v>
      </c>
      <c r="E1542" s="47" t="n">
        <v>0.282</v>
      </c>
      <c r="F1542" s="9" t="n">
        <v>0.009299999999999999</v>
      </c>
      <c r="G1542" s="9" t="n">
        <v>0.0525</v>
      </c>
      <c r="H1542" s="9" t="n">
        <v>0.0147</v>
      </c>
      <c r="I1542" s="9" t="n">
        <v>0.022425</v>
      </c>
    </row>
    <row r="1543">
      <c r="A1543" s="112" t="n">
        <v>43896.20833333334</v>
      </c>
      <c r="B1543" s="113" t="n">
        <v>64000</v>
      </c>
      <c r="C1543" s="114" t="n">
        <v>0.325548</v>
      </c>
      <c r="D1543" s="114" t="n">
        <v>0</v>
      </c>
      <c r="E1543" s="47" t="n">
        <v>0.282</v>
      </c>
      <c r="F1543" s="9" t="n">
        <v>0.009299999999999999</v>
      </c>
      <c r="G1543" s="9" t="n">
        <v>0.0525</v>
      </c>
      <c r="H1543" s="9" t="n">
        <v>0.0147</v>
      </c>
      <c r="I1543" s="9" t="n">
        <v>0.022425</v>
      </c>
    </row>
    <row r="1544">
      <c r="A1544" s="112" t="n">
        <v>43896.25</v>
      </c>
      <c r="B1544" s="113" t="n">
        <v>64000</v>
      </c>
      <c r="C1544" s="114" t="n">
        <v>0.16579125</v>
      </c>
      <c r="D1544" s="114" t="n">
        <v>0</v>
      </c>
      <c r="E1544" s="48" t="n">
        <v>0.4737600000000001</v>
      </c>
      <c r="F1544" s="9" t="n">
        <v>0.009299999999999999</v>
      </c>
      <c r="G1544" s="9" t="n">
        <v>0.0525</v>
      </c>
      <c r="H1544" s="9" t="n">
        <v>0.0147</v>
      </c>
      <c r="I1544" s="9" t="n">
        <v>0.022425</v>
      </c>
    </row>
    <row r="1545">
      <c r="A1545" s="112" t="n">
        <v>43896.29166666666</v>
      </c>
      <c r="B1545" s="113" t="n">
        <v>64000</v>
      </c>
      <c r="C1545" s="114" t="n">
        <v>0.05079299999999999</v>
      </c>
      <c r="D1545" s="114" t="n">
        <v>0</v>
      </c>
      <c r="E1545" s="48" t="n">
        <v>0.4737600000000001</v>
      </c>
      <c r="F1545" s="9" t="n">
        <v>0.009299999999999999</v>
      </c>
      <c r="G1545" s="9" t="n">
        <v>0.0525</v>
      </c>
      <c r="H1545" s="9" t="n">
        <v>0.0147</v>
      </c>
      <c r="I1545" s="9" t="n">
        <v>0.022425</v>
      </c>
    </row>
    <row r="1546">
      <c r="A1546" s="112" t="n">
        <v>43896.33333333334</v>
      </c>
      <c r="B1546" s="113" t="n">
        <v>64000</v>
      </c>
      <c r="C1546" s="114" t="n">
        <v>0.0212295</v>
      </c>
      <c r="D1546" s="114" t="n">
        <v>0.148905</v>
      </c>
      <c r="E1546" s="47" t="n">
        <v>0.282</v>
      </c>
      <c r="F1546" s="9" t="n">
        <v>0.009299999999999999</v>
      </c>
      <c r="G1546" s="9" t="n">
        <v>0.0525</v>
      </c>
      <c r="H1546" s="9" t="n">
        <v>0.0147</v>
      </c>
      <c r="I1546" s="9" t="n">
        <v>0.022425</v>
      </c>
    </row>
    <row r="1547">
      <c r="A1547" s="112" t="n">
        <v>43896.375</v>
      </c>
      <c r="B1547" s="113" t="n">
        <v>64000</v>
      </c>
      <c r="C1547" s="114" t="n">
        <v>0.00029025</v>
      </c>
      <c r="D1547" s="114" t="n">
        <v>0.21813</v>
      </c>
      <c r="E1547" s="47" t="n">
        <v>0.282</v>
      </c>
      <c r="F1547" s="9" t="n">
        <v>0.009299999999999999</v>
      </c>
      <c r="G1547" s="9" t="n">
        <v>0.0525</v>
      </c>
      <c r="H1547" s="9" t="n">
        <v>0.0147</v>
      </c>
      <c r="I1547" s="9" t="n">
        <v>0.022425</v>
      </c>
    </row>
    <row r="1548">
      <c r="A1548" s="112" t="n">
        <v>43896.41666666666</v>
      </c>
      <c r="B1548" s="113" t="n">
        <v>64000</v>
      </c>
      <c r="C1548" s="114" t="n">
        <v>0</v>
      </c>
      <c r="D1548" s="114" t="n">
        <v>0.369885</v>
      </c>
      <c r="E1548" s="47" t="n">
        <v>0.282</v>
      </c>
      <c r="F1548" s="9" t="n">
        <v>0.009299999999999999</v>
      </c>
      <c r="G1548" s="9" t="n">
        <v>0.0525</v>
      </c>
      <c r="H1548" s="9" t="n">
        <v>0.0147</v>
      </c>
      <c r="I1548" s="9" t="n">
        <v>0.022425</v>
      </c>
    </row>
    <row r="1549">
      <c r="A1549" s="112" t="n">
        <v>43896.45833333334</v>
      </c>
      <c r="B1549" s="113" t="n">
        <v>64000</v>
      </c>
      <c r="C1549" s="114" t="n">
        <v>0.00432</v>
      </c>
      <c r="D1549" s="114" t="n">
        <v>0.49866</v>
      </c>
      <c r="E1549" s="46" t="n">
        <v>0.13536</v>
      </c>
      <c r="F1549" s="9" t="n">
        <v>0.009299999999999999</v>
      </c>
      <c r="G1549" s="9" t="n">
        <v>0.0525</v>
      </c>
      <c r="H1549" s="9" t="n">
        <v>0.0147</v>
      </c>
      <c r="I1549" s="9" t="n">
        <v>0.022425</v>
      </c>
    </row>
    <row r="1550">
      <c r="A1550" s="112" t="n">
        <v>43896.5</v>
      </c>
      <c r="B1550" s="113" t="n">
        <v>64000</v>
      </c>
      <c r="C1550" s="114" t="n">
        <v>0.0026925</v>
      </c>
      <c r="D1550" s="114" t="n">
        <v>0.492525</v>
      </c>
      <c r="E1550" s="46" t="n">
        <v>0.13536</v>
      </c>
      <c r="F1550" s="9" t="n">
        <v>0.009299999999999999</v>
      </c>
      <c r="G1550" s="9" t="n">
        <v>0.0525</v>
      </c>
      <c r="H1550" s="9" t="n">
        <v>0.0147</v>
      </c>
      <c r="I1550" s="9" t="n">
        <v>0.022425</v>
      </c>
    </row>
    <row r="1551">
      <c r="A1551" s="112" t="n">
        <v>43896.54166666666</v>
      </c>
      <c r="B1551" s="113" t="n">
        <v>64000</v>
      </c>
      <c r="C1551" s="114" t="n">
        <v>0.03144675</v>
      </c>
      <c r="D1551" s="114" t="n">
        <v>0.82735</v>
      </c>
      <c r="E1551" s="46" t="n">
        <v>0.13536</v>
      </c>
      <c r="F1551" s="9" t="n">
        <v>0.009299999999999999</v>
      </c>
      <c r="G1551" s="9" t="n">
        <v>0.0525</v>
      </c>
      <c r="H1551" s="9" t="n">
        <v>0.0147</v>
      </c>
      <c r="I1551" s="9" t="n">
        <v>0.022425</v>
      </c>
    </row>
    <row r="1552">
      <c r="A1552" s="112" t="n">
        <v>43896.58333333334</v>
      </c>
      <c r="B1552" s="113" t="n">
        <v>64000</v>
      </c>
      <c r="C1552" s="114" t="n">
        <v>0.04364175</v>
      </c>
      <c r="D1552" s="114" t="n">
        <v>0.74985</v>
      </c>
      <c r="E1552" s="46" t="n">
        <v>0.13536</v>
      </c>
      <c r="F1552" s="9" t="n">
        <v>0.009299999999999999</v>
      </c>
      <c r="G1552" s="9" t="n">
        <v>0.0525</v>
      </c>
      <c r="H1552" s="9" t="n">
        <v>0.0147</v>
      </c>
      <c r="I1552" s="9" t="n">
        <v>0.022425</v>
      </c>
    </row>
    <row r="1553">
      <c r="A1553" s="112" t="n">
        <v>43896.625</v>
      </c>
      <c r="B1553" s="113" t="n">
        <v>64000</v>
      </c>
      <c r="C1553" s="114" t="n">
        <v>0.02855475</v>
      </c>
      <c r="D1553" s="114" t="n">
        <v>0.7277</v>
      </c>
      <c r="E1553" s="46" t="n">
        <v>0.13536</v>
      </c>
      <c r="F1553" s="9" t="n">
        <v>0.009299999999999999</v>
      </c>
      <c r="G1553" s="9" t="n">
        <v>0.0525</v>
      </c>
      <c r="H1553" s="9" t="n">
        <v>0.0147</v>
      </c>
      <c r="I1553" s="9" t="n">
        <v>0.022425</v>
      </c>
    </row>
    <row r="1554">
      <c r="A1554" s="112" t="n">
        <v>43896.66666666666</v>
      </c>
      <c r="B1554" s="113" t="n">
        <v>64000</v>
      </c>
      <c r="C1554" s="114" t="n">
        <v>0.007405499999999999</v>
      </c>
      <c r="D1554" s="114" t="n">
        <v>0.39889</v>
      </c>
      <c r="E1554" s="47" t="n">
        <v>0.282</v>
      </c>
      <c r="F1554" s="9" t="n">
        <v>0.009299999999999999</v>
      </c>
      <c r="G1554" s="9" t="n">
        <v>0.0525</v>
      </c>
      <c r="H1554" s="9" t="n">
        <v>0.0147</v>
      </c>
      <c r="I1554" s="9" t="n">
        <v>0.022425</v>
      </c>
    </row>
    <row r="1555">
      <c r="A1555" s="112" t="n">
        <v>43896.70833333334</v>
      </c>
      <c r="B1555" s="113" t="n">
        <v>64000</v>
      </c>
      <c r="C1555" s="114" t="n">
        <v>0</v>
      </c>
      <c r="D1555" s="114" t="n">
        <v>0.22956</v>
      </c>
      <c r="E1555" s="47" t="n">
        <v>0.282</v>
      </c>
      <c r="F1555" s="9" t="n">
        <v>0.009299999999999999</v>
      </c>
      <c r="G1555" s="9" t="n">
        <v>0.0525</v>
      </c>
      <c r="H1555" s="9" t="n">
        <v>0.0147</v>
      </c>
      <c r="I1555" s="9" t="n">
        <v>0.022425</v>
      </c>
    </row>
    <row r="1556">
      <c r="A1556" s="112" t="n">
        <v>43896.75</v>
      </c>
      <c r="B1556" s="113" t="n">
        <v>64000</v>
      </c>
      <c r="C1556" s="114" t="n">
        <v>0</v>
      </c>
      <c r="D1556" s="114" t="n">
        <v>0.0018297</v>
      </c>
      <c r="E1556" s="48" t="n">
        <v>0.4737600000000001</v>
      </c>
      <c r="F1556" s="9" t="n">
        <v>0.009299999999999999</v>
      </c>
      <c r="G1556" s="9" t="n">
        <v>0.0525</v>
      </c>
      <c r="H1556" s="9" t="n">
        <v>0.0147</v>
      </c>
      <c r="I1556" s="9" t="n">
        <v>0.022425</v>
      </c>
    </row>
    <row r="1557">
      <c r="A1557" s="112" t="n">
        <v>43896.79166666666</v>
      </c>
      <c r="B1557" s="113" t="n">
        <v>64000</v>
      </c>
      <c r="C1557" s="114" t="n">
        <v>0</v>
      </c>
      <c r="D1557" s="114" t="n">
        <v>0</v>
      </c>
      <c r="E1557" s="48" t="n">
        <v>0.4737600000000001</v>
      </c>
      <c r="F1557" s="9" t="n">
        <v>0.009299999999999999</v>
      </c>
      <c r="G1557" s="9" t="n">
        <v>0.0525</v>
      </c>
      <c r="H1557" s="9" t="n">
        <v>0.0147</v>
      </c>
      <c r="I1557" s="9" t="n">
        <v>0.022425</v>
      </c>
    </row>
    <row r="1558">
      <c r="A1558" s="112" t="n">
        <v>43896.83333333334</v>
      </c>
      <c r="B1558" s="113" t="n">
        <v>64000</v>
      </c>
      <c r="C1558" s="114" t="n">
        <v>0</v>
      </c>
      <c r="D1558" s="114" t="n">
        <v>0</v>
      </c>
      <c r="E1558" s="48" t="n">
        <v>0.4737600000000001</v>
      </c>
      <c r="F1558" s="9" t="n">
        <v>0.009299999999999999</v>
      </c>
      <c r="G1558" s="9" t="n">
        <v>0.0525</v>
      </c>
      <c r="H1558" s="9" t="n">
        <v>0.0147</v>
      </c>
      <c r="I1558" s="9" t="n">
        <v>0.022425</v>
      </c>
    </row>
    <row r="1559">
      <c r="A1559" s="112" t="n">
        <v>43896.875</v>
      </c>
      <c r="B1559" s="113" t="n">
        <v>64000</v>
      </c>
      <c r="C1559" s="114" t="n">
        <v>0</v>
      </c>
      <c r="D1559" s="114" t="n">
        <v>0</v>
      </c>
      <c r="E1559" s="48" t="n">
        <v>0.4737600000000001</v>
      </c>
      <c r="F1559" s="9" t="n">
        <v>0.009299999999999999</v>
      </c>
      <c r="G1559" s="9" t="n">
        <v>0.0525</v>
      </c>
      <c r="H1559" s="9" t="n">
        <v>0.0147</v>
      </c>
      <c r="I1559" s="9" t="n">
        <v>0.022425</v>
      </c>
    </row>
    <row r="1560">
      <c r="A1560" s="112" t="n">
        <v>43896.91666666666</v>
      </c>
      <c r="B1560" s="113" t="n">
        <v>64000</v>
      </c>
      <c r="C1560" s="114" t="n">
        <v>0.00269025</v>
      </c>
      <c r="D1560" s="114" t="n">
        <v>0</v>
      </c>
      <c r="E1560" s="47" t="n">
        <v>0.282</v>
      </c>
      <c r="F1560" s="9" t="n">
        <v>0.009299999999999999</v>
      </c>
      <c r="G1560" s="9" t="n">
        <v>0.0525</v>
      </c>
      <c r="H1560" s="9" t="n">
        <v>0.0147</v>
      </c>
      <c r="I1560" s="9" t="n">
        <v>0.022425</v>
      </c>
    </row>
    <row r="1561">
      <c r="A1561" s="112" t="n">
        <v>43896.95833333334</v>
      </c>
      <c r="B1561" s="113" t="n">
        <v>64000</v>
      </c>
      <c r="C1561" s="114" t="n">
        <v>0.004758</v>
      </c>
      <c r="D1561" s="114" t="n">
        <v>0</v>
      </c>
      <c r="E1561" s="47" t="n">
        <v>0.282</v>
      </c>
      <c r="F1561" s="9" t="n">
        <v>0.009299999999999999</v>
      </c>
      <c r="G1561" s="9" t="n">
        <v>0.0525</v>
      </c>
      <c r="H1561" s="9" t="n">
        <v>0.0147</v>
      </c>
      <c r="I1561" s="9" t="n">
        <v>0.022425</v>
      </c>
    </row>
    <row r="1562">
      <c r="A1562" s="112" t="n">
        <v>43897</v>
      </c>
      <c r="B1562" s="113" t="n">
        <v>64000</v>
      </c>
      <c r="C1562" s="114" t="n">
        <v>0.0082515</v>
      </c>
      <c r="D1562" s="114" t="n">
        <v>0</v>
      </c>
      <c r="E1562" s="46" t="n">
        <v>0.13536</v>
      </c>
      <c r="F1562" s="9" t="n">
        <v>0.009299999999999999</v>
      </c>
      <c r="G1562" s="9" t="n">
        <v>0.0525</v>
      </c>
      <c r="H1562" s="9" t="n">
        <v>0.0147</v>
      </c>
      <c r="I1562" s="9" t="n">
        <v>0.022425</v>
      </c>
    </row>
    <row r="1563">
      <c r="A1563" s="112" t="n">
        <v>43897.04166666666</v>
      </c>
      <c r="B1563" s="113" t="n">
        <v>64000</v>
      </c>
      <c r="C1563" s="114" t="n">
        <v>0.04026975000000001</v>
      </c>
      <c r="D1563" s="114" t="n">
        <v>0</v>
      </c>
      <c r="E1563" s="46" t="n">
        <v>0.13536</v>
      </c>
      <c r="F1563" s="9" t="n">
        <v>0.009299999999999999</v>
      </c>
      <c r="G1563" s="9" t="n">
        <v>0.0525</v>
      </c>
      <c r="H1563" s="9" t="n">
        <v>0.0147</v>
      </c>
      <c r="I1563" s="9" t="n">
        <v>0.022425</v>
      </c>
    </row>
    <row r="1564">
      <c r="A1564" s="112" t="n">
        <v>43897.08333333334</v>
      </c>
      <c r="B1564" s="113" t="n">
        <v>64000</v>
      </c>
      <c r="C1564" s="114" t="n">
        <v>0.05233725</v>
      </c>
      <c r="D1564" s="114" t="n">
        <v>0</v>
      </c>
      <c r="E1564" s="46" t="n">
        <v>0.13536</v>
      </c>
      <c r="F1564" s="9" t="n">
        <v>0.009299999999999999</v>
      </c>
      <c r="G1564" s="9" t="n">
        <v>0.0525</v>
      </c>
      <c r="H1564" s="9" t="n">
        <v>0.0147</v>
      </c>
      <c r="I1564" s="9" t="n">
        <v>0.022425</v>
      </c>
    </row>
    <row r="1565">
      <c r="A1565" s="112" t="n">
        <v>43897.125</v>
      </c>
      <c r="B1565" s="113" t="n">
        <v>64000</v>
      </c>
      <c r="C1565" s="114" t="n">
        <v>0.01830225</v>
      </c>
      <c r="D1565" s="114" t="n">
        <v>0</v>
      </c>
      <c r="E1565" s="46" t="n">
        <v>0.13536</v>
      </c>
      <c r="F1565" s="9" t="n">
        <v>0.009299999999999999</v>
      </c>
      <c r="G1565" s="9" t="n">
        <v>0.0525</v>
      </c>
      <c r="H1565" s="9" t="n">
        <v>0.0147</v>
      </c>
      <c r="I1565" s="9" t="n">
        <v>0.022425</v>
      </c>
    </row>
    <row r="1566">
      <c r="A1566" s="112" t="n">
        <v>43897.16666666666</v>
      </c>
      <c r="B1566" s="113" t="n">
        <v>64000</v>
      </c>
      <c r="C1566" s="114" t="n">
        <v>0.01087275</v>
      </c>
      <c r="D1566" s="114" t="n">
        <v>0</v>
      </c>
      <c r="E1566" s="47" t="n">
        <v>0.282</v>
      </c>
      <c r="F1566" s="9" t="n">
        <v>0.009299999999999999</v>
      </c>
      <c r="G1566" s="9" t="n">
        <v>0.0525</v>
      </c>
      <c r="H1566" s="9" t="n">
        <v>0.0147</v>
      </c>
      <c r="I1566" s="9" t="n">
        <v>0.022425</v>
      </c>
    </row>
    <row r="1567">
      <c r="A1567" s="112" t="n">
        <v>43897.20833333334</v>
      </c>
      <c r="B1567" s="113" t="n">
        <v>64000</v>
      </c>
      <c r="C1567" s="114" t="n">
        <v>0.0337935</v>
      </c>
      <c r="D1567" s="114" t="n">
        <v>0</v>
      </c>
      <c r="E1567" s="47" t="n">
        <v>0.282</v>
      </c>
      <c r="F1567" s="9" t="n">
        <v>0.009299999999999999</v>
      </c>
      <c r="G1567" s="9" t="n">
        <v>0.0525</v>
      </c>
      <c r="H1567" s="9" t="n">
        <v>0.0147</v>
      </c>
      <c r="I1567" s="9" t="n">
        <v>0.022425</v>
      </c>
    </row>
    <row r="1568">
      <c r="A1568" s="112" t="n">
        <v>43897.25</v>
      </c>
      <c r="B1568" s="113" t="n">
        <v>64000</v>
      </c>
      <c r="C1568" s="114" t="n">
        <v>0.0038685</v>
      </c>
      <c r="D1568" s="114" t="n">
        <v>0</v>
      </c>
      <c r="E1568" s="48" t="n">
        <v>0.4737600000000001</v>
      </c>
      <c r="F1568" s="9" t="n">
        <v>0.009299999999999999</v>
      </c>
      <c r="G1568" s="9" t="n">
        <v>0.0525</v>
      </c>
      <c r="H1568" s="9" t="n">
        <v>0.0147</v>
      </c>
      <c r="I1568" s="9" t="n">
        <v>0.022425</v>
      </c>
    </row>
    <row r="1569">
      <c r="A1569" s="112" t="n">
        <v>43897.29166666666</v>
      </c>
      <c r="B1569" s="113" t="n">
        <v>64000</v>
      </c>
      <c r="C1569" s="114" t="n">
        <v>0.130926</v>
      </c>
      <c r="D1569" s="114" t="n">
        <v>0</v>
      </c>
      <c r="E1569" s="48" t="n">
        <v>0.4737600000000001</v>
      </c>
      <c r="F1569" s="9" t="n">
        <v>0.009299999999999999</v>
      </c>
      <c r="G1569" s="9" t="n">
        <v>0.0525</v>
      </c>
      <c r="H1569" s="9" t="n">
        <v>0.0147</v>
      </c>
      <c r="I1569" s="9" t="n">
        <v>0.022425</v>
      </c>
    </row>
    <row r="1570">
      <c r="A1570" s="112" t="n">
        <v>43897.33333333334</v>
      </c>
      <c r="B1570" s="113" t="n">
        <v>64000</v>
      </c>
      <c r="C1570" s="114" t="n">
        <v>0.20507625</v>
      </c>
      <c r="D1570" s="114" t="n">
        <v>0.148755</v>
      </c>
      <c r="E1570" s="47" t="n">
        <v>0.282</v>
      </c>
      <c r="F1570" s="9" t="n">
        <v>0.009299999999999999</v>
      </c>
      <c r="G1570" s="9" t="n">
        <v>0.0525</v>
      </c>
      <c r="H1570" s="9" t="n">
        <v>0.0147</v>
      </c>
      <c r="I1570" s="9" t="n">
        <v>0.022425</v>
      </c>
    </row>
    <row r="1571">
      <c r="A1571" s="112" t="n">
        <v>43897.375</v>
      </c>
      <c r="B1571" s="113" t="n">
        <v>64000</v>
      </c>
      <c r="C1571" s="114" t="n">
        <v>0.09672900000000001</v>
      </c>
      <c r="D1571" s="114" t="n">
        <v>0.410435</v>
      </c>
      <c r="E1571" s="47" t="n">
        <v>0.282</v>
      </c>
      <c r="F1571" s="9" t="n">
        <v>0.009299999999999999</v>
      </c>
      <c r="G1571" s="9" t="n">
        <v>0.0525</v>
      </c>
      <c r="H1571" s="9" t="n">
        <v>0.0147</v>
      </c>
      <c r="I1571" s="9" t="n">
        <v>0.022425</v>
      </c>
    </row>
    <row r="1572">
      <c r="A1572" s="112" t="n">
        <v>43897.41666666666</v>
      </c>
      <c r="B1572" s="113" t="n">
        <v>64000</v>
      </c>
      <c r="C1572" s="114" t="n">
        <v>0.69562125</v>
      </c>
      <c r="D1572" s="114" t="n">
        <v>0.6067</v>
      </c>
      <c r="E1572" s="47" t="n">
        <v>0.282</v>
      </c>
      <c r="F1572" s="9" t="n">
        <v>0.009299999999999999</v>
      </c>
      <c r="G1572" s="9" t="n">
        <v>0.0525</v>
      </c>
      <c r="H1572" s="9" t="n">
        <v>0.0147</v>
      </c>
      <c r="I1572" s="9" t="n">
        <v>0.022425</v>
      </c>
    </row>
    <row r="1573">
      <c r="A1573" s="112" t="n">
        <v>43897.45833333334</v>
      </c>
      <c r="B1573" s="113" t="n">
        <v>64000</v>
      </c>
      <c r="C1573" s="114" t="n">
        <v>0.46463475</v>
      </c>
      <c r="D1573" s="114" t="n">
        <v>0.8747999999999999</v>
      </c>
      <c r="E1573" s="46" t="n">
        <v>0.13536</v>
      </c>
      <c r="F1573" s="9" t="n">
        <v>0.009299999999999999</v>
      </c>
      <c r="G1573" s="9" t="n">
        <v>0.0525</v>
      </c>
      <c r="H1573" s="9" t="n">
        <v>0.0147</v>
      </c>
      <c r="I1573" s="9" t="n">
        <v>0.022425</v>
      </c>
    </row>
    <row r="1574">
      <c r="A1574" s="112" t="n">
        <v>43897.5</v>
      </c>
      <c r="B1574" s="113" t="n">
        <v>64000</v>
      </c>
      <c r="C1574" s="114" t="n">
        <v>0.26242725</v>
      </c>
      <c r="D1574" s="114" t="n">
        <v>0.7847000000000001</v>
      </c>
      <c r="E1574" s="46" t="n">
        <v>0.13536</v>
      </c>
      <c r="F1574" s="9" t="n">
        <v>0.009299999999999999</v>
      </c>
      <c r="G1574" s="9" t="n">
        <v>0.0525</v>
      </c>
      <c r="H1574" s="9" t="n">
        <v>0.0147</v>
      </c>
      <c r="I1574" s="9" t="n">
        <v>0.022425</v>
      </c>
    </row>
    <row r="1575">
      <c r="A1575" s="112" t="n">
        <v>43897.54166666666</v>
      </c>
      <c r="B1575" s="113" t="n">
        <v>64000</v>
      </c>
      <c r="C1575" s="114" t="n">
        <v>0.3878445</v>
      </c>
      <c r="D1575" s="114" t="n">
        <v>0.72405</v>
      </c>
      <c r="E1575" s="46" t="n">
        <v>0.13536</v>
      </c>
      <c r="F1575" s="9" t="n">
        <v>0.009299999999999999</v>
      </c>
      <c r="G1575" s="9" t="n">
        <v>0.0525</v>
      </c>
      <c r="H1575" s="9" t="n">
        <v>0.0147</v>
      </c>
      <c r="I1575" s="9" t="n">
        <v>0.022425</v>
      </c>
    </row>
    <row r="1576">
      <c r="A1576" s="112" t="n">
        <v>43897.58333333334</v>
      </c>
      <c r="B1576" s="113" t="n">
        <v>64000</v>
      </c>
      <c r="C1576" s="114" t="n">
        <v>0.57015675</v>
      </c>
      <c r="D1576" s="114" t="n">
        <v>0.66975</v>
      </c>
      <c r="E1576" s="46" t="n">
        <v>0.13536</v>
      </c>
      <c r="F1576" s="9" t="n">
        <v>0.009299999999999999</v>
      </c>
      <c r="G1576" s="9" t="n">
        <v>0.0525</v>
      </c>
      <c r="H1576" s="9" t="n">
        <v>0.0147</v>
      </c>
      <c r="I1576" s="9" t="n">
        <v>0.022425</v>
      </c>
    </row>
    <row r="1577">
      <c r="A1577" s="112" t="n">
        <v>43897.625</v>
      </c>
      <c r="B1577" s="113" t="n">
        <v>64000</v>
      </c>
      <c r="C1577" s="114" t="n">
        <v>0.6129862500000001</v>
      </c>
      <c r="D1577" s="114" t="n">
        <v>0.5252</v>
      </c>
      <c r="E1577" s="46" t="n">
        <v>0.13536</v>
      </c>
      <c r="F1577" s="9" t="n">
        <v>0.009299999999999999</v>
      </c>
      <c r="G1577" s="9" t="n">
        <v>0.0525</v>
      </c>
      <c r="H1577" s="9" t="n">
        <v>0.0147</v>
      </c>
      <c r="I1577" s="9" t="n">
        <v>0.022425</v>
      </c>
    </row>
    <row r="1578">
      <c r="A1578" s="112" t="n">
        <v>43897.66666666666</v>
      </c>
      <c r="B1578" s="113" t="n">
        <v>64000</v>
      </c>
      <c r="C1578" s="114" t="n">
        <v>0.55983</v>
      </c>
      <c r="D1578" s="114" t="n">
        <v>0.489975</v>
      </c>
      <c r="E1578" s="47" t="n">
        <v>0.282</v>
      </c>
      <c r="F1578" s="9" t="n">
        <v>0.009299999999999999</v>
      </c>
      <c r="G1578" s="9" t="n">
        <v>0.0525</v>
      </c>
      <c r="H1578" s="9" t="n">
        <v>0.0147</v>
      </c>
      <c r="I1578" s="9" t="n">
        <v>0.022425</v>
      </c>
    </row>
    <row r="1579">
      <c r="A1579" s="112" t="n">
        <v>43897.70833333334</v>
      </c>
      <c r="B1579" s="113" t="n">
        <v>64000</v>
      </c>
      <c r="C1579" s="114" t="n">
        <v>0.39343125</v>
      </c>
      <c r="D1579" s="114" t="n">
        <v>0.241555</v>
      </c>
      <c r="E1579" s="47" t="n">
        <v>0.282</v>
      </c>
      <c r="F1579" s="9" t="n">
        <v>0.009299999999999999</v>
      </c>
      <c r="G1579" s="9" t="n">
        <v>0.0525</v>
      </c>
      <c r="H1579" s="9" t="n">
        <v>0.0147</v>
      </c>
      <c r="I1579" s="9" t="n">
        <v>0.022425</v>
      </c>
    </row>
    <row r="1580">
      <c r="A1580" s="112" t="n">
        <v>43897.75</v>
      </c>
      <c r="B1580" s="113" t="n">
        <v>64000</v>
      </c>
      <c r="C1580" s="114" t="n">
        <v>0.17698425</v>
      </c>
      <c r="D1580" s="114" t="n">
        <v>0.009435000000000001</v>
      </c>
      <c r="E1580" s="48" t="n">
        <v>0.4737600000000001</v>
      </c>
      <c r="F1580" s="9" t="n">
        <v>0.009299999999999999</v>
      </c>
      <c r="G1580" s="9" t="n">
        <v>0.0525</v>
      </c>
      <c r="H1580" s="9" t="n">
        <v>0.0147</v>
      </c>
      <c r="I1580" s="9" t="n">
        <v>0.022425</v>
      </c>
    </row>
    <row r="1581">
      <c r="A1581" s="112" t="n">
        <v>43897.79166666666</v>
      </c>
      <c r="B1581" s="113" t="n">
        <v>64000</v>
      </c>
      <c r="C1581" s="114" t="n">
        <v>0.114858</v>
      </c>
      <c r="D1581" s="114" t="n">
        <v>0</v>
      </c>
      <c r="E1581" s="48" t="n">
        <v>0.4737600000000001</v>
      </c>
      <c r="F1581" s="9" t="n">
        <v>0.009299999999999999</v>
      </c>
      <c r="G1581" s="9" t="n">
        <v>0.0525</v>
      </c>
      <c r="H1581" s="9" t="n">
        <v>0.0147</v>
      </c>
      <c r="I1581" s="9" t="n">
        <v>0.022425</v>
      </c>
    </row>
    <row r="1582">
      <c r="A1582" s="112" t="n">
        <v>43897.83333333334</v>
      </c>
      <c r="B1582" s="113" t="n">
        <v>64000</v>
      </c>
      <c r="C1582" s="114" t="n">
        <v>0.05291325</v>
      </c>
      <c r="D1582" s="114" t="n">
        <v>0</v>
      </c>
      <c r="E1582" s="48" t="n">
        <v>0.4737600000000001</v>
      </c>
      <c r="F1582" s="9" t="n">
        <v>0.009299999999999999</v>
      </c>
      <c r="G1582" s="9" t="n">
        <v>0.0525</v>
      </c>
      <c r="H1582" s="9" t="n">
        <v>0.0147</v>
      </c>
      <c r="I1582" s="9" t="n">
        <v>0.022425</v>
      </c>
    </row>
    <row r="1583">
      <c r="A1583" s="112" t="n">
        <v>43897.875</v>
      </c>
      <c r="B1583" s="113" t="n">
        <v>64000</v>
      </c>
      <c r="C1583" s="114" t="n">
        <v>0.04276875</v>
      </c>
      <c r="D1583" s="114" t="n">
        <v>0</v>
      </c>
      <c r="E1583" s="48" t="n">
        <v>0.4737600000000001</v>
      </c>
      <c r="F1583" s="9" t="n">
        <v>0.009299999999999999</v>
      </c>
      <c r="G1583" s="9" t="n">
        <v>0.0525</v>
      </c>
      <c r="H1583" s="9" t="n">
        <v>0.0147</v>
      </c>
      <c r="I1583" s="9" t="n">
        <v>0.022425</v>
      </c>
    </row>
    <row r="1584">
      <c r="A1584" s="112" t="n">
        <v>43897.91666666666</v>
      </c>
      <c r="B1584" s="113" t="n">
        <v>64000</v>
      </c>
      <c r="C1584" s="114" t="n">
        <v>0.0218835</v>
      </c>
      <c r="D1584" s="114" t="n">
        <v>0</v>
      </c>
      <c r="E1584" s="47" t="n">
        <v>0.282</v>
      </c>
      <c r="F1584" s="9" t="n">
        <v>0.009299999999999999</v>
      </c>
      <c r="G1584" s="9" t="n">
        <v>0.0525</v>
      </c>
      <c r="H1584" s="9" t="n">
        <v>0.0147</v>
      </c>
      <c r="I1584" s="9" t="n">
        <v>0.022425</v>
      </c>
    </row>
    <row r="1585">
      <c r="A1585" s="112" t="n">
        <v>43897.95833333334</v>
      </c>
      <c r="B1585" s="113" t="n">
        <v>64000</v>
      </c>
      <c r="C1585" s="114" t="n">
        <v>0</v>
      </c>
      <c r="D1585" s="114" t="n">
        <v>0</v>
      </c>
      <c r="E1585" s="47" t="n">
        <v>0.282</v>
      </c>
      <c r="F1585" s="9" t="n">
        <v>0.009299999999999999</v>
      </c>
      <c r="G1585" s="9" t="n">
        <v>0.0525</v>
      </c>
      <c r="H1585" s="9" t="n">
        <v>0.0147</v>
      </c>
      <c r="I1585" s="9" t="n">
        <v>0.022425</v>
      </c>
    </row>
    <row r="1586">
      <c r="A1586" s="112" t="n">
        <v>43898</v>
      </c>
      <c r="B1586" s="113" t="n">
        <v>64000</v>
      </c>
      <c r="C1586" s="114" t="n">
        <v>0</v>
      </c>
      <c r="D1586" s="114" t="n">
        <v>0</v>
      </c>
      <c r="E1586" s="46" t="n">
        <v>0.13536</v>
      </c>
      <c r="F1586" s="9" t="n">
        <v>0.009299999999999999</v>
      </c>
      <c r="G1586" s="9" t="n">
        <v>0.0525</v>
      </c>
      <c r="H1586" s="9" t="n">
        <v>0.0147</v>
      </c>
      <c r="I1586" s="9" t="n">
        <v>0.022425</v>
      </c>
    </row>
    <row r="1587">
      <c r="A1587" s="112" t="n">
        <v>43898.04166666666</v>
      </c>
      <c r="B1587" s="113" t="n">
        <v>64000</v>
      </c>
      <c r="C1587" s="114" t="n">
        <v>0</v>
      </c>
      <c r="D1587" s="114" t="n">
        <v>0</v>
      </c>
      <c r="E1587" s="46" t="n">
        <v>0.13536</v>
      </c>
      <c r="F1587" s="9" t="n">
        <v>0.009299999999999999</v>
      </c>
      <c r="G1587" s="9" t="n">
        <v>0.0525</v>
      </c>
      <c r="H1587" s="9" t="n">
        <v>0.0147</v>
      </c>
      <c r="I1587" s="9" t="n">
        <v>0.022425</v>
      </c>
    </row>
    <row r="1588">
      <c r="A1588" s="112" t="n">
        <v>43898.08333333334</v>
      </c>
      <c r="B1588" s="113" t="n">
        <v>64000</v>
      </c>
      <c r="C1588" s="114" t="n">
        <v>0</v>
      </c>
      <c r="D1588" s="114" t="n">
        <v>0</v>
      </c>
      <c r="E1588" s="46" t="n">
        <v>0.13536</v>
      </c>
      <c r="F1588" s="9" t="n">
        <v>0.009299999999999999</v>
      </c>
      <c r="G1588" s="9" t="n">
        <v>0.0525</v>
      </c>
      <c r="H1588" s="9" t="n">
        <v>0.0147</v>
      </c>
      <c r="I1588" s="9" t="n">
        <v>0.022425</v>
      </c>
    </row>
    <row r="1589">
      <c r="A1589" s="112" t="n">
        <v>43898.125</v>
      </c>
      <c r="B1589" s="113" t="n">
        <v>64000</v>
      </c>
      <c r="C1589" s="114" t="n">
        <v>0.0018255</v>
      </c>
      <c r="D1589" s="114" t="n">
        <v>0</v>
      </c>
      <c r="E1589" s="46" t="n">
        <v>0.13536</v>
      </c>
      <c r="F1589" s="9" t="n">
        <v>0.009299999999999999</v>
      </c>
      <c r="G1589" s="9" t="n">
        <v>0.0525</v>
      </c>
      <c r="H1589" s="9" t="n">
        <v>0.0147</v>
      </c>
      <c r="I1589" s="9" t="n">
        <v>0.022425</v>
      </c>
    </row>
    <row r="1590">
      <c r="A1590" s="112" t="n">
        <v>43898.16666666666</v>
      </c>
      <c r="B1590" s="113" t="n">
        <v>64000</v>
      </c>
      <c r="C1590" s="114" t="n">
        <v>0.01006575</v>
      </c>
      <c r="D1590" s="114" t="n">
        <v>0</v>
      </c>
      <c r="E1590" s="47" t="n">
        <v>0.282</v>
      </c>
      <c r="F1590" s="9" t="n">
        <v>0.009299999999999999</v>
      </c>
      <c r="G1590" s="9" t="n">
        <v>0.0525</v>
      </c>
      <c r="H1590" s="9" t="n">
        <v>0.0147</v>
      </c>
      <c r="I1590" s="9" t="n">
        <v>0.022425</v>
      </c>
    </row>
    <row r="1591">
      <c r="A1591" s="112" t="n">
        <v>43898.20833333334</v>
      </c>
      <c r="B1591" s="113" t="n">
        <v>64000</v>
      </c>
      <c r="C1591" s="114" t="n">
        <v>0.03410175</v>
      </c>
      <c r="D1591" s="114" t="n">
        <v>0</v>
      </c>
      <c r="E1591" s="47" t="n">
        <v>0.282</v>
      </c>
      <c r="F1591" s="9" t="n">
        <v>0.009299999999999999</v>
      </c>
      <c r="G1591" s="9" t="n">
        <v>0.0525</v>
      </c>
      <c r="H1591" s="9" t="n">
        <v>0.0147</v>
      </c>
      <c r="I1591" s="9" t="n">
        <v>0.022425</v>
      </c>
    </row>
    <row r="1592">
      <c r="A1592" s="112" t="n">
        <v>43898.25</v>
      </c>
      <c r="B1592" s="113" t="n">
        <v>64000</v>
      </c>
      <c r="C1592" s="114" t="n">
        <v>0.4147335000000001</v>
      </c>
      <c r="D1592" s="114" t="n">
        <v>0</v>
      </c>
      <c r="E1592" s="48" t="n">
        <v>0.4737600000000001</v>
      </c>
      <c r="F1592" s="9" t="n">
        <v>0.009299999999999999</v>
      </c>
      <c r="G1592" s="9" t="n">
        <v>0.0525</v>
      </c>
      <c r="H1592" s="9" t="n">
        <v>0.0147</v>
      </c>
      <c r="I1592" s="9" t="n">
        <v>0.022425</v>
      </c>
    </row>
    <row r="1593">
      <c r="A1593" s="112" t="n">
        <v>43898.29166666666</v>
      </c>
      <c r="B1593" s="113" t="n">
        <v>64000</v>
      </c>
      <c r="C1593" s="114" t="n">
        <v>0.2856555</v>
      </c>
      <c r="D1593" s="114" t="n">
        <v>0</v>
      </c>
      <c r="E1593" s="48" t="n">
        <v>0.4737600000000001</v>
      </c>
      <c r="F1593" s="9" t="n">
        <v>0.009299999999999999</v>
      </c>
      <c r="G1593" s="9" t="n">
        <v>0.0525</v>
      </c>
      <c r="H1593" s="9" t="n">
        <v>0.0147</v>
      </c>
      <c r="I1593" s="9" t="n">
        <v>0.022425</v>
      </c>
    </row>
    <row r="1594">
      <c r="A1594" s="112" t="n">
        <v>43898.33333333334</v>
      </c>
      <c r="B1594" s="113" t="n">
        <v>64000</v>
      </c>
      <c r="C1594" s="114" t="n">
        <v>0.6667777499999999</v>
      </c>
      <c r="D1594" s="114" t="n">
        <v>0.0452755</v>
      </c>
      <c r="E1594" s="47" t="n">
        <v>0.282</v>
      </c>
      <c r="F1594" s="9" t="n">
        <v>0.009299999999999999</v>
      </c>
      <c r="G1594" s="9" t="n">
        <v>0.0525</v>
      </c>
      <c r="H1594" s="9" t="n">
        <v>0.0147</v>
      </c>
      <c r="I1594" s="9" t="n">
        <v>0.022425</v>
      </c>
    </row>
    <row r="1595">
      <c r="A1595" s="112" t="n">
        <v>43898.375</v>
      </c>
      <c r="B1595" s="113" t="n">
        <v>64000</v>
      </c>
      <c r="C1595" s="114" t="n">
        <v>0.7480717499999999</v>
      </c>
      <c r="D1595" s="114" t="n">
        <v>0.150745</v>
      </c>
      <c r="E1595" s="47" t="n">
        <v>0.282</v>
      </c>
      <c r="F1595" s="9" t="n">
        <v>0.009299999999999999</v>
      </c>
      <c r="G1595" s="9" t="n">
        <v>0.0525</v>
      </c>
      <c r="H1595" s="9" t="n">
        <v>0.0147</v>
      </c>
      <c r="I1595" s="9" t="n">
        <v>0.022425</v>
      </c>
    </row>
    <row r="1596">
      <c r="A1596" s="112" t="n">
        <v>43898.41666666666</v>
      </c>
      <c r="B1596" s="113" t="n">
        <v>64000</v>
      </c>
      <c r="C1596" s="114" t="n">
        <v>0.737436</v>
      </c>
      <c r="D1596" s="114" t="n">
        <v>0.32469</v>
      </c>
      <c r="E1596" s="47" t="n">
        <v>0.282</v>
      </c>
      <c r="F1596" s="9" t="n">
        <v>0.009299999999999999</v>
      </c>
      <c r="G1596" s="9" t="n">
        <v>0.0525</v>
      </c>
      <c r="H1596" s="9" t="n">
        <v>0.0147</v>
      </c>
      <c r="I1596" s="9" t="n">
        <v>0.022425</v>
      </c>
    </row>
    <row r="1597">
      <c r="A1597" s="112" t="n">
        <v>43898.45833333334</v>
      </c>
      <c r="B1597" s="113" t="n">
        <v>64000</v>
      </c>
      <c r="C1597" s="114" t="n">
        <v>0.7105095</v>
      </c>
      <c r="D1597" s="114" t="n">
        <v>0.309825</v>
      </c>
      <c r="E1597" s="46" t="n">
        <v>0.13536</v>
      </c>
      <c r="F1597" s="9" t="n">
        <v>0.009299999999999999</v>
      </c>
      <c r="G1597" s="9" t="n">
        <v>0.0525</v>
      </c>
      <c r="H1597" s="9" t="n">
        <v>0.0147</v>
      </c>
      <c r="I1597" s="9" t="n">
        <v>0.022425</v>
      </c>
    </row>
    <row r="1598">
      <c r="A1598" s="112" t="n">
        <v>43898.5</v>
      </c>
      <c r="B1598" s="113" t="n">
        <v>64000</v>
      </c>
      <c r="C1598" s="114" t="n">
        <v>0.5675272500000001</v>
      </c>
      <c r="D1598" s="114" t="n">
        <v>0.341495</v>
      </c>
      <c r="E1598" s="46" t="n">
        <v>0.13536</v>
      </c>
      <c r="F1598" s="9" t="n">
        <v>0.009299999999999999</v>
      </c>
      <c r="G1598" s="9" t="n">
        <v>0.0525</v>
      </c>
      <c r="H1598" s="9" t="n">
        <v>0.0147</v>
      </c>
      <c r="I1598" s="9" t="n">
        <v>0.022425</v>
      </c>
    </row>
    <row r="1599">
      <c r="A1599" s="112" t="n">
        <v>43898.54166666666</v>
      </c>
      <c r="B1599" s="113" t="n">
        <v>64000</v>
      </c>
      <c r="C1599" s="114" t="n">
        <v>0.732702</v>
      </c>
      <c r="D1599" s="114" t="n">
        <v>0.474515</v>
      </c>
      <c r="E1599" s="46" t="n">
        <v>0.13536</v>
      </c>
      <c r="F1599" s="9" t="n">
        <v>0.009299999999999999</v>
      </c>
      <c r="G1599" s="9" t="n">
        <v>0.0525</v>
      </c>
      <c r="H1599" s="9" t="n">
        <v>0.0147</v>
      </c>
      <c r="I1599" s="9" t="n">
        <v>0.022425</v>
      </c>
    </row>
    <row r="1600">
      <c r="A1600" s="112" t="n">
        <v>43898.58333333334</v>
      </c>
      <c r="B1600" s="113" t="n">
        <v>64000</v>
      </c>
      <c r="C1600" s="114" t="n">
        <v>0.74086725</v>
      </c>
      <c r="D1600" s="114" t="n">
        <v>0.5845</v>
      </c>
      <c r="E1600" s="46" t="n">
        <v>0.13536</v>
      </c>
      <c r="F1600" s="9" t="n">
        <v>0.009299999999999999</v>
      </c>
      <c r="G1600" s="9" t="n">
        <v>0.0525</v>
      </c>
      <c r="H1600" s="9" t="n">
        <v>0.0147</v>
      </c>
      <c r="I1600" s="9" t="n">
        <v>0.022425</v>
      </c>
    </row>
    <row r="1601">
      <c r="A1601" s="112" t="n">
        <v>43898.625</v>
      </c>
      <c r="B1601" s="113" t="n">
        <v>64000</v>
      </c>
      <c r="C1601" s="114" t="n">
        <v>0.5757997500000001</v>
      </c>
      <c r="D1601" s="114" t="n">
        <v>0.5795</v>
      </c>
      <c r="E1601" s="46" t="n">
        <v>0.13536</v>
      </c>
      <c r="F1601" s="9" t="n">
        <v>0.009299999999999999</v>
      </c>
      <c r="G1601" s="9" t="n">
        <v>0.0525</v>
      </c>
      <c r="H1601" s="9" t="n">
        <v>0.0147</v>
      </c>
      <c r="I1601" s="9" t="n">
        <v>0.022425</v>
      </c>
    </row>
    <row r="1602">
      <c r="A1602" s="112" t="n">
        <v>43898.66666666666</v>
      </c>
      <c r="B1602" s="113" t="n">
        <v>64000</v>
      </c>
      <c r="C1602" s="114" t="n">
        <v>0.445029</v>
      </c>
      <c r="D1602" s="114" t="n">
        <v>0.38531</v>
      </c>
      <c r="E1602" s="47" t="n">
        <v>0.282</v>
      </c>
      <c r="F1602" s="9" t="n">
        <v>0.009299999999999999</v>
      </c>
      <c r="G1602" s="9" t="n">
        <v>0.0525</v>
      </c>
      <c r="H1602" s="9" t="n">
        <v>0.0147</v>
      </c>
      <c r="I1602" s="9" t="n">
        <v>0.022425</v>
      </c>
    </row>
    <row r="1603">
      <c r="A1603" s="112" t="n">
        <v>43898.70833333334</v>
      </c>
      <c r="B1603" s="113" t="n">
        <v>64000</v>
      </c>
      <c r="C1603" s="114" t="n">
        <v>0.215943</v>
      </c>
      <c r="D1603" s="114" t="n">
        <v>0.19331</v>
      </c>
      <c r="E1603" s="47" t="n">
        <v>0.282</v>
      </c>
      <c r="F1603" s="9" t="n">
        <v>0.009299999999999999</v>
      </c>
      <c r="G1603" s="9" t="n">
        <v>0.0525</v>
      </c>
      <c r="H1603" s="9" t="n">
        <v>0.0147</v>
      </c>
      <c r="I1603" s="9" t="n">
        <v>0.022425</v>
      </c>
    </row>
    <row r="1604">
      <c r="A1604" s="112" t="n">
        <v>43898.75</v>
      </c>
      <c r="B1604" s="113" t="n">
        <v>64000</v>
      </c>
      <c r="C1604" s="114" t="n">
        <v>0.07404825</v>
      </c>
      <c r="D1604" s="114" t="n">
        <v>0.013211</v>
      </c>
      <c r="E1604" s="48" t="n">
        <v>0.4737600000000001</v>
      </c>
      <c r="F1604" s="9" t="n">
        <v>0.009299999999999999</v>
      </c>
      <c r="G1604" s="9" t="n">
        <v>0.0525</v>
      </c>
      <c r="H1604" s="9" t="n">
        <v>0.0147</v>
      </c>
      <c r="I1604" s="9" t="n">
        <v>0.022425</v>
      </c>
    </row>
    <row r="1605">
      <c r="A1605" s="112" t="n">
        <v>43898.79166666666</v>
      </c>
      <c r="B1605" s="113" t="n">
        <v>64000</v>
      </c>
      <c r="C1605" s="114" t="n">
        <v>0</v>
      </c>
      <c r="D1605" s="114" t="n">
        <v>0</v>
      </c>
      <c r="E1605" s="48" t="n">
        <v>0.4737600000000001</v>
      </c>
      <c r="F1605" s="9" t="n">
        <v>0.009299999999999999</v>
      </c>
      <c r="G1605" s="9" t="n">
        <v>0.0525</v>
      </c>
      <c r="H1605" s="9" t="n">
        <v>0.0147</v>
      </c>
      <c r="I1605" s="9" t="n">
        <v>0.022425</v>
      </c>
    </row>
    <row r="1606">
      <c r="A1606" s="112" t="n">
        <v>43898.83333333334</v>
      </c>
      <c r="B1606" s="113" t="n">
        <v>64000</v>
      </c>
      <c r="C1606" s="114" t="n">
        <v>0</v>
      </c>
      <c r="D1606" s="114" t="n">
        <v>0</v>
      </c>
      <c r="E1606" s="48" t="n">
        <v>0.4737600000000001</v>
      </c>
      <c r="F1606" s="9" t="n">
        <v>0.009299999999999999</v>
      </c>
      <c r="G1606" s="9" t="n">
        <v>0.0525</v>
      </c>
      <c r="H1606" s="9" t="n">
        <v>0.0147</v>
      </c>
      <c r="I1606" s="9" t="n">
        <v>0.022425</v>
      </c>
    </row>
    <row r="1607">
      <c r="A1607" s="112" t="n">
        <v>43898.875</v>
      </c>
      <c r="B1607" s="113" t="n">
        <v>64000</v>
      </c>
      <c r="C1607" s="114" t="n">
        <v>0</v>
      </c>
      <c r="D1607" s="114" t="n">
        <v>0</v>
      </c>
      <c r="E1607" s="48" t="n">
        <v>0.4737600000000001</v>
      </c>
      <c r="F1607" s="9" t="n">
        <v>0.009299999999999999</v>
      </c>
      <c r="G1607" s="9" t="n">
        <v>0.0525</v>
      </c>
      <c r="H1607" s="9" t="n">
        <v>0.0147</v>
      </c>
      <c r="I1607" s="9" t="n">
        <v>0.022425</v>
      </c>
    </row>
    <row r="1608">
      <c r="A1608" s="112" t="n">
        <v>43898.91666666666</v>
      </c>
      <c r="B1608" s="113" t="n">
        <v>64000</v>
      </c>
      <c r="C1608" s="114" t="n">
        <v>0.05288399999999999</v>
      </c>
      <c r="D1608" s="114" t="n">
        <v>0</v>
      </c>
      <c r="E1608" s="47" t="n">
        <v>0.282</v>
      </c>
      <c r="F1608" s="9" t="n">
        <v>0.009299999999999999</v>
      </c>
      <c r="G1608" s="9" t="n">
        <v>0.0525</v>
      </c>
      <c r="H1608" s="9" t="n">
        <v>0.0147</v>
      </c>
      <c r="I1608" s="9" t="n">
        <v>0.022425</v>
      </c>
    </row>
    <row r="1609">
      <c r="A1609" s="112" t="n">
        <v>43898.95833333334</v>
      </c>
      <c r="B1609" s="113" t="n">
        <v>64000</v>
      </c>
      <c r="C1609" s="114" t="n">
        <v>0.09196275000000001</v>
      </c>
      <c r="D1609" s="114" t="n">
        <v>0</v>
      </c>
      <c r="E1609" s="47" t="n">
        <v>0.282</v>
      </c>
      <c r="F1609" s="9" t="n">
        <v>0.009299999999999999</v>
      </c>
      <c r="G1609" s="9" t="n">
        <v>0.0525</v>
      </c>
      <c r="H1609" s="9" t="n">
        <v>0.0147</v>
      </c>
      <c r="I1609" s="9" t="n">
        <v>0.022425</v>
      </c>
    </row>
    <row r="1610">
      <c r="A1610" s="112" t="n">
        <v>43899</v>
      </c>
      <c r="B1610" s="113" t="n">
        <v>64000</v>
      </c>
      <c r="C1610" s="114" t="n">
        <v>0.06725025000000001</v>
      </c>
      <c r="D1610" s="114" t="n">
        <v>0</v>
      </c>
      <c r="E1610" s="46" t="n">
        <v>0.13536</v>
      </c>
      <c r="F1610" s="9" t="n">
        <v>0.009299999999999999</v>
      </c>
      <c r="G1610" s="9" t="n">
        <v>0.0525</v>
      </c>
      <c r="H1610" s="9" t="n">
        <v>0.0147</v>
      </c>
      <c r="I1610" s="9" t="n">
        <v>0.022425</v>
      </c>
    </row>
    <row r="1611">
      <c r="A1611" s="112" t="n">
        <v>43899.04166666666</v>
      </c>
      <c r="B1611" s="113" t="n">
        <v>64000</v>
      </c>
      <c r="C1611" s="114" t="n">
        <v>0.03741525</v>
      </c>
      <c r="D1611" s="114" t="n">
        <v>0</v>
      </c>
      <c r="E1611" s="46" t="n">
        <v>0.13536</v>
      </c>
      <c r="F1611" s="9" t="n">
        <v>0.009299999999999999</v>
      </c>
      <c r="G1611" s="9" t="n">
        <v>0.0525</v>
      </c>
      <c r="H1611" s="9" t="n">
        <v>0.0147</v>
      </c>
      <c r="I1611" s="9" t="n">
        <v>0.022425</v>
      </c>
    </row>
    <row r="1612">
      <c r="A1612" s="112" t="n">
        <v>43899.08333333334</v>
      </c>
      <c r="B1612" s="113" t="n">
        <v>64000</v>
      </c>
      <c r="C1612" s="114" t="n">
        <v>0</v>
      </c>
      <c r="D1612" s="114" t="n">
        <v>0</v>
      </c>
      <c r="E1612" s="46" t="n">
        <v>0.13536</v>
      </c>
      <c r="F1612" s="9" t="n">
        <v>0.009299999999999999</v>
      </c>
      <c r="G1612" s="9" t="n">
        <v>0.0525</v>
      </c>
      <c r="H1612" s="9" t="n">
        <v>0.0147</v>
      </c>
      <c r="I1612" s="9" t="n">
        <v>0.022425</v>
      </c>
    </row>
    <row r="1613">
      <c r="A1613" s="112" t="n">
        <v>43899.125</v>
      </c>
      <c r="B1613" s="113" t="n">
        <v>64000</v>
      </c>
      <c r="C1613" s="114" t="n">
        <v>0.03961575000000001</v>
      </c>
      <c r="D1613" s="114" t="n">
        <v>0</v>
      </c>
      <c r="E1613" s="46" t="n">
        <v>0.13536</v>
      </c>
      <c r="F1613" s="9" t="n">
        <v>0.009299999999999999</v>
      </c>
      <c r="G1613" s="9" t="n">
        <v>0.0525</v>
      </c>
      <c r="H1613" s="9" t="n">
        <v>0.0147</v>
      </c>
      <c r="I1613" s="9" t="n">
        <v>0.022425</v>
      </c>
    </row>
    <row r="1614">
      <c r="A1614" s="112" t="n">
        <v>43899.16666666666</v>
      </c>
      <c r="B1614" s="113" t="n">
        <v>64000</v>
      </c>
      <c r="C1614" s="114" t="n">
        <v>0.22184625</v>
      </c>
      <c r="D1614" s="114" t="n">
        <v>0</v>
      </c>
      <c r="E1614" s="47" t="n">
        <v>0.282</v>
      </c>
      <c r="F1614" s="9" t="n">
        <v>0.009299999999999999</v>
      </c>
      <c r="G1614" s="9" t="n">
        <v>0.0525</v>
      </c>
      <c r="H1614" s="9" t="n">
        <v>0.0147</v>
      </c>
      <c r="I1614" s="9" t="n">
        <v>0.022425</v>
      </c>
    </row>
    <row r="1615">
      <c r="A1615" s="112" t="n">
        <v>43899.20833333334</v>
      </c>
      <c r="B1615" s="113" t="n">
        <v>64000</v>
      </c>
      <c r="C1615" s="114" t="n">
        <v>0.289044</v>
      </c>
      <c r="D1615" s="114" t="n">
        <v>0</v>
      </c>
      <c r="E1615" s="47" t="n">
        <v>0.282</v>
      </c>
      <c r="F1615" s="9" t="n">
        <v>0.009299999999999999</v>
      </c>
      <c r="G1615" s="9" t="n">
        <v>0.0525</v>
      </c>
      <c r="H1615" s="9" t="n">
        <v>0.0147</v>
      </c>
      <c r="I1615" s="9" t="n">
        <v>0.022425</v>
      </c>
    </row>
    <row r="1616">
      <c r="A1616" s="112" t="n">
        <v>43899.25</v>
      </c>
      <c r="B1616" s="113" t="n">
        <v>64000</v>
      </c>
      <c r="C1616" s="114" t="n">
        <v>0.210597</v>
      </c>
      <c r="D1616" s="114" t="n">
        <v>0</v>
      </c>
      <c r="E1616" s="48" t="n">
        <v>0.4737600000000001</v>
      </c>
      <c r="F1616" s="9" t="n">
        <v>0.009299999999999999</v>
      </c>
      <c r="G1616" s="9" t="n">
        <v>0.0525</v>
      </c>
      <c r="H1616" s="9" t="n">
        <v>0.0147</v>
      </c>
      <c r="I1616" s="9" t="n">
        <v>0.022425</v>
      </c>
    </row>
    <row r="1617">
      <c r="A1617" s="112" t="n">
        <v>43899.29166666666</v>
      </c>
      <c r="B1617" s="113" t="n">
        <v>64000</v>
      </c>
      <c r="C1617" s="114" t="n">
        <v>0.24077625</v>
      </c>
      <c r="D1617" s="114" t="n">
        <v>0</v>
      </c>
      <c r="E1617" s="48" t="n">
        <v>0.4737600000000001</v>
      </c>
      <c r="F1617" s="9" t="n">
        <v>0.009299999999999999</v>
      </c>
      <c r="G1617" s="9" t="n">
        <v>0.0525</v>
      </c>
      <c r="H1617" s="9" t="n">
        <v>0.0147</v>
      </c>
      <c r="I1617" s="9" t="n">
        <v>0.022425</v>
      </c>
    </row>
    <row r="1618">
      <c r="A1618" s="112" t="n">
        <v>43899.33333333334</v>
      </c>
      <c r="B1618" s="113" t="n">
        <v>64000</v>
      </c>
      <c r="C1618" s="114" t="n">
        <v>0.1050645</v>
      </c>
      <c r="D1618" s="114" t="n">
        <v>0.114825</v>
      </c>
      <c r="E1618" s="47" t="n">
        <v>0.282</v>
      </c>
      <c r="F1618" s="9" t="n">
        <v>0.009299999999999999</v>
      </c>
      <c r="G1618" s="9" t="n">
        <v>0.0525</v>
      </c>
      <c r="H1618" s="9" t="n">
        <v>0.0147</v>
      </c>
      <c r="I1618" s="9" t="n">
        <v>0.022425</v>
      </c>
    </row>
    <row r="1619">
      <c r="A1619" s="112" t="n">
        <v>43899.375</v>
      </c>
      <c r="B1619" s="113" t="n">
        <v>64000</v>
      </c>
      <c r="C1619" s="114" t="n">
        <v>0.0266895</v>
      </c>
      <c r="D1619" s="114" t="n">
        <v>0.222395</v>
      </c>
      <c r="E1619" s="47" t="n">
        <v>0.282</v>
      </c>
      <c r="F1619" s="9" t="n">
        <v>0.009299999999999999</v>
      </c>
      <c r="G1619" s="9" t="n">
        <v>0.0525</v>
      </c>
      <c r="H1619" s="9" t="n">
        <v>0.0147</v>
      </c>
      <c r="I1619" s="9" t="n">
        <v>0.022425</v>
      </c>
    </row>
    <row r="1620">
      <c r="A1620" s="112" t="n">
        <v>43899.41666666666</v>
      </c>
      <c r="B1620" s="113" t="n">
        <v>64000</v>
      </c>
      <c r="C1620" s="114" t="n">
        <v>0.1219695</v>
      </c>
      <c r="D1620" s="114" t="n">
        <v>0.462175</v>
      </c>
      <c r="E1620" s="47" t="n">
        <v>0.282</v>
      </c>
      <c r="F1620" s="9" t="n">
        <v>0.009299999999999999</v>
      </c>
      <c r="G1620" s="9" t="n">
        <v>0.0525</v>
      </c>
      <c r="H1620" s="9" t="n">
        <v>0.0147</v>
      </c>
      <c r="I1620" s="9" t="n">
        <v>0.022425</v>
      </c>
    </row>
    <row r="1621">
      <c r="A1621" s="112" t="n">
        <v>43899.45833333334</v>
      </c>
      <c r="B1621" s="113" t="n">
        <v>64000</v>
      </c>
      <c r="C1621" s="114" t="n">
        <v>0.127005</v>
      </c>
      <c r="D1621" s="114" t="n">
        <v>0.332135</v>
      </c>
      <c r="E1621" s="46" t="n">
        <v>0.13536</v>
      </c>
      <c r="F1621" s="9" t="n">
        <v>0.009299999999999999</v>
      </c>
      <c r="G1621" s="9" t="n">
        <v>0.0525</v>
      </c>
      <c r="H1621" s="9" t="n">
        <v>0.0147</v>
      </c>
      <c r="I1621" s="9" t="n">
        <v>0.022425</v>
      </c>
    </row>
    <row r="1622">
      <c r="A1622" s="112" t="n">
        <v>43899.5</v>
      </c>
      <c r="B1622" s="113" t="n">
        <v>64000</v>
      </c>
      <c r="C1622" s="114" t="n">
        <v>0.1688175</v>
      </c>
      <c r="D1622" s="114" t="n">
        <v>0.30295</v>
      </c>
      <c r="E1622" s="46" t="n">
        <v>0.13536</v>
      </c>
      <c r="F1622" s="9" t="n">
        <v>0.009299999999999999</v>
      </c>
      <c r="G1622" s="9" t="n">
        <v>0.0525</v>
      </c>
      <c r="H1622" s="9" t="n">
        <v>0.0147</v>
      </c>
      <c r="I1622" s="9" t="n">
        <v>0.022425</v>
      </c>
    </row>
    <row r="1623">
      <c r="A1623" s="112" t="n">
        <v>43899.54166666666</v>
      </c>
      <c r="B1623" s="113" t="n">
        <v>64000</v>
      </c>
      <c r="C1623" s="114" t="n">
        <v>0.08418825000000001</v>
      </c>
      <c r="D1623" s="114" t="n">
        <v>0.291515</v>
      </c>
      <c r="E1623" s="46" t="n">
        <v>0.13536</v>
      </c>
      <c r="F1623" s="9" t="n">
        <v>0.009299999999999999</v>
      </c>
      <c r="G1623" s="9" t="n">
        <v>0.0525</v>
      </c>
      <c r="H1623" s="9" t="n">
        <v>0.0147</v>
      </c>
      <c r="I1623" s="9" t="n">
        <v>0.022425</v>
      </c>
    </row>
    <row r="1624">
      <c r="A1624" s="112" t="n">
        <v>43899.58333333334</v>
      </c>
      <c r="B1624" s="113" t="n">
        <v>64000</v>
      </c>
      <c r="C1624" s="114" t="n">
        <v>0</v>
      </c>
      <c r="D1624" s="114" t="n">
        <v>0.6604500000000001</v>
      </c>
      <c r="E1624" s="46" t="n">
        <v>0.13536</v>
      </c>
      <c r="F1624" s="9" t="n">
        <v>0.009299999999999999</v>
      </c>
      <c r="G1624" s="9" t="n">
        <v>0.0525</v>
      </c>
      <c r="H1624" s="9" t="n">
        <v>0.0147</v>
      </c>
      <c r="I1624" s="9" t="n">
        <v>0.022425</v>
      </c>
    </row>
    <row r="1625">
      <c r="A1625" s="112" t="n">
        <v>43899.625</v>
      </c>
      <c r="B1625" s="113" t="n">
        <v>64000</v>
      </c>
      <c r="C1625" s="114" t="n">
        <v>0</v>
      </c>
      <c r="D1625" s="114" t="n">
        <v>0.8940499999999999</v>
      </c>
      <c r="E1625" s="46" t="n">
        <v>0.13536</v>
      </c>
      <c r="F1625" s="9" t="n">
        <v>0.009299999999999999</v>
      </c>
      <c r="G1625" s="9" t="n">
        <v>0.0525</v>
      </c>
      <c r="H1625" s="9" t="n">
        <v>0.0147</v>
      </c>
      <c r="I1625" s="9" t="n">
        <v>0.022425</v>
      </c>
    </row>
    <row r="1626">
      <c r="A1626" s="112" t="n">
        <v>43899.66666666666</v>
      </c>
      <c r="B1626" s="113" t="n">
        <v>64000</v>
      </c>
      <c r="C1626" s="114" t="n">
        <v>0</v>
      </c>
      <c r="D1626" s="114" t="n">
        <v>0.5582999999999999</v>
      </c>
      <c r="E1626" s="47" t="n">
        <v>0.282</v>
      </c>
      <c r="F1626" s="9" t="n">
        <v>0.009299999999999999</v>
      </c>
      <c r="G1626" s="9" t="n">
        <v>0.0525</v>
      </c>
      <c r="H1626" s="9" t="n">
        <v>0.0147</v>
      </c>
      <c r="I1626" s="9" t="n">
        <v>0.022425</v>
      </c>
    </row>
    <row r="1627">
      <c r="A1627" s="112" t="n">
        <v>43899.70833333334</v>
      </c>
      <c r="B1627" s="113" t="n">
        <v>64000</v>
      </c>
      <c r="C1627" s="114" t="n">
        <v>0</v>
      </c>
      <c r="D1627" s="114" t="n">
        <v>0.173</v>
      </c>
      <c r="E1627" s="47" t="n">
        <v>0.282</v>
      </c>
      <c r="F1627" s="9" t="n">
        <v>0.009299999999999999</v>
      </c>
      <c r="G1627" s="9" t="n">
        <v>0.0525</v>
      </c>
      <c r="H1627" s="9" t="n">
        <v>0.0147</v>
      </c>
      <c r="I1627" s="9" t="n">
        <v>0.022425</v>
      </c>
    </row>
    <row r="1628">
      <c r="A1628" s="112" t="n">
        <v>43899.75</v>
      </c>
      <c r="B1628" s="113" t="n">
        <v>64000</v>
      </c>
      <c r="C1628" s="114" t="n">
        <v>0</v>
      </c>
      <c r="D1628" s="114" t="n">
        <v>0</v>
      </c>
      <c r="E1628" s="48" t="n">
        <v>0.4737600000000001</v>
      </c>
      <c r="F1628" s="9" t="n">
        <v>0.009299999999999999</v>
      </c>
      <c r="G1628" s="9" t="n">
        <v>0.0525</v>
      </c>
      <c r="H1628" s="9" t="n">
        <v>0.0147</v>
      </c>
      <c r="I1628" s="9" t="n">
        <v>0.022425</v>
      </c>
    </row>
    <row r="1629">
      <c r="A1629" s="112" t="n">
        <v>43899.79166666666</v>
      </c>
      <c r="B1629" s="113" t="n">
        <v>64000</v>
      </c>
      <c r="C1629" s="114" t="n">
        <v>0.1155405</v>
      </c>
      <c r="D1629" s="114" t="n">
        <v>0</v>
      </c>
      <c r="E1629" s="48" t="n">
        <v>0.4737600000000001</v>
      </c>
      <c r="F1629" s="9" t="n">
        <v>0.009299999999999999</v>
      </c>
      <c r="G1629" s="9" t="n">
        <v>0.0525</v>
      </c>
      <c r="H1629" s="9" t="n">
        <v>0.0147</v>
      </c>
      <c r="I1629" s="9" t="n">
        <v>0.022425</v>
      </c>
    </row>
    <row r="1630">
      <c r="A1630" s="112" t="n">
        <v>43899.83333333334</v>
      </c>
      <c r="B1630" s="113" t="n">
        <v>64000</v>
      </c>
      <c r="C1630" s="114" t="n">
        <v>0.182346</v>
      </c>
      <c r="D1630" s="114" t="n">
        <v>0</v>
      </c>
      <c r="E1630" s="48" t="n">
        <v>0.4737600000000001</v>
      </c>
      <c r="F1630" s="9" t="n">
        <v>0.009299999999999999</v>
      </c>
      <c r="G1630" s="9" t="n">
        <v>0.0525</v>
      </c>
      <c r="H1630" s="9" t="n">
        <v>0.0147</v>
      </c>
      <c r="I1630" s="9" t="n">
        <v>0.022425</v>
      </c>
    </row>
    <row r="1631">
      <c r="A1631" s="112" t="n">
        <v>43899.875</v>
      </c>
      <c r="B1631" s="113" t="n">
        <v>64000</v>
      </c>
      <c r="C1631" s="114" t="n">
        <v>0.08421824999999999</v>
      </c>
      <c r="D1631" s="114" t="n">
        <v>0</v>
      </c>
      <c r="E1631" s="48" t="n">
        <v>0.4737600000000001</v>
      </c>
      <c r="F1631" s="9" t="n">
        <v>0.009299999999999999</v>
      </c>
      <c r="G1631" s="9" t="n">
        <v>0.0525</v>
      </c>
      <c r="H1631" s="9" t="n">
        <v>0.0147</v>
      </c>
      <c r="I1631" s="9" t="n">
        <v>0.022425</v>
      </c>
    </row>
    <row r="1632">
      <c r="A1632" s="112" t="n">
        <v>43899.91666666666</v>
      </c>
      <c r="B1632" s="113" t="n">
        <v>64000</v>
      </c>
      <c r="C1632" s="114" t="n">
        <v>0.07977599999999999</v>
      </c>
      <c r="D1632" s="114" t="n">
        <v>0</v>
      </c>
      <c r="E1632" s="47" t="n">
        <v>0.282</v>
      </c>
      <c r="F1632" s="9" t="n">
        <v>0.009299999999999999</v>
      </c>
      <c r="G1632" s="9" t="n">
        <v>0.0525</v>
      </c>
      <c r="H1632" s="9" t="n">
        <v>0.0147</v>
      </c>
      <c r="I1632" s="9" t="n">
        <v>0.022425</v>
      </c>
    </row>
    <row r="1633">
      <c r="A1633" s="112" t="n">
        <v>43899.95833333334</v>
      </c>
      <c r="B1633" s="113" t="n">
        <v>64000</v>
      </c>
      <c r="C1633" s="114" t="n">
        <v>0.0049485</v>
      </c>
      <c r="D1633" s="114" t="n">
        <v>0</v>
      </c>
      <c r="E1633" s="47" t="n">
        <v>0.282</v>
      </c>
      <c r="F1633" s="9" t="n">
        <v>0.009299999999999999</v>
      </c>
      <c r="G1633" s="9" t="n">
        <v>0.0525</v>
      </c>
      <c r="H1633" s="9" t="n">
        <v>0.0147</v>
      </c>
      <c r="I1633" s="9" t="n">
        <v>0.022425</v>
      </c>
    </row>
    <row r="1634">
      <c r="A1634" s="112" t="n">
        <v>43900</v>
      </c>
      <c r="B1634" s="113" t="n">
        <v>64000</v>
      </c>
      <c r="C1634" s="114" t="n">
        <v>0</v>
      </c>
      <c r="D1634" s="114" t="n">
        <v>0</v>
      </c>
      <c r="E1634" s="46" t="n">
        <v>0.13536</v>
      </c>
      <c r="F1634" s="9" t="n">
        <v>0.009299999999999999</v>
      </c>
      <c r="G1634" s="9" t="n">
        <v>0.0525</v>
      </c>
      <c r="H1634" s="9" t="n">
        <v>0.0147</v>
      </c>
      <c r="I1634" s="9" t="n">
        <v>0.022425</v>
      </c>
    </row>
    <row r="1635">
      <c r="A1635" s="112" t="n">
        <v>43900.04166666666</v>
      </c>
      <c r="B1635" s="113" t="n">
        <v>64000</v>
      </c>
      <c r="C1635" s="114" t="n">
        <v>0</v>
      </c>
      <c r="D1635" s="114" t="n">
        <v>0</v>
      </c>
      <c r="E1635" s="46" t="n">
        <v>0.13536</v>
      </c>
      <c r="F1635" s="9" t="n">
        <v>0.009299999999999999</v>
      </c>
      <c r="G1635" s="9" t="n">
        <v>0.0525</v>
      </c>
      <c r="H1635" s="9" t="n">
        <v>0.0147</v>
      </c>
      <c r="I1635" s="9" t="n">
        <v>0.022425</v>
      </c>
    </row>
    <row r="1636">
      <c r="A1636" s="112" t="n">
        <v>43900.08333333334</v>
      </c>
      <c r="B1636" s="113" t="n">
        <v>64000</v>
      </c>
      <c r="C1636" s="114" t="n">
        <v>0.6516150000000001</v>
      </c>
      <c r="D1636" s="114" t="n">
        <v>0</v>
      </c>
      <c r="E1636" s="46" t="n">
        <v>0.13536</v>
      </c>
      <c r="F1636" s="9" t="n">
        <v>0.009299999999999999</v>
      </c>
      <c r="G1636" s="9" t="n">
        <v>0.0525</v>
      </c>
      <c r="H1636" s="9" t="n">
        <v>0.0147</v>
      </c>
      <c r="I1636" s="9" t="n">
        <v>0.022425</v>
      </c>
    </row>
    <row r="1637">
      <c r="A1637" s="112" t="n">
        <v>43900.125</v>
      </c>
      <c r="B1637" s="113" t="n">
        <v>64000</v>
      </c>
      <c r="C1637" s="114" t="n">
        <v>0.7417432500000001</v>
      </c>
      <c r="D1637" s="114" t="n">
        <v>0</v>
      </c>
      <c r="E1637" s="46" t="n">
        <v>0.13536</v>
      </c>
      <c r="F1637" s="9" t="n">
        <v>0.009299999999999999</v>
      </c>
      <c r="G1637" s="9" t="n">
        <v>0.0525</v>
      </c>
      <c r="H1637" s="9" t="n">
        <v>0.0147</v>
      </c>
      <c r="I1637" s="9" t="n">
        <v>0.022425</v>
      </c>
    </row>
    <row r="1638">
      <c r="A1638" s="112" t="n">
        <v>43900.16666666666</v>
      </c>
      <c r="B1638" s="113" t="n">
        <v>64000</v>
      </c>
      <c r="C1638" s="114" t="n">
        <v>0.686361</v>
      </c>
      <c r="D1638" s="114" t="n">
        <v>0</v>
      </c>
      <c r="E1638" s="47" t="n">
        <v>0.282</v>
      </c>
      <c r="F1638" s="9" t="n">
        <v>0.009299999999999999</v>
      </c>
      <c r="G1638" s="9" t="n">
        <v>0.0525</v>
      </c>
      <c r="H1638" s="9" t="n">
        <v>0.0147</v>
      </c>
      <c r="I1638" s="9" t="n">
        <v>0.022425</v>
      </c>
    </row>
    <row r="1639">
      <c r="A1639" s="112" t="n">
        <v>43900.20833333334</v>
      </c>
      <c r="B1639" s="113" t="n">
        <v>64000</v>
      </c>
      <c r="C1639" s="114" t="n">
        <v>0.74637825</v>
      </c>
      <c r="D1639" s="114" t="n">
        <v>0</v>
      </c>
      <c r="E1639" s="47" t="n">
        <v>0.282</v>
      </c>
      <c r="F1639" s="9" t="n">
        <v>0.009299999999999999</v>
      </c>
      <c r="G1639" s="9" t="n">
        <v>0.0525</v>
      </c>
      <c r="H1639" s="9" t="n">
        <v>0.0147</v>
      </c>
      <c r="I1639" s="9" t="n">
        <v>0.022425</v>
      </c>
    </row>
    <row r="1640">
      <c r="A1640" s="112" t="n">
        <v>43900.25</v>
      </c>
      <c r="B1640" s="113" t="n">
        <v>64000</v>
      </c>
      <c r="C1640" s="114" t="n">
        <v>0.73976475</v>
      </c>
      <c r="D1640" s="114" t="n">
        <v>0</v>
      </c>
      <c r="E1640" s="48" t="n">
        <v>0.4737600000000001</v>
      </c>
      <c r="F1640" s="9" t="n">
        <v>0.009299999999999999</v>
      </c>
      <c r="G1640" s="9" t="n">
        <v>0.0525</v>
      </c>
      <c r="H1640" s="9" t="n">
        <v>0.0147</v>
      </c>
      <c r="I1640" s="9" t="n">
        <v>0.022425</v>
      </c>
    </row>
    <row r="1641">
      <c r="A1641" s="112" t="n">
        <v>43900.29166666666</v>
      </c>
      <c r="B1641" s="113" t="n">
        <v>64000</v>
      </c>
      <c r="C1641" s="114" t="n">
        <v>0.4004827499999999</v>
      </c>
      <c r="D1641" s="114" t="n">
        <v>0</v>
      </c>
      <c r="E1641" s="48" t="n">
        <v>0.4737600000000001</v>
      </c>
      <c r="F1641" s="9" t="n">
        <v>0.009299999999999999</v>
      </c>
      <c r="G1641" s="9" t="n">
        <v>0.0525</v>
      </c>
      <c r="H1641" s="9" t="n">
        <v>0.0147</v>
      </c>
      <c r="I1641" s="9" t="n">
        <v>0.022425</v>
      </c>
    </row>
    <row r="1642">
      <c r="A1642" s="112" t="n">
        <v>43900.33333333334</v>
      </c>
      <c r="B1642" s="113" t="n">
        <v>64000</v>
      </c>
      <c r="C1642" s="114" t="n">
        <v>0.1479495</v>
      </c>
      <c r="D1642" s="114" t="n">
        <v>0.28905</v>
      </c>
      <c r="E1642" s="47" t="n">
        <v>0.282</v>
      </c>
      <c r="F1642" s="9" t="n">
        <v>0.009299999999999999</v>
      </c>
      <c r="G1642" s="9" t="n">
        <v>0.0525</v>
      </c>
      <c r="H1642" s="9" t="n">
        <v>0.0147</v>
      </c>
      <c r="I1642" s="9" t="n">
        <v>0.022425</v>
      </c>
    </row>
    <row r="1643">
      <c r="A1643" s="112" t="n">
        <v>43900.375</v>
      </c>
      <c r="B1643" s="113" t="n">
        <v>64000</v>
      </c>
      <c r="C1643" s="114" t="n">
        <v>0.326142</v>
      </c>
      <c r="D1643" s="114" t="n">
        <v>0.59005</v>
      </c>
      <c r="E1643" s="47" t="n">
        <v>0.282</v>
      </c>
      <c r="F1643" s="9" t="n">
        <v>0.009299999999999999</v>
      </c>
      <c r="G1643" s="9" t="n">
        <v>0.0525</v>
      </c>
      <c r="H1643" s="9" t="n">
        <v>0.0147</v>
      </c>
      <c r="I1643" s="9" t="n">
        <v>0.022425</v>
      </c>
    </row>
    <row r="1644">
      <c r="A1644" s="112" t="n">
        <v>43900.41666666666</v>
      </c>
      <c r="B1644" s="113" t="n">
        <v>64000</v>
      </c>
      <c r="C1644" s="114" t="n">
        <v>0.267669</v>
      </c>
      <c r="D1644" s="114" t="n">
        <v>0.82975</v>
      </c>
      <c r="E1644" s="47" t="n">
        <v>0.282</v>
      </c>
      <c r="F1644" s="9" t="n">
        <v>0.009299999999999999</v>
      </c>
      <c r="G1644" s="9" t="n">
        <v>0.0525</v>
      </c>
      <c r="H1644" s="9" t="n">
        <v>0.0147</v>
      </c>
      <c r="I1644" s="9" t="n">
        <v>0.022425</v>
      </c>
    </row>
    <row r="1645">
      <c r="A1645" s="112" t="n">
        <v>43900.45833333334</v>
      </c>
      <c r="B1645" s="113" t="n">
        <v>64000</v>
      </c>
      <c r="C1645" s="114" t="n">
        <v>0.22743675</v>
      </c>
      <c r="D1645" s="114" t="n">
        <v>0.988</v>
      </c>
      <c r="E1645" s="46" t="n">
        <v>0.13536</v>
      </c>
      <c r="F1645" s="9" t="n">
        <v>0.009299999999999999</v>
      </c>
      <c r="G1645" s="9" t="n">
        <v>0.0525</v>
      </c>
      <c r="H1645" s="9" t="n">
        <v>0.0147</v>
      </c>
      <c r="I1645" s="9" t="n">
        <v>0.022425</v>
      </c>
    </row>
    <row r="1646">
      <c r="A1646" s="112" t="n">
        <v>43900.5</v>
      </c>
      <c r="B1646" s="113" t="n">
        <v>64000</v>
      </c>
      <c r="C1646" s="114" t="n">
        <v>0.18486525</v>
      </c>
      <c r="D1646" s="114" t="n">
        <v>1.0379</v>
      </c>
      <c r="E1646" s="46" t="n">
        <v>0.13536</v>
      </c>
      <c r="F1646" s="9" t="n">
        <v>0.009299999999999999</v>
      </c>
      <c r="G1646" s="9" t="n">
        <v>0.0525</v>
      </c>
      <c r="H1646" s="9" t="n">
        <v>0.0147</v>
      </c>
      <c r="I1646" s="9" t="n">
        <v>0.022425</v>
      </c>
    </row>
    <row r="1647">
      <c r="A1647" s="112" t="n">
        <v>43900.54166666666</v>
      </c>
      <c r="B1647" s="113" t="n">
        <v>64000</v>
      </c>
      <c r="C1647" s="114" t="n">
        <v>0.163716</v>
      </c>
      <c r="D1647" s="114" t="n">
        <v>1.03905</v>
      </c>
      <c r="E1647" s="46" t="n">
        <v>0.13536</v>
      </c>
      <c r="F1647" s="9" t="n">
        <v>0.009299999999999999</v>
      </c>
      <c r="G1647" s="9" t="n">
        <v>0.0525</v>
      </c>
      <c r="H1647" s="9" t="n">
        <v>0.0147</v>
      </c>
      <c r="I1647" s="9" t="n">
        <v>0.022425</v>
      </c>
    </row>
    <row r="1648">
      <c r="A1648" s="112" t="n">
        <v>43900.58333333334</v>
      </c>
      <c r="B1648" s="113" t="n">
        <v>64000</v>
      </c>
      <c r="C1648" s="114" t="n">
        <v>0.16540875</v>
      </c>
      <c r="D1648" s="114" t="n">
        <v>1.0148</v>
      </c>
      <c r="E1648" s="46" t="n">
        <v>0.13536</v>
      </c>
      <c r="F1648" s="9" t="n">
        <v>0.009299999999999999</v>
      </c>
      <c r="G1648" s="9" t="n">
        <v>0.0525</v>
      </c>
      <c r="H1648" s="9" t="n">
        <v>0.0147</v>
      </c>
      <c r="I1648" s="9" t="n">
        <v>0.022425</v>
      </c>
    </row>
    <row r="1649">
      <c r="A1649" s="112" t="n">
        <v>43900.625</v>
      </c>
      <c r="B1649" s="113" t="n">
        <v>64000</v>
      </c>
      <c r="C1649" s="114" t="n">
        <v>0.2498955</v>
      </c>
      <c r="D1649" s="114" t="n">
        <v>0.875</v>
      </c>
      <c r="E1649" s="46" t="n">
        <v>0.13536</v>
      </c>
      <c r="F1649" s="9" t="n">
        <v>0.009299999999999999</v>
      </c>
      <c r="G1649" s="9" t="n">
        <v>0.0525</v>
      </c>
      <c r="H1649" s="9" t="n">
        <v>0.0147</v>
      </c>
      <c r="I1649" s="9" t="n">
        <v>0.022425</v>
      </c>
    </row>
    <row r="1650">
      <c r="A1650" s="112" t="n">
        <v>43900.66666666666</v>
      </c>
      <c r="B1650" s="113" t="n">
        <v>64000</v>
      </c>
      <c r="C1650" s="114" t="n">
        <v>0.29999625</v>
      </c>
      <c r="D1650" s="114" t="n">
        <v>0.66295</v>
      </c>
      <c r="E1650" s="47" t="n">
        <v>0.282</v>
      </c>
      <c r="F1650" s="9" t="n">
        <v>0.009299999999999999</v>
      </c>
      <c r="G1650" s="9" t="n">
        <v>0.0525</v>
      </c>
      <c r="H1650" s="9" t="n">
        <v>0.0147</v>
      </c>
      <c r="I1650" s="9" t="n">
        <v>0.022425</v>
      </c>
    </row>
    <row r="1651">
      <c r="A1651" s="112" t="n">
        <v>43900.70833333334</v>
      </c>
      <c r="B1651" s="113" t="n">
        <v>64000</v>
      </c>
      <c r="C1651" s="114" t="n">
        <v>0.353922</v>
      </c>
      <c r="D1651" s="114" t="n">
        <v>0.363395</v>
      </c>
      <c r="E1651" s="47" t="n">
        <v>0.282</v>
      </c>
      <c r="F1651" s="9" t="n">
        <v>0.009299999999999999</v>
      </c>
      <c r="G1651" s="9" t="n">
        <v>0.0525</v>
      </c>
      <c r="H1651" s="9" t="n">
        <v>0.0147</v>
      </c>
      <c r="I1651" s="9" t="n">
        <v>0.022425</v>
      </c>
    </row>
    <row r="1652">
      <c r="A1652" s="112" t="n">
        <v>43900.75</v>
      </c>
      <c r="B1652" s="113" t="n">
        <v>64000</v>
      </c>
      <c r="C1652" s="114" t="n">
        <v>0.369375</v>
      </c>
      <c r="D1652" s="114" t="n">
        <v>0.013362</v>
      </c>
      <c r="E1652" s="48" t="n">
        <v>0.4737600000000001</v>
      </c>
      <c r="F1652" s="9" t="n">
        <v>0.009299999999999999</v>
      </c>
      <c r="G1652" s="9" t="n">
        <v>0.0525</v>
      </c>
      <c r="H1652" s="9" t="n">
        <v>0.0147</v>
      </c>
      <c r="I1652" s="9" t="n">
        <v>0.022425</v>
      </c>
    </row>
    <row r="1653">
      <c r="A1653" s="112" t="n">
        <v>43900.79166666666</v>
      </c>
      <c r="B1653" s="113" t="n">
        <v>64000</v>
      </c>
      <c r="C1653" s="114" t="n">
        <v>0.2881515</v>
      </c>
      <c r="D1653" s="114" t="n">
        <v>0</v>
      </c>
      <c r="E1653" s="48" t="n">
        <v>0.4737600000000001</v>
      </c>
      <c r="F1653" s="9" t="n">
        <v>0.009299999999999999</v>
      </c>
      <c r="G1653" s="9" t="n">
        <v>0.0525</v>
      </c>
      <c r="H1653" s="9" t="n">
        <v>0.0147</v>
      </c>
      <c r="I1653" s="9" t="n">
        <v>0.022425</v>
      </c>
    </row>
    <row r="1654">
      <c r="A1654" s="112" t="n">
        <v>43900.83333333334</v>
      </c>
      <c r="B1654" s="113" t="n">
        <v>64000</v>
      </c>
      <c r="C1654" s="114" t="n">
        <v>0.4925160000000001</v>
      </c>
      <c r="D1654" s="114" t="n">
        <v>0</v>
      </c>
      <c r="E1654" s="48" t="n">
        <v>0.4737600000000001</v>
      </c>
      <c r="F1654" s="9" t="n">
        <v>0.009299999999999999</v>
      </c>
      <c r="G1654" s="9" t="n">
        <v>0.0525</v>
      </c>
      <c r="H1654" s="9" t="n">
        <v>0.0147</v>
      </c>
      <c r="I1654" s="9" t="n">
        <v>0.022425</v>
      </c>
    </row>
    <row r="1655">
      <c r="A1655" s="112" t="n">
        <v>43900.875</v>
      </c>
      <c r="B1655" s="113" t="n">
        <v>64000</v>
      </c>
      <c r="C1655" s="114" t="n">
        <v>0.70692</v>
      </c>
      <c r="D1655" s="114" t="n">
        <v>0</v>
      </c>
      <c r="E1655" s="48" t="n">
        <v>0.4737600000000001</v>
      </c>
      <c r="F1655" s="9" t="n">
        <v>0.009299999999999999</v>
      </c>
      <c r="G1655" s="9" t="n">
        <v>0.0525</v>
      </c>
      <c r="H1655" s="9" t="n">
        <v>0.0147</v>
      </c>
      <c r="I1655" s="9" t="n">
        <v>0.022425</v>
      </c>
    </row>
    <row r="1656">
      <c r="A1656" s="112" t="n">
        <v>43900.91666666666</v>
      </c>
      <c r="B1656" s="113" t="n">
        <v>64000</v>
      </c>
      <c r="C1656" s="114" t="n">
        <v>0.7277295000000001</v>
      </c>
      <c r="D1656" s="114" t="n">
        <v>0</v>
      </c>
      <c r="E1656" s="47" t="n">
        <v>0.282</v>
      </c>
      <c r="F1656" s="9" t="n">
        <v>0.009299999999999999</v>
      </c>
      <c r="G1656" s="9" t="n">
        <v>0.0525</v>
      </c>
      <c r="H1656" s="9" t="n">
        <v>0.0147</v>
      </c>
      <c r="I1656" s="9" t="n">
        <v>0.022425</v>
      </c>
    </row>
    <row r="1657">
      <c r="A1657" s="112" t="n">
        <v>43900.95833333334</v>
      </c>
      <c r="B1657" s="113" t="n">
        <v>64000</v>
      </c>
      <c r="C1657" s="114" t="n">
        <v>0.7422570000000001</v>
      </c>
      <c r="D1657" s="114" t="n">
        <v>0</v>
      </c>
      <c r="E1657" s="47" t="n">
        <v>0.282</v>
      </c>
      <c r="F1657" s="9" t="n">
        <v>0.009299999999999999</v>
      </c>
      <c r="G1657" s="9" t="n">
        <v>0.0525</v>
      </c>
      <c r="H1657" s="9" t="n">
        <v>0.0147</v>
      </c>
      <c r="I1657" s="9" t="n">
        <v>0.022425</v>
      </c>
    </row>
    <row r="1658">
      <c r="A1658" s="112" t="n">
        <v>43901</v>
      </c>
      <c r="B1658" s="113" t="n">
        <v>64000</v>
      </c>
      <c r="C1658" s="114" t="n">
        <v>0.67597425</v>
      </c>
      <c r="D1658" s="114" t="n">
        <v>0</v>
      </c>
      <c r="E1658" s="46" t="n">
        <v>0.13536</v>
      </c>
      <c r="F1658" s="9" t="n">
        <v>0.009299999999999999</v>
      </c>
      <c r="G1658" s="9" t="n">
        <v>0.0525</v>
      </c>
      <c r="H1658" s="9" t="n">
        <v>0.0147</v>
      </c>
      <c r="I1658" s="9" t="n">
        <v>0.022425</v>
      </c>
    </row>
    <row r="1659">
      <c r="A1659" s="112" t="n">
        <v>43901.04166666666</v>
      </c>
      <c r="B1659" s="113" t="n">
        <v>64000</v>
      </c>
      <c r="C1659" s="114" t="n">
        <v>0.7288515</v>
      </c>
      <c r="D1659" s="114" t="n">
        <v>0</v>
      </c>
      <c r="E1659" s="46" t="n">
        <v>0.13536</v>
      </c>
      <c r="F1659" s="9" t="n">
        <v>0.009299999999999999</v>
      </c>
      <c r="G1659" s="9" t="n">
        <v>0.0525</v>
      </c>
      <c r="H1659" s="9" t="n">
        <v>0.0147</v>
      </c>
      <c r="I1659" s="9" t="n">
        <v>0.022425</v>
      </c>
    </row>
    <row r="1660">
      <c r="A1660" s="112" t="n">
        <v>43901.08333333334</v>
      </c>
      <c r="B1660" s="113" t="n">
        <v>64000</v>
      </c>
      <c r="C1660" s="114" t="n">
        <v>0.747426</v>
      </c>
      <c r="D1660" s="114" t="n">
        <v>0</v>
      </c>
      <c r="E1660" s="46" t="n">
        <v>0.13536</v>
      </c>
      <c r="F1660" s="9" t="n">
        <v>0.009299999999999999</v>
      </c>
      <c r="G1660" s="9" t="n">
        <v>0.0525</v>
      </c>
      <c r="H1660" s="9" t="n">
        <v>0.0147</v>
      </c>
      <c r="I1660" s="9" t="n">
        <v>0.022425</v>
      </c>
    </row>
    <row r="1661">
      <c r="A1661" s="112" t="n">
        <v>43901.125</v>
      </c>
      <c r="B1661" s="113" t="n">
        <v>64000</v>
      </c>
      <c r="C1661" s="114" t="n">
        <v>0.7301279999999999</v>
      </c>
      <c r="D1661" s="114" t="n">
        <v>0</v>
      </c>
      <c r="E1661" s="46" t="n">
        <v>0.13536</v>
      </c>
      <c r="F1661" s="9" t="n">
        <v>0.009299999999999999</v>
      </c>
      <c r="G1661" s="9" t="n">
        <v>0.0525</v>
      </c>
      <c r="H1661" s="9" t="n">
        <v>0.0147</v>
      </c>
      <c r="I1661" s="9" t="n">
        <v>0.022425</v>
      </c>
    </row>
    <row r="1662">
      <c r="A1662" s="112" t="n">
        <v>43901.16666666666</v>
      </c>
      <c r="B1662" s="113" t="n">
        <v>64000</v>
      </c>
      <c r="C1662" s="114" t="n">
        <v>0.7416562499999999</v>
      </c>
      <c r="D1662" s="114" t="n">
        <v>0</v>
      </c>
      <c r="E1662" s="47" t="n">
        <v>0.282</v>
      </c>
      <c r="F1662" s="9" t="n">
        <v>0.009299999999999999</v>
      </c>
      <c r="G1662" s="9" t="n">
        <v>0.0525</v>
      </c>
      <c r="H1662" s="9" t="n">
        <v>0.0147</v>
      </c>
      <c r="I1662" s="9" t="n">
        <v>0.022425</v>
      </c>
    </row>
    <row r="1663">
      <c r="A1663" s="112" t="n">
        <v>43901.20833333334</v>
      </c>
      <c r="B1663" s="113" t="n">
        <v>64000</v>
      </c>
      <c r="C1663" s="114" t="n">
        <v>0.73282275</v>
      </c>
      <c r="D1663" s="114" t="n">
        <v>0</v>
      </c>
      <c r="E1663" s="47" t="n">
        <v>0.282</v>
      </c>
      <c r="F1663" s="9" t="n">
        <v>0.009299999999999999</v>
      </c>
      <c r="G1663" s="9" t="n">
        <v>0.0525</v>
      </c>
      <c r="H1663" s="9" t="n">
        <v>0.0147</v>
      </c>
      <c r="I1663" s="9" t="n">
        <v>0.022425</v>
      </c>
    </row>
    <row r="1664">
      <c r="A1664" s="112" t="n">
        <v>43901.25</v>
      </c>
      <c r="B1664" s="113" t="n">
        <v>64000</v>
      </c>
      <c r="C1664" s="114" t="n">
        <v>0.6885870000000001</v>
      </c>
      <c r="D1664" s="114" t="n">
        <v>0</v>
      </c>
      <c r="E1664" s="48" t="n">
        <v>0.4737600000000001</v>
      </c>
      <c r="F1664" s="9" t="n">
        <v>0.009299999999999999</v>
      </c>
      <c r="G1664" s="9" t="n">
        <v>0.0525</v>
      </c>
      <c r="H1664" s="9" t="n">
        <v>0.0147</v>
      </c>
      <c r="I1664" s="9" t="n">
        <v>0.022425</v>
      </c>
    </row>
    <row r="1665">
      <c r="A1665" s="112" t="n">
        <v>43901.29166666666</v>
      </c>
      <c r="B1665" s="113" t="n">
        <v>64000</v>
      </c>
      <c r="C1665" s="114" t="n">
        <v>0.317883</v>
      </c>
      <c r="D1665" s="114" t="n">
        <v>0</v>
      </c>
      <c r="E1665" s="48" t="n">
        <v>0.4737600000000001</v>
      </c>
      <c r="F1665" s="9" t="n">
        <v>0.009299999999999999</v>
      </c>
      <c r="G1665" s="9" t="n">
        <v>0.0525</v>
      </c>
      <c r="H1665" s="9" t="n">
        <v>0.0147</v>
      </c>
      <c r="I1665" s="9" t="n">
        <v>0.022425</v>
      </c>
    </row>
    <row r="1666">
      <c r="A1666" s="112" t="n">
        <v>43901.33333333334</v>
      </c>
      <c r="B1666" s="113" t="n">
        <v>64000</v>
      </c>
      <c r="C1666" s="114" t="n">
        <v>0.5157720000000001</v>
      </c>
      <c r="D1666" s="114" t="n">
        <v>0.109435</v>
      </c>
      <c r="E1666" s="47" t="n">
        <v>0.282</v>
      </c>
      <c r="F1666" s="9" t="n">
        <v>0.009299999999999999</v>
      </c>
      <c r="G1666" s="9" t="n">
        <v>0.0525</v>
      </c>
      <c r="H1666" s="9" t="n">
        <v>0.0147</v>
      </c>
      <c r="I1666" s="9" t="n">
        <v>0.022425</v>
      </c>
    </row>
    <row r="1667">
      <c r="A1667" s="112" t="n">
        <v>43901.375</v>
      </c>
      <c r="B1667" s="113" t="n">
        <v>64000</v>
      </c>
      <c r="C1667" s="114" t="n">
        <v>0.6292215</v>
      </c>
      <c r="D1667" s="114" t="n">
        <v>0.212075</v>
      </c>
      <c r="E1667" s="47" t="n">
        <v>0.282</v>
      </c>
      <c r="F1667" s="9" t="n">
        <v>0.009299999999999999</v>
      </c>
      <c r="G1667" s="9" t="n">
        <v>0.0525</v>
      </c>
      <c r="H1667" s="9" t="n">
        <v>0.0147</v>
      </c>
      <c r="I1667" s="9" t="n">
        <v>0.022425</v>
      </c>
    </row>
    <row r="1668">
      <c r="A1668" s="112" t="n">
        <v>43901.41666666666</v>
      </c>
      <c r="B1668" s="113" t="n">
        <v>64000</v>
      </c>
      <c r="C1668" s="114" t="n">
        <v>0.74317575</v>
      </c>
      <c r="D1668" s="114" t="n">
        <v>0.435995</v>
      </c>
      <c r="E1668" s="47" t="n">
        <v>0.282</v>
      </c>
      <c r="F1668" s="9" t="n">
        <v>0.009299999999999999</v>
      </c>
      <c r="G1668" s="9" t="n">
        <v>0.0525</v>
      </c>
      <c r="H1668" s="9" t="n">
        <v>0.0147</v>
      </c>
      <c r="I1668" s="9" t="n">
        <v>0.022425</v>
      </c>
    </row>
    <row r="1669">
      <c r="A1669" s="112" t="n">
        <v>43901.45833333334</v>
      </c>
      <c r="B1669" s="113" t="n">
        <v>64000</v>
      </c>
      <c r="C1669" s="114" t="n">
        <v>0.749994</v>
      </c>
      <c r="D1669" s="114" t="n">
        <v>0.494345</v>
      </c>
      <c r="E1669" s="46" t="n">
        <v>0.13536</v>
      </c>
      <c r="F1669" s="9" t="n">
        <v>0.009299999999999999</v>
      </c>
      <c r="G1669" s="9" t="n">
        <v>0.0525</v>
      </c>
      <c r="H1669" s="9" t="n">
        <v>0.0147</v>
      </c>
      <c r="I1669" s="9" t="n">
        <v>0.022425</v>
      </c>
    </row>
    <row r="1670">
      <c r="A1670" s="112" t="n">
        <v>43901.5</v>
      </c>
      <c r="B1670" s="113" t="n">
        <v>64000</v>
      </c>
      <c r="C1670" s="114" t="n">
        <v>0.75</v>
      </c>
      <c r="D1670" s="114" t="n">
        <v>0.55935</v>
      </c>
      <c r="E1670" s="46" t="n">
        <v>0.13536</v>
      </c>
      <c r="F1670" s="9" t="n">
        <v>0.009299999999999999</v>
      </c>
      <c r="G1670" s="9" t="n">
        <v>0.0525</v>
      </c>
      <c r="H1670" s="9" t="n">
        <v>0.0147</v>
      </c>
      <c r="I1670" s="9" t="n">
        <v>0.022425</v>
      </c>
    </row>
    <row r="1671">
      <c r="A1671" s="112" t="n">
        <v>43901.54166666666</v>
      </c>
      <c r="B1671" s="113" t="n">
        <v>64000</v>
      </c>
      <c r="C1671" s="114" t="n">
        <v>0.75</v>
      </c>
      <c r="D1671" s="114" t="n">
        <v>0.40691</v>
      </c>
      <c r="E1671" s="46" t="n">
        <v>0.13536</v>
      </c>
      <c r="F1671" s="9" t="n">
        <v>0.009299999999999999</v>
      </c>
      <c r="G1671" s="9" t="n">
        <v>0.0525</v>
      </c>
      <c r="H1671" s="9" t="n">
        <v>0.0147</v>
      </c>
      <c r="I1671" s="9" t="n">
        <v>0.022425</v>
      </c>
    </row>
    <row r="1672">
      <c r="A1672" s="112" t="n">
        <v>43901.58333333334</v>
      </c>
      <c r="B1672" s="113" t="n">
        <v>64000</v>
      </c>
      <c r="C1672" s="114" t="n">
        <v>0.75</v>
      </c>
      <c r="D1672" s="114" t="n">
        <v>0.42997</v>
      </c>
      <c r="E1672" s="46" t="n">
        <v>0.13536</v>
      </c>
      <c r="F1672" s="9" t="n">
        <v>0.009299999999999999</v>
      </c>
      <c r="G1672" s="9" t="n">
        <v>0.0525</v>
      </c>
      <c r="H1672" s="9" t="n">
        <v>0.0147</v>
      </c>
      <c r="I1672" s="9" t="n">
        <v>0.022425</v>
      </c>
    </row>
    <row r="1673">
      <c r="A1673" s="112" t="n">
        <v>43901.625</v>
      </c>
      <c r="B1673" s="113" t="n">
        <v>64000</v>
      </c>
      <c r="C1673" s="114" t="n">
        <v>0.75</v>
      </c>
      <c r="D1673" s="114" t="n">
        <v>0.332395</v>
      </c>
      <c r="E1673" s="46" t="n">
        <v>0.13536</v>
      </c>
      <c r="F1673" s="9" t="n">
        <v>0.009299999999999999</v>
      </c>
      <c r="G1673" s="9" t="n">
        <v>0.0525</v>
      </c>
      <c r="H1673" s="9" t="n">
        <v>0.0147</v>
      </c>
      <c r="I1673" s="9" t="n">
        <v>0.022425</v>
      </c>
    </row>
    <row r="1674">
      <c r="A1674" s="112" t="n">
        <v>43901.66666666666</v>
      </c>
      <c r="B1674" s="113" t="n">
        <v>64000</v>
      </c>
      <c r="C1674" s="114" t="n">
        <v>0.75</v>
      </c>
      <c r="D1674" s="114" t="n">
        <v>0.170345</v>
      </c>
      <c r="E1674" s="47" t="n">
        <v>0.282</v>
      </c>
      <c r="F1674" s="9" t="n">
        <v>0.009299999999999999</v>
      </c>
      <c r="G1674" s="9" t="n">
        <v>0.0525</v>
      </c>
      <c r="H1674" s="9" t="n">
        <v>0.0147</v>
      </c>
      <c r="I1674" s="9" t="n">
        <v>0.022425</v>
      </c>
    </row>
    <row r="1675">
      <c r="A1675" s="112" t="n">
        <v>43901.70833333334</v>
      </c>
      <c r="B1675" s="113" t="n">
        <v>64000</v>
      </c>
      <c r="C1675" s="114" t="n">
        <v>0.75</v>
      </c>
      <c r="D1675" s="114" t="n">
        <v>0.06647499999999999</v>
      </c>
      <c r="E1675" s="47" t="n">
        <v>0.282</v>
      </c>
      <c r="F1675" s="9" t="n">
        <v>0.009299999999999999</v>
      </c>
      <c r="G1675" s="9" t="n">
        <v>0.0525</v>
      </c>
      <c r="H1675" s="9" t="n">
        <v>0.0147</v>
      </c>
      <c r="I1675" s="9" t="n">
        <v>0.022425</v>
      </c>
    </row>
    <row r="1676">
      <c r="A1676" s="112" t="n">
        <v>43901.75</v>
      </c>
      <c r="B1676" s="113" t="n">
        <v>64000</v>
      </c>
      <c r="C1676" s="114" t="n">
        <v>0.7425345000000001</v>
      </c>
      <c r="D1676" s="114" t="n">
        <v>0</v>
      </c>
      <c r="E1676" s="48" t="n">
        <v>0.4737600000000001</v>
      </c>
      <c r="F1676" s="9" t="n">
        <v>0.009299999999999999</v>
      </c>
      <c r="G1676" s="9" t="n">
        <v>0.0525</v>
      </c>
      <c r="H1676" s="9" t="n">
        <v>0.0147</v>
      </c>
      <c r="I1676" s="9" t="n">
        <v>0.022425</v>
      </c>
    </row>
    <row r="1677">
      <c r="A1677" s="112" t="n">
        <v>43901.79166666666</v>
      </c>
      <c r="B1677" s="113" t="n">
        <v>64000</v>
      </c>
      <c r="C1677" s="114" t="n">
        <v>0.36382575</v>
      </c>
      <c r="D1677" s="114" t="n">
        <v>0</v>
      </c>
      <c r="E1677" s="48" t="n">
        <v>0.4737600000000001</v>
      </c>
      <c r="F1677" s="9" t="n">
        <v>0.009299999999999999</v>
      </c>
      <c r="G1677" s="9" t="n">
        <v>0.0525</v>
      </c>
      <c r="H1677" s="9" t="n">
        <v>0.0147</v>
      </c>
      <c r="I1677" s="9" t="n">
        <v>0.022425</v>
      </c>
    </row>
    <row r="1678">
      <c r="A1678" s="112" t="n">
        <v>43901.83333333334</v>
      </c>
      <c r="B1678" s="113" t="n">
        <v>64000</v>
      </c>
      <c r="C1678" s="114" t="n">
        <v>0.2020665</v>
      </c>
      <c r="D1678" s="114" t="n">
        <v>0</v>
      </c>
      <c r="E1678" s="48" t="n">
        <v>0.4737600000000001</v>
      </c>
      <c r="F1678" s="9" t="n">
        <v>0.009299999999999999</v>
      </c>
      <c r="G1678" s="9" t="n">
        <v>0.0525</v>
      </c>
      <c r="H1678" s="9" t="n">
        <v>0.0147</v>
      </c>
      <c r="I1678" s="9" t="n">
        <v>0.022425</v>
      </c>
    </row>
    <row r="1679">
      <c r="A1679" s="112" t="n">
        <v>43901.875</v>
      </c>
      <c r="B1679" s="113" t="n">
        <v>64000</v>
      </c>
      <c r="C1679" s="114" t="n">
        <v>0.1227195</v>
      </c>
      <c r="D1679" s="114" t="n">
        <v>0</v>
      </c>
      <c r="E1679" s="48" t="n">
        <v>0.4737600000000001</v>
      </c>
      <c r="F1679" s="9" t="n">
        <v>0.009299999999999999</v>
      </c>
      <c r="G1679" s="9" t="n">
        <v>0.0525</v>
      </c>
      <c r="H1679" s="9" t="n">
        <v>0.0147</v>
      </c>
      <c r="I1679" s="9" t="n">
        <v>0.022425</v>
      </c>
    </row>
    <row r="1680">
      <c r="A1680" s="112" t="n">
        <v>43901.91666666666</v>
      </c>
      <c r="B1680" s="113" t="n">
        <v>64000</v>
      </c>
      <c r="C1680" s="114" t="n">
        <v>0.03101625</v>
      </c>
      <c r="D1680" s="114" t="n">
        <v>0</v>
      </c>
      <c r="E1680" s="47" t="n">
        <v>0.282</v>
      </c>
      <c r="F1680" s="9" t="n">
        <v>0.009299999999999999</v>
      </c>
      <c r="G1680" s="9" t="n">
        <v>0.0525</v>
      </c>
      <c r="H1680" s="9" t="n">
        <v>0.0147</v>
      </c>
      <c r="I1680" s="9" t="n">
        <v>0.022425</v>
      </c>
    </row>
    <row r="1681">
      <c r="A1681" s="112" t="n">
        <v>43901.95833333334</v>
      </c>
      <c r="B1681" s="113" t="n">
        <v>64000</v>
      </c>
      <c r="C1681" s="114" t="n">
        <v>0</v>
      </c>
      <c r="D1681" s="114" t="n">
        <v>0</v>
      </c>
      <c r="E1681" s="47" t="n">
        <v>0.282</v>
      </c>
      <c r="F1681" s="9" t="n">
        <v>0.009299999999999999</v>
      </c>
      <c r="G1681" s="9" t="n">
        <v>0.0525</v>
      </c>
      <c r="H1681" s="9" t="n">
        <v>0.0147</v>
      </c>
      <c r="I1681" s="9" t="n">
        <v>0.022425</v>
      </c>
    </row>
    <row r="1682">
      <c r="A1682" s="112" t="n">
        <v>43902</v>
      </c>
      <c r="B1682" s="113" t="n">
        <v>64000</v>
      </c>
      <c r="C1682" s="114" t="n">
        <v>0.007263</v>
      </c>
      <c r="D1682" s="114" t="n">
        <v>0</v>
      </c>
      <c r="E1682" s="46" t="n">
        <v>0.13536</v>
      </c>
      <c r="F1682" s="9" t="n">
        <v>0.009299999999999999</v>
      </c>
      <c r="G1682" s="9" t="n">
        <v>0.0525</v>
      </c>
      <c r="H1682" s="9" t="n">
        <v>0.0147</v>
      </c>
      <c r="I1682" s="9" t="n">
        <v>0.022425</v>
      </c>
    </row>
    <row r="1683">
      <c r="A1683" s="112" t="n">
        <v>43902.04166666666</v>
      </c>
      <c r="B1683" s="113" t="n">
        <v>64000</v>
      </c>
      <c r="C1683" s="114" t="n">
        <v>0</v>
      </c>
      <c r="D1683" s="114" t="n">
        <v>0</v>
      </c>
      <c r="E1683" s="46" t="n">
        <v>0.13536</v>
      </c>
      <c r="F1683" s="9" t="n">
        <v>0.009299999999999999</v>
      </c>
      <c r="G1683" s="9" t="n">
        <v>0.0525</v>
      </c>
      <c r="H1683" s="9" t="n">
        <v>0.0147</v>
      </c>
      <c r="I1683" s="9" t="n">
        <v>0.022425</v>
      </c>
    </row>
    <row r="1684">
      <c r="A1684" s="112" t="n">
        <v>43902.08333333334</v>
      </c>
      <c r="B1684" s="113" t="n">
        <v>64000</v>
      </c>
      <c r="C1684" s="114" t="n">
        <v>0.12057675</v>
      </c>
      <c r="D1684" s="114" t="n">
        <v>0</v>
      </c>
      <c r="E1684" s="46" t="n">
        <v>0.13536</v>
      </c>
      <c r="F1684" s="9" t="n">
        <v>0.009299999999999999</v>
      </c>
      <c r="G1684" s="9" t="n">
        <v>0.0525</v>
      </c>
      <c r="H1684" s="9" t="n">
        <v>0.0147</v>
      </c>
      <c r="I1684" s="9" t="n">
        <v>0.022425</v>
      </c>
    </row>
    <row r="1685">
      <c r="A1685" s="112" t="n">
        <v>43902.125</v>
      </c>
      <c r="B1685" s="113" t="n">
        <v>64000</v>
      </c>
      <c r="C1685" s="114" t="n">
        <v>0.154557</v>
      </c>
      <c r="D1685" s="114" t="n">
        <v>0</v>
      </c>
      <c r="E1685" s="46" t="n">
        <v>0.13536</v>
      </c>
      <c r="F1685" s="9" t="n">
        <v>0.009299999999999999</v>
      </c>
      <c r="G1685" s="9" t="n">
        <v>0.0525</v>
      </c>
      <c r="H1685" s="9" t="n">
        <v>0.0147</v>
      </c>
      <c r="I1685" s="9" t="n">
        <v>0.022425</v>
      </c>
    </row>
    <row r="1686">
      <c r="A1686" s="112" t="n">
        <v>43902.16666666666</v>
      </c>
      <c r="B1686" s="113" t="n">
        <v>64000</v>
      </c>
      <c r="C1686" s="114" t="n">
        <v>0.54432375</v>
      </c>
      <c r="D1686" s="114" t="n">
        <v>0</v>
      </c>
      <c r="E1686" s="47" t="n">
        <v>0.282</v>
      </c>
      <c r="F1686" s="9" t="n">
        <v>0.009299999999999999</v>
      </c>
      <c r="G1686" s="9" t="n">
        <v>0.0525</v>
      </c>
      <c r="H1686" s="9" t="n">
        <v>0.0147</v>
      </c>
      <c r="I1686" s="9" t="n">
        <v>0.022425</v>
      </c>
    </row>
    <row r="1687">
      <c r="A1687" s="112" t="n">
        <v>43902.20833333334</v>
      </c>
      <c r="B1687" s="113" t="n">
        <v>64000</v>
      </c>
      <c r="C1687" s="114" t="n">
        <v>0.3908437499999999</v>
      </c>
      <c r="D1687" s="114" t="n">
        <v>0</v>
      </c>
      <c r="E1687" s="47" t="n">
        <v>0.282</v>
      </c>
      <c r="F1687" s="9" t="n">
        <v>0.009299999999999999</v>
      </c>
      <c r="G1687" s="9" t="n">
        <v>0.0525</v>
      </c>
      <c r="H1687" s="9" t="n">
        <v>0.0147</v>
      </c>
      <c r="I1687" s="9" t="n">
        <v>0.022425</v>
      </c>
    </row>
    <row r="1688">
      <c r="A1688" s="112" t="n">
        <v>43902.25</v>
      </c>
      <c r="B1688" s="113" t="n">
        <v>64000</v>
      </c>
      <c r="C1688" s="114" t="n">
        <v>0.43308975</v>
      </c>
      <c r="D1688" s="114" t="n">
        <v>0</v>
      </c>
      <c r="E1688" s="48" t="n">
        <v>0.4737600000000001</v>
      </c>
      <c r="F1688" s="9" t="n">
        <v>0.009299999999999999</v>
      </c>
      <c r="G1688" s="9" t="n">
        <v>0.0525</v>
      </c>
      <c r="H1688" s="9" t="n">
        <v>0.0147</v>
      </c>
      <c r="I1688" s="9" t="n">
        <v>0.022425</v>
      </c>
    </row>
    <row r="1689">
      <c r="A1689" s="112" t="n">
        <v>43902.29166666666</v>
      </c>
      <c r="B1689" s="113" t="n">
        <v>64000</v>
      </c>
      <c r="C1689" s="114" t="n">
        <v>0</v>
      </c>
      <c r="D1689" s="114" t="n">
        <v>0</v>
      </c>
      <c r="E1689" s="48" t="n">
        <v>0.4737600000000001</v>
      </c>
      <c r="F1689" s="9" t="n">
        <v>0.009299999999999999</v>
      </c>
      <c r="G1689" s="9" t="n">
        <v>0.0525</v>
      </c>
      <c r="H1689" s="9" t="n">
        <v>0.0147</v>
      </c>
      <c r="I1689" s="9" t="n">
        <v>0.022425</v>
      </c>
    </row>
    <row r="1690">
      <c r="A1690" s="112" t="n">
        <v>43902.33333333334</v>
      </c>
      <c r="B1690" s="113" t="n">
        <v>64000</v>
      </c>
      <c r="C1690" s="114" t="n">
        <v>0.2963002499999999</v>
      </c>
      <c r="D1690" s="114" t="n">
        <v>0.06706000000000001</v>
      </c>
      <c r="E1690" s="47" t="n">
        <v>0.282</v>
      </c>
      <c r="F1690" s="9" t="n">
        <v>0.009299999999999999</v>
      </c>
      <c r="G1690" s="9" t="n">
        <v>0.0525</v>
      </c>
      <c r="H1690" s="9" t="n">
        <v>0.0147</v>
      </c>
      <c r="I1690" s="9" t="n">
        <v>0.022425</v>
      </c>
    </row>
    <row r="1691">
      <c r="A1691" s="112" t="n">
        <v>43902.375</v>
      </c>
      <c r="B1691" s="113" t="n">
        <v>64000</v>
      </c>
      <c r="C1691" s="114" t="n">
        <v>0.12301575</v>
      </c>
      <c r="D1691" s="114" t="n">
        <v>0.201735</v>
      </c>
      <c r="E1691" s="47" t="n">
        <v>0.282</v>
      </c>
      <c r="F1691" s="9" t="n">
        <v>0.009299999999999999</v>
      </c>
      <c r="G1691" s="9" t="n">
        <v>0.0525</v>
      </c>
      <c r="H1691" s="9" t="n">
        <v>0.0147</v>
      </c>
      <c r="I1691" s="9" t="n">
        <v>0.022425</v>
      </c>
    </row>
    <row r="1692">
      <c r="A1692" s="112" t="n">
        <v>43902.41666666666</v>
      </c>
      <c r="B1692" s="113" t="n">
        <v>64000</v>
      </c>
      <c r="C1692" s="114" t="n">
        <v>0.2049795</v>
      </c>
      <c r="D1692" s="114" t="n">
        <v>0.29616</v>
      </c>
      <c r="E1692" s="47" t="n">
        <v>0.282</v>
      </c>
      <c r="F1692" s="9" t="n">
        <v>0.009299999999999999</v>
      </c>
      <c r="G1692" s="9" t="n">
        <v>0.0525</v>
      </c>
      <c r="H1692" s="9" t="n">
        <v>0.0147</v>
      </c>
      <c r="I1692" s="9" t="n">
        <v>0.022425</v>
      </c>
    </row>
    <row r="1693">
      <c r="A1693" s="112" t="n">
        <v>43902.45833333334</v>
      </c>
      <c r="B1693" s="113" t="n">
        <v>64000</v>
      </c>
      <c r="C1693" s="114" t="n">
        <v>0.1582065</v>
      </c>
      <c r="D1693" s="114" t="n">
        <v>0.390825</v>
      </c>
      <c r="E1693" s="46" t="n">
        <v>0.13536</v>
      </c>
      <c r="F1693" s="9" t="n">
        <v>0.009299999999999999</v>
      </c>
      <c r="G1693" s="9" t="n">
        <v>0.0525</v>
      </c>
      <c r="H1693" s="9" t="n">
        <v>0.0147</v>
      </c>
      <c r="I1693" s="9" t="n">
        <v>0.022425</v>
      </c>
    </row>
    <row r="1694">
      <c r="A1694" s="112" t="n">
        <v>43902.5</v>
      </c>
      <c r="B1694" s="113" t="n">
        <v>64000</v>
      </c>
      <c r="C1694" s="114" t="n">
        <v>0.15012075</v>
      </c>
      <c r="D1694" s="114" t="n">
        <v>0.39096</v>
      </c>
      <c r="E1694" s="46" t="n">
        <v>0.13536</v>
      </c>
      <c r="F1694" s="9" t="n">
        <v>0.009299999999999999</v>
      </c>
      <c r="G1694" s="9" t="n">
        <v>0.0525</v>
      </c>
      <c r="H1694" s="9" t="n">
        <v>0.0147</v>
      </c>
      <c r="I1694" s="9" t="n">
        <v>0.022425</v>
      </c>
    </row>
    <row r="1695">
      <c r="A1695" s="112" t="n">
        <v>43902.54166666666</v>
      </c>
      <c r="B1695" s="113" t="n">
        <v>64000</v>
      </c>
      <c r="C1695" s="114" t="n">
        <v>0.15982875</v>
      </c>
      <c r="D1695" s="114" t="n">
        <v>0.40438</v>
      </c>
      <c r="E1695" s="46" t="n">
        <v>0.13536</v>
      </c>
      <c r="F1695" s="9" t="n">
        <v>0.009299999999999999</v>
      </c>
      <c r="G1695" s="9" t="n">
        <v>0.0525</v>
      </c>
      <c r="H1695" s="9" t="n">
        <v>0.0147</v>
      </c>
      <c r="I1695" s="9" t="n">
        <v>0.022425</v>
      </c>
    </row>
    <row r="1696">
      <c r="A1696" s="112" t="n">
        <v>43902.58333333334</v>
      </c>
      <c r="B1696" s="113" t="n">
        <v>64000</v>
      </c>
      <c r="C1696" s="114" t="n">
        <v>0.11701875</v>
      </c>
      <c r="D1696" s="114" t="n">
        <v>0.364005</v>
      </c>
      <c r="E1696" s="46" t="n">
        <v>0.13536</v>
      </c>
      <c r="F1696" s="9" t="n">
        <v>0.009299999999999999</v>
      </c>
      <c r="G1696" s="9" t="n">
        <v>0.0525</v>
      </c>
      <c r="H1696" s="9" t="n">
        <v>0.0147</v>
      </c>
      <c r="I1696" s="9" t="n">
        <v>0.022425</v>
      </c>
    </row>
    <row r="1697">
      <c r="A1697" s="112" t="n">
        <v>43902.625</v>
      </c>
      <c r="B1697" s="113" t="n">
        <v>64000</v>
      </c>
      <c r="C1697" s="114" t="n">
        <v>0.058389</v>
      </c>
      <c r="D1697" s="114" t="n">
        <v>0.30073</v>
      </c>
      <c r="E1697" s="46" t="n">
        <v>0.13536</v>
      </c>
      <c r="F1697" s="9" t="n">
        <v>0.009299999999999999</v>
      </c>
      <c r="G1697" s="9" t="n">
        <v>0.0525</v>
      </c>
      <c r="H1697" s="9" t="n">
        <v>0.0147</v>
      </c>
      <c r="I1697" s="9" t="n">
        <v>0.022425</v>
      </c>
    </row>
    <row r="1698">
      <c r="A1698" s="112" t="n">
        <v>43902.66666666666</v>
      </c>
      <c r="B1698" s="113" t="n">
        <v>64000</v>
      </c>
      <c r="C1698" s="114" t="n">
        <v>0.039273</v>
      </c>
      <c r="D1698" s="114" t="n">
        <v>0.263825</v>
      </c>
      <c r="E1698" s="47" t="n">
        <v>0.282</v>
      </c>
      <c r="F1698" s="9" t="n">
        <v>0.009299999999999999</v>
      </c>
      <c r="G1698" s="9" t="n">
        <v>0.0525</v>
      </c>
      <c r="H1698" s="9" t="n">
        <v>0.0147</v>
      </c>
      <c r="I1698" s="9" t="n">
        <v>0.022425</v>
      </c>
    </row>
    <row r="1699">
      <c r="A1699" s="112" t="n">
        <v>43902.70833333334</v>
      </c>
      <c r="B1699" s="113" t="n">
        <v>64000</v>
      </c>
      <c r="C1699" s="114" t="n">
        <v>0.048648</v>
      </c>
      <c r="D1699" s="114" t="n">
        <v>0.127625</v>
      </c>
      <c r="E1699" s="47" t="n">
        <v>0.282</v>
      </c>
      <c r="F1699" s="9" t="n">
        <v>0.009299999999999999</v>
      </c>
      <c r="G1699" s="9" t="n">
        <v>0.0525</v>
      </c>
      <c r="H1699" s="9" t="n">
        <v>0.0147</v>
      </c>
      <c r="I1699" s="9" t="n">
        <v>0.022425</v>
      </c>
    </row>
    <row r="1700">
      <c r="A1700" s="112" t="n">
        <v>43902.75</v>
      </c>
      <c r="B1700" s="113" t="n">
        <v>64000</v>
      </c>
      <c r="C1700" s="114" t="n">
        <v>0.047808</v>
      </c>
      <c r="D1700" s="114" t="n">
        <v>0.008269500000000001</v>
      </c>
      <c r="E1700" s="48" t="n">
        <v>0.4737600000000001</v>
      </c>
      <c r="F1700" s="9" t="n">
        <v>0.009299999999999999</v>
      </c>
      <c r="G1700" s="9" t="n">
        <v>0.0525</v>
      </c>
      <c r="H1700" s="9" t="n">
        <v>0.0147</v>
      </c>
      <c r="I1700" s="9" t="n">
        <v>0.022425</v>
      </c>
    </row>
    <row r="1701">
      <c r="A1701" s="112" t="n">
        <v>43902.79166666666</v>
      </c>
      <c r="B1701" s="113" t="n">
        <v>64000</v>
      </c>
      <c r="C1701" s="114" t="n">
        <v>0.208614</v>
      </c>
      <c r="D1701" s="114" t="n">
        <v>0</v>
      </c>
      <c r="E1701" s="48" t="n">
        <v>0.4737600000000001</v>
      </c>
      <c r="F1701" s="9" t="n">
        <v>0.009299999999999999</v>
      </c>
      <c r="G1701" s="9" t="n">
        <v>0.0525</v>
      </c>
      <c r="H1701" s="9" t="n">
        <v>0.0147</v>
      </c>
      <c r="I1701" s="9" t="n">
        <v>0.022425</v>
      </c>
    </row>
    <row r="1702">
      <c r="A1702" s="112" t="n">
        <v>43902.83333333334</v>
      </c>
      <c r="B1702" s="113" t="n">
        <v>64000</v>
      </c>
      <c r="C1702" s="114" t="n">
        <v>0.5199345</v>
      </c>
      <c r="D1702" s="114" t="n">
        <v>0</v>
      </c>
      <c r="E1702" s="48" t="n">
        <v>0.4737600000000001</v>
      </c>
      <c r="F1702" s="9" t="n">
        <v>0.009299999999999999</v>
      </c>
      <c r="G1702" s="9" t="n">
        <v>0.0525</v>
      </c>
      <c r="H1702" s="9" t="n">
        <v>0.0147</v>
      </c>
      <c r="I1702" s="9" t="n">
        <v>0.022425</v>
      </c>
    </row>
    <row r="1703">
      <c r="A1703" s="112" t="n">
        <v>43902.875</v>
      </c>
      <c r="B1703" s="113" t="n">
        <v>64000</v>
      </c>
      <c r="C1703" s="114" t="n">
        <v>0.72018225</v>
      </c>
      <c r="D1703" s="114" t="n">
        <v>0</v>
      </c>
      <c r="E1703" s="48" t="n">
        <v>0.4737600000000001</v>
      </c>
      <c r="F1703" s="9" t="n">
        <v>0.009299999999999999</v>
      </c>
      <c r="G1703" s="9" t="n">
        <v>0.0525</v>
      </c>
      <c r="H1703" s="9" t="n">
        <v>0.0147</v>
      </c>
      <c r="I1703" s="9" t="n">
        <v>0.022425</v>
      </c>
    </row>
    <row r="1704">
      <c r="A1704" s="112" t="n">
        <v>43902.91666666666</v>
      </c>
      <c r="B1704" s="113" t="n">
        <v>64000</v>
      </c>
      <c r="C1704" s="114" t="n">
        <v>0.6131722500000001</v>
      </c>
      <c r="D1704" s="114" t="n">
        <v>0</v>
      </c>
      <c r="E1704" s="47" t="n">
        <v>0.282</v>
      </c>
      <c r="F1704" s="9" t="n">
        <v>0.009299999999999999</v>
      </c>
      <c r="G1704" s="9" t="n">
        <v>0.0525</v>
      </c>
      <c r="H1704" s="9" t="n">
        <v>0.0147</v>
      </c>
      <c r="I1704" s="9" t="n">
        <v>0.022425</v>
      </c>
    </row>
    <row r="1705">
      <c r="A1705" s="112" t="n">
        <v>43902.95833333334</v>
      </c>
      <c r="B1705" s="113" t="n">
        <v>64000</v>
      </c>
      <c r="C1705" s="114" t="n">
        <v>0.40933275</v>
      </c>
      <c r="D1705" s="114" t="n">
        <v>0</v>
      </c>
      <c r="E1705" s="47" t="n">
        <v>0.282</v>
      </c>
      <c r="F1705" s="9" t="n">
        <v>0.009299999999999999</v>
      </c>
      <c r="G1705" s="9" t="n">
        <v>0.0525</v>
      </c>
      <c r="H1705" s="9" t="n">
        <v>0.0147</v>
      </c>
      <c r="I1705" s="9" t="n">
        <v>0.022425</v>
      </c>
    </row>
    <row r="1706">
      <c r="A1706" s="112" t="n">
        <v>43903</v>
      </c>
      <c r="B1706" s="113" t="n">
        <v>64000</v>
      </c>
      <c r="C1706" s="114" t="n">
        <v>0.30170025</v>
      </c>
      <c r="D1706" s="114" t="n">
        <v>0</v>
      </c>
      <c r="E1706" s="46" t="n">
        <v>0.13536</v>
      </c>
      <c r="F1706" s="9" t="n">
        <v>0.009299999999999999</v>
      </c>
      <c r="G1706" s="9" t="n">
        <v>0.0525</v>
      </c>
      <c r="H1706" s="9" t="n">
        <v>0.0147</v>
      </c>
      <c r="I1706" s="9" t="n">
        <v>0.022425</v>
      </c>
    </row>
    <row r="1707">
      <c r="A1707" s="112" t="n">
        <v>43903.04166666666</v>
      </c>
      <c r="B1707" s="113" t="n">
        <v>64000</v>
      </c>
      <c r="C1707" s="114" t="n">
        <v>0.3497392500000001</v>
      </c>
      <c r="D1707" s="114" t="n">
        <v>0</v>
      </c>
      <c r="E1707" s="46" t="n">
        <v>0.13536</v>
      </c>
      <c r="F1707" s="9" t="n">
        <v>0.009299999999999999</v>
      </c>
      <c r="G1707" s="9" t="n">
        <v>0.0525</v>
      </c>
      <c r="H1707" s="9" t="n">
        <v>0.0147</v>
      </c>
      <c r="I1707" s="9" t="n">
        <v>0.022425</v>
      </c>
    </row>
    <row r="1708">
      <c r="A1708" s="112" t="n">
        <v>43903.08333333334</v>
      </c>
      <c r="B1708" s="113" t="n">
        <v>64000</v>
      </c>
      <c r="C1708" s="114" t="n">
        <v>0.4468785</v>
      </c>
      <c r="D1708" s="114" t="n">
        <v>0</v>
      </c>
      <c r="E1708" s="46" t="n">
        <v>0.13536</v>
      </c>
      <c r="F1708" s="9" t="n">
        <v>0.009299999999999999</v>
      </c>
      <c r="G1708" s="9" t="n">
        <v>0.0525</v>
      </c>
      <c r="H1708" s="9" t="n">
        <v>0.0147</v>
      </c>
      <c r="I1708" s="9" t="n">
        <v>0.022425</v>
      </c>
    </row>
    <row r="1709">
      <c r="A1709" s="112" t="n">
        <v>43903.125</v>
      </c>
      <c r="B1709" s="113" t="n">
        <v>64000</v>
      </c>
      <c r="C1709" s="114" t="n">
        <v>0.563706</v>
      </c>
      <c r="D1709" s="114" t="n">
        <v>0</v>
      </c>
      <c r="E1709" s="46" t="n">
        <v>0.13536</v>
      </c>
      <c r="F1709" s="9" t="n">
        <v>0.009299999999999999</v>
      </c>
      <c r="G1709" s="9" t="n">
        <v>0.0525</v>
      </c>
      <c r="H1709" s="9" t="n">
        <v>0.0147</v>
      </c>
      <c r="I1709" s="9" t="n">
        <v>0.022425</v>
      </c>
    </row>
    <row r="1710">
      <c r="A1710" s="112" t="n">
        <v>43903.16666666666</v>
      </c>
      <c r="B1710" s="113" t="n">
        <v>64000</v>
      </c>
      <c r="C1710" s="114" t="n">
        <v>0.4375455</v>
      </c>
      <c r="D1710" s="114" t="n">
        <v>0</v>
      </c>
      <c r="E1710" s="47" t="n">
        <v>0.282</v>
      </c>
      <c r="F1710" s="9" t="n">
        <v>0.009299999999999999</v>
      </c>
      <c r="G1710" s="9" t="n">
        <v>0.0525</v>
      </c>
      <c r="H1710" s="9" t="n">
        <v>0.0147</v>
      </c>
      <c r="I1710" s="9" t="n">
        <v>0.022425</v>
      </c>
    </row>
    <row r="1711">
      <c r="A1711" s="112" t="n">
        <v>43903.20833333334</v>
      </c>
      <c r="B1711" s="113" t="n">
        <v>64000</v>
      </c>
      <c r="C1711" s="114" t="n">
        <v>0.29839725</v>
      </c>
      <c r="D1711" s="114" t="n">
        <v>0</v>
      </c>
      <c r="E1711" s="47" t="n">
        <v>0.282</v>
      </c>
      <c r="F1711" s="9" t="n">
        <v>0.009299999999999999</v>
      </c>
      <c r="G1711" s="9" t="n">
        <v>0.0525</v>
      </c>
      <c r="H1711" s="9" t="n">
        <v>0.0147</v>
      </c>
      <c r="I1711" s="9" t="n">
        <v>0.022425</v>
      </c>
    </row>
    <row r="1712">
      <c r="A1712" s="112" t="n">
        <v>43903.25</v>
      </c>
      <c r="B1712" s="113" t="n">
        <v>64000</v>
      </c>
      <c r="C1712" s="114" t="n">
        <v>0.2617080000000001</v>
      </c>
      <c r="D1712" s="114" t="n">
        <v>0</v>
      </c>
      <c r="E1712" s="48" t="n">
        <v>0.4737600000000001</v>
      </c>
      <c r="F1712" s="9" t="n">
        <v>0.009299999999999999</v>
      </c>
      <c r="G1712" s="9" t="n">
        <v>0.0525</v>
      </c>
      <c r="H1712" s="9" t="n">
        <v>0.0147</v>
      </c>
      <c r="I1712" s="9" t="n">
        <v>0.022425</v>
      </c>
    </row>
    <row r="1713">
      <c r="A1713" s="112" t="n">
        <v>43903.29166666666</v>
      </c>
      <c r="B1713" s="113" t="n">
        <v>64000</v>
      </c>
      <c r="C1713" s="114" t="n">
        <v>0.11472675</v>
      </c>
      <c r="D1713" s="114" t="n">
        <v>0</v>
      </c>
      <c r="E1713" s="48" t="n">
        <v>0.4737600000000001</v>
      </c>
      <c r="F1713" s="9" t="n">
        <v>0.009299999999999999</v>
      </c>
      <c r="G1713" s="9" t="n">
        <v>0.0525</v>
      </c>
      <c r="H1713" s="9" t="n">
        <v>0.0147</v>
      </c>
      <c r="I1713" s="9" t="n">
        <v>0.022425</v>
      </c>
    </row>
    <row r="1714">
      <c r="A1714" s="112" t="n">
        <v>43903.33333333334</v>
      </c>
      <c r="B1714" s="113" t="n">
        <v>64000</v>
      </c>
      <c r="C1714" s="114" t="n">
        <v>0.24631875</v>
      </c>
      <c r="D1714" s="114" t="n">
        <v>0.262305</v>
      </c>
      <c r="E1714" s="47" t="n">
        <v>0.282</v>
      </c>
      <c r="F1714" s="9" t="n">
        <v>0.009299999999999999</v>
      </c>
      <c r="G1714" s="9" t="n">
        <v>0.0525</v>
      </c>
      <c r="H1714" s="9" t="n">
        <v>0.0147</v>
      </c>
      <c r="I1714" s="9" t="n">
        <v>0.022425</v>
      </c>
    </row>
    <row r="1715">
      <c r="A1715" s="112" t="n">
        <v>43903.375</v>
      </c>
      <c r="B1715" s="113" t="n">
        <v>64000</v>
      </c>
      <c r="C1715" s="114" t="n">
        <v>0.25336575</v>
      </c>
      <c r="D1715" s="114" t="n">
        <v>0.5215</v>
      </c>
      <c r="E1715" s="47" t="n">
        <v>0.282</v>
      </c>
      <c r="F1715" s="9" t="n">
        <v>0.009299999999999999</v>
      </c>
      <c r="G1715" s="9" t="n">
        <v>0.0525</v>
      </c>
      <c r="H1715" s="9" t="n">
        <v>0.0147</v>
      </c>
      <c r="I1715" s="9" t="n">
        <v>0.022425</v>
      </c>
    </row>
    <row r="1716">
      <c r="A1716" s="112" t="n">
        <v>43903.41666666666</v>
      </c>
      <c r="B1716" s="113" t="n">
        <v>64000</v>
      </c>
      <c r="C1716" s="114" t="n">
        <v>0.07292849999999999</v>
      </c>
      <c r="D1716" s="114" t="n">
        <v>0.7407999999999999</v>
      </c>
      <c r="E1716" s="47" t="n">
        <v>0.282</v>
      </c>
      <c r="F1716" s="9" t="n">
        <v>0.009299999999999999</v>
      </c>
      <c r="G1716" s="9" t="n">
        <v>0.0525</v>
      </c>
      <c r="H1716" s="9" t="n">
        <v>0.0147</v>
      </c>
      <c r="I1716" s="9" t="n">
        <v>0.022425</v>
      </c>
    </row>
    <row r="1717">
      <c r="A1717" s="112" t="n">
        <v>43903.45833333334</v>
      </c>
      <c r="B1717" s="113" t="n">
        <v>64000</v>
      </c>
      <c r="C1717" s="114" t="n">
        <v>0.05842575</v>
      </c>
      <c r="D1717" s="114" t="n">
        <v>0.90235</v>
      </c>
      <c r="E1717" s="46" t="n">
        <v>0.13536</v>
      </c>
      <c r="F1717" s="9" t="n">
        <v>0.009299999999999999</v>
      </c>
      <c r="G1717" s="9" t="n">
        <v>0.0525</v>
      </c>
      <c r="H1717" s="9" t="n">
        <v>0.0147</v>
      </c>
      <c r="I1717" s="9" t="n">
        <v>0.022425</v>
      </c>
    </row>
    <row r="1718">
      <c r="A1718" s="112" t="n">
        <v>43903.5</v>
      </c>
      <c r="B1718" s="113" t="n">
        <v>64000</v>
      </c>
      <c r="C1718" s="114" t="n">
        <v>0.043806</v>
      </c>
      <c r="D1718" s="114" t="n">
        <v>0.9806</v>
      </c>
      <c r="E1718" s="46" t="n">
        <v>0.13536</v>
      </c>
      <c r="F1718" s="9" t="n">
        <v>0.009299999999999999</v>
      </c>
      <c r="G1718" s="9" t="n">
        <v>0.0525</v>
      </c>
      <c r="H1718" s="9" t="n">
        <v>0.0147</v>
      </c>
      <c r="I1718" s="9" t="n">
        <v>0.022425</v>
      </c>
    </row>
    <row r="1719">
      <c r="A1719" s="112" t="n">
        <v>43903.54166666666</v>
      </c>
      <c r="B1719" s="113" t="n">
        <v>64000</v>
      </c>
      <c r="C1719" s="114" t="n">
        <v>0.0332655</v>
      </c>
      <c r="D1719" s="114" t="n">
        <v>0.98245</v>
      </c>
      <c r="E1719" s="46" t="n">
        <v>0.13536</v>
      </c>
      <c r="F1719" s="9" t="n">
        <v>0.009299999999999999</v>
      </c>
      <c r="G1719" s="9" t="n">
        <v>0.0525</v>
      </c>
      <c r="H1719" s="9" t="n">
        <v>0.0147</v>
      </c>
      <c r="I1719" s="9" t="n">
        <v>0.022425</v>
      </c>
    </row>
    <row r="1720">
      <c r="A1720" s="112" t="n">
        <v>43903.58333333334</v>
      </c>
      <c r="B1720" s="113" t="n">
        <v>64000</v>
      </c>
      <c r="C1720" s="114" t="n">
        <v>0.22673175</v>
      </c>
      <c r="D1720" s="114" t="n">
        <v>0.92665</v>
      </c>
      <c r="E1720" s="46" t="n">
        <v>0.13536</v>
      </c>
      <c r="F1720" s="9" t="n">
        <v>0.009299999999999999</v>
      </c>
      <c r="G1720" s="9" t="n">
        <v>0.0525</v>
      </c>
      <c r="H1720" s="9" t="n">
        <v>0.0147</v>
      </c>
      <c r="I1720" s="9" t="n">
        <v>0.022425</v>
      </c>
    </row>
    <row r="1721">
      <c r="A1721" s="112" t="n">
        <v>43903.625</v>
      </c>
      <c r="B1721" s="113" t="n">
        <v>64000</v>
      </c>
      <c r="C1721" s="114" t="n">
        <v>0.3192322500000001</v>
      </c>
      <c r="D1721" s="114" t="n">
        <v>0.7892</v>
      </c>
      <c r="E1721" s="46" t="n">
        <v>0.13536</v>
      </c>
      <c r="F1721" s="9" t="n">
        <v>0.009299999999999999</v>
      </c>
      <c r="G1721" s="9" t="n">
        <v>0.0525</v>
      </c>
      <c r="H1721" s="9" t="n">
        <v>0.0147</v>
      </c>
      <c r="I1721" s="9" t="n">
        <v>0.022425</v>
      </c>
    </row>
    <row r="1722">
      <c r="A1722" s="112" t="n">
        <v>43903.66666666666</v>
      </c>
      <c r="B1722" s="113" t="n">
        <v>64000</v>
      </c>
      <c r="C1722" s="114" t="n">
        <v>0.26117625</v>
      </c>
      <c r="D1722" s="114" t="n">
        <v>0.5972999999999999</v>
      </c>
      <c r="E1722" s="47" t="n">
        <v>0.282</v>
      </c>
      <c r="F1722" s="9" t="n">
        <v>0.009299999999999999</v>
      </c>
      <c r="G1722" s="9" t="n">
        <v>0.0525</v>
      </c>
      <c r="H1722" s="9" t="n">
        <v>0.0147</v>
      </c>
      <c r="I1722" s="9" t="n">
        <v>0.022425</v>
      </c>
    </row>
    <row r="1723">
      <c r="A1723" s="112" t="n">
        <v>43903.70833333334</v>
      </c>
      <c r="B1723" s="113" t="n">
        <v>64000</v>
      </c>
      <c r="C1723" s="114" t="n">
        <v>0.48773925</v>
      </c>
      <c r="D1723" s="114" t="n">
        <v>0.33045</v>
      </c>
      <c r="E1723" s="47" t="n">
        <v>0.282</v>
      </c>
      <c r="F1723" s="9" t="n">
        <v>0.009299999999999999</v>
      </c>
      <c r="G1723" s="9" t="n">
        <v>0.0525</v>
      </c>
      <c r="H1723" s="9" t="n">
        <v>0.0147</v>
      </c>
      <c r="I1723" s="9" t="n">
        <v>0.022425</v>
      </c>
    </row>
    <row r="1724">
      <c r="A1724" s="112" t="n">
        <v>43903.75</v>
      </c>
      <c r="B1724" s="113" t="n">
        <v>64000</v>
      </c>
      <c r="C1724" s="114" t="n">
        <v>0.385812</v>
      </c>
      <c r="D1724" s="114" t="n">
        <v>0.0185165</v>
      </c>
      <c r="E1724" s="48" t="n">
        <v>0.4737600000000001</v>
      </c>
      <c r="F1724" s="9" t="n">
        <v>0.009299999999999999</v>
      </c>
      <c r="G1724" s="9" t="n">
        <v>0.0525</v>
      </c>
      <c r="H1724" s="9" t="n">
        <v>0.0147</v>
      </c>
      <c r="I1724" s="9" t="n">
        <v>0.022425</v>
      </c>
    </row>
    <row r="1725">
      <c r="A1725" s="112" t="n">
        <v>43903.79166666666</v>
      </c>
      <c r="B1725" s="113" t="n">
        <v>64000</v>
      </c>
      <c r="C1725" s="114" t="n">
        <v>0.42678225</v>
      </c>
      <c r="D1725" s="114" t="n">
        <v>0</v>
      </c>
      <c r="E1725" s="48" t="n">
        <v>0.4737600000000001</v>
      </c>
      <c r="F1725" s="9" t="n">
        <v>0.009299999999999999</v>
      </c>
      <c r="G1725" s="9" t="n">
        <v>0.0525</v>
      </c>
      <c r="H1725" s="9" t="n">
        <v>0.0147</v>
      </c>
      <c r="I1725" s="9" t="n">
        <v>0.022425</v>
      </c>
    </row>
    <row r="1726">
      <c r="A1726" s="112" t="n">
        <v>43903.83333333334</v>
      </c>
      <c r="B1726" s="113" t="n">
        <v>64000</v>
      </c>
      <c r="C1726" s="114" t="n">
        <v>0.206424</v>
      </c>
      <c r="D1726" s="114" t="n">
        <v>0</v>
      </c>
      <c r="E1726" s="48" t="n">
        <v>0.4737600000000001</v>
      </c>
      <c r="F1726" s="9" t="n">
        <v>0.009299999999999999</v>
      </c>
      <c r="G1726" s="9" t="n">
        <v>0.0525</v>
      </c>
      <c r="H1726" s="9" t="n">
        <v>0.0147</v>
      </c>
      <c r="I1726" s="9" t="n">
        <v>0.022425</v>
      </c>
    </row>
    <row r="1727">
      <c r="A1727" s="112" t="n">
        <v>43903.875</v>
      </c>
      <c r="B1727" s="113" t="n">
        <v>64000</v>
      </c>
      <c r="C1727" s="114" t="n">
        <v>0.24261</v>
      </c>
      <c r="D1727" s="114" t="n">
        <v>0</v>
      </c>
      <c r="E1727" s="48" t="n">
        <v>0.4737600000000001</v>
      </c>
      <c r="F1727" s="9" t="n">
        <v>0.009299999999999999</v>
      </c>
      <c r="G1727" s="9" t="n">
        <v>0.0525</v>
      </c>
      <c r="H1727" s="9" t="n">
        <v>0.0147</v>
      </c>
      <c r="I1727" s="9" t="n">
        <v>0.022425</v>
      </c>
    </row>
    <row r="1728">
      <c r="A1728" s="112" t="n">
        <v>43903.91666666666</v>
      </c>
      <c r="B1728" s="113" t="n">
        <v>64000</v>
      </c>
      <c r="C1728" s="114" t="n">
        <v>0.61228875</v>
      </c>
      <c r="D1728" s="114" t="n">
        <v>0</v>
      </c>
      <c r="E1728" s="47" t="n">
        <v>0.282</v>
      </c>
      <c r="F1728" s="9" t="n">
        <v>0.009299999999999999</v>
      </c>
      <c r="G1728" s="9" t="n">
        <v>0.0525</v>
      </c>
      <c r="H1728" s="9" t="n">
        <v>0.0147</v>
      </c>
      <c r="I1728" s="9" t="n">
        <v>0.022425</v>
      </c>
    </row>
    <row r="1729">
      <c r="A1729" s="112" t="n">
        <v>43903.95833333334</v>
      </c>
      <c r="B1729" s="113" t="n">
        <v>64000</v>
      </c>
      <c r="C1729" s="114" t="n">
        <v>0.7357867499999999</v>
      </c>
      <c r="D1729" s="114" t="n">
        <v>0</v>
      </c>
      <c r="E1729" s="47" t="n">
        <v>0.282</v>
      </c>
      <c r="F1729" s="9" t="n">
        <v>0.009299999999999999</v>
      </c>
      <c r="G1729" s="9" t="n">
        <v>0.0525</v>
      </c>
      <c r="H1729" s="9" t="n">
        <v>0.0147</v>
      </c>
      <c r="I1729" s="9" t="n">
        <v>0.022425</v>
      </c>
    </row>
    <row r="1730">
      <c r="A1730" s="112" t="n">
        <v>43904</v>
      </c>
      <c r="B1730" s="113" t="n">
        <v>64000</v>
      </c>
      <c r="C1730" s="114" t="n">
        <v>0.7471935</v>
      </c>
      <c r="D1730" s="114" t="n">
        <v>0</v>
      </c>
      <c r="E1730" s="46" t="n">
        <v>0.13536</v>
      </c>
      <c r="F1730" s="9" t="n">
        <v>0.009299999999999999</v>
      </c>
      <c r="G1730" s="9" t="n">
        <v>0.0525</v>
      </c>
      <c r="H1730" s="9" t="n">
        <v>0.0147</v>
      </c>
      <c r="I1730" s="9" t="n">
        <v>0.022425</v>
      </c>
    </row>
    <row r="1731">
      <c r="A1731" s="112" t="n">
        <v>43904.04166666666</v>
      </c>
      <c r="B1731" s="113" t="n">
        <v>64000</v>
      </c>
      <c r="C1731" s="114" t="n">
        <v>0.36533625</v>
      </c>
      <c r="D1731" s="114" t="n">
        <v>0</v>
      </c>
      <c r="E1731" s="46" t="n">
        <v>0.13536</v>
      </c>
      <c r="F1731" s="9" t="n">
        <v>0.009299999999999999</v>
      </c>
      <c r="G1731" s="9" t="n">
        <v>0.0525</v>
      </c>
      <c r="H1731" s="9" t="n">
        <v>0.0147</v>
      </c>
      <c r="I1731" s="9" t="n">
        <v>0.022425</v>
      </c>
    </row>
    <row r="1732">
      <c r="A1732" s="112" t="n">
        <v>43904.08333333334</v>
      </c>
      <c r="B1732" s="113" t="n">
        <v>64000</v>
      </c>
      <c r="C1732" s="114" t="n">
        <v>0.49166175</v>
      </c>
      <c r="D1732" s="114" t="n">
        <v>0</v>
      </c>
      <c r="E1732" s="46" t="n">
        <v>0.13536</v>
      </c>
      <c r="F1732" s="9" t="n">
        <v>0.009299999999999999</v>
      </c>
      <c r="G1732" s="9" t="n">
        <v>0.0525</v>
      </c>
      <c r="H1732" s="9" t="n">
        <v>0.0147</v>
      </c>
      <c r="I1732" s="9" t="n">
        <v>0.022425</v>
      </c>
    </row>
    <row r="1733">
      <c r="A1733" s="112" t="n">
        <v>43904.125</v>
      </c>
      <c r="B1733" s="113" t="n">
        <v>64000</v>
      </c>
      <c r="C1733" s="114" t="n">
        <v>0.45529575</v>
      </c>
      <c r="D1733" s="114" t="n">
        <v>0</v>
      </c>
      <c r="E1733" s="46" t="n">
        <v>0.13536</v>
      </c>
      <c r="F1733" s="9" t="n">
        <v>0.009299999999999999</v>
      </c>
      <c r="G1733" s="9" t="n">
        <v>0.0525</v>
      </c>
      <c r="H1733" s="9" t="n">
        <v>0.0147</v>
      </c>
      <c r="I1733" s="9" t="n">
        <v>0.022425</v>
      </c>
    </row>
    <row r="1734">
      <c r="A1734" s="112" t="n">
        <v>43904.16666666666</v>
      </c>
      <c r="B1734" s="113" t="n">
        <v>64000</v>
      </c>
      <c r="C1734" s="114" t="n">
        <v>0.3650295</v>
      </c>
      <c r="D1734" s="114" t="n">
        <v>0</v>
      </c>
      <c r="E1734" s="47" t="n">
        <v>0.282</v>
      </c>
      <c r="F1734" s="9" t="n">
        <v>0.009299999999999999</v>
      </c>
      <c r="G1734" s="9" t="n">
        <v>0.0525</v>
      </c>
      <c r="H1734" s="9" t="n">
        <v>0.0147</v>
      </c>
      <c r="I1734" s="9" t="n">
        <v>0.022425</v>
      </c>
    </row>
    <row r="1735">
      <c r="A1735" s="112" t="n">
        <v>43904.20833333334</v>
      </c>
      <c r="B1735" s="113" t="n">
        <v>64000</v>
      </c>
      <c r="C1735" s="114" t="n">
        <v>0.74000625</v>
      </c>
      <c r="D1735" s="114" t="n">
        <v>0</v>
      </c>
      <c r="E1735" s="47" t="n">
        <v>0.282</v>
      </c>
      <c r="F1735" s="9" t="n">
        <v>0.009299999999999999</v>
      </c>
      <c r="G1735" s="9" t="n">
        <v>0.0525</v>
      </c>
      <c r="H1735" s="9" t="n">
        <v>0.0147</v>
      </c>
      <c r="I1735" s="9" t="n">
        <v>0.022425</v>
      </c>
    </row>
    <row r="1736">
      <c r="A1736" s="112" t="n">
        <v>43904.25</v>
      </c>
      <c r="B1736" s="113" t="n">
        <v>64000</v>
      </c>
      <c r="C1736" s="114" t="n">
        <v>0.74868075</v>
      </c>
      <c r="D1736" s="114" t="n">
        <v>0</v>
      </c>
      <c r="E1736" s="48" t="n">
        <v>0.4737600000000001</v>
      </c>
      <c r="F1736" s="9" t="n">
        <v>0.009299999999999999</v>
      </c>
      <c r="G1736" s="9" t="n">
        <v>0.0525</v>
      </c>
      <c r="H1736" s="9" t="n">
        <v>0.0147</v>
      </c>
      <c r="I1736" s="9" t="n">
        <v>0.022425</v>
      </c>
    </row>
    <row r="1737">
      <c r="A1737" s="112" t="n">
        <v>43904.29166666666</v>
      </c>
      <c r="B1737" s="113" t="n">
        <v>64000</v>
      </c>
      <c r="C1737" s="114" t="n">
        <v>0.74897475</v>
      </c>
      <c r="D1737" s="114" t="n">
        <v>0</v>
      </c>
      <c r="E1737" s="48" t="n">
        <v>0.4737600000000001</v>
      </c>
      <c r="F1737" s="9" t="n">
        <v>0.009299999999999999</v>
      </c>
      <c r="G1737" s="9" t="n">
        <v>0.0525</v>
      </c>
      <c r="H1737" s="9" t="n">
        <v>0.0147</v>
      </c>
      <c r="I1737" s="9" t="n">
        <v>0.022425</v>
      </c>
    </row>
    <row r="1738">
      <c r="A1738" s="112" t="n">
        <v>43904.33333333334</v>
      </c>
      <c r="B1738" s="113" t="n">
        <v>64000</v>
      </c>
      <c r="C1738" s="114" t="n">
        <v>0.7478414999999999</v>
      </c>
      <c r="D1738" s="114" t="n">
        <v>0.215775</v>
      </c>
      <c r="E1738" s="47" t="n">
        <v>0.282</v>
      </c>
      <c r="F1738" s="9" t="n">
        <v>0.009299999999999999</v>
      </c>
      <c r="G1738" s="9" t="n">
        <v>0.0525</v>
      </c>
      <c r="H1738" s="9" t="n">
        <v>0.0147</v>
      </c>
      <c r="I1738" s="9" t="n">
        <v>0.022425</v>
      </c>
    </row>
    <row r="1739">
      <c r="A1739" s="112" t="n">
        <v>43904.375</v>
      </c>
      <c r="B1739" s="113" t="n">
        <v>64000</v>
      </c>
      <c r="C1739" s="114" t="n">
        <v>0.7184355</v>
      </c>
      <c r="D1739" s="114" t="n">
        <v>0.44401</v>
      </c>
      <c r="E1739" s="47" t="n">
        <v>0.282</v>
      </c>
      <c r="F1739" s="9" t="n">
        <v>0.009299999999999999</v>
      </c>
      <c r="G1739" s="9" t="n">
        <v>0.0525</v>
      </c>
      <c r="H1739" s="9" t="n">
        <v>0.0147</v>
      </c>
      <c r="I1739" s="9" t="n">
        <v>0.022425</v>
      </c>
    </row>
    <row r="1740">
      <c r="A1740" s="112" t="n">
        <v>43904.41666666666</v>
      </c>
      <c r="B1740" s="113" t="n">
        <v>64000</v>
      </c>
      <c r="C1740" s="114" t="n">
        <v>0.6178365</v>
      </c>
      <c r="D1740" s="114" t="n">
        <v>0.6705</v>
      </c>
      <c r="E1740" s="47" t="n">
        <v>0.282</v>
      </c>
      <c r="F1740" s="9" t="n">
        <v>0.009299999999999999</v>
      </c>
      <c r="G1740" s="9" t="n">
        <v>0.0525</v>
      </c>
      <c r="H1740" s="9" t="n">
        <v>0.0147</v>
      </c>
      <c r="I1740" s="9" t="n">
        <v>0.022425</v>
      </c>
    </row>
    <row r="1741">
      <c r="A1741" s="112" t="n">
        <v>43904.45833333334</v>
      </c>
      <c r="B1741" s="113" t="n">
        <v>64000</v>
      </c>
      <c r="C1741" s="114" t="n">
        <v>0.4984395</v>
      </c>
      <c r="D1741" s="114" t="n">
        <v>0.82035</v>
      </c>
      <c r="E1741" s="46" t="n">
        <v>0.13536</v>
      </c>
      <c r="F1741" s="9" t="n">
        <v>0.009299999999999999</v>
      </c>
      <c r="G1741" s="9" t="n">
        <v>0.0525</v>
      </c>
      <c r="H1741" s="9" t="n">
        <v>0.0147</v>
      </c>
      <c r="I1741" s="9" t="n">
        <v>0.022425</v>
      </c>
    </row>
    <row r="1742">
      <c r="A1742" s="112" t="n">
        <v>43904.5</v>
      </c>
      <c r="B1742" s="113" t="n">
        <v>64000</v>
      </c>
      <c r="C1742" s="114" t="n">
        <v>0.7203375000000001</v>
      </c>
      <c r="D1742" s="114" t="n">
        <v>0.9187000000000001</v>
      </c>
      <c r="E1742" s="46" t="n">
        <v>0.13536</v>
      </c>
      <c r="F1742" s="9" t="n">
        <v>0.009299999999999999</v>
      </c>
      <c r="G1742" s="9" t="n">
        <v>0.0525</v>
      </c>
      <c r="H1742" s="9" t="n">
        <v>0.0147</v>
      </c>
      <c r="I1742" s="9" t="n">
        <v>0.022425</v>
      </c>
    </row>
    <row r="1743">
      <c r="A1743" s="112" t="n">
        <v>43904.54166666666</v>
      </c>
      <c r="B1743" s="113" t="n">
        <v>64000</v>
      </c>
      <c r="C1743" s="114" t="n">
        <v>0.6902985</v>
      </c>
      <c r="D1743" s="114" t="n">
        <v>0.8452000000000001</v>
      </c>
      <c r="E1743" s="46" t="n">
        <v>0.13536</v>
      </c>
      <c r="F1743" s="9" t="n">
        <v>0.009299999999999999</v>
      </c>
      <c r="G1743" s="9" t="n">
        <v>0.0525</v>
      </c>
      <c r="H1743" s="9" t="n">
        <v>0.0147</v>
      </c>
      <c r="I1743" s="9" t="n">
        <v>0.022425</v>
      </c>
    </row>
    <row r="1744">
      <c r="A1744" s="112" t="n">
        <v>43904.58333333334</v>
      </c>
      <c r="B1744" s="113" t="n">
        <v>64000</v>
      </c>
      <c r="C1744" s="114" t="n">
        <v>0.700359</v>
      </c>
      <c r="D1744" s="114" t="n">
        <v>0.77015</v>
      </c>
      <c r="E1744" s="46" t="n">
        <v>0.13536</v>
      </c>
      <c r="F1744" s="9" t="n">
        <v>0.009299999999999999</v>
      </c>
      <c r="G1744" s="9" t="n">
        <v>0.0525</v>
      </c>
      <c r="H1744" s="9" t="n">
        <v>0.0147</v>
      </c>
      <c r="I1744" s="9" t="n">
        <v>0.022425</v>
      </c>
    </row>
    <row r="1745">
      <c r="A1745" s="112" t="n">
        <v>43904.625</v>
      </c>
      <c r="B1745" s="113" t="n">
        <v>64000</v>
      </c>
      <c r="C1745" s="114" t="n">
        <v>0.4148452499999999</v>
      </c>
      <c r="D1745" s="114" t="n">
        <v>0.6766</v>
      </c>
      <c r="E1745" s="46" t="n">
        <v>0.13536</v>
      </c>
      <c r="F1745" s="9" t="n">
        <v>0.009299999999999999</v>
      </c>
      <c r="G1745" s="9" t="n">
        <v>0.0525</v>
      </c>
      <c r="H1745" s="9" t="n">
        <v>0.0147</v>
      </c>
      <c r="I1745" s="9" t="n">
        <v>0.022425</v>
      </c>
    </row>
    <row r="1746">
      <c r="A1746" s="112" t="n">
        <v>43904.66666666666</v>
      </c>
      <c r="B1746" s="113" t="n">
        <v>64000</v>
      </c>
      <c r="C1746" s="114" t="n">
        <v>0.3438397500000001</v>
      </c>
      <c r="D1746" s="114" t="n">
        <v>0.42097</v>
      </c>
      <c r="E1746" s="47" t="n">
        <v>0.282</v>
      </c>
      <c r="F1746" s="9" t="n">
        <v>0.009299999999999999</v>
      </c>
      <c r="G1746" s="9" t="n">
        <v>0.0525</v>
      </c>
      <c r="H1746" s="9" t="n">
        <v>0.0147</v>
      </c>
      <c r="I1746" s="9" t="n">
        <v>0.022425</v>
      </c>
    </row>
    <row r="1747">
      <c r="A1747" s="112" t="n">
        <v>43904.70833333334</v>
      </c>
      <c r="B1747" s="113" t="n">
        <v>64000</v>
      </c>
      <c r="C1747" s="114" t="n">
        <v>0.27697125</v>
      </c>
      <c r="D1747" s="114" t="n">
        <v>0.21256</v>
      </c>
      <c r="E1747" s="47" t="n">
        <v>0.282</v>
      </c>
      <c r="F1747" s="9" t="n">
        <v>0.009299999999999999</v>
      </c>
      <c r="G1747" s="9" t="n">
        <v>0.0525</v>
      </c>
      <c r="H1747" s="9" t="n">
        <v>0.0147</v>
      </c>
      <c r="I1747" s="9" t="n">
        <v>0.022425</v>
      </c>
    </row>
    <row r="1748">
      <c r="A1748" s="112" t="n">
        <v>43904.75</v>
      </c>
      <c r="B1748" s="113" t="n">
        <v>64000</v>
      </c>
      <c r="C1748" s="114" t="n">
        <v>0.20806575</v>
      </c>
      <c r="D1748" s="114" t="n">
        <v>0.061175</v>
      </c>
      <c r="E1748" s="48" t="n">
        <v>0.4737600000000001</v>
      </c>
      <c r="F1748" s="9" t="n">
        <v>0.009299999999999999</v>
      </c>
      <c r="G1748" s="9" t="n">
        <v>0.0525</v>
      </c>
      <c r="H1748" s="9" t="n">
        <v>0.0147</v>
      </c>
      <c r="I1748" s="9" t="n">
        <v>0.022425</v>
      </c>
    </row>
    <row r="1749">
      <c r="A1749" s="112" t="n">
        <v>43904.79166666666</v>
      </c>
      <c r="B1749" s="113" t="n">
        <v>64000</v>
      </c>
      <c r="C1749" s="114" t="n">
        <v>0.18875475</v>
      </c>
      <c r="D1749" s="114" t="n">
        <v>0</v>
      </c>
      <c r="E1749" s="48" t="n">
        <v>0.4737600000000001</v>
      </c>
      <c r="F1749" s="9" t="n">
        <v>0.009299999999999999</v>
      </c>
      <c r="G1749" s="9" t="n">
        <v>0.0525</v>
      </c>
      <c r="H1749" s="9" t="n">
        <v>0.0147</v>
      </c>
      <c r="I1749" s="9" t="n">
        <v>0.022425</v>
      </c>
    </row>
    <row r="1750">
      <c r="A1750" s="112" t="n">
        <v>43904.83333333334</v>
      </c>
      <c r="B1750" s="113" t="n">
        <v>64000</v>
      </c>
      <c r="C1750" s="114" t="n">
        <v>0.19674</v>
      </c>
      <c r="D1750" s="114" t="n">
        <v>0</v>
      </c>
      <c r="E1750" s="48" t="n">
        <v>0.4737600000000001</v>
      </c>
      <c r="F1750" s="9" t="n">
        <v>0.009299999999999999</v>
      </c>
      <c r="G1750" s="9" t="n">
        <v>0.0525</v>
      </c>
      <c r="H1750" s="9" t="n">
        <v>0.0147</v>
      </c>
      <c r="I1750" s="9" t="n">
        <v>0.022425</v>
      </c>
    </row>
    <row r="1751">
      <c r="A1751" s="112" t="n">
        <v>43904.875</v>
      </c>
      <c r="B1751" s="113" t="n">
        <v>64000</v>
      </c>
      <c r="C1751" s="114" t="n">
        <v>0.2010525</v>
      </c>
      <c r="D1751" s="114" t="n">
        <v>0</v>
      </c>
      <c r="E1751" s="48" t="n">
        <v>0.4737600000000001</v>
      </c>
      <c r="F1751" s="9" t="n">
        <v>0.009299999999999999</v>
      </c>
      <c r="G1751" s="9" t="n">
        <v>0.0525</v>
      </c>
      <c r="H1751" s="9" t="n">
        <v>0.0147</v>
      </c>
      <c r="I1751" s="9" t="n">
        <v>0.022425</v>
      </c>
    </row>
    <row r="1752">
      <c r="A1752" s="112" t="n">
        <v>43904.91666666666</v>
      </c>
      <c r="B1752" s="113" t="n">
        <v>64000</v>
      </c>
      <c r="C1752" s="114" t="n">
        <v>0.01879125</v>
      </c>
      <c r="D1752" s="114" t="n">
        <v>0</v>
      </c>
      <c r="E1752" s="47" t="n">
        <v>0.282</v>
      </c>
      <c r="F1752" s="9" t="n">
        <v>0.009299999999999999</v>
      </c>
      <c r="G1752" s="9" t="n">
        <v>0.0525</v>
      </c>
      <c r="H1752" s="9" t="n">
        <v>0.0147</v>
      </c>
      <c r="I1752" s="9" t="n">
        <v>0.022425</v>
      </c>
    </row>
    <row r="1753">
      <c r="A1753" s="112" t="n">
        <v>43904.95833333334</v>
      </c>
      <c r="B1753" s="113" t="n">
        <v>64000</v>
      </c>
      <c r="C1753" s="114" t="n">
        <v>0</v>
      </c>
      <c r="D1753" s="114" t="n">
        <v>0</v>
      </c>
      <c r="E1753" s="47" t="n">
        <v>0.282</v>
      </c>
      <c r="F1753" s="9" t="n">
        <v>0.009299999999999999</v>
      </c>
      <c r="G1753" s="9" t="n">
        <v>0.0525</v>
      </c>
      <c r="H1753" s="9" t="n">
        <v>0.0147</v>
      </c>
      <c r="I1753" s="9" t="n">
        <v>0.022425</v>
      </c>
    </row>
    <row r="1754">
      <c r="A1754" s="112" t="n">
        <v>43905</v>
      </c>
      <c r="B1754" s="113" t="n">
        <v>64000</v>
      </c>
      <c r="C1754" s="114" t="n">
        <v>0.01159125</v>
      </c>
      <c r="D1754" s="114" t="n">
        <v>0</v>
      </c>
      <c r="E1754" s="46" t="n">
        <v>0.13536</v>
      </c>
      <c r="F1754" s="9" t="n">
        <v>0.009299999999999999</v>
      </c>
      <c r="G1754" s="9" t="n">
        <v>0.0525</v>
      </c>
      <c r="H1754" s="9" t="n">
        <v>0.0147</v>
      </c>
      <c r="I1754" s="9" t="n">
        <v>0.022425</v>
      </c>
    </row>
    <row r="1755">
      <c r="A1755" s="112" t="n">
        <v>43905.04166666666</v>
      </c>
      <c r="B1755" s="113" t="n">
        <v>64000</v>
      </c>
      <c r="C1755" s="114" t="n">
        <v>0.187464</v>
      </c>
      <c r="D1755" s="114" t="n">
        <v>0</v>
      </c>
      <c r="E1755" s="46" t="n">
        <v>0.13536</v>
      </c>
      <c r="F1755" s="9" t="n">
        <v>0.009299999999999999</v>
      </c>
      <c r="G1755" s="9" t="n">
        <v>0.0525</v>
      </c>
      <c r="H1755" s="9" t="n">
        <v>0.0147</v>
      </c>
      <c r="I1755" s="9" t="n">
        <v>0.022425</v>
      </c>
    </row>
    <row r="1756">
      <c r="A1756" s="112" t="n">
        <v>43905.08333333334</v>
      </c>
      <c r="B1756" s="113" t="n">
        <v>64000</v>
      </c>
      <c r="C1756" s="114" t="n">
        <v>0.65336175</v>
      </c>
      <c r="D1756" s="114" t="n">
        <v>0</v>
      </c>
      <c r="E1756" s="46" t="n">
        <v>0.13536</v>
      </c>
      <c r="F1756" s="9" t="n">
        <v>0.009299999999999999</v>
      </c>
      <c r="G1756" s="9" t="n">
        <v>0.0525</v>
      </c>
      <c r="H1756" s="9" t="n">
        <v>0.0147</v>
      </c>
      <c r="I1756" s="9" t="n">
        <v>0.022425</v>
      </c>
    </row>
    <row r="1757">
      <c r="A1757" s="112" t="n">
        <v>43905.125</v>
      </c>
      <c r="B1757" s="113" t="n">
        <v>64000</v>
      </c>
      <c r="C1757" s="114" t="n">
        <v>0.72974625</v>
      </c>
      <c r="D1757" s="114" t="n">
        <v>0</v>
      </c>
      <c r="E1757" s="46" t="n">
        <v>0.13536</v>
      </c>
      <c r="F1757" s="9" t="n">
        <v>0.009299999999999999</v>
      </c>
      <c r="G1757" s="9" t="n">
        <v>0.0525</v>
      </c>
      <c r="H1757" s="9" t="n">
        <v>0.0147</v>
      </c>
      <c r="I1757" s="9" t="n">
        <v>0.022425</v>
      </c>
    </row>
    <row r="1758">
      <c r="A1758" s="112" t="n">
        <v>43905.16666666666</v>
      </c>
      <c r="B1758" s="113" t="n">
        <v>64000</v>
      </c>
      <c r="C1758" s="114" t="n">
        <v>0.747864</v>
      </c>
      <c r="D1758" s="114" t="n">
        <v>0</v>
      </c>
      <c r="E1758" s="47" t="n">
        <v>0.282</v>
      </c>
      <c r="F1758" s="9" t="n">
        <v>0.009299999999999999</v>
      </c>
      <c r="G1758" s="9" t="n">
        <v>0.0525</v>
      </c>
      <c r="H1758" s="9" t="n">
        <v>0.0147</v>
      </c>
      <c r="I1758" s="9" t="n">
        <v>0.022425</v>
      </c>
    </row>
    <row r="1759">
      <c r="A1759" s="112" t="n">
        <v>43905.20833333334</v>
      </c>
      <c r="B1759" s="113" t="n">
        <v>64000</v>
      </c>
      <c r="C1759" s="114" t="n">
        <v>0.5689252499999999</v>
      </c>
      <c r="D1759" s="114" t="n">
        <v>0</v>
      </c>
      <c r="E1759" s="47" t="n">
        <v>0.282</v>
      </c>
      <c r="F1759" s="9" t="n">
        <v>0.009299999999999999</v>
      </c>
      <c r="G1759" s="9" t="n">
        <v>0.0525</v>
      </c>
      <c r="H1759" s="9" t="n">
        <v>0.0147</v>
      </c>
      <c r="I1759" s="9" t="n">
        <v>0.022425</v>
      </c>
    </row>
    <row r="1760">
      <c r="A1760" s="112" t="n">
        <v>43905.25</v>
      </c>
      <c r="B1760" s="113" t="n">
        <v>64000</v>
      </c>
      <c r="C1760" s="114" t="n">
        <v>0.4738619999999999</v>
      </c>
      <c r="D1760" s="114" t="n">
        <v>0</v>
      </c>
      <c r="E1760" s="48" t="n">
        <v>0.4737600000000001</v>
      </c>
      <c r="F1760" s="9" t="n">
        <v>0.009299999999999999</v>
      </c>
      <c r="G1760" s="9" t="n">
        <v>0.0525</v>
      </c>
      <c r="H1760" s="9" t="n">
        <v>0.0147</v>
      </c>
      <c r="I1760" s="9" t="n">
        <v>0.022425</v>
      </c>
    </row>
    <row r="1761">
      <c r="A1761" s="112" t="n">
        <v>43905.29166666666</v>
      </c>
      <c r="B1761" s="113" t="n">
        <v>64000</v>
      </c>
      <c r="C1761" s="114" t="n">
        <v>0</v>
      </c>
      <c r="D1761" s="114" t="n">
        <v>0</v>
      </c>
      <c r="E1761" s="48" t="n">
        <v>0.4737600000000001</v>
      </c>
      <c r="F1761" s="9" t="n">
        <v>0.009299999999999999</v>
      </c>
      <c r="G1761" s="9" t="n">
        <v>0.0525</v>
      </c>
      <c r="H1761" s="9" t="n">
        <v>0.0147</v>
      </c>
      <c r="I1761" s="9" t="n">
        <v>0.022425</v>
      </c>
    </row>
    <row r="1762">
      <c r="A1762" s="112" t="n">
        <v>43905.33333333334</v>
      </c>
      <c r="B1762" s="113" t="n">
        <v>64000</v>
      </c>
      <c r="C1762" s="114" t="n">
        <v>0.26398425</v>
      </c>
      <c r="D1762" s="114" t="n">
        <v>0.17306</v>
      </c>
      <c r="E1762" s="47" t="n">
        <v>0.282</v>
      </c>
      <c r="F1762" s="9" t="n">
        <v>0.009299999999999999</v>
      </c>
      <c r="G1762" s="9" t="n">
        <v>0.0525</v>
      </c>
      <c r="H1762" s="9" t="n">
        <v>0.0147</v>
      </c>
      <c r="I1762" s="9" t="n">
        <v>0.022425</v>
      </c>
    </row>
    <row r="1763">
      <c r="A1763" s="112" t="n">
        <v>43905.375</v>
      </c>
      <c r="B1763" s="113" t="n">
        <v>64000</v>
      </c>
      <c r="C1763" s="114" t="n">
        <v>0.21101025</v>
      </c>
      <c r="D1763" s="114" t="n">
        <v>0.435945</v>
      </c>
      <c r="E1763" s="47" t="n">
        <v>0.282</v>
      </c>
      <c r="F1763" s="9" t="n">
        <v>0.009299999999999999</v>
      </c>
      <c r="G1763" s="9" t="n">
        <v>0.0525</v>
      </c>
      <c r="H1763" s="9" t="n">
        <v>0.0147</v>
      </c>
      <c r="I1763" s="9" t="n">
        <v>0.022425</v>
      </c>
    </row>
    <row r="1764">
      <c r="A1764" s="112" t="n">
        <v>43905.41666666666</v>
      </c>
      <c r="B1764" s="113" t="n">
        <v>64000</v>
      </c>
      <c r="C1764" s="114" t="n">
        <v>0.09879525</v>
      </c>
      <c r="D1764" s="114" t="n">
        <v>0.52785</v>
      </c>
      <c r="E1764" s="47" t="n">
        <v>0.282</v>
      </c>
      <c r="F1764" s="9" t="n">
        <v>0.009299999999999999</v>
      </c>
      <c r="G1764" s="9" t="n">
        <v>0.0525</v>
      </c>
      <c r="H1764" s="9" t="n">
        <v>0.0147</v>
      </c>
      <c r="I1764" s="9" t="n">
        <v>0.022425</v>
      </c>
    </row>
    <row r="1765">
      <c r="A1765" s="112" t="n">
        <v>43905.45833333334</v>
      </c>
      <c r="B1765" s="113" t="n">
        <v>64000</v>
      </c>
      <c r="C1765" s="114" t="n">
        <v>0.09084675</v>
      </c>
      <c r="D1765" s="114" t="n">
        <v>0.5288999999999999</v>
      </c>
      <c r="E1765" s="46" t="n">
        <v>0.13536</v>
      </c>
      <c r="F1765" s="9" t="n">
        <v>0.009299999999999999</v>
      </c>
      <c r="G1765" s="9" t="n">
        <v>0.0525</v>
      </c>
      <c r="H1765" s="9" t="n">
        <v>0.0147</v>
      </c>
      <c r="I1765" s="9" t="n">
        <v>0.022425</v>
      </c>
    </row>
    <row r="1766">
      <c r="A1766" s="112" t="n">
        <v>43905.5</v>
      </c>
      <c r="B1766" s="113" t="n">
        <v>64000</v>
      </c>
      <c r="C1766" s="114" t="n">
        <v>0.15198975</v>
      </c>
      <c r="D1766" s="114" t="n">
        <v>0.94575</v>
      </c>
      <c r="E1766" s="46" t="n">
        <v>0.13536</v>
      </c>
      <c r="F1766" s="9" t="n">
        <v>0.009299999999999999</v>
      </c>
      <c r="G1766" s="9" t="n">
        <v>0.0525</v>
      </c>
      <c r="H1766" s="9" t="n">
        <v>0.0147</v>
      </c>
      <c r="I1766" s="9" t="n">
        <v>0.022425</v>
      </c>
    </row>
    <row r="1767">
      <c r="A1767" s="112" t="n">
        <v>43905.54166666666</v>
      </c>
      <c r="B1767" s="113" t="n">
        <v>64000</v>
      </c>
      <c r="C1767" s="114" t="n">
        <v>0.1752885</v>
      </c>
      <c r="D1767" s="114" t="n">
        <v>0.8992</v>
      </c>
      <c r="E1767" s="46" t="n">
        <v>0.13536</v>
      </c>
      <c r="F1767" s="9" t="n">
        <v>0.009299999999999999</v>
      </c>
      <c r="G1767" s="9" t="n">
        <v>0.0525</v>
      </c>
      <c r="H1767" s="9" t="n">
        <v>0.0147</v>
      </c>
      <c r="I1767" s="9" t="n">
        <v>0.022425</v>
      </c>
    </row>
    <row r="1768">
      <c r="A1768" s="112" t="n">
        <v>43905.58333333334</v>
      </c>
      <c r="B1768" s="113" t="n">
        <v>64000</v>
      </c>
      <c r="C1768" s="114" t="n">
        <v>0.10361775</v>
      </c>
      <c r="D1768" s="114" t="n">
        <v>0.51145</v>
      </c>
      <c r="E1768" s="46" t="n">
        <v>0.13536</v>
      </c>
      <c r="F1768" s="9" t="n">
        <v>0.009299999999999999</v>
      </c>
      <c r="G1768" s="9" t="n">
        <v>0.0525</v>
      </c>
      <c r="H1768" s="9" t="n">
        <v>0.0147</v>
      </c>
      <c r="I1768" s="9" t="n">
        <v>0.022425</v>
      </c>
    </row>
    <row r="1769">
      <c r="A1769" s="112" t="n">
        <v>43905.625</v>
      </c>
      <c r="B1769" s="113" t="n">
        <v>64000</v>
      </c>
      <c r="C1769" s="114" t="n">
        <v>0.11704125</v>
      </c>
      <c r="D1769" s="114" t="n">
        <v>0.5572</v>
      </c>
      <c r="E1769" s="46" t="n">
        <v>0.13536</v>
      </c>
      <c r="F1769" s="9" t="n">
        <v>0.009299999999999999</v>
      </c>
      <c r="G1769" s="9" t="n">
        <v>0.0525</v>
      </c>
      <c r="H1769" s="9" t="n">
        <v>0.0147</v>
      </c>
      <c r="I1769" s="9" t="n">
        <v>0.022425</v>
      </c>
    </row>
    <row r="1770">
      <c r="A1770" s="112" t="n">
        <v>43905.66666666666</v>
      </c>
      <c r="B1770" s="113" t="n">
        <v>64000</v>
      </c>
      <c r="C1770" s="114" t="n">
        <v>0.1621485</v>
      </c>
      <c r="D1770" s="114" t="n">
        <v>0.43451</v>
      </c>
      <c r="E1770" s="47" t="n">
        <v>0.282</v>
      </c>
      <c r="F1770" s="9" t="n">
        <v>0.009299999999999999</v>
      </c>
      <c r="G1770" s="9" t="n">
        <v>0.0525</v>
      </c>
      <c r="H1770" s="9" t="n">
        <v>0.0147</v>
      </c>
      <c r="I1770" s="9" t="n">
        <v>0.022425</v>
      </c>
    </row>
    <row r="1771">
      <c r="A1771" s="112" t="n">
        <v>43905.70833333334</v>
      </c>
      <c r="B1771" s="113" t="n">
        <v>64000</v>
      </c>
      <c r="C1771" s="114" t="n">
        <v>0.3263977499999999</v>
      </c>
      <c r="D1771" s="114" t="n">
        <v>0.16573</v>
      </c>
      <c r="E1771" s="47" t="n">
        <v>0.282</v>
      </c>
      <c r="F1771" s="9" t="n">
        <v>0.009299999999999999</v>
      </c>
      <c r="G1771" s="9" t="n">
        <v>0.0525</v>
      </c>
      <c r="H1771" s="9" t="n">
        <v>0.0147</v>
      </c>
      <c r="I1771" s="9" t="n">
        <v>0.022425</v>
      </c>
    </row>
    <row r="1772">
      <c r="A1772" s="112" t="n">
        <v>43905.75</v>
      </c>
      <c r="B1772" s="113" t="n">
        <v>64000</v>
      </c>
      <c r="C1772" s="114" t="n">
        <v>0.549345</v>
      </c>
      <c r="D1772" s="114" t="n">
        <v>0</v>
      </c>
      <c r="E1772" s="48" t="n">
        <v>0.4737600000000001</v>
      </c>
      <c r="F1772" s="9" t="n">
        <v>0.009299999999999999</v>
      </c>
      <c r="G1772" s="9" t="n">
        <v>0.0525</v>
      </c>
      <c r="H1772" s="9" t="n">
        <v>0.0147</v>
      </c>
      <c r="I1772" s="9" t="n">
        <v>0.022425</v>
      </c>
    </row>
    <row r="1773">
      <c r="A1773" s="112" t="n">
        <v>43905.79166666666</v>
      </c>
      <c r="B1773" s="113" t="n">
        <v>64000</v>
      </c>
      <c r="C1773" s="114" t="n">
        <v>0.7025445</v>
      </c>
      <c r="D1773" s="114" t="n">
        <v>0</v>
      </c>
      <c r="E1773" s="48" t="n">
        <v>0.4737600000000001</v>
      </c>
      <c r="F1773" s="9" t="n">
        <v>0.009299999999999999</v>
      </c>
      <c r="G1773" s="9" t="n">
        <v>0.0525</v>
      </c>
      <c r="H1773" s="9" t="n">
        <v>0.0147</v>
      </c>
      <c r="I1773" s="9" t="n">
        <v>0.022425</v>
      </c>
    </row>
    <row r="1774">
      <c r="A1774" s="112" t="n">
        <v>43905.83333333334</v>
      </c>
      <c r="B1774" s="113" t="n">
        <v>64000</v>
      </c>
      <c r="C1774" s="114" t="n">
        <v>0.7276860000000001</v>
      </c>
      <c r="D1774" s="114" t="n">
        <v>0</v>
      </c>
      <c r="E1774" s="48" t="n">
        <v>0.4737600000000001</v>
      </c>
      <c r="F1774" s="9" t="n">
        <v>0.009299999999999999</v>
      </c>
      <c r="G1774" s="9" t="n">
        <v>0.0525</v>
      </c>
      <c r="H1774" s="9" t="n">
        <v>0.0147</v>
      </c>
      <c r="I1774" s="9" t="n">
        <v>0.022425</v>
      </c>
    </row>
    <row r="1775">
      <c r="A1775" s="112" t="n">
        <v>43905.875</v>
      </c>
      <c r="B1775" s="113" t="n">
        <v>64000</v>
      </c>
      <c r="C1775" s="114" t="n">
        <v>0.74490825</v>
      </c>
      <c r="D1775" s="114" t="n">
        <v>0</v>
      </c>
      <c r="E1775" s="48" t="n">
        <v>0.4737600000000001</v>
      </c>
      <c r="F1775" s="9" t="n">
        <v>0.009299999999999999</v>
      </c>
      <c r="G1775" s="9" t="n">
        <v>0.0525</v>
      </c>
      <c r="H1775" s="9" t="n">
        <v>0.0147</v>
      </c>
      <c r="I1775" s="9" t="n">
        <v>0.022425</v>
      </c>
    </row>
    <row r="1776">
      <c r="A1776" s="112" t="n">
        <v>43905.91666666666</v>
      </c>
      <c r="B1776" s="113" t="n">
        <v>64000</v>
      </c>
      <c r="C1776" s="114" t="n">
        <v>0.7494885</v>
      </c>
      <c r="D1776" s="114" t="n">
        <v>0</v>
      </c>
      <c r="E1776" s="47" t="n">
        <v>0.282</v>
      </c>
      <c r="F1776" s="9" t="n">
        <v>0.009299999999999999</v>
      </c>
      <c r="G1776" s="9" t="n">
        <v>0.0525</v>
      </c>
      <c r="H1776" s="9" t="n">
        <v>0.0147</v>
      </c>
      <c r="I1776" s="9" t="n">
        <v>0.022425</v>
      </c>
    </row>
    <row r="1777">
      <c r="A1777" s="112" t="n">
        <v>43905.95833333334</v>
      </c>
      <c r="B1777" s="113" t="n">
        <v>64000</v>
      </c>
      <c r="C1777" s="114" t="n">
        <v>0.7495829999999999</v>
      </c>
      <c r="D1777" s="114" t="n">
        <v>0</v>
      </c>
      <c r="E1777" s="47" t="n">
        <v>0.282</v>
      </c>
      <c r="F1777" s="9" t="n">
        <v>0.009299999999999999</v>
      </c>
      <c r="G1777" s="9" t="n">
        <v>0.0525</v>
      </c>
      <c r="H1777" s="9" t="n">
        <v>0.0147</v>
      </c>
      <c r="I1777" s="9" t="n">
        <v>0.022425</v>
      </c>
    </row>
    <row r="1778">
      <c r="A1778" s="112" t="n">
        <v>43906</v>
      </c>
      <c r="B1778" s="113" t="n">
        <v>64000</v>
      </c>
      <c r="C1778" s="114" t="n">
        <v>0.74280525</v>
      </c>
      <c r="D1778" s="114" t="n">
        <v>0</v>
      </c>
      <c r="E1778" s="46" t="n">
        <v>0.13536</v>
      </c>
      <c r="F1778" s="9" t="n">
        <v>0.009299999999999999</v>
      </c>
      <c r="G1778" s="9" t="n">
        <v>0.0525</v>
      </c>
      <c r="H1778" s="9" t="n">
        <v>0.0147</v>
      </c>
      <c r="I1778" s="9" t="n">
        <v>0.022425</v>
      </c>
    </row>
    <row r="1779">
      <c r="A1779" s="112" t="n">
        <v>43906.04166666666</v>
      </c>
      <c r="B1779" s="113" t="n">
        <v>64000</v>
      </c>
      <c r="C1779" s="114" t="n">
        <v>0.7284345000000001</v>
      </c>
      <c r="D1779" s="114" t="n">
        <v>0</v>
      </c>
      <c r="E1779" s="46" t="n">
        <v>0.13536</v>
      </c>
      <c r="F1779" s="9" t="n">
        <v>0.009299999999999999</v>
      </c>
      <c r="G1779" s="9" t="n">
        <v>0.0525</v>
      </c>
      <c r="H1779" s="9" t="n">
        <v>0.0147</v>
      </c>
      <c r="I1779" s="9" t="n">
        <v>0.022425</v>
      </c>
    </row>
    <row r="1780">
      <c r="A1780" s="112" t="n">
        <v>43906.08333333334</v>
      </c>
      <c r="B1780" s="113" t="n">
        <v>64000</v>
      </c>
      <c r="C1780" s="114" t="n">
        <v>0.7086794999999999</v>
      </c>
      <c r="D1780" s="114" t="n">
        <v>0</v>
      </c>
      <c r="E1780" s="46" t="n">
        <v>0.13536</v>
      </c>
      <c r="F1780" s="9" t="n">
        <v>0.009299999999999999</v>
      </c>
      <c r="G1780" s="9" t="n">
        <v>0.0525</v>
      </c>
      <c r="H1780" s="9" t="n">
        <v>0.0147</v>
      </c>
      <c r="I1780" s="9" t="n">
        <v>0.022425</v>
      </c>
    </row>
    <row r="1781">
      <c r="A1781" s="112" t="n">
        <v>43906.125</v>
      </c>
      <c r="B1781" s="113" t="n">
        <v>64000</v>
      </c>
      <c r="C1781" s="114" t="n">
        <v>0.709221</v>
      </c>
      <c r="D1781" s="114" t="n">
        <v>0</v>
      </c>
      <c r="E1781" s="46" t="n">
        <v>0.13536</v>
      </c>
      <c r="F1781" s="9" t="n">
        <v>0.009299999999999999</v>
      </c>
      <c r="G1781" s="9" t="n">
        <v>0.0525</v>
      </c>
      <c r="H1781" s="9" t="n">
        <v>0.0147</v>
      </c>
      <c r="I1781" s="9" t="n">
        <v>0.022425</v>
      </c>
    </row>
    <row r="1782">
      <c r="A1782" s="112" t="n">
        <v>43906.16666666666</v>
      </c>
      <c r="B1782" s="113" t="n">
        <v>64000</v>
      </c>
      <c r="C1782" s="114" t="n">
        <v>0.657303</v>
      </c>
      <c r="D1782" s="114" t="n">
        <v>0</v>
      </c>
      <c r="E1782" s="47" t="n">
        <v>0.282</v>
      </c>
      <c r="F1782" s="9" t="n">
        <v>0.009299999999999999</v>
      </c>
      <c r="G1782" s="9" t="n">
        <v>0.0525</v>
      </c>
      <c r="H1782" s="9" t="n">
        <v>0.0147</v>
      </c>
      <c r="I1782" s="9" t="n">
        <v>0.022425</v>
      </c>
    </row>
    <row r="1783">
      <c r="A1783" s="112" t="n">
        <v>43906.20833333334</v>
      </c>
      <c r="B1783" s="113" t="n">
        <v>64000</v>
      </c>
      <c r="C1783" s="114" t="n">
        <v>0.36151875</v>
      </c>
      <c r="D1783" s="114" t="n">
        <v>0</v>
      </c>
      <c r="E1783" s="47" t="n">
        <v>0.282</v>
      </c>
      <c r="F1783" s="9" t="n">
        <v>0.009299999999999999</v>
      </c>
      <c r="G1783" s="9" t="n">
        <v>0.0525</v>
      </c>
      <c r="H1783" s="9" t="n">
        <v>0.0147</v>
      </c>
      <c r="I1783" s="9" t="n">
        <v>0.022425</v>
      </c>
    </row>
    <row r="1784">
      <c r="A1784" s="112" t="n">
        <v>43906.25</v>
      </c>
      <c r="B1784" s="113" t="n">
        <v>64000</v>
      </c>
      <c r="C1784" s="114" t="n">
        <v>0.01447725</v>
      </c>
      <c r="D1784" s="114" t="n">
        <v>0</v>
      </c>
      <c r="E1784" s="48" t="n">
        <v>0.4737600000000001</v>
      </c>
      <c r="F1784" s="9" t="n">
        <v>0.009299999999999999</v>
      </c>
      <c r="G1784" s="9" t="n">
        <v>0.0525</v>
      </c>
      <c r="H1784" s="9" t="n">
        <v>0.0147</v>
      </c>
      <c r="I1784" s="9" t="n">
        <v>0.022425</v>
      </c>
    </row>
    <row r="1785">
      <c r="A1785" s="112" t="n">
        <v>43906.29166666666</v>
      </c>
      <c r="B1785" s="113" t="n">
        <v>64000</v>
      </c>
      <c r="C1785" s="114" t="n">
        <v>0</v>
      </c>
      <c r="D1785" s="114" t="n">
        <v>0.0034464</v>
      </c>
      <c r="E1785" s="48" t="n">
        <v>0.4737600000000001</v>
      </c>
      <c r="F1785" s="9" t="n">
        <v>0.009299999999999999</v>
      </c>
      <c r="G1785" s="9" t="n">
        <v>0.0525</v>
      </c>
      <c r="H1785" s="9" t="n">
        <v>0.0147</v>
      </c>
      <c r="I1785" s="9" t="n">
        <v>0.022425</v>
      </c>
    </row>
    <row r="1786">
      <c r="A1786" s="112" t="n">
        <v>43906.33333333334</v>
      </c>
      <c r="B1786" s="113" t="n">
        <v>64000</v>
      </c>
      <c r="C1786" s="114" t="n">
        <v>0</v>
      </c>
      <c r="D1786" s="114" t="n">
        <v>0.242865</v>
      </c>
      <c r="E1786" s="47" t="n">
        <v>0.282</v>
      </c>
      <c r="F1786" s="9" t="n">
        <v>0.009299999999999999</v>
      </c>
      <c r="G1786" s="9" t="n">
        <v>0.0525</v>
      </c>
      <c r="H1786" s="9" t="n">
        <v>0.0147</v>
      </c>
      <c r="I1786" s="9" t="n">
        <v>0.022425</v>
      </c>
    </row>
    <row r="1787">
      <c r="A1787" s="112" t="n">
        <v>43906.375</v>
      </c>
      <c r="B1787" s="113" t="n">
        <v>64000</v>
      </c>
      <c r="C1787" s="114" t="n">
        <v>0</v>
      </c>
      <c r="D1787" s="114" t="n">
        <v>0.5184</v>
      </c>
      <c r="E1787" s="47" t="n">
        <v>0.282</v>
      </c>
      <c r="F1787" s="9" t="n">
        <v>0.009299999999999999</v>
      </c>
      <c r="G1787" s="9" t="n">
        <v>0.0525</v>
      </c>
      <c r="H1787" s="9" t="n">
        <v>0.0147</v>
      </c>
      <c r="I1787" s="9" t="n">
        <v>0.022425</v>
      </c>
    </row>
    <row r="1788">
      <c r="A1788" s="112" t="n">
        <v>43906.41666666666</v>
      </c>
      <c r="B1788" s="113" t="n">
        <v>64000</v>
      </c>
      <c r="C1788" s="114" t="n">
        <v>0</v>
      </c>
      <c r="D1788" s="114" t="n">
        <v>0.7379</v>
      </c>
      <c r="E1788" s="47" t="n">
        <v>0.282</v>
      </c>
      <c r="F1788" s="9" t="n">
        <v>0.009299999999999999</v>
      </c>
      <c r="G1788" s="9" t="n">
        <v>0.0525</v>
      </c>
      <c r="H1788" s="9" t="n">
        <v>0.0147</v>
      </c>
      <c r="I1788" s="9" t="n">
        <v>0.022425</v>
      </c>
    </row>
    <row r="1789">
      <c r="A1789" s="112" t="n">
        <v>43906.45833333334</v>
      </c>
      <c r="B1789" s="113" t="n">
        <v>64000</v>
      </c>
      <c r="C1789" s="114" t="n">
        <v>0</v>
      </c>
      <c r="D1789" s="114" t="n">
        <v>0.8907</v>
      </c>
      <c r="E1789" s="46" t="n">
        <v>0.13536</v>
      </c>
      <c r="F1789" s="9" t="n">
        <v>0.009299999999999999</v>
      </c>
      <c r="G1789" s="9" t="n">
        <v>0.0525</v>
      </c>
      <c r="H1789" s="9" t="n">
        <v>0.0147</v>
      </c>
      <c r="I1789" s="9" t="n">
        <v>0.022425</v>
      </c>
    </row>
    <row r="1790">
      <c r="A1790" s="112" t="n">
        <v>43906.5</v>
      </c>
      <c r="B1790" s="113" t="n">
        <v>64000</v>
      </c>
      <c r="C1790" s="114" t="n">
        <v>0</v>
      </c>
      <c r="D1790" s="114" t="n">
        <v>0.9756</v>
      </c>
      <c r="E1790" s="46" t="n">
        <v>0.13536</v>
      </c>
      <c r="F1790" s="9" t="n">
        <v>0.009299999999999999</v>
      </c>
      <c r="G1790" s="9" t="n">
        <v>0.0525</v>
      </c>
      <c r="H1790" s="9" t="n">
        <v>0.0147</v>
      </c>
      <c r="I1790" s="9" t="n">
        <v>0.022425</v>
      </c>
    </row>
    <row r="1791">
      <c r="A1791" s="112" t="n">
        <v>43906.54166666666</v>
      </c>
      <c r="B1791" s="113" t="n">
        <v>64000</v>
      </c>
      <c r="C1791" s="114" t="n">
        <v>0</v>
      </c>
      <c r="D1791" s="114" t="n">
        <v>0.9789500000000001</v>
      </c>
      <c r="E1791" s="46" t="n">
        <v>0.13536</v>
      </c>
      <c r="F1791" s="9" t="n">
        <v>0.009299999999999999</v>
      </c>
      <c r="G1791" s="9" t="n">
        <v>0.0525</v>
      </c>
      <c r="H1791" s="9" t="n">
        <v>0.0147</v>
      </c>
      <c r="I1791" s="9" t="n">
        <v>0.022425</v>
      </c>
    </row>
    <row r="1792">
      <c r="A1792" s="112" t="n">
        <v>43906.58333333334</v>
      </c>
      <c r="B1792" s="113" t="n">
        <v>64000</v>
      </c>
      <c r="C1792" s="114" t="n">
        <v>0.009498750000000002</v>
      </c>
      <c r="D1792" s="114" t="n">
        <v>0.93145</v>
      </c>
      <c r="E1792" s="46" t="n">
        <v>0.13536</v>
      </c>
      <c r="F1792" s="9" t="n">
        <v>0.009299999999999999</v>
      </c>
      <c r="G1792" s="9" t="n">
        <v>0.0525</v>
      </c>
      <c r="H1792" s="9" t="n">
        <v>0.0147</v>
      </c>
      <c r="I1792" s="9" t="n">
        <v>0.022425</v>
      </c>
    </row>
    <row r="1793">
      <c r="A1793" s="112" t="n">
        <v>43906.625</v>
      </c>
      <c r="B1793" s="113" t="n">
        <v>64000</v>
      </c>
      <c r="C1793" s="114" t="n">
        <v>0.08008425</v>
      </c>
      <c r="D1793" s="114" t="n">
        <v>0.79165</v>
      </c>
      <c r="E1793" s="46" t="n">
        <v>0.13536</v>
      </c>
      <c r="F1793" s="9" t="n">
        <v>0.009299999999999999</v>
      </c>
      <c r="G1793" s="9" t="n">
        <v>0.0525</v>
      </c>
      <c r="H1793" s="9" t="n">
        <v>0.0147</v>
      </c>
      <c r="I1793" s="9" t="n">
        <v>0.022425</v>
      </c>
    </row>
    <row r="1794">
      <c r="A1794" s="112" t="n">
        <v>43906.66666666666</v>
      </c>
      <c r="B1794" s="113" t="n">
        <v>64000</v>
      </c>
      <c r="C1794" s="114" t="n">
        <v>0.16287</v>
      </c>
      <c r="D1794" s="114" t="n">
        <v>0.5912500000000001</v>
      </c>
      <c r="E1794" s="47" t="n">
        <v>0.282</v>
      </c>
      <c r="F1794" s="9" t="n">
        <v>0.009299999999999999</v>
      </c>
      <c r="G1794" s="9" t="n">
        <v>0.0525</v>
      </c>
      <c r="H1794" s="9" t="n">
        <v>0.0147</v>
      </c>
      <c r="I1794" s="9" t="n">
        <v>0.022425</v>
      </c>
    </row>
    <row r="1795">
      <c r="A1795" s="112" t="n">
        <v>43906.70833333334</v>
      </c>
      <c r="B1795" s="113" t="n">
        <v>64000</v>
      </c>
      <c r="C1795" s="114" t="n">
        <v>0.310713</v>
      </c>
      <c r="D1795" s="114" t="n">
        <v>0.325365</v>
      </c>
      <c r="E1795" s="47" t="n">
        <v>0.282</v>
      </c>
      <c r="F1795" s="9" t="n">
        <v>0.009299999999999999</v>
      </c>
      <c r="G1795" s="9" t="n">
        <v>0.0525</v>
      </c>
      <c r="H1795" s="9" t="n">
        <v>0.0147</v>
      </c>
      <c r="I1795" s="9" t="n">
        <v>0.022425</v>
      </c>
    </row>
    <row r="1796">
      <c r="A1796" s="112" t="n">
        <v>43906.75</v>
      </c>
      <c r="B1796" s="113" t="n">
        <v>64000</v>
      </c>
      <c r="C1796" s="114" t="n">
        <v>0.256185</v>
      </c>
      <c r="D1796" s="114" t="n">
        <v>0.0803</v>
      </c>
      <c r="E1796" s="48" t="n">
        <v>0.4737600000000001</v>
      </c>
      <c r="F1796" s="9" t="n">
        <v>0.009299999999999999</v>
      </c>
      <c r="G1796" s="9" t="n">
        <v>0.0525</v>
      </c>
      <c r="H1796" s="9" t="n">
        <v>0.0147</v>
      </c>
      <c r="I1796" s="9" t="n">
        <v>0.022425</v>
      </c>
    </row>
    <row r="1797">
      <c r="A1797" s="112" t="n">
        <v>43906.79166666666</v>
      </c>
      <c r="B1797" s="113" t="n">
        <v>64000</v>
      </c>
      <c r="C1797" s="114" t="n">
        <v>0.1627635</v>
      </c>
      <c r="D1797" s="114" t="n">
        <v>0</v>
      </c>
      <c r="E1797" s="48" t="n">
        <v>0.4737600000000001</v>
      </c>
      <c r="F1797" s="9" t="n">
        <v>0.009299999999999999</v>
      </c>
      <c r="G1797" s="9" t="n">
        <v>0.0525</v>
      </c>
      <c r="H1797" s="9" t="n">
        <v>0.0147</v>
      </c>
      <c r="I1797" s="9" t="n">
        <v>0.022425</v>
      </c>
    </row>
    <row r="1798">
      <c r="A1798" s="112" t="n">
        <v>43906.83333333334</v>
      </c>
      <c r="B1798" s="113" t="n">
        <v>64000</v>
      </c>
      <c r="C1798" s="114" t="n">
        <v>0.08940075</v>
      </c>
      <c r="D1798" s="114" t="n">
        <v>0</v>
      </c>
      <c r="E1798" s="48" t="n">
        <v>0.4737600000000001</v>
      </c>
      <c r="F1798" s="9" t="n">
        <v>0.009299999999999999</v>
      </c>
      <c r="G1798" s="9" t="n">
        <v>0.0525</v>
      </c>
      <c r="H1798" s="9" t="n">
        <v>0.0147</v>
      </c>
      <c r="I1798" s="9" t="n">
        <v>0.022425</v>
      </c>
    </row>
    <row r="1799">
      <c r="A1799" s="112" t="n">
        <v>43906.875</v>
      </c>
      <c r="B1799" s="113" t="n">
        <v>64000</v>
      </c>
      <c r="C1799" s="114" t="n">
        <v>0.325371</v>
      </c>
      <c r="D1799" s="114" t="n">
        <v>0</v>
      </c>
      <c r="E1799" s="48" t="n">
        <v>0.4737600000000001</v>
      </c>
      <c r="F1799" s="9" t="n">
        <v>0.009299999999999999</v>
      </c>
      <c r="G1799" s="9" t="n">
        <v>0.0525</v>
      </c>
      <c r="H1799" s="9" t="n">
        <v>0.0147</v>
      </c>
      <c r="I1799" s="9" t="n">
        <v>0.022425</v>
      </c>
    </row>
    <row r="1800">
      <c r="A1800" s="112" t="n">
        <v>43906.91666666666</v>
      </c>
      <c r="B1800" s="113" t="n">
        <v>64000</v>
      </c>
      <c r="C1800" s="114" t="n">
        <v>0.66009375</v>
      </c>
      <c r="D1800" s="114" t="n">
        <v>0</v>
      </c>
      <c r="E1800" s="47" t="n">
        <v>0.282</v>
      </c>
      <c r="F1800" s="9" t="n">
        <v>0.009299999999999999</v>
      </c>
      <c r="G1800" s="9" t="n">
        <v>0.0525</v>
      </c>
      <c r="H1800" s="9" t="n">
        <v>0.0147</v>
      </c>
      <c r="I1800" s="9" t="n">
        <v>0.022425</v>
      </c>
    </row>
    <row r="1801">
      <c r="A1801" s="112" t="n">
        <v>43906.95833333334</v>
      </c>
      <c r="B1801" s="113" t="n">
        <v>64000</v>
      </c>
      <c r="C1801" s="114" t="n">
        <v>0.5804520000000001</v>
      </c>
      <c r="D1801" s="114" t="n">
        <v>0</v>
      </c>
      <c r="E1801" s="47" t="n">
        <v>0.282</v>
      </c>
      <c r="F1801" s="9" t="n">
        <v>0.009299999999999999</v>
      </c>
      <c r="G1801" s="9" t="n">
        <v>0.0525</v>
      </c>
      <c r="H1801" s="9" t="n">
        <v>0.0147</v>
      </c>
      <c r="I1801" s="9" t="n">
        <v>0.022425</v>
      </c>
    </row>
    <row r="1802">
      <c r="A1802" s="112" t="n">
        <v>43907</v>
      </c>
      <c r="B1802" s="113" t="n">
        <v>64000</v>
      </c>
      <c r="C1802" s="114" t="n">
        <v>0.2670135</v>
      </c>
      <c r="D1802" s="114" t="n">
        <v>0</v>
      </c>
      <c r="E1802" s="46" t="n">
        <v>0.13536</v>
      </c>
      <c r="F1802" s="9" t="n">
        <v>0.009299999999999999</v>
      </c>
      <c r="G1802" s="9" t="n">
        <v>0.0525</v>
      </c>
      <c r="H1802" s="9" t="n">
        <v>0.0147</v>
      </c>
      <c r="I1802" s="9" t="n">
        <v>0.022425</v>
      </c>
    </row>
    <row r="1803">
      <c r="A1803" s="112" t="n">
        <v>43907.04166666666</v>
      </c>
      <c r="B1803" s="113" t="n">
        <v>64000</v>
      </c>
      <c r="C1803" s="114" t="n">
        <v>0.3367575</v>
      </c>
      <c r="D1803" s="114" t="n">
        <v>0</v>
      </c>
      <c r="E1803" s="46" t="n">
        <v>0.13536</v>
      </c>
      <c r="F1803" s="9" t="n">
        <v>0.009299999999999999</v>
      </c>
      <c r="G1803" s="9" t="n">
        <v>0.0525</v>
      </c>
      <c r="H1803" s="9" t="n">
        <v>0.0147</v>
      </c>
      <c r="I1803" s="9" t="n">
        <v>0.022425</v>
      </c>
    </row>
    <row r="1804">
      <c r="A1804" s="112" t="n">
        <v>43907.08333333334</v>
      </c>
      <c r="B1804" s="113" t="n">
        <v>64000</v>
      </c>
      <c r="C1804" s="114" t="n">
        <v>0.25671225</v>
      </c>
      <c r="D1804" s="114" t="n">
        <v>0</v>
      </c>
      <c r="E1804" s="46" t="n">
        <v>0.13536</v>
      </c>
      <c r="F1804" s="9" t="n">
        <v>0.009299999999999999</v>
      </c>
      <c r="G1804" s="9" t="n">
        <v>0.0525</v>
      </c>
      <c r="H1804" s="9" t="n">
        <v>0.0147</v>
      </c>
      <c r="I1804" s="9" t="n">
        <v>0.022425</v>
      </c>
    </row>
    <row r="1805">
      <c r="A1805" s="112" t="n">
        <v>43907.125</v>
      </c>
      <c r="B1805" s="113" t="n">
        <v>64000</v>
      </c>
      <c r="C1805" s="114" t="n">
        <v>0.2145945</v>
      </c>
      <c r="D1805" s="114" t="n">
        <v>0</v>
      </c>
      <c r="E1805" s="46" t="n">
        <v>0.13536</v>
      </c>
      <c r="F1805" s="9" t="n">
        <v>0.009299999999999999</v>
      </c>
      <c r="G1805" s="9" t="n">
        <v>0.0525</v>
      </c>
      <c r="H1805" s="9" t="n">
        <v>0.0147</v>
      </c>
      <c r="I1805" s="9" t="n">
        <v>0.022425</v>
      </c>
    </row>
    <row r="1806">
      <c r="A1806" s="112" t="n">
        <v>43907.16666666666</v>
      </c>
      <c r="B1806" s="113" t="n">
        <v>64000</v>
      </c>
      <c r="C1806" s="114" t="n">
        <v>0.03349200000000001</v>
      </c>
      <c r="D1806" s="114" t="n">
        <v>0</v>
      </c>
      <c r="E1806" s="47" t="n">
        <v>0.282</v>
      </c>
      <c r="F1806" s="9" t="n">
        <v>0.009299999999999999</v>
      </c>
      <c r="G1806" s="9" t="n">
        <v>0.0525</v>
      </c>
      <c r="H1806" s="9" t="n">
        <v>0.0147</v>
      </c>
      <c r="I1806" s="9" t="n">
        <v>0.022425</v>
      </c>
    </row>
    <row r="1807">
      <c r="A1807" s="112" t="n">
        <v>43907.20833333334</v>
      </c>
      <c r="B1807" s="113" t="n">
        <v>64000</v>
      </c>
      <c r="C1807" s="114" t="n">
        <v>0</v>
      </c>
      <c r="D1807" s="114" t="n">
        <v>0</v>
      </c>
      <c r="E1807" s="47" t="n">
        <v>0.282</v>
      </c>
      <c r="F1807" s="9" t="n">
        <v>0.009299999999999999</v>
      </c>
      <c r="G1807" s="9" t="n">
        <v>0.0525</v>
      </c>
      <c r="H1807" s="9" t="n">
        <v>0.0147</v>
      </c>
      <c r="I1807" s="9" t="n">
        <v>0.022425</v>
      </c>
    </row>
    <row r="1808">
      <c r="A1808" s="112" t="n">
        <v>43907.25</v>
      </c>
      <c r="B1808" s="113" t="n">
        <v>64000</v>
      </c>
      <c r="C1808" s="114" t="n">
        <v>0.08830650000000001</v>
      </c>
      <c r="D1808" s="114" t="n">
        <v>0</v>
      </c>
      <c r="E1808" s="48" t="n">
        <v>0.4737600000000001</v>
      </c>
      <c r="F1808" s="9" t="n">
        <v>0.009299999999999999</v>
      </c>
      <c r="G1808" s="9" t="n">
        <v>0.0525</v>
      </c>
      <c r="H1808" s="9" t="n">
        <v>0.0147</v>
      </c>
      <c r="I1808" s="9" t="n">
        <v>0.022425</v>
      </c>
    </row>
    <row r="1809">
      <c r="A1809" s="112" t="n">
        <v>43907.29166666666</v>
      </c>
      <c r="B1809" s="113" t="n">
        <v>64000</v>
      </c>
      <c r="C1809" s="114" t="n">
        <v>0.2175045</v>
      </c>
      <c r="D1809" s="114" t="n">
        <v>0.00418885</v>
      </c>
      <c r="E1809" s="48" t="n">
        <v>0.4737600000000001</v>
      </c>
      <c r="F1809" s="9" t="n">
        <v>0.009299999999999999</v>
      </c>
      <c r="G1809" s="9" t="n">
        <v>0.0525</v>
      </c>
      <c r="H1809" s="9" t="n">
        <v>0.0147</v>
      </c>
      <c r="I1809" s="9" t="n">
        <v>0.022425</v>
      </c>
    </row>
    <row r="1810">
      <c r="A1810" s="112" t="n">
        <v>43907.33333333334</v>
      </c>
      <c r="B1810" s="113" t="n">
        <v>64000</v>
      </c>
      <c r="C1810" s="114" t="n">
        <v>0.0549255</v>
      </c>
      <c r="D1810" s="114" t="n">
        <v>0.257375</v>
      </c>
      <c r="E1810" s="47" t="n">
        <v>0.282</v>
      </c>
      <c r="F1810" s="9" t="n">
        <v>0.009299999999999999</v>
      </c>
      <c r="G1810" s="9" t="n">
        <v>0.0525</v>
      </c>
      <c r="H1810" s="9" t="n">
        <v>0.0147</v>
      </c>
      <c r="I1810" s="9" t="n">
        <v>0.022425</v>
      </c>
    </row>
    <row r="1811">
      <c r="A1811" s="112" t="n">
        <v>43907.375</v>
      </c>
      <c r="B1811" s="113" t="n">
        <v>64000</v>
      </c>
      <c r="C1811" s="114" t="n">
        <v>0</v>
      </c>
      <c r="D1811" s="114" t="n">
        <v>0.5242</v>
      </c>
      <c r="E1811" s="47" t="n">
        <v>0.282</v>
      </c>
      <c r="F1811" s="9" t="n">
        <v>0.009299999999999999</v>
      </c>
      <c r="G1811" s="9" t="n">
        <v>0.0525</v>
      </c>
      <c r="H1811" s="9" t="n">
        <v>0.0147</v>
      </c>
      <c r="I1811" s="9" t="n">
        <v>0.022425</v>
      </c>
    </row>
    <row r="1812">
      <c r="A1812" s="112" t="n">
        <v>43907.41666666666</v>
      </c>
      <c r="B1812" s="113" t="n">
        <v>64000</v>
      </c>
      <c r="C1812" s="114" t="n">
        <v>0.02361</v>
      </c>
      <c r="D1812" s="114" t="n">
        <v>0.72515</v>
      </c>
      <c r="E1812" s="47" t="n">
        <v>0.282</v>
      </c>
      <c r="F1812" s="9" t="n">
        <v>0.009299999999999999</v>
      </c>
      <c r="G1812" s="9" t="n">
        <v>0.0525</v>
      </c>
      <c r="H1812" s="9" t="n">
        <v>0.0147</v>
      </c>
      <c r="I1812" s="9" t="n">
        <v>0.022425</v>
      </c>
    </row>
    <row r="1813">
      <c r="A1813" s="112" t="n">
        <v>43907.45833333334</v>
      </c>
      <c r="B1813" s="113" t="n">
        <v>64000</v>
      </c>
      <c r="C1813" s="114" t="n">
        <v>0.054795</v>
      </c>
      <c r="D1813" s="114" t="n">
        <v>0.87075</v>
      </c>
      <c r="E1813" s="46" t="n">
        <v>0.13536</v>
      </c>
      <c r="F1813" s="9" t="n">
        <v>0.009299999999999999</v>
      </c>
      <c r="G1813" s="9" t="n">
        <v>0.0525</v>
      </c>
      <c r="H1813" s="9" t="n">
        <v>0.0147</v>
      </c>
      <c r="I1813" s="9" t="n">
        <v>0.022425</v>
      </c>
    </row>
    <row r="1814">
      <c r="A1814" s="112" t="n">
        <v>43907.5</v>
      </c>
      <c r="B1814" s="113" t="n">
        <v>64000</v>
      </c>
      <c r="C1814" s="114" t="n">
        <v>0.0314985</v>
      </c>
      <c r="D1814" s="114" t="n">
        <v>0.94265</v>
      </c>
      <c r="E1814" s="46" t="n">
        <v>0.13536</v>
      </c>
      <c r="F1814" s="9" t="n">
        <v>0.009299999999999999</v>
      </c>
      <c r="G1814" s="9" t="n">
        <v>0.0525</v>
      </c>
      <c r="H1814" s="9" t="n">
        <v>0.0147</v>
      </c>
      <c r="I1814" s="9" t="n">
        <v>0.022425</v>
      </c>
    </row>
    <row r="1815">
      <c r="A1815" s="112" t="n">
        <v>43907.54166666666</v>
      </c>
      <c r="B1815" s="113" t="n">
        <v>64000</v>
      </c>
      <c r="C1815" s="114" t="n">
        <v>0</v>
      </c>
      <c r="D1815" s="114" t="n">
        <v>0.94945</v>
      </c>
      <c r="E1815" s="46" t="n">
        <v>0.13536</v>
      </c>
      <c r="F1815" s="9" t="n">
        <v>0.009299999999999999</v>
      </c>
      <c r="G1815" s="9" t="n">
        <v>0.0525</v>
      </c>
      <c r="H1815" s="9" t="n">
        <v>0.0147</v>
      </c>
      <c r="I1815" s="9" t="n">
        <v>0.022425</v>
      </c>
    </row>
    <row r="1816">
      <c r="A1816" s="112" t="n">
        <v>43907.58333333334</v>
      </c>
      <c r="B1816" s="113" t="n">
        <v>64000</v>
      </c>
      <c r="C1816" s="114" t="n">
        <v>0</v>
      </c>
      <c r="D1816" s="114" t="n">
        <v>0.88635</v>
      </c>
      <c r="E1816" s="46" t="n">
        <v>0.13536</v>
      </c>
      <c r="F1816" s="9" t="n">
        <v>0.009299999999999999</v>
      </c>
      <c r="G1816" s="9" t="n">
        <v>0.0525</v>
      </c>
      <c r="H1816" s="9" t="n">
        <v>0.0147</v>
      </c>
      <c r="I1816" s="9" t="n">
        <v>0.022425</v>
      </c>
    </row>
    <row r="1817">
      <c r="A1817" s="112" t="n">
        <v>43907.625</v>
      </c>
      <c r="B1817" s="113" t="n">
        <v>64000</v>
      </c>
      <c r="C1817" s="114" t="n">
        <v>0.002271</v>
      </c>
      <c r="D1817" s="114" t="n">
        <v>0.763</v>
      </c>
      <c r="E1817" s="46" t="n">
        <v>0.13536</v>
      </c>
      <c r="F1817" s="9" t="n">
        <v>0.009299999999999999</v>
      </c>
      <c r="G1817" s="9" t="n">
        <v>0.0525</v>
      </c>
      <c r="H1817" s="9" t="n">
        <v>0.0147</v>
      </c>
      <c r="I1817" s="9" t="n">
        <v>0.022425</v>
      </c>
    </row>
    <row r="1818">
      <c r="A1818" s="112" t="n">
        <v>43907.66666666666</v>
      </c>
      <c r="B1818" s="113" t="n">
        <v>64000</v>
      </c>
      <c r="C1818" s="114" t="n">
        <v>0.2065515</v>
      </c>
      <c r="D1818" s="114" t="n">
        <v>0.5682999999999999</v>
      </c>
      <c r="E1818" s="47" t="n">
        <v>0.282</v>
      </c>
      <c r="F1818" s="9" t="n">
        <v>0.009299999999999999</v>
      </c>
      <c r="G1818" s="9" t="n">
        <v>0.0525</v>
      </c>
      <c r="H1818" s="9" t="n">
        <v>0.0147</v>
      </c>
      <c r="I1818" s="9" t="n">
        <v>0.022425</v>
      </c>
    </row>
    <row r="1819">
      <c r="A1819" s="112" t="n">
        <v>43907.70833333334</v>
      </c>
      <c r="B1819" s="113" t="n">
        <v>64000</v>
      </c>
      <c r="C1819" s="114" t="n">
        <v>0.39016125</v>
      </c>
      <c r="D1819" s="114" t="n">
        <v>0.33353</v>
      </c>
      <c r="E1819" s="47" t="n">
        <v>0.282</v>
      </c>
      <c r="F1819" s="9" t="n">
        <v>0.009299999999999999</v>
      </c>
      <c r="G1819" s="9" t="n">
        <v>0.0525</v>
      </c>
      <c r="H1819" s="9" t="n">
        <v>0.0147</v>
      </c>
      <c r="I1819" s="9" t="n">
        <v>0.022425</v>
      </c>
    </row>
    <row r="1820">
      <c r="A1820" s="112" t="n">
        <v>43907.75</v>
      </c>
      <c r="B1820" s="113" t="n">
        <v>64000</v>
      </c>
      <c r="C1820" s="114" t="n">
        <v>0.4331925</v>
      </c>
      <c r="D1820" s="114" t="n">
        <v>0.08331999999999999</v>
      </c>
      <c r="E1820" s="48" t="n">
        <v>0.4737600000000001</v>
      </c>
      <c r="F1820" s="9" t="n">
        <v>0.009299999999999999</v>
      </c>
      <c r="G1820" s="9" t="n">
        <v>0.0525</v>
      </c>
      <c r="H1820" s="9" t="n">
        <v>0.0147</v>
      </c>
      <c r="I1820" s="9" t="n">
        <v>0.022425</v>
      </c>
    </row>
    <row r="1821">
      <c r="A1821" s="112" t="n">
        <v>43907.79166666666</v>
      </c>
      <c r="B1821" s="113" t="n">
        <v>64000</v>
      </c>
      <c r="C1821" s="114" t="n">
        <v>0.280566</v>
      </c>
      <c r="D1821" s="114" t="n">
        <v>0</v>
      </c>
      <c r="E1821" s="48" t="n">
        <v>0.4737600000000001</v>
      </c>
      <c r="F1821" s="9" t="n">
        <v>0.009299999999999999</v>
      </c>
      <c r="G1821" s="9" t="n">
        <v>0.0525</v>
      </c>
      <c r="H1821" s="9" t="n">
        <v>0.0147</v>
      </c>
      <c r="I1821" s="9" t="n">
        <v>0.022425</v>
      </c>
    </row>
    <row r="1822">
      <c r="A1822" s="112" t="n">
        <v>43907.83333333334</v>
      </c>
      <c r="B1822" s="113" t="n">
        <v>64000</v>
      </c>
      <c r="C1822" s="114" t="n">
        <v>0.0037395</v>
      </c>
      <c r="D1822" s="114" t="n">
        <v>0</v>
      </c>
      <c r="E1822" s="48" t="n">
        <v>0.4737600000000001</v>
      </c>
      <c r="F1822" s="9" t="n">
        <v>0.009299999999999999</v>
      </c>
      <c r="G1822" s="9" t="n">
        <v>0.0525</v>
      </c>
      <c r="H1822" s="9" t="n">
        <v>0.0147</v>
      </c>
      <c r="I1822" s="9" t="n">
        <v>0.022425</v>
      </c>
    </row>
    <row r="1823">
      <c r="A1823" s="112" t="n">
        <v>43907.875</v>
      </c>
      <c r="B1823" s="113" t="n">
        <v>64000</v>
      </c>
      <c r="C1823" s="114" t="n">
        <v>0.00673725</v>
      </c>
      <c r="D1823" s="114" t="n">
        <v>0</v>
      </c>
      <c r="E1823" s="48" t="n">
        <v>0.4737600000000001</v>
      </c>
      <c r="F1823" s="9" t="n">
        <v>0.009299999999999999</v>
      </c>
      <c r="G1823" s="9" t="n">
        <v>0.0525</v>
      </c>
      <c r="H1823" s="9" t="n">
        <v>0.0147</v>
      </c>
      <c r="I1823" s="9" t="n">
        <v>0.022425</v>
      </c>
    </row>
    <row r="1824">
      <c r="A1824" s="112" t="n">
        <v>43907.91666666666</v>
      </c>
      <c r="B1824" s="113" t="n">
        <v>64000</v>
      </c>
      <c r="C1824" s="114" t="n">
        <v>0.008180999999999999</v>
      </c>
      <c r="D1824" s="114" t="n">
        <v>0</v>
      </c>
      <c r="E1824" s="47" t="n">
        <v>0.282</v>
      </c>
      <c r="F1824" s="9" t="n">
        <v>0.009299999999999999</v>
      </c>
      <c r="G1824" s="9" t="n">
        <v>0.0525</v>
      </c>
      <c r="H1824" s="9" t="n">
        <v>0.0147</v>
      </c>
      <c r="I1824" s="9" t="n">
        <v>0.022425</v>
      </c>
    </row>
    <row r="1825">
      <c r="A1825" s="112" t="n">
        <v>43907.95833333334</v>
      </c>
      <c r="B1825" s="113" t="n">
        <v>64000</v>
      </c>
      <c r="C1825" s="114" t="n">
        <v>0.01974075</v>
      </c>
      <c r="D1825" s="114" t="n">
        <v>0</v>
      </c>
      <c r="E1825" s="47" t="n">
        <v>0.282</v>
      </c>
      <c r="F1825" s="9" t="n">
        <v>0.009299999999999999</v>
      </c>
      <c r="G1825" s="9" t="n">
        <v>0.0525</v>
      </c>
      <c r="H1825" s="9" t="n">
        <v>0.0147</v>
      </c>
      <c r="I1825" s="9" t="n">
        <v>0.022425</v>
      </c>
    </row>
    <row r="1826">
      <c r="A1826" s="112" t="n">
        <v>43908</v>
      </c>
      <c r="B1826" s="113" t="n">
        <v>64000</v>
      </c>
      <c r="C1826" s="114" t="n">
        <v>0.3556125</v>
      </c>
      <c r="D1826" s="114" t="n">
        <v>0</v>
      </c>
      <c r="E1826" s="46" t="n">
        <v>0.13536</v>
      </c>
      <c r="F1826" s="9" t="n">
        <v>0.009299999999999999</v>
      </c>
      <c r="G1826" s="9" t="n">
        <v>0.0525</v>
      </c>
      <c r="H1826" s="9" t="n">
        <v>0.0147</v>
      </c>
      <c r="I1826" s="9" t="n">
        <v>0.022425</v>
      </c>
    </row>
    <row r="1827">
      <c r="A1827" s="112" t="n">
        <v>43908.04166666666</v>
      </c>
      <c r="B1827" s="113" t="n">
        <v>64000</v>
      </c>
      <c r="C1827" s="114" t="n">
        <v>0.5452950000000001</v>
      </c>
      <c r="D1827" s="114" t="n">
        <v>0</v>
      </c>
      <c r="E1827" s="46" t="n">
        <v>0.13536</v>
      </c>
      <c r="F1827" s="9" t="n">
        <v>0.009299999999999999</v>
      </c>
      <c r="G1827" s="9" t="n">
        <v>0.0525</v>
      </c>
      <c r="H1827" s="9" t="n">
        <v>0.0147</v>
      </c>
      <c r="I1827" s="9" t="n">
        <v>0.022425</v>
      </c>
    </row>
    <row r="1828">
      <c r="A1828" s="112" t="n">
        <v>43908.08333333334</v>
      </c>
      <c r="B1828" s="113" t="n">
        <v>64000</v>
      </c>
      <c r="C1828" s="114" t="n">
        <v>0.470043</v>
      </c>
      <c r="D1828" s="114" t="n">
        <v>0</v>
      </c>
      <c r="E1828" s="46" t="n">
        <v>0.13536</v>
      </c>
      <c r="F1828" s="9" t="n">
        <v>0.009299999999999999</v>
      </c>
      <c r="G1828" s="9" t="n">
        <v>0.0525</v>
      </c>
      <c r="H1828" s="9" t="n">
        <v>0.0147</v>
      </c>
      <c r="I1828" s="9" t="n">
        <v>0.022425</v>
      </c>
    </row>
    <row r="1829">
      <c r="A1829" s="112" t="n">
        <v>43908.125</v>
      </c>
      <c r="B1829" s="113" t="n">
        <v>64000</v>
      </c>
      <c r="C1829" s="114" t="n">
        <v>0.53616</v>
      </c>
      <c r="D1829" s="114" t="n">
        <v>0</v>
      </c>
      <c r="E1829" s="46" t="n">
        <v>0.13536</v>
      </c>
      <c r="F1829" s="9" t="n">
        <v>0.009299999999999999</v>
      </c>
      <c r="G1829" s="9" t="n">
        <v>0.0525</v>
      </c>
      <c r="H1829" s="9" t="n">
        <v>0.0147</v>
      </c>
      <c r="I1829" s="9" t="n">
        <v>0.022425</v>
      </c>
    </row>
    <row r="1830">
      <c r="A1830" s="112" t="n">
        <v>43908.16666666666</v>
      </c>
      <c r="B1830" s="113" t="n">
        <v>64000</v>
      </c>
      <c r="C1830" s="114" t="n">
        <v>0.57999225</v>
      </c>
      <c r="D1830" s="114" t="n">
        <v>0</v>
      </c>
      <c r="E1830" s="47" t="n">
        <v>0.282</v>
      </c>
      <c r="F1830" s="9" t="n">
        <v>0.009299999999999999</v>
      </c>
      <c r="G1830" s="9" t="n">
        <v>0.0525</v>
      </c>
      <c r="H1830" s="9" t="n">
        <v>0.0147</v>
      </c>
      <c r="I1830" s="9" t="n">
        <v>0.022425</v>
      </c>
    </row>
    <row r="1831">
      <c r="A1831" s="112" t="n">
        <v>43908.20833333334</v>
      </c>
      <c r="B1831" s="113" t="n">
        <v>64000</v>
      </c>
      <c r="C1831" s="114" t="n">
        <v>0.560178</v>
      </c>
      <c r="D1831" s="114" t="n">
        <v>0</v>
      </c>
      <c r="E1831" s="47" t="n">
        <v>0.282</v>
      </c>
      <c r="F1831" s="9" t="n">
        <v>0.009299999999999999</v>
      </c>
      <c r="G1831" s="9" t="n">
        <v>0.0525</v>
      </c>
      <c r="H1831" s="9" t="n">
        <v>0.0147</v>
      </c>
      <c r="I1831" s="9" t="n">
        <v>0.022425</v>
      </c>
    </row>
    <row r="1832">
      <c r="A1832" s="112" t="n">
        <v>43908.25</v>
      </c>
      <c r="B1832" s="113" t="n">
        <v>64000</v>
      </c>
      <c r="C1832" s="114" t="n">
        <v>0.54708975</v>
      </c>
      <c r="D1832" s="114" t="n">
        <v>0</v>
      </c>
      <c r="E1832" s="48" t="n">
        <v>0.4737600000000001</v>
      </c>
      <c r="F1832" s="9" t="n">
        <v>0.009299999999999999</v>
      </c>
      <c r="G1832" s="9" t="n">
        <v>0.0525</v>
      </c>
      <c r="H1832" s="9" t="n">
        <v>0.0147</v>
      </c>
      <c r="I1832" s="9" t="n">
        <v>0.022425</v>
      </c>
    </row>
    <row r="1833">
      <c r="A1833" s="112" t="n">
        <v>43908.29166666666</v>
      </c>
      <c r="B1833" s="113" t="n">
        <v>64000</v>
      </c>
      <c r="C1833" s="114" t="n">
        <v>0.7107929999999999</v>
      </c>
      <c r="D1833" s="114" t="n">
        <v>0.0056115</v>
      </c>
      <c r="E1833" s="48" t="n">
        <v>0.4737600000000001</v>
      </c>
      <c r="F1833" s="9" t="n">
        <v>0.009299999999999999</v>
      </c>
      <c r="G1833" s="9" t="n">
        <v>0.0525</v>
      </c>
      <c r="H1833" s="9" t="n">
        <v>0.0147</v>
      </c>
      <c r="I1833" s="9" t="n">
        <v>0.022425</v>
      </c>
    </row>
    <row r="1834">
      <c r="A1834" s="112" t="n">
        <v>43908.33333333334</v>
      </c>
      <c r="B1834" s="113" t="n">
        <v>64000</v>
      </c>
      <c r="C1834" s="114" t="n">
        <v>0.4325415</v>
      </c>
      <c r="D1834" s="114" t="n">
        <v>0.254855</v>
      </c>
      <c r="E1834" s="47" t="n">
        <v>0.282</v>
      </c>
      <c r="F1834" s="9" t="n">
        <v>0.009299999999999999</v>
      </c>
      <c r="G1834" s="9" t="n">
        <v>0.0525</v>
      </c>
      <c r="H1834" s="9" t="n">
        <v>0.0147</v>
      </c>
      <c r="I1834" s="9" t="n">
        <v>0.022425</v>
      </c>
    </row>
    <row r="1835">
      <c r="A1835" s="112" t="n">
        <v>43908.375</v>
      </c>
      <c r="B1835" s="113" t="n">
        <v>64000</v>
      </c>
      <c r="C1835" s="114" t="n">
        <v>0.3183652499999999</v>
      </c>
      <c r="D1835" s="114" t="n">
        <v>0.5175</v>
      </c>
      <c r="E1835" s="47" t="n">
        <v>0.282</v>
      </c>
      <c r="F1835" s="9" t="n">
        <v>0.009299999999999999</v>
      </c>
      <c r="G1835" s="9" t="n">
        <v>0.0525</v>
      </c>
      <c r="H1835" s="9" t="n">
        <v>0.0147</v>
      </c>
      <c r="I1835" s="9" t="n">
        <v>0.022425</v>
      </c>
    </row>
    <row r="1836">
      <c r="A1836" s="112" t="n">
        <v>43908.41666666666</v>
      </c>
      <c r="B1836" s="113" t="n">
        <v>64000</v>
      </c>
      <c r="C1836" s="114" t="n">
        <v>0.31291575</v>
      </c>
      <c r="D1836" s="114" t="n">
        <v>0.7335499999999999</v>
      </c>
      <c r="E1836" s="47" t="n">
        <v>0.282</v>
      </c>
      <c r="F1836" s="9" t="n">
        <v>0.009299999999999999</v>
      </c>
      <c r="G1836" s="9" t="n">
        <v>0.0525</v>
      </c>
      <c r="H1836" s="9" t="n">
        <v>0.0147</v>
      </c>
      <c r="I1836" s="9" t="n">
        <v>0.022425</v>
      </c>
    </row>
    <row r="1837">
      <c r="A1837" s="112" t="n">
        <v>43908.45833333334</v>
      </c>
      <c r="B1837" s="113" t="n">
        <v>64000</v>
      </c>
      <c r="C1837" s="114" t="n">
        <v>0.24456375</v>
      </c>
      <c r="D1837" s="114" t="n">
        <v>0.88805</v>
      </c>
      <c r="E1837" s="46" t="n">
        <v>0.13536</v>
      </c>
      <c r="F1837" s="9" t="n">
        <v>0.009299999999999999</v>
      </c>
      <c r="G1837" s="9" t="n">
        <v>0.0525</v>
      </c>
      <c r="H1837" s="9" t="n">
        <v>0.0147</v>
      </c>
      <c r="I1837" s="9" t="n">
        <v>0.022425</v>
      </c>
    </row>
    <row r="1838">
      <c r="A1838" s="112" t="n">
        <v>43908.5</v>
      </c>
      <c r="B1838" s="113" t="n">
        <v>64000</v>
      </c>
      <c r="C1838" s="114" t="n">
        <v>0.17574525</v>
      </c>
      <c r="D1838" s="114" t="n">
        <v>0.967</v>
      </c>
      <c r="E1838" s="46" t="n">
        <v>0.13536</v>
      </c>
      <c r="F1838" s="9" t="n">
        <v>0.009299999999999999</v>
      </c>
      <c r="G1838" s="9" t="n">
        <v>0.0525</v>
      </c>
      <c r="H1838" s="9" t="n">
        <v>0.0147</v>
      </c>
      <c r="I1838" s="9" t="n">
        <v>0.022425</v>
      </c>
    </row>
    <row r="1839">
      <c r="A1839" s="112" t="n">
        <v>43908.54166666666</v>
      </c>
      <c r="B1839" s="113" t="n">
        <v>64000</v>
      </c>
      <c r="C1839" s="114" t="n">
        <v>0.16644525</v>
      </c>
      <c r="D1839" s="114" t="n">
        <v>0.97135</v>
      </c>
      <c r="E1839" s="46" t="n">
        <v>0.13536</v>
      </c>
      <c r="F1839" s="9" t="n">
        <v>0.009299999999999999</v>
      </c>
      <c r="G1839" s="9" t="n">
        <v>0.0525</v>
      </c>
      <c r="H1839" s="9" t="n">
        <v>0.0147</v>
      </c>
      <c r="I1839" s="9" t="n">
        <v>0.022425</v>
      </c>
    </row>
    <row r="1840">
      <c r="A1840" s="112" t="n">
        <v>43908.58333333334</v>
      </c>
      <c r="B1840" s="113" t="n">
        <v>64000</v>
      </c>
      <c r="C1840" s="114" t="n">
        <v>0.1300485</v>
      </c>
      <c r="D1840" s="114" t="n">
        <v>0.90955</v>
      </c>
      <c r="E1840" s="46" t="n">
        <v>0.13536</v>
      </c>
      <c r="F1840" s="9" t="n">
        <v>0.009299999999999999</v>
      </c>
      <c r="G1840" s="9" t="n">
        <v>0.0525</v>
      </c>
      <c r="H1840" s="9" t="n">
        <v>0.0147</v>
      </c>
      <c r="I1840" s="9" t="n">
        <v>0.022425</v>
      </c>
    </row>
    <row r="1841">
      <c r="A1841" s="112" t="n">
        <v>43908.625</v>
      </c>
      <c r="B1841" s="113" t="n">
        <v>64000</v>
      </c>
      <c r="C1841" s="114" t="n">
        <v>0.06333825</v>
      </c>
      <c r="D1841" s="114" t="n">
        <v>0.789</v>
      </c>
      <c r="E1841" s="46" t="n">
        <v>0.13536</v>
      </c>
      <c r="F1841" s="9" t="n">
        <v>0.009299999999999999</v>
      </c>
      <c r="G1841" s="9" t="n">
        <v>0.0525</v>
      </c>
      <c r="H1841" s="9" t="n">
        <v>0.0147</v>
      </c>
      <c r="I1841" s="9" t="n">
        <v>0.022425</v>
      </c>
    </row>
    <row r="1842">
      <c r="A1842" s="112" t="n">
        <v>43908.66666666666</v>
      </c>
      <c r="B1842" s="113" t="n">
        <v>64000</v>
      </c>
      <c r="C1842" s="114" t="n">
        <v>0.0763635</v>
      </c>
      <c r="D1842" s="114" t="n">
        <v>0.5965</v>
      </c>
      <c r="E1842" s="47" t="n">
        <v>0.282</v>
      </c>
      <c r="F1842" s="9" t="n">
        <v>0.009299999999999999</v>
      </c>
      <c r="G1842" s="9" t="n">
        <v>0.0525</v>
      </c>
      <c r="H1842" s="9" t="n">
        <v>0.0147</v>
      </c>
      <c r="I1842" s="9" t="n">
        <v>0.022425</v>
      </c>
    </row>
    <row r="1843">
      <c r="A1843" s="112" t="n">
        <v>43908.70833333334</v>
      </c>
      <c r="B1843" s="113" t="n">
        <v>64000</v>
      </c>
      <c r="C1843" s="114" t="n">
        <v>0.028083</v>
      </c>
      <c r="D1843" s="114" t="n">
        <v>0.34294</v>
      </c>
      <c r="E1843" s="47" t="n">
        <v>0.282</v>
      </c>
      <c r="F1843" s="9" t="n">
        <v>0.009299999999999999</v>
      </c>
      <c r="G1843" s="9" t="n">
        <v>0.0525</v>
      </c>
      <c r="H1843" s="9" t="n">
        <v>0.0147</v>
      </c>
      <c r="I1843" s="9" t="n">
        <v>0.022425</v>
      </c>
    </row>
    <row r="1844">
      <c r="A1844" s="112" t="n">
        <v>43908.75</v>
      </c>
      <c r="B1844" s="113" t="n">
        <v>64000</v>
      </c>
      <c r="C1844" s="114" t="n">
        <v>0.025887</v>
      </c>
      <c r="D1844" s="114" t="n">
        <v>0.084865</v>
      </c>
      <c r="E1844" s="48" t="n">
        <v>0.4737600000000001</v>
      </c>
      <c r="F1844" s="9" t="n">
        <v>0.009299999999999999</v>
      </c>
      <c r="G1844" s="9" t="n">
        <v>0.0525</v>
      </c>
      <c r="H1844" s="9" t="n">
        <v>0.0147</v>
      </c>
      <c r="I1844" s="9" t="n">
        <v>0.022425</v>
      </c>
    </row>
    <row r="1845">
      <c r="A1845" s="112" t="n">
        <v>43908.79166666666</v>
      </c>
      <c r="B1845" s="113" t="n">
        <v>64000</v>
      </c>
      <c r="C1845" s="114" t="n">
        <v>0.041328</v>
      </c>
      <c r="D1845" s="114" t="n">
        <v>0</v>
      </c>
      <c r="E1845" s="48" t="n">
        <v>0.4737600000000001</v>
      </c>
      <c r="F1845" s="9" t="n">
        <v>0.009299999999999999</v>
      </c>
      <c r="G1845" s="9" t="n">
        <v>0.0525</v>
      </c>
      <c r="H1845" s="9" t="n">
        <v>0.0147</v>
      </c>
      <c r="I1845" s="9" t="n">
        <v>0.022425</v>
      </c>
    </row>
    <row r="1846">
      <c r="A1846" s="112" t="n">
        <v>43908.83333333334</v>
      </c>
      <c r="B1846" s="113" t="n">
        <v>64000</v>
      </c>
      <c r="C1846" s="114" t="n">
        <v>0.08750474999999999</v>
      </c>
      <c r="D1846" s="114" t="n">
        <v>0</v>
      </c>
      <c r="E1846" s="48" t="n">
        <v>0.4737600000000001</v>
      </c>
      <c r="F1846" s="9" t="n">
        <v>0.009299999999999999</v>
      </c>
      <c r="G1846" s="9" t="n">
        <v>0.0525</v>
      </c>
      <c r="H1846" s="9" t="n">
        <v>0.0147</v>
      </c>
      <c r="I1846" s="9" t="n">
        <v>0.022425</v>
      </c>
    </row>
    <row r="1847">
      <c r="A1847" s="112" t="n">
        <v>43908.875</v>
      </c>
      <c r="B1847" s="113" t="n">
        <v>64000</v>
      </c>
      <c r="C1847" s="114" t="n">
        <v>0.27925575</v>
      </c>
      <c r="D1847" s="114" t="n">
        <v>0</v>
      </c>
      <c r="E1847" s="48" t="n">
        <v>0.4737600000000001</v>
      </c>
      <c r="F1847" s="9" t="n">
        <v>0.009299999999999999</v>
      </c>
      <c r="G1847" s="9" t="n">
        <v>0.0525</v>
      </c>
      <c r="H1847" s="9" t="n">
        <v>0.0147</v>
      </c>
      <c r="I1847" s="9" t="n">
        <v>0.022425</v>
      </c>
    </row>
    <row r="1848">
      <c r="A1848" s="112" t="n">
        <v>43908.91666666666</v>
      </c>
      <c r="B1848" s="113" t="n">
        <v>64000</v>
      </c>
      <c r="C1848" s="114" t="n">
        <v>0.29340825</v>
      </c>
      <c r="D1848" s="114" t="n">
        <v>0</v>
      </c>
      <c r="E1848" s="47" t="n">
        <v>0.282</v>
      </c>
      <c r="F1848" s="9" t="n">
        <v>0.009299999999999999</v>
      </c>
      <c r="G1848" s="9" t="n">
        <v>0.0525</v>
      </c>
      <c r="H1848" s="9" t="n">
        <v>0.0147</v>
      </c>
      <c r="I1848" s="9" t="n">
        <v>0.022425</v>
      </c>
    </row>
    <row r="1849">
      <c r="A1849" s="112" t="n">
        <v>43908.95833333334</v>
      </c>
      <c r="B1849" s="113" t="n">
        <v>64000</v>
      </c>
      <c r="C1849" s="114" t="n">
        <v>0.003636</v>
      </c>
      <c r="D1849" s="114" t="n">
        <v>0</v>
      </c>
      <c r="E1849" s="47" t="n">
        <v>0.282</v>
      </c>
      <c r="F1849" s="9" t="n">
        <v>0.009299999999999999</v>
      </c>
      <c r="G1849" s="9" t="n">
        <v>0.0525</v>
      </c>
      <c r="H1849" s="9" t="n">
        <v>0.0147</v>
      </c>
      <c r="I1849" s="9" t="n">
        <v>0.022425</v>
      </c>
    </row>
    <row r="1850">
      <c r="A1850" s="112" t="n">
        <v>43909</v>
      </c>
      <c r="B1850" s="113" t="n">
        <v>64000</v>
      </c>
      <c r="C1850" s="114" t="n">
        <v>0.04798875</v>
      </c>
      <c r="D1850" s="114" t="n">
        <v>0</v>
      </c>
      <c r="E1850" s="46" t="n">
        <v>0.13536</v>
      </c>
      <c r="F1850" s="9" t="n">
        <v>0.009299999999999999</v>
      </c>
      <c r="G1850" s="9" t="n">
        <v>0.0525</v>
      </c>
      <c r="H1850" s="9" t="n">
        <v>0.0147</v>
      </c>
      <c r="I1850" s="9" t="n">
        <v>0.022425</v>
      </c>
    </row>
    <row r="1851">
      <c r="A1851" s="112" t="n">
        <v>43909.04166666666</v>
      </c>
      <c r="B1851" s="113" t="n">
        <v>64000</v>
      </c>
      <c r="C1851" s="114" t="n">
        <v>0.11027925</v>
      </c>
      <c r="D1851" s="114" t="n">
        <v>0</v>
      </c>
      <c r="E1851" s="46" t="n">
        <v>0.13536</v>
      </c>
      <c r="F1851" s="9" t="n">
        <v>0.009299999999999999</v>
      </c>
      <c r="G1851" s="9" t="n">
        <v>0.0525</v>
      </c>
      <c r="H1851" s="9" t="n">
        <v>0.0147</v>
      </c>
      <c r="I1851" s="9" t="n">
        <v>0.022425</v>
      </c>
    </row>
    <row r="1852">
      <c r="A1852" s="112" t="n">
        <v>43909.08333333334</v>
      </c>
      <c r="B1852" s="113" t="n">
        <v>64000</v>
      </c>
      <c r="C1852" s="114" t="n">
        <v>0.20935575</v>
      </c>
      <c r="D1852" s="114" t="n">
        <v>0</v>
      </c>
      <c r="E1852" s="46" t="n">
        <v>0.13536</v>
      </c>
      <c r="F1852" s="9" t="n">
        <v>0.009299999999999999</v>
      </c>
      <c r="G1852" s="9" t="n">
        <v>0.0525</v>
      </c>
      <c r="H1852" s="9" t="n">
        <v>0.0147</v>
      </c>
      <c r="I1852" s="9" t="n">
        <v>0.022425</v>
      </c>
    </row>
    <row r="1853">
      <c r="A1853" s="112" t="n">
        <v>43909.125</v>
      </c>
      <c r="B1853" s="113" t="n">
        <v>64000</v>
      </c>
      <c r="C1853" s="114" t="n">
        <v>0.5086057500000001</v>
      </c>
      <c r="D1853" s="114" t="n">
        <v>0</v>
      </c>
      <c r="E1853" s="46" t="n">
        <v>0.13536</v>
      </c>
      <c r="F1853" s="9" t="n">
        <v>0.009299999999999999</v>
      </c>
      <c r="G1853" s="9" t="n">
        <v>0.0525</v>
      </c>
      <c r="H1853" s="9" t="n">
        <v>0.0147</v>
      </c>
      <c r="I1853" s="9" t="n">
        <v>0.022425</v>
      </c>
    </row>
    <row r="1854">
      <c r="A1854" s="112" t="n">
        <v>43909.16666666666</v>
      </c>
      <c r="B1854" s="113" t="n">
        <v>64000</v>
      </c>
      <c r="C1854" s="114" t="n">
        <v>0.6746354999999999</v>
      </c>
      <c r="D1854" s="114" t="n">
        <v>0</v>
      </c>
      <c r="E1854" s="47" t="n">
        <v>0.282</v>
      </c>
      <c r="F1854" s="9" t="n">
        <v>0.009299999999999999</v>
      </c>
      <c r="G1854" s="9" t="n">
        <v>0.0525</v>
      </c>
      <c r="H1854" s="9" t="n">
        <v>0.0147</v>
      </c>
      <c r="I1854" s="9" t="n">
        <v>0.022425</v>
      </c>
    </row>
    <row r="1855">
      <c r="A1855" s="112" t="n">
        <v>43909.20833333334</v>
      </c>
      <c r="B1855" s="113" t="n">
        <v>64000</v>
      </c>
      <c r="C1855" s="114" t="n">
        <v>0.5731627499999999</v>
      </c>
      <c r="D1855" s="114" t="n">
        <v>0</v>
      </c>
      <c r="E1855" s="47" t="n">
        <v>0.282</v>
      </c>
      <c r="F1855" s="9" t="n">
        <v>0.009299999999999999</v>
      </c>
      <c r="G1855" s="9" t="n">
        <v>0.0525</v>
      </c>
      <c r="H1855" s="9" t="n">
        <v>0.0147</v>
      </c>
      <c r="I1855" s="9" t="n">
        <v>0.022425</v>
      </c>
    </row>
    <row r="1856">
      <c r="A1856" s="112" t="n">
        <v>43909.25</v>
      </c>
      <c r="B1856" s="113" t="n">
        <v>64000</v>
      </c>
      <c r="C1856" s="114" t="n">
        <v>0.43716975</v>
      </c>
      <c r="D1856" s="114" t="n">
        <v>0</v>
      </c>
      <c r="E1856" s="48" t="n">
        <v>0.4737600000000001</v>
      </c>
      <c r="F1856" s="9" t="n">
        <v>0.009299999999999999</v>
      </c>
      <c r="G1856" s="9" t="n">
        <v>0.0525</v>
      </c>
      <c r="H1856" s="9" t="n">
        <v>0.0147</v>
      </c>
      <c r="I1856" s="9" t="n">
        <v>0.022425</v>
      </c>
    </row>
    <row r="1857">
      <c r="A1857" s="112" t="n">
        <v>43909.29166666666</v>
      </c>
      <c r="B1857" s="113" t="n">
        <v>64000</v>
      </c>
      <c r="C1857" s="114" t="n">
        <v>0.08214075000000001</v>
      </c>
      <c r="D1857" s="114" t="n">
        <v>0.0070575</v>
      </c>
      <c r="E1857" s="48" t="n">
        <v>0.4737600000000001</v>
      </c>
      <c r="F1857" s="9" t="n">
        <v>0.009299999999999999</v>
      </c>
      <c r="G1857" s="9" t="n">
        <v>0.0525</v>
      </c>
      <c r="H1857" s="9" t="n">
        <v>0.0147</v>
      </c>
      <c r="I1857" s="9" t="n">
        <v>0.022425</v>
      </c>
    </row>
    <row r="1858">
      <c r="A1858" s="112" t="n">
        <v>43909.33333333334</v>
      </c>
      <c r="B1858" s="113" t="n">
        <v>64000</v>
      </c>
      <c r="C1858" s="114" t="n">
        <v>0.17054325</v>
      </c>
      <c r="D1858" s="114" t="n">
        <v>0.28186</v>
      </c>
      <c r="E1858" s="47" t="n">
        <v>0.282</v>
      </c>
      <c r="F1858" s="9" t="n">
        <v>0.009299999999999999</v>
      </c>
      <c r="G1858" s="9" t="n">
        <v>0.0525</v>
      </c>
      <c r="H1858" s="9" t="n">
        <v>0.0147</v>
      </c>
      <c r="I1858" s="9" t="n">
        <v>0.022425</v>
      </c>
    </row>
    <row r="1859">
      <c r="A1859" s="112" t="n">
        <v>43909.375</v>
      </c>
      <c r="B1859" s="113" t="n">
        <v>64000</v>
      </c>
      <c r="C1859" s="114" t="n">
        <v>0.32183325</v>
      </c>
      <c r="D1859" s="114" t="n">
        <v>0.56545</v>
      </c>
      <c r="E1859" s="47" t="n">
        <v>0.282</v>
      </c>
      <c r="F1859" s="9" t="n">
        <v>0.009299999999999999</v>
      </c>
      <c r="G1859" s="9" t="n">
        <v>0.0525</v>
      </c>
      <c r="H1859" s="9" t="n">
        <v>0.0147</v>
      </c>
      <c r="I1859" s="9" t="n">
        <v>0.022425</v>
      </c>
    </row>
    <row r="1860">
      <c r="A1860" s="112" t="n">
        <v>43909.41666666666</v>
      </c>
      <c r="B1860" s="113" t="n">
        <v>64000</v>
      </c>
      <c r="C1860" s="114" t="n">
        <v>0.2138565</v>
      </c>
      <c r="D1860" s="114" t="n">
        <v>0.8001</v>
      </c>
      <c r="E1860" s="47" t="n">
        <v>0.282</v>
      </c>
      <c r="F1860" s="9" t="n">
        <v>0.009299999999999999</v>
      </c>
      <c r="G1860" s="9" t="n">
        <v>0.0525</v>
      </c>
      <c r="H1860" s="9" t="n">
        <v>0.0147</v>
      </c>
      <c r="I1860" s="9" t="n">
        <v>0.022425</v>
      </c>
    </row>
    <row r="1861">
      <c r="A1861" s="112" t="n">
        <v>43909.45833333334</v>
      </c>
      <c r="B1861" s="113" t="n">
        <v>64000</v>
      </c>
      <c r="C1861" s="114" t="n">
        <v>0.142413</v>
      </c>
      <c r="D1861" s="114" t="n">
        <v>0.954</v>
      </c>
      <c r="E1861" s="46" t="n">
        <v>0.13536</v>
      </c>
      <c r="F1861" s="9" t="n">
        <v>0.009299999999999999</v>
      </c>
      <c r="G1861" s="9" t="n">
        <v>0.0525</v>
      </c>
      <c r="H1861" s="9" t="n">
        <v>0.0147</v>
      </c>
      <c r="I1861" s="9" t="n">
        <v>0.022425</v>
      </c>
    </row>
    <row r="1862">
      <c r="A1862" s="112" t="n">
        <v>43909.5</v>
      </c>
      <c r="B1862" s="113" t="n">
        <v>64000</v>
      </c>
      <c r="C1862" s="114" t="n">
        <v>0.13935225</v>
      </c>
      <c r="D1862" s="114" t="n">
        <v>1.0243</v>
      </c>
      <c r="E1862" s="46" t="n">
        <v>0.13536</v>
      </c>
      <c r="F1862" s="9" t="n">
        <v>0.009299999999999999</v>
      </c>
      <c r="G1862" s="9" t="n">
        <v>0.0525</v>
      </c>
      <c r="H1862" s="9" t="n">
        <v>0.0147</v>
      </c>
      <c r="I1862" s="9" t="n">
        <v>0.022425</v>
      </c>
    </row>
    <row r="1863">
      <c r="A1863" s="112" t="n">
        <v>43909.54166666666</v>
      </c>
      <c r="B1863" s="113" t="n">
        <v>64000</v>
      </c>
      <c r="C1863" s="114" t="n">
        <v>0.128775</v>
      </c>
      <c r="D1863" s="114" t="n">
        <v>1.02475</v>
      </c>
      <c r="E1863" s="46" t="n">
        <v>0.13536</v>
      </c>
      <c r="F1863" s="9" t="n">
        <v>0.009299999999999999</v>
      </c>
      <c r="G1863" s="9" t="n">
        <v>0.0525</v>
      </c>
      <c r="H1863" s="9" t="n">
        <v>0.0147</v>
      </c>
      <c r="I1863" s="9" t="n">
        <v>0.022425</v>
      </c>
    </row>
    <row r="1864">
      <c r="A1864" s="112" t="n">
        <v>43909.58333333334</v>
      </c>
      <c r="B1864" s="113" t="n">
        <v>64000</v>
      </c>
      <c r="C1864" s="114" t="n">
        <v>0.17325</v>
      </c>
      <c r="D1864" s="114" t="n">
        <v>0.96265</v>
      </c>
      <c r="E1864" s="46" t="n">
        <v>0.13536</v>
      </c>
      <c r="F1864" s="9" t="n">
        <v>0.009299999999999999</v>
      </c>
      <c r="G1864" s="9" t="n">
        <v>0.0525</v>
      </c>
      <c r="H1864" s="9" t="n">
        <v>0.0147</v>
      </c>
      <c r="I1864" s="9" t="n">
        <v>0.022425</v>
      </c>
    </row>
    <row r="1865">
      <c r="A1865" s="112" t="n">
        <v>43909.625</v>
      </c>
      <c r="B1865" s="113" t="n">
        <v>64000</v>
      </c>
      <c r="C1865" s="114" t="n">
        <v>0.13207575</v>
      </c>
      <c r="D1865" s="114" t="n">
        <v>0.83245</v>
      </c>
      <c r="E1865" s="46" t="n">
        <v>0.13536</v>
      </c>
      <c r="F1865" s="9" t="n">
        <v>0.009299999999999999</v>
      </c>
      <c r="G1865" s="9" t="n">
        <v>0.0525</v>
      </c>
      <c r="H1865" s="9" t="n">
        <v>0.0147</v>
      </c>
      <c r="I1865" s="9" t="n">
        <v>0.022425</v>
      </c>
    </row>
    <row r="1866">
      <c r="A1866" s="112" t="n">
        <v>43909.66666666666</v>
      </c>
      <c r="B1866" s="113" t="n">
        <v>64000</v>
      </c>
      <c r="C1866" s="114" t="n">
        <v>0.14841675</v>
      </c>
      <c r="D1866" s="114" t="n">
        <v>0.6245499999999999</v>
      </c>
      <c r="E1866" s="47" t="n">
        <v>0.282</v>
      </c>
      <c r="F1866" s="9" t="n">
        <v>0.009299999999999999</v>
      </c>
      <c r="G1866" s="9" t="n">
        <v>0.0525</v>
      </c>
      <c r="H1866" s="9" t="n">
        <v>0.0147</v>
      </c>
      <c r="I1866" s="9" t="n">
        <v>0.022425</v>
      </c>
    </row>
    <row r="1867">
      <c r="A1867" s="112" t="n">
        <v>43909.70833333334</v>
      </c>
      <c r="B1867" s="113" t="n">
        <v>64000</v>
      </c>
      <c r="C1867" s="114" t="n">
        <v>0.29530125</v>
      </c>
      <c r="D1867" s="114" t="n">
        <v>0.357675</v>
      </c>
      <c r="E1867" s="47" t="n">
        <v>0.282</v>
      </c>
      <c r="F1867" s="9" t="n">
        <v>0.009299999999999999</v>
      </c>
      <c r="G1867" s="9" t="n">
        <v>0.0525</v>
      </c>
      <c r="H1867" s="9" t="n">
        <v>0.0147</v>
      </c>
      <c r="I1867" s="9" t="n">
        <v>0.022425</v>
      </c>
    </row>
    <row r="1868">
      <c r="A1868" s="112" t="n">
        <v>43909.75</v>
      </c>
      <c r="B1868" s="113" t="n">
        <v>64000</v>
      </c>
      <c r="C1868" s="114" t="n">
        <v>0.68033025</v>
      </c>
      <c r="D1868" s="114" t="n">
        <v>0.08830500000000001</v>
      </c>
      <c r="E1868" s="48" t="n">
        <v>0.4737600000000001</v>
      </c>
      <c r="F1868" s="9" t="n">
        <v>0.009299999999999999</v>
      </c>
      <c r="G1868" s="9" t="n">
        <v>0.0525</v>
      </c>
      <c r="H1868" s="9" t="n">
        <v>0.0147</v>
      </c>
      <c r="I1868" s="9" t="n">
        <v>0.022425</v>
      </c>
    </row>
    <row r="1869">
      <c r="A1869" s="112" t="n">
        <v>43909.79166666666</v>
      </c>
      <c r="B1869" s="113" t="n">
        <v>64000</v>
      </c>
      <c r="C1869" s="114" t="n">
        <v>0.73552725</v>
      </c>
      <c r="D1869" s="114" t="n">
        <v>0</v>
      </c>
      <c r="E1869" s="48" t="n">
        <v>0.4737600000000001</v>
      </c>
      <c r="F1869" s="9" t="n">
        <v>0.009299999999999999</v>
      </c>
      <c r="G1869" s="9" t="n">
        <v>0.0525</v>
      </c>
      <c r="H1869" s="9" t="n">
        <v>0.0147</v>
      </c>
      <c r="I1869" s="9" t="n">
        <v>0.022425</v>
      </c>
    </row>
    <row r="1870">
      <c r="A1870" s="112" t="n">
        <v>43909.83333333334</v>
      </c>
      <c r="B1870" s="113" t="n">
        <v>64000</v>
      </c>
      <c r="C1870" s="114" t="n">
        <v>0.74136075</v>
      </c>
      <c r="D1870" s="114" t="n">
        <v>0</v>
      </c>
      <c r="E1870" s="48" t="n">
        <v>0.4737600000000001</v>
      </c>
      <c r="F1870" s="9" t="n">
        <v>0.009299999999999999</v>
      </c>
      <c r="G1870" s="9" t="n">
        <v>0.0525</v>
      </c>
      <c r="H1870" s="9" t="n">
        <v>0.0147</v>
      </c>
      <c r="I1870" s="9" t="n">
        <v>0.022425</v>
      </c>
    </row>
    <row r="1871">
      <c r="A1871" s="112" t="n">
        <v>43909.875</v>
      </c>
      <c r="B1871" s="113" t="n">
        <v>64000</v>
      </c>
      <c r="C1871" s="114" t="n">
        <v>0.31513875</v>
      </c>
      <c r="D1871" s="114" t="n">
        <v>0</v>
      </c>
      <c r="E1871" s="48" t="n">
        <v>0.4737600000000001</v>
      </c>
      <c r="F1871" s="9" t="n">
        <v>0.009299999999999999</v>
      </c>
      <c r="G1871" s="9" t="n">
        <v>0.0525</v>
      </c>
      <c r="H1871" s="9" t="n">
        <v>0.0147</v>
      </c>
      <c r="I1871" s="9" t="n">
        <v>0.022425</v>
      </c>
    </row>
    <row r="1872">
      <c r="A1872" s="112" t="n">
        <v>43909.91666666666</v>
      </c>
      <c r="B1872" s="113" t="n">
        <v>64000</v>
      </c>
      <c r="C1872" s="114" t="n">
        <v>0.27338325</v>
      </c>
      <c r="D1872" s="114" t="n">
        <v>0</v>
      </c>
      <c r="E1872" s="47" t="n">
        <v>0.282</v>
      </c>
      <c r="F1872" s="9" t="n">
        <v>0.009299999999999999</v>
      </c>
      <c r="G1872" s="9" t="n">
        <v>0.0525</v>
      </c>
      <c r="H1872" s="9" t="n">
        <v>0.0147</v>
      </c>
      <c r="I1872" s="9" t="n">
        <v>0.022425</v>
      </c>
    </row>
    <row r="1873">
      <c r="A1873" s="112" t="n">
        <v>43909.95833333334</v>
      </c>
      <c r="B1873" s="113" t="n">
        <v>64000</v>
      </c>
      <c r="C1873" s="114" t="n">
        <v>0.70942125</v>
      </c>
      <c r="D1873" s="114" t="n">
        <v>0</v>
      </c>
      <c r="E1873" s="47" t="n">
        <v>0.282</v>
      </c>
      <c r="F1873" s="9" t="n">
        <v>0.009299999999999999</v>
      </c>
      <c r="G1873" s="9" t="n">
        <v>0.0525</v>
      </c>
      <c r="H1873" s="9" t="n">
        <v>0.0147</v>
      </c>
      <c r="I1873" s="9" t="n">
        <v>0.022425</v>
      </c>
    </row>
    <row r="1874">
      <c r="A1874" s="112" t="n">
        <v>43910</v>
      </c>
      <c r="B1874" s="113" t="n">
        <v>64000</v>
      </c>
      <c r="C1874" s="114" t="n">
        <v>0.7492845000000001</v>
      </c>
      <c r="D1874" s="114" t="n">
        <v>0</v>
      </c>
      <c r="E1874" s="46" t="n">
        <v>0.13536</v>
      </c>
      <c r="F1874" s="9" t="n">
        <v>0.009299999999999999</v>
      </c>
      <c r="G1874" s="9" t="n">
        <v>0.0525</v>
      </c>
      <c r="H1874" s="9" t="n">
        <v>0.0147</v>
      </c>
      <c r="I1874" s="9" t="n">
        <v>0.022425</v>
      </c>
    </row>
    <row r="1875">
      <c r="A1875" s="112" t="n">
        <v>43910.04166666666</v>
      </c>
      <c r="B1875" s="113" t="n">
        <v>64000</v>
      </c>
      <c r="C1875" s="114" t="n">
        <v>0.72592725</v>
      </c>
      <c r="D1875" s="114" t="n">
        <v>0</v>
      </c>
      <c r="E1875" s="46" t="n">
        <v>0.13536</v>
      </c>
      <c r="F1875" s="9" t="n">
        <v>0.009299999999999999</v>
      </c>
      <c r="G1875" s="9" t="n">
        <v>0.0525</v>
      </c>
      <c r="H1875" s="9" t="n">
        <v>0.0147</v>
      </c>
      <c r="I1875" s="9" t="n">
        <v>0.022425</v>
      </c>
    </row>
    <row r="1876">
      <c r="A1876" s="112" t="n">
        <v>43910.08333333334</v>
      </c>
      <c r="B1876" s="113" t="n">
        <v>64000</v>
      </c>
      <c r="C1876" s="114" t="n">
        <v>0.6140145</v>
      </c>
      <c r="D1876" s="114" t="n">
        <v>0</v>
      </c>
      <c r="E1876" s="46" t="n">
        <v>0.13536</v>
      </c>
      <c r="F1876" s="9" t="n">
        <v>0.009299999999999999</v>
      </c>
      <c r="G1876" s="9" t="n">
        <v>0.0525</v>
      </c>
      <c r="H1876" s="9" t="n">
        <v>0.0147</v>
      </c>
      <c r="I1876" s="9" t="n">
        <v>0.022425</v>
      </c>
    </row>
    <row r="1877">
      <c r="A1877" s="112" t="n">
        <v>43910.125</v>
      </c>
      <c r="B1877" s="113" t="n">
        <v>64000</v>
      </c>
      <c r="C1877" s="114" t="n">
        <v>0.420123</v>
      </c>
      <c r="D1877" s="114" t="n">
        <v>0</v>
      </c>
      <c r="E1877" s="46" t="n">
        <v>0.13536</v>
      </c>
      <c r="F1877" s="9" t="n">
        <v>0.009299999999999999</v>
      </c>
      <c r="G1877" s="9" t="n">
        <v>0.0525</v>
      </c>
      <c r="H1877" s="9" t="n">
        <v>0.0147</v>
      </c>
      <c r="I1877" s="9" t="n">
        <v>0.022425</v>
      </c>
    </row>
    <row r="1878">
      <c r="A1878" s="112" t="n">
        <v>43910.16666666666</v>
      </c>
      <c r="B1878" s="113" t="n">
        <v>64000</v>
      </c>
      <c r="C1878" s="114" t="n">
        <v>0.6967905</v>
      </c>
      <c r="D1878" s="114" t="n">
        <v>0</v>
      </c>
      <c r="E1878" s="47" t="n">
        <v>0.282</v>
      </c>
      <c r="F1878" s="9" t="n">
        <v>0.009299999999999999</v>
      </c>
      <c r="G1878" s="9" t="n">
        <v>0.0525</v>
      </c>
      <c r="H1878" s="9" t="n">
        <v>0.0147</v>
      </c>
      <c r="I1878" s="9" t="n">
        <v>0.022425</v>
      </c>
    </row>
    <row r="1879">
      <c r="A1879" s="112" t="n">
        <v>43910.20833333334</v>
      </c>
      <c r="B1879" s="113" t="n">
        <v>64000</v>
      </c>
      <c r="C1879" s="114" t="n">
        <v>0.5170245</v>
      </c>
      <c r="D1879" s="114" t="n">
        <v>0</v>
      </c>
      <c r="E1879" s="47" t="n">
        <v>0.282</v>
      </c>
      <c r="F1879" s="9" t="n">
        <v>0.009299999999999999</v>
      </c>
      <c r="G1879" s="9" t="n">
        <v>0.0525</v>
      </c>
      <c r="H1879" s="9" t="n">
        <v>0.0147</v>
      </c>
      <c r="I1879" s="9" t="n">
        <v>0.022425</v>
      </c>
    </row>
    <row r="1880">
      <c r="A1880" s="112" t="n">
        <v>43910.25</v>
      </c>
      <c r="B1880" s="113" t="n">
        <v>64000</v>
      </c>
      <c r="C1880" s="114" t="n">
        <v>0.23327325</v>
      </c>
      <c r="D1880" s="114" t="n">
        <v>0</v>
      </c>
      <c r="E1880" s="48" t="n">
        <v>0.4737600000000001</v>
      </c>
      <c r="F1880" s="9" t="n">
        <v>0.009299999999999999</v>
      </c>
      <c r="G1880" s="9" t="n">
        <v>0.0525</v>
      </c>
      <c r="H1880" s="9" t="n">
        <v>0.0147</v>
      </c>
      <c r="I1880" s="9" t="n">
        <v>0.022425</v>
      </c>
    </row>
    <row r="1881">
      <c r="A1881" s="112" t="n">
        <v>43910.29166666666</v>
      </c>
      <c r="B1881" s="113" t="n">
        <v>64000</v>
      </c>
      <c r="C1881" s="114" t="n">
        <v>0.19884675</v>
      </c>
      <c r="D1881" s="114" t="n">
        <v>0.009754500000000001</v>
      </c>
      <c r="E1881" s="48" t="n">
        <v>0.4737600000000001</v>
      </c>
      <c r="F1881" s="9" t="n">
        <v>0.009299999999999999</v>
      </c>
      <c r="G1881" s="9" t="n">
        <v>0.0525</v>
      </c>
      <c r="H1881" s="9" t="n">
        <v>0.0147</v>
      </c>
      <c r="I1881" s="9" t="n">
        <v>0.022425</v>
      </c>
    </row>
    <row r="1882">
      <c r="A1882" s="112" t="n">
        <v>43910.33333333334</v>
      </c>
      <c r="B1882" s="113" t="n">
        <v>64000</v>
      </c>
      <c r="C1882" s="114" t="n">
        <v>0.2436405</v>
      </c>
      <c r="D1882" s="114" t="n">
        <v>0.238385</v>
      </c>
      <c r="E1882" s="47" t="n">
        <v>0.282</v>
      </c>
      <c r="F1882" s="9" t="n">
        <v>0.009299999999999999</v>
      </c>
      <c r="G1882" s="9" t="n">
        <v>0.0525</v>
      </c>
      <c r="H1882" s="9" t="n">
        <v>0.0147</v>
      </c>
      <c r="I1882" s="9" t="n">
        <v>0.022425</v>
      </c>
    </row>
    <row r="1883">
      <c r="A1883" s="112" t="n">
        <v>43910.375</v>
      </c>
      <c r="B1883" s="113" t="n">
        <v>64000</v>
      </c>
      <c r="C1883" s="114" t="n">
        <v>0.11340675</v>
      </c>
      <c r="D1883" s="114" t="n">
        <v>0.488805</v>
      </c>
      <c r="E1883" s="47" t="n">
        <v>0.282</v>
      </c>
      <c r="F1883" s="9" t="n">
        <v>0.009299999999999999</v>
      </c>
      <c r="G1883" s="9" t="n">
        <v>0.0525</v>
      </c>
      <c r="H1883" s="9" t="n">
        <v>0.0147</v>
      </c>
      <c r="I1883" s="9" t="n">
        <v>0.022425</v>
      </c>
    </row>
    <row r="1884">
      <c r="A1884" s="112" t="n">
        <v>43910.41666666666</v>
      </c>
      <c r="B1884" s="113" t="n">
        <v>64000</v>
      </c>
      <c r="C1884" s="114" t="n">
        <v>0.48178425</v>
      </c>
      <c r="D1884" s="114" t="n">
        <v>0.69475</v>
      </c>
      <c r="E1884" s="47" t="n">
        <v>0.282</v>
      </c>
      <c r="F1884" s="9" t="n">
        <v>0.009299999999999999</v>
      </c>
      <c r="G1884" s="9" t="n">
        <v>0.0525</v>
      </c>
      <c r="H1884" s="9" t="n">
        <v>0.0147</v>
      </c>
      <c r="I1884" s="9" t="n">
        <v>0.022425</v>
      </c>
    </row>
    <row r="1885">
      <c r="A1885" s="112" t="n">
        <v>43910.45833333334</v>
      </c>
      <c r="B1885" s="113" t="n">
        <v>64000</v>
      </c>
      <c r="C1885" s="114" t="n">
        <v>0.1461555</v>
      </c>
      <c r="D1885" s="114" t="n">
        <v>0.81245</v>
      </c>
      <c r="E1885" s="46" t="n">
        <v>0.13536</v>
      </c>
      <c r="F1885" s="9" t="n">
        <v>0.009299999999999999</v>
      </c>
      <c r="G1885" s="9" t="n">
        <v>0.0525</v>
      </c>
      <c r="H1885" s="9" t="n">
        <v>0.0147</v>
      </c>
      <c r="I1885" s="9" t="n">
        <v>0.022425</v>
      </c>
    </row>
    <row r="1886">
      <c r="A1886" s="112" t="n">
        <v>43910.5</v>
      </c>
      <c r="B1886" s="113" t="n">
        <v>64000</v>
      </c>
      <c r="C1886" s="114" t="n">
        <v>0.10000575</v>
      </c>
      <c r="D1886" s="114" t="n">
        <v>0.88485</v>
      </c>
      <c r="E1886" s="46" t="n">
        <v>0.13536</v>
      </c>
      <c r="F1886" s="9" t="n">
        <v>0.009299999999999999</v>
      </c>
      <c r="G1886" s="9" t="n">
        <v>0.0525</v>
      </c>
      <c r="H1886" s="9" t="n">
        <v>0.0147</v>
      </c>
      <c r="I1886" s="9" t="n">
        <v>0.022425</v>
      </c>
    </row>
    <row r="1887">
      <c r="A1887" s="112" t="n">
        <v>43910.54166666666</v>
      </c>
      <c r="B1887" s="113" t="n">
        <v>64000</v>
      </c>
      <c r="C1887" s="114" t="n">
        <v>0.15597525</v>
      </c>
      <c r="D1887" s="114" t="n">
        <v>0.9074500000000001</v>
      </c>
      <c r="E1887" s="46" t="n">
        <v>0.13536</v>
      </c>
      <c r="F1887" s="9" t="n">
        <v>0.009299999999999999</v>
      </c>
      <c r="G1887" s="9" t="n">
        <v>0.0525</v>
      </c>
      <c r="H1887" s="9" t="n">
        <v>0.0147</v>
      </c>
      <c r="I1887" s="9" t="n">
        <v>0.022425</v>
      </c>
    </row>
    <row r="1888">
      <c r="A1888" s="112" t="n">
        <v>43910.58333333334</v>
      </c>
      <c r="B1888" s="113" t="n">
        <v>64000</v>
      </c>
      <c r="C1888" s="114" t="n">
        <v>0.1200705</v>
      </c>
      <c r="D1888" s="114" t="n">
        <v>0.9091</v>
      </c>
      <c r="E1888" s="46" t="n">
        <v>0.13536</v>
      </c>
      <c r="F1888" s="9" t="n">
        <v>0.009299999999999999</v>
      </c>
      <c r="G1888" s="9" t="n">
        <v>0.0525</v>
      </c>
      <c r="H1888" s="9" t="n">
        <v>0.0147</v>
      </c>
      <c r="I1888" s="9" t="n">
        <v>0.022425</v>
      </c>
    </row>
    <row r="1889">
      <c r="A1889" s="112" t="n">
        <v>43910.625</v>
      </c>
      <c r="B1889" s="113" t="n">
        <v>64000</v>
      </c>
      <c r="C1889" s="114" t="n">
        <v>0.07863450000000002</v>
      </c>
      <c r="D1889" s="114" t="n">
        <v>0.77475</v>
      </c>
      <c r="E1889" s="46" t="n">
        <v>0.13536</v>
      </c>
      <c r="F1889" s="9" t="n">
        <v>0.009299999999999999</v>
      </c>
      <c r="G1889" s="9" t="n">
        <v>0.0525</v>
      </c>
      <c r="H1889" s="9" t="n">
        <v>0.0147</v>
      </c>
      <c r="I1889" s="9" t="n">
        <v>0.022425</v>
      </c>
    </row>
    <row r="1890">
      <c r="A1890" s="112" t="n">
        <v>43910.66666666666</v>
      </c>
      <c r="B1890" s="113" t="n">
        <v>64000</v>
      </c>
      <c r="C1890" s="114" t="n">
        <v>0.02525775</v>
      </c>
      <c r="D1890" s="114" t="n">
        <v>0.5642</v>
      </c>
      <c r="E1890" s="47" t="n">
        <v>0.282</v>
      </c>
      <c r="F1890" s="9" t="n">
        <v>0.009299999999999999</v>
      </c>
      <c r="G1890" s="9" t="n">
        <v>0.0525</v>
      </c>
      <c r="H1890" s="9" t="n">
        <v>0.0147</v>
      </c>
      <c r="I1890" s="9" t="n">
        <v>0.022425</v>
      </c>
    </row>
    <row r="1891">
      <c r="A1891" s="112" t="n">
        <v>43910.70833333334</v>
      </c>
      <c r="B1891" s="113" t="n">
        <v>64000</v>
      </c>
      <c r="C1891" s="114" t="n">
        <v>0</v>
      </c>
      <c r="D1891" s="114" t="n">
        <v>0.32897</v>
      </c>
      <c r="E1891" s="47" t="n">
        <v>0.282</v>
      </c>
      <c r="F1891" s="9" t="n">
        <v>0.009299999999999999</v>
      </c>
      <c r="G1891" s="9" t="n">
        <v>0.0525</v>
      </c>
      <c r="H1891" s="9" t="n">
        <v>0.0147</v>
      </c>
      <c r="I1891" s="9" t="n">
        <v>0.022425</v>
      </c>
    </row>
    <row r="1892">
      <c r="A1892" s="112" t="n">
        <v>43910.75</v>
      </c>
      <c r="B1892" s="113" t="n">
        <v>64000</v>
      </c>
      <c r="C1892" s="114" t="n">
        <v>0.114555</v>
      </c>
      <c r="D1892" s="114" t="n">
        <v>0.08148000000000001</v>
      </c>
      <c r="E1892" s="48" t="n">
        <v>0.4737600000000001</v>
      </c>
      <c r="F1892" s="9" t="n">
        <v>0.009299999999999999</v>
      </c>
      <c r="G1892" s="9" t="n">
        <v>0.0525</v>
      </c>
      <c r="H1892" s="9" t="n">
        <v>0.0147</v>
      </c>
      <c r="I1892" s="9" t="n">
        <v>0.022425</v>
      </c>
    </row>
    <row r="1893">
      <c r="A1893" s="112" t="n">
        <v>43910.79166666666</v>
      </c>
      <c r="B1893" s="113" t="n">
        <v>64000</v>
      </c>
      <c r="C1893" s="114" t="n">
        <v>0.0489465</v>
      </c>
      <c r="D1893" s="114" t="n">
        <v>0</v>
      </c>
      <c r="E1893" s="48" t="n">
        <v>0.4737600000000001</v>
      </c>
      <c r="F1893" s="9" t="n">
        <v>0.009299999999999999</v>
      </c>
      <c r="G1893" s="9" t="n">
        <v>0.0525</v>
      </c>
      <c r="H1893" s="9" t="n">
        <v>0.0147</v>
      </c>
      <c r="I1893" s="9" t="n">
        <v>0.022425</v>
      </c>
    </row>
    <row r="1894">
      <c r="A1894" s="112" t="n">
        <v>43910.83333333334</v>
      </c>
      <c r="B1894" s="113" t="n">
        <v>64000</v>
      </c>
      <c r="C1894" s="114" t="n">
        <v>0.7472205</v>
      </c>
      <c r="D1894" s="114" t="n">
        <v>0</v>
      </c>
      <c r="E1894" s="48" t="n">
        <v>0.4737600000000001</v>
      </c>
      <c r="F1894" s="9" t="n">
        <v>0.009299999999999999</v>
      </c>
      <c r="G1894" s="9" t="n">
        <v>0.0525</v>
      </c>
      <c r="H1894" s="9" t="n">
        <v>0.0147</v>
      </c>
      <c r="I1894" s="9" t="n">
        <v>0.022425</v>
      </c>
    </row>
    <row r="1895">
      <c r="A1895" s="112" t="n">
        <v>43910.875</v>
      </c>
      <c r="B1895" s="113" t="n">
        <v>64000</v>
      </c>
      <c r="C1895" s="114" t="n">
        <v>0.7397827499999999</v>
      </c>
      <c r="D1895" s="114" t="n">
        <v>0</v>
      </c>
      <c r="E1895" s="48" t="n">
        <v>0.4737600000000001</v>
      </c>
      <c r="F1895" s="9" t="n">
        <v>0.009299999999999999</v>
      </c>
      <c r="G1895" s="9" t="n">
        <v>0.0525</v>
      </c>
      <c r="H1895" s="9" t="n">
        <v>0.0147</v>
      </c>
      <c r="I1895" s="9" t="n">
        <v>0.022425</v>
      </c>
    </row>
    <row r="1896">
      <c r="A1896" s="112" t="n">
        <v>43910.91666666666</v>
      </c>
      <c r="B1896" s="113" t="n">
        <v>64000</v>
      </c>
      <c r="C1896" s="114" t="n">
        <v>0.75</v>
      </c>
      <c r="D1896" s="114" t="n">
        <v>0</v>
      </c>
      <c r="E1896" s="47" t="n">
        <v>0.282</v>
      </c>
      <c r="F1896" s="9" t="n">
        <v>0.009299999999999999</v>
      </c>
      <c r="G1896" s="9" t="n">
        <v>0.0525</v>
      </c>
      <c r="H1896" s="9" t="n">
        <v>0.0147</v>
      </c>
      <c r="I1896" s="9" t="n">
        <v>0.022425</v>
      </c>
    </row>
    <row r="1897">
      <c r="A1897" s="112" t="n">
        <v>43910.95833333334</v>
      </c>
      <c r="B1897" s="113" t="n">
        <v>64000</v>
      </c>
      <c r="C1897" s="114" t="n">
        <v>0.733629</v>
      </c>
      <c r="D1897" s="114" t="n">
        <v>0</v>
      </c>
      <c r="E1897" s="47" t="n">
        <v>0.282</v>
      </c>
      <c r="F1897" s="9" t="n">
        <v>0.009299999999999999</v>
      </c>
      <c r="G1897" s="9" t="n">
        <v>0.0525</v>
      </c>
      <c r="H1897" s="9" t="n">
        <v>0.0147</v>
      </c>
      <c r="I1897" s="9" t="n">
        <v>0.022425</v>
      </c>
    </row>
    <row r="1898">
      <c r="A1898" s="112" t="n">
        <v>43911</v>
      </c>
      <c r="B1898" s="113" t="n">
        <v>64000</v>
      </c>
      <c r="C1898" s="114" t="n">
        <v>0.22626825</v>
      </c>
      <c r="D1898" s="114" t="n">
        <v>0</v>
      </c>
      <c r="E1898" s="46" t="n">
        <v>0.13536</v>
      </c>
      <c r="F1898" s="9" t="n">
        <v>0.009299999999999999</v>
      </c>
      <c r="G1898" s="9" t="n">
        <v>0.0525</v>
      </c>
      <c r="H1898" s="9" t="n">
        <v>0.0147</v>
      </c>
      <c r="I1898" s="9" t="n">
        <v>0.022425</v>
      </c>
    </row>
    <row r="1899">
      <c r="A1899" s="112" t="n">
        <v>43911.04166666666</v>
      </c>
      <c r="B1899" s="113" t="n">
        <v>64000</v>
      </c>
      <c r="C1899" s="114" t="n">
        <v>0.0210255</v>
      </c>
      <c r="D1899" s="114" t="n">
        <v>0</v>
      </c>
      <c r="E1899" s="46" t="n">
        <v>0.13536</v>
      </c>
      <c r="F1899" s="9" t="n">
        <v>0.009299999999999999</v>
      </c>
      <c r="G1899" s="9" t="n">
        <v>0.0525</v>
      </c>
      <c r="H1899" s="9" t="n">
        <v>0.0147</v>
      </c>
      <c r="I1899" s="9" t="n">
        <v>0.022425</v>
      </c>
    </row>
    <row r="1900">
      <c r="A1900" s="112" t="n">
        <v>43911.08333333334</v>
      </c>
      <c r="B1900" s="113" t="n">
        <v>64000</v>
      </c>
      <c r="C1900" s="114" t="n">
        <v>0</v>
      </c>
      <c r="D1900" s="114" t="n">
        <v>0</v>
      </c>
      <c r="E1900" s="46" t="n">
        <v>0.13536</v>
      </c>
      <c r="F1900" s="9" t="n">
        <v>0.009299999999999999</v>
      </c>
      <c r="G1900" s="9" t="n">
        <v>0.0525</v>
      </c>
      <c r="H1900" s="9" t="n">
        <v>0.0147</v>
      </c>
      <c r="I1900" s="9" t="n">
        <v>0.022425</v>
      </c>
    </row>
    <row r="1901">
      <c r="A1901" s="112" t="n">
        <v>43911.125</v>
      </c>
      <c r="B1901" s="113" t="n">
        <v>64000</v>
      </c>
      <c r="C1901" s="114" t="n">
        <v>0</v>
      </c>
      <c r="D1901" s="114" t="n">
        <v>0</v>
      </c>
      <c r="E1901" s="46" t="n">
        <v>0.13536</v>
      </c>
      <c r="F1901" s="9" t="n">
        <v>0.009299999999999999</v>
      </c>
      <c r="G1901" s="9" t="n">
        <v>0.0525</v>
      </c>
      <c r="H1901" s="9" t="n">
        <v>0.0147</v>
      </c>
      <c r="I1901" s="9" t="n">
        <v>0.022425</v>
      </c>
    </row>
    <row r="1902">
      <c r="A1902" s="112" t="n">
        <v>43911.16666666666</v>
      </c>
      <c r="B1902" s="113" t="n">
        <v>64000</v>
      </c>
      <c r="C1902" s="114" t="n">
        <v>0.2299185</v>
      </c>
      <c r="D1902" s="114" t="n">
        <v>0</v>
      </c>
      <c r="E1902" s="47" t="n">
        <v>0.282</v>
      </c>
      <c r="F1902" s="9" t="n">
        <v>0.009299999999999999</v>
      </c>
      <c r="G1902" s="9" t="n">
        <v>0.0525</v>
      </c>
      <c r="H1902" s="9" t="n">
        <v>0.0147</v>
      </c>
      <c r="I1902" s="9" t="n">
        <v>0.022425</v>
      </c>
    </row>
    <row r="1903">
      <c r="A1903" s="112" t="n">
        <v>43911.20833333334</v>
      </c>
      <c r="B1903" s="113" t="n">
        <v>64000</v>
      </c>
      <c r="C1903" s="114" t="n">
        <v>0.26121375</v>
      </c>
      <c r="D1903" s="114" t="n">
        <v>0</v>
      </c>
      <c r="E1903" s="47" t="n">
        <v>0.282</v>
      </c>
      <c r="F1903" s="9" t="n">
        <v>0.009299999999999999</v>
      </c>
      <c r="G1903" s="9" t="n">
        <v>0.0525</v>
      </c>
      <c r="H1903" s="9" t="n">
        <v>0.0147</v>
      </c>
      <c r="I1903" s="9" t="n">
        <v>0.022425</v>
      </c>
    </row>
    <row r="1904">
      <c r="A1904" s="112" t="n">
        <v>43911.25</v>
      </c>
      <c r="B1904" s="113" t="n">
        <v>64000</v>
      </c>
      <c r="C1904" s="114" t="n">
        <v>0.2875155</v>
      </c>
      <c r="D1904" s="114" t="n">
        <v>0</v>
      </c>
      <c r="E1904" s="48" t="n">
        <v>0.4737600000000001</v>
      </c>
      <c r="F1904" s="9" t="n">
        <v>0.009299999999999999</v>
      </c>
      <c r="G1904" s="9" t="n">
        <v>0.0525</v>
      </c>
      <c r="H1904" s="9" t="n">
        <v>0.0147</v>
      </c>
      <c r="I1904" s="9" t="n">
        <v>0.022425</v>
      </c>
    </row>
    <row r="1905">
      <c r="A1905" s="112" t="n">
        <v>43911.29166666666</v>
      </c>
      <c r="B1905" s="113" t="n">
        <v>64000</v>
      </c>
      <c r="C1905" s="114" t="n">
        <v>0.13638375</v>
      </c>
      <c r="D1905" s="114" t="n">
        <v>0.015793</v>
      </c>
      <c r="E1905" s="48" t="n">
        <v>0.4737600000000001</v>
      </c>
      <c r="F1905" s="9" t="n">
        <v>0.009299999999999999</v>
      </c>
      <c r="G1905" s="9" t="n">
        <v>0.0525</v>
      </c>
      <c r="H1905" s="9" t="n">
        <v>0.0147</v>
      </c>
      <c r="I1905" s="9" t="n">
        <v>0.022425</v>
      </c>
    </row>
    <row r="1906">
      <c r="A1906" s="112" t="n">
        <v>43911.33333333334</v>
      </c>
      <c r="B1906" s="113" t="n">
        <v>64000</v>
      </c>
      <c r="C1906" s="114" t="n">
        <v>0.1262655</v>
      </c>
      <c r="D1906" s="114" t="n">
        <v>0.30319</v>
      </c>
      <c r="E1906" s="47" t="n">
        <v>0.282</v>
      </c>
      <c r="F1906" s="9" t="n">
        <v>0.009299999999999999</v>
      </c>
      <c r="G1906" s="9" t="n">
        <v>0.0525</v>
      </c>
      <c r="H1906" s="9" t="n">
        <v>0.0147</v>
      </c>
      <c r="I1906" s="9" t="n">
        <v>0.022425</v>
      </c>
    </row>
    <row r="1907">
      <c r="A1907" s="112" t="n">
        <v>43911.375</v>
      </c>
      <c r="B1907" s="113" t="n">
        <v>64000</v>
      </c>
      <c r="C1907" s="114" t="n">
        <v>0.14335575</v>
      </c>
      <c r="D1907" s="114" t="n">
        <v>0.5791499999999999</v>
      </c>
      <c r="E1907" s="47" t="n">
        <v>0.282</v>
      </c>
      <c r="F1907" s="9" t="n">
        <v>0.009299999999999999</v>
      </c>
      <c r="G1907" s="9" t="n">
        <v>0.0525</v>
      </c>
      <c r="H1907" s="9" t="n">
        <v>0.0147</v>
      </c>
      <c r="I1907" s="9" t="n">
        <v>0.022425</v>
      </c>
    </row>
    <row r="1908">
      <c r="A1908" s="112" t="n">
        <v>43911.41666666666</v>
      </c>
      <c r="B1908" s="113" t="n">
        <v>64000</v>
      </c>
      <c r="C1908" s="114" t="n">
        <v>0.24238125</v>
      </c>
      <c r="D1908" s="114" t="n">
        <v>0.45801</v>
      </c>
      <c r="E1908" s="47" t="n">
        <v>0.282</v>
      </c>
      <c r="F1908" s="9" t="n">
        <v>0.009299999999999999</v>
      </c>
      <c r="G1908" s="9" t="n">
        <v>0.0525</v>
      </c>
      <c r="H1908" s="9" t="n">
        <v>0.0147</v>
      </c>
      <c r="I1908" s="9" t="n">
        <v>0.022425</v>
      </c>
    </row>
    <row r="1909">
      <c r="A1909" s="112" t="n">
        <v>43911.45833333334</v>
      </c>
      <c r="B1909" s="113" t="n">
        <v>64000</v>
      </c>
      <c r="C1909" s="114" t="n">
        <v>0.25976175</v>
      </c>
      <c r="D1909" s="114" t="n">
        <v>0.9716</v>
      </c>
      <c r="E1909" s="46" t="n">
        <v>0.13536</v>
      </c>
      <c r="F1909" s="9" t="n">
        <v>0.009299999999999999</v>
      </c>
      <c r="G1909" s="9" t="n">
        <v>0.0525</v>
      </c>
      <c r="H1909" s="9" t="n">
        <v>0.0147</v>
      </c>
      <c r="I1909" s="9" t="n">
        <v>0.022425</v>
      </c>
    </row>
    <row r="1910">
      <c r="A1910" s="112" t="n">
        <v>43911.5</v>
      </c>
      <c r="B1910" s="113" t="n">
        <v>64000</v>
      </c>
      <c r="C1910" s="114" t="n">
        <v>0.12399825</v>
      </c>
      <c r="D1910" s="114" t="n">
        <v>0.52315</v>
      </c>
      <c r="E1910" s="46" t="n">
        <v>0.13536</v>
      </c>
      <c r="F1910" s="9" t="n">
        <v>0.009299999999999999</v>
      </c>
      <c r="G1910" s="9" t="n">
        <v>0.0525</v>
      </c>
      <c r="H1910" s="9" t="n">
        <v>0.0147</v>
      </c>
      <c r="I1910" s="9" t="n">
        <v>0.022425</v>
      </c>
    </row>
    <row r="1911">
      <c r="A1911" s="112" t="n">
        <v>43911.54166666666</v>
      </c>
      <c r="B1911" s="113" t="n">
        <v>64000</v>
      </c>
      <c r="C1911" s="114" t="n">
        <v>0.1358475</v>
      </c>
      <c r="D1911" s="114" t="n">
        <v>0.54545</v>
      </c>
      <c r="E1911" s="46" t="n">
        <v>0.13536</v>
      </c>
      <c r="F1911" s="9" t="n">
        <v>0.009299999999999999</v>
      </c>
      <c r="G1911" s="9" t="n">
        <v>0.0525</v>
      </c>
      <c r="H1911" s="9" t="n">
        <v>0.0147</v>
      </c>
      <c r="I1911" s="9" t="n">
        <v>0.022425</v>
      </c>
    </row>
    <row r="1912">
      <c r="A1912" s="112" t="n">
        <v>43911.58333333334</v>
      </c>
      <c r="B1912" s="113" t="n">
        <v>64000</v>
      </c>
      <c r="C1912" s="114" t="n">
        <v>0.293643</v>
      </c>
      <c r="D1912" s="114" t="n">
        <v>0.315065</v>
      </c>
      <c r="E1912" s="46" t="n">
        <v>0.13536</v>
      </c>
      <c r="F1912" s="9" t="n">
        <v>0.009299999999999999</v>
      </c>
      <c r="G1912" s="9" t="n">
        <v>0.0525</v>
      </c>
      <c r="H1912" s="9" t="n">
        <v>0.0147</v>
      </c>
      <c r="I1912" s="9" t="n">
        <v>0.022425</v>
      </c>
    </row>
    <row r="1913">
      <c r="A1913" s="112" t="n">
        <v>43911.625</v>
      </c>
      <c r="B1913" s="113" t="n">
        <v>64000</v>
      </c>
      <c r="C1913" s="114" t="n">
        <v>0.3329175</v>
      </c>
      <c r="D1913" s="114" t="n">
        <v>0.0400645</v>
      </c>
      <c r="E1913" s="46" t="n">
        <v>0.13536</v>
      </c>
      <c r="F1913" s="9" t="n">
        <v>0.009299999999999999</v>
      </c>
      <c r="G1913" s="9" t="n">
        <v>0.0525</v>
      </c>
      <c r="H1913" s="9" t="n">
        <v>0.0147</v>
      </c>
      <c r="I1913" s="9" t="n">
        <v>0.022425</v>
      </c>
    </row>
    <row r="1914">
      <c r="A1914" s="112" t="n">
        <v>43911.66666666666</v>
      </c>
      <c r="B1914" s="113" t="n">
        <v>64000</v>
      </c>
      <c r="C1914" s="114" t="n">
        <v>0.3593295</v>
      </c>
      <c r="D1914" s="114" t="n">
        <v>0.0273295</v>
      </c>
      <c r="E1914" s="47" t="n">
        <v>0.282</v>
      </c>
      <c r="F1914" s="9" t="n">
        <v>0.009299999999999999</v>
      </c>
      <c r="G1914" s="9" t="n">
        <v>0.0525</v>
      </c>
      <c r="H1914" s="9" t="n">
        <v>0.0147</v>
      </c>
      <c r="I1914" s="9" t="n">
        <v>0.022425</v>
      </c>
    </row>
    <row r="1915">
      <c r="A1915" s="112" t="n">
        <v>43911.70833333334</v>
      </c>
      <c r="B1915" s="113" t="n">
        <v>64000</v>
      </c>
      <c r="C1915" s="114" t="n">
        <v>0.5169254999999999</v>
      </c>
      <c r="D1915" s="114" t="n">
        <v>0.012763</v>
      </c>
      <c r="E1915" s="47" t="n">
        <v>0.282</v>
      </c>
      <c r="F1915" s="9" t="n">
        <v>0.009299999999999999</v>
      </c>
      <c r="G1915" s="9" t="n">
        <v>0.0525</v>
      </c>
      <c r="H1915" s="9" t="n">
        <v>0.0147</v>
      </c>
      <c r="I1915" s="9" t="n">
        <v>0.022425</v>
      </c>
    </row>
    <row r="1916">
      <c r="A1916" s="112" t="n">
        <v>43911.75</v>
      </c>
      <c r="B1916" s="113" t="n">
        <v>64000</v>
      </c>
      <c r="C1916" s="114" t="n">
        <v>0.5028345000000001</v>
      </c>
      <c r="D1916" s="114" t="n">
        <v>0.039616</v>
      </c>
      <c r="E1916" s="48" t="n">
        <v>0.4737600000000001</v>
      </c>
      <c r="F1916" s="9" t="n">
        <v>0.009299999999999999</v>
      </c>
      <c r="G1916" s="9" t="n">
        <v>0.0525</v>
      </c>
      <c r="H1916" s="9" t="n">
        <v>0.0147</v>
      </c>
      <c r="I1916" s="9" t="n">
        <v>0.022425</v>
      </c>
    </row>
    <row r="1917">
      <c r="A1917" s="112" t="n">
        <v>43911.79166666666</v>
      </c>
      <c r="B1917" s="113" t="n">
        <v>64000</v>
      </c>
      <c r="C1917" s="114" t="n">
        <v>0.623856</v>
      </c>
      <c r="D1917" s="114" t="n">
        <v>0</v>
      </c>
      <c r="E1917" s="48" t="n">
        <v>0.4737600000000001</v>
      </c>
      <c r="F1917" s="9" t="n">
        <v>0.009299999999999999</v>
      </c>
      <c r="G1917" s="9" t="n">
        <v>0.0525</v>
      </c>
      <c r="H1917" s="9" t="n">
        <v>0.0147</v>
      </c>
      <c r="I1917" s="9" t="n">
        <v>0.022425</v>
      </c>
    </row>
    <row r="1918">
      <c r="A1918" s="112" t="n">
        <v>43911.83333333334</v>
      </c>
      <c r="B1918" s="113" t="n">
        <v>64000</v>
      </c>
      <c r="C1918" s="114" t="n">
        <v>0.35083575</v>
      </c>
      <c r="D1918" s="114" t="n">
        <v>0</v>
      </c>
      <c r="E1918" s="48" t="n">
        <v>0.4737600000000001</v>
      </c>
      <c r="F1918" s="9" t="n">
        <v>0.009299999999999999</v>
      </c>
      <c r="G1918" s="9" t="n">
        <v>0.0525</v>
      </c>
      <c r="H1918" s="9" t="n">
        <v>0.0147</v>
      </c>
      <c r="I1918" s="9" t="n">
        <v>0.022425</v>
      </c>
    </row>
    <row r="1919">
      <c r="A1919" s="112" t="n">
        <v>43911.875</v>
      </c>
      <c r="B1919" s="113" t="n">
        <v>64000</v>
      </c>
      <c r="C1919" s="114" t="n">
        <v>0.18200625</v>
      </c>
      <c r="D1919" s="114" t="n">
        <v>0</v>
      </c>
      <c r="E1919" s="48" t="n">
        <v>0.4737600000000001</v>
      </c>
      <c r="F1919" s="9" t="n">
        <v>0.009299999999999999</v>
      </c>
      <c r="G1919" s="9" t="n">
        <v>0.0525</v>
      </c>
      <c r="H1919" s="9" t="n">
        <v>0.0147</v>
      </c>
      <c r="I1919" s="9" t="n">
        <v>0.022425</v>
      </c>
    </row>
    <row r="1920">
      <c r="A1920" s="112" t="n">
        <v>43911.91666666666</v>
      </c>
      <c r="B1920" s="113" t="n">
        <v>64000</v>
      </c>
      <c r="C1920" s="114" t="n">
        <v>0.1753065</v>
      </c>
      <c r="D1920" s="114" t="n">
        <v>0</v>
      </c>
      <c r="E1920" s="47" t="n">
        <v>0.282</v>
      </c>
      <c r="F1920" s="9" t="n">
        <v>0.009299999999999999</v>
      </c>
      <c r="G1920" s="9" t="n">
        <v>0.0525</v>
      </c>
      <c r="H1920" s="9" t="n">
        <v>0.0147</v>
      </c>
      <c r="I1920" s="9" t="n">
        <v>0.022425</v>
      </c>
    </row>
    <row r="1921">
      <c r="A1921" s="112" t="n">
        <v>43911.95833333334</v>
      </c>
      <c r="B1921" s="113" t="n">
        <v>64000</v>
      </c>
      <c r="C1921" s="114" t="n">
        <v>0.25683675</v>
      </c>
      <c r="D1921" s="114" t="n">
        <v>0</v>
      </c>
      <c r="E1921" s="47" t="n">
        <v>0.282</v>
      </c>
      <c r="F1921" s="9" t="n">
        <v>0.009299999999999999</v>
      </c>
      <c r="G1921" s="9" t="n">
        <v>0.0525</v>
      </c>
      <c r="H1921" s="9" t="n">
        <v>0.0147</v>
      </c>
      <c r="I1921" s="9" t="n">
        <v>0.022425</v>
      </c>
    </row>
    <row r="1922">
      <c r="A1922" s="112" t="n">
        <v>43912</v>
      </c>
      <c r="B1922" s="113" t="n">
        <v>64000</v>
      </c>
      <c r="C1922" s="114" t="n">
        <v>0.04878299999999999</v>
      </c>
      <c r="D1922" s="114" t="n">
        <v>0</v>
      </c>
      <c r="E1922" s="46" t="n">
        <v>0.13536</v>
      </c>
      <c r="F1922" s="9" t="n">
        <v>0.009299999999999999</v>
      </c>
      <c r="G1922" s="9" t="n">
        <v>0.0525</v>
      </c>
      <c r="H1922" s="9" t="n">
        <v>0.0147</v>
      </c>
      <c r="I1922" s="9" t="n">
        <v>0.022425</v>
      </c>
    </row>
    <row r="1923">
      <c r="A1923" s="112" t="n">
        <v>43912.04166666666</v>
      </c>
      <c r="B1923" s="113" t="n">
        <v>64000</v>
      </c>
      <c r="C1923" s="114" t="n">
        <v>0</v>
      </c>
      <c r="D1923" s="114" t="n">
        <v>0</v>
      </c>
      <c r="E1923" s="46" t="n">
        <v>0.13536</v>
      </c>
      <c r="F1923" s="9" t="n">
        <v>0.009299999999999999</v>
      </c>
      <c r="G1923" s="9" t="n">
        <v>0.0525</v>
      </c>
      <c r="H1923" s="9" t="n">
        <v>0.0147</v>
      </c>
      <c r="I1923" s="9" t="n">
        <v>0.022425</v>
      </c>
    </row>
    <row r="1924">
      <c r="A1924" s="112" t="n">
        <v>43912.08333333334</v>
      </c>
      <c r="B1924" s="113" t="n">
        <v>64000</v>
      </c>
      <c r="C1924" s="114" t="n">
        <v>0.0178665</v>
      </c>
      <c r="D1924" s="114" t="n">
        <v>0</v>
      </c>
      <c r="E1924" s="46" t="n">
        <v>0.13536</v>
      </c>
      <c r="F1924" s="9" t="n">
        <v>0.009299999999999999</v>
      </c>
      <c r="G1924" s="9" t="n">
        <v>0.0525</v>
      </c>
      <c r="H1924" s="9" t="n">
        <v>0.0147</v>
      </c>
      <c r="I1924" s="9" t="n">
        <v>0.022425</v>
      </c>
    </row>
    <row r="1925">
      <c r="A1925" s="112" t="n">
        <v>43912.125</v>
      </c>
      <c r="B1925" s="113" t="n">
        <v>64000</v>
      </c>
      <c r="C1925" s="114" t="n">
        <v>0.0037575</v>
      </c>
      <c r="D1925" s="114" t="n">
        <v>0</v>
      </c>
      <c r="E1925" s="46" t="n">
        <v>0.13536</v>
      </c>
      <c r="F1925" s="9" t="n">
        <v>0.009299999999999999</v>
      </c>
      <c r="G1925" s="9" t="n">
        <v>0.0525</v>
      </c>
      <c r="H1925" s="9" t="n">
        <v>0.0147</v>
      </c>
      <c r="I1925" s="9" t="n">
        <v>0.022425</v>
      </c>
    </row>
    <row r="1926">
      <c r="A1926" s="112" t="n">
        <v>43912.16666666666</v>
      </c>
      <c r="B1926" s="113" t="n">
        <v>64000</v>
      </c>
      <c r="C1926" s="114" t="n">
        <v>0</v>
      </c>
      <c r="D1926" s="114" t="n">
        <v>0</v>
      </c>
      <c r="E1926" s="47" t="n">
        <v>0.282</v>
      </c>
      <c r="F1926" s="9" t="n">
        <v>0.009299999999999999</v>
      </c>
      <c r="G1926" s="9" t="n">
        <v>0.0525</v>
      </c>
      <c r="H1926" s="9" t="n">
        <v>0.0147</v>
      </c>
      <c r="I1926" s="9" t="n">
        <v>0.022425</v>
      </c>
    </row>
    <row r="1927">
      <c r="A1927" s="112" t="n">
        <v>43912.20833333334</v>
      </c>
      <c r="B1927" s="113" t="n">
        <v>64000</v>
      </c>
      <c r="C1927" s="114" t="n">
        <v>0</v>
      </c>
      <c r="D1927" s="114" t="n">
        <v>0</v>
      </c>
      <c r="E1927" s="47" t="n">
        <v>0.282</v>
      </c>
      <c r="F1927" s="9" t="n">
        <v>0.009299999999999999</v>
      </c>
      <c r="G1927" s="9" t="n">
        <v>0.0525</v>
      </c>
      <c r="H1927" s="9" t="n">
        <v>0.0147</v>
      </c>
      <c r="I1927" s="9" t="n">
        <v>0.022425</v>
      </c>
    </row>
    <row r="1928">
      <c r="A1928" s="112" t="n">
        <v>43912.25</v>
      </c>
      <c r="B1928" s="113" t="n">
        <v>64000</v>
      </c>
      <c r="C1928" s="114" t="n">
        <v>0.0137115</v>
      </c>
      <c r="D1928" s="114" t="n">
        <v>0</v>
      </c>
      <c r="E1928" s="48" t="n">
        <v>0.4737600000000001</v>
      </c>
      <c r="F1928" s="9" t="n">
        <v>0.009299999999999999</v>
      </c>
      <c r="G1928" s="9" t="n">
        <v>0.0525</v>
      </c>
      <c r="H1928" s="9" t="n">
        <v>0.0147</v>
      </c>
      <c r="I1928" s="9" t="n">
        <v>0.022425</v>
      </c>
    </row>
    <row r="1929">
      <c r="A1929" s="112" t="n">
        <v>43912.29166666666</v>
      </c>
      <c r="B1929" s="113" t="n">
        <v>64000</v>
      </c>
      <c r="C1929" s="114" t="n">
        <v>0.01758075</v>
      </c>
      <c r="D1929" s="114" t="n">
        <v>0.011646</v>
      </c>
      <c r="E1929" s="48" t="n">
        <v>0.4737600000000001</v>
      </c>
      <c r="F1929" s="9" t="n">
        <v>0.009299999999999999</v>
      </c>
      <c r="G1929" s="9" t="n">
        <v>0.0525</v>
      </c>
      <c r="H1929" s="9" t="n">
        <v>0.0147</v>
      </c>
      <c r="I1929" s="9" t="n">
        <v>0.022425</v>
      </c>
    </row>
    <row r="1930">
      <c r="A1930" s="112" t="n">
        <v>43912.33333333334</v>
      </c>
      <c r="B1930" s="113" t="n">
        <v>64000</v>
      </c>
      <c r="C1930" s="114" t="n">
        <v>0.03375225</v>
      </c>
      <c r="D1930" s="114" t="n">
        <v>0.24362</v>
      </c>
      <c r="E1930" s="47" t="n">
        <v>0.282</v>
      </c>
      <c r="F1930" s="9" t="n">
        <v>0.009299999999999999</v>
      </c>
      <c r="G1930" s="9" t="n">
        <v>0.0525</v>
      </c>
      <c r="H1930" s="9" t="n">
        <v>0.0147</v>
      </c>
      <c r="I1930" s="9" t="n">
        <v>0.022425</v>
      </c>
    </row>
    <row r="1931">
      <c r="A1931" s="112" t="n">
        <v>43912.375</v>
      </c>
      <c r="B1931" s="113" t="n">
        <v>64000</v>
      </c>
      <c r="C1931" s="114" t="n">
        <v>0.06401400000000002</v>
      </c>
      <c r="D1931" s="114" t="n">
        <v>0.49804</v>
      </c>
      <c r="E1931" s="47" t="n">
        <v>0.282</v>
      </c>
      <c r="F1931" s="9" t="n">
        <v>0.009299999999999999</v>
      </c>
      <c r="G1931" s="9" t="n">
        <v>0.0525</v>
      </c>
      <c r="H1931" s="9" t="n">
        <v>0.0147</v>
      </c>
      <c r="I1931" s="9" t="n">
        <v>0.022425</v>
      </c>
    </row>
    <row r="1932">
      <c r="A1932" s="112" t="n">
        <v>43912.41666666666</v>
      </c>
      <c r="B1932" s="113" t="n">
        <v>64000</v>
      </c>
      <c r="C1932" s="114" t="n">
        <v>0.0545595</v>
      </c>
      <c r="D1932" s="114" t="n">
        <v>0.7066</v>
      </c>
      <c r="E1932" s="47" t="n">
        <v>0.282</v>
      </c>
      <c r="F1932" s="9" t="n">
        <v>0.009299999999999999</v>
      </c>
      <c r="G1932" s="9" t="n">
        <v>0.0525</v>
      </c>
      <c r="H1932" s="9" t="n">
        <v>0.0147</v>
      </c>
      <c r="I1932" s="9" t="n">
        <v>0.022425</v>
      </c>
    </row>
    <row r="1933">
      <c r="A1933" s="112" t="n">
        <v>43912.45833333334</v>
      </c>
      <c r="B1933" s="113" t="n">
        <v>64000</v>
      </c>
      <c r="C1933" s="114" t="n">
        <v>0.05168625</v>
      </c>
      <c r="D1933" s="114" t="n">
        <v>0.8351499999999999</v>
      </c>
      <c r="E1933" s="46" t="n">
        <v>0.13536</v>
      </c>
      <c r="F1933" s="9" t="n">
        <v>0.009299999999999999</v>
      </c>
      <c r="G1933" s="9" t="n">
        <v>0.0525</v>
      </c>
      <c r="H1933" s="9" t="n">
        <v>0.0147</v>
      </c>
      <c r="I1933" s="9" t="n">
        <v>0.022425</v>
      </c>
    </row>
    <row r="1934">
      <c r="A1934" s="112" t="n">
        <v>43912.5</v>
      </c>
      <c r="B1934" s="113" t="n">
        <v>64000</v>
      </c>
      <c r="C1934" s="114" t="n">
        <v>0.05254575</v>
      </c>
      <c r="D1934" s="114" t="n">
        <v>0.9369500000000001</v>
      </c>
      <c r="E1934" s="46" t="n">
        <v>0.13536</v>
      </c>
      <c r="F1934" s="9" t="n">
        <v>0.009299999999999999</v>
      </c>
      <c r="G1934" s="9" t="n">
        <v>0.0525</v>
      </c>
      <c r="H1934" s="9" t="n">
        <v>0.0147</v>
      </c>
      <c r="I1934" s="9" t="n">
        <v>0.022425</v>
      </c>
    </row>
    <row r="1935">
      <c r="A1935" s="112" t="n">
        <v>43912.54166666666</v>
      </c>
      <c r="B1935" s="113" t="n">
        <v>64000</v>
      </c>
      <c r="C1935" s="114" t="n">
        <v>0.05369400000000001</v>
      </c>
      <c r="D1935" s="114" t="n">
        <v>0.9469</v>
      </c>
      <c r="E1935" s="46" t="n">
        <v>0.13536</v>
      </c>
      <c r="F1935" s="9" t="n">
        <v>0.009299999999999999</v>
      </c>
      <c r="G1935" s="9" t="n">
        <v>0.0525</v>
      </c>
      <c r="H1935" s="9" t="n">
        <v>0.0147</v>
      </c>
      <c r="I1935" s="9" t="n">
        <v>0.022425</v>
      </c>
    </row>
    <row r="1936">
      <c r="A1936" s="112" t="n">
        <v>43912.58333333334</v>
      </c>
      <c r="B1936" s="113" t="n">
        <v>64000</v>
      </c>
      <c r="C1936" s="114" t="n">
        <v>0.0626355</v>
      </c>
      <c r="D1936" s="114" t="n">
        <v>0.8684500000000001</v>
      </c>
      <c r="E1936" s="46" t="n">
        <v>0.13536</v>
      </c>
      <c r="F1936" s="9" t="n">
        <v>0.009299999999999999</v>
      </c>
      <c r="G1936" s="9" t="n">
        <v>0.0525</v>
      </c>
      <c r="H1936" s="9" t="n">
        <v>0.0147</v>
      </c>
      <c r="I1936" s="9" t="n">
        <v>0.022425</v>
      </c>
    </row>
    <row r="1937">
      <c r="A1937" s="112" t="n">
        <v>43912.625</v>
      </c>
      <c r="B1937" s="113" t="n">
        <v>64000</v>
      </c>
      <c r="C1937" s="114" t="n">
        <v>0.04839375</v>
      </c>
      <c r="D1937" s="114" t="n">
        <v>0.73275</v>
      </c>
      <c r="E1937" s="46" t="n">
        <v>0.13536</v>
      </c>
      <c r="F1937" s="9" t="n">
        <v>0.009299999999999999</v>
      </c>
      <c r="G1937" s="9" t="n">
        <v>0.0525</v>
      </c>
      <c r="H1937" s="9" t="n">
        <v>0.0147</v>
      </c>
      <c r="I1937" s="9" t="n">
        <v>0.022425</v>
      </c>
    </row>
    <row r="1938">
      <c r="A1938" s="112" t="n">
        <v>43912.66666666666</v>
      </c>
      <c r="B1938" s="113" t="n">
        <v>64000</v>
      </c>
      <c r="C1938" s="114" t="n">
        <v>0.04401675</v>
      </c>
      <c r="D1938" s="114" t="n">
        <v>0.5682999999999999</v>
      </c>
      <c r="E1938" s="47" t="n">
        <v>0.282</v>
      </c>
      <c r="F1938" s="9" t="n">
        <v>0.009299999999999999</v>
      </c>
      <c r="G1938" s="9" t="n">
        <v>0.0525</v>
      </c>
      <c r="H1938" s="9" t="n">
        <v>0.0147</v>
      </c>
      <c r="I1938" s="9" t="n">
        <v>0.022425</v>
      </c>
    </row>
    <row r="1939">
      <c r="A1939" s="112" t="n">
        <v>43912.70833333334</v>
      </c>
      <c r="B1939" s="113" t="n">
        <v>64000</v>
      </c>
      <c r="C1939" s="114" t="n">
        <v>0.039858</v>
      </c>
      <c r="D1939" s="114" t="n">
        <v>0.333515</v>
      </c>
      <c r="E1939" s="47" t="n">
        <v>0.282</v>
      </c>
      <c r="F1939" s="9" t="n">
        <v>0.009299999999999999</v>
      </c>
      <c r="G1939" s="9" t="n">
        <v>0.0525</v>
      </c>
      <c r="H1939" s="9" t="n">
        <v>0.0147</v>
      </c>
      <c r="I1939" s="9" t="n">
        <v>0.022425</v>
      </c>
    </row>
    <row r="1940">
      <c r="A1940" s="112" t="n">
        <v>43912.75</v>
      </c>
      <c r="B1940" s="113" t="n">
        <v>64000</v>
      </c>
      <c r="C1940" s="114" t="n">
        <v>0.0413355</v>
      </c>
      <c r="D1940" s="114" t="n">
        <v>0.0862</v>
      </c>
      <c r="E1940" s="48" t="n">
        <v>0.4737600000000001</v>
      </c>
      <c r="F1940" s="9" t="n">
        <v>0.009299999999999999</v>
      </c>
      <c r="G1940" s="9" t="n">
        <v>0.0525</v>
      </c>
      <c r="H1940" s="9" t="n">
        <v>0.0147</v>
      </c>
      <c r="I1940" s="9" t="n">
        <v>0.022425</v>
      </c>
    </row>
    <row r="1941">
      <c r="A1941" s="112" t="n">
        <v>43912.79166666666</v>
      </c>
      <c r="B1941" s="113" t="n">
        <v>64000</v>
      </c>
      <c r="C1941" s="114" t="n">
        <v>0.07646775</v>
      </c>
      <c r="D1941" s="114" t="n">
        <v>0</v>
      </c>
      <c r="E1941" s="48" t="n">
        <v>0.4737600000000001</v>
      </c>
      <c r="F1941" s="9" t="n">
        <v>0.009299999999999999</v>
      </c>
      <c r="G1941" s="9" t="n">
        <v>0.0525</v>
      </c>
      <c r="H1941" s="9" t="n">
        <v>0.0147</v>
      </c>
      <c r="I1941" s="9" t="n">
        <v>0.022425</v>
      </c>
    </row>
    <row r="1942">
      <c r="A1942" s="112" t="n">
        <v>43912.83333333334</v>
      </c>
      <c r="B1942" s="113" t="n">
        <v>64000</v>
      </c>
      <c r="C1942" s="114" t="n">
        <v>0.13314975</v>
      </c>
      <c r="D1942" s="114" t="n">
        <v>0</v>
      </c>
      <c r="E1942" s="48" t="n">
        <v>0.4737600000000001</v>
      </c>
      <c r="F1942" s="9" t="n">
        <v>0.009299999999999999</v>
      </c>
      <c r="G1942" s="9" t="n">
        <v>0.0525</v>
      </c>
      <c r="H1942" s="9" t="n">
        <v>0.0147</v>
      </c>
      <c r="I1942" s="9" t="n">
        <v>0.022425</v>
      </c>
    </row>
    <row r="1943">
      <c r="A1943" s="112" t="n">
        <v>43912.875</v>
      </c>
      <c r="B1943" s="113" t="n">
        <v>64000</v>
      </c>
      <c r="C1943" s="114" t="n">
        <v>0.05573325</v>
      </c>
      <c r="D1943" s="114" t="n">
        <v>0</v>
      </c>
      <c r="E1943" s="48" t="n">
        <v>0.4737600000000001</v>
      </c>
      <c r="F1943" s="9" t="n">
        <v>0.009299999999999999</v>
      </c>
      <c r="G1943" s="9" t="n">
        <v>0.0525</v>
      </c>
      <c r="H1943" s="9" t="n">
        <v>0.0147</v>
      </c>
      <c r="I1943" s="9" t="n">
        <v>0.022425</v>
      </c>
    </row>
    <row r="1944">
      <c r="A1944" s="112" t="n">
        <v>43912.91666666666</v>
      </c>
      <c r="B1944" s="113" t="n">
        <v>64000</v>
      </c>
      <c r="C1944" s="114" t="n">
        <v>0.07089975</v>
      </c>
      <c r="D1944" s="114" t="n">
        <v>0</v>
      </c>
      <c r="E1944" s="47" t="n">
        <v>0.282</v>
      </c>
      <c r="F1944" s="9" t="n">
        <v>0.009299999999999999</v>
      </c>
      <c r="G1944" s="9" t="n">
        <v>0.0525</v>
      </c>
      <c r="H1944" s="9" t="n">
        <v>0.0147</v>
      </c>
      <c r="I1944" s="9" t="n">
        <v>0.022425</v>
      </c>
    </row>
    <row r="1945">
      <c r="A1945" s="112" t="n">
        <v>43912.95833333334</v>
      </c>
      <c r="B1945" s="113" t="n">
        <v>64000</v>
      </c>
      <c r="C1945" s="114" t="n">
        <v>0.148818</v>
      </c>
      <c r="D1945" s="114" t="n">
        <v>0</v>
      </c>
      <c r="E1945" s="47" t="n">
        <v>0.282</v>
      </c>
      <c r="F1945" s="9" t="n">
        <v>0.009299999999999999</v>
      </c>
      <c r="G1945" s="9" t="n">
        <v>0.0525</v>
      </c>
      <c r="H1945" s="9" t="n">
        <v>0.0147</v>
      </c>
      <c r="I1945" s="9" t="n">
        <v>0.022425</v>
      </c>
    </row>
    <row r="1946">
      <c r="A1946" s="112" t="n">
        <v>43913</v>
      </c>
      <c r="B1946" s="113" t="n">
        <v>64000</v>
      </c>
      <c r="C1946" s="114" t="n">
        <v>0.16952775</v>
      </c>
      <c r="D1946" s="114" t="n">
        <v>0</v>
      </c>
      <c r="E1946" s="46" t="n">
        <v>0.13536</v>
      </c>
      <c r="F1946" s="9" t="n">
        <v>0.009299999999999999</v>
      </c>
      <c r="G1946" s="9" t="n">
        <v>0.0525</v>
      </c>
      <c r="H1946" s="9" t="n">
        <v>0.0147</v>
      </c>
      <c r="I1946" s="9" t="n">
        <v>0.022425</v>
      </c>
    </row>
    <row r="1947">
      <c r="A1947" s="112" t="n">
        <v>43913.04166666666</v>
      </c>
      <c r="B1947" s="113" t="n">
        <v>64000</v>
      </c>
      <c r="C1947" s="114" t="n">
        <v>0.085536</v>
      </c>
      <c r="D1947" s="114" t="n">
        <v>0</v>
      </c>
      <c r="E1947" s="46" t="n">
        <v>0.13536</v>
      </c>
      <c r="F1947" s="9" t="n">
        <v>0.009299999999999999</v>
      </c>
      <c r="G1947" s="9" t="n">
        <v>0.0525</v>
      </c>
      <c r="H1947" s="9" t="n">
        <v>0.0147</v>
      </c>
      <c r="I1947" s="9" t="n">
        <v>0.022425</v>
      </c>
    </row>
    <row r="1948">
      <c r="A1948" s="112" t="n">
        <v>43913.08333333334</v>
      </c>
      <c r="B1948" s="113" t="n">
        <v>64000</v>
      </c>
      <c r="C1948" s="114" t="n">
        <v>0.007202249999999999</v>
      </c>
      <c r="D1948" s="114" t="n">
        <v>0</v>
      </c>
      <c r="E1948" s="46" t="n">
        <v>0.13536</v>
      </c>
      <c r="F1948" s="9" t="n">
        <v>0.009299999999999999</v>
      </c>
      <c r="G1948" s="9" t="n">
        <v>0.0525</v>
      </c>
      <c r="H1948" s="9" t="n">
        <v>0.0147</v>
      </c>
      <c r="I1948" s="9" t="n">
        <v>0.022425</v>
      </c>
    </row>
    <row r="1949">
      <c r="A1949" s="112" t="n">
        <v>43913.125</v>
      </c>
      <c r="B1949" s="113" t="n">
        <v>64000</v>
      </c>
      <c r="C1949" s="114" t="n">
        <v>0.00375675</v>
      </c>
      <c r="D1949" s="114" t="n">
        <v>0</v>
      </c>
      <c r="E1949" s="46" t="n">
        <v>0.13536</v>
      </c>
      <c r="F1949" s="9" t="n">
        <v>0.009299999999999999</v>
      </c>
      <c r="G1949" s="9" t="n">
        <v>0.0525</v>
      </c>
      <c r="H1949" s="9" t="n">
        <v>0.0147</v>
      </c>
      <c r="I1949" s="9" t="n">
        <v>0.022425</v>
      </c>
    </row>
    <row r="1950">
      <c r="A1950" s="112" t="n">
        <v>43913.16666666666</v>
      </c>
      <c r="B1950" s="113" t="n">
        <v>64000</v>
      </c>
      <c r="C1950" s="114" t="n">
        <v>0.0040875</v>
      </c>
      <c r="D1950" s="114" t="n">
        <v>0</v>
      </c>
      <c r="E1950" s="47" t="n">
        <v>0.282</v>
      </c>
      <c r="F1950" s="9" t="n">
        <v>0.009299999999999999</v>
      </c>
      <c r="G1950" s="9" t="n">
        <v>0.0525</v>
      </c>
      <c r="H1950" s="9" t="n">
        <v>0.0147</v>
      </c>
      <c r="I1950" s="9" t="n">
        <v>0.022425</v>
      </c>
    </row>
    <row r="1951">
      <c r="A1951" s="112" t="n">
        <v>43913.20833333334</v>
      </c>
      <c r="B1951" s="113" t="n">
        <v>64000</v>
      </c>
      <c r="C1951" s="114" t="n">
        <v>0.01883625</v>
      </c>
      <c r="D1951" s="114" t="n">
        <v>0</v>
      </c>
      <c r="E1951" s="47" t="n">
        <v>0.282</v>
      </c>
      <c r="F1951" s="9" t="n">
        <v>0.009299999999999999</v>
      </c>
      <c r="G1951" s="9" t="n">
        <v>0.0525</v>
      </c>
      <c r="H1951" s="9" t="n">
        <v>0.0147</v>
      </c>
      <c r="I1951" s="9" t="n">
        <v>0.022425</v>
      </c>
    </row>
    <row r="1952">
      <c r="A1952" s="112" t="n">
        <v>43913.25</v>
      </c>
      <c r="B1952" s="113" t="n">
        <v>64000</v>
      </c>
      <c r="C1952" s="114" t="n">
        <v>0</v>
      </c>
      <c r="D1952" s="114" t="n">
        <v>0</v>
      </c>
      <c r="E1952" s="48" t="n">
        <v>0.4737600000000001</v>
      </c>
      <c r="F1952" s="9" t="n">
        <v>0.009299999999999999</v>
      </c>
      <c r="G1952" s="9" t="n">
        <v>0.0525</v>
      </c>
      <c r="H1952" s="9" t="n">
        <v>0.0147</v>
      </c>
      <c r="I1952" s="9" t="n">
        <v>0.022425</v>
      </c>
    </row>
    <row r="1953">
      <c r="A1953" s="112" t="n">
        <v>43913.29166666666</v>
      </c>
      <c r="B1953" s="113" t="n">
        <v>64000</v>
      </c>
      <c r="C1953" s="114" t="n">
        <v>0.0876285</v>
      </c>
      <c r="D1953" s="114" t="n">
        <v>0.0163645</v>
      </c>
      <c r="E1953" s="48" t="n">
        <v>0.4737600000000001</v>
      </c>
      <c r="F1953" s="9" t="n">
        <v>0.009299999999999999</v>
      </c>
      <c r="G1953" s="9" t="n">
        <v>0.0525</v>
      </c>
      <c r="H1953" s="9" t="n">
        <v>0.0147</v>
      </c>
      <c r="I1953" s="9" t="n">
        <v>0.022425</v>
      </c>
    </row>
    <row r="1954">
      <c r="A1954" s="112" t="n">
        <v>43913.33333333334</v>
      </c>
      <c r="B1954" s="113" t="n">
        <v>64000</v>
      </c>
      <c r="C1954" s="114" t="n">
        <v>0.137739</v>
      </c>
      <c r="D1954" s="114" t="n">
        <v>0.33783</v>
      </c>
      <c r="E1954" s="47" t="n">
        <v>0.282</v>
      </c>
      <c r="F1954" s="9" t="n">
        <v>0.009299999999999999</v>
      </c>
      <c r="G1954" s="9" t="n">
        <v>0.0525</v>
      </c>
      <c r="H1954" s="9" t="n">
        <v>0.0147</v>
      </c>
      <c r="I1954" s="9" t="n">
        <v>0.022425</v>
      </c>
    </row>
    <row r="1955">
      <c r="A1955" s="112" t="n">
        <v>43913.375</v>
      </c>
      <c r="B1955" s="113" t="n">
        <v>64000</v>
      </c>
      <c r="C1955" s="114" t="n">
        <v>0.1220265</v>
      </c>
      <c r="D1955" s="114" t="n">
        <v>0.6606000000000001</v>
      </c>
      <c r="E1955" s="47" t="n">
        <v>0.282</v>
      </c>
      <c r="F1955" s="9" t="n">
        <v>0.009299999999999999</v>
      </c>
      <c r="G1955" s="9" t="n">
        <v>0.0525</v>
      </c>
      <c r="H1955" s="9" t="n">
        <v>0.0147</v>
      </c>
      <c r="I1955" s="9" t="n">
        <v>0.022425</v>
      </c>
    </row>
    <row r="1956">
      <c r="A1956" s="112" t="n">
        <v>43913.41666666666</v>
      </c>
      <c r="B1956" s="113" t="n">
        <v>64000</v>
      </c>
      <c r="C1956" s="114" t="n">
        <v>0.07148925</v>
      </c>
      <c r="D1956" s="114" t="n">
        <v>0.8705000000000001</v>
      </c>
      <c r="E1956" s="47" t="n">
        <v>0.282</v>
      </c>
      <c r="F1956" s="9" t="n">
        <v>0.009299999999999999</v>
      </c>
      <c r="G1956" s="9" t="n">
        <v>0.0525</v>
      </c>
      <c r="H1956" s="9" t="n">
        <v>0.0147</v>
      </c>
      <c r="I1956" s="9" t="n">
        <v>0.022425</v>
      </c>
    </row>
    <row r="1957">
      <c r="A1957" s="112" t="n">
        <v>43913.45833333334</v>
      </c>
      <c r="B1957" s="113" t="n">
        <v>64000</v>
      </c>
      <c r="C1957" s="114" t="n">
        <v>0.06594525000000001</v>
      </c>
      <c r="D1957" s="114" t="n">
        <v>0.6185</v>
      </c>
      <c r="E1957" s="46" t="n">
        <v>0.13536</v>
      </c>
      <c r="F1957" s="9" t="n">
        <v>0.009299999999999999</v>
      </c>
      <c r="G1957" s="9" t="n">
        <v>0.0525</v>
      </c>
      <c r="H1957" s="9" t="n">
        <v>0.0147</v>
      </c>
      <c r="I1957" s="9" t="n">
        <v>0.022425</v>
      </c>
    </row>
    <row r="1958">
      <c r="A1958" s="112" t="n">
        <v>43913.5</v>
      </c>
      <c r="B1958" s="113" t="n">
        <v>64000</v>
      </c>
      <c r="C1958" s="114" t="n">
        <v>0.132963</v>
      </c>
      <c r="D1958" s="114" t="n">
        <v>0.6406000000000001</v>
      </c>
      <c r="E1958" s="46" t="n">
        <v>0.13536</v>
      </c>
      <c r="F1958" s="9" t="n">
        <v>0.009299999999999999</v>
      </c>
      <c r="G1958" s="9" t="n">
        <v>0.0525</v>
      </c>
      <c r="H1958" s="9" t="n">
        <v>0.0147</v>
      </c>
      <c r="I1958" s="9" t="n">
        <v>0.022425</v>
      </c>
    </row>
    <row r="1959">
      <c r="A1959" s="112" t="n">
        <v>43913.54166666666</v>
      </c>
      <c r="B1959" s="113" t="n">
        <v>64000</v>
      </c>
      <c r="C1959" s="114" t="n">
        <v>0.19647075</v>
      </c>
      <c r="D1959" s="114" t="n">
        <v>0.6216499999999999</v>
      </c>
      <c r="E1959" s="46" t="n">
        <v>0.13536</v>
      </c>
      <c r="F1959" s="9" t="n">
        <v>0.009299999999999999</v>
      </c>
      <c r="G1959" s="9" t="n">
        <v>0.0525</v>
      </c>
      <c r="H1959" s="9" t="n">
        <v>0.0147</v>
      </c>
      <c r="I1959" s="9" t="n">
        <v>0.022425</v>
      </c>
    </row>
    <row r="1960">
      <c r="A1960" s="112" t="n">
        <v>43913.58333333334</v>
      </c>
      <c r="B1960" s="113" t="n">
        <v>64000</v>
      </c>
      <c r="C1960" s="114" t="n">
        <v>0.21263325</v>
      </c>
      <c r="D1960" s="114" t="n">
        <v>0.54625</v>
      </c>
      <c r="E1960" s="46" t="n">
        <v>0.13536</v>
      </c>
      <c r="F1960" s="9" t="n">
        <v>0.009299999999999999</v>
      </c>
      <c r="G1960" s="9" t="n">
        <v>0.0525</v>
      </c>
      <c r="H1960" s="9" t="n">
        <v>0.0147</v>
      </c>
      <c r="I1960" s="9" t="n">
        <v>0.022425</v>
      </c>
    </row>
    <row r="1961">
      <c r="A1961" s="112" t="n">
        <v>43913.625</v>
      </c>
      <c r="B1961" s="113" t="n">
        <v>64000</v>
      </c>
      <c r="C1961" s="114" t="n">
        <v>0.252237</v>
      </c>
      <c r="D1961" s="114" t="n">
        <v>0.486835</v>
      </c>
      <c r="E1961" s="46" t="n">
        <v>0.13536</v>
      </c>
      <c r="F1961" s="9" t="n">
        <v>0.009299999999999999</v>
      </c>
      <c r="G1961" s="9" t="n">
        <v>0.0525</v>
      </c>
      <c r="H1961" s="9" t="n">
        <v>0.0147</v>
      </c>
      <c r="I1961" s="9" t="n">
        <v>0.022425</v>
      </c>
    </row>
    <row r="1962">
      <c r="A1962" s="112" t="n">
        <v>43913.66666666666</v>
      </c>
      <c r="B1962" s="113" t="n">
        <v>64000</v>
      </c>
      <c r="C1962" s="114" t="n">
        <v>0.2705235</v>
      </c>
      <c r="D1962" s="114" t="n">
        <v>0.37569</v>
      </c>
      <c r="E1962" s="47" t="n">
        <v>0.282</v>
      </c>
      <c r="F1962" s="9" t="n">
        <v>0.009299999999999999</v>
      </c>
      <c r="G1962" s="9" t="n">
        <v>0.0525</v>
      </c>
      <c r="H1962" s="9" t="n">
        <v>0.0147</v>
      </c>
      <c r="I1962" s="9" t="n">
        <v>0.022425</v>
      </c>
    </row>
    <row r="1963">
      <c r="A1963" s="112" t="n">
        <v>43913.70833333334</v>
      </c>
      <c r="B1963" s="113" t="n">
        <v>64000</v>
      </c>
      <c r="C1963" s="114" t="n">
        <v>0.370497</v>
      </c>
      <c r="D1963" s="114" t="n">
        <v>0.223175</v>
      </c>
      <c r="E1963" s="47" t="n">
        <v>0.282</v>
      </c>
      <c r="F1963" s="9" t="n">
        <v>0.009299999999999999</v>
      </c>
      <c r="G1963" s="9" t="n">
        <v>0.0525</v>
      </c>
      <c r="H1963" s="9" t="n">
        <v>0.0147</v>
      </c>
      <c r="I1963" s="9" t="n">
        <v>0.022425</v>
      </c>
    </row>
    <row r="1964">
      <c r="A1964" s="112" t="n">
        <v>43913.75</v>
      </c>
      <c r="B1964" s="113" t="n">
        <v>64000</v>
      </c>
      <c r="C1964" s="114" t="n">
        <v>0.6554639999999999</v>
      </c>
      <c r="D1964" s="114" t="n">
        <v>0.06776500000000001</v>
      </c>
      <c r="E1964" s="48" t="n">
        <v>0.4737600000000001</v>
      </c>
      <c r="F1964" s="9" t="n">
        <v>0.009299999999999999</v>
      </c>
      <c r="G1964" s="9" t="n">
        <v>0.0525</v>
      </c>
      <c r="H1964" s="9" t="n">
        <v>0.0147</v>
      </c>
      <c r="I1964" s="9" t="n">
        <v>0.022425</v>
      </c>
    </row>
    <row r="1965">
      <c r="A1965" s="112" t="n">
        <v>43913.79166666666</v>
      </c>
      <c r="B1965" s="113" t="n">
        <v>64000</v>
      </c>
      <c r="C1965" s="114" t="n">
        <v>0.68033025</v>
      </c>
      <c r="D1965" s="114" t="n">
        <v>0</v>
      </c>
      <c r="E1965" s="48" t="n">
        <v>0.4737600000000001</v>
      </c>
      <c r="F1965" s="9" t="n">
        <v>0.009299999999999999</v>
      </c>
      <c r="G1965" s="9" t="n">
        <v>0.0525</v>
      </c>
      <c r="H1965" s="9" t="n">
        <v>0.0147</v>
      </c>
      <c r="I1965" s="9" t="n">
        <v>0.022425</v>
      </c>
    </row>
    <row r="1966">
      <c r="A1966" s="112" t="n">
        <v>43913.83333333334</v>
      </c>
      <c r="B1966" s="113" t="n">
        <v>64000</v>
      </c>
      <c r="C1966" s="114" t="n">
        <v>0.4354432499999999</v>
      </c>
      <c r="D1966" s="114" t="n">
        <v>0</v>
      </c>
      <c r="E1966" s="48" t="n">
        <v>0.4737600000000001</v>
      </c>
      <c r="F1966" s="9" t="n">
        <v>0.009299999999999999</v>
      </c>
      <c r="G1966" s="9" t="n">
        <v>0.0525</v>
      </c>
      <c r="H1966" s="9" t="n">
        <v>0.0147</v>
      </c>
      <c r="I1966" s="9" t="n">
        <v>0.022425</v>
      </c>
    </row>
    <row r="1967">
      <c r="A1967" s="112" t="n">
        <v>43913.875</v>
      </c>
      <c r="B1967" s="113" t="n">
        <v>64000</v>
      </c>
      <c r="C1967" s="114" t="n">
        <v>0.62785725</v>
      </c>
      <c r="D1967" s="114" t="n">
        <v>0</v>
      </c>
      <c r="E1967" s="48" t="n">
        <v>0.4737600000000001</v>
      </c>
      <c r="F1967" s="9" t="n">
        <v>0.009299999999999999</v>
      </c>
      <c r="G1967" s="9" t="n">
        <v>0.0525</v>
      </c>
      <c r="H1967" s="9" t="n">
        <v>0.0147</v>
      </c>
      <c r="I1967" s="9" t="n">
        <v>0.022425</v>
      </c>
    </row>
    <row r="1968">
      <c r="A1968" s="112" t="n">
        <v>43913.91666666666</v>
      </c>
      <c r="B1968" s="113" t="n">
        <v>64000</v>
      </c>
      <c r="C1968" s="114" t="n">
        <v>0.62480925</v>
      </c>
      <c r="D1968" s="114" t="n">
        <v>0</v>
      </c>
      <c r="E1968" s="47" t="n">
        <v>0.282</v>
      </c>
      <c r="F1968" s="9" t="n">
        <v>0.009299999999999999</v>
      </c>
      <c r="G1968" s="9" t="n">
        <v>0.0525</v>
      </c>
      <c r="H1968" s="9" t="n">
        <v>0.0147</v>
      </c>
      <c r="I1968" s="9" t="n">
        <v>0.022425</v>
      </c>
    </row>
    <row r="1969">
      <c r="A1969" s="112" t="n">
        <v>43913.95833333334</v>
      </c>
      <c r="B1969" s="113" t="n">
        <v>64000</v>
      </c>
      <c r="C1969" s="114" t="n">
        <v>0.479916</v>
      </c>
      <c r="D1969" s="114" t="n">
        <v>0</v>
      </c>
      <c r="E1969" s="47" t="n">
        <v>0.282</v>
      </c>
      <c r="F1969" s="9" t="n">
        <v>0.009299999999999999</v>
      </c>
      <c r="G1969" s="9" t="n">
        <v>0.0525</v>
      </c>
      <c r="H1969" s="9" t="n">
        <v>0.0147</v>
      </c>
      <c r="I1969" s="9" t="n">
        <v>0.022425</v>
      </c>
    </row>
    <row r="1970">
      <c r="A1970" s="112" t="n">
        <v>43914</v>
      </c>
      <c r="B1970" s="113" t="n">
        <v>64000</v>
      </c>
      <c r="C1970" s="114" t="n">
        <v>0.37545225</v>
      </c>
      <c r="D1970" s="114" t="n">
        <v>0</v>
      </c>
      <c r="E1970" s="46" t="n">
        <v>0.13536</v>
      </c>
      <c r="F1970" s="9" t="n">
        <v>0.009299999999999999</v>
      </c>
      <c r="G1970" s="9" t="n">
        <v>0.0525</v>
      </c>
      <c r="H1970" s="9" t="n">
        <v>0.0147</v>
      </c>
      <c r="I1970" s="9" t="n">
        <v>0.022425</v>
      </c>
    </row>
    <row r="1971">
      <c r="A1971" s="112" t="n">
        <v>43914.04166666666</v>
      </c>
      <c r="B1971" s="113" t="n">
        <v>64000</v>
      </c>
      <c r="C1971" s="114" t="n">
        <v>0.339009</v>
      </c>
      <c r="D1971" s="114" t="n">
        <v>0</v>
      </c>
      <c r="E1971" s="46" t="n">
        <v>0.13536</v>
      </c>
      <c r="F1971" s="9" t="n">
        <v>0.009299999999999999</v>
      </c>
      <c r="G1971" s="9" t="n">
        <v>0.0525</v>
      </c>
      <c r="H1971" s="9" t="n">
        <v>0.0147</v>
      </c>
      <c r="I1971" s="9" t="n">
        <v>0.022425</v>
      </c>
    </row>
    <row r="1972">
      <c r="A1972" s="112" t="n">
        <v>43914.08333333334</v>
      </c>
      <c r="B1972" s="113" t="n">
        <v>64000</v>
      </c>
      <c r="C1972" s="114" t="n">
        <v>0.321843</v>
      </c>
      <c r="D1972" s="114" t="n">
        <v>0</v>
      </c>
      <c r="E1972" s="46" t="n">
        <v>0.13536</v>
      </c>
      <c r="F1972" s="9" t="n">
        <v>0.009299999999999999</v>
      </c>
      <c r="G1972" s="9" t="n">
        <v>0.0525</v>
      </c>
      <c r="H1972" s="9" t="n">
        <v>0.0147</v>
      </c>
      <c r="I1972" s="9" t="n">
        <v>0.022425</v>
      </c>
    </row>
    <row r="1973">
      <c r="A1973" s="112" t="n">
        <v>43914.125</v>
      </c>
      <c r="B1973" s="113" t="n">
        <v>64000</v>
      </c>
      <c r="C1973" s="114" t="n">
        <v>0.36387</v>
      </c>
      <c r="D1973" s="114" t="n">
        <v>0</v>
      </c>
      <c r="E1973" s="46" t="n">
        <v>0.13536</v>
      </c>
      <c r="F1973" s="9" t="n">
        <v>0.009299999999999999</v>
      </c>
      <c r="G1973" s="9" t="n">
        <v>0.0525</v>
      </c>
      <c r="H1973" s="9" t="n">
        <v>0.0147</v>
      </c>
      <c r="I1973" s="9" t="n">
        <v>0.022425</v>
      </c>
    </row>
    <row r="1974">
      <c r="A1974" s="112" t="n">
        <v>43914.16666666666</v>
      </c>
      <c r="B1974" s="113" t="n">
        <v>64000</v>
      </c>
      <c r="C1974" s="114" t="n">
        <v>0.2717805</v>
      </c>
      <c r="D1974" s="114" t="n">
        <v>0</v>
      </c>
      <c r="E1974" s="47" t="n">
        <v>0.282</v>
      </c>
      <c r="F1974" s="9" t="n">
        <v>0.009299999999999999</v>
      </c>
      <c r="G1974" s="9" t="n">
        <v>0.0525</v>
      </c>
      <c r="H1974" s="9" t="n">
        <v>0.0147</v>
      </c>
      <c r="I1974" s="9" t="n">
        <v>0.022425</v>
      </c>
    </row>
    <row r="1975">
      <c r="A1975" s="112" t="n">
        <v>43914.20833333334</v>
      </c>
      <c r="B1975" s="113" t="n">
        <v>64000</v>
      </c>
      <c r="C1975" s="114" t="n">
        <v>0.316404</v>
      </c>
      <c r="D1975" s="114" t="n">
        <v>0</v>
      </c>
      <c r="E1975" s="47" t="n">
        <v>0.282</v>
      </c>
      <c r="F1975" s="9" t="n">
        <v>0.009299999999999999</v>
      </c>
      <c r="G1975" s="9" t="n">
        <v>0.0525</v>
      </c>
      <c r="H1975" s="9" t="n">
        <v>0.0147</v>
      </c>
      <c r="I1975" s="9" t="n">
        <v>0.022425</v>
      </c>
    </row>
    <row r="1976">
      <c r="A1976" s="112" t="n">
        <v>43914.25</v>
      </c>
      <c r="B1976" s="113" t="n">
        <v>64000</v>
      </c>
      <c r="C1976" s="114" t="n">
        <v>0.124932</v>
      </c>
      <c r="D1976" s="114" t="n">
        <v>0</v>
      </c>
      <c r="E1976" s="48" t="n">
        <v>0.4737600000000001</v>
      </c>
      <c r="F1976" s="9" t="n">
        <v>0.009299999999999999</v>
      </c>
      <c r="G1976" s="9" t="n">
        <v>0.0525</v>
      </c>
      <c r="H1976" s="9" t="n">
        <v>0.0147</v>
      </c>
      <c r="I1976" s="9" t="n">
        <v>0.022425</v>
      </c>
    </row>
    <row r="1977">
      <c r="A1977" s="112" t="n">
        <v>43914.29166666666</v>
      </c>
      <c r="B1977" s="113" t="n">
        <v>64000</v>
      </c>
      <c r="C1977" s="114" t="n">
        <v>0.12660225</v>
      </c>
      <c r="D1977" s="114" t="n">
        <v>0.0152185</v>
      </c>
      <c r="E1977" s="48" t="n">
        <v>0.4737600000000001</v>
      </c>
      <c r="F1977" s="9" t="n">
        <v>0.009299999999999999</v>
      </c>
      <c r="G1977" s="9" t="n">
        <v>0.0525</v>
      </c>
      <c r="H1977" s="9" t="n">
        <v>0.0147</v>
      </c>
      <c r="I1977" s="9" t="n">
        <v>0.022425</v>
      </c>
    </row>
    <row r="1978">
      <c r="A1978" s="112" t="n">
        <v>43914.33333333334</v>
      </c>
      <c r="B1978" s="113" t="n">
        <v>64000</v>
      </c>
      <c r="C1978" s="114" t="n">
        <v>0.05992125</v>
      </c>
      <c r="D1978" s="114" t="n">
        <v>0.277535</v>
      </c>
      <c r="E1978" s="47" t="n">
        <v>0.282</v>
      </c>
      <c r="F1978" s="9" t="n">
        <v>0.009299999999999999</v>
      </c>
      <c r="G1978" s="9" t="n">
        <v>0.0525</v>
      </c>
      <c r="H1978" s="9" t="n">
        <v>0.0147</v>
      </c>
      <c r="I1978" s="9" t="n">
        <v>0.022425</v>
      </c>
    </row>
    <row r="1979">
      <c r="A1979" s="112" t="n">
        <v>43914.375</v>
      </c>
      <c r="B1979" s="113" t="n">
        <v>64000</v>
      </c>
      <c r="C1979" s="114" t="n">
        <v>0</v>
      </c>
      <c r="D1979" s="114" t="n">
        <v>0.5509500000000001</v>
      </c>
      <c r="E1979" s="47" t="n">
        <v>0.282</v>
      </c>
      <c r="F1979" s="9" t="n">
        <v>0.009299999999999999</v>
      </c>
      <c r="G1979" s="9" t="n">
        <v>0.0525</v>
      </c>
      <c r="H1979" s="9" t="n">
        <v>0.0147</v>
      </c>
      <c r="I1979" s="9" t="n">
        <v>0.022425</v>
      </c>
    </row>
    <row r="1980">
      <c r="A1980" s="112" t="n">
        <v>43914.41666666666</v>
      </c>
      <c r="B1980" s="113" t="n">
        <v>64000</v>
      </c>
      <c r="C1980" s="114" t="n">
        <v>0</v>
      </c>
      <c r="D1980" s="114" t="n">
        <v>0.76825</v>
      </c>
      <c r="E1980" s="47" t="n">
        <v>0.282</v>
      </c>
      <c r="F1980" s="9" t="n">
        <v>0.009299999999999999</v>
      </c>
      <c r="G1980" s="9" t="n">
        <v>0.0525</v>
      </c>
      <c r="H1980" s="9" t="n">
        <v>0.0147</v>
      </c>
      <c r="I1980" s="9" t="n">
        <v>0.022425</v>
      </c>
    </row>
    <row r="1981">
      <c r="A1981" s="112" t="n">
        <v>43914.45833333334</v>
      </c>
      <c r="B1981" s="113" t="n">
        <v>64000</v>
      </c>
      <c r="C1981" s="114" t="n">
        <v>0.012156</v>
      </c>
      <c r="D1981" s="114" t="n">
        <v>0.907</v>
      </c>
      <c r="E1981" s="46" t="n">
        <v>0.13536</v>
      </c>
      <c r="F1981" s="9" t="n">
        <v>0.009299999999999999</v>
      </c>
      <c r="G1981" s="9" t="n">
        <v>0.0525</v>
      </c>
      <c r="H1981" s="9" t="n">
        <v>0.0147</v>
      </c>
      <c r="I1981" s="9" t="n">
        <v>0.022425</v>
      </c>
    </row>
    <row r="1982">
      <c r="A1982" s="112" t="n">
        <v>43914.5</v>
      </c>
      <c r="B1982" s="113" t="n">
        <v>64000</v>
      </c>
      <c r="C1982" s="114" t="n">
        <v>0</v>
      </c>
      <c r="D1982" s="114" t="n">
        <v>0.9786</v>
      </c>
      <c r="E1982" s="46" t="n">
        <v>0.13536</v>
      </c>
      <c r="F1982" s="9" t="n">
        <v>0.009299999999999999</v>
      </c>
      <c r="G1982" s="9" t="n">
        <v>0.0525</v>
      </c>
      <c r="H1982" s="9" t="n">
        <v>0.0147</v>
      </c>
      <c r="I1982" s="9" t="n">
        <v>0.022425</v>
      </c>
    </row>
    <row r="1983">
      <c r="A1983" s="112" t="n">
        <v>43914.54166666666</v>
      </c>
      <c r="B1983" s="113" t="n">
        <v>64000</v>
      </c>
      <c r="C1983" s="114" t="n">
        <v>0.143508</v>
      </c>
      <c r="D1983" s="114" t="n">
        <v>0.9752999999999999</v>
      </c>
      <c r="E1983" s="46" t="n">
        <v>0.13536</v>
      </c>
      <c r="F1983" s="9" t="n">
        <v>0.009299999999999999</v>
      </c>
      <c r="G1983" s="9" t="n">
        <v>0.0525</v>
      </c>
      <c r="H1983" s="9" t="n">
        <v>0.0147</v>
      </c>
      <c r="I1983" s="9" t="n">
        <v>0.022425</v>
      </c>
    </row>
    <row r="1984">
      <c r="A1984" s="112" t="n">
        <v>43914.58333333334</v>
      </c>
      <c r="B1984" s="113" t="n">
        <v>64000</v>
      </c>
      <c r="C1984" s="114" t="n">
        <v>0.4047855</v>
      </c>
      <c r="D1984" s="114" t="n">
        <v>0.90815</v>
      </c>
      <c r="E1984" s="46" t="n">
        <v>0.13536</v>
      </c>
      <c r="F1984" s="9" t="n">
        <v>0.009299999999999999</v>
      </c>
      <c r="G1984" s="9" t="n">
        <v>0.0525</v>
      </c>
      <c r="H1984" s="9" t="n">
        <v>0.0147</v>
      </c>
      <c r="I1984" s="9" t="n">
        <v>0.022425</v>
      </c>
    </row>
    <row r="1985">
      <c r="A1985" s="112" t="n">
        <v>43914.625</v>
      </c>
      <c r="B1985" s="113" t="n">
        <v>64000</v>
      </c>
      <c r="C1985" s="114" t="n">
        <v>0.5212079999999999</v>
      </c>
      <c r="D1985" s="114" t="n">
        <v>0.7726000000000001</v>
      </c>
      <c r="E1985" s="46" t="n">
        <v>0.13536</v>
      </c>
      <c r="F1985" s="9" t="n">
        <v>0.009299999999999999</v>
      </c>
      <c r="G1985" s="9" t="n">
        <v>0.0525</v>
      </c>
      <c r="H1985" s="9" t="n">
        <v>0.0147</v>
      </c>
      <c r="I1985" s="9" t="n">
        <v>0.022425</v>
      </c>
    </row>
    <row r="1986">
      <c r="A1986" s="112" t="n">
        <v>43914.66666666666</v>
      </c>
      <c r="B1986" s="113" t="n">
        <v>64000</v>
      </c>
      <c r="C1986" s="114" t="n">
        <v>0.5120775</v>
      </c>
      <c r="D1986" s="114" t="n">
        <v>0.5742</v>
      </c>
      <c r="E1986" s="47" t="n">
        <v>0.282</v>
      </c>
      <c r="F1986" s="9" t="n">
        <v>0.009299999999999999</v>
      </c>
      <c r="G1986" s="9" t="n">
        <v>0.0525</v>
      </c>
      <c r="H1986" s="9" t="n">
        <v>0.0147</v>
      </c>
      <c r="I1986" s="9" t="n">
        <v>0.022425</v>
      </c>
    </row>
    <row r="1987">
      <c r="A1987" s="112" t="n">
        <v>43914.70833333334</v>
      </c>
      <c r="B1987" s="113" t="n">
        <v>64000</v>
      </c>
      <c r="C1987" s="114" t="n">
        <v>0.3989692499999999</v>
      </c>
      <c r="D1987" s="114" t="n">
        <v>0.3302</v>
      </c>
      <c r="E1987" s="47" t="n">
        <v>0.282</v>
      </c>
      <c r="F1987" s="9" t="n">
        <v>0.009299999999999999</v>
      </c>
      <c r="G1987" s="9" t="n">
        <v>0.0525</v>
      </c>
      <c r="H1987" s="9" t="n">
        <v>0.0147</v>
      </c>
      <c r="I1987" s="9" t="n">
        <v>0.022425</v>
      </c>
    </row>
    <row r="1988">
      <c r="A1988" s="112" t="n">
        <v>43914.75</v>
      </c>
      <c r="B1988" s="113" t="n">
        <v>64000</v>
      </c>
      <c r="C1988" s="114" t="n">
        <v>0.381237</v>
      </c>
      <c r="D1988" s="114" t="n">
        <v>0.08095000000000001</v>
      </c>
      <c r="E1988" s="48" t="n">
        <v>0.4737600000000001</v>
      </c>
      <c r="F1988" s="9" t="n">
        <v>0.009299999999999999</v>
      </c>
      <c r="G1988" s="9" t="n">
        <v>0.0525</v>
      </c>
      <c r="H1988" s="9" t="n">
        <v>0.0147</v>
      </c>
      <c r="I1988" s="9" t="n">
        <v>0.022425</v>
      </c>
    </row>
    <row r="1989">
      <c r="A1989" s="112" t="n">
        <v>43914.79166666666</v>
      </c>
      <c r="B1989" s="113" t="n">
        <v>64000</v>
      </c>
      <c r="C1989" s="114" t="n">
        <v>0.28419375</v>
      </c>
      <c r="D1989" s="114" t="n">
        <v>0</v>
      </c>
      <c r="E1989" s="48" t="n">
        <v>0.4737600000000001</v>
      </c>
      <c r="F1989" s="9" t="n">
        <v>0.009299999999999999</v>
      </c>
      <c r="G1989" s="9" t="n">
        <v>0.0525</v>
      </c>
      <c r="H1989" s="9" t="n">
        <v>0.0147</v>
      </c>
      <c r="I1989" s="9" t="n">
        <v>0.022425</v>
      </c>
    </row>
    <row r="1990">
      <c r="A1990" s="112" t="n">
        <v>43914.83333333334</v>
      </c>
      <c r="B1990" s="113" t="n">
        <v>64000</v>
      </c>
      <c r="C1990" s="114" t="n">
        <v>0.08125500000000001</v>
      </c>
      <c r="D1990" s="114" t="n">
        <v>0</v>
      </c>
      <c r="E1990" s="48" t="n">
        <v>0.4737600000000001</v>
      </c>
      <c r="F1990" s="9" t="n">
        <v>0.009299999999999999</v>
      </c>
      <c r="G1990" s="9" t="n">
        <v>0.0525</v>
      </c>
      <c r="H1990" s="9" t="n">
        <v>0.0147</v>
      </c>
      <c r="I1990" s="9" t="n">
        <v>0.022425</v>
      </c>
    </row>
    <row r="1991">
      <c r="A1991" s="112" t="n">
        <v>43914.875</v>
      </c>
      <c r="B1991" s="113" t="n">
        <v>64000</v>
      </c>
      <c r="C1991" s="114" t="n">
        <v>0.0226095</v>
      </c>
      <c r="D1991" s="114" t="n">
        <v>0</v>
      </c>
      <c r="E1991" s="48" t="n">
        <v>0.4737600000000001</v>
      </c>
      <c r="F1991" s="9" t="n">
        <v>0.009299999999999999</v>
      </c>
      <c r="G1991" s="9" t="n">
        <v>0.0525</v>
      </c>
      <c r="H1991" s="9" t="n">
        <v>0.0147</v>
      </c>
      <c r="I1991" s="9" t="n">
        <v>0.022425</v>
      </c>
    </row>
    <row r="1992">
      <c r="A1992" s="112" t="n">
        <v>43914.91666666666</v>
      </c>
      <c r="B1992" s="113" t="n">
        <v>64000</v>
      </c>
      <c r="C1992" s="114" t="n">
        <v>0</v>
      </c>
      <c r="D1992" s="114" t="n">
        <v>0</v>
      </c>
      <c r="E1992" s="47" t="n">
        <v>0.282</v>
      </c>
      <c r="F1992" s="9" t="n">
        <v>0.009299999999999999</v>
      </c>
      <c r="G1992" s="9" t="n">
        <v>0.0525</v>
      </c>
      <c r="H1992" s="9" t="n">
        <v>0.0147</v>
      </c>
      <c r="I1992" s="9" t="n">
        <v>0.022425</v>
      </c>
    </row>
    <row r="1993">
      <c r="A1993" s="112" t="n">
        <v>43914.95833333334</v>
      </c>
      <c r="B1993" s="113" t="n">
        <v>64000</v>
      </c>
      <c r="C1993" s="114" t="n">
        <v>0</v>
      </c>
      <c r="D1993" s="114" t="n">
        <v>0</v>
      </c>
      <c r="E1993" s="47" t="n">
        <v>0.282</v>
      </c>
      <c r="F1993" s="9" t="n">
        <v>0.009299999999999999</v>
      </c>
      <c r="G1993" s="9" t="n">
        <v>0.0525</v>
      </c>
      <c r="H1993" s="9" t="n">
        <v>0.0147</v>
      </c>
      <c r="I1993" s="9" t="n">
        <v>0.022425</v>
      </c>
    </row>
    <row r="1994">
      <c r="A1994" s="112" t="n">
        <v>43915</v>
      </c>
      <c r="B1994" s="113" t="n">
        <v>64000</v>
      </c>
      <c r="C1994" s="114" t="n">
        <v>0.003996749999999999</v>
      </c>
      <c r="D1994" s="114" t="n">
        <v>0</v>
      </c>
      <c r="E1994" s="46" t="n">
        <v>0.13536</v>
      </c>
      <c r="F1994" s="9" t="n">
        <v>0.009299999999999999</v>
      </c>
      <c r="G1994" s="9" t="n">
        <v>0.0525</v>
      </c>
      <c r="H1994" s="9" t="n">
        <v>0.0147</v>
      </c>
      <c r="I1994" s="9" t="n">
        <v>0.022425</v>
      </c>
    </row>
    <row r="1995">
      <c r="A1995" s="112" t="n">
        <v>43915.04166666666</v>
      </c>
      <c r="B1995" s="113" t="n">
        <v>64000</v>
      </c>
      <c r="C1995" s="114" t="n">
        <v>0.0100665</v>
      </c>
      <c r="D1995" s="114" t="n">
        <v>0</v>
      </c>
      <c r="E1995" s="46" t="n">
        <v>0.13536</v>
      </c>
      <c r="F1995" s="9" t="n">
        <v>0.009299999999999999</v>
      </c>
      <c r="G1995" s="9" t="n">
        <v>0.0525</v>
      </c>
      <c r="H1995" s="9" t="n">
        <v>0.0147</v>
      </c>
      <c r="I1995" s="9" t="n">
        <v>0.022425</v>
      </c>
    </row>
    <row r="1996">
      <c r="A1996" s="112" t="n">
        <v>43915.08333333334</v>
      </c>
      <c r="B1996" s="113" t="n">
        <v>64000</v>
      </c>
      <c r="C1996" s="114" t="n">
        <v>0.01905825</v>
      </c>
      <c r="D1996" s="114" t="n">
        <v>0</v>
      </c>
      <c r="E1996" s="46" t="n">
        <v>0.13536</v>
      </c>
      <c r="F1996" s="9" t="n">
        <v>0.009299999999999999</v>
      </c>
      <c r="G1996" s="9" t="n">
        <v>0.0525</v>
      </c>
      <c r="H1996" s="9" t="n">
        <v>0.0147</v>
      </c>
      <c r="I1996" s="9" t="n">
        <v>0.022425</v>
      </c>
    </row>
    <row r="1997">
      <c r="A1997" s="112" t="n">
        <v>43915.125</v>
      </c>
      <c r="B1997" s="113" t="n">
        <v>64000</v>
      </c>
      <c r="C1997" s="114" t="n">
        <v>0.03656475000000001</v>
      </c>
      <c r="D1997" s="114" t="n">
        <v>0</v>
      </c>
      <c r="E1997" s="46" t="n">
        <v>0.13536</v>
      </c>
      <c r="F1997" s="9" t="n">
        <v>0.009299999999999999</v>
      </c>
      <c r="G1997" s="9" t="n">
        <v>0.0525</v>
      </c>
      <c r="H1997" s="9" t="n">
        <v>0.0147</v>
      </c>
      <c r="I1997" s="9" t="n">
        <v>0.022425</v>
      </c>
    </row>
    <row r="1998">
      <c r="A1998" s="112" t="n">
        <v>43915.16666666666</v>
      </c>
      <c r="B1998" s="113" t="n">
        <v>64000</v>
      </c>
      <c r="C1998" s="114" t="n">
        <v>0.08166974999999999</v>
      </c>
      <c r="D1998" s="114" t="n">
        <v>0</v>
      </c>
      <c r="E1998" s="47" t="n">
        <v>0.282</v>
      </c>
      <c r="F1998" s="9" t="n">
        <v>0.009299999999999999</v>
      </c>
      <c r="G1998" s="9" t="n">
        <v>0.0525</v>
      </c>
      <c r="H1998" s="9" t="n">
        <v>0.0147</v>
      </c>
      <c r="I1998" s="9" t="n">
        <v>0.022425</v>
      </c>
    </row>
    <row r="1999">
      <c r="A1999" s="112" t="n">
        <v>43915.20833333334</v>
      </c>
      <c r="B1999" s="113" t="n">
        <v>64000</v>
      </c>
      <c r="C1999" s="114" t="n">
        <v>0.3181185</v>
      </c>
      <c r="D1999" s="114" t="n">
        <v>0</v>
      </c>
      <c r="E1999" s="47" t="n">
        <v>0.282</v>
      </c>
      <c r="F1999" s="9" t="n">
        <v>0.009299999999999999</v>
      </c>
      <c r="G1999" s="9" t="n">
        <v>0.0525</v>
      </c>
      <c r="H1999" s="9" t="n">
        <v>0.0147</v>
      </c>
      <c r="I1999" s="9" t="n">
        <v>0.022425</v>
      </c>
    </row>
    <row r="2000">
      <c r="A2000" s="112" t="n">
        <v>43915.25</v>
      </c>
      <c r="B2000" s="113" t="n">
        <v>64000</v>
      </c>
      <c r="C2000" s="114" t="n">
        <v>0.17455725</v>
      </c>
      <c r="D2000" s="114" t="n">
        <v>0</v>
      </c>
      <c r="E2000" s="48" t="n">
        <v>0.4737600000000001</v>
      </c>
      <c r="F2000" s="9" t="n">
        <v>0.009299999999999999</v>
      </c>
      <c r="G2000" s="9" t="n">
        <v>0.0525</v>
      </c>
      <c r="H2000" s="9" t="n">
        <v>0.0147</v>
      </c>
      <c r="I2000" s="9" t="n">
        <v>0.022425</v>
      </c>
    </row>
    <row r="2001">
      <c r="A2001" s="112" t="n">
        <v>43915.29166666666</v>
      </c>
      <c r="B2001" s="113" t="n">
        <v>64000</v>
      </c>
      <c r="C2001" s="114" t="n">
        <v>0.006113250000000001</v>
      </c>
      <c r="D2001" s="114" t="n">
        <v>0.018033</v>
      </c>
      <c r="E2001" s="48" t="n">
        <v>0.4737600000000001</v>
      </c>
      <c r="F2001" s="9" t="n">
        <v>0.009299999999999999</v>
      </c>
      <c r="G2001" s="9" t="n">
        <v>0.0525</v>
      </c>
      <c r="H2001" s="9" t="n">
        <v>0.0147</v>
      </c>
      <c r="I2001" s="9" t="n">
        <v>0.022425</v>
      </c>
    </row>
    <row r="2002">
      <c r="A2002" s="112" t="n">
        <v>43915.33333333334</v>
      </c>
      <c r="B2002" s="113" t="n">
        <v>64000</v>
      </c>
      <c r="C2002" s="114" t="n">
        <v>0</v>
      </c>
      <c r="D2002" s="114" t="n">
        <v>0.27646</v>
      </c>
      <c r="E2002" s="47" t="n">
        <v>0.282</v>
      </c>
      <c r="F2002" s="9" t="n">
        <v>0.009299999999999999</v>
      </c>
      <c r="G2002" s="9" t="n">
        <v>0.0525</v>
      </c>
      <c r="H2002" s="9" t="n">
        <v>0.0147</v>
      </c>
      <c r="I2002" s="9" t="n">
        <v>0.022425</v>
      </c>
    </row>
    <row r="2003">
      <c r="A2003" s="112" t="n">
        <v>43915.375</v>
      </c>
      <c r="B2003" s="113" t="n">
        <v>64000</v>
      </c>
      <c r="C2003" s="114" t="n">
        <v>0</v>
      </c>
      <c r="D2003" s="114" t="n">
        <v>0.5397000000000001</v>
      </c>
      <c r="E2003" s="47" t="n">
        <v>0.282</v>
      </c>
      <c r="F2003" s="9" t="n">
        <v>0.009299999999999999</v>
      </c>
      <c r="G2003" s="9" t="n">
        <v>0.0525</v>
      </c>
      <c r="H2003" s="9" t="n">
        <v>0.0147</v>
      </c>
      <c r="I2003" s="9" t="n">
        <v>0.022425</v>
      </c>
    </row>
    <row r="2004">
      <c r="A2004" s="112" t="n">
        <v>43915.41666666666</v>
      </c>
      <c r="B2004" s="113" t="n">
        <v>64000</v>
      </c>
      <c r="C2004" s="114" t="n">
        <v>0.004127249999999999</v>
      </c>
      <c r="D2004" s="114" t="n">
        <v>0.7413999999999999</v>
      </c>
      <c r="E2004" s="47" t="n">
        <v>0.282</v>
      </c>
      <c r="F2004" s="9" t="n">
        <v>0.009299999999999999</v>
      </c>
      <c r="G2004" s="9" t="n">
        <v>0.0525</v>
      </c>
      <c r="H2004" s="9" t="n">
        <v>0.0147</v>
      </c>
      <c r="I2004" s="9" t="n">
        <v>0.022425</v>
      </c>
    </row>
    <row r="2005">
      <c r="A2005" s="112" t="n">
        <v>43915.45833333334</v>
      </c>
      <c r="B2005" s="113" t="n">
        <v>64000</v>
      </c>
      <c r="C2005" s="114" t="n">
        <v>0.02129925</v>
      </c>
      <c r="D2005" s="114" t="n">
        <v>0.86015</v>
      </c>
      <c r="E2005" s="46" t="n">
        <v>0.13536</v>
      </c>
      <c r="F2005" s="9" t="n">
        <v>0.009299999999999999</v>
      </c>
      <c r="G2005" s="9" t="n">
        <v>0.0525</v>
      </c>
      <c r="H2005" s="9" t="n">
        <v>0.0147</v>
      </c>
      <c r="I2005" s="9" t="n">
        <v>0.022425</v>
      </c>
    </row>
    <row r="2006">
      <c r="A2006" s="112" t="n">
        <v>43915.5</v>
      </c>
      <c r="B2006" s="113" t="n">
        <v>64000</v>
      </c>
      <c r="C2006" s="114" t="n">
        <v>0.0032385</v>
      </c>
      <c r="D2006" s="114" t="n">
        <v>0.916</v>
      </c>
      <c r="E2006" s="46" t="n">
        <v>0.13536</v>
      </c>
      <c r="F2006" s="9" t="n">
        <v>0.009299999999999999</v>
      </c>
      <c r="G2006" s="9" t="n">
        <v>0.0525</v>
      </c>
      <c r="H2006" s="9" t="n">
        <v>0.0147</v>
      </c>
      <c r="I2006" s="9" t="n">
        <v>0.022425</v>
      </c>
    </row>
    <row r="2007">
      <c r="A2007" s="112" t="n">
        <v>43915.54166666666</v>
      </c>
      <c r="B2007" s="113" t="n">
        <v>64000</v>
      </c>
      <c r="C2007" s="114" t="n">
        <v>0.00839925</v>
      </c>
      <c r="D2007" s="114" t="n">
        <v>0.912</v>
      </c>
      <c r="E2007" s="46" t="n">
        <v>0.13536</v>
      </c>
      <c r="F2007" s="9" t="n">
        <v>0.009299999999999999</v>
      </c>
      <c r="G2007" s="9" t="n">
        <v>0.0525</v>
      </c>
      <c r="H2007" s="9" t="n">
        <v>0.0147</v>
      </c>
      <c r="I2007" s="9" t="n">
        <v>0.022425</v>
      </c>
    </row>
    <row r="2008">
      <c r="A2008" s="112" t="n">
        <v>43915.58333333334</v>
      </c>
      <c r="B2008" s="113" t="n">
        <v>64000</v>
      </c>
      <c r="C2008" s="114" t="n">
        <v>0.008129250000000001</v>
      </c>
      <c r="D2008" s="114" t="n">
        <v>0.8696499999999999</v>
      </c>
      <c r="E2008" s="46" t="n">
        <v>0.13536</v>
      </c>
      <c r="F2008" s="9" t="n">
        <v>0.009299999999999999</v>
      </c>
      <c r="G2008" s="9" t="n">
        <v>0.0525</v>
      </c>
      <c r="H2008" s="9" t="n">
        <v>0.0147</v>
      </c>
      <c r="I2008" s="9" t="n">
        <v>0.022425</v>
      </c>
    </row>
    <row r="2009">
      <c r="A2009" s="112" t="n">
        <v>43915.625</v>
      </c>
      <c r="B2009" s="113" t="n">
        <v>64000</v>
      </c>
      <c r="C2009" s="114" t="n">
        <v>0</v>
      </c>
      <c r="D2009" s="114" t="n">
        <v>0.7389</v>
      </c>
      <c r="E2009" s="46" t="n">
        <v>0.13536</v>
      </c>
      <c r="F2009" s="9" t="n">
        <v>0.009299999999999999</v>
      </c>
      <c r="G2009" s="9" t="n">
        <v>0.0525</v>
      </c>
      <c r="H2009" s="9" t="n">
        <v>0.0147</v>
      </c>
      <c r="I2009" s="9" t="n">
        <v>0.022425</v>
      </c>
    </row>
    <row r="2010">
      <c r="A2010" s="112" t="n">
        <v>43915.66666666666</v>
      </c>
      <c r="B2010" s="113" t="n">
        <v>64000</v>
      </c>
      <c r="C2010" s="114" t="n">
        <v>0</v>
      </c>
      <c r="D2010" s="114" t="n">
        <v>0.54555</v>
      </c>
      <c r="E2010" s="47" t="n">
        <v>0.282</v>
      </c>
      <c r="F2010" s="9" t="n">
        <v>0.009299999999999999</v>
      </c>
      <c r="G2010" s="9" t="n">
        <v>0.0525</v>
      </c>
      <c r="H2010" s="9" t="n">
        <v>0.0147</v>
      </c>
      <c r="I2010" s="9" t="n">
        <v>0.022425</v>
      </c>
    </row>
    <row r="2011">
      <c r="A2011" s="112" t="n">
        <v>43915.70833333334</v>
      </c>
      <c r="B2011" s="113" t="n">
        <v>64000</v>
      </c>
      <c r="C2011" s="114" t="n">
        <v>0.05425575000000001</v>
      </c>
      <c r="D2011" s="114" t="n">
        <v>0.30702</v>
      </c>
      <c r="E2011" s="47" t="n">
        <v>0.282</v>
      </c>
      <c r="F2011" s="9" t="n">
        <v>0.009299999999999999</v>
      </c>
      <c r="G2011" s="9" t="n">
        <v>0.0525</v>
      </c>
      <c r="H2011" s="9" t="n">
        <v>0.0147</v>
      </c>
      <c r="I2011" s="9" t="n">
        <v>0.022425</v>
      </c>
    </row>
    <row r="2012">
      <c r="A2012" s="112" t="n">
        <v>43915.75</v>
      </c>
      <c r="B2012" s="113" t="n">
        <v>64000</v>
      </c>
      <c r="C2012" s="114" t="n">
        <v>0.01101225</v>
      </c>
      <c r="D2012" s="114" t="n">
        <v>0.08095000000000001</v>
      </c>
      <c r="E2012" s="48" t="n">
        <v>0.4737600000000001</v>
      </c>
      <c r="F2012" s="9" t="n">
        <v>0.009299999999999999</v>
      </c>
      <c r="G2012" s="9" t="n">
        <v>0.0525</v>
      </c>
      <c r="H2012" s="9" t="n">
        <v>0.0147</v>
      </c>
      <c r="I2012" s="9" t="n">
        <v>0.022425</v>
      </c>
    </row>
    <row r="2013">
      <c r="A2013" s="112" t="n">
        <v>43915.79166666666</v>
      </c>
      <c r="B2013" s="113" t="n">
        <v>64000</v>
      </c>
      <c r="C2013" s="114" t="n">
        <v>0.24947475</v>
      </c>
      <c r="D2013" s="114" t="n">
        <v>0</v>
      </c>
      <c r="E2013" s="48" t="n">
        <v>0.4737600000000001</v>
      </c>
      <c r="F2013" s="9" t="n">
        <v>0.009299999999999999</v>
      </c>
      <c r="G2013" s="9" t="n">
        <v>0.0525</v>
      </c>
      <c r="H2013" s="9" t="n">
        <v>0.0147</v>
      </c>
      <c r="I2013" s="9" t="n">
        <v>0.022425</v>
      </c>
    </row>
    <row r="2014">
      <c r="A2014" s="112" t="n">
        <v>43915.83333333334</v>
      </c>
      <c r="B2014" s="113" t="n">
        <v>64000</v>
      </c>
      <c r="C2014" s="114" t="n">
        <v>0.3029775</v>
      </c>
      <c r="D2014" s="114" t="n">
        <v>0</v>
      </c>
      <c r="E2014" s="48" t="n">
        <v>0.4737600000000001</v>
      </c>
      <c r="F2014" s="9" t="n">
        <v>0.009299999999999999</v>
      </c>
      <c r="G2014" s="9" t="n">
        <v>0.0525</v>
      </c>
      <c r="H2014" s="9" t="n">
        <v>0.0147</v>
      </c>
      <c r="I2014" s="9" t="n">
        <v>0.022425</v>
      </c>
    </row>
    <row r="2015">
      <c r="A2015" s="112" t="n">
        <v>43915.875</v>
      </c>
      <c r="B2015" s="113" t="n">
        <v>64000</v>
      </c>
      <c r="C2015" s="114" t="n">
        <v>0.48017175</v>
      </c>
      <c r="D2015" s="114" t="n">
        <v>0</v>
      </c>
      <c r="E2015" s="48" t="n">
        <v>0.4737600000000001</v>
      </c>
      <c r="F2015" s="9" t="n">
        <v>0.009299999999999999</v>
      </c>
      <c r="G2015" s="9" t="n">
        <v>0.0525</v>
      </c>
      <c r="H2015" s="9" t="n">
        <v>0.0147</v>
      </c>
      <c r="I2015" s="9" t="n">
        <v>0.022425</v>
      </c>
    </row>
    <row r="2016">
      <c r="A2016" s="112" t="n">
        <v>43915.91666666666</v>
      </c>
      <c r="B2016" s="113" t="n">
        <v>64000</v>
      </c>
      <c r="C2016" s="114" t="n">
        <v>0.15011025</v>
      </c>
      <c r="D2016" s="114" t="n">
        <v>0</v>
      </c>
      <c r="E2016" s="47" t="n">
        <v>0.282</v>
      </c>
      <c r="F2016" s="9" t="n">
        <v>0.009299999999999999</v>
      </c>
      <c r="G2016" s="9" t="n">
        <v>0.0525</v>
      </c>
      <c r="H2016" s="9" t="n">
        <v>0.0147</v>
      </c>
      <c r="I2016" s="9" t="n">
        <v>0.022425</v>
      </c>
    </row>
    <row r="2017">
      <c r="A2017" s="112" t="n">
        <v>43915.95833333334</v>
      </c>
      <c r="B2017" s="113" t="n">
        <v>64000</v>
      </c>
      <c r="C2017" s="114" t="n">
        <v>0.16466325</v>
      </c>
      <c r="D2017" s="114" t="n">
        <v>0</v>
      </c>
      <c r="E2017" s="47" t="n">
        <v>0.282</v>
      </c>
      <c r="F2017" s="9" t="n">
        <v>0.009299999999999999</v>
      </c>
      <c r="G2017" s="9" t="n">
        <v>0.0525</v>
      </c>
      <c r="H2017" s="9" t="n">
        <v>0.0147</v>
      </c>
      <c r="I2017" s="9" t="n">
        <v>0.022425</v>
      </c>
    </row>
    <row r="2018">
      <c r="A2018" s="112" t="n">
        <v>43916</v>
      </c>
      <c r="B2018" s="113" t="n">
        <v>64000</v>
      </c>
      <c r="C2018" s="114" t="n">
        <v>0.5244187499999999</v>
      </c>
      <c r="D2018" s="114" t="n">
        <v>0</v>
      </c>
      <c r="E2018" s="46" t="n">
        <v>0.13536</v>
      </c>
      <c r="F2018" s="9" t="n">
        <v>0.009299999999999999</v>
      </c>
      <c r="G2018" s="9" t="n">
        <v>0.0525</v>
      </c>
      <c r="H2018" s="9" t="n">
        <v>0.0147</v>
      </c>
      <c r="I2018" s="9" t="n">
        <v>0.022425</v>
      </c>
    </row>
    <row r="2019">
      <c r="A2019" s="112" t="n">
        <v>43916.04166666666</v>
      </c>
      <c r="B2019" s="113" t="n">
        <v>64000</v>
      </c>
      <c r="C2019" s="114" t="n">
        <v>0.6618029999999999</v>
      </c>
      <c r="D2019" s="114" t="n">
        <v>0</v>
      </c>
      <c r="E2019" s="46" t="n">
        <v>0.13536</v>
      </c>
      <c r="F2019" s="9" t="n">
        <v>0.009299999999999999</v>
      </c>
      <c r="G2019" s="9" t="n">
        <v>0.0525</v>
      </c>
      <c r="H2019" s="9" t="n">
        <v>0.0147</v>
      </c>
      <c r="I2019" s="9" t="n">
        <v>0.022425</v>
      </c>
    </row>
    <row r="2020">
      <c r="A2020" s="112" t="n">
        <v>43916.08333333334</v>
      </c>
      <c r="B2020" s="113" t="n">
        <v>64000</v>
      </c>
      <c r="C2020" s="114" t="n">
        <v>0.5455035</v>
      </c>
      <c r="D2020" s="114" t="n">
        <v>0</v>
      </c>
      <c r="E2020" s="46" t="n">
        <v>0.13536</v>
      </c>
      <c r="F2020" s="9" t="n">
        <v>0.009299999999999999</v>
      </c>
      <c r="G2020" s="9" t="n">
        <v>0.0525</v>
      </c>
      <c r="H2020" s="9" t="n">
        <v>0.0147</v>
      </c>
      <c r="I2020" s="9" t="n">
        <v>0.022425</v>
      </c>
    </row>
    <row r="2021">
      <c r="A2021" s="112" t="n">
        <v>43916.125</v>
      </c>
      <c r="B2021" s="113" t="n">
        <v>64000</v>
      </c>
      <c r="C2021" s="114" t="n">
        <v>0.33688125</v>
      </c>
      <c r="D2021" s="114" t="n">
        <v>0</v>
      </c>
      <c r="E2021" s="46" t="n">
        <v>0.13536</v>
      </c>
      <c r="F2021" s="9" t="n">
        <v>0.009299999999999999</v>
      </c>
      <c r="G2021" s="9" t="n">
        <v>0.0525</v>
      </c>
      <c r="H2021" s="9" t="n">
        <v>0.0147</v>
      </c>
      <c r="I2021" s="9" t="n">
        <v>0.022425</v>
      </c>
    </row>
    <row r="2022">
      <c r="A2022" s="112" t="n">
        <v>43916.16666666666</v>
      </c>
      <c r="B2022" s="113" t="n">
        <v>64000</v>
      </c>
      <c r="C2022" s="114" t="n">
        <v>0.0121845</v>
      </c>
      <c r="D2022" s="114" t="n">
        <v>0</v>
      </c>
      <c r="E2022" s="47" t="n">
        <v>0.282</v>
      </c>
      <c r="F2022" s="9" t="n">
        <v>0.009299999999999999</v>
      </c>
      <c r="G2022" s="9" t="n">
        <v>0.0525</v>
      </c>
      <c r="H2022" s="9" t="n">
        <v>0.0147</v>
      </c>
      <c r="I2022" s="9" t="n">
        <v>0.022425</v>
      </c>
    </row>
    <row r="2023">
      <c r="A2023" s="112" t="n">
        <v>43916.20833333334</v>
      </c>
      <c r="B2023" s="113" t="n">
        <v>64000</v>
      </c>
      <c r="C2023" s="114" t="n">
        <v>0.0209775</v>
      </c>
      <c r="D2023" s="114" t="n">
        <v>0</v>
      </c>
      <c r="E2023" s="47" t="n">
        <v>0.282</v>
      </c>
      <c r="F2023" s="9" t="n">
        <v>0.009299999999999999</v>
      </c>
      <c r="G2023" s="9" t="n">
        <v>0.0525</v>
      </c>
      <c r="H2023" s="9" t="n">
        <v>0.0147</v>
      </c>
      <c r="I2023" s="9" t="n">
        <v>0.022425</v>
      </c>
    </row>
    <row r="2024">
      <c r="A2024" s="112" t="n">
        <v>43916.25</v>
      </c>
      <c r="B2024" s="113" t="n">
        <v>64000</v>
      </c>
      <c r="C2024" s="114" t="n">
        <v>0</v>
      </c>
      <c r="D2024" s="114" t="n">
        <v>0</v>
      </c>
      <c r="E2024" s="48" t="n">
        <v>0.4737600000000001</v>
      </c>
      <c r="F2024" s="9" t="n">
        <v>0.009299999999999999</v>
      </c>
      <c r="G2024" s="9" t="n">
        <v>0.0525</v>
      </c>
      <c r="H2024" s="9" t="n">
        <v>0.0147</v>
      </c>
      <c r="I2024" s="9" t="n">
        <v>0.022425</v>
      </c>
    </row>
    <row r="2025">
      <c r="A2025" s="112" t="n">
        <v>43916.29166666666</v>
      </c>
      <c r="B2025" s="113" t="n">
        <v>64000</v>
      </c>
      <c r="C2025" s="114" t="n">
        <v>0</v>
      </c>
      <c r="D2025" s="114" t="n">
        <v>0.005286</v>
      </c>
      <c r="E2025" s="48" t="n">
        <v>0.4737600000000001</v>
      </c>
      <c r="F2025" s="9" t="n">
        <v>0.009299999999999999</v>
      </c>
      <c r="G2025" s="9" t="n">
        <v>0.0525</v>
      </c>
      <c r="H2025" s="9" t="n">
        <v>0.0147</v>
      </c>
      <c r="I2025" s="9" t="n">
        <v>0.022425</v>
      </c>
    </row>
    <row r="2026">
      <c r="A2026" s="112" t="n">
        <v>43916.33333333334</v>
      </c>
      <c r="B2026" s="113" t="n">
        <v>64000</v>
      </c>
      <c r="C2026" s="114" t="n">
        <v>0.17855175</v>
      </c>
      <c r="D2026" s="114" t="n">
        <v>0.192035</v>
      </c>
      <c r="E2026" s="47" t="n">
        <v>0.282</v>
      </c>
      <c r="F2026" s="9" t="n">
        <v>0.009299999999999999</v>
      </c>
      <c r="G2026" s="9" t="n">
        <v>0.0525</v>
      </c>
      <c r="H2026" s="9" t="n">
        <v>0.0147</v>
      </c>
      <c r="I2026" s="9" t="n">
        <v>0.022425</v>
      </c>
    </row>
    <row r="2027">
      <c r="A2027" s="112" t="n">
        <v>43916.375</v>
      </c>
      <c r="B2027" s="113" t="n">
        <v>64000</v>
      </c>
      <c r="C2027" s="114" t="n">
        <v>0.03582375</v>
      </c>
      <c r="D2027" s="114" t="n">
        <v>0.22742</v>
      </c>
      <c r="E2027" s="47" t="n">
        <v>0.282</v>
      </c>
      <c r="F2027" s="9" t="n">
        <v>0.009299999999999999</v>
      </c>
      <c r="G2027" s="9" t="n">
        <v>0.0525</v>
      </c>
      <c r="H2027" s="9" t="n">
        <v>0.0147</v>
      </c>
      <c r="I2027" s="9" t="n">
        <v>0.022425</v>
      </c>
    </row>
    <row r="2028">
      <c r="A2028" s="112" t="n">
        <v>43916.41666666666</v>
      </c>
      <c r="B2028" s="113" t="n">
        <v>64000</v>
      </c>
      <c r="C2028" s="114" t="n">
        <v>0</v>
      </c>
      <c r="D2028" s="114" t="n">
        <v>0.402645</v>
      </c>
      <c r="E2028" s="47" t="n">
        <v>0.282</v>
      </c>
      <c r="F2028" s="9" t="n">
        <v>0.009299999999999999</v>
      </c>
      <c r="G2028" s="9" t="n">
        <v>0.0525</v>
      </c>
      <c r="H2028" s="9" t="n">
        <v>0.0147</v>
      </c>
      <c r="I2028" s="9" t="n">
        <v>0.022425</v>
      </c>
    </row>
    <row r="2029">
      <c r="A2029" s="112" t="n">
        <v>43916.45833333334</v>
      </c>
      <c r="B2029" s="113" t="n">
        <v>64000</v>
      </c>
      <c r="C2029" s="114" t="n">
        <v>0</v>
      </c>
      <c r="D2029" s="114" t="n">
        <v>0.7534</v>
      </c>
      <c r="E2029" s="46" t="n">
        <v>0.13536</v>
      </c>
      <c r="F2029" s="9" t="n">
        <v>0.009299999999999999</v>
      </c>
      <c r="G2029" s="9" t="n">
        <v>0.0525</v>
      </c>
      <c r="H2029" s="9" t="n">
        <v>0.0147</v>
      </c>
      <c r="I2029" s="9" t="n">
        <v>0.022425</v>
      </c>
    </row>
    <row r="2030">
      <c r="A2030" s="112" t="n">
        <v>43916.5</v>
      </c>
      <c r="B2030" s="113" t="n">
        <v>64000</v>
      </c>
      <c r="C2030" s="114" t="n">
        <v>0</v>
      </c>
      <c r="D2030" s="114" t="n">
        <v>0.8643999999999999</v>
      </c>
      <c r="E2030" s="46" t="n">
        <v>0.13536</v>
      </c>
      <c r="F2030" s="9" t="n">
        <v>0.009299999999999999</v>
      </c>
      <c r="G2030" s="9" t="n">
        <v>0.0525</v>
      </c>
      <c r="H2030" s="9" t="n">
        <v>0.0147</v>
      </c>
      <c r="I2030" s="9" t="n">
        <v>0.022425</v>
      </c>
    </row>
    <row r="2031">
      <c r="A2031" s="112" t="n">
        <v>43916.54166666666</v>
      </c>
      <c r="B2031" s="113" t="n">
        <v>64000</v>
      </c>
      <c r="C2031" s="114" t="n">
        <v>0.0322335</v>
      </c>
      <c r="D2031" s="114" t="n">
        <v>0.73675</v>
      </c>
      <c r="E2031" s="46" t="n">
        <v>0.13536</v>
      </c>
      <c r="F2031" s="9" t="n">
        <v>0.009299999999999999</v>
      </c>
      <c r="G2031" s="9" t="n">
        <v>0.0525</v>
      </c>
      <c r="H2031" s="9" t="n">
        <v>0.0147</v>
      </c>
      <c r="I2031" s="9" t="n">
        <v>0.022425</v>
      </c>
    </row>
    <row r="2032">
      <c r="A2032" s="112" t="n">
        <v>43916.58333333334</v>
      </c>
      <c r="B2032" s="113" t="n">
        <v>64000</v>
      </c>
      <c r="C2032" s="114" t="n">
        <v>0.21651975</v>
      </c>
      <c r="D2032" s="114" t="n">
        <v>0.70585</v>
      </c>
      <c r="E2032" s="46" t="n">
        <v>0.13536</v>
      </c>
      <c r="F2032" s="9" t="n">
        <v>0.009299999999999999</v>
      </c>
      <c r="G2032" s="9" t="n">
        <v>0.0525</v>
      </c>
      <c r="H2032" s="9" t="n">
        <v>0.0147</v>
      </c>
      <c r="I2032" s="9" t="n">
        <v>0.022425</v>
      </c>
    </row>
    <row r="2033">
      <c r="A2033" s="112" t="n">
        <v>43916.625</v>
      </c>
      <c r="B2033" s="113" t="n">
        <v>64000</v>
      </c>
      <c r="C2033" s="114" t="n">
        <v>0.183852</v>
      </c>
      <c r="D2033" s="114" t="n">
        <v>0.5965499999999999</v>
      </c>
      <c r="E2033" s="46" t="n">
        <v>0.13536</v>
      </c>
      <c r="F2033" s="9" t="n">
        <v>0.009299999999999999</v>
      </c>
      <c r="G2033" s="9" t="n">
        <v>0.0525</v>
      </c>
      <c r="H2033" s="9" t="n">
        <v>0.0147</v>
      </c>
      <c r="I2033" s="9" t="n">
        <v>0.022425</v>
      </c>
    </row>
    <row r="2034">
      <c r="A2034" s="112" t="n">
        <v>43916.66666666666</v>
      </c>
      <c r="B2034" s="113" t="n">
        <v>64000</v>
      </c>
      <c r="C2034" s="114" t="n">
        <v>0.09063</v>
      </c>
      <c r="D2034" s="114" t="n">
        <v>0.341685</v>
      </c>
      <c r="E2034" s="47" t="n">
        <v>0.282</v>
      </c>
      <c r="F2034" s="9" t="n">
        <v>0.009299999999999999</v>
      </c>
      <c r="G2034" s="9" t="n">
        <v>0.0525</v>
      </c>
      <c r="H2034" s="9" t="n">
        <v>0.0147</v>
      </c>
      <c r="I2034" s="9" t="n">
        <v>0.022425</v>
      </c>
    </row>
    <row r="2035">
      <c r="A2035" s="112" t="n">
        <v>43916.70833333334</v>
      </c>
      <c r="B2035" s="113" t="n">
        <v>64000</v>
      </c>
      <c r="C2035" s="114" t="n">
        <v>0.1124235</v>
      </c>
      <c r="D2035" s="114" t="n">
        <v>0.19855</v>
      </c>
      <c r="E2035" s="47" t="n">
        <v>0.282</v>
      </c>
      <c r="F2035" s="9" t="n">
        <v>0.009299999999999999</v>
      </c>
      <c r="G2035" s="9" t="n">
        <v>0.0525</v>
      </c>
      <c r="H2035" s="9" t="n">
        <v>0.0147</v>
      </c>
      <c r="I2035" s="9" t="n">
        <v>0.022425</v>
      </c>
    </row>
    <row r="2036">
      <c r="A2036" s="112" t="n">
        <v>43916.75</v>
      </c>
      <c r="B2036" s="113" t="n">
        <v>64000</v>
      </c>
      <c r="C2036" s="114" t="n">
        <v>0.15290925</v>
      </c>
      <c r="D2036" s="114" t="n">
        <v>0.05357</v>
      </c>
      <c r="E2036" s="48" t="n">
        <v>0.4737600000000001</v>
      </c>
      <c r="F2036" s="9" t="n">
        <v>0.009299999999999999</v>
      </c>
      <c r="G2036" s="9" t="n">
        <v>0.0525</v>
      </c>
      <c r="H2036" s="9" t="n">
        <v>0.0147</v>
      </c>
      <c r="I2036" s="9" t="n">
        <v>0.022425</v>
      </c>
    </row>
    <row r="2037">
      <c r="A2037" s="112" t="n">
        <v>43916.79166666666</v>
      </c>
      <c r="B2037" s="113" t="n">
        <v>64000</v>
      </c>
      <c r="C2037" s="114" t="n">
        <v>0.007068</v>
      </c>
      <c r="D2037" s="114" t="n">
        <v>0</v>
      </c>
      <c r="E2037" s="48" t="n">
        <v>0.4737600000000001</v>
      </c>
      <c r="F2037" s="9" t="n">
        <v>0.009299999999999999</v>
      </c>
      <c r="G2037" s="9" t="n">
        <v>0.0525</v>
      </c>
      <c r="H2037" s="9" t="n">
        <v>0.0147</v>
      </c>
      <c r="I2037" s="9" t="n">
        <v>0.022425</v>
      </c>
    </row>
    <row r="2038">
      <c r="A2038" s="112" t="n">
        <v>43916.83333333334</v>
      </c>
      <c r="B2038" s="113" t="n">
        <v>64000</v>
      </c>
      <c r="C2038" s="114" t="n">
        <v>0.00219675</v>
      </c>
      <c r="D2038" s="114" t="n">
        <v>0</v>
      </c>
      <c r="E2038" s="48" t="n">
        <v>0.4737600000000001</v>
      </c>
      <c r="F2038" s="9" t="n">
        <v>0.009299999999999999</v>
      </c>
      <c r="G2038" s="9" t="n">
        <v>0.0525</v>
      </c>
      <c r="H2038" s="9" t="n">
        <v>0.0147</v>
      </c>
      <c r="I2038" s="9" t="n">
        <v>0.022425</v>
      </c>
    </row>
    <row r="2039">
      <c r="A2039" s="112" t="n">
        <v>43916.875</v>
      </c>
      <c r="B2039" s="113" t="n">
        <v>64000</v>
      </c>
      <c r="C2039" s="114" t="n">
        <v>0</v>
      </c>
      <c r="D2039" s="114" t="n">
        <v>0</v>
      </c>
      <c r="E2039" s="48" t="n">
        <v>0.4737600000000001</v>
      </c>
      <c r="F2039" s="9" t="n">
        <v>0.009299999999999999</v>
      </c>
      <c r="G2039" s="9" t="n">
        <v>0.0525</v>
      </c>
      <c r="H2039" s="9" t="n">
        <v>0.0147</v>
      </c>
      <c r="I2039" s="9" t="n">
        <v>0.022425</v>
      </c>
    </row>
    <row r="2040">
      <c r="A2040" s="112" t="n">
        <v>43916.91666666666</v>
      </c>
      <c r="B2040" s="113" t="n">
        <v>64000</v>
      </c>
      <c r="C2040" s="114" t="n">
        <v>0.007189500000000001</v>
      </c>
      <c r="D2040" s="114" t="n">
        <v>0</v>
      </c>
      <c r="E2040" s="47" t="n">
        <v>0.282</v>
      </c>
      <c r="F2040" s="9" t="n">
        <v>0.009299999999999999</v>
      </c>
      <c r="G2040" s="9" t="n">
        <v>0.0525</v>
      </c>
      <c r="H2040" s="9" t="n">
        <v>0.0147</v>
      </c>
      <c r="I2040" s="9" t="n">
        <v>0.022425</v>
      </c>
    </row>
    <row r="2041">
      <c r="A2041" s="112" t="n">
        <v>43916.95833333334</v>
      </c>
      <c r="B2041" s="113" t="n">
        <v>64000</v>
      </c>
      <c r="C2041" s="114" t="n">
        <v>0.07747799999999999</v>
      </c>
      <c r="D2041" s="114" t="n">
        <v>0</v>
      </c>
      <c r="E2041" s="47" t="n">
        <v>0.282</v>
      </c>
      <c r="F2041" s="9" t="n">
        <v>0.009299999999999999</v>
      </c>
      <c r="G2041" s="9" t="n">
        <v>0.0525</v>
      </c>
      <c r="H2041" s="9" t="n">
        <v>0.0147</v>
      </c>
      <c r="I2041" s="9" t="n">
        <v>0.022425</v>
      </c>
    </row>
    <row r="2042">
      <c r="A2042" s="112" t="n">
        <v>43917</v>
      </c>
      <c r="B2042" s="113" t="n">
        <v>64000</v>
      </c>
      <c r="C2042" s="114" t="n">
        <v>0.10710225</v>
      </c>
      <c r="D2042" s="114" t="n">
        <v>0</v>
      </c>
      <c r="E2042" s="46" t="n">
        <v>0.13536</v>
      </c>
      <c r="F2042" s="9" t="n">
        <v>0.009299999999999999</v>
      </c>
      <c r="G2042" s="9" t="n">
        <v>0.0525</v>
      </c>
      <c r="H2042" s="9" t="n">
        <v>0.0147</v>
      </c>
      <c r="I2042" s="9" t="n">
        <v>0.022425</v>
      </c>
    </row>
    <row r="2043">
      <c r="A2043" s="112" t="n">
        <v>43917.04166666666</v>
      </c>
      <c r="B2043" s="113" t="n">
        <v>64000</v>
      </c>
      <c r="C2043" s="114" t="n">
        <v>0.133308</v>
      </c>
      <c r="D2043" s="114" t="n">
        <v>0</v>
      </c>
      <c r="E2043" s="46" t="n">
        <v>0.13536</v>
      </c>
      <c r="F2043" s="9" t="n">
        <v>0.009299999999999999</v>
      </c>
      <c r="G2043" s="9" t="n">
        <v>0.0525</v>
      </c>
      <c r="H2043" s="9" t="n">
        <v>0.0147</v>
      </c>
      <c r="I2043" s="9" t="n">
        <v>0.022425</v>
      </c>
    </row>
    <row r="2044">
      <c r="A2044" s="112" t="n">
        <v>43917.08333333334</v>
      </c>
      <c r="B2044" s="113" t="n">
        <v>64000</v>
      </c>
      <c r="C2044" s="114" t="n">
        <v>0.19166325</v>
      </c>
      <c r="D2044" s="114" t="n">
        <v>0</v>
      </c>
      <c r="E2044" s="46" t="n">
        <v>0.13536</v>
      </c>
      <c r="F2044" s="9" t="n">
        <v>0.009299999999999999</v>
      </c>
      <c r="G2044" s="9" t="n">
        <v>0.0525</v>
      </c>
      <c r="H2044" s="9" t="n">
        <v>0.0147</v>
      </c>
      <c r="I2044" s="9" t="n">
        <v>0.022425</v>
      </c>
    </row>
    <row r="2045">
      <c r="A2045" s="112" t="n">
        <v>43917.125</v>
      </c>
      <c r="B2045" s="113" t="n">
        <v>64000</v>
      </c>
      <c r="C2045" s="114" t="n">
        <v>0.116598</v>
      </c>
      <c r="D2045" s="114" t="n">
        <v>0</v>
      </c>
      <c r="E2045" s="46" t="n">
        <v>0.13536</v>
      </c>
      <c r="F2045" s="9" t="n">
        <v>0.009299999999999999</v>
      </c>
      <c r="G2045" s="9" t="n">
        <v>0.0525</v>
      </c>
      <c r="H2045" s="9" t="n">
        <v>0.0147</v>
      </c>
      <c r="I2045" s="9" t="n">
        <v>0.022425</v>
      </c>
    </row>
    <row r="2046">
      <c r="A2046" s="112" t="n">
        <v>43917.16666666666</v>
      </c>
      <c r="B2046" s="113" t="n">
        <v>64000</v>
      </c>
      <c r="C2046" s="114" t="n">
        <v>0.07122525</v>
      </c>
      <c r="D2046" s="114" t="n">
        <v>0</v>
      </c>
      <c r="E2046" s="47" t="n">
        <v>0.282</v>
      </c>
      <c r="F2046" s="9" t="n">
        <v>0.009299999999999999</v>
      </c>
      <c r="G2046" s="9" t="n">
        <v>0.0525</v>
      </c>
      <c r="H2046" s="9" t="n">
        <v>0.0147</v>
      </c>
      <c r="I2046" s="9" t="n">
        <v>0.022425</v>
      </c>
    </row>
    <row r="2047">
      <c r="A2047" s="112" t="n">
        <v>43917.20833333334</v>
      </c>
      <c r="B2047" s="113" t="n">
        <v>64000</v>
      </c>
      <c r="C2047" s="114" t="n">
        <v>0.09297075</v>
      </c>
      <c r="D2047" s="114" t="n">
        <v>0</v>
      </c>
      <c r="E2047" s="47" t="n">
        <v>0.282</v>
      </c>
      <c r="F2047" s="9" t="n">
        <v>0.009299999999999999</v>
      </c>
      <c r="G2047" s="9" t="n">
        <v>0.0525</v>
      </c>
      <c r="H2047" s="9" t="n">
        <v>0.0147</v>
      </c>
      <c r="I2047" s="9" t="n">
        <v>0.022425</v>
      </c>
    </row>
    <row r="2048">
      <c r="A2048" s="112" t="n">
        <v>43917.25</v>
      </c>
      <c r="B2048" s="113" t="n">
        <v>64000</v>
      </c>
      <c r="C2048" s="114" t="n">
        <v>0.1180845</v>
      </c>
      <c r="D2048" s="114" t="n">
        <v>0</v>
      </c>
      <c r="E2048" s="48" t="n">
        <v>0.4737600000000001</v>
      </c>
      <c r="F2048" s="9" t="n">
        <v>0.009299999999999999</v>
      </c>
      <c r="G2048" s="9" t="n">
        <v>0.0525</v>
      </c>
      <c r="H2048" s="9" t="n">
        <v>0.0147</v>
      </c>
      <c r="I2048" s="9" t="n">
        <v>0.022425</v>
      </c>
    </row>
    <row r="2049">
      <c r="A2049" s="112" t="n">
        <v>43917.29166666666</v>
      </c>
      <c r="B2049" s="113" t="n">
        <v>64000</v>
      </c>
      <c r="C2049" s="114" t="n">
        <v>0.111414</v>
      </c>
      <c r="D2049" s="114" t="n">
        <v>0.04840999999999999</v>
      </c>
      <c r="E2049" s="48" t="n">
        <v>0.4737600000000001</v>
      </c>
      <c r="F2049" s="9" t="n">
        <v>0.009299999999999999</v>
      </c>
      <c r="G2049" s="9" t="n">
        <v>0.0525</v>
      </c>
      <c r="H2049" s="9" t="n">
        <v>0.0147</v>
      </c>
      <c r="I2049" s="9" t="n">
        <v>0.022425</v>
      </c>
    </row>
    <row r="2050">
      <c r="A2050" s="112" t="n">
        <v>43917.33333333334</v>
      </c>
      <c r="B2050" s="113" t="n">
        <v>64000</v>
      </c>
      <c r="C2050" s="114" t="n">
        <v>0.129921</v>
      </c>
      <c r="D2050" s="114" t="n">
        <v>0.26086</v>
      </c>
      <c r="E2050" s="47" t="n">
        <v>0.282</v>
      </c>
      <c r="F2050" s="9" t="n">
        <v>0.009299999999999999</v>
      </c>
      <c r="G2050" s="9" t="n">
        <v>0.0525</v>
      </c>
      <c r="H2050" s="9" t="n">
        <v>0.0147</v>
      </c>
      <c r="I2050" s="9" t="n">
        <v>0.022425</v>
      </c>
    </row>
    <row r="2051">
      <c r="A2051" s="112" t="n">
        <v>43917.375</v>
      </c>
      <c r="B2051" s="113" t="n">
        <v>64000</v>
      </c>
      <c r="C2051" s="114" t="n">
        <v>0.05395275</v>
      </c>
      <c r="D2051" s="114" t="n">
        <v>0.5056</v>
      </c>
      <c r="E2051" s="47" t="n">
        <v>0.282</v>
      </c>
      <c r="F2051" s="9" t="n">
        <v>0.009299999999999999</v>
      </c>
      <c r="G2051" s="9" t="n">
        <v>0.0525</v>
      </c>
      <c r="H2051" s="9" t="n">
        <v>0.0147</v>
      </c>
      <c r="I2051" s="9" t="n">
        <v>0.022425</v>
      </c>
    </row>
    <row r="2052">
      <c r="A2052" s="112" t="n">
        <v>43917.41666666666</v>
      </c>
      <c r="B2052" s="113" t="n">
        <v>64000</v>
      </c>
      <c r="C2052" s="114" t="n">
        <v>0.11736</v>
      </c>
      <c r="D2052" s="114" t="n">
        <v>0.70375</v>
      </c>
      <c r="E2052" s="47" t="n">
        <v>0.282</v>
      </c>
      <c r="F2052" s="9" t="n">
        <v>0.009299999999999999</v>
      </c>
      <c r="G2052" s="9" t="n">
        <v>0.0525</v>
      </c>
      <c r="H2052" s="9" t="n">
        <v>0.0147</v>
      </c>
      <c r="I2052" s="9" t="n">
        <v>0.022425</v>
      </c>
    </row>
    <row r="2053">
      <c r="A2053" s="112" t="n">
        <v>43917.45833333334</v>
      </c>
      <c r="B2053" s="113" t="n">
        <v>64000</v>
      </c>
      <c r="C2053" s="114" t="n">
        <v>0.1226205</v>
      </c>
      <c r="D2053" s="114" t="n">
        <v>0.8342999999999999</v>
      </c>
      <c r="E2053" s="46" t="n">
        <v>0.13536</v>
      </c>
      <c r="F2053" s="9" t="n">
        <v>0.009299999999999999</v>
      </c>
      <c r="G2053" s="9" t="n">
        <v>0.0525</v>
      </c>
      <c r="H2053" s="9" t="n">
        <v>0.0147</v>
      </c>
      <c r="I2053" s="9" t="n">
        <v>0.022425</v>
      </c>
    </row>
    <row r="2054">
      <c r="A2054" s="112" t="n">
        <v>43917.5</v>
      </c>
      <c r="B2054" s="113" t="n">
        <v>64000</v>
      </c>
      <c r="C2054" s="114" t="n">
        <v>0.20463675</v>
      </c>
      <c r="D2054" s="114" t="n">
        <v>0.91125</v>
      </c>
      <c r="E2054" s="46" t="n">
        <v>0.13536</v>
      </c>
      <c r="F2054" s="9" t="n">
        <v>0.009299999999999999</v>
      </c>
      <c r="G2054" s="9" t="n">
        <v>0.0525</v>
      </c>
      <c r="H2054" s="9" t="n">
        <v>0.0147</v>
      </c>
      <c r="I2054" s="9" t="n">
        <v>0.022425</v>
      </c>
    </row>
    <row r="2055">
      <c r="A2055" s="112" t="n">
        <v>43917.54166666666</v>
      </c>
      <c r="B2055" s="113" t="n">
        <v>64000</v>
      </c>
      <c r="C2055" s="114" t="n">
        <v>0.1075965</v>
      </c>
      <c r="D2055" s="114" t="n">
        <v>0.91065</v>
      </c>
      <c r="E2055" s="46" t="n">
        <v>0.13536</v>
      </c>
      <c r="F2055" s="9" t="n">
        <v>0.009299999999999999</v>
      </c>
      <c r="G2055" s="9" t="n">
        <v>0.0525</v>
      </c>
      <c r="H2055" s="9" t="n">
        <v>0.0147</v>
      </c>
      <c r="I2055" s="9" t="n">
        <v>0.022425</v>
      </c>
    </row>
    <row r="2056">
      <c r="A2056" s="112" t="n">
        <v>43917.58333333334</v>
      </c>
      <c r="B2056" s="113" t="n">
        <v>64000</v>
      </c>
      <c r="C2056" s="114" t="n">
        <v>0.19871175</v>
      </c>
      <c r="D2056" s="114" t="n">
        <v>0.8401000000000001</v>
      </c>
      <c r="E2056" s="46" t="n">
        <v>0.13536</v>
      </c>
      <c r="F2056" s="9" t="n">
        <v>0.009299999999999999</v>
      </c>
      <c r="G2056" s="9" t="n">
        <v>0.0525</v>
      </c>
      <c r="H2056" s="9" t="n">
        <v>0.0147</v>
      </c>
      <c r="I2056" s="9" t="n">
        <v>0.022425</v>
      </c>
    </row>
    <row r="2057">
      <c r="A2057" s="112" t="n">
        <v>43917.625</v>
      </c>
      <c r="B2057" s="113" t="n">
        <v>64000</v>
      </c>
      <c r="C2057" s="114" t="n">
        <v>0.1036785</v>
      </c>
      <c r="D2057" s="114" t="n">
        <v>0.7188</v>
      </c>
      <c r="E2057" s="46" t="n">
        <v>0.13536</v>
      </c>
      <c r="F2057" s="9" t="n">
        <v>0.009299999999999999</v>
      </c>
      <c r="G2057" s="9" t="n">
        <v>0.0525</v>
      </c>
      <c r="H2057" s="9" t="n">
        <v>0.0147</v>
      </c>
      <c r="I2057" s="9" t="n">
        <v>0.022425</v>
      </c>
    </row>
    <row r="2058">
      <c r="A2058" s="112" t="n">
        <v>43917.66666666666</v>
      </c>
      <c r="B2058" s="113" t="n">
        <v>64000</v>
      </c>
      <c r="C2058" s="114" t="n">
        <v>0.09436575000000001</v>
      </c>
      <c r="D2058" s="114" t="n">
        <v>0.52755</v>
      </c>
      <c r="E2058" s="47" t="n">
        <v>0.282</v>
      </c>
      <c r="F2058" s="9" t="n">
        <v>0.009299999999999999</v>
      </c>
      <c r="G2058" s="9" t="n">
        <v>0.0525</v>
      </c>
      <c r="H2058" s="9" t="n">
        <v>0.0147</v>
      </c>
      <c r="I2058" s="9" t="n">
        <v>0.022425</v>
      </c>
    </row>
    <row r="2059">
      <c r="A2059" s="112" t="n">
        <v>43917.70833333334</v>
      </c>
      <c r="B2059" s="113" t="n">
        <v>64000</v>
      </c>
      <c r="C2059" s="114" t="n">
        <v>0.06917925</v>
      </c>
      <c r="D2059" s="114" t="n">
        <v>0.29606</v>
      </c>
      <c r="E2059" s="47" t="n">
        <v>0.282</v>
      </c>
      <c r="F2059" s="9" t="n">
        <v>0.009299999999999999</v>
      </c>
      <c r="G2059" s="9" t="n">
        <v>0.0525</v>
      </c>
      <c r="H2059" s="9" t="n">
        <v>0.0147</v>
      </c>
      <c r="I2059" s="9" t="n">
        <v>0.022425</v>
      </c>
    </row>
    <row r="2060">
      <c r="A2060" s="112" t="n">
        <v>43917.75</v>
      </c>
      <c r="B2060" s="113" t="n">
        <v>64000</v>
      </c>
      <c r="C2060" s="114" t="n">
        <v>0.0901515</v>
      </c>
      <c r="D2060" s="114" t="n">
        <v>0.07639</v>
      </c>
      <c r="E2060" s="48" t="n">
        <v>0.4737600000000001</v>
      </c>
      <c r="F2060" s="9" t="n">
        <v>0.009299999999999999</v>
      </c>
      <c r="G2060" s="9" t="n">
        <v>0.0525</v>
      </c>
      <c r="H2060" s="9" t="n">
        <v>0.0147</v>
      </c>
      <c r="I2060" s="9" t="n">
        <v>0.022425</v>
      </c>
    </row>
    <row r="2061">
      <c r="A2061" s="112" t="n">
        <v>43917.79166666666</v>
      </c>
      <c r="B2061" s="113" t="n">
        <v>64000</v>
      </c>
      <c r="C2061" s="114" t="n">
        <v>0.196434</v>
      </c>
      <c r="D2061" s="114" t="n">
        <v>0</v>
      </c>
      <c r="E2061" s="48" t="n">
        <v>0.4737600000000001</v>
      </c>
      <c r="F2061" s="9" t="n">
        <v>0.009299999999999999</v>
      </c>
      <c r="G2061" s="9" t="n">
        <v>0.0525</v>
      </c>
      <c r="H2061" s="9" t="n">
        <v>0.0147</v>
      </c>
      <c r="I2061" s="9" t="n">
        <v>0.022425</v>
      </c>
    </row>
    <row r="2062">
      <c r="A2062" s="112" t="n">
        <v>43917.83333333334</v>
      </c>
      <c r="B2062" s="113" t="n">
        <v>64000</v>
      </c>
      <c r="C2062" s="114" t="n">
        <v>0.4728315</v>
      </c>
      <c r="D2062" s="114" t="n">
        <v>0</v>
      </c>
      <c r="E2062" s="48" t="n">
        <v>0.4737600000000001</v>
      </c>
      <c r="F2062" s="9" t="n">
        <v>0.009299999999999999</v>
      </c>
      <c r="G2062" s="9" t="n">
        <v>0.0525</v>
      </c>
      <c r="H2062" s="9" t="n">
        <v>0.0147</v>
      </c>
      <c r="I2062" s="9" t="n">
        <v>0.022425</v>
      </c>
    </row>
    <row r="2063">
      <c r="A2063" s="112" t="n">
        <v>43917.875</v>
      </c>
      <c r="B2063" s="113" t="n">
        <v>64000</v>
      </c>
      <c r="C2063" s="114" t="n">
        <v>0.3852697500000001</v>
      </c>
      <c r="D2063" s="114" t="n">
        <v>0</v>
      </c>
      <c r="E2063" s="48" t="n">
        <v>0.4737600000000001</v>
      </c>
      <c r="F2063" s="9" t="n">
        <v>0.009299999999999999</v>
      </c>
      <c r="G2063" s="9" t="n">
        <v>0.0525</v>
      </c>
      <c r="H2063" s="9" t="n">
        <v>0.0147</v>
      </c>
      <c r="I2063" s="9" t="n">
        <v>0.022425</v>
      </c>
    </row>
    <row r="2064">
      <c r="A2064" s="112" t="n">
        <v>43917.91666666666</v>
      </c>
      <c r="B2064" s="113" t="n">
        <v>64000</v>
      </c>
      <c r="C2064" s="114" t="n">
        <v>0.6390165</v>
      </c>
      <c r="D2064" s="114" t="n">
        <v>0</v>
      </c>
      <c r="E2064" s="47" t="n">
        <v>0.282</v>
      </c>
      <c r="F2064" s="9" t="n">
        <v>0.009299999999999999</v>
      </c>
      <c r="G2064" s="9" t="n">
        <v>0.0525</v>
      </c>
      <c r="H2064" s="9" t="n">
        <v>0.0147</v>
      </c>
      <c r="I2064" s="9" t="n">
        <v>0.022425</v>
      </c>
    </row>
    <row r="2065">
      <c r="A2065" s="112" t="n">
        <v>43917.95833333334</v>
      </c>
      <c r="B2065" s="113" t="n">
        <v>64000</v>
      </c>
      <c r="C2065" s="114" t="n">
        <v>0.72221625</v>
      </c>
      <c r="D2065" s="114" t="n">
        <v>0</v>
      </c>
      <c r="E2065" s="47" t="n">
        <v>0.282</v>
      </c>
      <c r="F2065" s="9" t="n">
        <v>0.009299999999999999</v>
      </c>
      <c r="G2065" s="9" t="n">
        <v>0.0525</v>
      </c>
      <c r="H2065" s="9" t="n">
        <v>0.0147</v>
      </c>
      <c r="I2065" s="9" t="n">
        <v>0.022425</v>
      </c>
    </row>
    <row r="2066">
      <c r="A2066" s="112" t="n">
        <v>43918</v>
      </c>
      <c r="B2066" s="113" t="n">
        <v>64000</v>
      </c>
      <c r="C2066" s="114" t="n">
        <v>0.61337025</v>
      </c>
      <c r="D2066" s="114" t="n">
        <v>0</v>
      </c>
      <c r="E2066" s="46" t="n">
        <v>0.13536</v>
      </c>
      <c r="F2066" s="9" t="n">
        <v>0.009299999999999999</v>
      </c>
      <c r="G2066" s="9" t="n">
        <v>0.0525</v>
      </c>
      <c r="H2066" s="9" t="n">
        <v>0.0147</v>
      </c>
      <c r="I2066" s="9" t="n">
        <v>0.022425</v>
      </c>
    </row>
    <row r="2067">
      <c r="A2067" s="112" t="n">
        <v>43918.04166666666</v>
      </c>
      <c r="B2067" s="113" t="n">
        <v>64000</v>
      </c>
      <c r="C2067" s="114" t="n">
        <v>0.6229785</v>
      </c>
      <c r="D2067" s="114" t="n">
        <v>0</v>
      </c>
      <c r="E2067" s="46" t="n">
        <v>0.13536</v>
      </c>
      <c r="F2067" s="9" t="n">
        <v>0.009299999999999999</v>
      </c>
      <c r="G2067" s="9" t="n">
        <v>0.0525</v>
      </c>
      <c r="H2067" s="9" t="n">
        <v>0.0147</v>
      </c>
      <c r="I2067" s="9" t="n">
        <v>0.022425</v>
      </c>
    </row>
    <row r="2068">
      <c r="A2068" s="112" t="n">
        <v>43918.08333333334</v>
      </c>
      <c r="B2068" s="113" t="n">
        <v>64000</v>
      </c>
      <c r="C2068" s="114" t="n">
        <v>0.43628625</v>
      </c>
      <c r="D2068" s="114" t="n">
        <v>0</v>
      </c>
      <c r="E2068" s="46" t="n">
        <v>0.13536</v>
      </c>
      <c r="F2068" s="9" t="n">
        <v>0.009299999999999999</v>
      </c>
      <c r="G2068" s="9" t="n">
        <v>0.0525</v>
      </c>
      <c r="H2068" s="9" t="n">
        <v>0.0147</v>
      </c>
      <c r="I2068" s="9" t="n">
        <v>0.022425</v>
      </c>
    </row>
    <row r="2069">
      <c r="A2069" s="112" t="n">
        <v>43918.125</v>
      </c>
      <c r="B2069" s="113" t="n">
        <v>64000</v>
      </c>
      <c r="C2069" s="114" t="n">
        <v>0</v>
      </c>
      <c r="D2069" s="114" t="n">
        <v>0</v>
      </c>
      <c r="E2069" s="46" t="n">
        <v>0.13536</v>
      </c>
      <c r="F2069" s="9" t="n">
        <v>0.009299999999999999</v>
      </c>
      <c r="G2069" s="9" t="n">
        <v>0.0525</v>
      </c>
      <c r="H2069" s="9" t="n">
        <v>0.0147</v>
      </c>
      <c r="I2069" s="9" t="n">
        <v>0.022425</v>
      </c>
    </row>
    <row r="2070">
      <c r="A2070" s="112" t="n">
        <v>43918.16666666666</v>
      </c>
      <c r="B2070" s="113" t="n">
        <v>64000</v>
      </c>
      <c r="C2070" s="114" t="n">
        <v>0</v>
      </c>
      <c r="D2070" s="114" t="n">
        <v>0</v>
      </c>
      <c r="E2070" s="47" t="n">
        <v>0.282</v>
      </c>
      <c r="F2070" s="9" t="n">
        <v>0.009299999999999999</v>
      </c>
      <c r="G2070" s="9" t="n">
        <v>0.0525</v>
      </c>
      <c r="H2070" s="9" t="n">
        <v>0.0147</v>
      </c>
      <c r="I2070" s="9" t="n">
        <v>0.022425</v>
      </c>
    </row>
    <row r="2071">
      <c r="A2071" s="112" t="n">
        <v>43918.20833333334</v>
      </c>
      <c r="B2071" s="113" t="n">
        <v>64000</v>
      </c>
      <c r="C2071" s="114" t="n">
        <v>0</v>
      </c>
      <c r="D2071" s="114" t="n">
        <v>0</v>
      </c>
      <c r="E2071" s="47" t="n">
        <v>0.282</v>
      </c>
      <c r="F2071" s="9" t="n">
        <v>0.009299999999999999</v>
      </c>
      <c r="G2071" s="9" t="n">
        <v>0.0525</v>
      </c>
      <c r="H2071" s="9" t="n">
        <v>0.0147</v>
      </c>
      <c r="I2071" s="9" t="n">
        <v>0.022425</v>
      </c>
    </row>
    <row r="2072">
      <c r="A2072" s="112" t="n">
        <v>43918.25</v>
      </c>
      <c r="B2072" s="113" t="n">
        <v>64000</v>
      </c>
      <c r="C2072" s="114" t="n">
        <v>0</v>
      </c>
      <c r="D2072" s="114" t="n">
        <v>0</v>
      </c>
      <c r="E2072" s="48" t="n">
        <v>0.4737600000000001</v>
      </c>
      <c r="F2072" s="9" t="n">
        <v>0.009299999999999999</v>
      </c>
      <c r="G2072" s="9" t="n">
        <v>0.0525</v>
      </c>
      <c r="H2072" s="9" t="n">
        <v>0.0147</v>
      </c>
      <c r="I2072" s="9" t="n">
        <v>0.022425</v>
      </c>
    </row>
    <row r="2073">
      <c r="A2073" s="112" t="n">
        <v>43918.29166666666</v>
      </c>
      <c r="B2073" s="113" t="n">
        <v>64000</v>
      </c>
      <c r="C2073" s="114" t="n">
        <v>0</v>
      </c>
      <c r="D2073" s="114" t="n">
        <v>0.056395</v>
      </c>
      <c r="E2073" s="48" t="n">
        <v>0.4737600000000001</v>
      </c>
      <c r="F2073" s="9" t="n">
        <v>0.009299999999999999</v>
      </c>
      <c r="G2073" s="9" t="n">
        <v>0.0525</v>
      </c>
      <c r="H2073" s="9" t="n">
        <v>0.0147</v>
      </c>
      <c r="I2073" s="9" t="n">
        <v>0.022425</v>
      </c>
    </row>
    <row r="2074">
      <c r="A2074" s="112" t="n">
        <v>43918.33333333334</v>
      </c>
      <c r="B2074" s="113" t="n">
        <v>64000</v>
      </c>
      <c r="C2074" s="114" t="n">
        <v>0.07613475</v>
      </c>
      <c r="D2074" s="114" t="n">
        <v>0.293705</v>
      </c>
      <c r="E2074" s="47" t="n">
        <v>0.282</v>
      </c>
      <c r="F2074" s="9" t="n">
        <v>0.009299999999999999</v>
      </c>
      <c r="G2074" s="9" t="n">
        <v>0.0525</v>
      </c>
      <c r="H2074" s="9" t="n">
        <v>0.0147</v>
      </c>
      <c r="I2074" s="9" t="n">
        <v>0.022425</v>
      </c>
    </row>
    <row r="2075">
      <c r="A2075" s="112" t="n">
        <v>43918.375</v>
      </c>
      <c r="B2075" s="113" t="n">
        <v>64000</v>
      </c>
      <c r="C2075" s="114" t="n">
        <v>0.003975</v>
      </c>
      <c r="D2075" s="114" t="n">
        <v>0.5591499999999999</v>
      </c>
      <c r="E2075" s="47" t="n">
        <v>0.282</v>
      </c>
      <c r="F2075" s="9" t="n">
        <v>0.009299999999999999</v>
      </c>
      <c r="G2075" s="9" t="n">
        <v>0.0525</v>
      </c>
      <c r="H2075" s="9" t="n">
        <v>0.0147</v>
      </c>
      <c r="I2075" s="9" t="n">
        <v>0.022425</v>
      </c>
    </row>
    <row r="2076">
      <c r="A2076" s="112" t="n">
        <v>43918.41666666666</v>
      </c>
      <c r="B2076" s="113" t="n">
        <v>64000</v>
      </c>
      <c r="C2076" s="114" t="n">
        <v>0.006054</v>
      </c>
      <c r="D2076" s="114" t="n">
        <v>0.7700499999999999</v>
      </c>
      <c r="E2076" s="47" t="n">
        <v>0.282</v>
      </c>
      <c r="F2076" s="9" t="n">
        <v>0.009299999999999999</v>
      </c>
      <c r="G2076" s="9" t="n">
        <v>0.0525</v>
      </c>
      <c r="H2076" s="9" t="n">
        <v>0.0147</v>
      </c>
      <c r="I2076" s="9" t="n">
        <v>0.022425</v>
      </c>
    </row>
    <row r="2077">
      <c r="A2077" s="112" t="n">
        <v>43918.45833333334</v>
      </c>
      <c r="B2077" s="113" t="n">
        <v>64000</v>
      </c>
      <c r="C2077" s="114" t="n">
        <v>0.02568675</v>
      </c>
      <c r="D2077" s="114" t="n">
        <v>0.91975</v>
      </c>
      <c r="E2077" s="46" t="n">
        <v>0.13536</v>
      </c>
      <c r="F2077" s="9" t="n">
        <v>0.009299999999999999</v>
      </c>
      <c r="G2077" s="9" t="n">
        <v>0.0525</v>
      </c>
      <c r="H2077" s="9" t="n">
        <v>0.0147</v>
      </c>
      <c r="I2077" s="9" t="n">
        <v>0.022425</v>
      </c>
    </row>
    <row r="2078">
      <c r="A2078" s="112" t="n">
        <v>43918.5</v>
      </c>
      <c r="B2078" s="113" t="n">
        <v>64000</v>
      </c>
      <c r="C2078" s="114" t="n">
        <v>0.0007095</v>
      </c>
      <c r="D2078" s="114" t="n">
        <v>0.98295</v>
      </c>
      <c r="E2078" s="46" t="n">
        <v>0.13536</v>
      </c>
      <c r="F2078" s="9" t="n">
        <v>0.009299999999999999</v>
      </c>
      <c r="G2078" s="9" t="n">
        <v>0.0525</v>
      </c>
      <c r="H2078" s="9" t="n">
        <v>0.0147</v>
      </c>
      <c r="I2078" s="9" t="n">
        <v>0.022425</v>
      </c>
    </row>
    <row r="2079">
      <c r="A2079" s="112" t="n">
        <v>43918.54166666666</v>
      </c>
      <c r="B2079" s="113" t="n">
        <v>64000</v>
      </c>
      <c r="C2079" s="114" t="n">
        <v>0.00719175</v>
      </c>
      <c r="D2079" s="114" t="n">
        <v>0.989</v>
      </c>
      <c r="E2079" s="46" t="n">
        <v>0.13536</v>
      </c>
      <c r="F2079" s="9" t="n">
        <v>0.009299999999999999</v>
      </c>
      <c r="G2079" s="9" t="n">
        <v>0.0525</v>
      </c>
      <c r="H2079" s="9" t="n">
        <v>0.0147</v>
      </c>
      <c r="I2079" s="9" t="n">
        <v>0.022425</v>
      </c>
    </row>
    <row r="2080">
      <c r="A2080" s="112" t="n">
        <v>43918.58333333334</v>
      </c>
      <c r="B2080" s="113" t="n">
        <v>64000</v>
      </c>
      <c r="C2080" s="114" t="n">
        <v>0</v>
      </c>
      <c r="D2080" s="114" t="n">
        <v>0.9304</v>
      </c>
      <c r="E2080" s="46" t="n">
        <v>0.13536</v>
      </c>
      <c r="F2080" s="9" t="n">
        <v>0.009299999999999999</v>
      </c>
      <c r="G2080" s="9" t="n">
        <v>0.0525</v>
      </c>
      <c r="H2080" s="9" t="n">
        <v>0.0147</v>
      </c>
      <c r="I2080" s="9" t="n">
        <v>0.022425</v>
      </c>
    </row>
    <row r="2081">
      <c r="A2081" s="112" t="n">
        <v>43918.625</v>
      </c>
      <c r="B2081" s="113" t="n">
        <v>64000</v>
      </c>
      <c r="C2081" s="114" t="n">
        <v>0</v>
      </c>
      <c r="D2081" s="114" t="n">
        <v>0.79095</v>
      </c>
      <c r="E2081" s="46" t="n">
        <v>0.13536</v>
      </c>
      <c r="F2081" s="9" t="n">
        <v>0.009299999999999999</v>
      </c>
      <c r="G2081" s="9" t="n">
        <v>0.0525</v>
      </c>
      <c r="H2081" s="9" t="n">
        <v>0.0147</v>
      </c>
      <c r="I2081" s="9" t="n">
        <v>0.022425</v>
      </c>
    </row>
    <row r="2082">
      <c r="A2082" s="112" t="n">
        <v>43918.66666666666</v>
      </c>
      <c r="B2082" s="113" t="n">
        <v>64000</v>
      </c>
      <c r="C2082" s="114" t="n">
        <v>0</v>
      </c>
      <c r="D2082" s="114" t="n">
        <v>0.5846</v>
      </c>
      <c r="E2082" s="47" t="n">
        <v>0.282</v>
      </c>
      <c r="F2082" s="9" t="n">
        <v>0.009299999999999999</v>
      </c>
      <c r="G2082" s="9" t="n">
        <v>0.0525</v>
      </c>
      <c r="H2082" s="9" t="n">
        <v>0.0147</v>
      </c>
      <c r="I2082" s="9" t="n">
        <v>0.022425</v>
      </c>
    </row>
    <row r="2083">
      <c r="A2083" s="112" t="n">
        <v>43918.70833333334</v>
      </c>
      <c r="B2083" s="113" t="n">
        <v>64000</v>
      </c>
      <c r="C2083" s="114" t="n">
        <v>0</v>
      </c>
      <c r="D2083" s="114" t="n">
        <v>0.33057</v>
      </c>
      <c r="E2083" s="47" t="n">
        <v>0.282</v>
      </c>
      <c r="F2083" s="9" t="n">
        <v>0.009299999999999999</v>
      </c>
      <c r="G2083" s="9" t="n">
        <v>0.0525</v>
      </c>
      <c r="H2083" s="9" t="n">
        <v>0.0147</v>
      </c>
      <c r="I2083" s="9" t="n">
        <v>0.022425</v>
      </c>
    </row>
    <row r="2084">
      <c r="A2084" s="112" t="n">
        <v>43918.75</v>
      </c>
      <c r="B2084" s="113" t="n">
        <v>64000</v>
      </c>
      <c r="C2084" s="114" t="n">
        <v>0</v>
      </c>
      <c r="D2084" s="114" t="n">
        <v>0.08393</v>
      </c>
      <c r="E2084" s="48" t="n">
        <v>0.4737600000000001</v>
      </c>
      <c r="F2084" s="9" t="n">
        <v>0.009299999999999999</v>
      </c>
      <c r="G2084" s="9" t="n">
        <v>0.0525</v>
      </c>
      <c r="H2084" s="9" t="n">
        <v>0.0147</v>
      </c>
      <c r="I2084" s="9" t="n">
        <v>0.022425</v>
      </c>
    </row>
    <row r="2085">
      <c r="A2085" s="112" t="n">
        <v>43918.79166666666</v>
      </c>
      <c r="B2085" s="113" t="n">
        <v>64000</v>
      </c>
      <c r="C2085" s="114" t="n">
        <v>0</v>
      </c>
      <c r="D2085" s="114" t="n">
        <v>0</v>
      </c>
      <c r="E2085" s="48" t="n">
        <v>0.4737600000000001</v>
      </c>
      <c r="F2085" s="9" t="n">
        <v>0.009299999999999999</v>
      </c>
      <c r="G2085" s="9" t="n">
        <v>0.0525</v>
      </c>
      <c r="H2085" s="9" t="n">
        <v>0.0147</v>
      </c>
      <c r="I2085" s="9" t="n">
        <v>0.022425</v>
      </c>
    </row>
    <row r="2086">
      <c r="A2086" s="112" t="n">
        <v>43918.83333333334</v>
      </c>
      <c r="B2086" s="113" t="n">
        <v>64000</v>
      </c>
      <c r="C2086" s="114" t="n">
        <v>0</v>
      </c>
      <c r="D2086" s="114" t="n">
        <v>0</v>
      </c>
      <c r="E2086" s="48" t="n">
        <v>0.4737600000000001</v>
      </c>
      <c r="F2086" s="9" t="n">
        <v>0.009299999999999999</v>
      </c>
      <c r="G2086" s="9" t="n">
        <v>0.0525</v>
      </c>
      <c r="H2086" s="9" t="n">
        <v>0.0147</v>
      </c>
      <c r="I2086" s="9" t="n">
        <v>0.022425</v>
      </c>
    </row>
    <row r="2087">
      <c r="A2087" s="112" t="n">
        <v>43918.875</v>
      </c>
      <c r="B2087" s="113" t="n">
        <v>64000</v>
      </c>
      <c r="C2087" s="114" t="n">
        <v>0.05085600000000001</v>
      </c>
      <c r="D2087" s="114" t="n">
        <v>0</v>
      </c>
      <c r="E2087" s="48" t="n">
        <v>0.4737600000000001</v>
      </c>
      <c r="F2087" s="9" t="n">
        <v>0.009299999999999999</v>
      </c>
      <c r="G2087" s="9" t="n">
        <v>0.0525</v>
      </c>
      <c r="H2087" s="9" t="n">
        <v>0.0147</v>
      </c>
      <c r="I2087" s="9" t="n">
        <v>0.022425</v>
      </c>
    </row>
    <row r="2088">
      <c r="A2088" s="112" t="n">
        <v>43918.91666666666</v>
      </c>
      <c r="B2088" s="113" t="n">
        <v>64000</v>
      </c>
      <c r="C2088" s="114" t="n">
        <v>0</v>
      </c>
      <c r="D2088" s="114" t="n">
        <v>0</v>
      </c>
      <c r="E2088" s="47" t="n">
        <v>0.282</v>
      </c>
      <c r="F2088" s="9" t="n">
        <v>0.009299999999999999</v>
      </c>
      <c r="G2088" s="9" t="n">
        <v>0.0525</v>
      </c>
      <c r="H2088" s="9" t="n">
        <v>0.0147</v>
      </c>
      <c r="I2088" s="9" t="n">
        <v>0.022425</v>
      </c>
    </row>
    <row r="2089">
      <c r="A2089" s="112" t="n">
        <v>43918.95833333334</v>
      </c>
      <c r="B2089" s="113" t="n">
        <v>64000</v>
      </c>
      <c r="C2089" s="114" t="n">
        <v>0.06920475</v>
      </c>
      <c r="D2089" s="114" t="n">
        <v>0</v>
      </c>
      <c r="E2089" s="47" t="n">
        <v>0.282</v>
      </c>
      <c r="F2089" s="9" t="n">
        <v>0.009299999999999999</v>
      </c>
      <c r="G2089" s="9" t="n">
        <v>0.0525</v>
      </c>
      <c r="H2089" s="9" t="n">
        <v>0.0147</v>
      </c>
      <c r="I2089" s="9" t="n">
        <v>0.022425</v>
      </c>
    </row>
    <row r="2090">
      <c r="A2090" s="112" t="n">
        <v>43919</v>
      </c>
      <c r="B2090" s="113" t="n">
        <v>64000</v>
      </c>
      <c r="C2090" s="114" t="n">
        <v>0.2736014999999999</v>
      </c>
      <c r="D2090" s="114" t="n">
        <v>0</v>
      </c>
      <c r="E2090" s="46" t="n">
        <v>0.13536</v>
      </c>
      <c r="F2090" s="9" t="n">
        <v>0.009299999999999999</v>
      </c>
      <c r="G2090" s="9" t="n">
        <v>0.0525</v>
      </c>
      <c r="H2090" s="9" t="n">
        <v>0.0147</v>
      </c>
      <c r="I2090" s="9" t="n">
        <v>0.022425</v>
      </c>
    </row>
    <row r="2091">
      <c r="A2091" s="112" t="n">
        <v>43919.04166666666</v>
      </c>
      <c r="B2091" s="113" t="n">
        <v>64000</v>
      </c>
      <c r="C2091" s="114" t="n">
        <v>0.24747</v>
      </c>
      <c r="D2091" s="114" t="n">
        <v>0</v>
      </c>
      <c r="E2091" s="46" t="n">
        <v>0.13536</v>
      </c>
      <c r="F2091" s="9" t="n">
        <v>0.009299999999999999</v>
      </c>
      <c r="G2091" s="9" t="n">
        <v>0.0525</v>
      </c>
      <c r="H2091" s="9" t="n">
        <v>0.0147</v>
      </c>
      <c r="I2091" s="9" t="n">
        <v>0.022425</v>
      </c>
    </row>
    <row r="2092">
      <c r="A2092" s="112" t="n">
        <v>43919.08333333334</v>
      </c>
      <c r="B2092" s="113" t="n">
        <v>64000</v>
      </c>
      <c r="C2092" s="114" t="n">
        <v>0.309786</v>
      </c>
      <c r="D2092" s="114" t="n">
        <v>0</v>
      </c>
      <c r="E2092" s="46" t="n">
        <v>0.13536</v>
      </c>
      <c r="F2092" s="9" t="n">
        <v>0.009299999999999999</v>
      </c>
      <c r="G2092" s="9" t="n">
        <v>0.0525</v>
      </c>
      <c r="H2092" s="9" t="n">
        <v>0.0147</v>
      </c>
      <c r="I2092" s="9" t="n">
        <v>0.022425</v>
      </c>
    </row>
    <row r="2093">
      <c r="A2093" s="112" t="n">
        <v>43919.125</v>
      </c>
      <c r="B2093" s="113" t="n">
        <v>64000</v>
      </c>
      <c r="C2093" s="114" t="n">
        <v>0.14291625</v>
      </c>
      <c r="D2093" s="114" t="n">
        <v>0</v>
      </c>
      <c r="E2093" s="46" t="n">
        <v>0.13536</v>
      </c>
      <c r="F2093" s="9" t="n">
        <v>0.009299999999999999</v>
      </c>
      <c r="G2093" s="9" t="n">
        <v>0.0525</v>
      </c>
      <c r="H2093" s="9" t="n">
        <v>0.0147</v>
      </c>
      <c r="I2093" s="9" t="n">
        <v>0.022425</v>
      </c>
    </row>
    <row r="2094">
      <c r="A2094" s="112" t="n">
        <v>43919.16666666666</v>
      </c>
      <c r="B2094" s="113" t="n">
        <v>64000</v>
      </c>
      <c r="C2094" s="114" t="n">
        <v>0.034953</v>
      </c>
      <c r="D2094" s="114" t="n">
        <v>0</v>
      </c>
      <c r="E2094" s="47" t="n">
        <v>0.282</v>
      </c>
      <c r="F2094" s="9" t="n">
        <v>0.009299999999999999</v>
      </c>
      <c r="G2094" s="9" t="n">
        <v>0.0525</v>
      </c>
      <c r="H2094" s="9" t="n">
        <v>0.0147</v>
      </c>
      <c r="I2094" s="9" t="n">
        <v>0.022425</v>
      </c>
    </row>
    <row r="2095">
      <c r="A2095" s="112" t="n">
        <v>43919.20833333334</v>
      </c>
      <c r="B2095" s="113" t="n">
        <v>64000</v>
      </c>
      <c r="C2095" s="114" t="n">
        <v>0.08548125000000001</v>
      </c>
      <c r="D2095" s="114" t="n">
        <v>0</v>
      </c>
      <c r="E2095" s="47" t="n">
        <v>0.282</v>
      </c>
      <c r="F2095" s="9" t="n">
        <v>0.009299999999999999</v>
      </c>
      <c r="G2095" s="9" t="n">
        <v>0.0525</v>
      </c>
      <c r="H2095" s="9" t="n">
        <v>0.0147</v>
      </c>
      <c r="I2095" s="9" t="n">
        <v>0.022425</v>
      </c>
    </row>
    <row r="2096">
      <c r="A2096" s="112" t="n">
        <v>43919.25</v>
      </c>
      <c r="B2096" s="113" t="n">
        <v>64000</v>
      </c>
      <c r="C2096" s="114" t="n">
        <v>0.17774025</v>
      </c>
      <c r="D2096" s="114" t="n">
        <v>0</v>
      </c>
      <c r="E2096" s="48" t="n">
        <v>0.4737600000000001</v>
      </c>
      <c r="F2096" s="9" t="n">
        <v>0.009299999999999999</v>
      </c>
      <c r="G2096" s="9" t="n">
        <v>0.0525</v>
      </c>
      <c r="H2096" s="9" t="n">
        <v>0.0147</v>
      </c>
      <c r="I2096" s="9" t="n">
        <v>0.022425</v>
      </c>
    </row>
    <row r="2097">
      <c r="A2097" s="112" t="n">
        <v>43919.29166666666</v>
      </c>
      <c r="B2097" s="113" t="n">
        <v>64000</v>
      </c>
      <c r="C2097" s="114" t="n">
        <v>0.3012105</v>
      </c>
      <c r="D2097" s="114" t="n">
        <v>0.05535</v>
      </c>
      <c r="E2097" s="48" t="n">
        <v>0.4737600000000001</v>
      </c>
      <c r="F2097" s="9" t="n">
        <v>0.009299999999999999</v>
      </c>
      <c r="G2097" s="9" t="n">
        <v>0.0525</v>
      </c>
      <c r="H2097" s="9" t="n">
        <v>0.0147</v>
      </c>
      <c r="I2097" s="9" t="n">
        <v>0.022425</v>
      </c>
    </row>
    <row r="2098">
      <c r="A2098" s="112" t="n">
        <v>43919.33333333334</v>
      </c>
      <c r="B2098" s="113" t="n">
        <v>64000</v>
      </c>
      <c r="C2098" s="114" t="n">
        <v>0.58414275</v>
      </c>
      <c r="D2098" s="114" t="n">
        <v>0.25879</v>
      </c>
      <c r="E2098" s="47" t="n">
        <v>0.282</v>
      </c>
      <c r="F2098" s="9" t="n">
        <v>0.009299999999999999</v>
      </c>
      <c r="G2098" s="9" t="n">
        <v>0.0525</v>
      </c>
      <c r="H2098" s="9" t="n">
        <v>0.0147</v>
      </c>
      <c r="I2098" s="9" t="n">
        <v>0.022425</v>
      </c>
    </row>
    <row r="2099">
      <c r="A2099" s="112" t="n">
        <v>43919.375</v>
      </c>
      <c r="B2099" s="113" t="n">
        <v>64000</v>
      </c>
      <c r="C2099" s="114" t="n">
        <v>0.365814</v>
      </c>
      <c r="D2099" s="114" t="n">
        <v>0.493355</v>
      </c>
      <c r="E2099" s="47" t="n">
        <v>0.282</v>
      </c>
      <c r="F2099" s="9" t="n">
        <v>0.009299999999999999</v>
      </c>
      <c r="G2099" s="9" t="n">
        <v>0.0525</v>
      </c>
      <c r="H2099" s="9" t="n">
        <v>0.0147</v>
      </c>
      <c r="I2099" s="9" t="n">
        <v>0.022425</v>
      </c>
    </row>
    <row r="2100">
      <c r="A2100" s="112" t="n">
        <v>43919.41666666666</v>
      </c>
      <c r="B2100" s="113" t="n">
        <v>64000</v>
      </c>
      <c r="C2100" s="114" t="n">
        <v>0.204366</v>
      </c>
      <c r="D2100" s="114" t="n">
        <v>0.7104</v>
      </c>
      <c r="E2100" s="47" t="n">
        <v>0.282</v>
      </c>
      <c r="F2100" s="9" t="n">
        <v>0.009299999999999999</v>
      </c>
      <c r="G2100" s="9" t="n">
        <v>0.0525</v>
      </c>
      <c r="H2100" s="9" t="n">
        <v>0.0147</v>
      </c>
      <c r="I2100" s="9" t="n">
        <v>0.022425</v>
      </c>
    </row>
    <row r="2101">
      <c r="A2101" s="112" t="n">
        <v>43919.45833333334</v>
      </c>
      <c r="B2101" s="113" t="n">
        <v>64000</v>
      </c>
      <c r="C2101" s="114" t="n">
        <v>0.21599175</v>
      </c>
      <c r="D2101" s="114" t="n">
        <v>0.84235</v>
      </c>
      <c r="E2101" s="46" t="n">
        <v>0.13536</v>
      </c>
      <c r="F2101" s="9" t="n">
        <v>0.009299999999999999</v>
      </c>
      <c r="G2101" s="9" t="n">
        <v>0.0525</v>
      </c>
      <c r="H2101" s="9" t="n">
        <v>0.0147</v>
      </c>
      <c r="I2101" s="9" t="n">
        <v>0.022425</v>
      </c>
    </row>
    <row r="2102">
      <c r="A2102" s="112" t="n">
        <v>43919.5</v>
      </c>
      <c r="B2102" s="113" t="n">
        <v>64000</v>
      </c>
      <c r="C2102" s="114" t="n">
        <v>0.3179895</v>
      </c>
      <c r="D2102" s="114" t="n">
        <v>0.9241</v>
      </c>
      <c r="E2102" s="46" t="n">
        <v>0.13536</v>
      </c>
      <c r="F2102" s="9" t="n">
        <v>0.009299999999999999</v>
      </c>
      <c r="G2102" s="9" t="n">
        <v>0.0525</v>
      </c>
      <c r="H2102" s="9" t="n">
        <v>0.0147</v>
      </c>
      <c r="I2102" s="9" t="n">
        <v>0.022425</v>
      </c>
    </row>
    <row r="2103">
      <c r="A2103" s="112" t="n">
        <v>43919.54166666666</v>
      </c>
      <c r="B2103" s="113" t="n">
        <v>64000</v>
      </c>
      <c r="C2103" s="114" t="n">
        <v>0.46750725</v>
      </c>
      <c r="D2103" s="114" t="n">
        <v>0.92265</v>
      </c>
      <c r="E2103" s="46" t="n">
        <v>0.13536</v>
      </c>
      <c r="F2103" s="9" t="n">
        <v>0.009299999999999999</v>
      </c>
      <c r="G2103" s="9" t="n">
        <v>0.0525</v>
      </c>
      <c r="H2103" s="9" t="n">
        <v>0.0147</v>
      </c>
      <c r="I2103" s="9" t="n">
        <v>0.022425</v>
      </c>
    </row>
    <row r="2104">
      <c r="A2104" s="112" t="n">
        <v>43919.58333333334</v>
      </c>
      <c r="B2104" s="113" t="n">
        <v>64000</v>
      </c>
      <c r="C2104" s="114" t="n">
        <v>0.351003</v>
      </c>
      <c r="D2104" s="114" t="n">
        <v>0.85545</v>
      </c>
      <c r="E2104" s="46" t="n">
        <v>0.13536</v>
      </c>
      <c r="F2104" s="9" t="n">
        <v>0.009299999999999999</v>
      </c>
      <c r="G2104" s="9" t="n">
        <v>0.0525</v>
      </c>
      <c r="H2104" s="9" t="n">
        <v>0.0147</v>
      </c>
      <c r="I2104" s="9" t="n">
        <v>0.022425</v>
      </c>
    </row>
    <row r="2105">
      <c r="A2105" s="112" t="n">
        <v>43919.625</v>
      </c>
      <c r="B2105" s="113" t="n">
        <v>64000</v>
      </c>
      <c r="C2105" s="114" t="n">
        <v>0.337149</v>
      </c>
      <c r="D2105" s="114" t="n">
        <v>0.71135</v>
      </c>
      <c r="E2105" s="46" t="n">
        <v>0.13536</v>
      </c>
      <c r="F2105" s="9" t="n">
        <v>0.009299999999999999</v>
      </c>
      <c r="G2105" s="9" t="n">
        <v>0.0525</v>
      </c>
      <c r="H2105" s="9" t="n">
        <v>0.0147</v>
      </c>
      <c r="I2105" s="9" t="n">
        <v>0.022425</v>
      </c>
    </row>
    <row r="2106">
      <c r="A2106" s="112" t="n">
        <v>43919.66666666666</v>
      </c>
      <c r="B2106" s="113" t="n">
        <v>64000</v>
      </c>
      <c r="C2106" s="114" t="n">
        <v>0.5754757500000001</v>
      </c>
      <c r="D2106" s="114" t="n">
        <v>0.5029</v>
      </c>
      <c r="E2106" s="47" t="n">
        <v>0.282</v>
      </c>
      <c r="F2106" s="9" t="n">
        <v>0.009299999999999999</v>
      </c>
      <c r="G2106" s="9" t="n">
        <v>0.0525</v>
      </c>
      <c r="H2106" s="9" t="n">
        <v>0.0147</v>
      </c>
      <c r="I2106" s="9" t="n">
        <v>0.022425</v>
      </c>
    </row>
    <row r="2107">
      <c r="A2107" s="112" t="n">
        <v>43919.70833333334</v>
      </c>
      <c r="B2107" s="113" t="n">
        <v>64000</v>
      </c>
      <c r="C2107" s="114" t="n">
        <v>0.55977</v>
      </c>
      <c r="D2107" s="114" t="n">
        <v>0.27991</v>
      </c>
      <c r="E2107" s="47" t="n">
        <v>0.282</v>
      </c>
      <c r="F2107" s="9" t="n">
        <v>0.009299999999999999</v>
      </c>
      <c r="G2107" s="9" t="n">
        <v>0.0525</v>
      </c>
      <c r="H2107" s="9" t="n">
        <v>0.0147</v>
      </c>
      <c r="I2107" s="9" t="n">
        <v>0.022425</v>
      </c>
    </row>
    <row r="2108">
      <c r="A2108" s="112" t="n">
        <v>43919.75</v>
      </c>
      <c r="B2108" s="113" t="n">
        <v>64000</v>
      </c>
      <c r="C2108" s="114" t="n">
        <v>0.47565075</v>
      </c>
      <c r="D2108" s="114" t="n">
        <v>0.07351000000000001</v>
      </c>
      <c r="E2108" s="48" t="n">
        <v>0.4737600000000001</v>
      </c>
      <c r="F2108" s="9" t="n">
        <v>0.009299999999999999</v>
      </c>
      <c r="G2108" s="9" t="n">
        <v>0.0525</v>
      </c>
      <c r="H2108" s="9" t="n">
        <v>0.0147</v>
      </c>
      <c r="I2108" s="9" t="n">
        <v>0.022425</v>
      </c>
    </row>
    <row r="2109">
      <c r="A2109" s="112" t="n">
        <v>43919.79166666666</v>
      </c>
      <c r="B2109" s="113" t="n">
        <v>64000</v>
      </c>
      <c r="C2109" s="114" t="n">
        <v>0.6471975</v>
      </c>
      <c r="D2109" s="114" t="n">
        <v>0</v>
      </c>
      <c r="E2109" s="48" t="n">
        <v>0.4737600000000001</v>
      </c>
      <c r="F2109" s="9" t="n">
        <v>0.009299999999999999</v>
      </c>
      <c r="G2109" s="9" t="n">
        <v>0.0525</v>
      </c>
      <c r="H2109" s="9" t="n">
        <v>0.0147</v>
      </c>
      <c r="I2109" s="9" t="n">
        <v>0.022425</v>
      </c>
    </row>
    <row r="2110">
      <c r="A2110" s="112" t="n">
        <v>43919.83333333334</v>
      </c>
      <c r="B2110" s="113" t="n">
        <v>64000</v>
      </c>
      <c r="C2110" s="114" t="n">
        <v>0.7359345</v>
      </c>
      <c r="D2110" s="114" t="n">
        <v>0</v>
      </c>
      <c r="E2110" s="48" t="n">
        <v>0.4737600000000001</v>
      </c>
      <c r="F2110" s="9" t="n">
        <v>0.009299999999999999</v>
      </c>
      <c r="G2110" s="9" t="n">
        <v>0.0525</v>
      </c>
      <c r="H2110" s="9" t="n">
        <v>0.0147</v>
      </c>
      <c r="I2110" s="9" t="n">
        <v>0.022425</v>
      </c>
    </row>
    <row r="2111">
      <c r="A2111" s="112" t="n">
        <v>43919.875</v>
      </c>
      <c r="B2111" s="113" t="n">
        <v>64000</v>
      </c>
      <c r="C2111" s="114" t="n">
        <v>0.75</v>
      </c>
      <c r="D2111" s="114" t="n">
        <v>0</v>
      </c>
      <c r="E2111" s="48" t="n">
        <v>0.4737600000000001</v>
      </c>
      <c r="F2111" s="9" t="n">
        <v>0.009299999999999999</v>
      </c>
      <c r="G2111" s="9" t="n">
        <v>0.0525</v>
      </c>
      <c r="H2111" s="9" t="n">
        <v>0.0147</v>
      </c>
      <c r="I2111" s="9" t="n">
        <v>0.022425</v>
      </c>
    </row>
    <row r="2112">
      <c r="A2112" s="112" t="n">
        <v>43919.91666666666</v>
      </c>
      <c r="B2112" s="113" t="n">
        <v>64000</v>
      </c>
      <c r="C2112" s="114" t="n">
        <v>0.75</v>
      </c>
      <c r="D2112" s="114" t="n">
        <v>0</v>
      </c>
      <c r="E2112" s="47" t="n">
        <v>0.282</v>
      </c>
      <c r="F2112" s="9" t="n">
        <v>0.009299999999999999</v>
      </c>
      <c r="G2112" s="9" t="n">
        <v>0.0525</v>
      </c>
      <c r="H2112" s="9" t="n">
        <v>0.0147</v>
      </c>
      <c r="I2112" s="9" t="n">
        <v>0.022425</v>
      </c>
    </row>
    <row r="2113">
      <c r="A2113" s="112" t="n">
        <v>43919.95833333334</v>
      </c>
      <c r="B2113" s="113" t="n">
        <v>64000</v>
      </c>
      <c r="C2113" s="114" t="n">
        <v>0.75</v>
      </c>
      <c r="D2113" s="114" t="n">
        <v>0</v>
      </c>
      <c r="E2113" s="47" t="n">
        <v>0.282</v>
      </c>
      <c r="F2113" s="9" t="n">
        <v>0.009299999999999999</v>
      </c>
      <c r="G2113" s="9" t="n">
        <v>0.0525</v>
      </c>
      <c r="H2113" s="9" t="n">
        <v>0.0147</v>
      </c>
      <c r="I2113" s="9" t="n">
        <v>0.022425</v>
      </c>
    </row>
    <row r="2114">
      <c r="A2114" s="112" t="n">
        <v>43920</v>
      </c>
      <c r="B2114" s="113" t="n">
        <v>64000</v>
      </c>
      <c r="C2114" s="114" t="n">
        <v>0.7482172500000001</v>
      </c>
      <c r="D2114" s="114" t="n">
        <v>0</v>
      </c>
      <c r="E2114" s="46" t="n">
        <v>0.13536</v>
      </c>
      <c r="F2114" s="9" t="n">
        <v>0.009299999999999999</v>
      </c>
      <c r="G2114" s="9" t="n">
        <v>0.0525</v>
      </c>
      <c r="H2114" s="9" t="n">
        <v>0.0147</v>
      </c>
      <c r="I2114" s="9" t="n">
        <v>0.022425</v>
      </c>
    </row>
    <row r="2115">
      <c r="A2115" s="112" t="n">
        <v>43920.04166666666</v>
      </c>
      <c r="B2115" s="113" t="n">
        <v>64000</v>
      </c>
      <c r="C2115" s="114" t="n">
        <v>0.73855125</v>
      </c>
      <c r="D2115" s="114" t="n">
        <v>0</v>
      </c>
      <c r="E2115" s="46" t="n">
        <v>0.13536</v>
      </c>
      <c r="F2115" s="9" t="n">
        <v>0.009299999999999999</v>
      </c>
      <c r="G2115" s="9" t="n">
        <v>0.0525</v>
      </c>
      <c r="H2115" s="9" t="n">
        <v>0.0147</v>
      </c>
      <c r="I2115" s="9" t="n">
        <v>0.022425</v>
      </c>
    </row>
    <row r="2116">
      <c r="A2116" s="112" t="n">
        <v>43920.08333333334</v>
      </c>
      <c r="B2116" s="113" t="n">
        <v>64000</v>
      </c>
      <c r="C2116" s="114" t="n">
        <v>0.73195875</v>
      </c>
      <c r="D2116" s="114" t="n">
        <v>0</v>
      </c>
      <c r="E2116" s="46" t="n">
        <v>0.13536</v>
      </c>
      <c r="F2116" s="9" t="n">
        <v>0.009299999999999999</v>
      </c>
      <c r="G2116" s="9" t="n">
        <v>0.0525</v>
      </c>
      <c r="H2116" s="9" t="n">
        <v>0.0147</v>
      </c>
      <c r="I2116" s="9" t="n">
        <v>0.022425</v>
      </c>
    </row>
    <row r="2117">
      <c r="A2117" s="112" t="n">
        <v>43920.125</v>
      </c>
      <c r="B2117" s="113" t="n">
        <v>64000</v>
      </c>
      <c r="C2117" s="114" t="n">
        <v>0.7352332500000001</v>
      </c>
      <c r="D2117" s="114" t="n">
        <v>0</v>
      </c>
      <c r="E2117" s="46" t="n">
        <v>0.13536</v>
      </c>
      <c r="F2117" s="9" t="n">
        <v>0.009299999999999999</v>
      </c>
      <c r="G2117" s="9" t="n">
        <v>0.0525</v>
      </c>
      <c r="H2117" s="9" t="n">
        <v>0.0147</v>
      </c>
      <c r="I2117" s="9" t="n">
        <v>0.022425</v>
      </c>
    </row>
    <row r="2118">
      <c r="A2118" s="112" t="n">
        <v>43920.16666666666</v>
      </c>
      <c r="B2118" s="113" t="n">
        <v>64000</v>
      </c>
      <c r="C2118" s="114" t="n">
        <v>0.7174335000000001</v>
      </c>
      <c r="D2118" s="114" t="n">
        <v>0</v>
      </c>
      <c r="E2118" s="47" t="n">
        <v>0.282</v>
      </c>
      <c r="F2118" s="9" t="n">
        <v>0.009299999999999999</v>
      </c>
      <c r="G2118" s="9" t="n">
        <v>0.0525</v>
      </c>
      <c r="H2118" s="9" t="n">
        <v>0.0147</v>
      </c>
      <c r="I2118" s="9" t="n">
        <v>0.022425</v>
      </c>
    </row>
    <row r="2119">
      <c r="A2119" s="112" t="n">
        <v>43920.20833333334</v>
      </c>
      <c r="B2119" s="113" t="n">
        <v>64000</v>
      </c>
      <c r="C2119" s="114" t="n">
        <v>0.6855420000000001</v>
      </c>
      <c r="D2119" s="114" t="n">
        <v>0</v>
      </c>
      <c r="E2119" s="47" t="n">
        <v>0.282</v>
      </c>
      <c r="F2119" s="9" t="n">
        <v>0.009299999999999999</v>
      </c>
      <c r="G2119" s="9" t="n">
        <v>0.0525</v>
      </c>
      <c r="H2119" s="9" t="n">
        <v>0.0147</v>
      </c>
      <c r="I2119" s="9" t="n">
        <v>0.022425</v>
      </c>
    </row>
    <row r="2120">
      <c r="A2120" s="112" t="n">
        <v>43920.25</v>
      </c>
      <c r="B2120" s="113" t="n">
        <v>64000</v>
      </c>
      <c r="C2120" s="114" t="n">
        <v>0.6657967499999999</v>
      </c>
      <c r="D2120" s="114" t="n">
        <v>0</v>
      </c>
      <c r="E2120" s="48" t="n">
        <v>0.4737600000000001</v>
      </c>
      <c r="F2120" s="9" t="n">
        <v>0.009299999999999999</v>
      </c>
      <c r="G2120" s="9" t="n">
        <v>0.0525</v>
      </c>
      <c r="H2120" s="9" t="n">
        <v>0.0147</v>
      </c>
      <c r="I2120" s="9" t="n">
        <v>0.022425</v>
      </c>
    </row>
    <row r="2121">
      <c r="A2121" s="112" t="n">
        <v>43920.29166666666</v>
      </c>
      <c r="B2121" s="113" t="n">
        <v>64000</v>
      </c>
      <c r="C2121" s="114" t="n">
        <v>0.55126875</v>
      </c>
      <c r="D2121" s="114" t="n">
        <v>0.0469045</v>
      </c>
      <c r="E2121" s="48" t="n">
        <v>0.4737600000000001</v>
      </c>
      <c r="F2121" s="9" t="n">
        <v>0.009299999999999999</v>
      </c>
      <c r="G2121" s="9" t="n">
        <v>0.0525</v>
      </c>
      <c r="H2121" s="9" t="n">
        <v>0.0147</v>
      </c>
      <c r="I2121" s="9" t="n">
        <v>0.022425</v>
      </c>
    </row>
    <row r="2122">
      <c r="A2122" s="112" t="n">
        <v>43920.33333333334</v>
      </c>
      <c r="B2122" s="113" t="n">
        <v>64000</v>
      </c>
      <c r="C2122" s="114" t="n">
        <v>0.536439</v>
      </c>
      <c r="D2122" s="114" t="n">
        <v>0.197445</v>
      </c>
      <c r="E2122" s="47" t="n">
        <v>0.282</v>
      </c>
      <c r="F2122" s="9" t="n">
        <v>0.009299999999999999</v>
      </c>
      <c r="G2122" s="9" t="n">
        <v>0.0525</v>
      </c>
      <c r="H2122" s="9" t="n">
        <v>0.0147</v>
      </c>
      <c r="I2122" s="9" t="n">
        <v>0.022425</v>
      </c>
    </row>
    <row r="2123">
      <c r="A2123" s="112" t="n">
        <v>43920.375</v>
      </c>
      <c r="B2123" s="113" t="n">
        <v>64000</v>
      </c>
      <c r="C2123" s="114" t="n">
        <v>0.28192425</v>
      </c>
      <c r="D2123" s="114" t="n">
        <v>0.36131</v>
      </c>
      <c r="E2123" s="47" t="n">
        <v>0.282</v>
      </c>
      <c r="F2123" s="9" t="n">
        <v>0.009299999999999999</v>
      </c>
      <c r="G2123" s="9" t="n">
        <v>0.0525</v>
      </c>
      <c r="H2123" s="9" t="n">
        <v>0.0147</v>
      </c>
      <c r="I2123" s="9" t="n">
        <v>0.022425</v>
      </c>
    </row>
    <row r="2124">
      <c r="A2124" s="112" t="n">
        <v>43920.41666666666</v>
      </c>
      <c r="B2124" s="113" t="n">
        <v>64000</v>
      </c>
      <c r="C2124" s="114" t="n">
        <v>0.46070325</v>
      </c>
      <c r="D2124" s="114" t="n">
        <v>0.543</v>
      </c>
      <c r="E2124" s="47" t="n">
        <v>0.282</v>
      </c>
      <c r="F2124" s="9" t="n">
        <v>0.009299999999999999</v>
      </c>
      <c r="G2124" s="9" t="n">
        <v>0.0525</v>
      </c>
      <c r="H2124" s="9" t="n">
        <v>0.0147</v>
      </c>
      <c r="I2124" s="9" t="n">
        <v>0.022425</v>
      </c>
    </row>
    <row r="2125">
      <c r="A2125" s="112" t="n">
        <v>43920.45833333334</v>
      </c>
      <c r="B2125" s="113" t="n">
        <v>64000</v>
      </c>
      <c r="C2125" s="114" t="n">
        <v>0.7101697499999999</v>
      </c>
      <c r="D2125" s="114" t="n">
        <v>0.65735</v>
      </c>
      <c r="E2125" s="46" t="n">
        <v>0.13536</v>
      </c>
      <c r="F2125" s="9" t="n">
        <v>0.009299999999999999</v>
      </c>
      <c r="G2125" s="9" t="n">
        <v>0.0525</v>
      </c>
      <c r="H2125" s="9" t="n">
        <v>0.0147</v>
      </c>
      <c r="I2125" s="9" t="n">
        <v>0.022425</v>
      </c>
    </row>
    <row r="2126">
      <c r="A2126" s="112" t="n">
        <v>43920.5</v>
      </c>
      <c r="B2126" s="113" t="n">
        <v>64000</v>
      </c>
      <c r="C2126" s="114" t="n">
        <v>0.729165</v>
      </c>
      <c r="D2126" s="114" t="n">
        <v>0.6752999999999999</v>
      </c>
      <c r="E2126" s="46" t="n">
        <v>0.13536</v>
      </c>
      <c r="F2126" s="9" t="n">
        <v>0.009299999999999999</v>
      </c>
      <c r="G2126" s="9" t="n">
        <v>0.0525</v>
      </c>
      <c r="H2126" s="9" t="n">
        <v>0.0147</v>
      </c>
      <c r="I2126" s="9" t="n">
        <v>0.022425</v>
      </c>
    </row>
    <row r="2127">
      <c r="A2127" s="112" t="n">
        <v>43920.54166666666</v>
      </c>
      <c r="B2127" s="113" t="n">
        <v>64000</v>
      </c>
      <c r="C2127" s="114" t="n">
        <v>0.686154</v>
      </c>
      <c r="D2127" s="114" t="n">
        <v>0.645</v>
      </c>
      <c r="E2127" s="46" t="n">
        <v>0.13536</v>
      </c>
      <c r="F2127" s="9" t="n">
        <v>0.009299999999999999</v>
      </c>
      <c r="G2127" s="9" t="n">
        <v>0.0525</v>
      </c>
      <c r="H2127" s="9" t="n">
        <v>0.0147</v>
      </c>
      <c r="I2127" s="9" t="n">
        <v>0.022425</v>
      </c>
    </row>
    <row r="2128">
      <c r="A2128" s="112" t="n">
        <v>43920.58333333334</v>
      </c>
      <c r="B2128" s="113" t="n">
        <v>64000</v>
      </c>
      <c r="C2128" s="114" t="n">
        <v>0.7087140000000001</v>
      </c>
      <c r="D2128" s="114" t="n">
        <v>0.6394500000000001</v>
      </c>
      <c r="E2128" s="46" t="n">
        <v>0.13536</v>
      </c>
      <c r="F2128" s="9" t="n">
        <v>0.009299999999999999</v>
      </c>
      <c r="G2128" s="9" t="n">
        <v>0.0525</v>
      </c>
      <c r="H2128" s="9" t="n">
        <v>0.0147</v>
      </c>
      <c r="I2128" s="9" t="n">
        <v>0.022425</v>
      </c>
    </row>
    <row r="2129">
      <c r="A2129" s="112" t="n">
        <v>43920.625</v>
      </c>
      <c r="B2129" s="113" t="n">
        <v>64000</v>
      </c>
      <c r="C2129" s="114" t="n">
        <v>0.6930585</v>
      </c>
      <c r="D2129" s="114" t="n">
        <v>0.5219</v>
      </c>
      <c r="E2129" s="46" t="n">
        <v>0.13536</v>
      </c>
      <c r="F2129" s="9" t="n">
        <v>0.009299999999999999</v>
      </c>
      <c r="G2129" s="9" t="n">
        <v>0.0525</v>
      </c>
      <c r="H2129" s="9" t="n">
        <v>0.0147</v>
      </c>
      <c r="I2129" s="9" t="n">
        <v>0.022425</v>
      </c>
    </row>
    <row r="2130">
      <c r="A2130" s="112" t="n">
        <v>43920.66666666666</v>
      </c>
      <c r="B2130" s="113" t="n">
        <v>64000</v>
      </c>
      <c r="C2130" s="114" t="n">
        <v>0.6809745</v>
      </c>
      <c r="D2130" s="114" t="n">
        <v>0.38266</v>
      </c>
      <c r="E2130" s="47" t="n">
        <v>0.282</v>
      </c>
      <c r="F2130" s="9" t="n">
        <v>0.009299999999999999</v>
      </c>
      <c r="G2130" s="9" t="n">
        <v>0.0525</v>
      </c>
      <c r="H2130" s="9" t="n">
        <v>0.0147</v>
      </c>
      <c r="I2130" s="9" t="n">
        <v>0.022425</v>
      </c>
    </row>
    <row r="2131">
      <c r="A2131" s="112" t="n">
        <v>43920.70833333334</v>
      </c>
      <c r="B2131" s="113" t="n">
        <v>64000</v>
      </c>
      <c r="C2131" s="114" t="n">
        <v>0.04478475</v>
      </c>
      <c r="D2131" s="114" t="n">
        <v>0.20863</v>
      </c>
      <c r="E2131" s="47" t="n">
        <v>0.282</v>
      </c>
      <c r="F2131" s="9" t="n">
        <v>0.009299999999999999</v>
      </c>
      <c r="G2131" s="9" t="n">
        <v>0.0525</v>
      </c>
      <c r="H2131" s="9" t="n">
        <v>0.0147</v>
      </c>
      <c r="I2131" s="9" t="n">
        <v>0.022425</v>
      </c>
    </row>
    <row r="2132">
      <c r="A2132" s="112" t="n">
        <v>43920.75</v>
      </c>
      <c r="B2132" s="113" t="n">
        <v>64000</v>
      </c>
      <c r="C2132" s="114" t="n">
        <v>0.51073725</v>
      </c>
      <c r="D2132" s="114" t="n">
        <v>0.061085</v>
      </c>
      <c r="E2132" s="48" t="n">
        <v>0.4737600000000001</v>
      </c>
      <c r="F2132" s="9" t="n">
        <v>0.009299999999999999</v>
      </c>
      <c r="G2132" s="9" t="n">
        <v>0.0525</v>
      </c>
      <c r="H2132" s="9" t="n">
        <v>0.0147</v>
      </c>
      <c r="I2132" s="9" t="n">
        <v>0.022425</v>
      </c>
    </row>
    <row r="2133">
      <c r="A2133" s="112" t="n">
        <v>43920.79166666666</v>
      </c>
      <c r="B2133" s="113" t="n">
        <v>64000</v>
      </c>
      <c r="C2133" s="114" t="n">
        <v>0.067512</v>
      </c>
      <c r="D2133" s="114" t="n">
        <v>0</v>
      </c>
      <c r="E2133" s="48" t="n">
        <v>0.4737600000000001</v>
      </c>
      <c r="F2133" s="9" t="n">
        <v>0.009299999999999999</v>
      </c>
      <c r="G2133" s="9" t="n">
        <v>0.0525</v>
      </c>
      <c r="H2133" s="9" t="n">
        <v>0.0147</v>
      </c>
      <c r="I2133" s="9" t="n">
        <v>0.022425</v>
      </c>
    </row>
    <row r="2134">
      <c r="A2134" s="112" t="n">
        <v>43920.83333333334</v>
      </c>
      <c r="B2134" s="113" t="n">
        <v>64000</v>
      </c>
      <c r="C2134" s="114" t="n">
        <v>0</v>
      </c>
      <c r="D2134" s="114" t="n">
        <v>0</v>
      </c>
      <c r="E2134" s="48" t="n">
        <v>0.4737600000000001</v>
      </c>
      <c r="F2134" s="9" t="n">
        <v>0.009299999999999999</v>
      </c>
      <c r="G2134" s="9" t="n">
        <v>0.0525</v>
      </c>
      <c r="H2134" s="9" t="n">
        <v>0.0147</v>
      </c>
      <c r="I2134" s="9" t="n">
        <v>0.022425</v>
      </c>
    </row>
    <row r="2135">
      <c r="A2135" s="112" t="n">
        <v>43920.875</v>
      </c>
      <c r="B2135" s="113" t="n">
        <v>64000</v>
      </c>
      <c r="C2135" s="114" t="n">
        <v>0.7499625</v>
      </c>
      <c r="D2135" s="114" t="n">
        <v>0</v>
      </c>
      <c r="E2135" s="48" t="n">
        <v>0.4737600000000001</v>
      </c>
      <c r="F2135" s="9" t="n">
        <v>0.009299999999999999</v>
      </c>
      <c r="G2135" s="9" t="n">
        <v>0.0525</v>
      </c>
      <c r="H2135" s="9" t="n">
        <v>0.0147</v>
      </c>
      <c r="I2135" s="9" t="n">
        <v>0.022425</v>
      </c>
    </row>
    <row r="2136">
      <c r="A2136" s="112" t="n">
        <v>43920.91666666666</v>
      </c>
      <c r="B2136" s="113" t="n">
        <v>64000</v>
      </c>
      <c r="C2136" s="114" t="n">
        <v>0.37704975</v>
      </c>
      <c r="D2136" s="114" t="n">
        <v>0</v>
      </c>
      <c r="E2136" s="47" t="n">
        <v>0.282</v>
      </c>
      <c r="F2136" s="9" t="n">
        <v>0.009299999999999999</v>
      </c>
      <c r="G2136" s="9" t="n">
        <v>0.0525</v>
      </c>
      <c r="H2136" s="9" t="n">
        <v>0.0147</v>
      </c>
      <c r="I2136" s="9" t="n">
        <v>0.022425</v>
      </c>
    </row>
    <row r="2137">
      <c r="A2137" s="112" t="n">
        <v>43920.95833333334</v>
      </c>
      <c r="B2137" s="113" t="n">
        <v>64000</v>
      </c>
      <c r="C2137" s="114" t="n">
        <v>0.39615075</v>
      </c>
      <c r="D2137" s="114" t="n">
        <v>0</v>
      </c>
      <c r="E2137" s="47" t="n">
        <v>0.282</v>
      </c>
      <c r="F2137" s="9" t="n">
        <v>0.009299999999999999</v>
      </c>
      <c r="G2137" s="9" t="n">
        <v>0.0525</v>
      </c>
      <c r="H2137" s="9" t="n">
        <v>0.0147</v>
      </c>
      <c r="I2137" s="9" t="n">
        <v>0.022425</v>
      </c>
    </row>
    <row r="2138">
      <c r="A2138" s="112" t="n">
        <v>43921</v>
      </c>
      <c r="B2138" s="113" t="n">
        <v>64000</v>
      </c>
      <c r="C2138" s="114" t="n">
        <v>0.26452425</v>
      </c>
      <c r="D2138" s="114" t="n">
        <v>0</v>
      </c>
      <c r="E2138" s="46" t="n">
        <v>0.13536</v>
      </c>
      <c r="F2138" s="9" t="n">
        <v>0.009299999999999999</v>
      </c>
      <c r="G2138" s="9" t="n">
        <v>0.0525</v>
      </c>
      <c r="H2138" s="9" t="n">
        <v>0.0147</v>
      </c>
      <c r="I2138" s="9" t="n">
        <v>0.022425</v>
      </c>
    </row>
    <row r="2139">
      <c r="A2139" s="112" t="n">
        <v>43921.04166666666</v>
      </c>
      <c r="B2139" s="113" t="n">
        <v>64000</v>
      </c>
      <c r="C2139" s="114" t="n">
        <v>0.224421</v>
      </c>
      <c r="D2139" s="114" t="n">
        <v>0</v>
      </c>
      <c r="E2139" s="46" t="n">
        <v>0.13536</v>
      </c>
      <c r="F2139" s="9" t="n">
        <v>0.009299999999999999</v>
      </c>
      <c r="G2139" s="9" t="n">
        <v>0.0525</v>
      </c>
      <c r="H2139" s="9" t="n">
        <v>0.0147</v>
      </c>
      <c r="I2139" s="9" t="n">
        <v>0.022425</v>
      </c>
    </row>
    <row r="2140">
      <c r="A2140" s="112" t="n">
        <v>43921.08333333334</v>
      </c>
      <c r="B2140" s="113" t="n">
        <v>64000</v>
      </c>
      <c r="C2140" s="114" t="n">
        <v>0.136296</v>
      </c>
      <c r="D2140" s="114" t="n">
        <v>0</v>
      </c>
      <c r="E2140" s="46" t="n">
        <v>0.13536</v>
      </c>
      <c r="F2140" s="9" t="n">
        <v>0.009299999999999999</v>
      </c>
      <c r="G2140" s="9" t="n">
        <v>0.0525</v>
      </c>
      <c r="H2140" s="9" t="n">
        <v>0.0147</v>
      </c>
      <c r="I2140" s="9" t="n">
        <v>0.022425</v>
      </c>
    </row>
    <row r="2141">
      <c r="A2141" s="112" t="n">
        <v>43921.125</v>
      </c>
      <c r="B2141" s="113" t="n">
        <v>64000</v>
      </c>
      <c r="C2141" s="114" t="n">
        <v>0.10485525</v>
      </c>
      <c r="D2141" s="114" t="n">
        <v>0</v>
      </c>
      <c r="E2141" s="46" t="n">
        <v>0.13536</v>
      </c>
      <c r="F2141" s="9" t="n">
        <v>0.009299999999999999</v>
      </c>
      <c r="G2141" s="9" t="n">
        <v>0.0525</v>
      </c>
      <c r="H2141" s="9" t="n">
        <v>0.0147</v>
      </c>
      <c r="I2141" s="9" t="n">
        <v>0.022425</v>
      </c>
    </row>
    <row r="2142">
      <c r="A2142" s="112" t="n">
        <v>43921.16666666666</v>
      </c>
      <c r="B2142" s="113" t="n">
        <v>64000</v>
      </c>
      <c r="C2142" s="114" t="n">
        <v>0.12612075</v>
      </c>
      <c r="D2142" s="114" t="n">
        <v>0</v>
      </c>
      <c r="E2142" s="47" t="n">
        <v>0.282</v>
      </c>
      <c r="F2142" s="9" t="n">
        <v>0.009299999999999999</v>
      </c>
      <c r="G2142" s="9" t="n">
        <v>0.0525</v>
      </c>
      <c r="H2142" s="9" t="n">
        <v>0.0147</v>
      </c>
      <c r="I2142" s="9" t="n">
        <v>0.022425</v>
      </c>
    </row>
    <row r="2143">
      <c r="A2143" s="112" t="n">
        <v>43921.20833333334</v>
      </c>
      <c r="B2143" s="113" t="n">
        <v>64000</v>
      </c>
      <c r="C2143" s="114" t="n">
        <v>0.1114695</v>
      </c>
      <c r="D2143" s="114" t="n">
        <v>0</v>
      </c>
      <c r="E2143" s="47" t="n">
        <v>0.282</v>
      </c>
      <c r="F2143" s="9" t="n">
        <v>0.009299999999999999</v>
      </c>
      <c r="G2143" s="9" t="n">
        <v>0.0525</v>
      </c>
      <c r="H2143" s="9" t="n">
        <v>0.0147</v>
      </c>
      <c r="I2143" s="9" t="n">
        <v>0.022425</v>
      </c>
    </row>
    <row r="2144">
      <c r="A2144" s="112" t="n">
        <v>43921.25</v>
      </c>
      <c r="B2144" s="113" t="n">
        <v>64000</v>
      </c>
      <c r="C2144" s="114" t="n">
        <v>0.05296049999999999</v>
      </c>
      <c r="D2144" s="114" t="n">
        <v>0</v>
      </c>
      <c r="E2144" s="48" t="n">
        <v>0.4737600000000001</v>
      </c>
      <c r="F2144" s="9" t="n">
        <v>0.009299999999999999</v>
      </c>
      <c r="G2144" s="9" t="n">
        <v>0.0525</v>
      </c>
      <c r="H2144" s="9" t="n">
        <v>0.0147</v>
      </c>
      <c r="I2144" s="9" t="n">
        <v>0.022425</v>
      </c>
    </row>
    <row r="2145">
      <c r="A2145" s="112" t="n">
        <v>43921.29166666666</v>
      </c>
      <c r="B2145" s="113" t="n">
        <v>64000</v>
      </c>
      <c r="C2145" s="114" t="n">
        <v>0.12361575</v>
      </c>
      <c r="D2145" s="114" t="n">
        <v>0.04526400000000001</v>
      </c>
      <c r="E2145" s="48" t="n">
        <v>0.4737600000000001</v>
      </c>
      <c r="F2145" s="9" t="n">
        <v>0.009299999999999999</v>
      </c>
      <c r="G2145" s="9" t="n">
        <v>0.0525</v>
      </c>
      <c r="H2145" s="9" t="n">
        <v>0.0147</v>
      </c>
      <c r="I2145" s="9" t="n">
        <v>0.022425</v>
      </c>
    </row>
    <row r="2146">
      <c r="A2146" s="112" t="n">
        <v>43921.33333333334</v>
      </c>
      <c r="B2146" s="113" t="n">
        <v>64000</v>
      </c>
      <c r="C2146" s="114" t="n">
        <v>0.1404885</v>
      </c>
      <c r="D2146" s="114" t="n">
        <v>0.159825</v>
      </c>
      <c r="E2146" s="47" t="n">
        <v>0.282</v>
      </c>
      <c r="F2146" s="9" t="n">
        <v>0.009299999999999999</v>
      </c>
      <c r="G2146" s="9" t="n">
        <v>0.0525</v>
      </c>
      <c r="H2146" s="9" t="n">
        <v>0.0147</v>
      </c>
      <c r="I2146" s="9" t="n">
        <v>0.022425</v>
      </c>
    </row>
    <row r="2147">
      <c r="A2147" s="112" t="n">
        <v>43921.375</v>
      </c>
      <c r="B2147" s="113" t="n">
        <v>64000</v>
      </c>
      <c r="C2147" s="114" t="n">
        <v>0.0222165</v>
      </c>
      <c r="D2147" s="114" t="n">
        <v>0.326065</v>
      </c>
      <c r="E2147" s="47" t="n">
        <v>0.282</v>
      </c>
      <c r="F2147" s="9" t="n">
        <v>0.009299999999999999</v>
      </c>
      <c r="G2147" s="9" t="n">
        <v>0.0525</v>
      </c>
      <c r="H2147" s="9" t="n">
        <v>0.0147</v>
      </c>
      <c r="I2147" s="9" t="n">
        <v>0.022425</v>
      </c>
    </row>
    <row r="2148">
      <c r="A2148" s="112" t="n">
        <v>43921.41666666666</v>
      </c>
      <c r="B2148" s="113" t="n">
        <v>64000</v>
      </c>
      <c r="C2148" s="114" t="n">
        <v>0.0009847500000000002</v>
      </c>
      <c r="D2148" s="114" t="n">
        <v>0.45975</v>
      </c>
      <c r="E2148" s="47" t="n">
        <v>0.282</v>
      </c>
      <c r="F2148" s="9" t="n">
        <v>0.009299999999999999</v>
      </c>
      <c r="G2148" s="9" t="n">
        <v>0.0525</v>
      </c>
      <c r="H2148" s="9" t="n">
        <v>0.0147</v>
      </c>
      <c r="I2148" s="9" t="n">
        <v>0.022425</v>
      </c>
    </row>
    <row r="2149">
      <c r="A2149" s="112" t="n">
        <v>43921.45833333334</v>
      </c>
      <c r="B2149" s="113" t="n">
        <v>64000</v>
      </c>
      <c r="C2149" s="114" t="n">
        <v>0.01830225</v>
      </c>
      <c r="D2149" s="114" t="n">
        <v>0.5605</v>
      </c>
      <c r="E2149" s="46" t="n">
        <v>0.13536</v>
      </c>
      <c r="F2149" s="9" t="n">
        <v>0.009299999999999999</v>
      </c>
      <c r="G2149" s="9" t="n">
        <v>0.0525</v>
      </c>
      <c r="H2149" s="9" t="n">
        <v>0.0147</v>
      </c>
      <c r="I2149" s="9" t="n">
        <v>0.022425</v>
      </c>
    </row>
    <row r="2150">
      <c r="A2150" s="112" t="n">
        <v>43921.5</v>
      </c>
      <c r="B2150" s="113" t="n">
        <v>64000</v>
      </c>
      <c r="C2150" s="114" t="n">
        <v>0.04722675</v>
      </c>
      <c r="D2150" s="114" t="n">
        <v>0.6115499999999999</v>
      </c>
      <c r="E2150" s="46" t="n">
        <v>0.13536</v>
      </c>
      <c r="F2150" s="9" t="n">
        <v>0.009299999999999999</v>
      </c>
      <c r="G2150" s="9" t="n">
        <v>0.0525</v>
      </c>
      <c r="H2150" s="9" t="n">
        <v>0.0147</v>
      </c>
      <c r="I2150" s="9" t="n">
        <v>0.022425</v>
      </c>
    </row>
    <row r="2151">
      <c r="A2151" s="112" t="n">
        <v>43921.54166666666</v>
      </c>
      <c r="B2151" s="113" t="n">
        <v>64000</v>
      </c>
      <c r="C2151" s="114" t="n">
        <v>0.092367</v>
      </c>
      <c r="D2151" s="114" t="n">
        <v>0.6045</v>
      </c>
      <c r="E2151" s="46" t="n">
        <v>0.13536</v>
      </c>
      <c r="F2151" s="9" t="n">
        <v>0.009299999999999999</v>
      </c>
      <c r="G2151" s="9" t="n">
        <v>0.0525</v>
      </c>
      <c r="H2151" s="9" t="n">
        <v>0.0147</v>
      </c>
      <c r="I2151" s="9" t="n">
        <v>0.022425</v>
      </c>
    </row>
    <row r="2152">
      <c r="A2152" s="112" t="n">
        <v>43921.58333333334</v>
      </c>
      <c r="B2152" s="113" t="n">
        <v>64000</v>
      </c>
      <c r="C2152" s="114" t="n">
        <v>0.19467675</v>
      </c>
      <c r="D2152" s="114" t="n">
        <v>0.553</v>
      </c>
      <c r="E2152" s="46" t="n">
        <v>0.13536</v>
      </c>
      <c r="F2152" s="9" t="n">
        <v>0.009299999999999999</v>
      </c>
      <c r="G2152" s="9" t="n">
        <v>0.0525</v>
      </c>
      <c r="H2152" s="9" t="n">
        <v>0.0147</v>
      </c>
      <c r="I2152" s="9" t="n">
        <v>0.022425</v>
      </c>
    </row>
    <row r="2153">
      <c r="A2153" s="112" t="n">
        <v>43921.625</v>
      </c>
      <c r="B2153" s="113" t="n">
        <v>64000</v>
      </c>
      <c r="C2153" s="114" t="n">
        <v>0.40027875</v>
      </c>
      <c r="D2153" s="114" t="n">
        <v>0.46341</v>
      </c>
      <c r="E2153" s="46" t="n">
        <v>0.13536</v>
      </c>
      <c r="F2153" s="9" t="n">
        <v>0.009299999999999999</v>
      </c>
      <c r="G2153" s="9" t="n">
        <v>0.0525</v>
      </c>
      <c r="H2153" s="9" t="n">
        <v>0.0147</v>
      </c>
      <c r="I2153" s="9" t="n">
        <v>0.022425</v>
      </c>
    </row>
    <row r="2154">
      <c r="A2154" s="112" t="n">
        <v>43921.66666666666</v>
      </c>
      <c r="B2154" s="113" t="n">
        <v>64000</v>
      </c>
      <c r="C2154" s="114" t="n">
        <v>0.37279575</v>
      </c>
      <c r="D2154" s="114" t="n">
        <v>0.31472</v>
      </c>
      <c r="E2154" s="47" t="n">
        <v>0.282</v>
      </c>
      <c r="F2154" s="9" t="n">
        <v>0.009299999999999999</v>
      </c>
      <c r="G2154" s="9" t="n">
        <v>0.0525</v>
      </c>
      <c r="H2154" s="9" t="n">
        <v>0.0147</v>
      </c>
      <c r="I2154" s="9" t="n">
        <v>0.022425</v>
      </c>
    </row>
    <row r="2155">
      <c r="A2155" s="112" t="n">
        <v>43921.70833333334</v>
      </c>
      <c r="B2155" s="113" t="n">
        <v>64000</v>
      </c>
      <c r="C2155" s="114" t="n">
        <v>0.204339</v>
      </c>
      <c r="D2155" s="114" t="n">
        <v>0.18512</v>
      </c>
      <c r="E2155" s="47" t="n">
        <v>0.282</v>
      </c>
      <c r="F2155" s="9" t="n">
        <v>0.009299999999999999</v>
      </c>
      <c r="G2155" s="9" t="n">
        <v>0.0525</v>
      </c>
      <c r="H2155" s="9" t="n">
        <v>0.0147</v>
      </c>
      <c r="I2155" s="9" t="n">
        <v>0.022425</v>
      </c>
    </row>
    <row r="2156">
      <c r="A2156" s="112" t="n">
        <v>43921.75</v>
      </c>
      <c r="B2156" s="113" t="n">
        <v>64000</v>
      </c>
      <c r="C2156" s="114" t="n">
        <v>0.19389225</v>
      </c>
      <c r="D2156" s="114" t="n">
        <v>0.05597</v>
      </c>
      <c r="E2156" s="48" t="n">
        <v>0.4737600000000001</v>
      </c>
      <c r="F2156" s="9" t="n">
        <v>0.009299999999999999</v>
      </c>
      <c r="G2156" s="9" t="n">
        <v>0.0525</v>
      </c>
      <c r="H2156" s="9" t="n">
        <v>0.0147</v>
      </c>
      <c r="I2156" s="9" t="n">
        <v>0.022425</v>
      </c>
    </row>
    <row r="2157">
      <c r="A2157" s="112" t="n">
        <v>43921.79166666666</v>
      </c>
      <c r="B2157" s="113" t="n">
        <v>64000</v>
      </c>
      <c r="C2157" s="114" t="n">
        <v>0.095292</v>
      </c>
      <c r="D2157" s="114" t="n">
        <v>0</v>
      </c>
      <c r="E2157" s="48" t="n">
        <v>0.4737600000000001</v>
      </c>
      <c r="F2157" s="9" t="n">
        <v>0.009299999999999999</v>
      </c>
      <c r="G2157" s="9" t="n">
        <v>0.0525</v>
      </c>
      <c r="H2157" s="9" t="n">
        <v>0.0147</v>
      </c>
      <c r="I2157" s="9" t="n">
        <v>0.022425</v>
      </c>
    </row>
    <row r="2158">
      <c r="A2158" s="112" t="n">
        <v>43921.83333333334</v>
      </c>
      <c r="B2158" s="113" t="n">
        <v>64000</v>
      </c>
      <c r="C2158" s="114" t="n">
        <v>0.00869175</v>
      </c>
      <c r="D2158" s="114" t="n">
        <v>0</v>
      </c>
      <c r="E2158" s="48" t="n">
        <v>0.4737600000000001</v>
      </c>
      <c r="F2158" s="9" t="n">
        <v>0.009299999999999999</v>
      </c>
      <c r="G2158" s="9" t="n">
        <v>0.0525</v>
      </c>
      <c r="H2158" s="9" t="n">
        <v>0.0147</v>
      </c>
      <c r="I2158" s="9" t="n">
        <v>0.022425</v>
      </c>
    </row>
    <row r="2159">
      <c r="A2159" s="112" t="n">
        <v>43921.875</v>
      </c>
      <c r="B2159" s="113" t="n">
        <v>64000</v>
      </c>
      <c r="C2159" s="114" t="n">
        <v>0.002703</v>
      </c>
      <c r="D2159" s="114" t="n">
        <v>0</v>
      </c>
      <c r="E2159" s="48" t="n">
        <v>0.4737600000000001</v>
      </c>
      <c r="F2159" s="9" t="n">
        <v>0.009299999999999999</v>
      </c>
      <c r="G2159" s="9" t="n">
        <v>0.0525</v>
      </c>
      <c r="H2159" s="9" t="n">
        <v>0.0147</v>
      </c>
      <c r="I2159" s="9" t="n">
        <v>0.022425</v>
      </c>
    </row>
    <row r="2160">
      <c r="A2160" s="112" t="n">
        <v>43921.91666666666</v>
      </c>
      <c r="B2160" s="113" t="n">
        <v>64000</v>
      </c>
      <c r="C2160" s="114" t="n">
        <v>0.18169875</v>
      </c>
      <c r="D2160" s="114" t="n">
        <v>0</v>
      </c>
      <c r="E2160" s="47" t="n">
        <v>0.282</v>
      </c>
      <c r="F2160" s="9" t="n">
        <v>0.009299999999999999</v>
      </c>
      <c r="G2160" s="9" t="n">
        <v>0.0525</v>
      </c>
      <c r="H2160" s="9" t="n">
        <v>0.0147</v>
      </c>
      <c r="I2160" s="9" t="n">
        <v>0.022425</v>
      </c>
    </row>
    <row r="2161">
      <c r="A2161" s="112" t="n">
        <v>43921.95833333334</v>
      </c>
      <c r="B2161" s="113" t="n">
        <v>64000</v>
      </c>
      <c r="C2161" s="114" t="n">
        <v>0.3561765</v>
      </c>
      <c r="D2161" s="114" t="n">
        <v>0</v>
      </c>
      <c r="E2161" s="47" t="n">
        <v>0.282</v>
      </c>
      <c r="F2161" s="9" t="n">
        <v>0.009299999999999999</v>
      </c>
      <c r="G2161" s="9" t="n">
        <v>0.0525</v>
      </c>
      <c r="H2161" s="9" t="n">
        <v>0.0147</v>
      </c>
      <c r="I2161" s="9" t="n">
        <v>0.022425</v>
      </c>
    </row>
    <row r="2162">
      <c r="A2162" s="112" t="n">
        <v>43922</v>
      </c>
      <c r="B2162" s="113" t="n">
        <v>64000</v>
      </c>
      <c r="C2162" s="114" t="n">
        <v>0.3907125</v>
      </c>
      <c r="D2162" s="114" t="n">
        <v>0</v>
      </c>
      <c r="E2162" s="46" t="n">
        <v>0.154176</v>
      </c>
      <c r="F2162" s="63" t="n">
        <v>0.0095</v>
      </c>
      <c r="G2162" s="9" t="n">
        <v>0.0525</v>
      </c>
      <c r="H2162" s="63" t="n">
        <v>0.0177</v>
      </c>
      <c r="I2162" s="9" t="n">
        <v>0.022425</v>
      </c>
    </row>
    <row r="2163">
      <c r="A2163" s="112" t="n">
        <v>43922.04166666666</v>
      </c>
      <c r="B2163" s="113" t="n">
        <v>64000</v>
      </c>
      <c r="C2163" s="114" t="n">
        <v>0.424662</v>
      </c>
      <c r="D2163" s="114" t="n">
        <v>0</v>
      </c>
      <c r="E2163" s="46" t="n">
        <v>0.154176</v>
      </c>
      <c r="F2163" s="63" t="n">
        <v>0.0095</v>
      </c>
      <c r="G2163" s="9" t="n">
        <v>0.0525</v>
      </c>
      <c r="H2163" s="63" t="n">
        <v>0.0177</v>
      </c>
      <c r="I2163" s="9" t="n">
        <v>0.022425</v>
      </c>
    </row>
    <row r="2164">
      <c r="A2164" s="112" t="n">
        <v>43922.08333333334</v>
      </c>
      <c r="B2164" s="113" t="n">
        <v>64000</v>
      </c>
      <c r="C2164" s="114" t="n">
        <v>0.57130425</v>
      </c>
      <c r="D2164" s="114" t="n">
        <v>0</v>
      </c>
      <c r="E2164" s="46" t="n">
        <v>0.154176</v>
      </c>
      <c r="F2164" s="63" t="n">
        <v>0.0095</v>
      </c>
      <c r="G2164" s="9" t="n">
        <v>0.0525</v>
      </c>
      <c r="H2164" s="63" t="n">
        <v>0.0177</v>
      </c>
      <c r="I2164" s="9" t="n">
        <v>0.022425</v>
      </c>
    </row>
    <row r="2165">
      <c r="A2165" s="112" t="n">
        <v>43922.125</v>
      </c>
      <c r="B2165" s="113" t="n">
        <v>64000</v>
      </c>
      <c r="C2165" s="114" t="n">
        <v>0.7117162500000001</v>
      </c>
      <c r="D2165" s="114" t="n">
        <v>0</v>
      </c>
      <c r="E2165" s="46" t="n">
        <v>0.154176</v>
      </c>
      <c r="F2165" s="63" t="n">
        <v>0.0095</v>
      </c>
      <c r="G2165" s="9" t="n">
        <v>0.0525</v>
      </c>
      <c r="H2165" s="63" t="n">
        <v>0.0177</v>
      </c>
      <c r="I2165" s="9" t="n">
        <v>0.022425</v>
      </c>
    </row>
    <row r="2166">
      <c r="A2166" s="112" t="n">
        <v>43922.16666666666</v>
      </c>
      <c r="B2166" s="113" t="n">
        <v>64000</v>
      </c>
      <c r="C2166" s="114" t="n">
        <v>0.74848725</v>
      </c>
      <c r="D2166" s="114" t="n">
        <v>0</v>
      </c>
      <c r="E2166" s="47" t="n">
        <v>0.3212</v>
      </c>
      <c r="F2166" s="63" t="n">
        <v>0.0095</v>
      </c>
      <c r="G2166" s="9" t="n">
        <v>0.0525</v>
      </c>
      <c r="H2166" s="63" t="n">
        <v>0.0177</v>
      </c>
      <c r="I2166" s="9" t="n">
        <v>0.022425</v>
      </c>
    </row>
    <row r="2167">
      <c r="A2167" s="112" t="n">
        <v>43922.20833333334</v>
      </c>
      <c r="B2167" s="113" t="n">
        <v>64000</v>
      </c>
      <c r="C2167" s="114" t="n">
        <v>0.747507</v>
      </c>
      <c r="D2167" s="114" t="n">
        <v>0</v>
      </c>
      <c r="E2167" s="47" t="n">
        <v>0.3212</v>
      </c>
      <c r="F2167" s="63" t="n">
        <v>0.0095</v>
      </c>
      <c r="G2167" s="9" t="n">
        <v>0.0525</v>
      </c>
      <c r="H2167" s="63" t="n">
        <v>0.0177</v>
      </c>
      <c r="I2167" s="9" t="n">
        <v>0.022425</v>
      </c>
    </row>
    <row r="2168">
      <c r="A2168" s="112" t="n">
        <v>43922.25</v>
      </c>
      <c r="B2168" s="113" t="n">
        <v>64000</v>
      </c>
      <c r="C2168" s="114" t="n">
        <v>0.74160525</v>
      </c>
      <c r="D2168" s="114" t="n">
        <v>0</v>
      </c>
      <c r="E2168" s="48" t="n">
        <v>0.539616</v>
      </c>
      <c r="F2168" s="63" t="n">
        <v>0.0095</v>
      </c>
      <c r="G2168" s="9" t="n">
        <v>0.0525</v>
      </c>
      <c r="H2168" s="63" t="n">
        <v>0.0177</v>
      </c>
      <c r="I2168" s="9" t="n">
        <v>0.022425</v>
      </c>
    </row>
    <row r="2169">
      <c r="A2169" s="112" t="n">
        <v>43922.29166666666</v>
      </c>
      <c r="B2169" s="113" t="n">
        <v>64000</v>
      </c>
      <c r="C2169" s="114" t="n">
        <v>0.75</v>
      </c>
      <c r="D2169" s="114" t="n">
        <v>0.06196</v>
      </c>
      <c r="E2169" s="48" t="n">
        <v>0.539616</v>
      </c>
      <c r="F2169" s="63" t="n">
        <v>0.0095</v>
      </c>
      <c r="G2169" s="9" t="n">
        <v>0.0525</v>
      </c>
      <c r="H2169" s="63" t="n">
        <v>0.0177</v>
      </c>
      <c r="I2169" s="9" t="n">
        <v>0.022425</v>
      </c>
    </row>
    <row r="2170">
      <c r="A2170" s="112" t="n">
        <v>43922.33333333334</v>
      </c>
      <c r="B2170" s="113" t="n">
        <v>64000</v>
      </c>
      <c r="C2170" s="114" t="n">
        <v>0.74070225</v>
      </c>
      <c r="D2170" s="114" t="n">
        <v>0.286665</v>
      </c>
      <c r="E2170" s="47" t="n">
        <v>0.3212</v>
      </c>
      <c r="F2170" s="63" t="n">
        <v>0.0095</v>
      </c>
      <c r="G2170" s="9" t="n">
        <v>0.0525</v>
      </c>
      <c r="H2170" s="63" t="n">
        <v>0.0177</v>
      </c>
      <c r="I2170" s="9" t="n">
        <v>0.022425</v>
      </c>
    </row>
    <row r="2171">
      <c r="A2171" s="112" t="n">
        <v>43922.375</v>
      </c>
      <c r="B2171" s="113" t="n">
        <v>64000</v>
      </c>
      <c r="C2171" s="114" t="n">
        <v>0.7271489999999999</v>
      </c>
      <c r="D2171" s="114" t="n">
        <v>0.5365</v>
      </c>
      <c r="E2171" s="47" t="n">
        <v>0.3212</v>
      </c>
      <c r="F2171" s="63" t="n">
        <v>0.0095</v>
      </c>
      <c r="G2171" s="9" t="n">
        <v>0.0525</v>
      </c>
      <c r="H2171" s="63" t="n">
        <v>0.0177</v>
      </c>
      <c r="I2171" s="9" t="n">
        <v>0.022425</v>
      </c>
    </row>
    <row r="2172">
      <c r="A2172" s="112" t="n">
        <v>43922.41666666666</v>
      </c>
      <c r="B2172" s="113" t="n">
        <v>64000</v>
      </c>
      <c r="C2172" s="114" t="n">
        <v>0.575553</v>
      </c>
      <c r="D2172" s="114" t="n">
        <v>0.71905</v>
      </c>
      <c r="E2172" s="47" t="n">
        <v>0.3212</v>
      </c>
      <c r="F2172" s="63" t="n">
        <v>0.0095</v>
      </c>
      <c r="G2172" s="9" t="n">
        <v>0.0525</v>
      </c>
      <c r="H2172" s="63" t="n">
        <v>0.0177</v>
      </c>
      <c r="I2172" s="9" t="n">
        <v>0.022425</v>
      </c>
    </row>
    <row r="2173">
      <c r="A2173" s="112" t="n">
        <v>43922.45833333334</v>
      </c>
      <c r="B2173" s="113" t="n">
        <v>64000</v>
      </c>
      <c r="C2173" s="114" t="n">
        <v>0.523632</v>
      </c>
      <c r="D2173" s="114" t="n">
        <v>0.8631</v>
      </c>
      <c r="E2173" s="46" t="n">
        <v>0.154176</v>
      </c>
      <c r="F2173" s="63" t="n">
        <v>0.0095</v>
      </c>
      <c r="G2173" s="9" t="n">
        <v>0.0525</v>
      </c>
      <c r="H2173" s="63" t="n">
        <v>0.0177</v>
      </c>
      <c r="I2173" s="9" t="n">
        <v>0.022425</v>
      </c>
    </row>
    <row r="2174">
      <c r="A2174" s="112" t="n">
        <v>43922.5</v>
      </c>
      <c r="B2174" s="113" t="n">
        <v>64000</v>
      </c>
      <c r="C2174" s="114" t="n">
        <v>0.4367025</v>
      </c>
      <c r="D2174" s="114" t="n">
        <v>0.929</v>
      </c>
      <c r="E2174" s="46" t="n">
        <v>0.154176</v>
      </c>
      <c r="F2174" s="63" t="n">
        <v>0.0095</v>
      </c>
      <c r="G2174" s="9" t="n">
        <v>0.0525</v>
      </c>
      <c r="H2174" s="63" t="n">
        <v>0.0177</v>
      </c>
      <c r="I2174" s="9" t="n">
        <v>0.022425</v>
      </c>
    </row>
    <row r="2175">
      <c r="A2175" s="112" t="n">
        <v>43922.54166666666</v>
      </c>
      <c r="B2175" s="113" t="n">
        <v>64000</v>
      </c>
      <c r="C2175" s="114" t="n">
        <v>0.17392725</v>
      </c>
      <c r="D2175" s="114" t="n">
        <v>0.94135</v>
      </c>
      <c r="E2175" s="46" t="n">
        <v>0.154176</v>
      </c>
      <c r="F2175" s="63" t="n">
        <v>0.0095</v>
      </c>
      <c r="G2175" s="9" t="n">
        <v>0.0525</v>
      </c>
      <c r="H2175" s="63" t="n">
        <v>0.0177</v>
      </c>
      <c r="I2175" s="9" t="n">
        <v>0.022425</v>
      </c>
    </row>
    <row r="2176">
      <c r="A2176" s="112" t="n">
        <v>43922.58333333334</v>
      </c>
      <c r="B2176" s="113" t="n">
        <v>64000</v>
      </c>
      <c r="C2176" s="114" t="n">
        <v>0.07427250000000001</v>
      </c>
      <c r="D2176" s="114" t="n">
        <v>0.86225</v>
      </c>
      <c r="E2176" s="46" t="n">
        <v>0.154176</v>
      </c>
      <c r="F2176" s="63" t="n">
        <v>0.0095</v>
      </c>
      <c r="G2176" s="9" t="n">
        <v>0.0525</v>
      </c>
      <c r="H2176" s="63" t="n">
        <v>0.0177</v>
      </c>
      <c r="I2176" s="9" t="n">
        <v>0.022425</v>
      </c>
    </row>
    <row r="2177">
      <c r="A2177" s="112" t="n">
        <v>43922.625</v>
      </c>
      <c r="B2177" s="113" t="n">
        <v>64000</v>
      </c>
      <c r="C2177" s="114" t="n">
        <v>0.02192775</v>
      </c>
      <c r="D2177" s="114" t="n">
        <v>0.7414500000000001</v>
      </c>
      <c r="E2177" s="46" t="n">
        <v>0.154176</v>
      </c>
      <c r="F2177" s="63" t="n">
        <v>0.0095</v>
      </c>
      <c r="G2177" s="9" t="n">
        <v>0.0525</v>
      </c>
      <c r="H2177" s="63" t="n">
        <v>0.0177</v>
      </c>
      <c r="I2177" s="9" t="n">
        <v>0.022425</v>
      </c>
    </row>
    <row r="2178">
      <c r="A2178" s="112" t="n">
        <v>43922.66666666666</v>
      </c>
      <c r="B2178" s="113" t="n">
        <v>64000</v>
      </c>
      <c r="C2178" s="114" t="n">
        <v>0</v>
      </c>
      <c r="D2178" s="114" t="n">
        <v>0.55125</v>
      </c>
      <c r="E2178" s="47" t="n">
        <v>0.3212</v>
      </c>
      <c r="F2178" s="63" t="n">
        <v>0.0095</v>
      </c>
      <c r="G2178" s="9" t="n">
        <v>0.0525</v>
      </c>
      <c r="H2178" s="63" t="n">
        <v>0.0177</v>
      </c>
      <c r="I2178" s="9" t="n">
        <v>0.022425</v>
      </c>
    </row>
    <row r="2179">
      <c r="A2179" s="112" t="n">
        <v>43922.70833333334</v>
      </c>
      <c r="B2179" s="113" t="n">
        <v>64000</v>
      </c>
      <c r="C2179" s="114" t="n">
        <v>0.38285625</v>
      </c>
      <c r="D2179" s="114" t="n">
        <v>0.31947</v>
      </c>
      <c r="E2179" s="47" t="n">
        <v>0.3212</v>
      </c>
      <c r="F2179" s="63" t="n">
        <v>0.0095</v>
      </c>
      <c r="G2179" s="9" t="n">
        <v>0.0525</v>
      </c>
      <c r="H2179" s="63" t="n">
        <v>0.0177</v>
      </c>
      <c r="I2179" s="9" t="n">
        <v>0.022425</v>
      </c>
    </row>
    <row r="2180">
      <c r="A2180" s="112" t="n">
        <v>43922.75</v>
      </c>
      <c r="B2180" s="113" t="n">
        <v>64000</v>
      </c>
      <c r="C2180" s="114" t="n">
        <v>0.6979965</v>
      </c>
      <c r="D2180" s="114" t="n">
        <v>0.081015</v>
      </c>
      <c r="E2180" s="48" t="n">
        <v>0.539616</v>
      </c>
      <c r="F2180" s="63" t="n">
        <v>0.0095</v>
      </c>
      <c r="G2180" s="9" t="n">
        <v>0.0525</v>
      </c>
      <c r="H2180" s="63" t="n">
        <v>0.0177</v>
      </c>
      <c r="I2180" s="9" t="n">
        <v>0.022425</v>
      </c>
    </row>
    <row r="2181">
      <c r="A2181" s="112" t="n">
        <v>43922.79166666666</v>
      </c>
      <c r="B2181" s="113" t="n">
        <v>64000</v>
      </c>
      <c r="C2181" s="114" t="n">
        <v>0.70615275</v>
      </c>
      <c r="D2181" s="114" t="n">
        <v>0</v>
      </c>
      <c r="E2181" s="48" t="n">
        <v>0.539616</v>
      </c>
      <c r="F2181" s="63" t="n">
        <v>0.0095</v>
      </c>
      <c r="G2181" s="9" t="n">
        <v>0.0525</v>
      </c>
      <c r="H2181" s="63" t="n">
        <v>0.0177</v>
      </c>
      <c r="I2181" s="9" t="n">
        <v>0.022425</v>
      </c>
    </row>
    <row r="2182">
      <c r="A2182" s="112" t="n">
        <v>43922.83333333334</v>
      </c>
      <c r="B2182" s="113" t="n">
        <v>64000</v>
      </c>
      <c r="C2182" s="114" t="n">
        <v>0.73962675</v>
      </c>
      <c r="D2182" s="114" t="n">
        <v>0</v>
      </c>
      <c r="E2182" s="48" t="n">
        <v>0.539616</v>
      </c>
      <c r="F2182" s="63" t="n">
        <v>0.0095</v>
      </c>
      <c r="G2182" s="9" t="n">
        <v>0.0525</v>
      </c>
      <c r="H2182" s="63" t="n">
        <v>0.0177</v>
      </c>
      <c r="I2182" s="9" t="n">
        <v>0.022425</v>
      </c>
    </row>
    <row r="2183">
      <c r="A2183" s="112" t="n">
        <v>43922.875</v>
      </c>
      <c r="B2183" s="113" t="n">
        <v>64000</v>
      </c>
      <c r="C2183" s="114" t="n">
        <v>0.74982675</v>
      </c>
      <c r="D2183" s="114" t="n">
        <v>0</v>
      </c>
      <c r="E2183" s="48" t="n">
        <v>0.539616</v>
      </c>
      <c r="F2183" s="63" t="n">
        <v>0.0095</v>
      </c>
      <c r="G2183" s="9" t="n">
        <v>0.0525</v>
      </c>
      <c r="H2183" s="63" t="n">
        <v>0.0177</v>
      </c>
      <c r="I2183" s="9" t="n">
        <v>0.022425</v>
      </c>
    </row>
    <row r="2184">
      <c r="A2184" s="112" t="n">
        <v>43922.91666666666</v>
      </c>
      <c r="B2184" s="113" t="n">
        <v>64000</v>
      </c>
      <c r="C2184" s="114" t="n">
        <v>0.75</v>
      </c>
      <c r="D2184" s="114" t="n">
        <v>0</v>
      </c>
      <c r="E2184" s="47" t="n">
        <v>0.3212</v>
      </c>
      <c r="F2184" s="63" t="n">
        <v>0.0095</v>
      </c>
      <c r="G2184" s="9" t="n">
        <v>0.0525</v>
      </c>
      <c r="H2184" s="63" t="n">
        <v>0.0177</v>
      </c>
      <c r="I2184" s="9" t="n">
        <v>0.022425</v>
      </c>
    </row>
    <row r="2185">
      <c r="A2185" s="112" t="n">
        <v>43922.95833333334</v>
      </c>
      <c r="B2185" s="113" t="n">
        <v>64000</v>
      </c>
      <c r="C2185" s="114" t="n">
        <v>0.75</v>
      </c>
      <c r="D2185" s="114" t="n">
        <v>0</v>
      </c>
      <c r="E2185" s="47" t="n">
        <v>0.3212</v>
      </c>
      <c r="F2185" s="63" t="n">
        <v>0.0095</v>
      </c>
      <c r="G2185" s="9" t="n">
        <v>0.0525</v>
      </c>
      <c r="H2185" s="63" t="n">
        <v>0.0177</v>
      </c>
      <c r="I2185" s="9" t="n">
        <v>0.022425</v>
      </c>
    </row>
    <row r="2186">
      <c r="A2186" s="112" t="n">
        <v>43923</v>
      </c>
      <c r="B2186" s="113" t="n">
        <v>64000</v>
      </c>
      <c r="C2186" s="114" t="n">
        <v>0.75</v>
      </c>
      <c r="D2186" s="114" t="n">
        <v>0</v>
      </c>
      <c r="E2186" s="46" t="n">
        <v>0.154176</v>
      </c>
      <c r="F2186" s="63" t="n">
        <v>0.0095</v>
      </c>
      <c r="G2186" s="9" t="n">
        <v>0.0525</v>
      </c>
      <c r="H2186" s="63" t="n">
        <v>0.0177</v>
      </c>
      <c r="I2186" s="9" t="n">
        <v>0.022425</v>
      </c>
    </row>
    <row r="2187">
      <c r="A2187" s="112" t="n">
        <v>43923.04166666666</v>
      </c>
      <c r="B2187" s="113" t="n">
        <v>64000</v>
      </c>
      <c r="C2187" s="114" t="n">
        <v>0.75</v>
      </c>
      <c r="D2187" s="114" t="n">
        <v>0</v>
      </c>
      <c r="E2187" s="46" t="n">
        <v>0.154176</v>
      </c>
      <c r="F2187" s="63" t="n">
        <v>0.0095</v>
      </c>
      <c r="G2187" s="9" t="n">
        <v>0.0525</v>
      </c>
      <c r="H2187" s="63" t="n">
        <v>0.0177</v>
      </c>
      <c r="I2187" s="9" t="n">
        <v>0.022425</v>
      </c>
    </row>
    <row r="2188">
      <c r="A2188" s="112" t="n">
        <v>43923.08333333334</v>
      </c>
      <c r="B2188" s="113" t="n">
        <v>64000</v>
      </c>
      <c r="C2188" s="114" t="n">
        <v>0.75</v>
      </c>
      <c r="D2188" s="114" t="n">
        <v>0</v>
      </c>
      <c r="E2188" s="46" t="n">
        <v>0.154176</v>
      </c>
      <c r="F2188" s="63" t="n">
        <v>0.0095</v>
      </c>
      <c r="G2188" s="9" t="n">
        <v>0.0525</v>
      </c>
      <c r="H2188" s="63" t="n">
        <v>0.0177</v>
      </c>
      <c r="I2188" s="9" t="n">
        <v>0.022425</v>
      </c>
    </row>
    <row r="2189">
      <c r="A2189" s="112" t="n">
        <v>43923.125</v>
      </c>
      <c r="B2189" s="113" t="n">
        <v>64000</v>
      </c>
      <c r="C2189" s="114" t="n">
        <v>0.75</v>
      </c>
      <c r="D2189" s="114" t="n">
        <v>0</v>
      </c>
      <c r="E2189" s="46" t="n">
        <v>0.154176</v>
      </c>
      <c r="F2189" s="63" t="n">
        <v>0.0095</v>
      </c>
      <c r="G2189" s="9" t="n">
        <v>0.0525</v>
      </c>
      <c r="H2189" s="63" t="n">
        <v>0.0177</v>
      </c>
      <c r="I2189" s="9" t="n">
        <v>0.022425</v>
      </c>
    </row>
    <row r="2190">
      <c r="A2190" s="112" t="n">
        <v>43923.16666666666</v>
      </c>
      <c r="B2190" s="113" t="n">
        <v>64000</v>
      </c>
      <c r="C2190" s="114" t="n">
        <v>0.7498132500000001</v>
      </c>
      <c r="D2190" s="114" t="n">
        <v>0</v>
      </c>
      <c r="E2190" s="47" t="n">
        <v>0.3212</v>
      </c>
      <c r="F2190" s="63" t="n">
        <v>0.0095</v>
      </c>
      <c r="G2190" s="9" t="n">
        <v>0.0525</v>
      </c>
      <c r="H2190" s="63" t="n">
        <v>0.0177</v>
      </c>
      <c r="I2190" s="9" t="n">
        <v>0.022425</v>
      </c>
    </row>
    <row r="2191">
      <c r="A2191" s="112" t="n">
        <v>43923.20833333334</v>
      </c>
      <c r="B2191" s="113" t="n">
        <v>64000</v>
      </c>
      <c r="C2191" s="114" t="n">
        <v>0.7499520000000001</v>
      </c>
      <c r="D2191" s="114" t="n">
        <v>0</v>
      </c>
      <c r="E2191" s="47" t="n">
        <v>0.3212</v>
      </c>
      <c r="F2191" s="63" t="n">
        <v>0.0095</v>
      </c>
      <c r="G2191" s="9" t="n">
        <v>0.0525</v>
      </c>
      <c r="H2191" s="63" t="n">
        <v>0.0177</v>
      </c>
      <c r="I2191" s="9" t="n">
        <v>0.022425</v>
      </c>
    </row>
    <row r="2192">
      <c r="A2192" s="112" t="n">
        <v>43923.25</v>
      </c>
      <c r="B2192" s="113" t="n">
        <v>64000</v>
      </c>
      <c r="C2192" s="114" t="n">
        <v>0.64708875</v>
      </c>
      <c r="D2192" s="114" t="n">
        <v>0</v>
      </c>
      <c r="E2192" s="48" t="n">
        <v>0.539616</v>
      </c>
      <c r="F2192" s="63" t="n">
        <v>0.0095</v>
      </c>
      <c r="G2192" s="9" t="n">
        <v>0.0525</v>
      </c>
      <c r="H2192" s="63" t="n">
        <v>0.0177</v>
      </c>
      <c r="I2192" s="9" t="n">
        <v>0.022425</v>
      </c>
    </row>
    <row r="2193">
      <c r="A2193" s="112" t="n">
        <v>43923.29166666666</v>
      </c>
      <c r="B2193" s="113" t="n">
        <v>64000</v>
      </c>
      <c r="C2193" s="114" t="n">
        <v>0.6573870000000001</v>
      </c>
      <c r="D2193" s="114" t="n">
        <v>0.06844</v>
      </c>
      <c r="E2193" s="48" t="n">
        <v>0.539616</v>
      </c>
      <c r="F2193" s="63" t="n">
        <v>0.0095</v>
      </c>
      <c r="G2193" s="9" t="n">
        <v>0.0525</v>
      </c>
      <c r="H2193" s="63" t="n">
        <v>0.0177</v>
      </c>
      <c r="I2193" s="9" t="n">
        <v>0.022425</v>
      </c>
    </row>
    <row r="2194">
      <c r="A2194" s="112" t="n">
        <v>43923.33333333334</v>
      </c>
      <c r="B2194" s="113" t="n">
        <v>64000</v>
      </c>
      <c r="C2194" s="114" t="n">
        <v>0.7381027499999999</v>
      </c>
      <c r="D2194" s="114" t="n">
        <v>0.32241</v>
      </c>
      <c r="E2194" s="47" t="n">
        <v>0.3212</v>
      </c>
      <c r="F2194" s="63" t="n">
        <v>0.0095</v>
      </c>
      <c r="G2194" s="9" t="n">
        <v>0.0525</v>
      </c>
      <c r="H2194" s="63" t="n">
        <v>0.0177</v>
      </c>
      <c r="I2194" s="9" t="n">
        <v>0.022425</v>
      </c>
    </row>
    <row r="2195">
      <c r="A2195" s="112" t="n">
        <v>43923.375</v>
      </c>
      <c r="B2195" s="113" t="n">
        <v>64000</v>
      </c>
      <c r="C2195" s="114" t="n">
        <v>0.6664177499999999</v>
      </c>
      <c r="D2195" s="114" t="n">
        <v>0.5817</v>
      </c>
      <c r="E2195" s="47" t="n">
        <v>0.3212</v>
      </c>
      <c r="F2195" s="63" t="n">
        <v>0.0095</v>
      </c>
      <c r="G2195" s="9" t="n">
        <v>0.0525</v>
      </c>
      <c r="H2195" s="63" t="n">
        <v>0.0177</v>
      </c>
      <c r="I2195" s="9" t="n">
        <v>0.022425</v>
      </c>
    </row>
    <row r="2196">
      <c r="A2196" s="112" t="n">
        <v>43923.41666666666</v>
      </c>
      <c r="B2196" s="113" t="n">
        <v>64000</v>
      </c>
      <c r="C2196" s="114" t="n">
        <v>0.4047427499999999</v>
      </c>
      <c r="D2196" s="114" t="n">
        <v>0.7805</v>
      </c>
      <c r="E2196" s="47" t="n">
        <v>0.3212</v>
      </c>
      <c r="F2196" s="63" t="n">
        <v>0.0095</v>
      </c>
      <c r="G2196" s="9" t="n">
        <v>0.0525</v>
      </c>
      <c r="H2196" s="63" t="n">
        <v>0.0177</v>
      </c>
      <c r="I2196" s="9" t="n">
        <v>0.022425</v>
      </c>
    </row>
    <row r="2197">
      <c r="A2197" s="112" t="n">
        <v>43923.45833333334</v>
      </c>
      <c r="B2197" s="113" t="n">
        <v>64000</v>
      </c>
      <c r="C2197" s="114" t="n">
        <v>0.40143975</v>
      </c>
      <c r="D2197" s="114" t="n">
        <v>0.91315</v>
      </c>
      <c r="E2197" s="46" t="n">
        <v>0.154176</v>
      </c>
      <c r="F2197" s="63" t="n">
        <v>0.0095</v>
      </c>
      <c r="G2197" s="9" t="n">
        <v>0.0525</v>
      </c>
      <c r="H2197" s="63" t="n">
        <v>0.0177</v>
      </c>
      <c r="I2197" s="9" t="n">
        <v>0.022425</v>
      </c>
    </row>
    <row r="2198">
      <c r="A2198" s="112" t="n">
        <v>43923.5</v>
      </c>
      <c r="B2198" s="113" t="n">
        <v>64000</v>
      </c>
      <c r="C2198" s="114" t="n">
        <v>0.3553125</v>
      </c>
      <c r="D2198" s="114" t="n">
        <v>0.97515</v>
      </c>
      <c r="E2198" s="46" t="n">
        <v>0.154176</v>
      </c>
      <c r="F2198" s="63" t="n">
        <v>0.0095</v>
      </c>
      <c r="G2198" s="9" t="n">
        <v>0.0525</v>
      </c>
      <c r="H2198" s="63" t="n">
        <v>0.0177</v>
      </c>
      <c r="I2198" s="9" t="n">
        <v>0.022425</v>
      </c>
    </row>
    <row r="2199">
      <c r="A2199" s="112" t="n">
        <v>43923.54166666666</v>
      </c>
      <c r="B2199" s="113" t="n">
        <v>64000</v>
      </c>
      <c r="C2199" s="114" t="n">
        <v>0.21395475</v>
      </c>
      <c r="D2199" s="114" t="n">
        <v>0.9763999999999999</v>
      </c>
      <c r="E2199" s="46" t="n">
        <v>0.154176</v>
      </c>
      <c r="F2199" s="63" t="n">
        <v>0.0095</v>
      </c>
      <c r="G2199" s="9" t="n">
        <v>0.0525</v>
      </c>
      <c r="H2199" s="63" t="n">
        <v>0.0177</v>
      </c>
      <c r="I2199" s="9" t="n">
        <v>0.022425</v>
      </c>
    </row>
    <row r="2200">
      <c r="A2200" s="112" t="n">
        <v>43923.58333333334</v>
      </c>
      <c r="B2200" s="113" t="n">
        <v>64000</v>
      </c>
      <c r="C2200" s="114" t="n">
        <v>0.11069475</v>
      </c>
      <c r="D2200" s="114" t="n">
        <v>0.9066000000000001</v>
      </c>
      <c r="E2200" s="46" t="n">
        <v>0.154176</v>
      </c>
      <c r="F2200" s="63" t="n">
        <v>0.0095</v>
      </c>
      <c r="G2200" s="9" t="n">
        <v>0.0525</v>
      </c>
      <c r="H2200" s="63" t="n">
        <v>0.0177</v>
      </c>
      <c r="I2200" s="9" t="n">
        <v>0.022425</v>
      </c>
    </row>
    <row r="2201">
      <c r="A2201" s="112" t="n">
        <v>43923.625</v>
      </c>
      <c r="B2201" s="113" t="n">
        <v>64000</v>
      </c>
      <c r="C2201" s="114" t="n">
        <v>0.01779675</v>
      </c>
      <c r="D2201" s="114" t="n">
        <v>0.7735</v>
      </c>
      <c r="E2201" s="46" t="n">
        <v>0.154176</v>
      </c>
      <c r="F2201" s="63" t="n">
        <v>0.0095</v>
      </c>
      <c r="G2201" s="9" t="n">
        <v>0.0525</v>
      </c>
      <c r="H2201" s="63" t="n">
        <v>0.0177</v>
      </c>
      <c r="I2201" s="9" t="n">
        <v>0.022425</v>
      </c>
    </row>
    <row r="2202">
      <c r="A2202" s="112" t="n">
        <v>43923.66666666666</v>
      </c>
      <c r="B2202" s="113" t="n">
        <v>64000</v>
      </c>
      <c r="C2202" s="114" t="n">
        <v>0.0226635</v>
      </c>
      <c r="D2202" s="114" t="n">
        <v>0.57985</v>
      </c>
      <c r="E2202" s="47" t="n">
        <v>0.3212</v>
      </c>
      <c r="F2202" s="63" t="n">
        <v>0.0095</v>
      </c>
      <c r="G2202" s="9" t="n">
        <v>0.0525</v>
      </c>
      <c r="H2202" s="63" t="n">
        <v>0.0177</v>
      </c>
      <c r="I2202" s="9" t="n">
        <v>0.022425</v>
      </c>
    </row>
    <row r="2203">
      <c r="A2203" s="112" t="n">
        <v>43923.70833333334</v>
      </c>
      <c r="B2203" s="113" t="n">
        <v>64000</v>
      </c>
      <c r="C2203" s="114" t="n">
        <v>0.0189135</v>
      </c>
      <c r="D2203" s="114" t="n">
        <v>0.334085</v>
      </c>
      <c r="E2203" s="47" t="n">
        <v>0.3212</v>
      </c>
      <c r="F2203" s="63" t="n">
        <v>0.0095</v>
      </c>
      <c r="G2203" s="9" t="n">
        <v>0.0525</v>
      </c>
      <c r="H2203" s="63" t="n">
        <v>0.0177</v>
      </c>
      <c r="I2203" s="9" t="n">
        <v>0.022425</v>
      </c>
    </row>
    <row r="2204">
      <c r="A2204" s="112" t="n">
        <v>43923.75</v>
      </c>
      <c r="B2204" s="113" t="n">
        <v>64000</v>
      </c>
      <c r="C2204" s="114" t="n">
        <v>0.33901875</v>
      </c>
      <c r="D2204" s="114" t="n">
        <v>0.08734</v>
      </c>
      <c r="E2204" s="48" t="n">
        <v>0.539616</v>
      </c>
      <c r="F2204" s="63" t="n">
        <v>0.0095</v>
      </c>
      <c r="G2204" s="9" t="n">
        <v>0.0525</v>
      </c>
      <c r="H2204" s="63" t="n">
        <v>0.0177</v>
      </c>
      <c r="I2204" s="9" t="n">
        <v>0.022425</v>
      </c>
    </row>
    <row r="2205">
      <c r="A2205" s="112" t="n">
        <v>43923.79166666666</v>
      </c>
      <c r="B2205" s="113" t="n">
        <v>64000</v>
      </c>
      <c r="C2205" s="114" t="n">
        <v>0.05568375</v>
      </c>
      <c r="D2205" s="114" t="n">
        <v>0</v>
      </c>
      <c r="E2205" s="48" t="n">
        <v>0.539616</v>
      </c>
      <c r="F2205" s="63" t="n">
        <v>0.0095</v>
      </c>
      <c r="G2205" s="9" t="n">
        <v>0.0525</v>
      </c>
      <c r="H2205" s="63" t="n">
        <v>0.0177</v>
      </c>
      <c r="I2205" s="9" t="n">
        <v>0.022425</v>
      </c>
    </row>
    <row r="2206">
      <c r="A2206" s="112" t="n">
        <v>43923.83333333334</v>
      </c>
      <c r="B2206" s="113" t="n">
        <v>64000</v>
      </c>
      <c r="C2206" s="114" t="n">
        <v>0.09929849999999998</v>
      </c>
      <c r="D2206" s="114" t="n">
        <v>0</v>
      </c>
      <c r="E2206" s="48" t="n">
        <v>0.539616</v>
      </c>
      <c r="F2206" s="63" t="n">
        <v>0.0095</v>
      </c>
      <c r="G2206" s="9" t="n">
        <v>0.0525</v>
      </c>
      <c r="H2206" s="63" t="n">
        <v>0.0177</v>
      </c>
      <c r="I2206" s="9" t="n">
        <v>0.022425</v>
      </c>
    </row>
    <row r="2207">
      <c r="A2207" s="112" t="n">
        <v>43923.875</v>
      </c>
      <c r="B2207" s="113" t="n">
        <v>64000</v>
      </c>
      <c r="C2207" s="114" t="n">
        <v>0.09319725</v>
      </c>
      <c r="D2207" s="114" t="n">
        <v>0</v>
      </c>
      <c r="E2207" s="48" t="n">
        <v>0.539616</v>
      </c>
      <c r="F2207" s="63" t="n">
        <v>0.0095</v>
      </c>
      <c r="G2207" s="9" t="n">
        <v>0.0525</v>
      </c>
      <c r="H2207" s="63" t="n">
        <v>0.0177</v>
      </c>
      <c r="I2207" s="9" t="n">
        <v>0.022425</v>
      </c>
    </row>
    <row r="2208">
      <c r="A2208" s="112" t="n">
        <v>43923.91666666666</v>
      </c>
      <c r="B2208" s="113" t="n">
        <v>64000</v>
      </c>
      <c r="C2208" s="114" t="n">
        <v>0.07505250000000001</v>
      </c>
      <c r="D2208" s="114" t="n">
        <v>0</v>
      </c>
      <c r="E2208" s="47" t="n">
        <v>0.3212</v>
      </c>
      <c r="F2208" s="63" t="n">
        <v>0.0095</v>
      </c>
      <c r="G2208" s="9" t="n">
        <v>0.0525</v>
      </c>
      <c r="H2208" s="63" t="n">
        <v>0.0177</v>
      </c>
      <c r="I2208" s="9" t="n">
        <v>0.022425</v>
      </c>
    </row>
    <row r="2209">
      <c r="A2209" s="112" t="n">
        <v>43923.95833333334</v>
      </c>
      <c r="B2209" s="113" t="n">
        <v>64000</v>
      </c>
      <c r="C2209" s="114" t="n">
        <v>0.0266955</v>
      </c>
      <c r="D2209" s="114" t="n">
        <v>0</v>
      </c>
      <c r="E2209" s="47" t="n">
        <v>0.3212</v>
      </c>
      <c r="F2209" s="63" t="n">
        <v>0.0095</v>
      </c>
      <c r="G2209" s="9" t="n">
        <v>0.0525</v>
      </c>
      <c r="H2209" s="63" t="n">
        <v>0.0177</v>
      </c>
      <c r="I2209" s="9" t="n">
        <v>0.022425</v>
      </c>
    </row>
    <row r="2210">
      <c r="A2210" s="112" t="n">
        <v>43924</v>
      </c>
      <c r="B2210" s="113" t="n">
        <v>64000</v>
      </c>
      <c r="C2210" s="114" t="n">
        <v>0</v>
      </c>
      <c r="D2210" s="114" t="n">
        <v>0</v>
      </c>
      <c r="E2210" s="46" t="n">
        <v>0.154176</v>
      </c>
      <c r="F2210" s="63" t="n">
        <v>0.0095</v>
      </c>
      <c r="G2210" s="9" t="n">
        <v>0.0525</v>
      </c>
      <c r="H2210" s="63" t="n">
        <v>0.0177</v>
      </c>
      <c r="I2210" s="9" t="n">
        <v>0.022425</v>
      </c>
    </row>
    <row r="2211">
      <c r="A2211" s="112" t="n">
        <v>43924.04166666666</v>
      </c>
      <c r="B2211" s="113" t="n">
        <v>64000</v>
      </c>
      <c r="C2211" s="114" t="n">
        <v>0</v>
      </c>
      <c r="D2211" s="114" t="n">
        <v>0</v>
      </c>
      <c r="E2211" s="46" t="n">
        <v>0.154176</v>
      </c>
      <c r="F2211" s="63" t="n">
        <v>0.0095</v>
      </c>
      <c r="G2211" s="9" t="n">
        <v>0.0525</v>
      </c>
      <c r="H2211" s="63" t="n">
        <v>0.0177</v>
      </c>
      <c r="I2211" s="9" t="n">
        <v>0.022425</v>
      </c>
    </row>
    <row r="2212">
      <c r="A2212" s="112" t="n">
        <v>43924.08333333334</v>
      </c>
      <c r="B2212" s="113" t="n">
        <v>64000</v>
      </c>
      <c r="C2212" s="114" t="n">
        <v>0.153591</v>
      </c>
      <c r="D2212" s="114" t="n">
        <v>0</v>
      </c>
      <c r="E2212" s="46" t="n">
        <v>0.154176</v>
      </c>
      <c r="F2212" s="63" t="n">
        <v>0.0095</v>
      </c>
      <c r="G2212" s="9" t="n">
        <v>0.0525</v>
      </c>
      <c r="H2212" s="63" t="n">
        <v>0.0177</v>
      </c>
      <c r="I2212" s="9" t="n">
        <v>0.022425</v>
      </c>
    </row>
    <row r="2213">
      <c r="A2213" s="112" t="n">
        <v>43924.125</v>
      </c>
      <c r="B2213" s="113" t="n">
        <v>64000</v>
      </c>
      <c r="C2213" s="114" t="n">
        <v>0.05866275</v>
      </c>
      <c r="D2213" s="114" t="n">
        <v>0</v>
      </c>
      <c r="E2213" s="46" t="n">
        <v>0.154176</v>
      </c>
      <c r="F2213" s="63" t="n">
        <v>0.0095</v>
      </c>
      <c r="G2213" s="9" t="n">
        <v>0.0525</v>
      </c>
      <c r="H2213" s="63" t="n">
        <v>0.0177</v>
      </c>
      <c r="I2213" s="9" t="n">
        <v>0.022425</v>
      </c>
    </row>
    <row r="2214">
      <c r="A2214" s="112" t="n">
        <v>43924.16666666666</v>
      </c>
      <c r="B2214" s="113" t="n">
        <v>64000</v>
      </c>
      <c r="C2214" s="114" t="n">
        <v>0.10945575</v>
      </c>
      <c r="D2214" s="114" t="n">
        <v>0</v>
      </c>
      <c r="E2214" s="47" t="n">
        <v>0.3212</v>
      </c>
      <c r="F2214" s="63" t="n">
        <v>0.0095</v>
      </c>
      <c r="G2214" s="9" t="n">
        <v>0.0525</v>
      </c>
      <c r="H2214" s="63" t="n">
        <v>0.0177</v>
      </c>
      <c r="I2214" s="9" t="n">
        <v>0.022425</v>
      </c>
    </row>
    <row r="2215">
      <c r="A2215" s="112" t="n">
        <v>43924.20833333334</v>
      </c>
      <c r="B2215" s="113" t="n">
        <v>64000</v>
      </c>
      <c r="C2215" s="114" t="n">
        <v>0.17693925</v>
      </c>
      <c r="D2215" s="114" t="n">
        <v>0</v>
      </c>
      <c r="E2215" s="47" t="n">
        <v>0.3212</v>
      </c>
      <c r="F2215" s="63" t="n">
        <v>0.0095</v>
      </c>
      <c r="G2215" s="9" t="n">
        <v>0.0525</v>
      </c>
      <c r="H2215" s="63" t="n">
        <v>0.0177</v>
      </c>
      <c r="I2215" s="9" t="n">
        <v>0.022425</v>
      </c>
    </row>
    <row r="2216">
      <c r="A2216" s="112" t="n">
        <v>43924.25</v>
      </c>
      <c r="B2216" s="113" t="n">
        <v>64000</v>
      </c>
      <c r="C2216" s="114" t="n">
        <v>0.072141</v>
      </c>
      <c r="D2216" s="114" t="n">
        <v>0</v>
      </c>
      <c r="E2216" s="48" t="n">
        <v>0.539616</v>
      </c>
      <c r="F2216" s="63" t="n">
        <v>0.0095</v>
      </c>
      <c r="G2216" s="9" t="n">
        <v>0.0525</v>
      </c>
      <c r="H2216" s="63" t="n">
        <v>0.0177</v>
      </c>
      <c r="I2216" s="9" t="n">
        <v>0.022425</v>
      </c>
    </row>
    <row r="2217">
      <c r="A2217" s="112" t="n">
        <v>43924.29166666666</v>
      </c>
      <c r="B2217" s="113" t="n">
        <v>64000</v>
      </c>
      <c r="C2217" s="114" t="n">
        <v>0.00855</v>
      </c>
      <c r="D2217" s="114" t="n">
        <v>0.07536</v>
      </c>
      <c r="E2217" s="48" t="n">
        <v>0.539616</v>
      </c>
      <c r="F2217" s="63" t="n">
        <v>0.0095</v>
      </c>
      <c r="G2217" s="9" t="n">
        <v>0.0525</v>
      </c>
      <c r="H2217" s="63" t="n">
        <v>0.0177</v>
      </c>
      <c r="I2217" s="9" t="n">
        <v>0.022425</v>
      </c>
    </row>
    <row r="2218">
      <c r="A2218" s="112" t="n">
        <v>43924.33333333334</v>
      </c>
      <c r="B2218" s="113" t="n">
        <v>64000</v>
      </c>
      <c r="C2218" s="114" t="n">
        <v>0.03894225</v>
      </c>
      <c r="D2218" s="114" t="n">
        <v>0.35049</v>
      </c>
      <c r="E2218" s="47" t="n">
        <v>0.3212</v>
      </c>
      <c r="F2218" s="63" t="n">
        <v>0.0095</v>
      </c>
      <c r="G2218" s="9" t="n">
        <v>0.0525</v>
      </c>
      <c r="H2218" s="63" t="n">
        <v>0.0177</v>
      </c>
      <c r="I2218" s="9" t="n">
        <v>0.022425</v>
      </c>
    </row>
    <row r="2219">
      <c r="A2219" s="112" t="n">
        <v>43924.375</v>
      </c>
      <c r="B2219" s="113" t="n">
        <v>64000</v>
      </c>
      <c r="C2219" s="114" t="n">
        <v>0.07411875</v>
      </c>
      <c r="D2219" s="114" t="n">
        <v>0.616</v>
      </c>
      <c r="E2219" s="47" t="n">
        <v>0.3212</v>
      </c>
      <c r="F2219" s="63" t="n">
        <v>0.0095</v>
      </c>
      <c r="G2219" s="9" t="n">
        <v>0.0525</v>
      </c>
      <c r="H2219" s="63" t="n">
        <v>0.0177</v>
      </c>
      <c r="I2219" s="9" t="n">
        <v>0.022425</v>
      </c>
    </row>
    <row r="2220">
      <c r="A2220" s="112" t="n">
        <v>43924.41666666666</v>
      </c>
      <c r="B2220" s="113" t="n">
        <v>64000</v>
      </c>
      <c r="C2220" s="114" t="n">
        <v>0.09309075</v>
      </c>
      <c r="D2220" s="114" t="n">
        <v>0.8256</v>
      </c>
      <c r="E2220" s="47" t="n">
        <v>0.3212</v>
      </c>
      <c r="F2220" s="63" t="n">
        <v>0.0095</v>
      </c>
      <c r="G2220" s="9" t="n">
        <v>0.0525</v>
      </c>
      <c r="H2220" s="63" t="n">
        <v>0.0177</v>
      </c>
      <c r="I2220" s="9" t="n">
        <v>0.022425</v>
      </c>
    </row>
    <row r="2221">
      <c r="A2221" s="112" t="n">
        <v>43924.45833333334</v>
      </c>
      <c r="B2221" s="113" t="n">
        <v>64000</v>
      </c>
      <c r="C2221" s="114" t="n">
        <v>0.04156725</v>
      </c>
      <c r="D2221" s="114" t="n">
        <v>0.9683999999999999</v>
      </c>
      <c r="E2221" s="46" t="n">
        <v>0.154176</v>
      </c>
      <c r="F2221" s="63" t="n">
        <v>0.0095</v>
      </c>
      <c r="G2221" s="9" t="n">
        <v>0.0525</v>
      </c>
      <c r="H2221" s="63" t="n">
        <v>0.0177</v>
      </c>
      <c r="I2221" s="9" t="n">
        <v>0.022425</v>
      </c>
    </row>
    <row r="2222">
      <c r="A2222" s="112" t="n">
        <v>43924.5</v>
      </c>
      <c r="B2222" s="113" t="n">
        <v>64000</v>
      </c>
      <c r="C2222" s="114" t="n">
        <v>0.04110825000000001</v>
      </c>
      <c r="D2222" s="114" t="n">
        <v>1.0292</v>
      </c>
      <c r="E2222" s="46" t="n">
        <v>0.154176</v>
      </c>
      <c r="F2222" s="63" t="n">
        <v>0.0095</v>
      </c>
      <c r="G2222" s="9" t="n">
        <v>0.0525</v>
      </c>
      <c r="H2222" s="63" t="n">
        <v>0.0177</v>
      </c>
      <c r="I2222" s="9" t="n">
        <v>0.022425</v>
      </c>
    </row>
    <row r="2223">
      <c r="A2223" s="112" t="n">
        <v>43924.54166666666</v>
      </c>
      <c r="B2223" s="113" t="n">
        <v>64000</v>
      </c>
      <c r="C2223" s="114" t="n">
        <v>0.0111255</v>
      </c>
      <c r="D2223" s="114" t="n">
        <v>1.0298</v>
      </c>
      <c r="E2223" s="46" t="n">
        <v>0.154176</v>
      </c>
      <c r="F2223" s="63" t="n">
        <v>0.0095</v>
      </c>
      <c r="G2223" s="9" t="n">
        <v>0.0525</v>
      </c>
      <c r="H2223" s="63" t="n">
        <v>0.0177</v>
      </c>
      <c r="I2223" s="9" t="n">
        <v>0.022425</v>
      </c>
    </row>
    <row r="2224">
      <c r="A2224" s="112" t="n">
        <v>43924.58333333334</v>
      </c>
      <c r="B2224" s="113" t="n">
        <v>64000</v>
      </c>
      <c r="C2224" s="114" t="n">
        <v>0.016647</v>
      </c>
      <c r="D2224" s="114" t="n">
        <v>0.97505</v>
      </c>
      <c r="E2224" s="46" t="n">
        <v>0.154176</v>
      </c>
      <c r="F2224" s="63" t="n">
        <v>0.0095</v>
      </c>
      <c r="G2224" s="9" t="n">
        <v>0.0525</v>
      </c>
      <c r="H2224" s="63" t="n">
        <v>0.0177</v>
      </c>
      <c r="I2224" s="9" t="n">
        <v>0.022425</v>
      </c>
    </row>
    <row r="2225">
      <c r="A2225" s="112" t="n">
        <v>43924.625</v>
      </c>
      <c r="B2225" s="113" t="n">
        <v>64000</v>
      </c>
      <c r="C2225" s="114" t="n">
        <v>0</v>
      </c>
      <c r="D2225" s="114" t="n">
        <v>0.8403999999999999</v>
      </c>
      <c r="E2225" s="46" t="n">
        <v>0.154176</v>
      </c>
      <c r="F2225" s="63" t="n">
        <v>0.0095</v>
      </c>
      <c r="G2225" s="9" t="n">
        <v>0.0525</v>
      </c>
      <c r="H2225" s="63" t="n">
        <v>0.0177</v>
      </c>
      <c r="I2225" s="9" t="n">
        <v>0.022425</v>
      </c>
    </row>
    <row r="2226">
      <c r="A2226" s="112" t="n">
        <v>43924.66666666666</v>
      </c>
      <c r="B2226" s="113" t="n">
        <v>64000</v>
      </c>
      <c r="C2226" s="114" t="n">
        <v>0</v>
      </c>
      <c r="D2226" s="114" t="n">
        <v>0.6367</v>
      </c>
      <c r="E2226" s="47" t="n">
        <v>0.3212</v>
      </c>
      <c r="F2226" s="63" t="n">
        <v>0.0095</v>
      </c>
      <c r="G2226" s="9" t="n">
        <v>0.0525</v>
      </c>
      <c r="H2226" s="63" t="n">
        <v>0.0177</v>
      </c>
      <c r="I2226" s="9" t="n">
        <v>0.022425</v>
      </c>
    </row>
    <row r="2227">
      <c r="A2227" s="112" t="n">
        <v>43924.70833333334</v>
      </c>
      <c r="B2227" s="113" t="n">
        <v>64000</v>
      </c>
      <c r="C2227" s="114" t="n">
        <v>0</v>
      </c>
      <c r="D2227" s="114" t="n">
        <v>0.37664</v>
      </c>
      <c r="E2227" s="47" t="n">
        <v>0.3212</v>
      </c>
      <c r="F2227" s="63" t="n">
        <v>0.0095</v>
      </c>
      <c r="G2227" s="9" t="n">
        <v>0.0525</v>
      </c>
      <c r="H2227" s="63" t="n">
        <v>0.0177</v>
      </c>
      <c r="I2227" s="9" t="n">
        <v>0.022425</v>
      </c>
    </row>
    <row r="2228">
      <c r="A2228" s="112" t="n">
        <v>43924.75</v>
      </c>
      <c r="B2228" s="113" t="n">
        <v>64000</v>
      </c>
      <c r="C2228" s="114" t="n">
        <v>0</v>
      </c>
      <c r="D2228" s="114" t="n">
        <v>0.09811</v>
      </c>
      <c r="E2228" s="48" t="n">
        <v>0.539616</v>
      </c>
      <c r="F2228" s="63" t="n">
        <v>0.0095</v>
      </c>
      <c r="G2228" s="9" t="n">
        <v>0.0525</v>
      </c>
      <c r="H2228" s="63" t="n">
        <v>0.0177</v>
      </c>
      <c r="I2228" s="9" t="n">
        <v>0.022425</v>
      </c>
    </row>
    <row r="2229">
      <c r="A2229" s="112" t="n">
        <v>43924.79166666666</v>
      </c>
      <c r="B2229" s="113" t="n">
        <v>64000</v>
      </c>
      <c r="C2229" s="114" t="n">
        <v>0.09040275</v>
      </c>
      <c r="D2229" s="114" t="n">
        <v>0</v>
      </c>
      <c r="E2229" s="48" t="n">
        <v>0.539616</v>
      </c>
      <c r="F2229" s="63" t="n">
        <v>0.0095</v>
      </c>
      <c r="G2229" s="9" t="n">
        <v>0.0525</v>
      </c>
      <c r="H2229" s="63" t="n">
        <v>0.0177</v>
      </c>
      <c r="I2229" s="9" t="n">
        <v>0.022425</v>
      </c>
    </row>
    <row r="2230">
      <c r="A2230" s="112" t="n">
        <v>43924.83333333334</v>
      </c>
      <c r="B2230" s="113" t="n">
        <v>64000</v>
      </c>
      <c r="C2230" s="114" t="n">
        <v>0.17772975</v>
      </c>
      <c r="D2230" s="114" t="n">
        <v>0</v>
      </c>
      <c r="E2230" s="48" t="n">
        <v>0.539616</v>
      </c>
      <c r="F2230" s="63" t="n">
        <v>0.0095</v>
      </c>
      <c r="G2230" s="9" t="n">
        <v>0.0525</v>
      </c>
      <c r="H2230" s="63" t="n">
        <v>0.0177</v>
      </c>
      <c r="I2230" s="9" t="n">
        <v>0.022425</v>
      </c>
    </row>
    <row r="2231">
      <c r="A2231" s="112" t="n">
        <v>43924.875</v>
      </c>
      <c r="B2231" s="113" t="n">
        <v>64000</v>
      </c>
      <c r="C2231" s="114" t="n">
        <v>0.08465025000000001</v>
      </c>
      <c r="D2231" s="114" t="n">
        <v>0</v>
      </c>
      <c r="E2231" s="48" t="n">
        <v>0.539616</v>
      </c>
      <c r="F2231" s="63" t="n">
        <v>0.0095</v>
      </c>
      <c r="G2231" s="9" t="n">
        <v>0.0525</v>
      </c>
      <c r="H2231" s="63" t="n">
        <v>0.0177</v>
      </c>
      <c r="I2231" s="9" t="n">
        <v>0.022425</v>
      </c>
    </row>
    <row r="2232">
      <c r="A2232" s="112" t="n">
        <v>43924.91666666666</v>
      </c>
      <c r="B2232" s="113" t="n">
        <v>64000</v>
      </c>
      <c r="C2232" s="114" t="n">
        <v>0.06446924999999999</v>
      </c>
      <c r="D2232" s="114" t="n">
        <v>0</v>
      </c>
      <c r="E2232" s="47" t="n">
        <v>0.3212</v>
      </c>
      <c r="F2232" s="63" t="n">
        <v>0.0095</v>
      </c>
      <c r="G2232" s="9" t="n">
        <v>0.0525</v>
      </c>
      <c r="H2232" s="63" t="n">
        <v>0.0177</v>
      </c>
      <c r="I2232" s="9" t="n">
        <v>0.022425</v>
      </c>
    </row>
    <row r="2233">
      <c r="A2233" s="112" t="n">
        <v>43924.95833333334</v>
      </c>
      <c r="B2233" s="113" t="n">
        <v>64000</v>
      </c>
      <c r="C2233" s="114" t="n">
        <v>0.02007975</v>
      </c>
      <c r="D2233" s="114" t="n">
        <v>0</v>
      </c>
      <c r="E2233" s="47" t="n">
        <v>0.3212</v>
      </c>
      <c r="F2233" s="63" t="n">
        <v>0.0095</v>
      </c>
      <c r="G2233" s="9" t="n">
        <v>0.0525</v>
      </c>
      <c r="H2233" s="63" t="n">
        <v>0.0177</v>
      </c>
      <c r="I2233" s="9" t="n">
        <v>0.022425</v>
      </c>
    </row>
    <row r="2234">
      <c r="A2234" s="112" t="n">
        <v>43925</v>
      </c>
      <c r="B2234" s="113" t="n">
        <v>64000</v>
      </c>
      <c r="C2234" s="114" t="n">
        <v>0.0547335</v>
      </c>
      <c r="D2234" s="114" t="n">
        <v>0</v>
      </c>
      <c r="E2234" s="46" t="n">
        <v>0.154176</v>
      </c>
      <c r="F2234" s="63" t="n">
        <v>0.0095</v>
      </c>
      <c r="G2234" s="9" t="n">
        <v>0.0525</v>
      </c>
      <c r="H2234" s="63" t="n">
        <v>0.0177</v>
      </c>
      <c r="I2234" s="9" t="n">
        <v>0.022425</v>
      </c>
    </row>
    <row r="2235">
      <c r="A2235" s="112" t="n">
        <v>43925.04166666666</v>
      </c>
      <c r="B2235" s="113" t="n">
        <v>64000</v>
      </c>
      <c r="C2235" s="114" t="n">
        <v>0.14065125</v>
      </c>
      <c r="D2235" s="114" t="n">
        <v>0</v>
      </c>
      <c r="E2235" s="46" t="n">
        <v>0.154176</v>
      </c>
      <c r="F2235" s="63" t="n">
        <v>0.0095</v>
      </c>
      <c r="G2235" s="9" t="n">
        <v>0.0525</v>
      </c>
      <c r="H2235" s="63" t="n">
        <v>0.0177</v>
      </c>
      <c r="I2235" s="9" t="n">
        <v>0.022425</v>
      </c>
    </row>
    <row r="2236">
      <c r="A2236" s="112" t="n">
        <v>43925.08333333334</v>
      </c>
      <c r="B2236" s="113" t="n">
        <v>64000</v>
      </c>
      <c r="C2236" s="114" t="n">
        <v>0.24808275</v>
      </c>
      <c r="D2236" s="114" t="n">
        <v>0</v>
      </c>
      <c r="E2236" s="46" t="n">
        <v>0.154176</v>
      </c>
      <c r="F2236" s="63" t="n">
        <v>0.0095</v>
      </c>
      <c r="G2236" s="9" t="n">
        <v>0.0525</v>
      </c>
      <c r="H2236" s="63" t="n">
        <v>0.0177</v>
      </c>
      <c r="I2236" s="9" t="n">
        <v>0.022425</v>
      </c>
    </row>
    <row r="2237">
      <c r="A2237" s="112" t="n">
        <v>43925.125</v>
      </c>
      <c r="B2237" s="113" t="n">
        <v>64000</v>
      </c>
      <c r="C2237" s="114" t="n">
        <v>0.3896655</v>
      </c>
      <c r="D2237" s="114" t="n">
        <v>0</v>
      </c>
      <c r="E2237" s="46" t="n">
        <v>0.154176</v>
      </c>
      <c r="F2237" s="63" t="n">
        <v>0.0095</v>
      </c>
      <c r="G2237" s="9" t="n">
        <v>0.0525</v>
      </c>
      <c r="H2237" s="63" t="n">
        <v>0.0177</v>
      </c>
      <c r="I2237" s="9" t="n">
        <v>0.022425</v>
      </c>
    </row>
    <row r="2238">
      <c r="A2238" s="112" t="n">
        <v>43925.16666666666</v>
      </c>
      <c r="B2238" s="113" t="n">
        <v>64000</v>
      </c>
      <c r="C2238" s="114" t="n">
        <v>0.2924085</v>
      </c>
      <c r="D2238" s="114" t="n">
        <v>0</v>
      </c>
      <c r="E2238" s="47" t="n">
        <v>0.3212</v>
      </c>
      <c r="F2238" s="63" t="n">
        <v>0.0095</v>
      </c>
      <c r="G2238" s="9" t="n">
        <v>0.0525</v>
      </c>
      <c r="H2238" s="63" t="n">
        <v>0.0177</v>
      </c>
      <c r="I2238" s="9" t="n">
        <v>0.022425</v>
      </c>
    </row>
    <row r="2239">
      <c r="A2239" s="112" t="n">
        <v>43925.20833333334</v>
      </c>
      <c r="B2239" s="113" t="n">
        <v>64000</v>
      </c>
      <c r="C2239" s="114" t="n">
        <v>0.403764</v>
      </c>
      <c r="D2239" s="114" t="n">
        <v>0</v>
      </c>
      <c r="E2239" s="47" t="n">
        <v>0.3212</v>
      </c>
      <c r="F2239" s="63" t="n">
        <v>0.0095</v>
      </c>
      <c r="G2239" s="9" t="n">
        <v>0.0525</v>
      </c>
      <c r="H2239" s="63" t="n">
        <v>0.0177</v>
      </c>
      <c r="I2239" s="9" t="n">
        <v>0.022425</v>
      </c>
    </row>
    <row r="2240">
      <c r="A2240" s="112" t="n">
        <v>43925.25</v>
      </c>
      <c r="B2240" s="113" t="n">
        <v>64000</v>
      </c>
      <c r="C2240" s="114" t="n">
        <v>0.16705425</v>
      </c>
      <c r="D2240" s="114" t="n">
        <v>0</v>
      </c>
      <c r="E2240" s="48" t="n">
        <v>0.539616</v>
      </c>
      <c r="F2240" s="63" t="n">
        <v>0.0095</v>
      </c>
      <c r="G2240" s="9" t="n">
        <v>0.0525</v>
      </c>
      <c r="H2240" s="63" t="n">
        <v>0.0177</v>
      </c>
      <c r="I2240" s="9" t="n">
        <v>0.022425</v>
      </c>
    </row>
    <row r="2241">
      <c r="A2241" s="112" t="n">
        <v>43925.29166666666</v>
      </c>
      <c r="B2241" s="113" t="n">
        <v>64000</v>
      </c>
      <c r="C2241" s="114" t="n">
        <v>0.001413</v>
      </c>
      <c r="D2241" s="114" t="n">
        <v>0.07989499999999999</v>
      </c>
      <c r="E2241" s="48" t="n">
        <v>0.539616</v>
      </c>
      <c r="F2241" s="63" t="n">
        <v>0.0095</v>
      </c>
      <c r="G2241" s="9" t="n">
        <v>0.0525</v>
      </c>
      <c r="H2241" s="63" t="n">
        <v>0.0177</v>
      </c>
      <c r="I2241" s="9" t="n">
        <v>0.022425</v>
      </c>
    </row>
    <row r="2242">
      <c r="A2242" s="112" t="n">
        <v>43925.33333333334</v>
      </c>
      <c r="B2242" s="113" t="n">
        <v>64000</v>
      </c>
      <c r="C2242" s="114" t="n">
        <v>0.000306</v>
      </c>
      <c r="D2242" s="114" t="n">
        <v>0.358175</v>
      </c>
      <c r="E2242" s="47" t="n">
        <v>0.3212</v>
      </c>
      <c r="F2242" s="63" t="n">
        <v>0.0095</v>
      </c>
      <c r="G2242" s="9" t="n">
        <v>0.0525</v>
      </c>
      <c r="H2242" s="63" t="n">
        <v>0.0177</v>
      </c>
      <c r="I2242" s="9" t="n">
        <v>0.022425</v>
      </c>
    </row>
    <row r="2243">
      <c r="A2243" s="112" t="n">
        <v>43925.375</v>
      </c>
      <c r="B2243" s="113" t="n">
        <v>64000</v>
      </c>
      <c r="C2243" s="114" t="n">
        <v>0</v>
      </c>
      <c r="D2243" s="114" t="n">
        <v>0.62605</v>
      </c>
      <c r="E2243" s="47" t="n">
        <v>0.3212</v>
      </c>
      <c r="F2243" s="63" t="n">
        <v>0.0095</v>
      </c>
      <c r="G2243" s="9" t="n">
        <v>0.0525</v>
      </c>
      <c r="H2243" s="63" t="n">
        <v>0.0177</v>
      </c>
      <c r="I2243" s="9" t="n">
        <v>0.022425</v>
      </c>
    </row>
    <row r="2244">
      <c r="A2244" s="112" t="n">
        <v>43925.41666666666</v>
      </c>
      <c r="B2244" s="113" t="n">
        <v>64000</v>
      </c>
      <c r="C2244" s="114" t="n">
        <v>0</v>
      </c>
      <c r="D2244" s="114" t="n">
        <v>0.83145</v>
      </c>
      <c r="E2244" s="47" t="n">
        <v>0.3212</v>
      </c>
      <c r="F2244" s="63" t="n">
        <v>0.0095</v>
      </c>
      <c r="G2244" s="9" t="n">
        <v>0.0525</v>
      </c>
      <c r="H2244" s="63" t="n">
        <v>0.0177</v>
      </c>
      <c r="I2244" s="9" t="n">
        <v>0.022425</v>
      </c>
    </row>
    <row r="2245">
      <c r="A2245" s="112" t="n">
        <v>43925.45833333334</v>
      </c>
      <c r="B2245" s="113" t="n">
        <v>64000</v>
      </c>
      <c r="C2245" s="114" t="n">
        <v>0</v>
      </c>
      <c r="D2245" s="114" t="n">
        <v>0.9675499999999999</v>
      </c>
      <c r="E2245" s="46" t="n">
        <v>0.154176</v>
      </c>
      <c r="F2245" s="63" t="n">
        <v>0.0095</v>
      </c>
      <c r="G2245" s="9" t="n">
        <v>0.0525</v>
      </c>
      <c r="H2245" s="63" t="n">
        <v>0.0177</v>
      </c>
      <c r="I2245" s="9" t="n">
        <v>0.022425</v>
      </c>
    </row>
    <row r="2246">
      <c r="A2246" s="112" t="n">
        <v>43925.5</v>
      </c>
      <c r="B2246" s="113" t="n">
        <v>64000</v>
      </c>
      <c r="C2246" s="114" t="n">
        <v>0.0006472499999999999</v>
      </c>
      <c r="D2246" s="114" t="n">
        <v>1.02515</v>
      </c>
      <c r="E2246" s="46" t="n">
        <v>0.154176</v>
      </c>
      <c r="F2246" s="63" t="n">
        <v>0.0095</v>
      </c>
      <c r="G2246" s="9" t="n">
        <v>0.0525</v>
      </c>
      <c r="H2246" s="63" t="n">
        <v>0.0177</v>
      </c>
      <c r="I2246" s="9" t="n">
        <v>0.022425</v>
      </c>
    </row>
    <row r="2247">
      <c r="A2247" s="112" t="n">
        <v>43925.54166666666</v>
      </c>
      <c r="B2247" s="113" t="n">
        <v>64000</v>
      </c>
      <c r="C2247" s="114" t="n">
        <v>0.009027</v>
      </c>
      <c r="D2247" s="114" t="n">
        <v>1.0242</v>
      </c>
      <c r="E2247" s="46" t="n">
        <v>0.154176</v>
      </c>
      <c r="F2247" s="63" t="n">
        <v>0.0095</v>
      </c>
      <c r="G2247" s="9" t="n">
        <v>0.0525</v>
      </c>
      <c r="H2247" s="63" t="n">
        <v>0.0177</v>
      </c>
      <c r="I2247" s="9" t="n">
        <v>0.022425</v>
      </c>
    </row>
    <row r="2248">
      <c r="A2248" s="112" t="n">
        <v>43925.58333333334</v>
      </c>
      <c r="B2248" s="113" t="n">
        <v>64000</v>
      </c>
      <c r="C2248" s="114" t="n">
        <v>0</v>
      </c>
      <c r="D2248" s="114" t="n">
        <v>0.9552999999999999</v>
      </c>
      <c r="E2248" s="46" t="n">
        <v>0.154176</v>
      </c>
      <c r="F2248" s="63" t="n">
        <v>0.0095</v>
      </c>
      <c r="G2248" s="9" t="n">
        <v>0.0525</v>
      </c>
      <c r="H2248" s="63" t="n">
        <v>0.0177</v>
      </c>
      <c r="I2248" s="9" t="n">
        <v>0.022425</v>
      </c>
    </row>
    <row r="2249">
      <c r="A2249" s="112" t="n">
        <v>43925.625</v>
      </c>
      <c r="B2249" s="113" t="n">
        <v>64000</v>
      </c>
      <c r="C2249" s="114" t="n">
        <v>0.01286925</v>
      </c>
      <c r="D2249" s="114" t="n">
        <v>0.81435</v>
      </c>
      <c r="E2249" s="46" t="n">
        <v>0.154176</v>
      </c>
      <c r="F2249" s="63" t="n">
        <v>0.0095</v>
      </c>
      <c r="G2249" s="9" t="n">
        <v>0.0525</v>
      </c>
      <c r="H2249" s="63" t="n">
        <v>0.0177</v>
      </c>
      <c r="I2249" s="9" t="n">
        <v>0.022425</v>
      </c>
    </row>
    <row r="2250">
      <c r="A2250" s="112" t="n">
        <v>43925.66666666666</v>
      </c>
      <c r="B2250" s="113" t="n">
        <v>64000</v>
      </c>
      <c r="C2250" s="114" t="n">
        <v>0.39209025</v>
      </c>
      <c r="D2250" s="114" t="n">
        <v>0.60945</v>
      </c>
      <c r="E2250" s="47" t="n">
        <v>0.3212</v>
      </c>
      <c r="F2250" s="63" t="n">
        <v>0.0095</v>
      </c>
      <c r="G2250" s="9" t="n">
        <v>0.0525</v>
      </c>
      <c r="H2250" s="63" t="n">
        <v>0.0177</v>
      </c>
      <c r="I2250" s="9" t="n">
        <v>0.022425</v>
      </c>
    </row>
    <row r="2251">
      <c r="A2251" s="112" t="n">
        <v>43925.70833333334</v>
      </c>
      <c r="B2251" s="113" t="n">
        <v>64000</v>
      </c>
      <c r="C2251" s="114" t="n">
        <v>0.5802967499999998</v>
      </c>
      <c r="D2251" s="114" t="n">
        <v>0.3576549999999999</v>
      </c>
      <c r="E2251" s="47" t="n">
        <v>0.3212</v>
      </c>
      <c r="F2251" s="63" t="n">
        <v>0.0095</v>
      </c>
      <c r="G2251" s="9" t="n">
        <v>0.0525</v>
      </c>
      <c r="H2251" s="63" t="n">
        <v>0.0177</v>
      </c>
      <c r="I2251" s="9" t="n">
        <v>0.022425</v>
      </c>
    </row>
    <row r="2252">
      <c r="A2252" s="112" t="n">
        <v>43925.75</v>
      </c>
      <c r="B2252" s="113" t="n">
        <v>64000</v>
      </c>
      <c r="C2252" s="114" t="n">
        <v>0.64345725</v>
      </c>
      <c r="D2252" s="114" t="n">
        <v>0.09013500000000001</v>
      </c>
      <c r="E2252" s="48" t="n">
        <v>0.539616</v>
      </c>
      <c r="F2252" s="63" t="n">
        <v>0.0095</v>
      </c>
      <c r="G2252" s="9" t="n">
        <v>0.0525</v>
      </c>
      <c r="H2252" s="63" t="n">
        <v>0.0177</v>
      </c>
      <c r="I2252" s="9" t="n">
        <v>0.022425</v>
      </c>
    </row>
    <row r="2253">
      <c r="A2253" s="112" t="n">
        <v>43925.79166666666</v>
      </c>
      <c r="B2253" s="113" t="n">
        <v>64000</v>
      </c>
      <c r="C2253" s="114" t="n">
        <v>0.7217835</v>
      </c>
      <c r="D2253" s="114" t="n">
        <v>0</v>
      </c>
      <c r="E2253" s="48" t="n">
        <v>0.539616</v>
      </c>
      <c r="F2253" s="63" t="n">
        <v>0.0095</v>
      </c>
      <c r="G2253" s="9" t="n">
        <v>0.0525</v>
      </c>
      <c r="H2253" s="63" t="n">
        <v>0.0177</v>
      </c>
      <c r="I2253" s="9" t="n">
        <v>0.022425</v>
      </c>
    </row>
    <row r="2254">
      <c r="A2254" s="112" t="n">
        <v>43925.83333333334</v>
      </c>
      <c r="B2254" s="113" t="n">
        <v>64000</v>
      </c>
      <c r="C2254" s="114" t="n">
        <v>0.7391767499999999</v>
      </c>
      <c r="D2254" s="114" t="n">
        <v>0</v>
      </c>
      <c r="E2254" s="48" t="n">
        <v>0.539616</v>
      </c>
      <c r="F2254" s="63" t="n">
        <v>0.0095</v>
      </c>
      <c r="G2254" s="9" t="n">
        <v>0.0525</v>
      </c>
      <c r="H2254" s="63" t="n">
        <v>0.0177</v>
      </c>
      <c r="I2254" s="9" t="n">
        <v>0.022425</v>
      </c>
    </row>
    <row r="2255">
      <c r="A2255" s="112" t="n">
        <v>43925.875</v>
      </c>
      <c r="B2255" s="113" t="n">
        <v>64000</v>
      </c>
      <c r="C2255" s="114" t="n">
        <v>0.7157182500000001</v>
      </c>
      <c r="D2255" s="114" t="n">
        <v>0</v>
      </c>
      <c r="E2255" s="48" t="n">
        <v>0.539616</v>
      </c>
      <c r="F2255" s="63" t="n">
        <v>0.0095</v>
      </c>
      <c r="G2255" s="9" t="n">
        <v>0.0525</v>
      </c>
      <c r="H2255" s="63" t="n">
        <v>0.0177</v>
      </c>
      <c r="I2255" s="9" t="n">
        <v>0.022425</v>
      </c>
    </row>
    <row r="2256">
      <c r="A2256" s="112" t="n">
        <v>43925.91666666666</v>
      </c>
      <c r="B2256" s="113" t="n">
        <v>64000</v>
      </c>
      <c r="C2256" s="114" t="n">
        <v>0.7255455</v>
      </c>
      <c r="D2256" s="114" t="n">
        <v>0</v>
      </c>
      <c r="E2256" s="47" t="n">
        <v>0.3212</v>
      </c>
      <c r="F2256" s="63" t="n">
        <v>0.0095</v>
      </c>
      <c r="G2256" s="9" t="n">
        <v>0.0525</v>
      </c>
      <c r="H2256" s="63" t="n">
        <v>0.0177</v>
      </c>
      <c r="I2256" s="9" t="n">
        <v>0.022425</v>
      </c>
    </row>
    <row r="2257">
      <c r="A2257" s="112" t="n">
        <v>43925.95833333334</v>
      </c>
      <c r="B2257" s="113" t="n">
        <v>64000</v>
      </c>
      <c r="C2257" s="114" t="n">
        <v>0.73570125</v>
      </c>
      <c r="D2257" s="114" t="n">
        <v>0</v>
      </c>
      <c r="E2257" s="47" t="n">
        <v>0.3212</v>
      </c>
      <c r="F2257" s="63" t="n">
        <v>0.0095</v>
      </c>
      <c r="G2257" s="9" t="n">
        <v>0.0525</v>
      </c>
      <c r="H2257" s="63" t="n">
        <v>0.0177</v>
      </c>
      <c r="I2257" s="9" t="n">
        <v>0.022425</v>
      </c>
    </row>
    <row r="2258">
      <c r="A2258" s="112" t="n">
        <v>43926</v>
      </c>
      <c r="B2258" s="113" t="n">
        <v>64000</v>
      </c>
      <c r="C2258" s="114" t="n">
        <v>0.7244535000000001</v>
      </c>
      <c r="D2258" s="114" t="n">
        <v>0</v>
      </c>
      <c r="E2258" s="46" t="n">
        <v>0.154176</v>
      </c>
      <c r="F2258" s="63" t="n">
        <v>0.0095</v>
      </c>
      <c r="G2258" s="9" t="n">
        <v>0.0525</v>
      </c>
      <c r="H2258" s="63" t="n">
        <v>0.0177</v>
      </c>
      <c r="I2258" s="9" t="n">
        <v>0.022425</v>
      </c>
    </row>
    <row r="2259">
      <c r="A2259" s="112" t="n">
        <v>43926.04166666666</v>
      </c>
      <c r="B2259" s="113" t="n">
        <v>64000</v>
      </c>
      <c r="C2259" s="114" t="n">
        <v>0.7029555</v>
      </c>
      <c r="D2259" s="114" t="n">
        <v>0</v>
      </c>
      <c r="E2259" s="46" t="n">
        <v>0.154176</v>
      </c>
      <c r="F2259" s="63" t="n">
        <v>0.0095</v>
      </c>
      <c r="G2259" s="9" t="n">
        <v>0.0525</v>
      </c>
      <c r="H2259" s="63" t="n">
        <v>0.0177</v>
      </c>
      <c r="I2259" s="9" t="n">
        <v>0.022425</v>
      </c>
    </row>
    <row r="2260">
      <c r="A2260" s="112" t="n">
        <v>43926.08333333334</v>
      </c>
      <c r="B2260" s="113" t="n">
        <v>64000</v>
      </c>
      <c r="C2260" s="114" t="n">
        <v>0.681588</v>
      </c>
      <c r="D2260" s="114" t="n">
        <v>0</v>
      </c>
      <c r="E2260" s="46" t="n">
        <v>0.154176</v>
      </c>
      <c r="F2260" s="63" t="n">
        <v>0.0095</v>
      </c>
      <c r="G2260" s="9" t="n">
        <v>0.0525</v>
      </c>
      <c r="H2260" s="63" t="n">
        <v>0.0177</v>
      </c>
      <c r="I2260" s="9" t="n">
        <v>0.022425</v>
      </c>
    </row>
    <row r="2261">
      <c r="A2261" s="112" t="n">
        <v>43926.125</v>
      </c>
      <c r="B2261" s="113" t="n">
        <v>64000</v>
      </c>
      <c r="C2261" s="114" t="n">
        <v>0.532005</v>
      </c>
      <c r="D2261" s="114" t="n">
        <v>0</v>
      </c>
      <c r="E2261" s="46" t="n">
        <v>0.154176</v>
      </c>
      <c r="F2261" s="63" t="n">
        <v>0.0095</v>
      </c>
      <c r="G2261" s="9" t="n">
        <v>0.0525</v>
      </c>
      <c r="H2261" s="63" t="n">
        <v>0.0177</v>
      </c>
      <c r="I2261" s="9" t="n">
        <v>0.022425</v>
      </c>
    </row>
    <row r="2262">
      <c r="A2262" s="112" t="n">
        <v>43926.16666666666</v>
      </c>
      <c r="B2262" s="113" t="n">
        <v>64000</v>
      </c>
      <c r="C2262" s="114" t="n">
        <v>0.484473</v>
      </c>
      <c r="D2262" s="114" t="n">
        <v>0</v>
      </c>
      <c r="E2262" s="47" t="n">
        <v>0.3212</v>
      </c>
      <c r="F2262" s="63" t="n">
        <v>0.0095</v>
      </c>
      <c r="G2262" s="9" t="n">
        <v>0.0525</v>
      </c>
      <c r="H2262" s="63" t="n">
        <v>0.0177</v>
      </c>
      <c r="I2262" s="9" t="n">
        <v>0.022425</v>
      </c>
    </row>
    <row r="2263">
      <c r="A2263" s="112" t="n">
        <v>43926.20833333334</v>
      </c>
      <c r="B2263" s="113" t="n">
        <v>64000</v>
      </c>
      <c r="C2263" s="114" t="n">
        <v>0.5515679999999999</v>
      </c>
      <c r="D2263" s="114" t="n">
        <v>0</v>
      </c>
      <c r="E2263" s="47" t="n">
        <v>0.3212</v>
      </c>
      <c r="F2263" s="63" t="n">
        <v>0.0095</v>
      </c>
      <c r="G2263" s="9" t="n">
        <v>0.0525</v>
      </c>
      <c r="H2263" s="63" t="n">
        <v>0.0177</v>
      </c>
      <c r="I2263" s="9" t="n">
        <v>0.022425</v>
      </c>
    </row>
    <row r="2264">
      <c r="A2264" s="112" t="n">
        <v>43926.25</v>
      </c>
      <c r="B2264" s="113" t="n">
        <v>64000</v>
      </c>
      <c r="C2264" s="114" t="n">
        <v>0.6222285</v>
      </c>
      <c r="D2264" s="114" t="n">
        <v>0</v>
      </c>
      <c r="E2264" s="48" t="n">
        <v>0.539616</v>
      </c>
      <c r="F2264" s="63" t="n">
        <v>0.0095</v>
      </c>
      <c r="G2264" s="9" t="n">
        <v>0.0525</v>
      </c>
      <c r="H2264" s="63" t="n">
        <v>0.0177</v>
      </c>
      <c r="I2264" s="9" t="n">
        <v>0.022425</v>
      </c>
    </row>
    <row r="2265">
      <c r="A2265" s="112" t="n">
        <v>43926.29166666666</v>
      </c>
      <c r="B2265" s="113" t="n">
        <v>64000</v>
      </c>
      <c r="C2265" s="114" t="n">
        <v>0.7152045</v>
      </c>
      <c r="D2265" s="114" t="n">
        <v>0.075945</v>
      </c>
      <c r="E2265" s="48" t="n">
        <v>0.539616</v>
      </c>
      <c r="F2265" s="63" t="n">
        <v>0.0095</v>
      </c>
      <c r="G2265" s="9" t="n">
        <v>0.0525</v>
      </c>
      <c r="H2265" s="63" t="n">
        <v>0.0177</v>
      </c>
      <c r="I2265" s="9" t="n">
        <v>0.022425</v>
      </c>
    </row>
    <row r="2266">
      <c r="A2266" s="112" t="n">
        <v>43926.33333333334</v>
      </c>
      <c r="B2266" s="113" t="n">
        <v>64000</v>
      </c>
      <c r="C2266" s="114" t="n">
        <v>0.745659</v>
      </c>
      <c r="D2266" s="114" t="n">
        <v>0.339</v>
      </c>
      <c r="E2266" s="47" t="n">
        <v>0.3212</v>
      </c>
      <c r="F2266" s="63" t="n">
        <v>0.0095</v>
      </c>
      <c r="G2266" s="9" t="n">
        <v>0.0525</v>
      </c>
      <c r="H2266" s="63" t="n">
        <v>0.0177</v>
      </c>
      <c r="I2266" s="9" t="n">
        <v>0.022425</v>
      </c>
    </row>
    <row r="2267">
      <c r="A2267" s="112" t="n">
        <v>43926.375</v>
      </c>
      <c r="B2267" s="113" t="n">
        <v>64000</v>
      </c>
      <c r="C2267" s="114" t="n">
        <v>0.7298085</v>
      </c>
      <c r="D2267" s="114" t="n">
        <v>0.59185</v>
      </c>
      <c r="E2267" s="47" t="n">
        <v>0.3212</v>
      </c>
      <c r="F2267" s="63" t="n">
        <v>0.0095</v>
      </c>
      <c r="G2267" s="9" t="n">
        <v>0.0525</v>
      </c>
      <c r="H2267" s="63" t="n">
        <v>0.0177</v>
      </c>
      <c r="I2267" s="9" t="n">
        <v>0.022425</v>
      </c>
    </row>
    <row r="2268">
      <c r="A2268" s="112" t="n">
        <v>43926.41666666666</v>
      </c>
      <c r="B2268" s="113" t="n">
        <v>64000</v>
      </c>
      <c r="C2268" s="114" t="n">
        <v>0.746151</v>
      </c>
      <c r="D2268" s="114" t="n">
        <v>0.79195</v>
      </c>
      <c r="E2268" s="47" t="n">
        <v>0.3212</v>
      </c>
      <c r="F2268" s="63" t="n">
        <v>0.0095</v>
      </c>
      <c r="G2268" s="9" t="n">
        <v>0.0525</v>
      </c>
      <c r="H2268" s="63" t="n">
        <v>0.0177</v>
      </c>
      <c r="I2268" s="9" t="n">
        <v>0.022425</v>
      </c>
    </row>
    <row r="2269">
      <c r="A2269" s="112" t="n">
        <v>43926.45833333334</v>
      </c>
      <c r="B2269" s="113" t="n">
        <v>64000</v>
      </c>
      <c r="C2269" s="114" t="n">
        <v>0.7480822500000001</v>
      </c>
      <c r="D2269" s="114" t="n">
        <v>0.9241</v>
      </c>
      <c r="E2269" s="46" t="n">
        <v>0.154176</v>
      </c>
      <c r="F2269" s="63" t="n">
        <v>0.0095</v>
      </c>
      <c r="G2269" s="9" t="n">
        <v>0.0525</v>
      </c>
      <c r="H2269" s="63" t="n">
        <v>0.0177</v>
      </c>
      <c r="I2269" s="9" t="n">
        <v>0.022425</v>
      </c>
    </row>
    <row r="2270">
      <c r="A2270" s="112" t="n">
        <v>43926.5</v>
      </c>
      <c r="B2270" s="113" t="n">
        <v>64000</v>
      </c>
      <c r="C2270" s="114" t="n">
        <v>0.74933925</v>
      </c>
      <c r="D2270" s="114" t="n">
        <v>0.98645</v>
      </c>
      <c r="E2270" s="46" t="n">
        <v>0.154176</v>
      </c>
      <c r="F2270" s="63" t="n">
        <v>0.0095</v>
      </c>
      <c r="G2270" s="9" t="n">
        <v>0.0525</v>
      </c>
      <c r="H2270" s="63" t="n">
        <v>0.0177</v>
      </c>
      <c r="I2270" s="9" t="n">
        <v>0.022425</v>
      </c>
    </row>
    <row r="2271">
      <c r="A2271" s="112" t="n">
        <v>43926.54166666666</v>
      </c>
      <c r="B2271" s="113" t="n">
        <v>64000</v>
      </c>
      <c r="C2271" s="114" t="n">
        <v>0.7497195000000001</v>
      </c>
      <c r="D2271" s="114" t="n">
        <v>0.9821</v>
      </c>
      <c r="E2271" s="46" t="n">
        <v>0.154176</v>
      </c>
      <c r="F2271" s="63" t="n">
        <v>0.0095</v>
      </c>
      <c r="G2271" s="9" t="n">
        <v>0.0525</v>
      </c>
      <c r="H2271" s="63" t="n">
        <v>0.0177</v>
      </c>
      <c r="I2271" s="9" t="n">
        <v>0.022425</v>
      </c>
    </row>
    <row r="2272">
      <c r="A2272" s="112" t="n">
        <v>43926.58333333334</v>
      </c>
      <c r="B2272" s="113" t="n">
        <v>64000</v>
      </c>
      <c r="C2272" s="114" t="n">
        <v>0.7363529999999999</v>
      </c>
      <c r="D2272" s="114" t="n">
        <v>0.91965</v>
      </c>
      <c r="E2272" s="46" t="n">
        <v>0.154176</v>
      </c>
      <c r="F2272" s="63" t="n">
        <v>0.0095</v>
      </c>
      <c r="G2272" s="9" t="n">
        <v>0.0525</v>
      </c>
      <c r="H2272" s="63" t="n">
        <v>0.0177</v>
      </c>
      <c r="I2272" s="9" t="n">
        <v>0.022425</v>
      </c>
    </row>
    <row r="2273">
      <c r="A2273" s="112" t="n">
        <v>43926.625</v>
      </c>
      <c r="B2273" s="113" t="n">
        <v>64000</v>
      </c>
      <c r="C2273" s="114" t="n">
        <v>0.7436835000000001</v>
      </c>
      <c r="D2273" s="114" t="n">
        <v>0.7928500000000001</v>
      </c>
      <c r="E2273" s="46" t="n">
        <v>0.154176</v>
      </c>
      <c r="F2273" s="63" t="n">
        <v>0.0095</v>
      </c>
      <c r="G2273" s="9" t="n">
        <v>0.0525</v>
      </c>
      <c r="H2273" s="63" t="n">
        <v>0.0177</v>
      </c>
      <c r="I2273" s="9" t="n">
        <v>0.022425</v>
      </c>
    </row>
    <row r="2274">
      <c r="A2274" s="112" t="n">
        <v>43926.66666666666</v>
      </c>
      <c r="B2274" s="113" t="n">
        <v>64000</v>
      </c>
      <c r="C2274" s="114" t="n">
        <v>0.75</v>
      </c>
      <c r="D2274" s="114" t="n">
        <v>0.6022000000000001</v>
      </c>
      <c r="E2274" s="47" t="n">
        <v>0.3212</v>
      </c>
      <c r="F2274" s="63" t="n">
        <v>0.0095</v>
      </c>
      <c r="G2274" s="9" t="n">
        <v>0.0525</v>
      </c>
      <c r="H2274" s="63" t="n">
        <v>0.0177</v>
      </c>
      <c r="I2274" s="9" t="n">
        <v>0.022425</v>
      </c>
    </row>
    <row r="2275">
      <c r="A2275" s="112" t="n">
        <v>43926.70833333334</v>
      </c>
      <c r="B2275" s="113" t="n">
        <v>64000</v>
      </c>
      <c r="C2275" s="114" t="n">
        <v>0.749598</v>
      </c>
      <c r="D2275" s="114" t="n">
        <v>0.35932</v>
      </c>
      <c r="E2275" s="47" t="n">
        <v>0.3212</v>
      </c>
      <c r="F2275" s="63" t="n">
        <v>0.0095</v>
      </c>
      <c r="G2275" s="9" t="n">
        <v>0.0525</v>
      </c>
      <c r="H2275" s="63" t="n">
        <v>0.0177</v>
      </c>
      <c r="I2275" s="9" t="n">
        <v>0.022425</v>
      </c>
    </row>
    <row r="2276">
      <c r="A2276" s="112" t="n">
        <v>43926.75</v>
      </c>
      <c r="B2276" s="113" t="n">
        <v>64000</v>
      </c>
      <c r="C2276" s="114" t="n">
        <v>0.6565229999999999</v>
      </c>
      <c r="D2276" s="114" t="n">
        <v>0.09415999999999999</v>
      </c>
      <c r="E2276" s="48" t="n">
        <v>0.539616</v>
      </c>
      <c r="F2276" s="63" t="n">
        <v>0.0095</v>
      </c>
      <c r="G2276" s="9" t="n">
        <v>0.0525</v>
      </c>
      <c r="H2276" s="63" t="n">
        <v>0.0177</v>
      </c>
      <c r="I2276" s="9" t="n">
        <v>0.022425</v>
      </c>
    </row>
    <row r="2277">
      <c r="A2277" s="112" t="n">
        <v>43926.79166666666</v>
      </c>
      <c r="B2277" s="113" t="n">
        <v>64000</v>
      </c>
      <c r="C2277" s="114" t="n">
        <v>0.1851465</v>
      </c>
      <c r="D2277" s="114" t="n">
        <v>0</v>
      </c>
      <c r="E2277" s="48" t="n">
        <v>0.539616</v>
      </c>
      <c r="F2277" s="63" t="n">
        <v>0.0095</v>
      </c>
      <c r="G2277" s="9" t="n">
        <v>0.0525</v>
      </c>
      <c r="H2277" s="63" t="n">
        <v>0.0177</v>
      </c>
      <c r="I2277" s="9" t="n">
        <v>0.022425</v>
      </c>
    </row>
    <row r="2278">
      <c r="A2278" s="112" t="n">
        <v>43926.83333333334</v>
      </c>
      <c r="B2278" s="113" t="n">
        <v>64000</v>
      </c>
      <c r="C2278" s="114" t="n">
        <v>0.13886625</v>
      </c>
      <c r="D2278" s="114" t="n">
        <v>0</v>
      </c>
      <c r="E2278" s="48" t="n">
        <v>0.539616</v>
      </c>
      <c r="F2278" s="63" t="n">
        <v>0.0095</v>
      </c>
      <c r="G2278" s="9" t="n">
        <v>0.0525</v>
      </c>
      <c r="H2278" s="63" t="n">
        <v>0.0177</v>
      </c>
      <c r="I2278" s="9" t="n">
        <v>0.022425</v>
      </c>
    </row>
    <row r="2279">
      <c r="A2279" s="112" t="n">
        <v>43926.875</v>
      </c>
      <c r="B2279" s="113" t="n">
        <v>64000</v>
      </c>
      <c r="C2279" s="114" t="n">
        <v>0.33285975</v>
      </c>
      <c r="D2279" s="114" t="n">
        <v>0</v>
      </c>
      <c r="E2279" s="48" t="n">
        <v>0.539616</v>
      </c>
      <c r="F2279" s="63" t="n">
        <v>0.0095</v>
      </c>
      <c r="G2279" s="9" t="n">
        <v>0.0525</v>
      </c>
      <c r="H2279" s="63" t="n">
        <v>0.0177</v>
      </c>
      <c r="I2279" s="9" t="n">
        <v>0.022425</v>
      </c>
    </row>
    <row r="2280">
      <c r="A2280" s="112" t="n">
        <v>43926.91666666666</v>
      </c>
      <c r="B2280" s="113" t="n">
        <v>64000</v>
      </c>
      <c r="C2280" s="114" t="n">
        <v>0.194562</v>
      </c>
      <c r="D2280" s="114" t="n">
        <v>0</v>
      </c>
      <c r="E2280" s="47" t="n">
        <v>0.3212</v>
      </c>
      <c r="F2280" s="63" t="n">
        <v>0.0095</v>
      </c>
      <c r="G2280" s="9" t="n">
        <v>0.0525</v>
      </c>
      <c r="H2280" s="63" t="n">
        <v>0.0177</v>
      </c>
      <c r="I2280" s="9" t="n">
        <v>0.022425</v>
      </c>
    </row>
    <row r="2281">
      <c r="A2281" s="112" t="n">
        <v>43926.95833333334</v>
      </c>
      <c r="B2281" s="113" t="n">
        <v>64000</v>
      </c>
      <c r="C2281" s="114" t="n">
        <v>0.287181</v>
      </c>
      <c r="D2281" s="114" t="n">
        <v>0</v>
      </c>
      <c r="E2281" s="47" t="n">
        <v>0.3212</v>
      </c>
      <c r="F2281" s="63" t="n">
        <v>0.0095</v>
      </c>
      <c r="G2281" s="9" t="n">
        <v>0.0525</v>
      </c>
      <c r="H2281" s="63" t="n">
        <v>0.0177</v>
      </c>
      <c r="I2281" s="9" t="n">
        <v>0.022425</v>
      </c>
    </row>
    <row r="2282">
      <c r="A2282" s="112" t="n">
        <v>43927</v>
      </c>
      <c r="B2282" s="113" t="n">
        <v>64000</v>
      </c>
      <c r="C2282" s="114" t="n">
        <v>0.2757915</v>
      </c>
      <c r="D2282" s="114" t="n">
        <v>0</v>
      </c>
      <c r="E2282" s="46" t="n">
        <v>0.154176</v>
      </c>
      <c r="F2282" s="63" t="n">
        <v>0.0095</v>
      </c>
      <c r="G2282" s="9" t="n">
        <v>0.0525</v>
      </c>
      <c r="H2282" s="63" t="n">
        <v>0.0177</v>
      </c>
      <c r="I2282" s="9" t="n">
        <v>0.022425</v>
      </c>
    </row>
    <row r="2283">
      <c r="A2283" s="112" t="n">
        <v>43927.04166666666</v>
      </c>
      <c r="B2283" s="113" t="n">
        <v>64000</v>
      </c>
      <c r="C2283" s="114" t="n">
        <v>0.3178905</v>
      </c>
      <c r="D2283" s="114" t="n">
        <v>0</v>
      </c>
      <c r="E2283" s="46" t="n">
        <v>0.154176</v>
      </c>
      <c r="F2283" s="63" t="n">
        <v>0.0095</v>
      </c>
      <c r="G2283" s="9" t="n">
        <v>0.0525</v>
      </c>
      <c r="H2283" s="63" t="n">
        <v>0.0177</v>
      </c>
      <c r="I2283" s="9" t="n">
        <v>0.022425</v>
      </c>
    </row>
    <row r="2284">
      <c r="A2284" s="112" t="n">
        <v>43927.08333333334</v>
      </c>
      <c r="B2284" s="113" t="n">
        <v>64000</v>
      </c>
      <c r="C2284" s="114" t="n">
        <v>0.2018145</v>
      </c>
      <c r="D2284" s="114" t="n">
        <v>0</v>
      </c>
      <c r="E2284" s="46" t="n">
        <v>0.154176</v>
      </c>
      <c r="F2284" s="63" t="n">
        <v>0.0095</v>
      </c>
      <c r="G2284" s="9" t="n">
        <v>0.0525</v>
      </c>
      <c r="H2284" s="63" t="n">
        <v>0.0177</v>
      </c>
      <c r="I2284" s="9" t="n">
        <v>0.022425</v>
      </c>
    </row>
    <row r="2285">
      <c r="A2285" s="112" t="n">
        <v>43927.125</v>
      </c>
      <c r="B2285" s="113" t="n">
        <v>64000</v>
      </c>
      <c r="C2285" s="114" t="n">
        <v>0.10316475</v>
      </c>
      <c r="D2285" s="114" t="n">
        <v>0</v>
      </c>
      <c r="E2285" s="46" t="n">
        <v>0.154176</v>
      </c>
      <c r="F2285" s="63" t="n">
        <v>0.0095</v>
      </c>
      <c r="G2285" s="9" t="n">
        <v>0.0525</v>
      </c>
      <c r="H2285" s="63" t="n">
        <v>0.0177</v>
      </c>
      <c r="I2285" s="9" t="n">
        <v>0.022425</v>
      </c>
    </row>
    <row r="2286">
      <c r="A2286" s="112" t="n">
        <v>43927.16666666666</v>
      </c>
      <c r="B2286" s="113" t="n">
        <v>64000</v>
      </c>
      <c r="C2286" s="114" t="n">
        <v>0.06761175</v>
      </c>
      <c r="D2286" s="114" t="n">
        <v>0</v>
      </c>
      <c r="E2286" s="47" t="n">
        <v>0.3212</v>
      </c>
      <c r="F2286" s="63" t="n">
        <v>0.0095</v>
      </c>
      <c r="G2286" s="9" t="n">
        <v>0.0525</v>
      </c>
      <c r="H2286" s="63" t="n">
        <v>0.0177</v>
      </c>
      <c r="I2286" s="9" t="n">
        <v>0.022425</v>
      </c>
    </row>
    <row r="2287">
      <c r="A2287" s="112" t="n">
        <v>43927.20833333334</v>
      </c>
      <c r="B2287" s="113" t="n">
        <v>64000</v>
      </c>
      <c r="C2287" s="114" t="n">
        <v>0.01352325</v>
      </c>
      <c r="D2287" s="114" t="n">
        <v>0</v>
      </c>
      <c r="E2287" s="47" t="n">
        <v>0.3212</v>
      </c>
      <c r="F2287" s="63" t="n">
        <v>0.0095</v>
      </c>
      <c r="G2287" s="9" t="n">
        <v>0.0525</v>
      </c>
      <c r="H2287" s="63" t="n">
        <v>0.0177</v>
      </c>
      <c r="I2287" s="9" t="n">
        <v>0.022425</v>
      </c>
    </row>
    <row r="2288">
      <c r="A2288" s="112" t="n">
        <v>43927.25</v>
      </c>
      <c r="B2288" s="113" t="n">
        <v>64000</v>
      </c>
      <c r="C2288" s="114" t="n">
        <v>0.04823325000000001</v>
      </c>
      <c r="D2288" s="114" t="n">
        <v>0</v>
      </c>
      <c r="E2288" s="48" t="n">
        <v>0.539616</v>
      </c>
      <c r="F2288" s="63" t="n">
        <v>0.0095</v>
      </c>
      <c r="G2288" s="9" t="n">
        <v>0.0525</v>
      </c>
      <c r="H2288" s="63" t="n">
        <v>0.0177</v>
      </c>
      <c r="I2288" s="9" t="n">
        <v>0.022425</v>
      </c>
    </row>
    <row r="2289">
      <c r="A2289" s="112" t="n">
        <v>43927.29166666666</v>
      </c>
      <c r="B2289" s="113" t="n">
        <v>64000</v>
      </c>
      <c r="C2289" s="114" t="n">
        <v>0</v>
      </c>
      <c r="D2289" s="114" t="n">
        <v>0.07108</v>
      </c>
      <c r="E2289" s="48" t="n">
        <v>0.539616</v>
      </c>
      <c r="F2289" s="63" t="n">
        <v>0.0095</v>
      </c>
      <c r="G2289" s="9" t="n">
        <v>0.0525</v>
      </c>
      <c r="H2289" s="63" t="n">
        <v>0.0177</v>
      </c>
      <c r="I2289" s="9" t="n">
        <v>0.022425</v>
      </c>
    </row>
    <row r="2290">
      <c r="A2290" s="112" t="n">
        <v>43927.33333333334</v>
      </c>
      <c r="B2290" s="113" t="n">
        <v>64000</v>
      </c>
      <c r="C2290" s="114" t="n">
        <v>0</v>
      </c>
      <c r="D2290" s="114" t="n">
        <v>0.30205</v>
      </c>
      <c r="E2290" s="47" t="n">
        <v>0.3212</v>
      </c>
      <c r="F2290" s="63" t="n">
        <v>0.0095</v>
      </c>
      <c r="G2290" s="9" t="n">
        <v>0.0525</v>
      </c>
      <c r="H2290" s="63" t="n">
        <v>0.0177</v>
      </c>
      <c r="I2290" s="9" t="n">
        <v>0.022425</v>
      </c>
    </row>
    <row r="2291">
      <c r="A2291" s="112" t="n">
        <v>43927.375</v>
      </c>
      <c r="B2291" s="113" t="n">
        <v>64000</v>
      </c>
      <c r="C2291" s="114" t="n">
        <v>0</v>
      </c>
      <c r="D2291" s="114" t="n">
        <v>0.5474</v>
      </c>
      <c r="E2291" s="47" t="n">
        <v>0.3212</v>
      </c>
      <c r="F2291" s="63" t="n">
        <v>0.0095</v>
      </c>
      <c r="G2291" s="9" t="n">
        <v>0.0525</v>
      </c>
      <c r="H2291" s="63" t="n">
        <v>0.0177</v>
      </c>
      <c r="I2291" s="9" t="n">
        <v>0.022425</v>
      </c>
    </row>
    <row r="2292">
      <c r="A2292" s="112" t="n">
        <v>43927.41666666666</v>
      </c>
      <c r="B2292" s="113" t="n">
        <v>64000</v>
      </c>
      <c r="C2292" s="114" t="n">
        <v>0</v>
      </c>
      <c r="D2292" s="114" t="n">
        <v>0.733</v>
      </c>
      <c r="E2292" s="47" t="n">
        <v>0.3212</v>
      </c>
      <c r="F2292" s="63" t="n">
        <v>0.0095</v>
      </c>
      <c r="G2292" s="9" t="n">
        <v>0.0525</v>
      </c>
      <c r="H2292" s="63" t="n">
        <v>0.0177</v>
      </c>
      <c r="I2292" s="9" t="n">
        <v>0.022425</v>
      </c>
    </row>
    <row r="2293">
      <c r="A2293" s="112" t="n">
        <v>43927.45833333334</v>
      </c>
      <c r="B2293" s="113" t="n">
        <v>64000</v>
      </c>
      <c r="C2293" s="114" t="n">
        <v>0</v>
      </c>
      <c r="D2293" s="114" t="n">
        <v>0.8639</v>
      </c>
      <c r="E2293" s="46" t="n">
        <v>0.154176</v>
      </c>
      <c r="F2293" s="63" t="n">
        <v>0.0095</v>
      </c>
      <c r="G2293" s="9" t="n">
        <v>0.0525</v>
      </c>
      <c r="H2293" s="63" t="n">
        <v>0.0177</v>
      </c>
      <c r="I2293" s="9" t="n">
        <v>0.022425</v>
      </c>
    </row>
    <row r="2294">
      <c r="A2294" s="112" t="n">
        <v>43927.5</v>
      </c>
      <c r="B2294" s="113" t="n">
        <v>64000</v>
      </c>
      <c r="C2294" s="114" t="n">
        <v>0</v>
      </c>
      <c r="D2294" s="114" t="n">
        <v>0.9352</v>
      </c>
      <c r="E2294" s="46" t="n">
        <v>0.154176</v>
      </c>
      <c r="F2294" s="63" t="n">
        <v>0.0095</v>
      </c>
      <c r="G2294" s="9" t="n">
        <v>0.0525</v>
      </c>
      <c r="H2294" s="63" t="n">
        <v>0.0177</v>
      </c>
      <c r="I2294" s="9" t="n">
        <v>0.022425</v>
      </c>
    </row>
    <row r="2295">
      <c r="A2295" s="112" t="n">
        <v>43927.54166666666</v>
      </c>
      <c r="B2295" s="113" t="n">
        <v>64000</v>
      </c>
      <c r="C2295" s="114" t="n">
        <v>0</v>
      </c>
      <c r="D2295" s="114" t="n">
        <v>0.93775</v>
      </c>
      <c r="E2295" s="46" t="n">
        <v>0.154176</v>
      </c>
      <c r="F2295" s="63" t="n">
        <v>0.0095</v>
      </c>
      <c r="G2295" s="9" t="n">
        <v>0.0525</v>
      </c>
      <c r="H2295" s="63" t="n">
        <v>0.0177</v>
      </c>
      <c r="I2295" s="9" t="n">
        <v>0.022425</v>
      </c>
    </row>
    <row r="2296">
      <c r="A2296" s="112" t="n">
        <v>43927.58333333334</v>
      </c>
      <c r="B2296" s="113" t="n">
        <v>64000</v>
      </c>
      <c r="C2296" s="114" t="n">
        <v>0</v>
      </c>
      <c r="D2296" s="114" t="n">
        <v>0.8717</v>
      </c>
      <c r="E2296" s="46" t="n">
        <v>0.154176</v>
      </c>
      <c r="F2296" s="63" t="n">
        <v>0.0095</v>
      </c>
      <c r="G2296" s="9" t="n">
        <v>0.0525</v>
      </c>
      <c r="H2296" s="63" t="n">
        <v>0.0177</v>
      </c>
      <c r="I2296" s="9" t="n">
        <v>0.022425</v>
      </c>
    </row>
    <row r="2297">
      <c r="A2297" s="112" t="n">
        <v>43927.625</v>
      </c>
      <c r="B2297" s="113" t="n">
        <v>64000</v>
      </c>
      <c r="C2297" s="114" t="n">
        <v>0</v>
      </c>
      <c r="D2297" s="114" t="n">
        <v>0.7457999999999999</v>
      </c>
      <c r="E2297" s="46" t="n">
        <v>0.154176</v>
      </c>
      <c r="F2297" s="63" t="n">
        <v>0.0095</v>
      </c>
      <c r="G2297" s="9" t="n">
        <v>0.0525</v>
      </c>
      <c r="H2297" s="63" t="n">
        <v>0.0177</v>
      </c>
      <c r="I2297" s="9" t="n">
        <v>0.022425</v>
      </c>
    </row>
    <row r="2298">
      <c r="A2298" s="112" t="n">
        <v>43927.66666666666</v>
      </c>
      <c r="B2298" s="113" t="n">
        <v>64000</v>
      </c>
      <c r="C2298" s="114" t="n">
        <v>0</v>
      </c>
      <c r="D2298" s="114" t="n">
        <v>0.5485</v>
      </c>
      <c r="E2298" s="47" t="n">
        <v>0.3212</v>
      </c>
      <c r="F2298" s="63" t="n">
        <v>0.0095</v>
      </c>
      <c r="G2298" s="9" t="n">
        <v>0.0525</v>
      </c>
      <c r="H2298" s="63" t="n">
        <v>0.0177</v>
      </c>
      <c r="I2298" s="9" t="n">
        <v>0.022425</v>
      </c>
    </row>
    <row r="2299">
      <c r="A2299" s="112" t="n">
        <v>43927.70833333334</v>
      </c>
      <c r="B2299" s="113" t="n">
        <v>64000</v>
      </c>
      <c r="C2299" s="114" t="n">
        <v>0</v>
      </c>
      <c r="D2299" s="114" t="n">
        <v>0.315645</v>
      </c>
      <c r="E2299" s="47" t="n">
        <v>0.3212</v>
      </c>
      <c r="F2299" s="63" t="n">
        <v>0.0095</v>
      </c>
      <c r="G2299" s="9" t="n">
        <v>0.0525</v>
      </c>
      <c r="H2299" s="63" t="n">
        <v>0.0177</v>
      </c>
      <c r="I2299" s="9" t="n">
        <v>0.022425</v>
      </c>
    </row>
    <row r="2300">
      <c r="A2300" s="112" t="n">
        <v>43927.75</v>
      </c>
      <c r="B2300" s="113" t="n">
        <v>64000</v>
      </c>
      <c r="C2300" s="114" t="n">
        <v>0.00502875</v>
      </c>
      <c r="D2300" s="114" t="n">
        <v>0.08284</v>
      </c>
      <c r="E2300" s="48" t="n">
        <v>0.539616</v>
      </c>
      <c r="F2300" s="63" t="n">
        <v>0.0095</v>
      </c>
      <c r="G2300" s="9" t="n">
        <v>0.0525</v>
      </c>
      <c r="H2300" s="63" t="n">
        <v>0.0177</v>
      </c>
      <c r="I2300" s="9" t="n">
        <v>0.022425</v>
      </c>
    </row>
    <row r="2301">
      <c r="A2301" s="112" t="n">
        <v>43927.79166666666</v>
      </c>
      <c r="B2301" s="113" t="n">
        <v>64000</v>
      </c>
      <c r="C2301" s="114" t="n">
        <v>0.06555975</v>
      </c>
      <c r="D2301" s="114" t="n">
        <v>0</v>
      </c>
      <c r="E2301" s="48" t="n">
        <v>0.539616</v>
      </c>
      <c r="F2301" s="63" t="n">
        <v>0.0095</v>
      </c>
      <c r="G2301" s="9" t="n">
        <v>0.0525</v>
      </c>
      <c r="H2301" s="63" t="n">
        <v>0.0177</v>
      </c>
      <c r="I2301" s="9" t="n">
        <v>0.022425</v>
      </c>
    </row>
    <row r="2302">
      <c r="A2302" s="112" t="n">
        <v>43927.83333333334</v>
      </c>
      <c r="B2302" s="113" t="n">
        <v>64000</v>
      </c>
      <c r="C2302" s="114" t="n">
        <v>0.00939225</v>
      </c>
      <c r="D2302" s="114" t="n">
        <v>0</v>
      </c>
      <c r="E2302" s="48" t="n">
        <v>0.539616</v>
      </c>
      <c r="F2302" s="63" t="n">
        <v>0.0095</v>
      </c>
      <c r="G2302" s="9" t="n">
        <v>0.0525</v>
      </c>
      <c r="H2302" s="63" t="n">
        <v>0.0177</v>
      </c>
      <c r="I2302" s="9" t="n">
        <v>0.022425</v>
      </c>
    </row>
    <row r="2303">
      <c r="A2303" s="112" t="n">
        <v>43927.875</v>
      </c>
      <c r="B2303" s="113" t="n">
        <v>64000</v>
      </c>
      <c r="C2303" s="114" t="n">
        <v>0.1203675</v>
      </c>
      <c r="D2303" s="114" t="n">
        <v>0</v>
      </c>
      <c r="E2303" s="48" t="n">
        <v>0.539616</v>
      </c>
      <c r="F2303" s="63" t="n">
        <v>0.0095</v>
      </c>
      <c r="G2303" s="9" t="n">
        <v>0.0525</v>
      </c>
      <c r="H2303" s="63" t="n">
        <v>0.0177</v>
      </c>
      <c r="I2303" s="9" t="n">
        <v>0.022425</v>
      </c>
    </row>
    <row r="2304">
      <c r="A2304" s="112" t="n">
        <v>43927.91666666666</v>
      </c>
      <c r="B2304" s="113" t="n">
        <v>64000</v>
      </c>
      <c r="C2304" s="114" t="n">
        <v>0.32448825</v>
      </c>
      <c r="D2304" s="114" t="n">
        <v>0</v>
      </c>
      <c r="E2304" s="47" t="n">
        <v>0.3212</v>
      </c>
      <c r="F2304" s="63" t="n">
        <v>0.0095</v>
      </c>
      <c r="G2304" s="9" t="n">
        <v>0.0525</v>
      </c>
      <c r="H2304" s="63" t="n">
        <v>0.0177</v>
      </c>
      <c r="I2304" s="9" t="n">
        <v>0.022425</v>
      </c>
    </row>
    <row r="2305">
      <c r="A2305" s="112" t="n">
        <v>43927.95833333334</v>
      </c>
      <c r="B2305" s="113" t="n">
        <v>64000</v>
      </c>
      <c r="C2305" s="114" t="n">
        <v>0.2963085</v>
      </c>
      <c r="D2305" s="114" t="n">
        <v>0</v>
      </c>
      <c r="E2305" s="47" t="n">
        <v>0.3212</v>
      </c>
      <c r="F2305" s="63" t="n">
        <v>0.0095</v>
      </c>
      <c r="G2305" s="9" t="n">
        <v>0.0525</v>
      </c>
      <c r="H2305" s="63" t="n">
        <v>0.0177</v>
      </c>
      <c r="I2305" s="9" t="n">
        <v>0.022425</v>
      </c>
    </row>
    <row r="2306">
      <c r="A2306" s="112" t="n">
        <v>43928</v>
      </c>
      <c r="B2306" s="113" t="n">
        <v>64000</v>
      </c>
      <c r="C2306" s="114" t="n">
        <v>0</v>
      </c>
      <c r="D2306" s="114" t="n">
        <v>0</v>
      </c>
      <c r="E2306" s="46" t="n">
        <v>0.154176</v>
      </c>
      <c r="F2306" s="63" t="n">
        <v>0.0095</v>
      </c>
      <c r="G2306" s="9" t="n">
        <v>0.0525</v>
      </c>
      <c r="H2306" s="63" t="n">
        <v>0.0177</v>
      </c>
      <c r="I2306" s="9" t="n">
        <v>0.022425</v>
      </c>
    </row>
    <row r="2307">
      <c r="A2307" s="112" t="n">
        <v>43928.04166666666</v>
      </c>
      <c r="B2307" s="113" t="n">
        <v>64000</v>
      </c>
      <c r="C2307" s="114" t="n">
        <v>0</v>
      </c>
      <c r="D2307" s="114" t="n">
        <v>0</v>
      </c>
      <c r="E2307" s="46" t="n">
        <v>0.154176</v>
      </c>
      <c r="F2307" s="63" t="n">
        <v>0.0095</v>
      </c>
      <c r="G2307" s="9" t="n">
        <v>0.0525</v>
      </c>
      <c r="H2307" s="63" t="n">
        <v>0.0177</v>
      </c>
      <c r="I2307" s="9" t="n">
        <v>0.022425</v>
      </c>
    </row>
    <row r="2308">
      <c r="A2308" s="112" t="n">
        <v>43928.08333333334</v>
      </c>
      <c r="B2308" s="113" t="n">
        <v>64000</v>
      </c>
      <c r="C2308" s="114" t="n">
        <v>0</v>
      </c>
      <c r="D2308" s="114" t="n">
        <v>0</v>
      </c>
      <c r="E2308" s="46" t="n">
        <v>0.154176</v>
      </c>
      <c r="F2308" s="63" t="n">
        <v>0.0095</v>
      </c>
      <c r="G2308" s="9" t="n">
        <v>0.0525</v>
      </c>
      <c r="H2308" s="63" t="n">
        <v>0.0177</v>
      </c>
      <c r="I2308" s="9" t="n">
        <v>0.022425</v>
      </c>
    </row>
    <row r="2309">
      <c r="A2309" s="112" t="n">
        <v>43928.125</v>
      </c>
      <c r="B2309" s="113" t="n">
        <v>64000</v>
      </c>
      <c r="C2309" s="114" t="n">
        <v>0</v>
      </c>
      <c r="D2309" s="114" t="n">
        <v>0</v>
      </c>
      <c r="E2309" s="46" t="n">
        <v>0.154176</v>
      </c>
      <c r="F2309" s="63" t="n">
        <v>0.0095</v>
      </c>
      <c r="G2309" s="9" t="n">
        <v>0.0525</v>
      </c>
      <c r="H2309" s="63" t="n">
        <v>0.0177</v>
      </c>
      <c r="I2309" s="9" t="n">
        <v>0.022425</v>
      </c>
    </row>
    <row r="2310">
      <c r="A2310" s="112" t="n">
        <v>43928.16666666666</v>
      </c>
      <c r="B2310" s="113" t="n">
        <v>64000</v>
      </c>
      <c r="C2310" s="114" t="n">
        <v>0</v>
      </c>
      <c r="D2310" s="114" t="n">
        <v>0</v>
      </c>
      <c r="E2310" s="47" t="n">
        <v>0.3212</v>
      </c>
      <c r="F2310" s="63" t="n">
        <v>0.0095</v>
      </c>
      <c r="G2310" s="9" t="n">
        <v>0.0525</v>
      </c>
      <c r="H2310" s="63" t="n">
        <v>0.0177</v>
      </c>
      <c r="I2310" s="9" t="n">
        <v>0.022425</v>
      </c>
    </row>
    <row r="2311">
      <c r="A2311" s="112" t="n">
        <v>43928.20833333334</v>
      </c>
      <c r="B2311" s="113" t="n">
        <v>64000</v>
      </c>
      <c r="C2311" s="114" t="n">
        <v>0.04233825</v>
      </c>
      <c r="D2311" s="114" t="n">
        <v>0</v>
      </c>
      <c r="E2311" s="47" t="n">
        <v>0.3212</v>
      </c>
      <c r="F2311" s="63" t="n">
        <v>0.0095</v>
      </c>
      <c r="G2311" s="9" t="n">
        <v>0.0525</v>
      </c>
      <c r="H2311" s="63" t="n">
        <v>0.0177</v>
      </c>
      <c r="I2311" s="9" t="n">
        <v>0.022425</v>
      </c>
    </row>
    <row r="2312">
      <c r="A2312" s="112" t="n">
        <v>43928.25</v>
      </c>
      <c r="B2312" s="113" t="n">
        <v>64000</v>
      </c>
      <c r="C2312" s="114" t="n">
        <v>0.10349025</v>
      </c>
      <c r="D2312" s="114" t="n">
        <v>0</v>
      </c>
      <c r="E2312" s="48" t="n">
        <v>0.539616</v>
      </c>
      <c r="F2312" s="63" t="n">
        <v>0.0095</v>
      </c>
      <c r="G2312" s="9" t="n">
        <v>0.0525</v>
      </c>
      <c r="H2312" s="63" t="n">
        <v>0.0177</v>
      </c>
      <c r="I2312" s="9" t="n">
        <v>0.022425</v>
      </c>
    </row>
    <row r="2313">
      <c r="A2313" s="112" t="n">
        <v>43928.29166666666</v>
      </c>
      <c r="B2313" s="113" t="n">
        <v>64000</v>
      </c>
      <c r="C2313" s="114" t="n">
        <v>0.009023249999999998</v>
      </c>
      <c r="D2313" s="114" t="n">
        <v>0.071265</v>
      </c>
      <c r="E2313" s="48" t="n">
        <v>0.539616</v>
      </c>
      <c r="F2313" s="63" t="n">
        <v>0.0095</v>
      </c>
      <c r="G2313" s="9" t="n">
        <v>0.0525</v>
      </c>
      <c r="H2313" s="63" t="n">
        <v>0.0177</v>
      </c>
      <c r="I2313" s="9" t="n">
        <v>0.022425</v>
      </c>
    </row>
    <row r="2314">
      <c r="A2314" s="112" t="n">
        <v>43928.33333333334</v>
      </c>
      <c r="B2314" s="113" t="n">
        <v>64000</v>
      </c>
      <c r="C2314" s="114" t="n">
        <v>0</v>
      </c>
      <c r="D2314" s="114" t="n">
        <v>0.27489</v>
      </c>
      <c r="E2314" s="47" t="n">
        <v>0.3212</v>
      </c>
      <c r="F2314" s="63" t="n">
        <v>0.0095</v>
      </c>
      <c r="G2314" s="9" t="n">
        <v>0.0525</v>
      </c>
      <c r="H2314" s="63" t="n">
        <v>0.0177</v>
      </c>
      <c r="I2314" s="9" t="n">
        <v>0.022425</v>
      </c>
    </row>
    <row r="2315">
      <c r="A2315" s="112" t="n">
        <v>43928.375</v>
      </c>
      <c r="B2315" s="113" t="n">
        <v>64000</v>
      </c>
      <c r="C2315" s="114" t="n">
        <v>0.000273</v>
      </c>
      <c r="D2315" s="114" t="n">
        <v>0.452955</v>
      </c>
      <c r="E2315" s="47" t="n">
        <v>0.3212</v>
      </c>
      <c r="F2315" s="63" t="n">
        <v>0.0095</v>
      </c>
      <c r="G2315" s="9" t="n">
        <v>0.0525</v>
      </c>
      <c r="H2315" s="63" t="n">
        <v>0.0177</v>
      </c>
      <c r="I2315" s="9" t="n">
        <v>0.022425</v>
      </c>
    </row>
    <row r="2316">
      <c r="A2316" s="112" t="n">
        <v>43928.41666666666</v>
      </c>
      <c r="B2316" s="113" t="n">
        <v>64000</v>
      </c>
      <c r="C2316" s="114" t="n">
        <v>0.00337125</v>
      </c>
      <c r="D2316" s="114" t="n">
        <v>0.629</v>
      </c>
      <c r="E2316" s="47" t="n">
        <v>0.3212</v>
      </c>
      <c r="F2316" s="63" t="n">
        <v>0.0095</v>
      </c>
      <c r="G2316" s="9" t="n">
        <v>0.0525</v>
      </c>
      <c r="H2316" s="63" t="n">
        <v>0.0177</v>
      </c>
      <c r="I2316" s="9" t="n">
        <v>0.022425</v>
      </c>
    </row>
    <row r="2317">
      <c r="A2317" s="112" t="n">
        <v>43928.45833333334</v>
      </c>
      <c r="B2317" s="113" t="n">
        <v>64000</v>
      </c>
      <c r="C2317" s="114" t="n">
        <v>0.005901</v>
      </c>
      <c r="D2317" s="114" t="n">
        <v>0.7904500000000001</v>
      </c>
      <c r="E2317" s="46" t="n">
        <v>0.154176</v>
      </c>
      <c r="F2317" s="63" t="n">
        <v>0.0095</v>
      </c>
      <c r="G2317" s="9" t="n">
        <v>0.0525</v>
      </c>
      <c r="H2317" s="63" t="n">
        <v>0.0177</v>
      </c>
      <c r="I2317" s="9" t="n">
        <v>0.022425</v>
      </c>
    </row>
    <row r="2318">
      <c r="A2318" s="112" t="n">
        <v>43928.5</v>
      </c>
      <c r="B2318" s="113" t="n">
        <v>64000</v>
      </c>
      <c r="C2318" s="114" t="n">
        <v>0.00389775</v>
      </c>
      <c r="D2318" s="114" t="n">
        <v>0.83045</v>
      </c>
      <c r="E2318" s="46" t="n">
        <v>0.154176</v>
      </c>
      <c r="F2318" s="63" t="n">
        <v>0.0095</v>
      </c>
      <c r="G2318" s="9" t="n">
        <v>0.0525</v>
      </c>
      <c r="H2318" s="63" t="n">
        <v>0.0177</v>
      </c>
      <c r="I2318" s="9" t="n">
        <v>0.022425</v>
      </c>
    </row>
    <row r="2319">
      <c r="A2319" s="112" t="n">
        <v>43928.54166666666</v>
      </c>
      <c r="B2319" s="113" t="n">
        <v>64000</v>
      </c>
      <c r="C2319" s="114" t="n">
        <v>0</v>
      </c>
      <c r="D2319" s="114" t="n">
        <v>0.8966000000000001</v>
      </c>
      <c r="E2319" s="46" t="n">
        <v>0.154176</v>
      </c>
      <c r="F2319" s="63" t="n">
        <v>0.0095</v>
      </c>
      <c r="G2319" s="9" t="n">
        <v>0.0525</v>
      </c>
      <c r="H2319" s="63" t="n">
        <v>0.0177</v>
      </c>
      <c r="I2319" s="9" t="n">
        <v>0.022425</v>
      </c>
    </row>
    <row r="2320">
      <c r="A2320" s="112" t="n">
        <v>43928.58333333334</v>
      </c>
      <c r="B2320" s="113" t="n">
        <v>64000</v>
      </c>
      <c r="C2320" s="114" t="n">
        <v>0.01010775</v>
      </c>
      <c r="D2320" s="114" t="n">
        <v>0.8128</v>
      </c>
      <c r="E2320" s="46" t="n">
        <v>0.154176</v>
      </c>
      <c r="F2320" s="63" t="n">
        <v>0.0095</v>
      </c>
      <c r="G2320" s="9" t="n">
        <v>0.0525</v>
      </c>
      <c r="H2320" s="63" t="n">
        <v>0.0177</v>
      </c>
      <c r="I2320" s="9" t="n">
        <v>0.022425</v>
      </c>
    </row>
    <row r="2321">
      <c r="A2321" s="112" t="n">
        <v>43928.625</v>
      </c>
      <c r="B2321" s="113" t="n">
        <v>64000</v>
      </c>
      <c r="C2321" s="114" t="n">
        <v>0</v>
      </c>
      <c r="D2321" s="114" t="n">
        <v>0.68825</v>
      </c>
      <c r="E2321" s="46" t="n">
        <v>0.154176</v>
      </c>
      <c r="F2321" s="63" t="n">
        <v>0.0095</v>
      </c>
      <c r="G2321" s="9" t="n">
        <v>0.0525</v>
      </c>
      <c r="H2321" s="63" t="n">
        <v>0.0177</v>
      </c>
      <c r="I2321" s="9" t="n">
        <v>0.022425</v>
      </c>
    </row>
    <row r="2322">
      <c r="A2322" s="112" t="n">
        <v>43928.66666666666</v>
      </c>
      <c r="B2322" s="113" t="n">
        <v>64000</v>
      </c>
      <c r="C2322" s="114" t="n">
        <v>0</v>
      </c>
      <c r="D2322" s="114" t="n">
        <v>0.46951</v>
      </c>
      <c r="E2322" s="47" t="n">
        <v>0.3212</v>
      </c>
      <c r="F2322" s="63" t="n">
        <v>0.0095</v>
      </c>
      <c r="G2322" s="9" t="n">
        <v>0.0525</v>
      </c>
      <c r="H2322" s="63" t="n">
        <v>0.0177</v>
      </c>
      <c r="I2322" s="9" t="n">
        <v>0.022425</v>
      </c>
    </row>
    <row r="2323">
      <c r="A2323" s="112" t="n">
        <v>43928.70833333334</v>
      </c>
      <c r="B2323" s="113" t="n">
        <v>64000</v>
      </c>
      <c r="C2323" s="114" t="n">
        <v>0.006867000000000001</v>
      </c>
      <c r="D2323" s="114" t="n">
        <v>0.282595</v>
      </c>
      <c r="E2323" s="47" t="n">
        <v>0.3212</v>
      </c>
      <c r="F2323" s="63" t="n">
        <v>0.0095</v>
      </c>
      <c r="G2323" s="9" t="n">
        <v>0.0525</v>
      </c>
      <c r="H2323" s="63" t="n">
        <v>0.0177</v>
      </c>
      <c r="I2323" s="9" t="n">
        <v>0.022425</v>
      </c>
    </row>
    <row r="2324">
      <c r="A2324" s="112" t="n">
        <v>43928.75</v>
      </c>
      <c r="B2324" s="113" t="n">
        <v>64000</v>
      </c>
      <c r="C2324" s="114" t="n">
        <v>0.003636</v>
      </c>
      <c r="D2324" s="114" t="n">
        <v>0.075085</v>
      </c>
      <c r="E2324" s="48" t="n">
        <v>0.539616</v>
      </c>
      <c r="F2324" s="63" t="n">
        <v>0.0095</v>
      </c>
      <c r="G2324" s="9" t="n">
        <v>0.0525</v>
      </c>
      <c r="H2324" s="63" t="n">
        <v>0.0177</v>
      </c>
      <c r="I2324" s="9" t="n">
        <v>0.022425</v>
      </c>
    </row>
    <row r="2325">
      <c r="A2325" s="112" t="n">
        <v>43928.79166666666</v>
      </c>
      <c r="B2325" s="113" t="n">
        <v>64000</v>
      </c>
      <c r="C2325" s="114" t="n">
        <v>0.02400975</v>
      </c>
      <c r="D2325" s="114" t="n">
        <v>0</v>
      </c>
      <c r="E2325" s="48" t="n">
        <v>0.539616</v>
      </c>
      <c r="F2325" s="63" t="n">
        <v>0.0095</v>
      </c>
      <c r="G2325" s="9" t="n">
        <v>0.0525</v>
      </c>
      <c r="H2325" s="63" t="n">
        <v>0.0177</v>
      </c>
      <c r="I2325" s="9" t="n">
        <v>0.022425</v>
      </c>
    </row>
    <row r="2326">
      <c r="A2326" s="112" t="n">
        <v>43928.83333333334</v>
      </c>
      <c r="B2326" s="113" t="n">
        <v>64000</v>
      </c>
      <c r="C2326" s="114" t="n">
        <v>0.046473</v>
      </c>
      <c r="D2326" s="114" t="n">
        <v>0</v>
      </c>
      <c r="E2326" s="48" t="n">
        <v>0.539616</v>
      </c>
      <c r="F2326" s="63" t="n">
        <v>0.0095</v>
      </c>
      <c r="G2326" s="9" t="n">
        <v>0.0525</v>
      </c>
      <c r="H2326" s="63" t="n">
        <v>0.0177</v>
      </c>
      <c r="I2326" s="9" t="n">
        <v>0.022425</v>
      </c>
    </row>
    <row r="2327">
      <c r="A2327" s="112" t="n">
        <v>43928.875</v>
      </c>
      <c r="B2327" s="113" t="n">
        <v>64000</v>
      </c>
      <c r="C2327" s="114" t="n">
        <v>0.1875015</v>
      </c>
      <c r="D2327" s="114" t="n">
        <v>0</v>
      </c>
      <c r="E2327" s="48" t="n">
        <v>0.539616</v>
      </c>
      <c r="F2327" s="63" t="n">
        <v>0.0095</v>
      </c>
      <c r="G2327" s="9" t="n">
        <v>0.0525</v>
      </c>
      <c r="H2327" s="63" t="n">
        <v>0.0177</v>
      </c>
      <c r="I2327" s="9" t="n">
        <v>0.022425</v>
      </c>
    </row>
    <row r="2328">
      <c r="A2328" s="112" t="n">
        <v>43928.91666666666</v>
      </c>
      <c r="B2328" s="113" t="n">
        <v>64000</v>
      </c>
      <c r="C2328" s="114" t="n">
        <v>0.570816</v>
      </c>
      <c r="D2328" s="114" t="n">
        <v>0</v>
      </c>
      <c r="E2328" s="47" t="n">
        <v>0.3212</v>
      </c>
      <c r="F2328" s="63" t="n">
        <v>0.0095</v>
      </c>
      <c r="G2328" s="9" t="n">
        <v>0.0525</v>
      </c>
      <c r="H2328" s="63" t="n">
        <v>0.0177</v>
      </c>
      <c r="I2328" s="9" t="n">
        <v>0.022425</v>
      </c>
    </row>
    <row r="2329">
      <c r="A2329" s="112" t="n">
        <v>43928.95833333334</v>
      </c>
      <c r="B2329" s="113" t="n">
        <v>64000</v>
      </c>
      <c r="C2329" s="114" t="n">
        <v>0.7122165</v>
      </c>
      <c r="D2329" s="114" t="n">
        <v>0</v>
      </c>
      <c r="E2329" s="47" t="n">
        <v>0.3212</v>
      </c>
      <c r="F2329" s="63" t="n">
        <v>0.0095</v>
      </c>
      <c r="G2329" s="9" t="n">
        <v>0.0525</v>
      </c>
      <c r="H2329" s="63" t="n">
        <v>0.0177</v>
      </c>
      <c r="I2329" s="9" t="n">
        <v>0.022425</v>
      </c>
    </row>
    <row r="2330">
      <c r="A2330" s="112" t="n">
        <v>43929</v>
      </c>
      <c r="B2330" s="113" t="n">
        <v>64000</v>
      </c>
      <c r="C2330" s="114" t="n">
        <v>0.745038</v>
      </c>
      <c r="D2330" s="114" t="n">
        <v>0</v>
      </c>
      <c r="E2330" s="46" t="n">
        <v>0.154176</v>
      </c>
      <c r="F2330" s="63" t="n">
        <v>0.0095</v>
      </c>
      <c r="G2330" s="9" t="n">
        <v>0.0525</v>
      </c>
      <c r="H2330" s="63" t="n">
        <v>0.0177</v>
      </c>
      <c r="I2330" s="9" t="n">
        <v>0.022425</v>
      </c>
    </row>
    <row r="2331">
      <c r="A2331" s="112" t="n">
        <v>43929.04166666666</v>
      </c>
      <c r="B2331" s="113" t="n">
        <v>64000</v>
      </c>
      <c r="C2331" s="114" t="n">
        <v>0.732399</v>
      </c>
      <c r="D2331" s="114" t="n">
        <v>0</v>
      </c>
      <c r="E2331" s="46" t="n">
        <v>0.154176</v>
      </c>
      <c r="F2331" s="63" t="n">
        <v>0.0095</v>
      </c>
      <c r="G2331" s="9" t="n">
        <v>0.0525</v>
      </c>
      <c r="H2331" s="63" t="n">
        <v>0.0177</v>
      </c>
      <c r="I2331" s="9" t="n">
        <v>0.022425</v>
      </c>
    </row>
    <row r="2332">
      <c r="A2332" s="112" t="n">
        <v>43929.08333333334</v>
      </c>
      <c r="B2332" s="113" t="n">
        <v>64000</v>
      </c>
      <c r="C2332" s="114" t="n">
        <v>0.733311</v>
      </c>
      <c r="D2332" s="114" t="n">
        <v>0</v>
      </c>
      <c r="E2332" s="46" t="n">
        <v>0.154176</v>
      </c>
      <c r="F2332" s="63" t="n">
        <v>0.0095</v>
      </c>
      <c r="G2332" s="9" t="n">
        <v>0.0525</v>
      </c>
      <c r="H2332" s="63" t="n">
        <v>0.0177</v>
      </c>
      <c r="I2332" s="9" t="n">
        <v>0.022425</v>
      </c>
    </row>
    <row r="2333">
      <c r="A2333" s="112" t="n">
        <v>43929.125</v>
      </c>
      <c r="B2333" s="113" t="n">
        <v>64000</v>
      </c>
      <c r="C2333" s="114" t="n">
        <v>0.7486207500000001</v>
      </c>
      <c r="D2333" s="114" t="n">
        <v>0</v>
      </c>
      <c r="E2333" s="46" t="n">
        <v>0.154176</v>
      </c>
      <c r="F2333" s="63" t="n">
        <v>0.0095</v>
      </c>
      <c r="G2333" s="9" t="n">
        <v>0.0525</v>
      </c>
      <c r="H2333" s="63" t="n">
        <v>0.0177</v>
      </c>
      <c r="I2333" s="9" t="n">
        <v>0.022425</v>
      </c>
    </row>
    <row r="2334">
      <c r="A2334" s="112" t="n">
        <v>43929.16666666666</v>
      </c>
      <c r="B2334" s="113" t="n">
        <v>64000</v>
      </c>
      <c r="C2334" s="114" t="n">
        <v>0.74582025</v>
      </c>
      <c r="D2334" s="114" t="n">
        <v>0</v>
      </c>
      <c r="E2334" s="47" t="n">
        <v>0.3212</v>
      </c>
      <c r="F2334" s="63" t="n">
        <v>0.0095</v>
      </c>
      <c r="G2334" s="9" t="n">
        <v>0.0525</v>
      </c>
      <c r="H2334" s="63" t="n">
        <v>0.0177</v>
      </c>
      <c r="I2334" s="9" t="n">
        <v>0.022425</v>
      </c>
    </row>
    <row r="2335">
      <c r="A2335" s="112" t="n">
        <v>43929.20833333334</v>
      </c>
      <c r="B2335" s="113" t="n">
        <v>64000</v>
      </c>
      <c r="C2335" s="114" t="n">
        <v>0.7496625</v>
      </c>
      <c r="D2335" s="114" t="n">
        <v>0</v>
      </c>
      <c r="E2335" s="47" t="n">
        <v>0.3212</v>
      </c>
      <c r="F2335" s="63" t="n">
        <v>0.0095</v>
      </c>
      <c r="G2335" s="9" t="n">
        <v>0.0525</v>
      </c>
      <c r="H2335" s="63" t="n">
        <v>0.0177</v>
      </c>
      <c r="I2335" s="9" t="n">
        <v>0.022425</v>
      </c>
    </row>
    <row r="2336">
      <c r="A2336" s="112" t="n">
        <v>43929.25</v>
      </c>
      <c r="B2336" s="113" t="n">
        <v>64000</v>
      </c>
      <c r="C2336" s="114" t="n">
        <v>0.74665125</v>
      </c>
      <c r="D2336" s="114" t="n">
        <v>0</v>
      </c>
      <c r="E2336" s="48" t="n">
        <v>0.539616</v>
      </c>
      <c r="F2336" s="63" t="n">
        <v>0.0095</v>
      </c>
      <c r="G2336" s="9" t="n">
        <v>0.0525</v>
      </c>
      <c r="H2336" s="63" t="n">
        <v>0.0177</v>
      </c>
      <c r="I2336" s="9" t="n">
        <v>0.022425</v>
      </c>
    </row>
    <row r="2337">
      <c r="A2337" s="112" t="n">
        <v>43929.29166666666</v>
      </c>
      <c r="B2337" s="113" t="n">
        <v>64000</v>
      </c>
      <c r="C2337" s="114" t="n">
        <v>0.7348454999999999</v>
      </c>
      <c r="D2337" s="114" t="n">
        <v>0.0725</v>
      </c>
      <c r="E2337" s="48" t="n">
        <v>0.539616</v>
      </c>
      <c r="F2337" s="63" t="n">
        <v>0.0095</v>
      </c>
      <c r="G2337" s="9" t="n">
        <v>0.0525</v>
      </c>
      <c r="H2337" s="63" t="n">
        <v>0.0177</v>
      </c>
      <c r="I2337" s="9" t="n">
        <v>0.022425</v>
      </c>
    </row>
    <row r="2338">
      <c r="A2338" s="112" t="n">
        <v>43929.33333333334</v>
      </c>
      <c r="B2338" s="113" t="n">
        <v>64000</v>
      </c>
      <c r="C2338" s="114" t="n">
        <v>0.44434575</v>
      </c>
      <c r="D2338" s="114" t="n">
        <v>0.27073</v>
      </c>
      <c r="E2338" s="47" t="n">
        <v>0.3212</v>
      </c>
      <c r="F2338" s="63" t="n">
        <v>0.0095</v>
      </c>
      <c r="G2338" s="9" t="n">
        <v>0.0525</v>
      </c>
      <c r="H2338" s="63" t="n">
        <v>0.0177</v>
      </c>
      <c r="I2338" s="9" t="n">
        <v>0.022425</v>
      </c>
    </row>
    <row r="2339">
      <c r="A2339" s="112" t="n">
        <v>43929.375</v>
      </c>
      <c r="B2339" s="113" t="n">
        <v>64000</v>
      </c>
      <c r="C2339" s="114" t="n">
        <v>0.089073</v>
      </c>
      <c r="D2339" s="114" t="n">
        <v>0.475385</v>
      </c>
      <c r="E2339" s="47" t="n">
        <v>0.3212</v>
      </c>
      <c r="F2339" s="63" t="n">
        <v>0.0095</v>
      </c>
      <c r="G2339" s="9" t="n">
        <v>0.0525</v>
      </c>
      <c r="H2339" s="63" t="n">
        <v>0.0177</v>
      </c>
      <c r="I2339" s="9" t="n">
        <v>0.022425</v>
      </c>
    </row>
    <row r="2340">
      <c r="A2340" s="112" t="n">
        <v>43929.41666666666</v>
      </c>
      <c r="B2340" s="113" t="n">
        <v>64000</v>
      </c>
      <c r="C2340" s="114" t="n">
        <v>0.13185525</v>
      </c>
      <c r="D2340" s="114" t="n">
        <v>0.64835</v>
      </c>
      <c r="E2340" s="47" t="n">
        <v>0.3212</v>
      </c>
      <c r="F2340" s="63" t="n">
        <v>0.0095</v>
      </c>
      <c r="G2340" s="9" t="n">
        <v>0.0525</v>
      </c>
      <c r="H2340" s="63" t="n">
        <v>0.0177</v>
      </c>
      <c r="I2340" s="9" t="n">
        <v>0.022425</v>
      </c>
    </row>
    <row r="2341">
      <c r="A2341" s="112" t="n">
        <v>43929.45833333334</v>
      </c>
      <c r="B2341" s="113" t="n">
        <v>64000</v>
      </c>
      <c r="C2341" s="114" t="n">
        <v>0.1873695</v>
      </c>
      <c r="D2341" s="114" t="n">
        <v>0.7589</v>
      </c>
      <c r="E2341" s="46" t="n">
        <v>0.154176</v>
      </c>
      <c r="F2341" s="63" t="n">
        <v>0.0095</v>
      </c>
      <c r="G2341" s="9" t="n">
        <v>0.0525</v>
      </c>
      <c r="H2341" s="63" t="n">
        <v>0.0177</v>
      </c>
      <c r="I2341" s="9" t="n">
        <v>0.022425</v>
      </c>
    </row>
    <row r="2342">
      <c r="A2342" s="112" t="n">
        <v>43929.5</v>
      </c>
      <c r="B2342" s="113" t="n">
        <v>64000</v>
      </c>
      <c r="C2342" s="114" t="n">
        <v>0.27813225</v>
      </c>
      <c r="D2342" s="114" t="n">
        <v>0.8209500000000001</v>
      </c>
      <c r="E2342" s="46" t="n">
        <v>0.154176</v>
      </c>
      <c r="F2342" s="63" t="n">
        <v>0.0095</v>
      </c>
      <c r="G2342" s="9" t="n">
        <v>0.0525</v>
      </c>
      <c r="H2342" s="63" t="n">
        <v>0.0177</v>
      </c>
      <c r="I2342" s="9" t="n">
        <v>0.022425</v>
      </c>
    </row>
    <row r="2343">
      <c r="A2343" s="112" t="n">
        <v>43929.54166666666</v>
      </c>
      <c r="B2343" s="113" t="n">
        <v>64000</v>
      </c>
      <c r="C2343" s="114" t="n">
        <v>0.2987055</v>
      </c>
      <c r="D2343" s="114" t="n">
        <v>0.7978500000000001</v>
      </c>
      <c r="E2343" s="46" t="n">
        <v>0.154176</v>
      </c>
      <c r="F2343" s="63" t="n">
        <v>0.0095</v>
      </c>
      <c r="G2343" s="9" t="n">
        <v>0.0525</v>
      </c>
      <c r="H2343" s="63" t="n">
        <v>0.0177</v>
      </c>
      <c r="I2343" s="9" t="n">
        <v>0.022425</v>
      </c>
    </row>
    <row r="2344">
      <c r="A2344" s="112" t="n">
        <v>43929.58333333334</v>
      </c>
      <c r="B2344" s="113" t="n">
        <v>64000</v>
      </c>
      <c r="C2344" s="114" t="n">
        <v>0.2728545</v>
      </c>
      <c r="D2344" s="114" t="n">
        <v>0.7192999999999999</v>
      </c>
      <c r="E2344" s="46" t="n">
        <v>0.154176</v>
      </c>
      <c r="F2344" s="63" t="n">
        <v>0.0095</v>
      </c>
      <c r="G2344" s="9" t="n">
        <v>0.0525</v>
      </c>
      <c r="H2344" s="63" t="n">
        <v>0.0177</v>
      </c>
      <c r="I2344" s="9" t="n">
        <v>0.022425</v>
      </c>
    </row>
    <row r="2345">
      <c r="A2345" s="112" t="n">
        <v>43929.625</v>
      </c>
      <c r="B2345" s="113" t="n">
        <v>64000</v>
      </c>
      <c r="C2345" s="114" t="n">
        <v>0.3218505</v>
      </c>
      <c r="D2345" s="114" t="n">
        <v>0.59385</v>
      </c>
      <c r="E2345" s="46" t="n">
        <v>0.154176</v>
      </c>
      <c r="F2345" s="63" t="n">
        <v>0.0095</v>
      </c>
      <c r="G2345" s="9" t="n">
        <v>0.0525</v>
      </c>
      <c r="H2345" s="63" t="n">
        <v>0.0177</v>
      </c>
      <c r="I2345" s="9" t="n">
        <v>0.022425</v>
      </c>
    </row>
    <row r="2346">
      <c r="A2346" s="112" t="n">
        <v>43929.66666666666</v>
      </c>
      <c r="B2346" s="113" t="n">
        <v>64000</v>
      </c>
      <c r="C2346" s="114" t="n">
        <v>0.33594075</v>
      </c>
      <c r="D2346" s="114" t="n">
        <v>0.43514</v>
      </c>
      <c r="E2346" s="47" t="n">
        <v>0.3212</v>
      </c>
      <c r="F2346" s="63" t="n">
        <v>0.0095</v>
      </c>
      <c r="G2346" s="9" t="n">
        <v>0.0525</v>
      </c>
      <c r="H2346" s="63" t="n">
        <v>0.0177</v>
      </c>
      <c r="I2346" s="9" t="n">
        <v>0.022425</v>
      </c>
    </row>
    <row r="2347">
      <c r="A2347" s="112" t="n">
        <v>43929.70833333334</v>
      </c>
      <c r="B2347" s="113" t="n">
        <v>64000</v>
      </c>
      <c r="C2347" s="114" t="n">
        <v>0.335055</v>
      </c>
      <c r="D2347" s="114" t="n">
        <v>0.23559</v>
      </c>
      <c r="E2347" s="47" t="n">
        <v>0.3212</v>
      </c>
      <c r="F2347" s="63" t="n">
        <v>0.0095</v>
      </c>
      <c r="G2347" s="9" t="n">
        <v>0.0525</v>
      </c>
      <c r="H2347" s="63" t="n">
        <v>0.0177</v>
      </c>
      <c r="I2347" s="9" t="n">
        <v>0.022425</v>
      </c>
    </row>
    <row r="2348">
      <c r="A2348" s="112" t="n">
        <v>43929.75</v>
      </c>
      <c r="B2348" s="113" t="n">
        <v>64000</v>
      </c>
      <c r="C2348" s="114" t="n">
        <v>0.2738385</v>
      </c>
      <c r="D2348" s="114" t="n">
        <v>0.06972</v>
      </c>
      <c r="E2348" s="48" t="n">
        <v>0.539616</v>
      </c>
      <c r="F2348" s="63" t="n">
        <v>0.0095</v>
      </c>
      <c r="G2348" s="9" t="n">
        <v>0.0525</v>
      </c>
      <c r="H2348" s="63" t="n">
        <v>0.0177</v>
      </c>
      <c r="I2348" s="9" t="n">
        <v>0.022425</v>
      </c>
    </row>
    <row r="2349">
      <c r="A2349" s="112" t="n">
        <v>43929.79166666666</v>
      </c>
      <c r="B2349" s="113" t="n">
        <v>64000</v>
      </c>
      <c r="C2349" s="114" t="n">
        <v>0.06482250000000001</v>
      </c>
      <c r="D2349" s="114" t="n">
        <v>0</v>
      </c>
      <c r="E2349" s="48" t="n">
        <v>0.539616</v>
      </c>
      <c r="F2349" s="63" t="n">
        <v>0.0095</v>
      </c>
      <c r="G2349" s="9" t="n">
        <v>0.0525</v>
      </c>
      <c r="H2349" s="63" t="n">
        <v>0.0177</v>
      </c>
      <c r="I2349" s="9" t="n">
        <v>0.022425</v>
      </c>
    </row>
    <row r="2350">
      <c r="A2350" s="112" t="n">
        <v>43929.83333333334</v>
      </c>
      <c r="B2350" s="113" t="n">
        <v>64000</v>
      </c>
      <c r="C2350" s="114" t="n">
        <v>0.03452475000000001</v>
      </c>
      <c r="D2350" s="114" t="n">
        <v>0</v>
      </c>
      <c r="E2350" s="48" t="n">
        <v>0.539616</v>
      </c>
      <c r="F2350" s="63" t="n">
        <v>0.0095</v>
      </c>
      <c r="G2350" s="9" t="n">
        <v>0.0525</v>
      </c>
      <c r="H2350" s="63" t="n">
        <v>0.0177</v>
      </c>
      <c r="I2350" s="9" t="n">
        <v>0.022425</v>
      </c>
    </row>
    <row r="2351">
      <c r="A2351" s="112" t="n">
        <v>43929.875</v>
      </c>
      <c r="B2351" s="113" t="n">
        <v>64000</v>
      </c>
      <c r="C2351" s="114" t="n">
        <v>0</v>
      </c>
      <c r="D2351" s="114" t="n">
        <v>0</v>
      </c>
      <c r="E2351" s="48" t="n">
        <v>0.539616</v>
      </c>
      <c r="F2351" s="63" t="n">
        <v>0.0095</v>
      </c>
      <c r="G2351" s="9" t="n">
        <v>0.0525</v>
      </c>
      <c r="H2351" s="63" t="n">
        <v>0.0177</v>
      </c>
      <c r="I2351" s="9" t="n">
        <v>0.022425</v>
      </c>
    </row>
    <row r="2352">
      <c r="A2352" s="112" t="n">
        <v>43929.91666666666</v>
      </c>
      <c r="B2352" s="113" t="n">
        <v>64000</v>
      </c>
      <c r="C2352" s="114" t="n">
        <v>0.016428</v>
      </c>
      <c r="D2352" s="114" t="n">
        <v>0</v>
      </c>
      <c r="E2352" s="47" t="n">
        <v>0.3212</v>
      </c>
      <c r="F2352" s="63" t="n">
        <v>0.0095</v>
      </c>
      <c r="G2352" s="9" t="n">
        <v>0.0525</v>
      </c>
      <c r="H2352" s="63" t="n">
        <v>0.0177</v>
      </c>
      <c r="I2352" s="9" t="n">
        <v>0.022425</v>
      </c>
    </row>
    <row r="2353">
      <c r="A2353" s="112" t="n">
        <v>43929.95833333334</v>
      </c>
      <c r="B2353" s="113" t="n">
        <v>64000</v>
      </c>
      <c r="C2353" s="114" t="n">
        <v>0.31274925</v>
      </c>
      <c r="D2353" s="114" t="n">
        <v>0</v>
      </c>
      <c r="E2353" s="47" t="n">
        <v>0.3212</v>
      </c>
      <c r="F2353" s="63" t="n">
        <v>0.0095</v>
      </c>
      <c r="G2353" s="9" t="n">
        <v>0.0525</v>
      </c>
      <c r="H2353" s="63" t="n">
        <v>0.0177</v>
      </c>
      <c r="I2353" s="9" t="n">
        <v>0.022425</v>
      </c>
    </row>
    <row r="2354">
      <c r="A2354" s="112" t="n">
        <v>43930</v>
      </c>
      <c r="B2354" s="113" t="n">
        <v>64000</v>
      </c>
      <c r="C2354" s="114" t="n">
        <v>0.46587675</v>
      </c>
      <c r="D2354" s="114" t="n">
        <v>0</v>
      </c>
      <c r="E2354" s="46" t="n">
        <v>0.154176</v>
      </c>
      <c r="F2354" s="63" t="n">
        <v>0.0095</v>
      </c>
      <c r="G2354" s="9" t="n">
        <v>0.0525</v>
      </c>
      <c r="H2354" s="63" t="n">
        <v>0.0177</v>
      </c>
      <c r="I2354" s="9" t="n">
        <v>0.022425</v>
      </c>
    </row>
    <row r="2355">
      <c r="A2355" s="112" t="n">
        <v>43930.04166666666</v>
      </c>
      <c r="B2355" s="113" t="n">
        <v>64000</v>
      </c>
      <c r="C2355" s="114" t="n">
        <v>0.5923515</v>
      </c>
      <c r="D2355" s="114" t="n">
        <v>0</v>
      </c>
      <c r="E2355" s="46" t="n">
        <v>0.154176</v>
      </c>
      <c r="F2355" s="63" t="n">
        <v>0.0095</v>
      </c>
      <c r="G2355" s="9" t="n">
        <v>0.0525</v>
      </c>
      <c r="H2355" s="63" t="n">
        <v>0.0177</v>
      </c>
      <c r="I2355" s="9" t="n">
        <v>0.022425</v>
      </c>
    </row>
    <row r="2356">
      <c r="A2356" s="112" t="n">
        <v>43930.08333333334</v>
      </c>
      <c r="B2356" s="113" t="n">
        <v>64000</v>
      </c>
      <c r="C2356" s="114" t="n">
        <v>0.5773642499999998</v>
      </c>
      <c r="D2356" s="114" t="n">
        <v>0</v>
      </c>
      <c r="E2356" s="46" t="n">
        <v>0.154176</v>
      </c>
      <c r="F2356" s="63" t="n">
        <v>0.0095</v>
      </c>
      <c r="G2356" s="9" t="n">
        <v>0.0525</v>
      </c>
      <c r="H2356" s="63" t="n">
        <v>0.0177</v>
      </c>
      <c r="I2356" s="9" t="n">
        <v>0.022425</v>
      </c>
    </row>
    <row r="2357">
      <c r="A2357" s="112" t="n">
        <v>43930.125</v>
      </c>
      <c r="B2357" s="113" t="n">
        <v>64000</v>
      </c>
      <c r="C2357" s="114" t="n">
        <v>0.417219</v>
      </c>
      <c r="D2357" s="114" t="n">
        <v>0</v>
      </c>
      <c r="E2357" s="46" t="n">
        <v>0.154176</v>
      </c>
      <c r="F2357" s="63" t="n">
        <v>0.0095</v>
      </c>
      <c r="G2357" s="9" t="n">
        <v>0.0525</v>
      </c>
      <c r="H2357" s="63" t="n">
        <v>0.0177</v>
      </c>
      <c r="I2357" s="9" t="n">
        <v>0.022425</v>
      </c>
    </row>
    <row r="2358">
      <c r="A2358" s="112" t="n">
        <v>43930.16666666666</v>
      </c>
      <c r="B2358" s="113" t="n">
        <v>64000</v>
      </c>
      <c r="C2358" s="114" t="n">
        <v>0.1770285</v>
      </c>
      <c r="D2358" s="114" t="n">
        <v>0</v>
      </c>
      <c r="E2358" s="47" t="n">
        <v>0.3212</v>
      </c>
      <c r="F2358" s="63" t="n">
        <v>0.0095</v>
      </c>
      <c r="G2358" s="9" t="n">
        <v>0.0525</v>
      </c>
      <c r="H2358" s="63" t="n">
        <v>0.0177</v>
      </c>
      <c r="I2358" s="9" t="n">
        <v>0.022425</v>
      </c>
    </row>
    <row r="2359">
      <c r="A2359" s="112" t="n">
        <v>43930.20833333334</v>
      </c>
      <c r="B2359" s="113" t="n">
        <v>64000</v>
      </c>
      <c r="C2359" s="114" t="n">
        <v>0.166209</v>
      </c>
      <c r="D2359" s="114" t="n">
        <v>0</v>
      </c>
      <c r="E2359" s="47" t="n">
        <v>0.3212</v>
      </c>
      <c r="F2359" s="63" t="n">
        <v>0.0095</v>
      </c>
      <c r="G2359" s="9" t="n">
        <v>0.0525</v>
      </c>
      <c r="H2359" s="63" t="n">
        <v>0.0177</v>
      </c>
      <c r="I2359" s="9" t="n">
        <v>0.022425</v>
      </c>
    </row>
    <row r="2360">
      <c r="A2360" s="112" t="n">
        <v>43930.25</v>
      </c>
      <c r="B2360" s="113" t="n">
        <v>64000</v>
      </c>
      <c r="C2360" s="114" t="n">
        <v>0.06344849999999999</v>
      </c>
      <c r="D2360" s="114" t="n">
        <v>0</v>
      </c>
      <c r="E2360" s="48" t="n">
        <v>0.539616</v>
      </c>
      <c r="F2360" s="63" t="n">
        <v>0.0095</v>
      </c>
      <c r="G2360" s="9" t="n">
        <v>0.0525</v>
      </c>
      <c r="H2360" s="63" t="n">
        <v>0.0177</v>
      </c>
      <c r="I2360" s="9" t="n">
        <v>0.022425</v>
      </c>
    </row>
    <row r="2361">
      <c r="A2361" s="112" t="n">
        <v>43930.29166666666</v>
      </c>
      <c r="B2361" s="113" t="n">
        <v>64000</v>
      </c>
      <c r="C2361" s="114" t="n">
        <v>0.281301</v>
      </c>
      <c r="D2361" s="114" t="n">
        <v>0.072575</v>
      </c>
      <c r="E2361" s="48" t="n">
        <v>0.539616</v>
      </c>
      <c r="F2361" s="63" t="n">
        <v>0.0095</v>
      </c>
      <c r="G2361" s="9" t="n">
        <v>0.0525</v>
      </c>
      <c r="H2361" s="63" t="n">
        <v>0.0177</v>
      </c>
      <c r="I2361" s="9" t="n">
        <v>0.022425</v>
      </c>
    </row>
    <row r="2362">
      <c r="A2362" s="112" t="n">
        <v>43930.33333333334</v>
      </c>
      <c r="B2362" s="113" t="n">
        <v>64000</v>
      </c>
      <c r="C2362" s="114" t="n">
        <v>0.73513725</v>
      </c>
      <c r="D2362" s="114" t="n">
        <v>0.292525</v>
      </c>
      <c r="E2362" s="47" t="n">
        <v>0.3212</v>
      </c>
      <c r="F2362" s="63" t="n">
        <v>0.0095</v>
      </c>
      <c r="G2362" s="9" t="n">
        <v>0.0525</v>
      </c>
      <c r="H2362" s="63" t="n">
        <v>0.0177</v>
      </c>
      <c r="I2362" s="9" t="n">
        <v>0.022425</v>
      </c>
    </row>
    <row r="2363">
      <c r="A2363" s="112" t="n">
        <v>43930.375</v>
      </c>
      <c r="B2363" s="113" t="n">
        <v>64000</v>
      </c>
      <c r="C2363" s="114" t="n">
        <v>0.38261325</v>
      </c>
      <c r="D2363" s="114" t="n">
        <v>0.51985</v>
      </c>
      <c r="E2363" s="47" t="n">
        <v>0.3212</v>
      </c>
      <c r="F2363" s="63" t="n">
        <v>0.0095</v>
      </c>
      <c r="G2363" s="9" t="n">
        <v>0.0525</v>
      </c>
      <c r="H2363" s="63" t="n">
        <v>0.0177</v>
      </c>
      <c r="I2363" s="9" t="n">
        <v>0.022425</v>
      </c>
    </row>
    <row r="2364">
      <c r="A2364" s="112" t="n">
        <v>43930.41666666666</v>
      </c>
      <c r="B2364" s="113" t="n">
        <v>64000</v>
      </c>
      <c r="C2364" s="114" t="n">
        <v>0.4204627499999999</v>
      </c>
      <c r="D2364" s="114" t="n">
        <v>0.67825</v>
      </c>
      <c r="E2364" s="47" t="n">
        <v>0.3212</v>
      </c>
      <c r="F2364" s="63" t="n">
        <v>0.0095</v>
      </c>
      <c r="G2364" s="9" t="n">
        <v>0.0525</v>
      </c>
      <c r="H2364" s="63" t="n">
        <v>0.0177</v>
      </c>
      <c r="I2364" s="9" t="n">
        <v>0.022425</v>
      </c>
    </row>
    <row r="2365">
      <c r="A2365" s="112" t="n">
        <v>43930.45833333334</v>
      </c>
      <c r="B2365" s="113" t="n">
        <v>64000</v>
      </c>
      <c r="C2365" s="114" t="n">
        <v>0.4828845</v>
      </c>
      <c r="D2365" s="114" t="n">
        <v>0.8047000000000001</v>
      </c>
      <c r="E2365" s="46" t="n">
        <v>0.154176</v>
      </c>
      <c r="F2365" s="63" t="n">
        <v>0.0095</v>
      </c>
      <c r="G2365" s="9" t="n">
        <v>0.0525</v>
      </c>
      <c r="H2365" s="63" t="n">
        <v>0.0177</v>
      </c>
      <c r="I2365" s="9" t="n">
        <v>0.022425</v>
      </c>
    </row>
    <row r="2366">
      <c r="A2366" s="112" t="n">
        <v>43930.5</v>
      </c>
      <c r="B2366" s="113" t="n">
        <v>64000</v>
      </c>
      <c r="C2366" s="114" t="n">
        <v>0.5308425</v>
      </c>
      <c r="D2366" s="114" t="n">
        <v>0.8615</v>
      </c>
      <c r="E2366" s="46" t="n">
        <v>0.154176</v>
      </c>
      <c r="F2366" s="63" t="n">
        <v>0.0095</v>
      </c>
      <c r="G2366" s="9" t="n">
        <v>0.0525</v>
      </c>
      <c r="H2366" s="63" t="n">
        <v>0.0177</v>
      </c>
      <c r="I2366" s="9" t="n">
        <v>0.022425</v>
      </c>
    </row>
    <row r="2367">
      <c r="A2367" s="112" t="n">
        <v>43930.54166666666</v>
      </c>
      <c r="B2367" s="113" t="n">
        <v>64000</v>
      </c>
      <c r="C2367" s="114" t="n">
        <v>0.53906325</v>
      </c>
      <c r="D2367" s="114" t="n">
        <v>0.8581</v>
      </c>
      <c r="E2367" s="46" t="n">
        <v>0.154176</v>
      </c>
      <c r="F2367" s="63" t="n">
        <v>0.0095</v>
      </c>
      <c r="G2367" s="9" t="n">
        <v>0.0525</v>
      </c>
      <c r="H2367" s="63" t="n">
        <v>0.0177</v>
      </c>
      <c r="I2367" s="9" t="n">
        <v>0.022425</v>
      </c>
    </row>
    <row r="2368">
      <c r="A2368" s="112" t="n">
        <v>43930.58333333334</v>
      </c>
      <c r="B2368" s="113" t="n">
        <v>64000</v>
      </c>
      <c r="C2368" s="114" t="n">
        <v>0.370344</v>
      </c>
      <c r="D2368" s="114" t="n">
        <v>0.788</v>
      </c>
      <c r="E2368" s="46" t="n">
        <v>0.154176</v>
      </c>
      <c r="F2368" s="63" t="n">
        <v>0.0095</v>
      </c>
      <c r="G2368" s="9" t="n">
        <v>0.0525</v>
      </c>
      <c r="H2368" s="63" t="n">
        <v>0.0177</v>
      </c>
      <c r="I2368" s="9" t="n">
        <v>0.022425</v>
      </c>
    </row>
    <row r="2369">
      <c r="A2369" s="112" t="n">
        <v>43930.625</v>
      </c>
      <c r="B2369" s="113" t="n">
        <v>64000</v>
      </c>
      <c r="C2369" s="114" t="n">
        <v>0.17789475</v>
      </c>
      <c r="D2369" s="114" t="n">
        <v>0.67</v>
      </c>
      <c r="E2369" s="46" t="n">
        <v>0.154176</v>
      </c>
      <c r="F2369" s="63" t="n">
        <v>0.0095</v>
      </c>
      <c r="G2369" s="9" t="n">
        <v>0.0525</v>
      </c>
      <c r="H2369" s="63" t="n">
        <v>0.0177</v>
      </c>
      <c r="I2369" s="9" t="n">
        <v>0.022425</v>
      </c>
    </row>
    <row r="2370">
      <c r="A2370" s="112" t="n">
        <v>43930.66666666666</v>
      </c>
      <c r="B2370" s="113" t="n">
        <v>64000</v>
      </c>
      <c r="C2370" s="114" t="n">
        <v>0.049182</v>
      </c>
      <c r="D2370" s="114" t="n">
        <v>0.496735</v>
      </c>
      <c r="E2370" s="47" t="n">
        <v>0.3212</v>
      </c>
      <c r="F2370" s="63" t="n">
        <v>0.0095</v>
      </c>
      <c r="G2370" s="9" t="n">
        <v>0.0525</v>
      </c>
      <c r="H2370" s="63" t="n">
        <v>0.0177</v>
      </c>
      <c r="I2370" s="9" t="n">
        <v>0.022425</v>
      </c>
    </row>
    <row r="2371">
      <c r="A2371" s="112" t="n">
        <v>43930.70833333334</v>
      </c>
      <c r="B2371" s="113" t="n">
        <v>64000</v>
      </c>
      <c r="C2371" s="114" t="n">
        <v>0.02454225</v>
      </c>
      <c r="D2371" s="114" t="n">
        <v>0.28963</v>
      </c>
      <c r="E2371" s="47" t="n">
        <v>0.3212</v>
      </c>
      <c r="F2371" s="63" t="n">
        <v>0.0095</v>
      </c>
      <c r="G2371" s="9" t="n">
        <v>0.0525</v>
      </c>
      <c r="H2371" s="63" t="n">
        <v>0.0177</v>
      </c>
      <c r="I2371" s="9" t="n">
        <v>0.022425</v>
      </c>
    </row>
    <row r="2372">
      <c r="A2372" s="112" t="n">
        <v>43930.75</v>
      </c>
      <c r="B2372" s="113" t="n">
        <v>64000</v>
      </c>
      <c r="C2372" s="114" t="n">
        <v>0</v>
      </c>
      <c r="D2372" s="114" t="n">
        <v>0.07363500000000001</v>
      </c>
      <c r="E2372" s="48" t="n">
        <v>0.539616</v>
      </c>
      <c r="F2372" s="63" t="n">
        <v>0.0095</v>
      </c>
      <c r="G2372" s="9" t="n">
        <v>0.0525</v>
      </c>
      <c r="H2372" s="63" t="n">
        <v>0.0177</v>
      </c>
      <c r="I2372" s="9" t="n">
        <v>0.022425</v>
      </c>
    </row>
    <row r="2373">
      <c r="A2373" s="112" t="n">
        <v>43930.79166666666</v>
      </c>
      <c r="B2373" s="113" t="n">
        <v>64000</v>
      </c>
      <c r="C2373" s="114" t="n">
        <v>0</v>
      </c>
      <c r="D2373" s="114" t="n">
        <v>0</v>
      </c>
      <c r="E2373" s="48" t="n">
        <v>0.539616</v>
      </c>
      <c r="F2373" s="63" t="n">
        <v>0.0095</v>
      </c>
      <c r="G2373" s="9" t="n">
        <v>0.0525</v>
      </c>
      <c r="H2373" s="63" t="n">
        <v>0.0177</v>
      </c>
      <c r="I2373" s="9" t="n">
        <v>0.022425</v>
      </c>
    </row>
    <row r="2374">
      <c r="A2374" s="112" t="n">
        <v>43930.83333333334</v>
      </c>
      <c r="B2374" s="113" t="n">
        <v>64000</v>
      </c>
      <c r="C2374" s="114" t="n">
        <v>0</v>
      </c>
      <c r="D2374" s="114" t="n">
        <v>0</v>
      </c>
      <c r="E2374" s="48" t="n">
        <v>0.539616</v>
      </c>
      <c r="F2374" s="63" t="n">
        <v>0.0095</v>
      </c>
      <c r="G2374" s="9" t="n">
        <v>0.0525</v>
      </c>
      <c r="H2374" s="63" t="n">
        <v>0.0177</v>
      </c>
      <c r="I2374" s="9" t="n">
        <v>0.022425</v>
      </c>
    </row>
    <row r="2375">
      <c r="A2375" s="112" t="n">
        <v>43930.875</v>
      </c>
      <c r="B2375" s="113" t="n">
        <v>64000</v>
      </c>
      <c r="C2375" s="114" t="n">
        <v>0.00215175</v>
      </c>
      <c r="D2375" s="114" t="n">
        <v>0</v>
      </c>
      <c r="E2375" s="48" t="n">
        <v>0.539616</v>
      </c>
      <c r="F2375" s="63" t="n">
        <v>0.0095</v>
      </c>
      <c r="G2375" s="9" t="n">
        <v>0.0525</v>
      </c>
      <c r="H2375" s="63" t="n">
        <v>0.0177</v>
      </c>
      <c r="I2375" s="9" t="n">
        <v>0.022425</v>
      </c>
    </row>
    <row r="2376">
      <c r="A2376" s="112" t="n">
        <v>43930.91666666666</v>
      </c>
      <c r="B2376" s="113" t="n">
        <v>64000</v>
      </c>
      <c r="C2376" s="114" t="n">
        <v>0.05354025</v>
      </c>
      <c r="D2376" s="114" t="n">
        <v>0</v>
      </c>
      <c r="E2376" s="47" t="n">
        <v>0.3212</v>
      </c>
      <c r="F2376" s="63" t="n">
        <v>0.0095</v>
      </c>
      <c r="G2376" s="9" t="n">
        <v>0.0525</v>
      </c>
      <c r="H2376" s="63" t="n">
        <v>0.0177</v>
      </c>
      <c r="I2376" s="9" t="n">
        <v>0.022425</v>
      </c>
    </row>
    <row r="2377">
      <c r="A2377" s="112" t="n">
        <v>43930.95833333334</v>
      </c>
      <c r="B2377" s="113" t="n">
        <v>64000</v>
      </c>
      <c r="C2377" s="114" t="n">
        <v>0.1670835</v>
      </c>
      <c r="D2377" s="114" t="n">
        <v>0</v>
      </c>
      <c r="E2377" s="47" t="n">
        <v>0.3212</v>
      </c>
      <c r="F2377" s="63" t="n">
        <v>0.0095</v>
      </c>
      <c r="G2377" s="9" t="n">
        <v>0.0525</v>
      </c>
      <c r="H2377" s="63" t="n">
        <v>0.0177</v>
      </c>
      <c r="I2377" s="9" t="n">
        <v>0.022425</v>
      </c>
    </row>
    <row r="2378">
      <c r="A2378" s="112" t="n">
        <v>43931</v>
      </c>
      <c r="B2378" s="113" t="n">
        <v>64000</v>
      </c>
      <c r="C2378" s="114" t="n">
        <v>0.0116415</v>
      </c>
      <c r="D2378" s="114" t="n">
        <v>0</v>
      </c>
      <c r="E2378" s="46" t="n">
        <v>0.154176</v>
      </c>
      <c r="F2378" s="63" t="n">
        <v>0.0095</v>
      </c>
      <c r="G2378" s="9" t="n">
        <v>0.0525</v>
      </c>
      <c r="H2378" s="63" t="n">
        <v>0.0177</v>
      </c>
      <c r="I2378" s="9" t="n">
        <v>0.022425</v>
      </c>
    </row>
    <row r="2379">
      <c r="A2379" s="112" t="n">
        <v>43931.04166666666</v>
      </c>
      <c r="B2379" s="113" t="n">
        <v>64000</v>
      </c>
      <c r="C2379" s="114" t="n">
        <v>0.03127049999999999</v>
      </c>
      <c r="D2379" s="114" t="n">
        <v>0</v>
      </c>
      <c r="E2379" s="46" t="n">
        <v>0.154176</v>
      </c>
      <c r="F2379" s="63" t="n">
        <v>0.0095</v>
      </c>
      <c r="G2379" s="9" t="n">
        <v>0.0525</v>
      </c>
      <c r="H2379" s="63" t="n">
        <v>0.0177</v>
      </c>
      <c r="I2379" s="9" t="n">
        <v>0.022425</v>
      </c>
    </row>
    <row r="2380">
      <c r="A2380" s="112" t="n">
        <v>43931.08333333334</v>
      </c>
      <c r="B2380" s="113" t="n">
        <v>64000</v>
      </c>
      <c r="C2380" s="114" t="n">
        <v>0.005862750000000001</v>
      </c>
      <c r="D2380" s="114" t="n">
        <v>0</v>
      </c>
      <c r="E2380" s="46" t="n">
        <v>0.154176</v>
      </c>
      <c r="F2380" s="63" t="n">
        <v>0.0095</v>
      </c>
      <c r="G2380" s="9" t="n">
        <v>0.0525</v>
      </c>
      <c r="H2380" s="63" t="n">
        <v>0.0177</v>
      </c>
      <c r="I2380" s="9" t="n">
        <v>0.022425</v>
      </c>
    </row>
    <row r="2381">
      <c r="A2381" s="112" t="n">
        <v>43931.125</v>
      </c>
      <c r="B2381" s="113" t="n">
        <v>64000</v>
      </c>
      <c r="C2381" s="114" t="n">
        <v>0</v>
      </c>
      <c r="D2381" s="114" t="n">
        <v>0</v>
      </c>
      <c r="E2381" s="46" t="n">
        <v>0.154176</v>
      </c>
      <c r="F2381" s="63" t="n">
        <v>0.0095</v>
      </c>
      <c r="G2381" s="9" t="n">
        <v>0.0525</v>
      </c>
      <c r="H2381" s="63" t="n">
        <v>0.0177</v>
      </c>
      <c r="I2381" s="9" t="n">
        <v>0.022425</v>
      </c>
    </row>
    <row r="2382">
      <c r="A2382" s="112" t="n">
        <v>43931.16666666666</v>
      </c>
      <c r="B2382" s="113" t="n">
        <v>64000</v>
      </c>
      <c r="C2382" s="114" t="n">
        <v>0.02274825</v>
      </c>
      <c r="D2382" s="114" t="n">
        <v>0</v>
      </c>
      <c r="E2382" s="47" t="n">
        <v>0.3212</v>
      </c>
      <c r="F2382" s="63" t="n">
        <v>0.0095</v>
      </c>
      <c r="G2382" s="9" t="n">
        <v>0.0525</v>
      </c>
      <c r="H2382" s="63" t="n">
        <v>0.0177</v>
      </c>
      <c r="I2382" s="9" t="n">
        <v>0.022425</v>
      </c>
    </row>
    <row r="2383">
      <c r="A2383" s="112" t="n">
        <v>43931.20833333334</v>
      </c>
      <c r="B2383" s="113" t="n">
        <v>64000</v>
      </c>
      <c r="C2383" s="114" t="n">
        <v>0.03315975</v>
      </c>
      <c r="D2383" s="114" t="n">
        <v>0</v>
      </c>
      <c r="E2383" s="47" t="n">
        <v>0.3212</v>
      </c>
      <c r="F2383" s="63" t="n">
        <v>0.0095</v>
      </c>
      <c r="G2383" s="9" t="n">
        <v>0.0525</v>
      </c>
      <c r="H2383" s="63" t="n">
        <v>0.0177</v>
      </c>
      <c r="I2383" s="9" t="n">
        <v>0.022425</v>
      </c>
    </row>
    <row r="2384">
      <c r="A2384" s="112" t="n">
        <v>43931.25</v>
      </c>
      <c r="B2384" s="113" t="n">
        <v>64000</v>
      </c>
      <c r="C2384" s="114" t="n">
        <v>0.0459405</v>
      </c>
      <c r="D2384" s="114" t="n">
        <v>0</v>
      </c>
      <c r="E2384" s="48" t="n">
        <v>0.539616</v>
      </c>
      <c r="F2384" s="63" t="n">
        <v>0.0095</v>
      </c>
      <c r="G2384" s="9" t="n">
        <v>0.0525</v>
      </c>
      <c r="H2384" s="63" t="n">
        <v>0.0177</v>
      </c>
      <c r="I2384" s="9" t="n">
        <v>0.022425</v>
      </c>
    </row>
    <row r="2385">
      <c r="A2385" s="112" t="n">
        <v>43931.29166666666</v>
      </c>
      <c r="B2385" s="113" t="n">
        <v>64000</v>
      </c>
      <c r="C2385" s="114" t="n">
        <v>0.6690652499999999</v>
      </c>
      <c r="D2385" s="114" t="n">
        <v>0.072185</v>
      </c>
      <c r="E2385" s="48" t="n">
        <v>0.539616</v>
      </c>
      <c r="F2385" s="63" t="n">
        <v>0.0095</v>
      </c>
      <c r="G2385" s="9" t="n">
        <v>0.0525</v>
      </c>
      <c r="H2385" s="63" t="n">
        <v>0.0177</v>
      </c>
      <c r="I2385" s="9" t="n">
        <v>0.022425</v>
      </c>
    </row>
    <row r="2386">
      <c r="A2386" s="112" t="n">
        <v>43931.33333333334</v>
      </c>
      <c r="B2386" s="113" t="n">
        <v>64000</v>
      </c>
      <c r="C2386" s="114" t="n">
        <v>0.73365225</v>
      </c>
      <c r="D2386" s="114" t="n">
        <v>0.283415</v>
      </c>
      <c r="E2386" s="47" t="n">
        <v>0.3212</v>
      </c>
      <c r="F2386" s="63" t="n">
        <v>0.0095</v>
      </c>
      <c r="G2386" s="9" t="n">
        <v>0.0525</v>
      </c>
      <c r="H2386" s="63" t="n">
        <v>0.0177</v>
      </c>
      <c r="I2386" s="9" t="n">
        <v>0.022425</v>
      </c>
    </row>
    <row r="2387">
      <c r="A2387" s="112" t="n">
        <v>43931.375</v>
      </c>
      <c r="B2387" s="113" t="n">
        <v>64000</v>
      </c>
      <c r="C2387" s="114" t="n">
        <v>0.74766</v>
      </c>
      <c r="D2387" s="114" t="n">
        <v>0.487755</v>
      </c>
      <c r="E2387" s="47" t="n">
        <v>0.3212</v>
      </c>
      <c r="F2387" s="63" t="n">
        <v>0.0095</v>
      </c>
      <c r="G2387" s="9" t="n">
        <v>0.0525</v>
      </c>
      <c r="H2387" s="63" t="n">
        <v>0.0177</v>
      </c>
      <c r="I2387" s="9" t="n">
        <v>0.022425</v>
      </c>
    </row>
    <row r="2388">
      <c r="A2388" s="112" t="n">
        <v>43931.41666666666</v>
      </c>
      <c r="B2388" s="113" t="n">
        <v>64000</v>
      </c>
      <c r="C2388" s="114" t="n">
        <v>0.75</v>
      </c>
      <c r="D2388" s="114" t="n">
        <v>0.65135</v>
      </c>
      <c r="E2388" s="47" t="n">
        <v>0.3212</v>
      </c>
      <c r="F2388" s="63" t="n">
        <v>0.0095</v>
      </c>
      <c r="G2388" s="9" t="n">
        <v>0.0525</v>
      </c>
      <c r="H2388" s="63" t="n">
        <v>0.0177</v>
      </c>
      <c r="I2388" s="9" t="n">
        <v>0.022425</v>
      </c>
    </row>
    <row r="2389">
      <c r="A2389" s="112" t="n">
        <v>43931.45833333334</v>
      </c>
      <c r="B2389" s="113" t="n">
        <v>64000</v>
      </c>
      <c r="C2389" s="114" t="n">
        <v>0.749997</v>
      </c>
      <c r="D2389" s="114" t="n">
        <v>0.77615</v>
      </c>
      <c r="E2389" s="46" t="n">
        <v>0.154176</v>
      </c>
      <c r="F2389" s="63" t="n">
        <v>0.0095</v>
      </c>
      <c r="G2389" s="9" t="n">
        <v>0.0525</v>
      </c>
      <c r="H2389" s="63" t="n">
        <v>0.0177</v>
      </c>
      <c r="I2389" s="9" t="n">
        <v>0.022425</v>
      </c>
    </row>
    <row r="2390">
      <c r="A2390" s="112" t="n">
        <v>43931.5</v>
      </c>
      <c r="B2390" s="113" t="n">
        <v>64000</v>
      </c>
      <c r="C2390" s="114" t="n">
        <v>0.75</v>
      </c>
      <c r="D2390" s="114" t="n">
        <v>0.8791</v>
      </c>
      <c r="E2390" s="46" t="n">
        <v>0.154176</v>
      </c>
      <c r="F2390" s="63" t="n">
        <v>0.0095</v>
      </c>
      <c r="G2390" s="9" t="n">
        <v>0.0525</v>
      </c>
      <c r="H2390" s="63" t="n">
        <v>0.0177</v>
      </c>
      <c r="I2390" s="9" t="n">
        <v>0.022425</v>
      </c>
    </row>
    <row r="2391">
      <c r="A2391" s="112" t="n">
        <v>43931.54166666666</v>
      </c>
      <c r="B2391" s="113" t="n">
        <v>64000</v>
      </c>
      <c r="C2391" s="114" t="n">
        <v>0.75</v>
      </c>
      <c r="D2391" s="114" t="n">
        <v>0.8801</v>
      </c>
      <c r="E2391" s="46" t="n">
        <v>0.154176</v>
      </c>
      <c r="F2391" s="63" t="n">
        <v>0.0095</v>
      </c>
      <c r="G2391" s="9" t="n">
        <v>0.0525</v>
      </c>
      <c r="H2391" s="63" t="n">
        <v>0.0177</v>
      </c>
      <c r="I2391" s="9" t="n">
        <v>0.022425</v>
      </c>
    </row>
    <row r="2392">
      <c r="A2392" s="112" t="n">
        <v>43931.58333333334</v>
      </c>
      <c r="B2392" s="113" t="n">
        <v>64000</v>
      </c>
      <c r="C2392" s="114" t="n">
        <v>0.75</v>
      </c>
      <c r="D2392" s="114" t="n">
        <v>0.8271000000000001</v>
      </c>
      <c r="E2392" s="46" t="n">
        <v>0.154176</v>
      </c>
      <c r="F2392" s="63" t="n">
        <v>0.0095</v>
      </c>
      <c r="G2392" s="9" t="n">
        <v>0.0525</v>
      </c>
      <c r="H2392" s="63" t="n">
        <v>0.0177</v>
      </c>
      <c r="I2392" s="9" t="n">
        <v>0.022425</v>
      </c>
    </row>
    <row r="2393">
      <c r="A2393" s="112" t="n">
        <v>43931.625</v>
      </c>
      <c r="B2393" s="113" t="n">
        <v>64000</v>
      </c>
      <c r="C2393" s="114" t="n">
        <v>0.74994525</v>
      </c>
      <c r="D2393" s="114" t="n">
        <v>0.7125499999999999</v>
      </c>
      <c r="E2393" s="46" t="n">
        <v>0.154176</v>
      </c>
      <c r="F2393" s="63" t="n">
        <v>0.0095</v>
      </c>
      <c r="G2393" s="9" t="n">
        <v>0.0525</v>
      </c>
      <c r="H2393" s="63" t="n">
        <v>0.0177</v>
      </c>
      <c r="I2393" s="9" t="n">
        <v>0.022425</v>
      </c>
    </row>
    <row r="2394">
      <c r="A2394" s="112" t="n">
        <v>43931.66666666666</v>
      </c>
      <c r="B2394" s="113" t="n">
        <v>64000</v>
      </c>
      <c r="C2394" s="114" t="n">
        <v>0.7485329999999999</v>
      </c>
      <c r="D2394" s="114" t="n">
        <v>0.539</v>
      </c>
      <c r="E2394" s="47" t="n">
        <v>0.3212</v>
      </c>
      <c r="F2394" s="63" t="n">
        <v>0.0095</v>
      </c>
      <c r="G2394" s="9" t="n">
        <v>0.0525</v>
      </c>
      <c r="H2394" s="63" t="n">
        <v>0.0177</v>
      </c>
      <c r="I2394" s="9" t="n">
        <v>0.022425</v>
      </c>
    </row>
    <row r="2395">
      <c r="A2395" s="112" t="n">
        <v>43931.70833333334</v>
      </c>
      <c r="B2395" s="113" t="n">
        <v>64000</v>
      </c>
      <c r="C2395" s="114" t="n">
        <v>0.7335285</v>
      </c>
      <c r="D2395" s="114" t="n">
        <v>0.31658</v>
      </c>
      <c r="E2395" s="47" t="n">
        <v>0.3212</v>
      </c>
      <c r="F2395" s="63" t="n">
        <v>0.0095</v>
      </c>
      <c r="G2395" s="9" t="n">
        <v>0.0525</v>
      </c>
      <c r="H2395" s="63" t="n">
        <v>0.0177</v>
      </c>
      <c r="I2395" s="9" t="n">
        <v>0.022425</v>
      </c>
    </row>
    <row r="2396">
      <c r="A2396" s="112" t="n">
        <v>43931.75</v>
      </c>
      <c r="B2396" s="113" t="n">
        <v>64000</v>
      </c>
      <c r="C2396" s="114" t="n">
        <v>0.70755075</v>
      </c>
      <c r="D2396" s="114" t="n">
        <v>0.08573500000000001</v>
      </c>
      <c r="E2396" s="48" t="n">
        <v>0.539616</v>
      </c>
      <c r="F2396" s="63" t="n">
        <v>0.0095</v>
      </c>
      <c r="G2396" s="9" t="n">
        <v>0.0525</v>
      </c>
      <c r="H2396" s="63" t="n">
        <v>0.0177</v>
      </c>
      <c r="I2396" s="9" t="n">
        <v>0.022425</v>
      </c>
    </row>
    <row r="2397">
      <c r="A2397" s="112" t="n">
        <v>43931.79166666666</v>
      </c>
      <c r="B2397" s="113" t="n">
        <v>64000</v>
      </c>
      <c r="C2397" s="114" t="n">
        <v>0.7211129999999999</v>
      </c>
      <c r="D2397" s="114" t="n">
        <v>0</v>
      </c>
      <c r="E2397" s="48" t="n">
        <v>0.539616</v>
      </c>
      <c r="F2397" s="63" t="n">
        <v>0.0095</v>
      </c>
      <c r="G2397" s="9" t="n">
        <v>0.0525</v>
      </c>
      <c r="H2397" s="63" t="n">
        <v>0.0177</v>
      </c>
      <c r="I2397" s="9" t="n">
        <v>0.022425</v>
      </c>
    </row>
    <row r="2398">
      <c r="A2398" s="112" t="n">
        <v>43931.83333333334</v>
      </c>
      <c r="B2398" s="113" t="n">
        <v>64000</v>
      </c>
      <c r="C2398" s="114" t="n">
        <v>0.4271655</v>
      </c>
      <c r="D2398" s="114" t="n">
        <v>0</v>
      </c>
      <c r="E2398" s="48" t="n">
        <v>0.539616</v>
      </c>
      <c r="F2398" s="63" t="n">
        <v>0.0095</v>
      </c>
      <c r="G2398" s="9" t="n">
        <v>0.0525</v>
      </c>
      <c r="H2398" s="63" t="n">
        <v>0.0177</v>
      </c>
      <c r="I2398" s="9" t="n">
        <v>0.022425</v>
      </c>
    </row>
    <row r="2399">
      <c r="A2399" s="112" t="n">
        <v>43931.875</v>
      </c>
      <c r="B2399" s="113" t="n">
        <v>64000</v>
      </c>
      <c r="C2399" s="114" t="n">
        <v>0.127227</v>
      </c>
      <c r="D2399" s="114" t="n">
        <v>0</v>
      </c>
      <c r="E2399" s="48" t="n">
        <v>0.539616</v>
      </c>
      <c r="F2399" s="63" t="n">
        <v>0.0095</v>
      </c>
      <c r="G2399" s="9" t="n">
        <v>0.0525</v>
      </c>
      <c r="H2399" s="63" t="n">
        <v>0.0177</v>
      </c>
      <c r="I2399" s="9" t="n">
        <v>0.022425</v>
      </c>
    </row>
    <row r="2400">
      <c r="A2400" s="112" t="n">
        <v>43931.91666666666</v>
      </c>
      <c r="B2400" s="113" t="n">
        <v>64000</v>
      </c>
      <c r="C2400" s="114" t="n">
        <v>0.10522125</v>
      </c>
      <c r="D2400" s="114" t="n">
        <v>0</v>
      </c>
      <c r="E2400" s="47" t="n">
        <v>0.3212</v>
      </c>
      <c r="F2400" s="63" t="n">
        <v>0.0095</v>
      </c>
      <c r="G2400" s="9" t="n">
        <v>0.0525</v>
      </c>
      <c r="H2400" s="63" t="n">
        <v>0.0177</v>
      </c>
      <c r="I2400" s="9" t="n">
        <v>0.022425</v>
      </c>
    </row>
    <row r="2401">
      <c r="A2401" s="112" t="n">
        <v>43931.95833333334</v>
      </c>
      <c r="B2401" s="113" t="n">
        <v>64000</v>
      </c>
      <c r="C2401" s="114" t="n">
        <v>0.16134975</v>
      </c>
      <c r="D2401" s="114" t="n">
        <v>0</v>
      </c>
      <c r="E2401" s="47" t="n">
        <v>0.3212</v>
      </c>
      <c r="F2401" s="63" t="n">
        <v>0.0095</v>
      </c>
      <c r="G2401" s="9" t="n">
        <v>0.0525</v>
      </c>
      <c r="H2401" s="63" t="n">
        <v>0.0177</v>
      </c>
      <c r="I2401" s="9" t="n">
        <v>0.022425</v>
      </c>
    </row>
    <row r="2402">
      <c r="A2402" s="112" t="n">
        <v>43932</v>
      </c>
      <c r="B2402" s="113" t="n">
        <v>64000</v>
      </c>
      <c r="C2402" s="114" t="n">
        <v>0.15457725</v>
      </c>
      <c r="D2402" s="114" t="n">
        <v>0</v>
      </c>
      <c r="E2402" s="46" t="n">
        <v>0.154176</v>
      </c>
      <c r="F2402" s="63" t="n">
        <v>0.0095</v>
      </c>
      <c r="G2402" s="9" t="n">
        <v>0.0525</v>
      </c>
      <c r="H2402" s="63" t="n">
        <v>0.0177</v>
      </c>
      <c r="I2402" s="9" t="n">
        <v>0.022425</v>
      </c>
    </row>
    <row r="2403">
      <c r="A2403" s="112" t="n">
        <v>43932.04166666666</v>
      </c>
      <c r="B2403" s="113" t="n">
        <v>64000</v>
      </c>
      <c r="C2403" s="114" t="n">
        <v>0.057138</v>
      </c>
      <c r="D2403" s="114" t="n">
        <v>0</v>
      </c>
      <c r="E2403" s="46" t="n">
        <v>0.154176</v>
      </c>
      <c r="F2403" s="63" t="n">
        <v>0.0095</v>
      </c>
      <c r="G2403" s="9" t="n">
        <v>0.0525</v>
      </c>
      <c r="H2403" s="63" t="n">
        <v>0.0177</v>
      </c>
      <c r="I2403" s="9" t="n">
        <v>0.022425</v>
      </c>
    </row>
    <row r="2404">
      <c r="A2404" s="112" t="n">
        <v>43932.08333333334</v>
      </c>
      <c r="B2404" s="113" t="n">
        <v>64000</v>
      </c>
      <c r="C2404" s="114" t="n">
        <v>0.04159275</v>
      </c>
      <c r="D2404" s="114" t="n">
        <v>0</v>
      </c>
      <c r="E2404" s="46" t="n">
        <v>0.154176</v>
      </c>
      <c r="F2404" s="63" t="n">
        <v>0.0095</v>
      </c>
      <c r="G2404" s="9" t="n">
        <v>0.0525</v>
      </c>
      <c r="H2404" s="63" t="n">
        <v>0.0177</v>
      </c>
      <c r="I2404" s="9" t="n">
        <v>0.022425</v>
      </c>
    </row>
    <row r="2405">
      <c r="A2405" s="112" t="n">
        <v>43932.125</v>
      </c>
      <c r="B2405" s="113" t="n">
        <v>64000</v>
      </c>
      <c r="C2405" s="114" t="n">
        <v>0.0541065</v>
      </c>
      <c r="D2405" s="114" t="n">
        <v>0</v>
      </c>
      <c r="E2405" s="46" t="n">
        <v>0.154176</v>
      </c>
      <c r="F2405" s="63" t="n">
        <v>0.0095</v>
      </c>
      <c r="G2405" s="9" t="n">
        <v>0.0525</v>
      </c>
      <c r="H2405" s="63" t="n">
        <v>0.0177</v>
      </c>
      <c r="I2405" s="9" t="n">
        <v>0.022425</v>
      </c>
    </row>
    <row r="2406">
      <c r="A2406" s="112" t="n">
        <v>43932.16666666666</v>
      </c>
      <c r="B2406" s="113" t="n">
        <v>64000</v>
      </c>
      <c r="C2406" s="114" t="n">
        <v>0</v>
      </c>
      <c r="D2406" s="114" t="n">
        <v>0</v>
      </c>
      <c r="E2406" s="47" t="n">
        <v>0.3212</v>
      </c>
      <c r="F2406" s="63" t="n">
        <v>0.0095</v>
      </c>
      <c r="G2406" s="9" t="n">
        <v>0.0525</v>
      </c>
      <c r="H2406" s="63" t="n">
        <v>0.0177</v>
      </c>
      <c r="I2406" s="9" t="n">
        <v>0.022425</v>
      </c>
    </row>
    <row r="2407">
      <c r="A2407" s="112" t="n">
        <v>43932.20833333334</v>
      </c>
      <c r="B2407" s="113" t="n">
        <v>64000</v>
      </c>
      <c r="C2407" s="114" t="n">
        <v>0.01990725</v>
      </c>
      <c r="D2407" s="114" t="n">
        <v>0</v>
      </c>
      <c r="E2407" s="47" t="n">
        <v>0.3212</v>
      </c>
      <c r="F2407" s="63" t="n">
        <v>0.0095</v>
      </c>
      <c r="G2407" s="9" t="n">
        <v>0.0525</v>
      </c>
      <c r="H2407" s="63" t="n">
        <v>0.0177</v>
      </c>
      <c r="I2407" s="9" t="n">
        <v>0.022425</v>
      </c>
    </row>
    <row r="2408">
      <c r="A2408" s="112" t="n">
        <v>43932.25</v>
      </c>
      <c r="B2408" s="113" t="n">
        <v>64000</v>
      </c>
      <c r="C2408" s="114" t="n">
        <v>0.0300105</v>
      </c>
      <c r="D2408" s="114" t="n">
        <v>0</v>
      </c>
      <c r="E2408" s="48" t="n">
        <v>0.539616</v>
      </c>
      <c r="F2408" s="63" t="n">
        <v>0.0095</v>
      </c>
      <c r="G2408" s="9" t="n">
        <v>0.0525</v>
      </c>
      <c r="H2408" s="63" t="n">
        <v>0.0177</v>
      </c>
      <c r="I2408" s="9" t="n">
        <v>0.022425</v>
      </c>
    </row>
    <row r="2409">
      <c r="A2409" s="112" t="n">
        <v>43932.29166666666</v>
      </c>
      <c r="B2409" s="113" t="n">
        <v>64000</v>
      </c>
      <c r="C2409" s="114" t="n">
        <v>0.06489375</v>
      </c>
      <c r="D2409" s="114" t="n">
        <v>0.075225</v>
      </c>
      <c r="E2409" s="48" t="n">
        <v>0.539616</v>
      </c>
      <c r="F2409" s="63" t="n">
        <v>0.0095</v>
      </c>
      <c r="G2409" s="9" t="n">
        <v>0.0525</v>
      </c>
      <c r="H2409" s="63" t="n">
        <v>0.0177</v>
      </c>
      <c r="I2409" s="9" t="n">
        <v>0.022425</v>
      </c>
    </row>
    <row r="2410">
      <c r="A2410" s="112" t="n">
        <v>43932.33333333334</v>
      </c>
      <c r="B2410" s="113" t="n">
        <v>64000</v>
      </c>
      <c r="C2410" s="114" t="n">
        <v>0.05218275</v>
      </c>
      <c r="D2410" s="114" t="n">
        <v>0.293145</v>
      </c>
      <c r="E2410" s="47" t="n">
        <v>0.3212</v>
      </c>
      <c r="F2410" s="63" t="n">
        <v>0.0095</v>
      </c>
      <c r="G2410" s="9" t="n">
        <v>0.0525</v>
      </c>
      <c r="H2410" s="63" t="n">
        <v>0.0177</v>
      </c>
      <c r="I2410" s="9" t="n">
        <v>0.022425</v>
      </c>
    </row>
    <row r="2411">
      <c r="A2411" s="112" t="n">
        <v>43932.375</v>
      </c>
      <c r="B2411" s="113" t="n">
        <v>64000</v>
      </c>
      <c r="C2411" s="114" t="n">
        <v>0.0523815</v>
      </c>
      <c r="D2411" s="114" t="n">
        <v>0.5247999999999999</v>
      </c>
      <c r="E2411" s="47" t="n">
        <v>0.3212</v>
      </c>
      <c r="F2411" s="63" t="n">
        <v>0.0095</v>
      </c>
      <c r="G2411" s="9" t="n">
        <v>0.0525</v>
      </c>
      <c r="H2411" s="63" t="n">
        <v>0.0177</v>
      </c>
      <c r="I2411" s="9" t="n">
        <v>0.022425</v>
      </c>
    </row>
    <row r="2412">
      <c r="A2412" s="112" t="n">
        <v>43932.41666666666</v>
      </c>
      <c r="B2412" s="113" t="n">
        <v>64000</v>
      </c>
      <c r="C2412" s="114" t="n">
        <v>0.08461950000000001</v>
      </c>
      <c r="D2412" s="114" t="n">
        <v>0.6995</v>
      </c>
      <c r="E2412" s="47" t="n">
        <v>0.3212</v>
      </c>
      <c r="F2412" s="63" t="n">
        <v>0.0095</v>
      </c>
      <c r="G2412" s="9" t="n">
        <v>0.0525</v>
      </c>
      <c r="H2412" s="63" t="n">
        <v>0.0177</v>
      </c>
      <c r="I2412" s="9" t="n">
        <v>0.022425</v>
      </c>
    </row>
    <row r="2413">
      <c r="A2413" s="112" t="n">
        <v>43932.45833333334</v>
      </c>
      <c r="B2413" s="113" t="n">
        <v>64000</v>
      </c>
      <c r="C2413" s="114" t="n">
        <v>0.128757</v>
      </c>
      <c r="D2413" s="114" t="n">
        <v>0.8399500000000001</v>
      </c>
      <c r="E2413" s="46" t="n">
        <v>0.154176</v>
      </c>
      <c r="F2413" s="63" t="n">
        <v>0.0095</v>
      </c>
      <c r="G2413" s="9" t="n">
        <v>0.0525</v>
      </c>
      <c r="H2413" s="63" t="n">
        <v>0.0177</v>
      </c>
      <c r="I2413" s="9" t="n">
        <v>0.022425</v>
      </c>
    </row>
    <row r="2414">
      <c r="A2414" s="112" t="n">
        <v>43932.5</v>
      </c>
      <c r="B2414" s="113" t="n">
        <v>64000</v>
      </c>
      <c r="C2414" s="114" t="n">
        <v>0.1015335</v>
      </c>
      <c r="D2414" s="114" t="n">
        <v>0.90495</v>
      </c>
      <c r="E2414" s="46" t="n">
        <v>0.154176</v>
      </c>
      <c r="F2414" s="63" t="n">
        <v>0.0095</v>
      </c>
      <c r="G2414" s="9" t="n">
        <v>0.0525</v>
      </c>
      <c r="H2414" s="63" t="n">
        <v>0.0177</v>
      </c>
      <c r="I2414" s="9" t="n">
        <v>0.022425</v>
      </c>
    </row>
    <row r="2415">
      <c r="A2415" s="112" t="n">
        <v>43932.54166666666</v>
      </c>
      <c r="B2415" s="113" t="n">
        <v>64000</v>
      </c>
      <c r="C2415" s="114" t="n">
        <v>0.12168825</v>
      </c>
      <c r="D2415" s="114" t="n">
        <v>0.9028999999999999</v>
      </c>
      <c r="E2415" s="46" t="n">
        <v>0.154176</v>
      </c>
      <c r="F2415" s="63" t="n">
        <v>0.0095</v>
      </c>
      <c r="G2415" s="9" t="n">
        <v>0.0525</v>
      </c>
      <c r="H2415" s="63" t="n">
        <v>0.0177</v>
      </c>
      <c r="I2415" s="9" t="n">
        <v>0.022425</v>
      </c>
    </row>
    <row r="2416">
      <c r="A2416" s="112" t="n">
        <v>43932.58333333334</v>
      </c>
      <c r="B2416" s="113" t="n">
        <v>64000</v>
      </c>
      <c r="C2416" s="114" t="n">
        <v>0.0059445</v>
      </c>
      <c r="D2416" s="114" t="n">
        <v>0.8321000000000001</v>
      </c>
      <c r="E2416" s="46" t="n">
        <v>0.154176</v>
      </c>
      <c r="F2416" s="63" t="n">
        <v>0.0095</v>
      </c>
      <c r="G2416" s="9" t="n">
        <v>0.0525</v>
      </c>
      <c r="H2416" s="63" t="n">
        <v>0.0177</v>
      </c>
      <c r="I2416" s="9" t="n">
        <v>0.022425</v>
      </c>
    </row>
    <row r="2417">
      <c r="A2417" s="112" t="n">
        <v>43932.625</v>
      </c>
      <c r="B2417" s="113" t="n">
        <v>64000</v>
      </c>
      <c r="C2417" s="114" t="n">
        <v>0</v>
      </c>
      <c r="D2417" s="114" t="n">
        <v>0.7079500000000001</v>
      </c>
      <c r="E2417" s="46" t="n">
        <v>0.154176</v>
      </c>
      <c r="F2417" s="63" t="n">
        <v>0.0095</v>
      </c>
      <c r="G2417" s="9" t="n">
        <v>0.0525</v>
      </c>
      <c r="H2417" s="63" t="n">
        <v>0.0177</v>
      </c>
      <c r="I2417" s="9" t="n">
        <v>0.022425</v>
      </c>
    </row>
    <row r="2418">
      <c r="A2418" s="112" t="n">
        <v>43932.66666666666</v>
      </c>
      <c r="B2418" s="113" t="n">
        <v>64000</v>
      </c>
      <c r="C2418" s="114" t="n">
        <v>0</v>
      </c>
      <c r="D2418" s="114" t="n">
        <v>0.53995</v>
      </c>
      <c r="E2418" s="47" t="n">
        <v>0.3212</v>
      </c>
      <c r="F2418" s="63" t="n">
        <v>0.0095</v>
      </c>
      <c r="G2418" s="9" t="n">
        <v>0.0525</v>
      </c>
      <c r="H2418" s="63" t="n">
        <v>0.0177</v>
      </c>
      <c r="I2418" s="9" t="n">
        <v>0.022425</v>
      </c>
    </row>
    <row r="2419">
      <c r="A2419" s="112" t="n">
        <v>43932.70833333334</v>
      </c>
      <c r="B2419" s="113" t="n">
        <v>64000</v>
      </c>
      <c r="C2419" s="114" t="n">
        <v>0</v>
      </c>
      <c r="D2419" s="114" t="n">
        <v>0.31572</v>
      </c>
      <c r="E2419" s="47" t="n">
        <v>0.3212</v>
      </c>
      <c r="F2419" s="63" t="n">
        <v>0.0095</v>
      </c>
      <c r="G2419" s="9" t="n">
        <v>0.0525</v>
      </c>
      <c r="H2419" s="63" t="n">
        <v>0.0177</v>
      </c>
      <c r="I2419" s="9" t="n">
        <v>0.022425</v>
      </c>
    </row>
    <row r="2420">
      <c r="A2420" s="112" t="n">
        <v>43932.75</v>
      </c>
      <c r="B2420" s="113" t="n">
        <v>64000</v>
      </c>
      <c r="C2420" s="114" t="n">
        <v>0.3178455</v>
      </c>
      <c r="D2420" s="114" t="n">
        <v>0.08588999999999999</v>
      </c>
      <c r="E2420" s="48" t="n">
        <v>0.539616</v>
      </c>
      <c r="F2420" s="63" t="n">
        <v>0.0095</v>
      </c>
      <c r="G2420" s="9" t="n">
        <v>0.0525</v>
      </c>
      <c r="H2420" s="63" t="n">
        <v>0.0177</v>
      </c>
      <c r="I2420" s="9" t="n">
        <v>0.022425</v>
      </c>
    </row>
    <row r="2421">
      <c r="A2421" s="112" t="n">
        <v>43932.79166666666</v>
      </c>
      <c r="B2421" s="113" t="n">
        <v>64000</v>
      </c>
      <c r="C2421" s="114" t="n">
        <v>0.43263975</v>
      </c>
      <c r="D2421" s="114" t="n">
        <v>0</v>
      </c>
      <c r="E2421" s="48" t="n">
        <v>0.539616</v>
      </c>
      <c r="F2421" s="63" t="n">
        <v>0.0095</v>
      </c>
      <c r="G2421" s="9" t="n">
        <v>0.0525</v>
      </c>
      <c r="H2421" s="63" t="n">
        <v>0.0177</v>
      </c>
      <c r="I2421" s="9" t="n">
        <v>0.022425</v>
      </c>
    </row>
    <row r="2422">
      <c r="A2422" s="112" t="n">
        <v>43932.83333333334</v>
      </c>
      <c r="B2422" s="113" t="n">
        <v>64000</v>
      </c>
      <c r="C2422" s="114" t="n">
        <v>0.4964242499999999</v>
      </c>
      <c r="D2422" s="114" t="n">
        <v>0</v>
      </c>
      <c r="E2422" s="48" t="n">
        <v>0.539616</v>
      </c>
      <c r="F2422" s="63" t="n">
        <v>0.0095</v>
      </c>
      <c r="G2422" s="9" t="n">
        <v>0.0525</v>
      </c>
      <c r="H2422" s="63" t="n">
        <v>0.0177</v>
      </c>
      <c r="I2422" s="9" t="n">
        <v>0.022425</v>
      </c>
    </row>
    <row r="2423">
      <c r="A2423" s="112" t="n">
        <v>43932.875</v>
      </c>
      <c r="B2423" s="113" t="n">
        <v>64000</v>
      </c>
      <c r="C2423" s="114" t="n">
        <v>0.72183</v>
      </c>
      <c r="D2423" s="114" t="n">
        <v>0</v>
      </c>
      <c r="E2423" s="48" t="n">
        <v>0.539616</v>
      </c>
      <c r="F2423" s="63" t="n">
        <v>0.0095</v>
      </c>
      <c r="G2423" s="9" t="n">
        <v>0.0525</v>
      </c>
      <c r="H2423" s="63" t="n">
        <v>0.0177</v>
      </c>
      <c r="I2423" s="9" t="n">
        <v>0.022425</v>
      </c>
    </row>
    <row r="2424">
      <c r="A2424" s="112" t="n">
        <v>43932.91666666666</v>
      </c>
      <c r="B2424" s="113" t="n">
        <v>64000</v>
      </c>
      <c r="C2424" s="114" t="n">
        <v>0.4928085</v>
      </c>
      <c r="D2424" s="114" t="n">
        <v>0</v>
      </c>
      <c r="E2424" s="47" t="n">
        <v>0.3212</v>
      </c>
      <c r="F2424" s="63" t="n">
        <v>0.0095</v>
      </c>
      <c r="G2424" s="9" t="n">
        <v>0.0525</v>
      </c>
      <c r="H2424" s="63" t="n">
        <v>0.0177</v>
      </c>
      <c r="I2424" s="9" t="n">
        <v>0.022425</v>
      </c>
    </row>
    <row r="2425">
      <c r="A2425" s="112" t="n">
        <v>43932.95833333334</v>
      </c>
      <c r="B2425" s="113" t="n">
        <v>64000</v>
      </c>
      <c r="C2425" s="114" t="n">
        <v>0.5989027499999999</v>
      </c>
      <c r="D2425" s="114" t="n">
        <v>0</v>
      </c>
      <c r="E2425" s="47" t="n">
        <v>0.3212</v>
      </c>
      <c r="F2425" s="63" t="n">
        <v>0.0095</v>
      </c>
      <c r="G2425" s="9" t="n">
        <v>0.0525</v>
      </c>
      <c r="H2425" s="63" t="n">
        <v>0.0177</v>
      </c>
      <c r="I2425" s="9" t="n">
        <v>0.022425</v>
      </c>
    </row>
    <row r="2426">
      <c r="A2426" s="112" t="n">
        <v>43933</v>
      </c>
      <c r="B2426" s="113" t="n">
        <v>64000</v>
      </c>
      <c r="C2426" s="114" t="n">
        <v>0.7451047500000001</v>
      </c>
      <c r="D2426" s="114" t="n">
        <v>0</v>
      </c>
      <c r="E2426" s="46" t="n">
        <v>0.154176</v>
      </c>
      <c r="F2426" s="63" t="n">
        <v>0.0095</v>
      </c>
      <c r="G2426" s="9" t="n">
        <v>0.0525</v>
      </c>
      <c r="H2426" s="63" t="n">
        <v>0.0177</v>
      </c>
      <c r="I2426" s="9" t="n">
        <v>0.022425</v>
      </c>
    </row>
    <row r="2427">
      <c r="A2427" s="112" t="n">
        <v>43933.04166666666</v>
      </c>
      <c r="B2427" s="113" t="n">
        <v>64000</v>
      </c>
      <c r="C2427" s="114" t="n">
        <v>0.71965275</v>
      </c>
      <c r="D2427" s="114" t="n">
        <v>0</v>
      </c>
      <c r="E2427" s="46" t="n">
        <v>0.154176</v>
      </c>
      <c r="F2427" s="63" t="n">
        <v>0.0095</v>
      </c>
      <c r="G2427" s="9" t="n">
        <v>0.0525</v>
      </c>
      <c r="H2427" s="63" t="n">
        <v>0.0177</v>
      </c>
      <c r="I2427" s="9" t="n">
        <v>0.022425</v>
      </c>
    </row>
    <row r="2428">
      <c r="A2428" s="112" t="n">
        <v>43933.08333333334</v>
      </c>
      <c r="B2428" s="113" t="n">
        <v>64000</v>
      </c>
      <c r="C2428" s="114" t="n">
        <v>0.4984732500000001</v>
      </c>
      <c r="D2428" s="114" t="n">
        <v>0</v>
      </c>
      <c r="E2428" s="46" t="n">
        <v>0.154176</v>
      </c>
      <c r="F2428" s="63" t="n">
        <v>0.0095</v>
      </c>
      <c r="G2428" s="9" t="n">
        <v>0.0525</v>
      </c>
      <c r="H2428" s="63" t="n">
        <v>0.0177</v>
      </c>
      <c r="I2428" s="9" t="n">
        <v>0.022425</v>
      </c>
    </row>
    <row r="2429">
      <c r="A2429" s="112" t="n">
        <v>43933.125</v>
      </c>
      <c r="B2429" s="113" t="n">
        <v>64000</v>
      </c>
      <c r="C2429" s="114" t="n">
        <v>0.64479675</v>
      </c>
      <c r="D2429" s="114" t="n">
        <v>0</v>
      </c>
      <c r="E2429" s="46" t="n">
        <v>0.154176</v>
      </c>
      <c r="F2429" s="63" t="n">
        <v>0.0095</v>
      </c>
      <c r="G2429" s="9" t="n">
        <v>0.0525</v>
      </c>
      <c r="H2429" s="63" t="n">
        <v>0.0177</v>
      </c>
      <c r="I2429" s="9" t="n">
        <v>0.022425</v>
      </c>
    </row>
    <row r="2430">
      <c r="A2430" s="112" t="n">
        <v>43933.16666666666</v>
      </c>
      <c r="B2430" s="113" t="n">
        <v>64000</v>
      </c>
      <c r="C2430" s="114" t="n">
        <v>0.7452615</v>
      </c>
      <c r="D2430" s="114" t="n">
        <v>0</v>
      </c>
      <c r="E2430" s="47" t="n">
        <v>0.3212</v>
      </c>
      <c r="F2430" s="63" t="n">
        <v>0.0095</v>
      </c>
      <c r="G2430" s="9" t="n">
        <v>0.0525</v>
      </c>
      <c r="H2430" s="63" t="n">
        <v>0.0177</v>
      </c>
      <c r="I2430" s="9" t="n">
        <v>0.022425</v>
      </c>
    </row>
    <row r="2431">
      <c r="A2431" s="112" t="n">
        <v>43933.20833333334</v>
      </c>
      <c r="B2431" s="113" t="n">
        <v>64000</v>
      </c>
      <c r="C2431" s="114" t="n">
        <v>0.7479367499999999</v>
      </c>
      <c r="D2431" s="114" t="n">
        <v>0</v>
      </c>
      <c r="E2431" s="47" t="n">
        <v>0.3212</v>
      </c>
      <c r="F2431" s="63" t="n">
        <v>0.0095</v>
      </c>
      <c r="G2431" s="9" t="n">
        <v>0.0525</v>
      </c>
      <c r="H2431" s="63" t="n">
        <v>0.0177</v>
      </c>
      <c r="I2431" s="9" t="n">
        <v>0.022425</v>
      </c>
    </row>
    <row r="2432">
      <c r="A2432" s="112" t="n">
        <v>43933.25</v>
      </c>
      <c r="B2432" s="113" t="n">
        <v>64000</v>
      </c>
      <c r="C2432" s="114" t="n">
        <v>0.44664</v>
      </c>
      <c r="D2432" s="114" t="n">
        <v>0</v>
      </c>
      <c r="E2432" s="48" t="n">
        <v>0.539616</v>
      </c>
      <c r="F2432" s="63" t="n">
        <v>0.0095</v>
      </c>
      <c r="G2432" s="9" t="n">
        <v>0.0525</v>
      </c>
      <c r="H2432" s="63" t="n">
        <v>0.0177</v>
      </c>
      <c r="I2432" s="9" t="n">
        <v>0.022425</v>
      </c>
    </row>
    <row r="2433">
      <c r="A2433" s="112" t="n">
        <v>43933.29166666666</v>
      </c>
      <c r="B2433" s="113" t="n">
        <v>64000</v>
      </c>
      <c r="C2433" s="114" t="n">
        <v>0.28519575</v>
      </c>
      <c r="D2433" s="114" t="n">
        <v>0.08219499999999999</v>
      </c>
      <c r="E2433" s="48" t="n">
        <v>0.539616</v>
      </c>
      <c r="F2433" s="63" t="n">
        <v>0.0095</v>
      </c>
      <c r="G2433" s="9" t="n">
        <v>0.0525</v>
      </c>
      <c r="H2433" s="63" t="n">
        <v>0.0177</v>
      </c>
      <c r="I2433" s="9" t="n">
        <v>0.022425</v>
      </c>
    </row>
    <row r="2434">
      <c r="A2434" s="112" t="n">
        <v>43933.33333333334</v>
      </c>
      <c r="B2434" s="113" t="n">
        <v>64000</v>
      </c>
      <c r="C2434" s="114" t="n">
        <v>0.3139485</v>
      </c>
      <c r="D2434" s="114" t="n">
        <v>0.31569</v>
      </c>
      <c r="E2434" s="47" t="n">
        <v>0.3212</v>
      </c>
      <c r="F2434" s="63" t="n">
        <v>0.0095</v>
      </c>
      <c r="G2434" s="9" t="n">
        <v>0.0525</v>
      </c>
      <c r="H2434" s="63" t="n">
        <v>0.0177</v>
      </c>
      <c r="I2434" s="9" t="n">
        <v>0.022425</v>
      </c>
    </row>
    <row r="2435">
      <c r="A2435" s="112" t="n">
        <v>43933.375</v>
      </c>
      <c r="B2435" s="113" t="n">
        <v>64000</v>
      </c>
      <c r="C2435" s="114" t="n">
        <v>0.009575999999999999</v>
      </c>
      <c r="D2435" s="114" t="n">
        <v>0.5378500000000001</v>
      </c>
      <c r="E2435" s="47" t="n">
        <v>0.3212</v>
      </c>
      <c r="F2435" s="63" t="n">
        <v>0.0095</v>
      </c>
      <c r="G2435" s="9" t="n">
        <v>0.0525</v>
      </c>
      <c r="H2435" s="63" t="n">
        <v>0.0177</v>
      </c>
      <c r="I2435" s="9" t="n">
        <v>0.022425</v>
      </c>
    </row>
    <row r="2436">
      <c r="A2436" s="112" t="n">
        <v>43933.41666666666</v>
      </c>
      <c r="B2436" s="113" t="n">
        <v>64000</v>
      </c>
      <c r="C2436" s="114" t="n">
        <v>0.09434775000000001</v>
      </c>
      <c r="D2436" s="114" t="n">
        <v>0.71975</v>
      </c>
      <c r="E2436" s="47" t="n">
        <v>0.3212</v>
      </c>
      <c r="F2436" s="63" t="n">
        <v>0.0095</v>
      </c>
      <c r="G2436" s="9" t="n">
        <v>0.0525</v>
      </c>
      <c r="H2436" s="63" t="n">
        <v>0.0177</v>
      </c>
      <c r="I2436" s="9" t="n">
        <v>0.022425</v>
      </c>
    </row>
    <row r="2437">
      <c r="A2437" s="112" t="n">
        <v>43933.45833333334</v>
      </c>
      <c r="B2437" s="113" t="n">
        <v>64000</v>
      </c>
      <c r="C2437" s="114" t="n">
        <v>0.0590865</v>
      </c>
      <c r="D2437" s="114" t="n">
        <v>0.8538</v>
      </c>
      <c r="E2437" s="46" t="n">
        <v>0.154176</v>
      </c>
      <c r="F2437" s="63" t="n">
        <v>0.0095</v>
      </c>
      <c r="G2437" s="9" t="n">
        <v>0.0525</v>
      </c>
      <c r="H2437" s="63" t="n">
        <v>0.0177</v>
      </c>
      <c r="I2437" s="9" t="n">
        <v>0.022425</v>
      </c>
    </row>
    <row r="2438">
      <c r="A2438" s="112" t="n">
        <v>43933.5</v>
      </c>
      <c r="B2438" s="113" t="n">
        <v>64000</v>
      </c>
      <c r="C2438" s="114" t="n">
        <v>0.03016425</v>
      </c>
      <c r="D2438" s="114" t="n">
        <v>0.92045</v>
      </c>
      <c r="E2438" s="46" t="n">
        <v>0.154176</v>
      </c>
      <c r="F2438" s="63" t="n">
        <v>0.0095</v>
      </c>
      <c r="G2438" s="9" t="n">
        <v>0.0525</v>
      </c>
      <c r="H2438" s="63" t="n">
        <v>0.0177</v>
      </c>
      <c r="I2438" s="9" t="n">
        <v>0.022425</v>
      </c>
    </row>
    <row r="2439">
      <c r="A2439" s="112" t="n">
        <v>43933.54166666666</v>
      </c>
      <c r="B2439" s="113" t="n">
        <v>64000</v>
      </c>
      <c r="C2439" s="114" t="n">
        <v>0.0430455</v>
      </c>
      <c r="D2439" s="114" t="n">
        <v>0.91765</v>
      </c>
      <c r="E2439" s="46" t="n">
        <v>0.154176</v>
      </c>
      <c r="F2439" s="63" t="n">
        <v>0.0095</v>
      </c>
      <c r="G2439" s="9" t="n">
        <v>0.0525</v>
      </c>
      <c r="H2439" s="63" t="n">
        <v>0.0177</v>
      </c>
      <c r="I2439" s="9" t="n">
        <v>0.022425</v>
      </c>
    </row>
    <row r="2440">
      <c r="A2440" s="112" t="n">
        <v>43933.58333333334</v>
      </c>
      <c r="B2440" s="113" t="n">
        <v>64000</v>
      </c>
      <c r="C2440" s="114" t="n">
        <v>0.11698425</v>
      </c>
      <c r="D2440" s="114" t="n">
        <v>0.8505</v>
      </c>
      <c r="E2440" s="46" t="n">
        <v>0.154176</v>
      </c>
      <c r="F2440" s="63" t="n">
        <v>0.0095</v>
      </c>
      <c r="G2440" s="9" t="n">
        <v>0.0525</v>
      </c>
      <c r="H2440" s="63" t="n">
        <v>0.0177</v>
      </c>
      <c r="I2440" s="9" t="n">
        <v>0.022425</v>
      </c>
    </row>
    <row r="2441">
      <c r="A2441" s="112" t="n">
        <v>43933.625</v>
      </c>
      <c r="B2441" s="113" t="n">
        <v>64000</v>
      </c>
      <c r="C2441" s="114" t="n">
        <v>0.15308625</v>
      </c>
      <c r="D2441" s="114" t="n">
        <v>0.7259</v>
      </c>
      <c r="E2441" s="46" t="n">
        <v>0.154176</v>
      </c>
      <c r="F2441" s="63" t="n">
        <v>0.0095</v>
      </c>
      <c r="G2441" s="9" t="n">
        <v>0.0525</v>
      </c>
      <c r="H2441" s="63" t="n">
        <v>0.0177</v>
      </c>
      <c r="I2441" s="9" t="n">
        <v>0.022425</v>
      </c>
    </row>
    <row r="2442">
      <c r="A2442" s="112" t="n">
        <v>43933.66666666666</v>
      </c>
      <c r="B2442" s="113" t="n">
        <v>64000</v>
      </c>
      <c r="C2442" s="114" t="n">
        <v>0.22043475</v>
      </c>
      <c r="D2442" s="114" t="n">
        <v>0.5456</v>
      </c>
      <c r="E2442" s="47" t="n">
        <v>0.3212</v>
      </c>
      <c r="F2442" s="63" t="n">
        <v>0.0095</v>
      </c>
      <c r="G2442" s="9" t="n">
        <v>0.0525</v>
      </c>
      <c r="H2442" s="63" t="n">
        <v>0.0177</v>
      </c>
      <c r="I2442" s="9" t="n">
        <v>0.022425</v>
      </c>
    </row>
    <row r="2443">
      <c r="A2443" s="112" t="n">
        <v>43933.70833333334</v>
      </c>
      <c r="B2443" s="113" t="n">
        <v>64000</v>
      </c>
      <c r="C2443" s="114" t="n">
        <v>0.2774745</v>
      </c>
      <c r="D2443" s="114" t="n">
        <v>0.318775</v>
      </c>
      <c r="E2443" s="47" t="n">
        <v>0.3212</v>
      </c>
      <c r="F2443" s="63" t="n">
        <v>0.0095</v>
      </c>
      <c r="G2443" s="9" t="n">
        <v>0.0525</v>
      </c>
      <c r="H2443" s="63" t="n">
        <v>0.0177</v>
      </c>
      <c r="I2443" s="9" t="n">
        <v>0.022425</v>
      </c>
    </row>
    <row r="2444">
      <c r="A2444" s="112" t="n">
        <v>43933.75</v>
      </c>
      <c r="B2444" s="113" t="n">
        <v>64000</v>
      </c>
      <c r="C2444" s="114" t="n">
        <v>0.2786595</v>
      </c>
      <c r="D2444" s="114" t="n">
        <v>0.08730500000000001</v>
      </c>
      <c r="E2444" s="48" t="n">
        <v>0.539616</v>
      </c>
      <c r="F2444" s="63" t="n">
        <v>0.0095</v>
      </c>
      <c r="G2444" s="9" t="n">
        <v>0.0525</v>
      </c>
      <c r="H2444" s="63" t="n">
        <v>0.0177</v>
      </c>
      <c r="I2444" s="9" t="n">
        <v>0.022425</v>
      </c>
    </row>
    <row r="2445">
      <c r="A2445" s="112" t="n">
        <v>43933.79166666666</v>
      </c>
      <c r="B2445" s="113" t="n">
        <v>64000</v>
      </c>
      <c r="C2445" s="114" t="n">
        <v>0.10109925</v>
      </c>
      <c r="D2445" s="114" t="n">
        <v>0</v>
      </c>
      <c r="E2445" s="48" t="n">
        <v>0.539616</v>
      </c>
      <c r="F2445" s="63" t="n">
        <v>0.0095</v>
      </c>
      <c r="G2445" s="9" t="n">
        <v>0.0525</v>
      </c>
      <c r="H2445" s="63" t="n">
        <v>0.0177</v>
      </c>
      <c r="I2445" s="9" t="n">
        <v>0.022425</v>
      </c>
    </row>
    <row r="2446">
      <c r="A2446" s="112" t="n">
        <v>43933.83333333334</v>
      </c>
      <c r="B2446" s="113" t="n">
        <v>64000</v>
      </c>
      <c r="C2446" s="114" t="n">
        <v>0.03781425</v>
      </c>
      <c r="D2446" s="114" t="n">
        <v>0</v>
      </c>
      <c r="E2446" s="48" t="n">
        <v>0.539616</v>
      </c>
      <c r="F2446" s="63" t="n">
        <v>0.0095</v>
      </c>
      <c r="G2446" s="9" t="n">
        <v>0.0525</v>
      </c>
      <c r="H2446" s="63" t="n">
        <v>0.0177</v>
      </c>
      <c r="I2446" s="9" t="n">
        <v>0.022425</v>
      </c>
    </row>
    <row r="2447">
      <c r="A2447" s="112" t="n">
        <v>43933.875</v>
      </c>
      <c r="B2447" s="113" t="n">
        <v>64000</v>
      </c>
      <c r="C2447" s="114" t="n">
        <v>0.0857955</v>
      </c>
      <c r="D2447" s="114" t="n">
        <v>0</v>
      </c>
      <c r="E2447" s="48" t="n">
        <v>0.539616</v>
      </c>
      <c r="F2447" s="63" t="n">
        <v>0.0095</v>
      </c>
      <c r="G2447" s="9" t="n">
        <v>0.0525</v>
      </c>
      <c r="H2447" s="63" t="n">
        <v>0.0177</v>
      </c>
      <c r="I2447" s="9" t="n">
        <v>0.022425</v>
      </c>
    </row>
    <row r="2448">
      <c r="A2448" s="112" t="n">
        <v>43933.91666666666</v>
      </c>
      <c r="B2448" s="113" t="n">
        <v>64000</v>
      </c>
      <c r="C2448" s="114" t="n">
        <v>0.18237675</v>
      </c>
      <c r="D2448" s="114" t="n">
        <v>0</v>
      </c>
      <c r="E2448" s="47" t="n">
        <v>0.3212</v>
      </c>
      <c r="F2448" s="63" t="n">
        <v>0.0095</v>
      </c>
      <c r="G2448" s="9" t="n">
        <v>0.0525</v>
      </c>
      <c r="H2448" s="63" t="n">
        <v>0.0177</v>
      </c>
      <c r="I2448" s="9" t="n">
        <v>0.022425</v>
      </c>
    </row>
    <row r="2449">
      <c r="A2449" s="112" t="n">
        <v>43933.95833333334</v>
      </c>
      <c r="B2449" s="113" t="n">
        <v>64000</v>
      </c>
      <c r="C2449" s="114" t="n">
        <v>0.315894</v>
      </c>
      <c r="D2449" s="114" t="n">
        <v>0</v>
      </c>
      <c r="E2449" s="47" t="n">
        <v>0.3212</v>
      </c>
      <c r="F2449" s="63" t="n">
        <v>0.0095</v>
      </c>
      <c r="G2449" s="9" t="n">
        <v>0.0525</v>
      </c>
      <c r="H2449" s="63" t="n">
        <v>0.0177</v>
      </c>
      <c r="I2449" s="9" t="n">
        <v>0.022425</v>
      </c>
    </row>
    <row r="2450">
      <c r="A2450" s="112" t="n">
        <v>43934</v>
      </c>
      <c r="B2450" s="113" t="n">
        <v>64000</v>
      </c>
      <c r="C2450" s="114" t="n">
        <v>0.664839</v>
      </c>
      <c r="D2450" s="114" t="n">
        <v>0</v>
      </c>
      <c r="E2450" s="46" t="n">
        <v>0.154176</v>
      </c>
      <c r="F2450" s="63" t="n">
        <v>0.0095</v>
      </c>
      <c r="G2450" s="9" t="n">
        <v>0.0525</v>
      </c>
      <c r="H2450" s="63" t="n">
        <v>0.0177</v>
      </c>
      <c r="I2450" s="9" t="n">
        <v>0.022425</v>
      </c>
    </row>
    <row r="2451">
      <c r="A2451" s="112" t="n">
        <v>43934.04166666666</v>
      </c>
      <c r="B2451" s="113" t="n">
        <v>64000</v>
      </c>
      <c r="C2451" s="114" t="n">
        <v>0.707532</v>
      </c>
      <c r="D2451" s="114" t="n">
        <v>0</v>
      </c>
      <c r="E2451" s="46" t="n">
        <v>0.154176</v>
      </c>
      <c r="F2451" s="63" t="n">
        <v>0.0095</v>
      </c>
      <c r="G2451" s="9" t="n">
        <v>0.0525</v>
      </c>
      <c r="H2451" s="63" t="n">
        <v>0.0177</v>
      </c>
      <c r="I2451" s="9" t="n">
        <v>0.022425</v>
      </c>
    </row>
    <row r="2452">
      <c r="A2452" s="112" t="n">
        <v>43934.08333333334</v>
      </c>
      <c r="B2452" s="113" t="n">
        <v>64000</v>
      </c>
      <c r="C2452" s="114" t="n">
        <v>0.6164737499999999</v>
      </c>
      <c r="D2452" s="114" t="n">
        <v>0</v>
      </c>
      <c r="E2452" s="46" t="n">
        <v>0.154176</v>
      </c>
      <c r="F2452" s="63" t="n">
        <v>0.0095</v>
      </c>
      <c r="G2452" s="9" t="n">
        <v>0.0525</v>
      </c>
      <c r="H2452" s="63" t="n">
        <v>0.0177</v>
      </c>
      <c r="I2452" s="9" t="n">
        <v>0.022425</v>
      </c>
    </row>
    <row r="2453">
      <c r="A2453" s="112" t="n">
        <v>43934.125</v>
      </c>
      <c r="B2453" s="113" t="n">
        <v>64000</v>
      </c>
      <c r="C2453" s="114" t="n">
        <v>0.47254425</v>
      </c>
      <c r="D2453" s="114" t="n">
        <v>0</v>
      </c>
      <c r="E2453" s="46" t="n">
        <v>0.154176</v>
      </c>
      <c r="F2453" s="63" t="n">
        <v>0.0095</v>
      </c>
      <c r="G2453" s="9" t="n">
        <v>0.0525</v>
      </c>
      <c r="H2453" s="63" t="n">
        <v>0.0177</v>
      </c>
      <c r="I2453" s="9" t="n">
        <v>0.022425</v>
      </c>
    </row>
    <row r="2454">
      <c r="A2454" s="112" t="n">
        <v>43934.16666666666</v>
      </c>
      <c r="B2454" s="113" t="n">
        <v>64000</v>
      </c>
      <c r="C2454" s="114" t="n">
        <v>0.3226305</v>
      </c>
      <c r="D2454" s="114" t="n">
        <v>0</v>
      </c>
      <c r="E2454" s="47" t="n">
        <v>0.3212</v>
      </c>
      <c r="F2454" s="63" t="n">
        <v>0.0095</v>
      </c>
      <c r="G2454" s="9" t="n">
        <v>0.0525</v>
      </c>
      <c r="H2454" s="63" t="n">
        <v>0.0177</v>
      </c>
      <c r="I2454" s="9" t="n">
        <v>0.022425</v>
      </c>
    </row>
    <row r="2455">
      <c r="A2455" s="112" t="n">
        <v>43934.20833333334</v>
      </c>
      <c r="B2455" s="113" t="n">
        <v>64000</v>
      </c>
      <c r="C2455" s="114" t="n">
        <v>0.55960725</v>
      </c>
      <c r="D2455" s="114" t="n">
        <v>0</v>
      </c>
      <c r="E2455" s="47" t="n">
        <v>0.3212</v>
      </c>
      <c r="F2455" s="63" t="n">
        <v>0.0095</v>
      </c>
      <c r="G2455" s="9" t="n">
        <v>0.0525</v>
      </c>
      <c r="H2455" s="63" t="n">
        <v>0.0177</v>
      </c>
      <c r="I2455" s="9" t="n">
        <v>0.022425</v>
      </c>
    </row>
    <row r="2456">
      <c r="A2456" s="112" t="n">
        <v>43934.25</v>
      </c>
      <c r="B2456" s="113" t="n">
        <v>64000</v>
      </c>
      <c r="C2456" s="114" t="n">
        <v>0.6766365</v>
      </c>
      <c r="D2456" s="114" t="n">
        <v>0</v>
      </c>
      <c r="E2456" s="48" t="n">
        <v>0.539616</v>
      </c>
      <c r="F2456" s="63" t="n">
        <v>0.0095</v>
      </c>
      <c r="G2456" s="9" t="n">
        <v>0.0525</v>
      </c>
      <c r="H2456" s="63" t="n">
        <v>0.0177</v>
      </c>
      <c r="I2456" s="9" t="n">
        <v>0.022425</v>
      </c>
    </row>
    <row r="2457">
      <c r="A2457" s="112" t="n">
        <v>43934.29166666666</v>
      </c>
      <c r="B2457" s="113" t="n">
        <v>64000</v>
      </c>
      <c r="C2457" s="114" t="n">
        <v>0.67668525</v>
      </c>
      <c r="D2457" s="114" t="n">
        <v>0.088195</v>
      </c>
      <c r="E2457" s="48" t="n">
        <v>0.539616</v>
      </c>
      <c r="F2457" s="63" t="n">
        <v>0.0095</v>
      </c>
      <c r="G2457" s="9" t="n">
        <v>0.0525</v>
      </c>
      <c r="H2457" s="63" t="n">
        <v>0.0177</v>
      </c>
      <c r="I2457" s="9" t="n">
        <v>0.022425</v>
      </c>
    </row>
    <row r="2458">
      <c r="A2458" s="112" t="n">
        <v>43934.33333333334</v>
      </c>
      <c r="B2458" s="113" t="n">
        <v>64000</v>
      </c>
      <c r="C2458" s="114" t="n">
        <v>0.6373635000000001</v>
      </c>
      <c r="D2458" s="114" t="n">
        <v>0.343665</v>
      </c>
      <c r="E2458" s="47" t="n">
        <v>0.3212</v>
      </c>
      <c r="F2458" s="63" t="n">
        <v>0.0095</v>
      </c>
      <c r="G2458" s="9" t="n">
        <v>0.0525</v>
      </c>
      <c r="H2458" s="63" t="n">
        <v>0.0177</v>
      </c>
      <c r="I2458" s="9" t="n">
        <v>0.022425</v>
      </c>
    </row>
    <row r="2459">
      <c r="A2459" s="112" t="n">
        <v>43934.375</v>
      </c>
      <c r="B2459" s="113" t="n">
        <v>64000</v>
      </c>
      <c r="C2459" s="114" t="n">
        <v>0.74741325</v>
      </c>
      <c r="D2459" s="114" t="n">
        <v>0.5864</v>
      </c>
      <c r="E2459" s="47" t="n">
        <v>0.3212</v>
      </c>
      <c r="F2459" s="63" t="n">
        <v>0.0095</v>
      </c>
      <c r="G2459" s="9" t="n">
        <v>0.0525</v>
      </c>
      <c r="H2459" s="63" t="n">
        <v>0.0177</v>
      </c>
      <c r="I2459" s="9" t="n">
        <v>0.022425</v>
      </c>
    </row>
    <row r="2460">
      <c r="A2460" s="112" t="n">
        <v>43934.41666666666</v>
      </c>
      <c r="B2460" s="113" t="n">
        <v>64000</v>
      </c>
      <c r="C2460" s="114" t="n">
        <v>0.7494164999999999</v>
      </c>
      <c r="D2460" s="114" t="n">
        <v>0.7731</v>
      </c>
      <c r="E2460" s="47" t="n">
        <v>0.3212</v>
      </c>
      <c r="F2460" s="63" t="n">
        <v>0.0095</v>
      </c>
      <c r="G2460" s="9" t="n">
        <v>0.0525</v>
      </c>
      <c r="H2460" s="63" t="n">
        <v>0.0177</v>
      </c>
      <c r="I2460" s="9" t="n">
        <v>0.022425</v>
      </c>
    </row>
    <row r="2461">
      <c r="A2461" s="112" t="n">
        <v>43934.45833333334</v>
      </c>
      <c r="B2461" s="113" t="n">
        <v>64000</v>
      </c>
      <c r="C2461" s="114" t="n">
        <v>0.7422690000000001</v>
      </c>
      <c r="D2461" s="114" t="n">
        <v>0.89655</v>
      </c>
      <c r="E2461" s="46" t="n">
        <v>0.154176</v>
      </c>
      <c r="F2461" s="63" t="n">
        <v>0.0095</v>
      </c>
      <c r="G2461" s="9" t="n">
        <v>0.0525</v>
      </c>
      <c r="H2461" s="63" t="n">
        <v>0.0177</v>
      </c>
      <c r="I2461" s="9" t="n">
        <v>0.022425</v>
      </c>
    </row>
    <row r="2462">
      <c r="A2462" s="112" t="n">
        <v>43934.5</v>
      </c>
      <c r="B2462" s="113" t="n">
        <v>64000</v>
      </c>
      <c r="C2462" s="114" t="n">
        <v>0.742767</v>
      </c>
      <c r="D2462" s="114" t="n">
        <v>0.95605</v>
      </c>
      <c r="E2462" s="46" t="n">
        <v>0.154176</v>
      </c>
      <c r="F2462" s="63" t="n">
        <v>0.0095</v>
      </c>
      <c r="G2462" s="9" t="n">
        <v>0.0525</v>
      </c>
      <c r="H2462" s="63" t="n">
        <v>0.0177</v>
      </c>
      <c r="I2462" s="9" t="n">
        <v>0.022425</v>
      </c>
    </row>
    <row r="2463">
      <c r="A2463" s="112" t="n">
        <v>43934.54166666666</v>
      </c>
      <c r="B2463" s="113" t="n">
        <v>64000</v>
      </c>
      <c r="C2463" s="114" t="n">
        <v>0.72407925</v>
      </c>
      <c r="D2463" s="114" t="n">
        <v>0.9551000000000001</v>
      </c>
      <c r="E2463" s="46" t="n">
        <v>0.154176</v>
      </c>
      <c r="F2463" s="63" t="n">
        <v>0.0095</v>
      </c>
      <c r="G2463" s="9" t="n">
        <v>0.0525</v>
      </c>
      <c r="H2463" s="63" t="n">
        <v>0.0177</v>
      </c>
      <c r="I2463" s="9" t="n">
        <v>0.022425</v>
      </c>
    </row>
    <row r="2464">
      <c r="A2464" s="112" t="n">
        <v>43934.58333333334</v>
      </c>
      <c r="B2464" s="113" t="n">
        <v>64000</v>
      </c>
      <c r="C2464" s="114" t="n">
        <v>0.7329600000000001</v>
      </c>
      <c r="D2464" s="114" t="n">
        <v>0.8773</v>
      </c>
      <c r="E2464" s="46" t="n">
        <v>0.154176</v>
      </c>
      <c r="F2464" s="63" t="n">
        <v>0.0095</v>
      </c>
      <c r="G2464" s="9" t="n">
        <v>0.0525</v>
      </c>
      <c r="H2464" s="63" t="n">
        <v>0.0177</v>
      </c>
      <c r="I2464" s="9" t="n">
        <v>0.022425</v>
      </c>
    </row>
    <row r="2465">
      <c r="A2465" s="112" t="n">
        <v>43934.625</v>
      </c>
      <c r="B2465" s="113" t="n">
        <v>64000</v>
      </c>
      <c r="C2465" s="114" t="n">
        <v>0.5168865</v>
      </c>
      <c r="D2465" s="114" t="n">
        <v>0.74315</v>
      </c>
      <c r="E2465" s="46" t="n">
        <v>0.154176</v>
      </c>
      <c r="F2465" s="63" t="n">
        <v>0.0095</v>
      </c>
      <c r="G2465" s="9" t="n">
        <v>0.0525</v>
      </c>
      <c r="H2465" s="63" t="n">
        <v>0.0177</v>
      </c>
      <c r="I2465" s="9" t="n">
        <v>0.022425</v>
      </c>
    </row>
    <row r="2466">
      <c r="A2466" s="112" t="n">
        <v>43934.66666666666</v>
      </c>
      <c r="B2466" s="113" t="n">
        <v>64000</v>
      </c>
      <c r="C2466" s="114" t="n">
        <v>0.42445875</v>
      </c>
      <c r="D2466" s="114" t="n">
        <v>0.5609</v>
      </c>
      <c r="E2466" s="47" t="n">
        <v>0.3212</v>
      </c>
      <c r="F2466" s="63" t="n">
        <v>0.0095</v>
      </c>
      <c r="G2466" s="9" t="n">
        <v>0.0525</v>
      </c>
      <c r="H2466" s="63" t="n">
        <v>0.0177</v>
      </c>
      <c r="I2466" s="9" t="n">
        <v>0.022425</v>
      </c>
    </row>
    <row r="2467">
      <c r="A2467" s="112" t="n">
        <v>43934.70833333334</v>
      </c>
      <c r="B2467" s="113" t="n">
        <v>64000</v>
      </c>
      <c r="C2467" s="114" t="n">
        <v>0.5823885</v>
      </c>
      <c r="D2467" s="114" t="n">
        <v>0.324695</v>
      </c>
      <c r="E2467" s="47" t="n">
        <v>0.3212</v>
      </c>
      <c r="F2467" s="63" t="n">
        <v>0.0095</v>
      </c>
      <c r="G2467" s="9" t="n">
        <v>0.0525</v>
      </c>
      <c r="H2467" s="63" t="n">
        <v>0.0177</v>
      </c>
      <c r="I2467" s="9" t="n">
        <v>0.022425</v>
      </c>
    </row>
    <row r="2468">
      <c r="A2468" s="112" t="n">
        <v>43934.75</v>
      </c>
      <c r="B2468" s="113" t="n">
        <v>64000</v>
      </c>
      <c r="C2468" s="114" t="n">
        <v>0.5091645</v>
      </c>
      <c r="D2468" s="114" t="n">
        <v>0.08437</v>
      </c>
      <c r="E2468" s="48" t="n">
        <v>0.539616</v>
      </c>
      <c r="F2468" s="63" t="n">
        <v>0.0095</v>
      </c>
      <c r="G2468" s="9" t="n">
        <v>0.0525</v>
      </c>
      <c r="H2468" s="63" t="n">
        <v>0.0177</v>
      </c>
      <c r="I2468" s="9" t="n">
        <v>0.022425</v>
      </c>
    </row>
    <row r="2469">
      <c r="A2469" s="112" t="n">
        <v>43934.79166666666</v>
      </c>
      <c r="B2469" s="113" t="n">
        <v>64000</v>
      </c>
      <c r="C2469" s="114" t="n">
        <v>0.26067675</v>
      </c>
      <c r="D2469" s="114" t="n">
        <v>0</v>
      </c>
      <c r="E2469" s="48" t="n">
        <v>0.539616</v>
      </c>
      <c r="F2469" s="63" t="n">
        <v>0.0095</v>
      </c>
      <c r="G2469" s="9" t="n">
        <v>0.0525</v>
      </c>
      <c r="H2469" s="63" t="n">
        <v>0.0177</v>
      </c>
      <c r="I2469" s="9" t="n">
        <v>0.022425</v>
      </c>
    </row>
    <row r="2470">
      <c r="A2470" s="112" t="n">
        <v>43934.83333333334</v>
      </c>
      <c r="B2470" s="113" t="n">
        <v>64000</v>
      </c>
      <c r="C2470" s="114" t="n">
        <v>0.0729735</v>
      </c>
      <c r="D2470" s="114" t="n">
        <v>0</v>
      </c>
      <c r="E2470" s="48" t="n">
        <v>0.539616</v>
      </c>
      <c r="F2470" s="63" t="n">
        <v>0.0095</v>
      </c>
      <c r="G2470" s="9" t="n">
        <v>0.0525</v>
      </c>
      <c r="H2470" s="63" t="n">
        <v>0.0177</v>
      </c>
      <c r="I2470" s="9" t="n">
        <v>0.022425</v>
      </c>
    </row>
    <row r="2471">
      <c r="A2471" s="112" t="n">
        <v>43934.875</v>
      </c>
      <c r="B2471" s="113" t="n">
        <v>64000</v>
      </c>
      <c r="C2471" s="114" t="n">
        <v>0.01886925</v>
      </c>
      <c r="D2471" s="114" t="n">
        <v>0</v>
      </c>
      <c r="E2471" s="48" t="n">
        <v>0.539616</v>
      </c>
      <c r="F2471" s="63" t="n">
        <v>0.0095</v>
      </c>
      <c r="G2471" s="9" t="n">
        <v>0.0525</v>
      </c>
      <c r="H2471" s="63" t="n">
        <v>0.0177</v>
      </c>
      <c r="I2471" s="9" t="n">
        <v>0.022425</v>
      </c>
    </row>
    <row r="2472">
      <c r="A2472" s="112" t="n">
        <v>43934.91666666666</v>
      </c>
      <c r="B2472" s="113" t="n">
        <v>64000</v>
      </c>
      <c r="C2472" s="114" t="n">
        <v>0.1246635</v>
      </c>
      <c r="D2472" s="114" t="n">
        <v>0</v>
      </c>
      <c r="E2472" s="47" t="n">
        <v>0.3212</v>
      </c>
      <c r="F2472" s="63" t="n">
        <v>0.0095</v>
      </c>
      <c r="G2472" s="9" t="n">
        <v>0.0525</v>
      </c>
      <c r="H2472" s="63" t="n">
        <v>0.0177</v>
      </c>
      <c r="I2472" s="9" t="n">
        <v>0.022425</v>
      </c>
    </row>
    <row r="2473">
      <c r="A2473" s="112" t="n">
        <v>43934.95833333334</v>
      </c>
      <c r="B2473" s="113" t="n">
        <v>64000</v>
      </c>
      <c r="C2473" s="114" t="n">
        <v>0.2738039999999999</v>
      </c>
      <c r="D2473" s="114" t="n">
        <v>0</v>
      </c>
      <c r="E2473" s="47" t="n">
        <v>0.3212</v>
      </c>
      <c r="F2473" s="63" t="n">
        <v>0.0095</v>
      </c>
      <c r="G2473" s="9" t="n">
        <v>0.0525</v>
      </c>
      <c r="H2473" s="63" t="n">
        <v>0.0177</v>
      </c>
      <c r="I2473" s="9" t="n">
        <v>0.022425</v>
      </c>
    </row>
    <row r="2474">
      <c r="A2474" s="112" t="n">
        <v>43935</v>
      </c>
      <c r="B2474" s="113" t="n">
        <v>64000</v>
      </c>
      <c r="C2474" s="114" t="n">
        <v>0.195879</v>
      </c>
      <c r="D2474" s="114" t="n">
        <v>0</v>
      </c>
      <c r="E2474" s="46" t="n">
        <v>0.154176</v>
      </c>
      <c r="F2474" s="63" t="n">
        <v>0.0095</v>
      </c>
      <c r="G2474" s="9" t="n">
        <v>0.0525</v>
      </c>
      <c r="H2474" s="63" t="n">
        <v>0.0177</v>
      </c>
      <c r="I2474" s="9" t="n">
        <v>0.022425</v>
      </c>
    </row>
    <row r="2475">
      <c r="A2475" s="112" t="n">
        <v>43935.04166666666</v>
      </c>
      <c r="B2475" s="113" t="n">
        <v>64000</v>
      </c>
      <c r="C2475" s="114" t="n">
        <v>0.27006525</v>
      </c>
      <c r="D2475" s="114" t="n">
        <v>0</v>
      </c>
      <c r="E2475" s="46" t="n">
        <v>0.154176</v>
      </c>
      <c r="F2475" s="63" t="n">
        <v>0.0095</v>
      </c>
      <c r="G2475" s="9" t="n">
        <v>0.0525</v>
      </c>
      <c r="H2475" s="63" t="n">
        <v>0.0177</v>
      </c>
      <c r="I2475" s="9" t="n">
        <v>0.022425</v>
      </c>
    </row>
    <row r="2476">
      <c r="A2476" s="112" t="n">
        <v>43935.08333333334</v>
      </c>
      <c r="B2476" s="113" t="n">
        <v>64000</v>
      </c>
      <c r="C2476" s="114" t="n">
        <v>0.6717389999999999</v>
      </c>
      <c r="D2476" s="114" t="n">
        <v>0</v>
      </c>
      <c r="E2476" s="46" t="n">
        <v>0.154176</v>
      </c>
      <c r="F2476" s="63" t="n">
        <v>0.0095</v>
      </c>
      <c r="G2476" s="9" t="n">
        <v>0.0525</v>
      </c>
      <c r="H2476" s="63" t="n">
        <v>0.0177</v>
      </c>
      <c r="I2476" s="9" t="n">
        <v>0.022425</v>
      </c>
    </row>
    <row r="2477">
      <c r="A2477" s="112" t="n">
        <v>43935.125</v>
      </c>
      <c r="B2477" s="113" t="n">
        <v>64000</v>
      </c>
      <c r="C2477" s="114" t="n">
        <v>0.6425467499999999</v>
      </c>
      <c r="D2477" s="114" t="n">
        <v>0</v>
      </c>
      <c r="E2477" s="46" t="n">
        <v>0.154176</v>
      </c>
      <c r="F2477" s="63" t="n">
        <v>0.0095</v>
      </c>
      <c r="G2477" s="9" t="n">
        <v>0.0525</v>
      </c>
      <c r="H2477" s="63" t="n">
        <v>0.0177</v>
      </c>
      <c r="I2477" s="9" t="n">
        <v>0.022425</v>
      </c>
    </row>
    <row r="2478">
      <c r="A2478" s="112" t="n">
        <v>43935.16666666666</v>
      </c>
      <c r="B2478" s="113" t="n">
        <v>64000</v>
      </c>
      <c r="C2478" s="114" t="n">
        <v>0.46252575</v>
      </c>
      <c r="D2478" s="114" t="n">
        <v>0</v>
      </c>
      <c r="E2478" s="47" t="n">
        <v>0.3212</v>
      </c>
      <c r="F2478" s="63" t="n">
        <v>0.0095</v>
      </c>
      <c r="G2478" s="9" t="n">
        <v>0.0525</v>
      </c>
      <c r="H2478" s="63" t="n">
        <v>0.0177</v>
      </c>
      <c r="I2478" s="9" t="n">
        <v>0.022425</v>
      </c>
    </row>
    <row r="2479">
      <c r="A2479" s="112" t="n">
        <v>43935.20833333334</v>
      </c>
      <c r="B2479" s="113" t="n">
        <v>64000</v>
      </c>
      <c r="C2479" s="114" t="n">
        <v>0.6744464999999999</v>
      </c>
      <c r="D2479" s="114" t="n">
        <v>0</v>
      </c>
      <c r="E2479" s="47" t="n">
        <v>0.3212</v>
      </c>
      <c r="F2479" s="63" t="n">
        <v>0.0095</v>
      </c>
      <c r="G2479" s="9" t="n">
        <v>0.0525</v>
      </c>
      <c r="H2479" s="63" t="n">
        <v>0.0177</v>
      </c>
      <c r="I2479" s="9" t="n">
        <v>0.022425</v>
      </c>
    </row>
    <row r="2480">
      <c r="A2480" s="112" t="n">
        <v>43935.25</v>
      </c>
      <c r="B2480" s="113" t="n">
        <v>64000</v>
      </c>
      <c r="C2480" s="114" t="n">
        <v>0.7336515</v>
      </c>
      <c r="D2480" s="114" t="n">
        <v>0</v>
      </c>
      <c r="E2480" s="48" t="n">
        <v>0.539616</v>
      </c>
      <c r="F2480" s="63" t="n">
        <v>0.0095</v>
      </c>
      <c r="G2480" s="9" t="n">
        <v>0.0525</v>
      </c>
      <c r="H2480" s="63" t="n">
        <v>0.0177</v>
      </c>
      <c r="I2480" s="9" t="n">
        <v>0.022425</v>
      </c>
    </row>
    <row r="2481">
      <c r="A2481" s="112" t="n">
        <v>43935.29166666666</v>
      </c>
      <c r="B2481" s="113" t="n">
        <v>64000</v>
      </c>
      <c r="C2481" s="114" t="n">
        <v>0.7357447500000001</v>
      </c>
      <c r="D2481" s="114" t="n">
        <v>0.08351500000000001</v>
      </c>
      <c r="E2481" s="48" t="n">
        <v>0.539616</v>
      </c>
      <c r="F2481" s="63" t="n">
        <v>0.0095</v>
      </c>
      <c r="G2481" s="9" t="n">
        <v>0.0525</v>
      </c>
      <c r="H2481" s="63" t="n">
        <v>0.0177</v>
      </c>
      <c r="I2481" s="9" t="n">
        <v>0.022425</v>
      </c>
    </row>
    <row r="2482">
      <c r="A2482" s="112" t="n">
        <v>43935.33333333334</v>
      </c>
      <c r="B2482" s="113" t="n">
        <v>64000</v>
      </c>
      <c r="C2482" s="114" t="n">
        <v>0.6974827499999999</v>
      </c>
      <c r="D2482" s="114" t="n">
        <v>0.27685</v>
      </c>
      <c r="E2482" s="47" t="n">
        <v>0.3212</v>
      </c>
      <c r="F2482" s="63" t="n">
        <v>0.0095</v>
      </c>
      <c r="G2482" s="9" t="n">
        <v>0.0525</v>
      </c>
      <c r="H2482" s="63" t="n">
        <v>0.0177</v>
      </c>
      <c r="I2482" s="9" t="n">
        <v>0.022425</v>
      </c>
    </row>
    <row r="2483">
      <c r="A2483" s="112" t="n">
        <v>43935.375</v>
      </c>
      <c r="B2483" s="113" t="n">
        <v>64000</v>
      </c>
      <c r="C2483" s="114" t="n">
        <v>0.4793010000000001</v>
      </c>
      <c r="D2483" s="114" t="n">
        <v>0.483785</v>
      </c>
      <c r="E2483" s="47" t="n">
        <v>0.3212</v>
      </c>
      <c r="F2483" s="63" t="n">
        <v>0.0095</v>
      </c>
      <c r="G2483" s="9" t="n">
        <v>0.0525</v>
      </c>
      <c r="H2483" s="63" t="n">
        <v>0.0177</v>
      </c>
      <c r="I2483" s="9" t="n">
        <v>0.022425</v>
      </c>
    </row>
    <row r="2484">
      <c r="A2484" s="112" t="n">
        <v>43935.41666666666</v>
      </c>
      <c r="B2484" s="113" t="n">
        <v>64000</v>
      </c>
      <c r="C2484" s="114" t="n">
        <v>0.297927</v>
      </c>
      <c r="D2484" s="114" t="n">
        <v>0.67225</v>
      </c>
      <c r="E2484" s="47" t="n">
        <v>0.3212</v>
      </c>
      <c r="F2484" s="63" t="n">
        <v>0.0095</v>
      </c>
      <c r="G2484" s="9" t="n">
        <v>0.0525</v>
      </c>
      <c r="H2484" s="63" t="n">
        <v>0.0177</v>
      </c>
      <c r="I2484" s="9" t="n">
        <v>0.022425</v>
      </c>
    </row>
    <row r="2485">
      <c r="A2485" s="112" t="n">
        <v>43935.45833333334</v>
      </c>
      <c r="B2485" s="113" t="n">
        <v>64000</v>
      </c>
      <c r="C2485" s="114" t="n">
        <v>0.2932665</v>
      </c>
      <c r="D2485" s="114" t="n">
        <v>0.7386</v>
      </c>
      <c r="E2485" s="46" t="n">
        <v>0.154176</v>
      </c>
      <c r="F2485" s="63" t="n">
        <v>0.0095</v>
      </c>
      <c r="G2485" s="9" t="n">
        <v>0.0525</v>
      </c>
      <c r="H2485" s="63" t="n">
        <v>0.0177</v>
      </c>
      <c r="I2485" s="9" t="n">
        <v>0.022425</v>
      </c>
    </row>
    <row r="2486">
      <c r="A2486" s="112" t="n">
        <v>43935.5</v>
      </c>
      <c r="B2486" s="113" t="n">
        <v>64000</v>
      </c>
      <c r="C2486" s="114" t="n">
        <v>0.34454025</v>
      </c>
      <c r="D2486" s="114" t="n">
        <v>0.8271000000000001</v>
      </c>
      <c r="E2486" s="46" t="n">
        <v>0.154176</v>
      </c>
      <c r="F2486" s="63" t="n">
        <v>0.0095</v>
      </c>
      <c r="G2486" s="9" t="n">
        <v>0.0525</v>
      </c>
      <c r="H2486" s="63" t="n">
        <v>0.0177</v>
      </c>
      <c r="I2486" s="9" t="n">
        <v>0.022425</v>
      </c>
    </row>
    <row r="2487">
      <c r="A2487" s="112" t="n">
        <v>43935.54166666666</v>
      </c>
      <c r="B2487" s="113" t="n">
        <v>64000</v>
      </c>
      <c r="C2487" s="114" t="n">
        <v>0.51658275</v>
      </c>
      <c r="D2487" s="114" t="n">
        <v>0.8395499999999999</v>
      </c>
      <c r="E2487" s="46" t="n">
        <v>0.154176</v>
      </c>
      <c r="F2487" s="63" t="n">
        <v>0.0095</v>
      </c>
      <c r="G2487" s="9" t="n">
        <v>0.0525</v>
      </c>
      <c r="H2487" s="63" t="n">
        <v>0.0177</v>
      </c>
      <c r="I2487" s="9" t="n">
        <v>0.022425</v>
      </c>
    </row>
    <row r="2488">
      <c r="A2488" s="112" t="n">
        <v>43935.58333333334</v>
      </c>
      <c r="B2488" s="113" t="n">
        <v>64000</v>
      </c>
      <c r="C2488" s="114" t="n">
        <v>0.6637942499999999</v>
      </c>
      <c r="D2488" s="114" t="n">
        <v>0.7317</v>
      </c>
      <c r="E2488" s="46" t="n">
        <v>0.154176</v>
      </c>
      <c r="F2488" s="63" t="n">
        <v>0.0095</v>
      </c>
      <c r="G2488" s="9" t="n">
        <v>0.0525</v>
      </c>
      <c r="H2488" s="63" t="n">
        <v>0.0177</v>
      </c>
      <c r="I2488" s="9" t="n">
        <v>0.022425</v>
      </c>
    </row>
    <row r="2489">
      <c r="A2489" s="112" t="n">
        <v>43935.625</v>
      </c>
      <c r="B2489" s="113" t="n">
        <v>64000</v>
      </c>
      <c r="C2489" s="114" t="n">
        <v>0.7400504999999999</v>
      </c>
      <c r="D2489" s="114" t="n">
        <v>0.59375</v>
      </c>
      <c r="E2489" s="46" t="n">
        <v>0.154176</v>
      </c>
      <c r="F2489" s="63" t="n">
        <v>0.0095</v>
      </c>
      <c r="G2489" s="9" t="n">
        <v>0.0525</v>
      </c>
      <c r="H2489" s="63" t="n">
        <v>0.0177</v>
      </c>
      <c r="I2489" s="9" t="n">
        <v>0.022425</v>
      </c>
    </row>
    <row r="2490">
      <c r="A2490" s="112" t="n">
        <v>43935.66666666666</v>
      </c>
      <c r="B2490" s="113" t="n">
        <v>64000</v>
      </c>
      <c r="C2490" s="114" t="n">
        <v>0.73386525</v>
      </c>
      <c r="D2490" s="114" t="n">
        <v>0.440935</v>
      </c>
      <c r="E2490" s="47" t="n">
        <v>0.3212</v>
      </c>
      <c r="F2490" s="63" t="n">
        <v>0.0095</v>
      </c>
      <c r="G2490" s="9" t="n">
        <v>0.0525</v>
      </c>
      <c r="H2490" s="63" t="n">
        <v>0.0177</v>
      </c>
      <c r="I2490" s="9" t="n">
        <v>0.022425</v>
      </c>
    </row>
    <row r="2491">
      <c r="A2491" s="112" t="n">
        <v>43935.70833333334</v>
      </c>
      <c r="B2491" s="113" t="n">
        <v>64000</v>
      </c>
      <c r="C2491" s="114" t="n">
        <v>0.7264845</v>
      </c>
      <c r="D2491" s="114" t="n">
        <v>0.26153</v>
      </c>
      <c r="E2491" s="47" t="n">
        <v>0.3212</v>
      </c>
      <c r="F2491" s="63" t="n">
        <v>0.0095</v>
      </c>
      <c r="G2491" s="9" t="n">
        <v>0.0525</v>
      </c>
      <c r="H2491" s="63" t="n">
        <v>0.0177</v>
      </c>
      <c r="I2491" s="9" t="n">
        <v>0.022425</v>
      </c>
    </row>
    <row r="2492">
      <c r="A2492" s="112" t="n">
        <v>43935.75</v>
      </c>
      <c r="B2492" s="113" t="n">
        <v>64000</v>
      </c>
      <c r="C2492" s="114" t="n">
        <v>0.7263615</v>
      </c>
      <c r="D2492" s="114" t="n">
        <v>0.079485</v>
      </c>
      <c r="E2492" s="48" t="n">
        <v>0.539616</v>
      </c>
      <c r="F2492" s="63" t="n">
        <v>0.0095</v>
      </c>
      <c r="G2492" s="9" t="n">
        <v>0.0525</v>
      </c>
      <c r="H2492" s="63" t="n">
        <v>0.0177</v>
      </c>
      <c r="I2492" s="9" t="n">
        <v>0.022425</v>
      </c>
    </row>
    <row r="2493">
      <c r="A2493" s="112" t="n">
        <v>43935.79166666666</v>
      </c>
      <c r="B2493" s="113" t="n">
        <v>64000</v>
      </c>
      <c r="C2493" s="114" t="n">
        <v>0.46611525</v>
      </c>
      <c r="D2493" s="114" t="n">
        <v>0</v>
      </c>
      <c r="E2493" s="48" t="n">
        <v>0.539616</v>
      </c>
      <c r="F2493" s="63" t="n">
        <v>0.0095</v>
      </c>
      <c r="G2493" s="9" t="n">
        <v>0.0525</v>
      </c>
      <c r="H2493" s="63" t="n">
        <v>0.0177</v>
      </c>
      <c r="I2493" s="9" t="n">
        <v>0.022425</v>
      </c>
    </row>
    <row r="2494">
      <c r="A2494" s="112" t="n">
        <v>43935.83333333334</v>
      </c>
      <c r="B2494" s="113" t="n">
        <v>64000</v>
      </c>
      <c r="C2494" s="114" t="n">
        <v>0.210279</v>
      </c>
      <c r="D2494" s="114" t="n">
        <v>0</v>
      </c>
      <c r="E2494" s="48" t="n">
        <v>0.539616</v>
      </c>
      <c r="F2494" s="63" t="n">
        <v>0.0095</v>
      </c>
      <c r="G2494" s="9" t="n">
        <v>0.0525</v>
      </c>
      <c r="H2494" s="63" t="n">
        <v>0.0177</v>
      </c>
      <c r="I2494" s="9" t="n">
        <v>0.022425</v>
      </c>
    </row>
    <row r="2495">
      <c r="A2495" s="112" t="n">
        <v>43935.875</v>
      </c>
      <c r="B2495" s="113" t="n">
        <v>64000</v>
      </c>
      <c r="C2495" s="114" t="n">
        <v>0.7429507500000001</v>
      </c>
      <c r="D2495" s="114" t="n">
        <v>0</v>
      </c>
      <c r="E2495" s="48" t="n">
        <v>0.539616</v>
      </c>
      <c r="F2495" s="63" t="n">
        <v>0.0095</v>
      </c>
      <c r="G2495" s="9" t="n">
        <v>0.0525</v>
      </c>
      <c r="H2495" s="63" t="n">
        <v>0.0177</v>
      </c>
      <c r="I2495" s="9" t="n">
        <v>0.022425</v>
      </c>
    </row>
    <row r="2496">
      <c r="A2496" s="112" t="n">
        <v>43935.91666666666</v>
      </c>
      <c r="B2496" s="113" t="n">
        <v>64000</v>
      </c>
      <c r="C2496" s="114" t="n">
        <v>0.63643725</v>
      </c>
      <c r="D2496" s="114" t="n">
        <v>0</v>
      </c>
      <c r="E2496" s="47" t="n">
        <v>0.3212</v>
      </c>
      <c r="F2496" s="63" t="n">
        <v>0.0095</v>
      </c>
      <c r="G2496" s="9" t="n">
        <v>0.0525</v>
      </c>
      <c r="H2496" s="63" t="n">
        <v>0.0177</v>
      </c>
      <c r="I2496" s="9" t="n">
        <v>0.022425</v>
      </c>
    </row>
    <row r="2497">
      <c r="A2497" s="112" t="n">
        <v>43935.95833333334</v>
      </c>
      <c r="B2497" s="113" t="n">
        <v>64000</v>
      </c>
      <c r="C2497" s="114" t="n">
        <v>0.5769029999999999</v>
      </c>
      <c r="D2497" s="114" t="n">
        <v>0</v>
      </c>
      <c r="E2497" s="47" t="n">
        <v>0.3212</v>
      </c>
      <c r="F2497" s="63" t="n">
        <v>0.0095</v>
      </c>
      <c r="G2497" s="9" t="n">
        <v>0.0525</v>
      </c>
      <c r="H2497" s="63" t="n">
        <v>0.0177</v>
      </c>
      <c r="I2497" s="9" t="n">
        <v>0.022425</v>
      </c>
    </row>
    <row r="2498">
      <c r="A2498" s="112" t="n">
        <v>43936</v>
      </c>
      <c r="B2498" s="113" t="n">
        <v>64000</v>
      </c>
      <c r="C2498" s="114" t="n">
        <v>0.38859225</v>
      </c>
      <c r="D2498" s="114" t="n">
        <v>0</v>
      </c>
      <c r="E2498" s="46" t="n">
        <v>0.154176</v>
      </c>
      <c r="F2498" s="63" t="n">
        <v>0.0095</v>
      </c>
      <c r="G2498" s="9" t="n">
        <v>0.0525</v>
      </c>
      <c r="H2498" s="63" t="n">
        <v>0.0177</v>
      </c>
      <c r="I2498" s="9" t="n">
        <v>0.022425</v>
      </c>
    </row>
    <row r="2499">
      <c r="A2499" s="112" t="n">
        <v>43936.04166666666</v>
      </c>
      <c r="B2499" s="113" t="n">
        <v>64000</v>
      </c>
      <c r="C2499" s="114" t="n">
        <v>0.0421965</v>
      </c>
      <c r="D2499" s="114" t="n">
        <v>0</v>
      </c>
      <c r="E2499" s="46" t="n">
        <v>0.154176</v>
      </c>
      <c r="F2499" s="63" t="n">
        <v>0.0095</v>
      </c>
      <c r="G2499" s="9" t="n">
        <v>0.0525</v>
      </c>
      <c r="H2499" s="63" t="n">
        <v>0.0177</v>
      </c>
      <c r="I2499" s="9" t="n">
        <v>0.022425</v>
      </c>
    </row>
    <row r="2500">
      <c r="A2500" s="112" t="n">
        <v>43936.08333333334</v>
      </c>
      <c r="B2500" s="113" t="n">
        <v>64000</v>
      </c>
      <c r="C2500" s="114" t="n">
        <v>0</v>
      </c>
      <c r="D2500" s="114" t="n">
        <v>0</v>
      </c>
      <c r="E2500" s="46" t="n">
        <v>0.154176</v>
      </c>
      <c r="F2500" s="63" t="n">
        <v>0.0095</v>
      </c>
      <c r="G2500" s="9" t="n">
        <v>0.0525</v>
      </c>
      <c r="H2500" s="63" t="n">
        <v>0.0177</v>
      </c>
      <c r="I2500" s="9" t="n">
        <v>0.022425</v>
      </c>
    </row>
    <row r="2501">
      <c r="A2501" s="112" t="n">
        <v>43936.125</v>
      </c>
      <c r="B2501" s="113" t="n">
        <v>64000</v>
      </c>
      <c r="C2501" s="114" t="n">
        <v>0.000309</v>
      </c>
      <c r="D2501" s="114" t="n">
        <v>0</v>
      </c>
      <c r="E2501" s="46" t="n">
        <v>0.154176</v>
      </c>
      <c r="F2501" s="63" t="n">
        <v>0.0095</v>
      </c>
      <c r="G2501" s="9" t="n">
        <v>0.0525</v>
      </c>
      <c r="H2501" s="63" t="n">
        <v>0.0177</v>
      </c>
      <c r="I2501" s="9" t="n">
        <v>0.022425</v>
      </c>
    </row>
    <row r="2502">
      <c r="A2502" s="112" t="n">
        <v>43936.16666666666</v>
      </c>
      <c r="B2502" s="113" t="n">
        <v>64000</v>
      </c>
      <c r="C2502" s="114" t="n">
        <v>0.04769775</v>
      </c>
      <c r="D2502" s="114" t="n">
        <v>0</v>
      </c>
      <c r="E2502" s="47" t="n">
        <v>0.3212</v>
      </c>
      <c r="F2502" s="63" t="n">
        <v>0.0095</v>
      </c>
      <c r="G2502" s="9" t="n">
        <v>0.0525</v>
      </c>
      <c r="H2502" s="63" t="n">
        <v>0.0177</v>
      </c>
      <c r="I2502" s="9" t="n">
        <v>0.022425</v>
      </c>
    </row>
    <row r="2503">
      <c r="A2503" s="112" t="n">
        <v>43936.20833333334</v>
      </c>
      <c r="B2503" s="113" t="n">
        <v>64000</v>
      </c>
      <c r="C2503" s="114" t="n">
        <v>0.20235075</v>
      </c>
      <c r="D2503" s="114" t="n">
        <v>0</v>
      </c>
      <c r="E2503" s="47" t="n">
        <v>0.3212</v>
      </c>
      <c r="F2503" s="63" t="n">
        <v>0.0095</v>
      </c>
      <c r="G2503" s="9" t="n">
        <v>0.0525</v>
      </c>
      <c r="H2503" s="63" t="n">
        <v>0.0177</v>
      </c>
      <c r="I2503" s="9" t="n">
        <v>0.022425</v>
      </c>
    </row>
    <row r="2504">
      <c r="A2504" s="112" t="n">
        <v>43936.25</v>
      </c>
      <c r="B2504" s="113" t="n">
        <v>64000</v>
      </c>
      <c r="C2504" s="114" t="n">
        <v>0.7209382500000001</v>
      </c>
      <c r="D2504" s="114" t="n">
        <v>0</v>
      </c>
      <c r="E2504" s="48" t="n">
        <v>0.539616</v>
      </c>
      <c r="F2504" s="63" t="n">
        <v>0.0095</v>
      </c>
      <c r="G2504" s="9" t="n">
        <v>0.0525</v>
      </c>
      <c r="H2504" s="63" t="n">
        <v>0.0177</v>
      </c>
      <c r="I2504" s="9" t="n">
        <v>0.022425</v>
      </c>
    </row>
    <row r="2505">
      <c r="A2505" s="112" t="n">
        <v>43936.29166666666</v>
      </c>
      <c r="B2505" s="113" t="n">
        <v>64000</v>
      </c>
      <c r="C2505" s="114" t="n">
        <v>0.746289</v>
      </c>
      <c r="D2505" s="114" t="n">
        <v>0.08016</v>
      </c>
      <c r="E2505" s="48" t="n">
        <v>0.539616</v>
      </c>
      <c r="F2505" s="63" t="n">
        <v>0.0095</v>
      </c>
      <c r="G2505" s="9" t="n">
        <v>0.0525</v>
      </c>
      <c r="H2505" s="63" t="n">
        <v>0.0177</v>
      </c>
      <c r="I2505" s="9" t="n">
        <v>0.022425</v>
      </c>
    </row>
    <row r="2506">
      <c r="A2506" s="112" t="n">
        <v>43936.33333333334</v>
      </c>
      <c r="B2506" s="113" t="n">
        <v>64000</v>
      </c>
      <c r="C2506" s="114" t="n">
        <v>0.6873232500000001</v>
      </c>
      <c r="D2506" s="114" t="n">
        <v>0.270935</v>
      </c>
      <c r="E2506" s="47" t="n">
        <v>0.3212</v>
      </c>
      <c r="F2506" s="63" t="n">
        <v>0.0095</v>
      </c>
      <c r="G2506" s="9" t="n">
        <v>0.0525</v>
      </c>
      <c r="H2506" s="63" t="n">
        <v>0.0177</v>
      </c>
      <c r="I2506" s="9" t="n">
        <v>0.022425</v>
      </c>
    </row>
    <row r="2507">
      <c r="A2507" s="112" t="n">
        <v>43936.375</v>
      </c>
      <c r="B2507" s="113" t="n">
        <v>64000</v>
      </c>
      <c r="C2507" s="114" t="n">
        <v>0.2699535</v>
      </c>
      <c r="D2507" s="114" t="n">
        <v>0.51495</v>
      </c>
      <c r="E2507" s="47" t="n">
        <v>0.3212</v>
      </c>
      <c r="F2507" s="63" t="n">
        <v>0.0095</v>
      </c>
      <c r="G2507" s="9" t="n">
        <v>0.0525</v>
      </c>
      <c r="H2507" s="63" t="n">
        <v>0.0177</v>
      </c>
      <c r="I2507" s="9" t="n">
        <v>0.022425</v>
      </c>
    </row>
    <row r="2508">
      <c r="A2508" s="112" t="n">
        <v>43936.41666666666</v>
      </c>
      <c r="B2508" s="113" t="n">
        <v>64000</v>
      </c>
      <c r="C2508" s="114" t="n">
        <v>0.687981</v>
      </c>
      <c r="D2508" s="114" t="n">
        <v>0.661</v>
      </c>
      <c r="E2508" s="47" t="n">
        <v>0.3212</v>
      </c>
      <c r="F2508" s="63" t="n">
        <v>0.0095</v>
      </c>
      <c r="G2508" s="9" t="n">
        <v>0.0525</v>
      </c>
      <c r="H2508" s="63" t="n">
        <v>0.0177</v>
      </c>
      <c r="I2508" s="9" t="n">
        <v>0.022425</v>
      </c>
    </row>
    <row r="2509">
      <c r="A2509" s="112" t="n">
        <v>43936.45833333334</v>
      </c>
      <c r="B2509" s="113" t="n">
        <v>64000</v>
      </c>
      <c r="C2509" s="114" t="n">
        <v>0.6866317499999999</v>
      </c>
      <c r="D2509" s="114" t="n">
        <v>0.78035</v>
      </c>
      <c r="E2509" s="46" t="n">
        <v>0.154176</v>
      </c>
      <c r="F2509" s="63" t="n">
        <v>0.0095</v>
      </c>
      <c r="G2509" s="9" t="n">
        <v>0.0525</v>
      </c>
      <c r="H2509" s="63" t="n">
        <v>0.0177</v>
      </c>
      <c r="I2509" s="9" t="n">
        <v>0.022425</v>
      </c>
    </row>
    <row r="2510">
      <c r="A2510" s="112" t="n">
        <v>43936.5</v>
      </c>
      <c r="B2510" s="113" t="n">
        <v>64000</v>
      </c>
      <c r="C2510" s="114" t="n">
        <v>0.7413525</v>
      </c>
      <c r="D2510" s="114" t="n">
        <v>0.8030499999999999</v>
      </c>
      <c r="E2510" s="46" t="n">
        <v>0.154176</v>
      </c>
      <c r="F2510" s="63" t="n">
        <v>0.0095</v>
      </c>
      <c r="G2510" s="9" t="n">
        <v>0.0525</v>
      </c>
      <c r="H2510" s="63" t="n">
        <v>0.0177</v>
      </c>
      <c r="I2510" s="9" t="n">
        <v>0.022425</v>
      </c>
    </row>
    <row r="2511">
      <c r="A2511" s="112" t="n">
        <v>43936.54166666666</v>
      </c>
      <c r="B2511" s="113" t="n">
        <v>64000</v>
      </c>
      <c r="C2511" s="114" t="n">
        <v>0.64889175</v>
      </c>
      <c r="D2511" s="114" t="n">
        <v>0.85905</v>
      </c>
      <c r="E2511" s="46" t="n">
        <v>0.154176</v>
      </c>
      <c r="F2511" s="63" t="n">
        <v>0.0095</v>
      </c>
      <c r="G2511" s="9" t="n">
        <v>0.0525</v>
      </c>
      <c r="H2511" s="63" t="n">
        <v>0.0177</v>
      </c>
      <c r="I2511" s="9" t="n">
        <v>0.022425</v>
      </c>
    </row>
    <row r="2512">
      <c r="A2512" s="112" t="n">
        <v>43936.58333333334</v>
      </c>
      <c r="B2512" s="113" t="n">
        <v>64000</v>
      </c>
      <c r="C2512" s="114" t="n">
        <v>0.7347060000000001</v>
      </c>
      <c r="D2512" s="114" t="n">
        <v>0.83035</v>
      </c>
      <c r="E2512" s="46" t="n">
        <v>0.154176</v>
      </c>
      <c r="F2512" s="63" t="n">
        <v>0.0095</v>
      </c>
      <c r="G2512" s="9" t="n">
        <v>0.0525</v>
      </c>
      <c r="H2512" s="63" t="n">
        <v>0.0177</v>
      </c>
      <c r="I2512" s="9" t="n">
        <v>0.022425</v>
      </c>
    </row>
    <row r="2513">
      <c r="A2513" s="112" t="n">
        <v>43936.625</v>
      </c>
      <c r="B2513" s="113" t="n">
        <v>64000</v>
      </c>
      <c r="C2513" s="114" t="n">
        <v>0.74244825</v>
      </c>
      <c r="D2513" s="114" t="n">
        <v>0.72445</v>
      </c>
      <c r="E2513" s="46" t="n">
        <v>0.154176</v>
      </c>
      <c r="F2513" s="63" t="n">
        <v>0.0095</v>
      </c>
      <c r="G2513" s="9" t="n">
        <v>0.0525</v>
      </c>
      <c r="H2513" s="63" t="n">
        <v>0.0177</v>
      </c>
      <c r="I2513" s="9" t="n">
        <v>0.022425</v>
      </c>
    </row>
    <row r="2514">
      <c r="A2514" s="112" t="n">
        <v>43936.66666666666</v>
      </c>
      <c r="B2514" s="113" t="n">
        <v>64000</v>
      </c>
      <c r="C2514" s="114" t="n">
        <v>0.749445</v>
      </c>
      <c r="D2514" s="114" t="n">
        <v>0.5357499999999999</v>
      </c>
      <c r="E2514" s="47" t="n">
        <v>0.3212</v>
      </c>
      <c r="F2514" s="63" t="n">
        <v>0.0095</v>
      </c>
      <c r="G2514" s="9" t="n">
        <v>0.0525</v>
      </c>
      <c r="H2514" s="63" t="n">
        <v>0.0177</v>
      </c>
      <c r="I2514" s="9" t="n">
        <v>0.022425</v>
      </c>
    </row>
    <row r="2515">
      <c r="A2515" s="112" t="n">
        <v>43936.70833333334</v>
      </c>
      <c r="B2515" s="113" t="n">
        <v>64000</v>
      </c>
      <c r="C2515" s="114" t="n">
        <v>0.74437125</v>
      </c>
      <c r="D2515" s="114" t="n">
        <v>0.29813</v>
      </c>
      <c r="E2515" s="47" t="n">
        <v>0.3212</v>
      </c>
      <c r="F2515" s="63" t="n">
        <v>0.0095</v>
      </c>
      <c r="G2515" s="9" t="n">
        <v>0.0525</v>
      </c>
      <c r="H2515" s="63" t="n">
        <v>0.0177</v>
      </c>
      <c r="I2515" s="9" t="n">
        <v>0.022425</v>
      </c>
    </row>
    <row r="2516">
      <c r="A2516" s="112" t="n">
        <v>43936.75</v>
      </c>
      <c r="B2516" s="113" t="n">
        <v>64000</v>
      </c>
      <c r="C2516" s="114" t="n">
        <v>0.74869275</v>
      </c>
      <c r="D2516" s="114" t="n">
        <v>0.084245</v>
      </c>
      <c r="E2516" s="48" t="n">
        <v>0.539616</v>
      </c>
      <c r="F2516" s="63" t="n">
        <v>0.0095</v>
      </c>
      <c r="G2516" s="9" t="n">
        <v>0.0525</v>
      </c>
      <c r="H2516" s="63" t="n">
        <v>0.0177</v>
      </c>
      <c r="I2516" s="9" t="n">
        <v>0.022425</v>
      </c>
    </row>
    <row r="2517">
      <c r="A2517" s="112" t="n">
        <v>43936.79166666666</v>
      </c>
      <c r="B2517" s="113" t="n">
        <v>64000</v>
      </c>
      <c r="C2517" s="114" t="n">
        <v>0.59982375</v>
      </c>
      <c r="D2517" s="114" t="n">
        <v>0</v>
      </c>
      <c r="E2517" s="48" t="n">
        <v>0.539616</v>
      </c>
      <c r="F2517" s="63" t="n">
        <v>0.0095</v>
      </c>
      <c r="G2517" s="9" t="n">
        <v>0.0525</v>
      </c>
      <c r="H2517" s="63" t="n">
        <v>0.0177</v>
      </c>
      <c r="I2517" s="9" t="n">
        <v>0.022425</v>
      </c>
    </row>
    <row r="2518">
      <c r="A2518" s="112" t="n">
        <v>43936.83333333334</v>
      </c>
      <c r="B2518" s="113" t="n">
        <v>64000</v>
      </c>
      <c r="C2518" s="114" t="n">
        <v>0.2915565</v>
      </c>
      <c r="D2518" s="114" t="n">
        <v>0</v>
      </c>
      <c r="E2518" s="48" t="n">
        <v>0.539616</v>
      </c>
      <c r="F2518" s="63" t="n">
        <v>0.0095</v>
      </c>
      <c r="G2518" s="9" t="n">
        <v>0.0525</v>
      </c>
      <c r="H2518" s="63" t="n">
        <v>0.0177</v>
      </c>
      <c r="I2518" s="9" t="n">
        <v>0.022425</v>
      </c>
    </row>
    <row r="2519">
      <c r="A2519" s="112" t="n">
        <v>43936.875</v>
      </c>
      <c r="B2519" s="113" t="n">
        <v>64000</v>
      </c>
      <c r="C2519" s="114" t="n">
        <v>0.000447</v>
      </c>
      <c r="D2519" s="114" t="n">
        <v>0</v>
      </c>
      <c r="E2519" s="48" t="n">
        <v>0.539616</v>
      </c>
      <c r="F2519" s="63" t="n">
        <v>0.0095</v>
      </c>
      <c r="G2519" s="9" t="n">
        <v>0.0525</v>
      </c>
      <c r="H2519" s="63" t="n">
        <v>0.0177</v>
      </c>
      <c r="I2519" s="9" t="n">
        <v>0.022425</v>
      </c>
    </row>
    <row r="2520">
      <c r="A2520" s="112" t="n">
        <v>43936.91666666666</v>
      </c>
      <c r="B2520" s="113" t="n">
        <v>64000</v>
      </c>
      <c r="C2520" s="114" t="n">
        <v>0.04690950000000001</v>
      </c>
      <c r="D2520" s="114" t="n">
        <v>0</v>
      </c>
      <c r="E2520" s="47" t="n">
        <v>0.3212</v>
      </c>
      <c r="F2520" s="63" t="n">
        <v>0.0095</v>
      </c>
      <c r="G2520" s="9" t="n">
        <v>0.0525</v>
      </c>
      <c r="H2520" s="63" t="n">
        <v>0.0177</v>
      </c>
      <c r="I2520" s="9" t="n">
        <v>0.022425</v>
      </c>
    </row>
    <row r="2521">
      <c r="A2521" s="112" t="n">
        <v>43936.95833333334</v>
      </c>
      <c r="B2521" s="113" t="n">
        <v>64000</v>
      </c>
      <c r="C2521" s="114" t="n">
        <v>0.0485985</v>
      </c>
      <c r="D2521" s="114" t="n">
        <v>0</v>
      </c>
      <c r="E2521" s="47" t="n">
        <v>0.3212</v>
      </c>
      <c r="F2521" s="63" t="n">
        <v>0.0095</v>
      </c>
      <c r="G2521" s="9" t="n">
        <v>0.0525</v>
      </c>
      <c r="H2521" s="63" t="n">
        <v>0.0177</v>
      </c>
      <c r="I2521" s="9" t="n">
        <v>0.022425</v>
      </c>
    </row>
    <row r="2522">
      <c r="A2522" s="112" t="n">
        <v>43937</v>
      </c>
      <c r="B2522" s="113" t="n">
        <v>64000</v>
      </c>
      <c r="C2522" s="114" t="n">
        <v>0.2523645</v>
      </c>
      <c r="D2522" s="114" t="n">
        <v>0</v>
      </c>
      <c r="E2522" s="46" t="n">
        <v>0.154176</v>
      </c>
      <c r="F2522" s="63" t="n">
        <v>0.0095</v>
      </c>
      <c r="G2522" s="9" t="n">
        <v>0.0525</v>
      </c>
      <c r="H2522" s="63" t="n">
        <v>0.0177</v>
      </c>
      <c r="I2522" s="9" t="n">
        <v>0.022425</v>
      </c>
    </row>
    <row r="2523">
      <c r="A2523" s="112" t="n">
        <v>43937.04166666666</v>
      </c>
      <c r="B2523" s="113" t="n">
        <v>64000</v>
      </c>
      <c r="C2523" s="114" t="n">
        <v>0.35550675</v>
      </c>
      <c r="D2523" s="114" t="n">
        <v>0</v>
      </c>
      <c r="E2523" s="46" t="n">
        <v>0.154176</v>
      </c>
      <c r="F2523" s="63" t="n">
        <v>0.0095</v>
      </c>
      <c r="G2523" s="9" t="n">
        <v>0.0525</v>
      </c>
      <c r="H2523" s="63" t="n">
        <v>0.0177</v>
      </c>
      <c r="I2523" s="9" t="n">
        <v>0.022425</v>
      </c>
    </row>
    <row r="2524">
      <c r="A2524" s="112" t="n">
        <v>43937.08333333334</v>
      </c>
      <c r="B2524" s="113" t="n">
        <v>64000</v>
      </c>
      <c r="C2524" s="114" t="n">
        <v>0.5374904999999999</v>
      </c>
      <c r="D2524" s="114" t="n">
        <v>0</v>
      </c>
      <c r="E2524" s="46" t="n">
        <v>0.154176</v>
      </c>
      <c r="F2524" s="63" t="n">
        <v>0.0095</v>
      </c>
      <c r="G2524" s="9" t="n">
        <v>0.0525</v>
      </c>
      <c r="H2524" s="63" t="n">
        <v>0.0177</v>
      </c>
      <c r="I2524" s="9" t="n">
        <v>0.022425</v>
      </c>
    </row>
    <row r="2525">
      <c r="A2525" s="112" t="n">
        <v>43937.125</v>
      </c>
      <c r="B2525" s="113" t="n">
        <v>64000</v>
      </c>
      <c r="C2525" s="114" t="n">
        <v>0.73341675</v>
      </c>
      <c r="D2525" s="114" t="n">
        <v>0</v>
      </c>
      <c r="E2525" s="46" t="n">
        <v>0.154176</v>
      </c>
      <c r="F2525" s="63" t="n">
        <v>0.0095</v>
      </c>
      <c r="G2525" s="9" t="n">
        <v>0.0525</v>
      </c>
      <c r="H2525" s="63" t="n">
        <v>0.0177</v>
      </c>
      <c r="I2525" s="9" t="n">
        <v>0.022425</v>
      </c>
    </row>
    <row r="2526">
      <c r="A2526" s="112" t="n">
        <v>43937.16666666666</v>
      </c>
      <c r="B2526" s="113" t="n">
        <v>64000</v>
      </c>
      <c r="C2526" s="114" t="n">
        <v>0.7444485</v>
      </c>
      <c r="D2526" s="114" t="n">
        <v>0</v>
      </c>
      <c r="E2526" s="47" t="n">
        <v>0.3212</v>
      </c>
      <c r="F2526" s="63" t="n">
        <v>0.0095</v>
      </c>
      <c r="G2526" s="9" t="n">
        <v>0.0525</v>
      </c>
      <c r="H2526" s="63" t="n">
        <v>0.0177</v>
      </c>
      <c r="I2526" s="9" t="n">
        <v>0.022425</v>
      </c>
    </row>
    <row r="2527">
      <c r="A2527" s="112" t="n">
        <v>43937.20833333334</v>
      </c>
      <c r="B2527" s="113" t="n">
        <v>64000</v>
      </c>
      <c r="C2527" s="114" t="n">
        <v>0.7499512500000001</v>
      </c>
      <c r="D2527" s="114" t="n">
        <v>0</v>
      </c>
      <c r="E2527" s="47" t="n">
        <v>0.3212</v>
      </c>
      <c r="F2527" s="63" t="n">
        <v>0.0095</v>
      </c>
      <c r="G2527" s="9" t="n">
        <v>0.0525</v>
      </c>
      <c r="H2527" s="63" t="n">
        <v>0.0177</v>
      </c>
      <c r="I2527" s="9" t="n">
        <v>0.022425</v>
      </c>
    </row>
    <row r="2528">
      <c r="A2528" s="112" t="n">
        <v>43937.25</v>
      </c>
      <c r="B2528" s="113" t="n">
        <v>64000</v>
      </c>
      <c r="C2528" s="114" t="n">
        <v>0.38170425</v>
      </c>
      <c r="D2528" s="114" t="n">
        <v>0</v>
      </c>
      <c r="E2528" s="48" t="n">
        <v>0.539616</v>
      </c>
      <c r="F2528" s="63" t="n">
        <v>0.0095</v>
      </c>
      <c r="G2528" s="9" t="n">
        <v>0.0525</v>
      </c>
      <c r="H2528" s="63" t="n">
        <v>0.0177</v>
      </c>
      <c r="I2528" s="9" t="n">
        <v>0.022425</v>
      </c>
    </row>
    <row r="2529">
      <c r="A2529" s="112" t="n">
        <v>43937.29166666666</v>
      </c>
      <c r="B2529" s="113" t="n">
        <v>64000</v>
      </c>
      <c r="C2529" s="114" t="n">
        <v>0.370137</v>
      </c>
      <c r="D2529" s="114" t="n">
        <v>0.112155</v>
      </c>
      <c r="E2529" s="48" t="n">
        <v>0.539616</v>
      </c>
      <c r="F2529" s="63" t="n">
        <v>0.0095</v>
      </c>
      <c r="G2529" s="9" t="n">
        <v>0.0525</v>
      </c>
      <c r="H2529" s="63" t="n">
        <v>0.0177</v>
      </c>
      <c r="I2529" s="9" t="n">
        <v>0.022425</v>
      </c>
    </row>
    <row r="2530">
      <c r="A2530" s="112" t="n">
        <v>43937.33333333334</v>
      </c>
      <c r="B2530" s="113" t="n">
        <v>64000</v>
      </c>
      <c r="C2530" s="114" t="n">
        <v>0.08522924999999999</v>
      </c>
      <c r="D2530" s="114" t="n">
        <v>0.223615</v>
      </c>
      <c r="E2530" s="47" t="n">
        <v>0.3212</v>
      </c>
      <c r="F2530" s="63" t="n">
        <v>0.0095</v>
      </c>
      <c r="G2530" s="9" t="n">
        <v>0.0525</v>
      </c>
      <c r="H2530" s="63" t="n">
        <v>0.0177</v>
      </c>
      <c r="I2530" s="9" t="n">
        <v>0.022425</v>
      </c>
    </row>
    <row r="2531">
      <c r="A2531" s="112" t="n">
        <v>43937.375</v>
      </c>
      <c r="B2531" s="113" t="n">
        <v>64000</v>
      </c>
      <c r="C2531" s="114" t="n">
        <v>0.01647675</v>
      </c>
      <c r="D2531" s="114" t="n">
        <v>0.24519</v>
      </c>
      <c r="E2531" s="47" t="n">
        <v>0.3212</v>
      </c>
      <c r="F2531" s="63" t="n">
        <v>0.0095</v>
      </c>
      <c r="G2531" s="9" t="n">
        <v>0.0525</v>
      </c>
      <c r="H2531" s="63" t="n">
        <v>0.0177</v>
      </c>
      <c r="I2531" s="9" t="n">
        <v>0.022425</v>
      </c>
    </row>
    <row r="2532">
      <c r="A2532" s="112" t="n">
        <v>43937.41666666666</v>
      </c>
      <c r="B2532" s="113" t="n">
        <v>64000</v>
      </c>
      <c r="C2532" s="114" t="n">
        <v>0.008896500000000002</v>
      </c>
      <c r="D2532" s="114" t="n">
        <v>0.17174</v>
      </c>
      <c r="E2532" s="47" t="n">
        <v>0.3212</v>
      </c>
      <c r="F2532" s="63" t="n">
        <v>0.0095</v>
      </c>
      <c r="G2532" s="9" t="n">
        <v>0.0525</v>
      </c>
      <c r="H2532" s="63" t="n">
        <v>0.0177</v>
      </c>
      <c r="I2532" s="9" t="n">
        <v>0.022425</v>
      </c>
    </row>
    <row r="2533">
      <c r="A2533" s="112" t="n">
        <v>43937.45833333334</v>
      </c>
      <c r="B2533" s="113" t="n">
        <v>64000</v>
      </c>
      <c r="C2533" s="114" t="n">
        <v>0.08358</v>
      </c>
      <c r="D2533" s="114" t="n">
        <v>0.05719</v>
      </c>
      <c r="E2533" s="46" t="n">
        <v>0.154176</v>
      </c>
      <c r="F2533" s="63" t="n">
        <v>0.0095</v>
      </c>
      <c r="G2533" s="9" t="n">
        <v>0.0525</v>
      </c>
      <c r="H2533" s="63" t="n">
        <v>0.0177</v>
      </c>
      <c r="I2533" s="9" t="n">
        <v>0.022425</v>
      </c>
    </row>
    <row r="2534">
      <c r="A2534" s="112" t="n">
        <v>43937.5</v>
      </c>
      <c r="B2534" s="113" t="n">
        <v>64000</v>
      </c>
      <c r="C2534" s="114" t="n">
        <v>0.1567065</v>
      </c>
      <c r="D2534" s="114" t="n">
        <v>0.5667000000000001</v>
      </c>
      <c r="E2534" s="46" t="n">
        <v>0.154176</v>
      </c>
      <c r="F2534" s="63" t="n">
        <v>0.0095</v>
      </c>
      <c r="G2534" s="9" t="n">
        <v>0.0525</v>
      </c>
      <c r="H2534" s="63" t="n">
        <v>0.0177</v>
      </c>
      <c r="I2534" s="9" t="n">
        <v>0.022425</v>
      </c>
    </row>
    <row r="2535">
      <c r="A2535" s="112" t="n">
        <v>43937.54166666666</v>
      </c>
      <c r="B2535" s="113" t="n">
        <v>64000</v>
      </c>
      <c r="C2535" s="114" t="n">
        <v>0.33380025</v>
      </c>
      <c r="D2535" s="114" t="n">
        <v>0.54755</v>
      </c>
      <c r="E2535" s="46" t="n">
        <v>0.154176</v>
      </c>
      <c r="F2535" s="63" t="n">
        <v>0.0095</v>
      </c>
      <c r="G2535" s="9" t="n">
        <v>0.0525</v>
      </c>
      <c r="H2535" s="63" t="n">
        <v>0.0177</v>
      </c>
      <c r="I2535" s="9" t="n">
        <v>0.022425</v>
      </c>
    </row>
    <row r="2536">
      <c r="A2536" s="112" t="n">
        <v>43937.58333333334</v>
      </c>
      <c r="B2536" s="113" t="n">
        <v>64000</v>
      </c>
      <c r="C2536" s="114" t="n">
        <v>0.18578925</v>
      </c>
      <c r="D2536" s="114" t="n">
        <v>0.55075</v>
      </c>
      <c r="E2536" s="46" t="n">
        <v>0.154176</v>
      </c>
      <c r="F2536" s="63" t="n">
        <v>0.0095</v>
      </c>
      <c r="G2536" s="9" t="n">
        <v>0.0525</v>
      </c>
      <c r="H2536" s="63" t="n">
        <v>0.0177</v>
      </c>
      <c r="I2536" s="9" t="n">
        <v>0.022425</v>
      </c>
    </row>
    <row r="2537">
      <c r="A2537" s="112" t="n">
        <v>43937.625</v>
      </c>
      <c r="B2537" s="113" t="n">
        <v>64000</v>
      </c>
      <c r="C2537" s="114" t="n">
        <v>0.07852575000000001</v>
      </c>
      <c r="D2537" s="114" t="n">
        <v>0.65725</v>
      </c>
      <c r="E2537" s="46" t="n">
        <v>0.154176</v>
      </c>
      <c r="F2537" s="63" t="n">
        <v>0.0095</v>
      </c>
      <c r="G2537" s="9" t="n">
        <v>0.0525</v>
      </c>
      <c r="H2537" s="63" t="n">
        <v>0.0177</v>
      </c>
      <c r="I2537" s="9" t="n">
        <v>0.022425</v>
      </c>
    </row>
    <row r="2538">
      <c r="A2538" s="112" t="n">
        <v>43937.66666666666</v>
      </c>
      <c r="B2538" s="113" t="n">
        <v>64000</v>
      </c>
      <c r="C2538" s="114" t="n">
        <v>0.11564475</v>
      </c>
      <c r="D2538" s="114" t="n">
        <v>0.452115</v>
      </c>
      <c r="E2538" s="47" t="n">
        <v>0.3212</v>
      </c>
      <c r="F2538" s="63" t="n">
        <v>0.0095</v>
      </c>
      <c r="G2538" s="9" t="n">
        <v>0.0525</v>
      </c>
      <c r="H2538" s="63" t="n">
        <v>0.0177</v>
      </c>
      <c r="I2538" s="9" t="n">
        <v>0.022425</v>
      </c>
    </row>
    <row r="2539">
      <c r="A2539" s="112" t="n">
        <v>43937.70833333334</v>
      </c>
      <c r="B2539" s="113" t="n">
        <v>64000</v>
      </c>
      <c r="C2539" s="114" t="n">
        <v>0.23992275</v>
      </c>
      <c r="D2539" s="114" t="n">
        <v>0.36615</v>
      </c>
      <c r="E2539" s="47" t="n">
        <v>0.3212</v>
      </c>
      <c r="F2539" s="63" t="n">
        <v>0.0095</v>
      </c>
      <c r="G2539" s="9" t="n">
        <v>0.0525</v>
      </c>
      <c r="H2539" s="63" t="n">
        <v>0.0177</v>
      </c>
      <c r="I2539" s="9" t="n">
        <v>0.022425</v>
      </c>
    </row>
    <row r="2540">
      <c r="A2540" s="112" t="n">
        <v>43937.75</v>
      </c>
      <c r="B2540" s="113" t="n">
        <v>64000</v>
      </c>
      <c r="C2540" s="114" t="n">
        <v>0.15811125</v>
      </c>
      <c r="D2540" s="114" t="n">
        <v>0.10892</v>
      </c>
      <c r="E2540" s="48" t="n">
        <v>0.539616</v>
      </c>
      <c r="F2540" s="63" t="n">
        <v>0.0095</v>
      </c>
      <c r="G2540" s="9" t="n">
        <v>0.0525</v>
      </c>
      <c r="H2540" s="63" t="n">
        <v>0.0177</v>
      </c>
      <c r="I2540" s="9" t="n">
        <v>0.022425</v>
      </c>
    </row>
    <row r="2541">
      <c r="A2541" s="112" t="n">
        <v>43937.79166666666</v>
      </c>
      <c r="B2541" s="113" t="n">
        <v>64000</v>
      </c>
      <c r="C2541" s="114" t="n">
        <v>0.01653675</v>
      </c>
      <c r="D2541" s="114" t="n">
        <v>0</v>
      </c>
      <c r="E2541" s="48" t="n">
        <v>0.539616</v>
      </c>
      <c r="F2541" s="63" t="n">
        <v>0.0095</v>
      </c>
      <c r="G2541" s="9" t="n">
        <v>0.0525</v>
      </c>
      <c r="H2541" s="63" t="n">
        <v>0.0177</v>
      </c>
      <c r="I2541" s="9" t="n">
        <v>0.022425</v>
      </c>
    </row>
    <row r="2542">
      <c r="A2542" s="112" t="n">
        <v>43937.83333333334</v>
      </c>
      <c r="B2542" s="113" t="n">
        <v>64000</v>
      </c>
      <c r="C2542" s="114" t="n">
        <v>0.042783</v>
      </c>
      <c r="D2542" s="114" t="n">
        <v>0</v>
      </c>
      <c r="E2542" s="48" t="n">
        <v>0.539616</v>
      </c>
      <c r="F2542" s="63" t="n">
        <v>0.0095</v>
      </c>
      <c r="G2542" s="9" t="n">
        <v>0.0525</v>
      </c>
      <c r="H2542" s="63" t="n">
        <v>0.0177</v>
      </c>
      <c r="I2542" s="9" t="n">
        <v>0.022425</v>
      </c>
    </row>
    <row r="2543">
      <c r="A2543" s="112" t="n">
        <v>43937.875</v>
      </c>
      <c r="B2543" s="113" t="n">
        <v>64000</v>
      </c>
      <c r="C2543" s="114" t="n">
        <v>0.2461395</v>
      </c>
      <c r="D2543" s="114" t="n">
        <v>0</v>
      </c>
      <c r="E2543" s="48" t="n">
        <v>0.539616</v>
      </c>
      <c r="F2543" s="63" t="n">
        <v>0.0095</v>
      </c>
      <c r="G2543" s="9" t="n">
        <v>0.0525</v>
      </c>
      <c r="H2543" s="63" t="n">
        <v>0.0177</v>
      </c>
      <c r="I2543" s="9" t="n">
        <v>0.022425</v>
      </c>
    </row>
    <row r="2544">
      <c r="A2544" s="112" t="n">
        <v>43937.91666666666</v>
      </c>
      <c r="B2544" s="113" t="n">
        <v>64000</v>
      </c>
      <c r="C2544" s="114" t="n">
        <v>0.1485465</v>
      </c>
      <c r="D2544" s="114" t="n">
        <v>0</v>
      </c>
      <c r="E2544" s="47" t="n">
        <v>0.3212</v>
      </c>
      <c r="F2544" s="63" t="n">
        <v>0.0095</v>
      </c>
      <c r="G2544" s="9" t="n">
        <v>0.0525</v>
      </c>
      <c r="H2544" s="63" t="n">
        <v>0.0177</v>
      </c>
      <c r="I2544" s="9" t="n">
        <v>0.022425</v>
      </c>
    </row>
    <row r="2545">
      <c r="A2545" s="112" t="n">
        <v>43937.95833333334</v>
      </c>
      <c r="B2545" s="113" t="n">
        <v>64000</v>
      </c>
      <c r="C2545" s="114" t="n">
        <v>0.092472</v>
      </c>
      <c r="D2545" s="114" t="n">
        <v>0</v>
      </c>
      <c r="E2545" s="47" t="n">
        <v>0.3212</v>
      </c>
      <c r="F2545" s="63" t="n">
        <v>0.0095</v>
      </c>
      <c r="G2545" s="9" t="n">
        <v>0.0525</v>
      </c>
      <c r="H2545" s="63" t="n">
        <v>0.0177</v>
      </c>
      <c r="I2545" s="9" t="n">
        <v>0.022425</v>
      </c>
    </row>
    <row r="2546">
      <c r="A2546" s="112" t="n">
        <v>43938</v>
      </c>
      <c r="B2546" s="113" t="n">
        <v>64000</v>
      </c>
      <c r="C2546" s="114" t="n">
        <v>0.16204875</v>
      </c>
      <c r="D2546" s="114" t="n">
        <v>0</v>
      </c>
      <c r="E2546" s="46" t="n">
        <v>0.154176</v>
      </c>
      <c r="F2546" s="63" t="n">
        <v>0.0095</v>
      </c>
      <c r="G2546" s="9" t="n">
        <v>0.0525</v>
      </c>
      <c r="H2546" s="63" t="n">
        <v>0.0177</v>
      </c>
      <c r="I2546" s="9" t="n">
        <v>0.022425</v>
      </c>
    </row>
    <row r="2547">
      <c r="A2547" s="112" t="n">
        <v>43938.04166666666</v>
      </c>
      <c r="B2547" s="113" t="n">
        <v>64000</v>
      </c>
      <c r="C2547" s="114" t="n">
        <v>0.10339275</v>
      </c>
      <c r="D2547" s="114" t="n">
        <v>0</v>
      </c>
      <c r="E2547" s="46" t="n">
        <v>0.154176</v>
      </c>
      <c r="F2547" s="63" t="n">
        <v>0.0095</v>
      </c>
      <c r="G2547" s="9" t="n">
        <v>0.0525</v>
      </c>
      <c r="H2547" s="63" t="n">
        <v>0.0177</v>
      </c>
      <c r="I2547" s="9" t="n">
        <v>0.022425</v>
      </c>
    </row>
    <row r="2548">
      <c r="A2548" s="112" t="n">
        <v>43938.08333333334</v>
      </c>
      <c r="B2548" s="113" t="n">
        <v>64000</v>
      </c>
      <c r="C2548" s="114" t="n">
        <v>0.07963650000000001</v>
      </c>
      <c r="D2548" s="114" t="n">
        <v>0</v>
      </c>
      <c r="E2548" s="46" t="n">
        <v>0.154176</v>
      </c>
      <c r="F2548" s="63" t="n">
        <v>0.0095</v>
      </c>
      <c r="G2548" s="9" t="n">
        <v>0.0525</v>
      </c>
      <c r="H2548" s="63" t="n">
        <v>0.0177</v>
      </c>
      <c r="I2548" s="9" t="n">
        <v>0.022425</v>
      </c>
    </row>
    <row r="2549">
      <c r="A2549" s="112" t="n">
        <v>43938.125</v>
      </c>
      <c r="B2549" s="113" t="n">
        <v>64000</v>
      </c>
      <c r="C2549" s="114" t="n">
        <v>0.07689299999999999</v>
      </c>
      <c r="D2549" s="114" t="n">
        <v>0</v>
      </c>
      <c r="E2549" s="46" t="n">
        <v>0.154176</v>
      </c>
      <c r="F2549" s="63" t="n">
        <v>0.0095</v>
      </c>
      <c r="G2549" s="9" t="n">
        <v>0.0525</v>
      </c>
      <c r="H2549" s="63" t="n">
        <v>0.0177</v>
      </c>
      <c r="I2549" s="9" t="n">
        <v>0.022425</v>
      </c>
    </row>
    <row r="2550">
      <c r="A2550" s="112" t="n">
        <v>43938.16666666666</v>
      </c>
      <c r="B2550" s="113" t="n">
        <v>64000</v>
      </c>
      <c r="C2550" s="114" t="n">
        <v>0.40936875</v>
      </c>
      <c r="D2550" s="114" t="n">
        <v>0</v>
      </c>
      <c r="E2550" s="47" t="n">
        <v>0.3212</v>
      </c>
      <c r="F2550" s="63" t="n">
        <v>0.0095</v>
      </c>
      <c r="G2550" s="9" t="n">
        <v>0.0525</v>
      </c>
      <c r="H2550" s="63" t="n">
        <v>0.0177</v>
      </c>
      <c r="I2550" s="9" t="n">
        <v>0.022425</v>
      </c>
    </row>
    <row r="2551">
      <c r="A2551" s="112" t="n">
        <v>43938.20833333334</v>
      </c>
      <c r="B2551" s="113" t="n">
        <v>64000</v>
      </c>
      <c r="C2551" s="114" t="n">
        <v>0.7438485</v>
      </c>
      <c r="D2551" s="114" t="n">
        <v>0</v>
      </c>
      <c r="E2551" s="47" t="n">
        <v>0.3212</v>
      </c>
      <c r="F2551" s="63" t="n">
        <v>0.0095</v>
      </c>
      <c r="G2551" s="9" t="n">
        <v>0.0525</v>
      </c>
      <c r="H2551" s="63" t="n">
        <v>0.0177</v>
      </c>
      <c r="I2551" s="9" t="n">
        <v>0.022425</v>
      </c>
    </row>
    <row r="2552">
      <c r="A2552" s="112" t="n">
        <v>43938.25</v>
      </c>
      <c r="B2552" s="113" t="n">
        <v>64000</v>
      </c>
      <c r="C2552" s="114" t="n">
        <v>0.74670675</v>
      </c>
      <c r="D2552" s="114" t="n">
        <v>0</v>
      </c>
      <c r="E2552" s="48" t="n">
        <v>0.539616</v>
      </c>
      <c r="F2552" s="63" t="n">
        <v>0.0095</v>
      </c>
      <c r="G2552" s="9" t="n">
        <v>0.0525</v>
      </c>
      <c r="H2552" s="63" t="n">
        <v>0.0177</v>
      </c>
      <c r="I2552" s="9" t="n">
        <v>0.022425</v>
      </c>
    </row>
    <row r="2553">
      <c r="A2553" s="112" t="n">
        <v>43938.29166666666</v>
      </c>
      <c r="B2553" s="113" t="n">
        <v>64000</v>
      </c>
      <c r="C2553" s="114" t="n">
        <v>0.75</v>
      </c>
      <c r="D2553" s="114" t="n">
        <v>0.071425</v>
      </c>
      <c r="E2553" s="48" t="n">
        <v>0.539616</v>
      </c>
      <c r="F2553" s="63" t="n">
        <v>0.0095</v>
      </c>
      <c r="G2553" s="9" t="n">
        <v>0.0525</v>
      </c>
      <c r="H2553" s="63" t="n">
        <v>0.0177</v>
      </c>
      <c r="I2553" s="9" t="n">
        <v>0.022425</v>
      </c>
    </row>
    <row r="2554">
      <c r="A2554" s="112" t="n">
        <v>43938.33333333334</v>
      </c>
      <c r="B2554" s="113" t="n">
        <v>64000</v>
      </c>
      <c r="C2554" s="114" t="n">
        <v>0.75</v>
      </c>
      <c r="D2554" s="114" t="n">
        <v>0.180295</v>
      </c>
      <c r="E2554" s="47" t="n">
        <v>0.3212</v>
      </c>
      <c r="F2554" s="63" t="n">
        <v>0.0095</v>
      </c>
      <c r="G2554" s="9" t="n">
        <v>0.0525</v>
      </c>
      <c r="H2554" s="63" t="n">
        <v>0.0177</v>
      </c>
      <c r="I2554" s="9" t="n">
        <v>0.022425</v>
      </c>
    </row>
    <row r="2555">
      <c r="A2555" s="112" t="n">
        <v>43938.375</v>
      </c>
      <c r="B2555" s="113" t="n">
        <v>64000</v>
      </c>
      <c r="C2555" s="114" t="n">
        <v>0.749175</v>
      </c>
      <c r="D2555" s="114" t="n">
        <v>0.313155</v>
      </c>
      <c r="E2555" s="47" t="n">
        <v>0.3212</v>
      </c>
      <c r="F2555" s="63" t="n">
        <v>0.0095</v>
      </c>
      <c r="G2555" s="9" t="n">
        <v>0.0525</v>
      </c>
      <c r="H2555" s="63" t="n">
        <v>0.0177</v>
      </c>
      <c r="I2555" s="9" t="n">
        <v>0.022425</v>
      </c>
    </row>
    <row r="2556">
      <c r="A2556" s="112" t="n">
        <v>43938.41666666666</v>
      </c>
      <c r="B2556" s="113" t="n">
        <v>64000</v>
      </c>
      <c r="C2556" s="114" t="n">
        <v>0.7374907500000001</v>
      </c>
      <c r="D2556" s="114" t="n">
        <v>0.43985</v>
      </c>
      <c r="E2556" s="47" t="n">
        <v>0.3212</v>
      </c>
      <c r="F2556" s="63" t="n">
        <v>0.0095</v>
      </c>
      <c r="G2556" s="9" t="n">
        <v>0.0525</v>
      </c>
      <c r="H2556" s="63" t="n">
        <v>0.0177</v>
      </c>
      <c r="I2556" s="9" t="n">
        <v>0.022425</v>
      </c>
    </row>
    <row r="2557">
      <c r="A2557" s="112" t="n">
        <v>43938.45833333334</v>
      </c>
      <c r="B2557" s="113" t="n">
        <v>64000</v>
      </c>
      <c r="C2557" s="114" t="n">
        <v>0.7442504999999999</v>
      </c>
      <c r="D2557" s="114" t="n">
        <v>0.5670499999999999</v>
      </c>
      <c r="E2557" s="46" t="n">
        <v>0.154176</v>
      </c>
      <c r="F2557" s="63" t="n">
        <v>0.0095</v>
      </c>
      <c r="G2557" s="9" t="n">
        <v>0.0525</v>
      </c>
      <c r="H2557" s="63" t="n">
        <v>0.0177</v>
      </c>
      <c r="I2557" s="9" t="n">
        <v>0.022425</v>
      </c>
    </row>
    <row r="2558">
      <c r="A2558" s="112" t="n">
        <v>43938.5</v>
      </c>
      <c r="B2558" s="113" t="n">
        <v>64000</v>
      </c>
      <c r="C2558" s="114" t="n">
        <v>0.74014125</v>
      </c>
      <c r="D2558" s="114" t="n">
        <v>0.6254</v>
      </c>
      <c r="E2558" s="46" t="n">
        <v>0.154176</v>
      </c>
      <c r="F2558" s="63" t="n">
        <v>0.0095</v>
      </c>
      <c r="G2558" s="9" t="n">
        <v>0.0525</v>
      </c>
      <c r="H2558" s="63" t="n">
        <v>0.0177</v>
      </c>
      <c r="I2558" s="9" t="n">
        <v>0.022425</v>
      </c>
    </row>
    <row r="2559">
      <c r="A2559" s="112" t="n">
        <v>43938.54166666666</v>
      </c>
      <c r="B2559" s="113" t="n">
        <v>64000</v>
      </c>
      <c r="C2559" s="114" t="n">
        <v>0.742899</v>
      </c>
      <c r="D2559" s="114" t="n">
        <v>0.60985</v>
      </c>
      <c r="E2559" s="46" t="n">
        <v>0.154176</v>
      </c>
      <c r="F2559" s="63" t="n">
        <v>0.0095</v>
      </c>
      <c r="G2559" s="9" t="n">
        <v>0.0525</v>
      </c>
      <c r="H2559" s="63" t="n">
        <v>0.0177</v>
      </c>
      <c r="I2559" s="9" t="n">
        <v>0.022425</v>
      </c>
    </row>
    <row r="2560">
      <c r="A2560" s="112" t="n">
        <v>43938.58333333334</v>
      </c>
      <c r="B2560" s="113" t="n">
        <v>64000</v>
      </c>
      <c r="C2560" s="114" t="n">
        <v>0.736653</v>
      </c>
      <c r="D2560" s="114" t="n">
        <v>0.5522999999999999</v>
      </c>
      <c r="E2560" s="46" t="n">
        <v>0.154176</v>
      </c>
      <c r="F2560" s="63" t="n">
        <v>0.0095</v>
      </c>
      <c r="G2560" s="9" t="n">
        <v>0.0525</v>
      </c>
      <c r="H2560" s="63" t="n">
        <v>0.0177</v>
      </c>
      <c r="I2560" s="9" t="n">
        <v>0.022425</v>
      </c>
    </row>
    <row r="2561">
      <c r="A2561" s="112" t="n">
        <v>43938.625</v>
      </c>
      <c r="B2561" s="113" t="n">
        <v>64000</v>
      </c>
      <c r="C2561" s="114" t="n">
        <v>0.67665975</v>
      </c>
      <c r="D2561" s="114" t="n">
        <v>0.473095</v>
      </c>
      <c r="E2561" s="46" t="n">
        <v>0.154176</v>
      </c>
      <c r="F2561" s="63" t="n">
        <v>0.0095</v>
      </c>
      <c r="G2561" s="9" t="n">
        <v>0.0525</v>
      </c>
      <c r="H2561" s="63" t="n">
        <v>0.0177</v>
      </c>
      <c r="I2561" s="9" t="n">
        <v>0.022425</v>
      </c>
    </row>
    <row r="2562">
      <c r="A2562" s="112" t="n">
        <v>43938.66666666666</v>
      </c>
      <c r="B2562" s="113" t="n">
        <v>64000</v>
      </c>
      <c r="C2562" s="114" t="n">
        <v>0.51227775</v>
      </c>
      <c r="D2562" s="114" t="n">
        <v>0.296145</v>
      </c>
      <c r="E2562" s="47" t="n">
        <v>0.3212</v>
      </c>
      <c r="F2562" s="63" t="n">
        <v>0.0095</v>
      </c>
      <c r="G2562" s="9" t="n">
        <v>0.0525</v>
      </c>
      <c r="H2562" s="63" t="n">
        <v>0.0177</v>
      </c>
      <c r="I2562" s="9" t="n">
        <v>0.022425</v>
      </c>
    </row>
    <row r="2563">
      <c r="A2563" s="112" t="n">
        <v>43938.70833333334</v>
      </c>
      <c r="B2563" s="113" t="n">
        <v>64000</v>
      </c>
      <c r="C2563" s="114" t="n">
        <v>0.384537</v>
      </c>
      <c r="D2563" s="114" t="n">
        <v>0.182105</v>
      </c>
      <c r="E2563" s="47" t="n">
        <v>0.3212</v>
      </c>
      <c r="F2563" s="63" t="n">
        <v>0.0095</v>
      </c>
      <c r="G2563" s="9" t="n">
        <v>0.0525</v>
      </c>
      <c r="H2563" s="63" t="n">
        <v>0.0177</v>
      </c>
      <c r="I2563" s="9" t="n">
        <v>0.022425</v>
      </c>
    </row>
    <row r="2564">
      <c r="A2564" s="112" t="n">
        <v>43938.75</v>
      </c>
      <c r="B2564" s="113" t="n">
        <v>64000</v>
      </c>
      <c r="C2564" s="114" t="n">
        <v>0.3829365</v>
      </c>
      <c r="D2564" s="114" t="n">
        <v>0.06562</v>
      </c>
      <c r="E2564" s="48" t="n">
        <v>0.539616</v>
      </c>
      <c r="F2564" s="63" t="n">
        <v>0.0095</v>
      </c>
      <c r="G2564" s="9" t="n">
        <v>0.0525</v>
      </c>
      <c r="H2564" s="63" t="n">
        <v>0.0177</v>
      </c>
      <c r="I2564" s="9" t="n">
        <v>0.022425</v>
      </c>
    </row>
    <row r="2565">
      <c r="A2565" s="112" t="n">
        <v>43938.79166666666</v>
      </c>
      <c r="B2565" s="113" t="n">
        <v>64000</v>
      </c>
      <c r="C2565" s="114" t="n">
        <v>0.10613175</v>
      </c>
      <c r="D2565" s="114" t="n">
        <v>0</v>
      </c>
      <c r="E2565" s="48" t="n">
        <v>0.539616</v>
      </c>
      <c r="F2565" s="63" t="n">
        <v>0.0095</v>
      </c>
      <c r="G2565" s="9" t="n">
        <v>0.0525</v>
      </c>
      <c r="H2565" s="63" t="n">
        <v>0.0177</v>
      </c>
      <c r="I2565" s="9" t="n">
        <v>0.022425</v>
      </c>
    </row>
    <row r="2566">
      <c r="A2566" s="112" t="n">
        <v>43938.83333333334</v>
      </c>
      <c r="B2566" s="113" t="n">
        <v>64000</v>
      </c>
      <c r="C2566" s="114" t="n">
        <v>0.007028250000000001</v>
      </c>
      <c r="D2566" s="114" t="n">
        <v>0</v>
      </c>
      <c r="E2566" s="48" t="n">
        <v>0.539616</v>
      </c>
      <c r="F2566" s="63" t="n">
        <v>0.0095</v>
      </c>
      <c r="G2566" s="9" t="n">
        <v>0.0525</v>
      </c>
      <c r="H2566" s="63" t="n">
        <v>0.0177</v>
      </c>
      <c r="I2566" s="9" t="n">
        <v>0.022425</v>
      </c>
    </row>
    <row r="2567">
      <c r="A2567" s="112" t="n">
        <v>43938.875</v>
      </c>
      <c r="B2567" s="113" t="n">
        <v>64000</v>
      </c>
      <c r="C2567" s="114" t="n">
        <v>0.0530925</v>
      </c>
      <c r="D2567" s="114" t="n">
        <v>0</v>
      </c>
      <c r="E2567" s="48" t="n">
        <v>0.539616</v>
      </c>
      <c r="F2567" s="63" t="n">
        <v>0.0095</v>
      </c>
      <c r="G2567" s="9" t="n">
        <v>0.0525</v>
      </c>
      <c r="H2567" s="63" t="n">
        <v>0.0177</v>
      </c>
      <c r="I2567" s="9" t="n">
        <v>0.022425</v>
      </c>
    </row>
    <row r="2568">
      <c r="A2568" s="112" t="n">
        <v>43938.91666666666</v>
      </c>
      <c r="B2568" s="113" t="n">
        <v>64000</v>
      </c>
      <c r="C2568" s="114" t="n">
        <v>0</v>
      </c>
      <c r="D2568" s="114" t="n">
        <v>0</v>
      </c>
      <c r="E2568" s="47" t="n">
        <v>0.3212</v>
      </c>
      <c r="F2568" s="63" t="n">
        <v>0.0095</v>
      </c>
      <c r="G2568" s="9" t="n">
        <v>0.0525</v>
      </c>
      <c r="H2568" s="63" t="n">
        <v>0.0177</v>
      </c>
      <c r="I2568" s="9" t="n">
        <v>0.022425</v>
      </c>
    </row>
    <row r="2569">
      <c r="A2569" s="112" t="n">
        <v>43938.95833333334</v>
      </c>
      <c r="B2569" s="113" t="n">
        <v>64000</v>
      </c>
      <c r="C2569" s="114" t="n">
        <v>0.321786</v>
      </c>
      <c r="D2569" s="114" t="n">
        <v>0</v>
      </c>
      <c r="E2569" s="47" t="n">
        <v>0.3212</v>
      </c>
      <c r="F2569" s="63" t="n">
        <v>0.0095</v>
      </c>
      <c r="G2569" s="9" t="n">
        <v>0.0525</v>
      </c>
      <c r="H2569" s="63" t="n">
        <v>0.0177</v>
      </c>
      <c r="I2569" s="9" t="n">
        <v>0.022425</v>
      </c>
    </row>
    <row r="2570">
      <c r="A2570" s="112" t="n">
        <v>43939</v>
      </c>
      <c r="B2570" s="113" t="n">
        <v>64000</v>
      </c>
      <c r="C2570" s="114" t="n">
        <v>0.7379182500000001</v>
      </c>
      <c r="D2570" s="114" t="n">
        <v>0</v>
      </c>
      <c r="E2570" s="46" t="n">
        <v>0.154176</v>
      </c>
      <c r="F2570" s="63" t="n">
        <v>0.0095</v>
      </c>
      <c r="G2570" s="9" t="n">
        <v>0.0525</v>
      </c>
      <c r="H2570" s="63" t="n">
        <v>0.0177</v>
      </c>
      <c r="I2570" s="9" t="n">
        <v>0.022425</v>
      </c>
    </row>
    <row r="2571">
      <c r="A2571" s="112" t="n">
        <v>43939.04166666666</v>
      </c>
      <c r="B2571" s="113" t="n">
        <v>64000</v>
      </c>
      <c r="C2571" s="114" t="n">
        <v>0.7490325</v>
      </c>
      <c r="D2571" s="114" t="n">
        <v>0</v>
      </c>
      <c r="E2571" s="46" t="n">
        <v>0.154176</v>
      </c>
      <c r="F2571" s="63" t="n">
        <v>0.0095</v>
      </c>
      <c r="G2571" s="9" t="n">
        <v>0.0525</v>
      </c>
      <c r="H2571" s="63" t="n">
        <v>0.0177</v>
      </c>
      <c r="I2571" s="9" t="n">
        <v>0.022425</v>
      </c>
    </row>
    <row r="2572">
      <c r="A2572" s="112" t="n">
        <v>43939.08333333334</v>
      </c>
      <c r="B2572" s="113" t="n">
        <v>64000</v>
      </c>
      <c r="C2572" s="114" t="n">
        <v>0.7389645</v>
      </c>
      <c r="D2572" s="114" t="n">
        <v>0</v>
      </c>
      <c r="E2572" s="46" t="n">
        <v>0.154176</v>
      </c>
      <c r="F2572" s="63" t="n">
        <v>0.0095</v>
      </c>
      <c r="G2572" s="9" t="n">
        <v>0.0525</v>
      </c>
      <c r="H2572" s="63" t="n">
        <v>0.0177</v>
      </c>
      <c r="I2572" s="9" t="n">
        <v>0.022425</v>
      </c>
    </row>
    <row r="2573">
      <c r="A2573" s="112" t="n">
        <v>43939.125</v>
      </c>
      <c r="B2573" s="113" t="n">
        <v>64000</v>
      </c>
      <c r="C2573" s="114" t="n">
        <v>0.71565375</v>
      </c>
      <c r="D2573" s="114" t="n">
        <v>0</v>
      </c>
      <c r="E2573" s="46" t="n">
        <v>0.154176</v>
      </c>
      <c r="F2573" s="63" t="n">
        <v>0.0095</v>
      </c>
      <c r="G2573" s="9" t="n">
        <v>0.0525</v>
      </c>
      <c r="H2573" s="63" t="n">
        <v>0.0177</v>
      </c>
      <c r="I2573" s="9" t="n">
        <v>0.022425</v>
      </c>
    </row>
    <row r="2574">
      <c r="A2574" s="112" t="n">
        <v>43939.16666666666</v>
      </c>
      <c r="B2574" s="113" t="n">
        <v>64000</v>
      </c>
      <c r="C2574" s="114" t="n">
        <v>0.7491779999999999</v>
      </c>
      <c r="D2574" s="114" t="n">
        <v>0</v>
      </c>
      <c r="E2574" s="47" t="n">
        <v>0.3212</v>
      </c>
      <c r="F2574" s="63" t="n">
        <v>0.0095</v>
      </c>
      <c r="G2574" s="9" t="n">
        <v>0.0525</v>
      </c>
      <c r="H2574" s="63" t="n">
        <v>0.0177</v>
      </c>
      <c r="I2574" s="9" t="n">
        <v>0.022425</v>
      </c>
    </row>
    <row r="2575">
      <c r="A2575" s="112" t="n">
        <v>43939.20833333334</v>
      </c>
      <c r="B2575" s="113" t="n">
        <v>64000</v>
      </c>
      <c r="C2575" s="114" t="n">
        <v>0.7471905</v>
      </c>
      <c r="D2575" s="114" t="n">
        <v>0</v>
      </c>
      <c r="E2575" s="47" t="n">
        <v>0.3212</v>
      </c>
      <c r="F2575" s="63" t="n">
        <v>0.0095</v>
      </c>
      <c r="G2575" s="9" t="n">
        <v>0.0525</v>
      </c>
      <c r="H2575" s="63" t="n">
        <v>0.0177</v>
      </c>
      <c r="I2575" s="9" t="n">
        <v>0.022425</v>
      </c>
    </row>
    <row r="2576">
      <c r="A2576" s="112" t="n">
        <v>43939.25</v>
      </c>
      <c r="B2576" s="113" t="n">
        <v>64000</v>
      </c>
      <c r="C2576" s="114" t="n">
        <v>0.743997</v>
      </c>
      <c r="D2576" s="114" t="n">
        <v>0</v>
      </c>
      <c r="E2576" s="48" t="n">
        <v>0.539616</v>
      </c>
      <c r="F2576" s="63" t="n">
        <v>0.0095</v>
      </c>
      <c r="G2576" s="9" t="n">
        <v>0.0525</v>
      </c>
      <c r="H2576" s="63" t="n">
        <v>0.0177</v>
      </c>
      <c r="I2576" s="9" t="n">
        <v>0.022425</v>
      </c>
    </row>
    <row r="2577">
      <c r="A2577" s="112" t="n">
        <v>43939.29166666666</v>
      </c>
      <c r="B2577" s="113" t="n">
        <v>64000</v>
      </c>
      <c r="C2577" s="114" t="n">
        <v>0.52576875</v>
      </c>
      <c r="D2577" s="114" t="n">
        <v>0.09361</v>
      </c>
      <c r="E2577" s="48" t="n">
        <v>0.539616</v>
      </c>
      <c r="F2577" s="63" t="n">
        <v>0.0095</v>
      </c>
      <c r="G2577" s="9" t="n">
        <v>0.0525</v>
      </c>
      <c r="H2577" s="63" t="n">
        <v>0.0177</v>
      </c>
      <c r="I2577" s="9" t="n">
        <v>0.022425</v>
      </c>
    </row>
    <row r="2578">
      <c r="A2578" s="112" t="n">
        <v>43939.33333333334</v>
      </c>
      <c r="B2578" s="113" t="n">
        <v>64000</v>
      </c>
      <c r="C2578" s="114" t="n">
        <v>0.7307925</v>
      </c>
      <c r="D2578" s="114" t="n">
        <v>0.306705</v>
      </c>
      <c r="E2578" s="47" t="n">
        <v>0.3212</v>
      </c>
      <c r="F2578" s="63" t="n">
        <v>0.0095</v>
      </c>
      <c r="G2578" s="9" t="n">
        <v>0.0525</v>
      </c>
      <c r="H2578" s="63" t="n">
        <v>0.0177</v>
      </c>
      <c r="I2578" s="9" t="n">
        <v>0.022425</v>
      </c>
    </row>
    <row r="2579">
      <c r="A2579" s="112" t="n">
        <v>43939.375</v>
      </c>
      <c r="B2579" s="113" t="n">
        <v>64000</v>
      </c>
      <c r="C2579" s="114" t="n">
        <v>0.15857475</v>
      </c>
      <c r="D2579" s="114" t="n">
        <v>0.54715</v>
      </c>
      <c r="E2579" s="47" t="n">
        <v>0.3212</v>
      </c>
      <c r="F2579" s="63" t="n">
        <v>0.0095</v>
      </c>
      <c r="G2579" s="9" t="n">
        <v>0.0525</v>
      </c>
      <c r="H2579" s="63" t="n">
        <v>0.0177</v>
      </c>
      <c r="I2579" s="9" t="n">
        <v>0.022425</v>
      </c>
    </row>
    <row r="2580">
      <c r="A2580" s="112" t="n">
        <v>43939.41666666666</v>
      </c>
      <c r="B2580" s="113" t="n">
        <v>64000</v>
      </c>
      <c r="C2580" s="114" t="n">
        <v>0.1011765</v>
      </c>
      <c r="D2580" s="114" t="n">
        <v>0.7129</v>
      </c>
      <c r="E2580" s="47" t="n">
        <v>0.3212</v>
      </c>
      <c r="F2580" s="63" t="n">
        <v>0.0095</v>
      </c>
      <c r="G2580" s="9" t="n">
        <v>0.0525</v>
      </c>
      <c r="H2580" s="63" t="n">
        <v>0.0177</v>
      </c>
      <c r="I2580" s="9" t="n">
        <v>0.022425</v>
      </c>
    </row>
    <row r="2581">
      <c r="A2581" s="112" t="n">
        <v>43939.45833333334</v>
      </c>
      <c r="B2581" s="113" t="n">
        <v>64000</v>
      </c>
      <c r="C2581" s="114" t="n">
        <v>0.1989525</v>
      </c>
      <c r="D2581" s="114" t="n">
        <v>0.83285</v>
      </c>
      <c r="E2581" s="46" t="n">
        <v>0.154176</v>
      </c>
      <c r="F2581" s="63" t="n">
        <v>0.0095</v>
      </c>
      <c r="G2581" s="9" t="n">
        <v>0.0525</v>
      </c>
      <c r="H2581" s="63" t="n">
        <v>0.0177</v>
      </c>
      <c r="I2581" s="9" t="n">
        <v>0.022425</v>
      </c>
    </row>
    <row r="2582">
      <c r="A2582" s="112" t="n">
        <v>43939.5</v>
      </c>
      <c r="B2582" s="113" t="n">
        <v>64000</v>
      </c>
      <c r="C2582" s="114" t="n">
        <v>0.3553215</v>
      </c>
      <c r="D2582" s="114" t="n">
        <v>0.82435</v>
      </c>
      <c r="E2582" s="46" t="n">
        <v>0.154176</v>
      </c>
      <c r="F2582" s="63" t="n">
        <v>0.0095</v>
      </c>
      <c r="G2582" s="9" t="n">
        <v>0.0525</v>
      </c>
      <c r="H2582" s="63" t="n">
        <v>0.0177</v>
      </c>
      <c r="I2582" s="9" t="n">
        <v>0.022425</v>
      </c>
    </row>
    <row r="2583">
      <c r="A2583" s="112" t="n">
        <v>43939.54166666666</v>
      </c>
      <c r="B2583" s="113" t="n">
        <v>64000</v>
      </c>
      <c r="C2583" s="114" t="n">
        <v>0.22441875</v>
      </c>
      <c r="D2583" s="114" t="n">
        <v>0.8289</v>
      </c>
      <c r="E2583" s="46" t="n">
        <v>0.154176</v>
      </c>
      <c r="F2583" s="63" t="n">
        <v>0.0095</v>
      </c>
      <c r="G2583" s="9" t="n">
        <v>0.0525</v>
      </c>
      <c r="H2583" s="63" t="n">
        <v>0.0177</v>
      </c>
      <c r="I2583" s="9" t="n">
        <v>0.022425</v>
      </c>
    </row>
    <row r="2584">
      <c r="A2584" s="112" t="n">
        <v>43939.58333333334</v>
      </c>
      <c r="B2584" s="113" t="n">
        <v>64000</v>
      </c>
      <c r="C2584" s="114" t="n">
        <v>0.0112455</v>
      </c>
      <c r="D2584" s="114" t="n">
        <v>0.8080000000000001</v>
      </c>
      <c r="E2584" s="46" t="n">
        <v>0.154176</v>
      </c>
      <c r="F2584" s="63" t="n">
        <v>0.0095</v>
      </c>
      <c r="G2584" s="9" t="n">
        <v>0.0525</v>
      </c>
      <c r="H2584" s="63" t="n">
        <v>0.0177</v>
      </c>
      <c r="I2584" s="9" t="n">
        <v>0.022425</v>
      </c>
    </row>
    <row r="2585">
      <c r="A2585" s="112" t="n">
        <v>43939.625</v>
      </c>
      <c r="B2585" s="113" t="n">
        <v>64000</v>
      </c>
      <c r="C2585" s="114" t="n">
        <v>0.008104500000000001</v>
      </c>
      <c r="D2585" s="114" t="n">
        <v>0.5982499999999999</v>
      </c>
      <c r="E2585" s="46" t="n">
        <v>0.154176</v>
      </c>
      <c r="F2585" s="63" t="n">
        <v>0.0095</v>
      </c>
      <c r="G2585" s="9" t="n">
        <v>0.0525</v>
      </c>
      <c r="H2585" s="63" t="n">
        <v>0.0177</v>
      </c>
      <c r="I2585" s="9" t="n">
        <v>0.022425</v>
      </c>
    </row>
    <row r="2586">
      <c r="A2586" s="112" t="n">
        <v>43939.66666666666</v>
      </c>
      <c r="B2586" s="113" t="n">
        <v>64000</v>
      </c>
      <c r="C2586" s="114" t="n">
        <v>0.06242025000000001</v>
      </c>
      <c r="D2586" s="114" t="n">
        <v>0.424795</v>
      </c>
      <c r="E2586" s="47" t="n">
        <v>0.3212</v>
      </c>
      <c r="F2586" s="63" t="n">
        <v>0.0095</v>
      </c>
      <c r="G2586" s="9" t="n">
        <v>0.0525</v>
      </c>
      <c r="H2586" s="63" t="n">
        <v>0.0177</v>
      </c>
      <c r="I2586" s="9" t="n">
        <v>0.022425</v>
      </c>
    </row>
    <row r="2587">
      <c r="A2587" s="112" t="n">
        <v>43939.70833333334</v>
      </c>
      <c r="B2587" s="113" t="n">
        <v>64000</v>
      </c>
      <c r="C2587" s="114" t="n">
        <v>0.027492</v>
      </c>
      <c r="D2587" s="114" t="n">
        <v>0.242685</v>
      </c>
      <c r="E2587" s="47" t="n">
        <v>0.3212</v>
      </c>
      <c r="F2587" s="63" t="n">
        <v>0.0095</v>
      </c>
      <c r="G2587" s="9" t="n">
        <v>0.0525</v>
      </c>
      <c r="H2587" s="63" t="n">
        <v>0.0177</v>
      </c>
      <c r="I2587" s="9" t="n">
        <v>0.022425</v>
      </c>
    </row>
    <row r="2588">
      <c r="A2588" s="112" t="n">
        <v>43939.75</v>
      </c>
      <c r="B2588" s="113" t="n">
        <v>64000</v>
      </c>
      <c r="C2588" s="114" t="n">
        <v>0.254472</v>
      </c>
      <c r="D2588" s="114" t="n">
        <v>0.07342499999999999</v>
      </c>
      <c r="E2588" s="48" t="n">
        <v>0.539616</v>
      </c>
      <c r="F2588" s="63" t="n">
        <v>0.0095</v>
      </c>
      <c r="G2588" s="9" t="n">
        <v>0.0525</v>
      </c>
      <c r="H2588" s="63" t="n">
        <v>0.0177</v>
      </c>
      <c r="I2588" s="9" t="n">
        <v>0.022425</v>
      </c>
    </row>
    <row r="2589">
      <c r="A2589" s="112" t="n">
        <v>43939.79166666666</v>
      </c>
      <c r="B2589" s="113" t="n">
        <v>64000</v>
      </c>
      <c r="C2589" s="114" t="n">
        <v>0.2747722500000001</v>
      </c>
      <c r="D2589" s="114" t="n">
        <v>0</v>
      </c>
      <c r="E2589" s="48" t="n">
        <v>0.539616</v>
      </c>
      <c r="F2589" s="63" t="n">
        <v>0.0095</v>
      </c>
      <c r="G2589" s="9" t="n">
        <v>0.0525</v>
      </c>
      <c r="H2589" s="63" t="n">
        <v>0.0177</v>
      </c>
      <c r="I2589" s="9" t="n">
        <v>0.022425</v>
      </c>
    </row>
    <row r="2590">
      <c r="A2590" s="112" t="n">
        <v>43939.83333333334</v>
      </c>
      <c r="B2590" s="113" t="n">
        <v>64000</v>
      </c>
      <c r="C2590" s="114" t="n">
        <v>0.279285</v>
      </c>
      <c r="D2590" s="114" t="n">
        <v>0</v>
      </c>
      <c r="E2590" s="48" t="n">
        <v>0.539616</v>
      </c>
      <c r="F2590" s="63" t="n">
        <v>0.0095</v>
      </c>
      <c r="G2590" s="9" t="n">
        <v>0.0525</v>
      </c>
      <c r="H2590" s="63" t="n">
        <v>0.0177</v>
      </c>
      <c r="I2590" s="9" t="n">
        <v>0.022425</v>
      </c>
    </row>
    <row r="2591">
      <c r="A2591" s="112" t="n">
        <v>43939.875</v>
      </c>
      <c r="B2591" s="113" t="n">
        <v>64000</v>
      </c>
      <c r="C2591" s="114" t="n">
        <v>0.62237775</v>
      </c>
      <c r="D2591" s="114" t="n">
        <v>0</v>
      </c>
      <c r="E2591" s="48" t="n">
        <v>0.539616</v>
      </c>
      <c r="F2591" s="63" t="n">
        <v>0.0095</v>
      </c>
      <c r="G2591" s="9" t="n">
        <v>0.0525</v>
      </c>
      <c r="H2591" s="63" t="n">
        <v>0.0177</v>
      </c>
      <c r="I2591" s="9" t="n">
        <v>0.022425</v>
      </c>
    </row>
    <row r="2592">
      <c r="A2592" s="112" t="n">
        <v>43939.91666666666</v>
      </c>
      <c r="B2592" s="113" t="n">
        <v>64000</v>
      </c>
      <c r="C2592" s="114" t="n">
        <v>0.72128475</v>
      </c>
      <c r="D2592" s="114" t="n">
        <v>0</v>
      </c>
      <c r="E2592" s="47" t="n">
        <v>0.3212</v>
      </c>
      <c r="F2592" s="63" t="n">
        <v>0.0095</v>
      </c>
      <c r="G2592" s="9" t="n">
        <v>0.0525</v>
      </c>
      <c r="H2592" s="63" t="n">
        <v>0.0177</v>
      </c>
      <c r="I2592" s="9" t="n">
        <v>0.022425</v>
      </c>
    </row>
    <row r="2593">
      <c r="A2593" s="112" t="n">
        <v>43939.95833333334</v>
      </c>
      <c r="B2593" s="113" t="n">
        <v>64000</v>
      </c>
      <c r="C2593" s="114" t="n">
        <v>0.74927025</v>
      </c>
      <c r="D2593" s="114" t="n">
        <v>0</v>
      </c>
      <c r="E2593" s="47" t="n">
        <v>0.3212</v>
      </c>
      <c r="F2593" s="63" t="n">
        <v>0.0095</v>
      </c>
      <c r="G2593" s="9" t="n">
        <v>0.0525</v>
      </c>
      <c r="H2593" s="63" t="n">
        <v>0.0177</v>
      </c>
      <c r="I2593" s="9" t="n">
        <v>0.022425</v>
      </c>
    </row>
    <row r="2594">
      <c r="A2594" s="112" t="n">
        <v>43940</v>
      </c>
      <c r="B2594" s="113" t="n">
        <v>64000</v>
      </c>
      <c r="C2594" s="114" t="n">
        <v>0.75</v>
      </c>
      <c r="D2594" s="114" t="n">
        <v>0</v>
      </c>
      <c r="E2594" s="46" t="n">
        <v>0.154176</v>
      </c>
      <c r="F2594" s="63" t="n">
        <v>0.0095</v>
      </c>
      <c r="G2594" s="9" t="n">
        <v>0.0525</v>
      </c>
      <c r="H2594" s="63" t="n">
        <v>0.0177</v>
      </c>
      <c r="I2594" s="9" t="n">
        <v>0.022425</v>
      </c>
    </row>
    <row r="2595">
      <c r="A2595" s="112" t="n">
        <v>43940.04166666666</v>
      </c>
      <c r="B2595" s="113" t="n">
        <v>64000</v>
      </c>
      <c r="C2595" s="114" t="n">
        <v>0.75</v>
      </c>
      <c r="D2595" s="114" t="n">
        <v>0</v>
      </c>
      <c r="E2595" s="46" t="n">
        <v>0.154176</v>
      </c>
      <c r="F2595" s="63" t="n">
        <v>0.0095</v>
      </c>
      <c r="G2595" s="9" t="n">
        <v>0.0525</v>
      </c>
      <c r="H2595" s="63" t="n">
        <v>0.0177</v>
      </c>
      <c r="I2595" s="9" t="n">
        <v>0.022425</v>
      </c>
    </row>
    <row r="2596">
      <c r="A2596" s="112" t="n">
        <v>43940.08333333334</v>
      </c>
      <c r="B2596" s="113" t="n">
        <v>64000</v>
      </c>
      <c r="C2596" s="114" t="n">
        <v>0.7479389999999999</v>
      </c>
      <c r="D2596" s="114" t="n">
        <v>0</v>
      </c>
      <c r="E2596" s="46" t="n">
        <v>0.154176</v>
      </c>
      <c r="F2596" s="63" t="n">
        <v>0.0095</v>
      </c>
      <c r="G2596" s="9" t="n">
        <v>0.0525</v>
      </c>
      <c r="H2596" s="63" t="n">
        <v>0.0177</v>
      </c>
      <c r="I2596" s="9" t="n">
        <v>0.022425</v>
      </c>
    </row>
    <row r="2597">
      <c r="A2597" s="112" t="n">
        <v>43940.125</v>
      </c>
      <c r="B2597" s="113" t="n">
        <v>64000</v>
      </c>
      <c r="C2597" s="114" t="n">
        <v>0.735735</v>
      </c>
      <c r="D2597" s="114" t="n">
        <v>0</v>
      </c>
      <c r="E2597" s="46" t="n">
        <v>0.154176</v>
      </c>
      <c r="F2597" s="63" t="n">
        <v>0.0095</v>
      </c>
      <c r="G2597" s="9" t="n">
        <v>0.0525</v>
      </c>
      <c r="H2597" s="63" t="n">
        <v>0.0177</v>
      </c>
      <c r="I2597" s="9" t="n">
        <v>0.022425</v>
      </c>
    </row>
    <row r="2598">
      <c r="A2598" s="112" t="n">
        <v>43940.16666666666</v>
      </c>
      <c r="B2598" s="113" t="n">
        <v>64000</v>
      </c>
      <c r="C2598" s="114" t="n">
        <v>0.74994825</v>
      </c>
      <c r="D2598" s="114" t="n">
        <v>0</v>
      </c>
      <c r="E2598" s="47" t="n">
        <v>0.3212</v>
      </c>
      <c r="F2598" s="63" t="n">
        <v>0.0095</v>
      </c>
      <c r="G2598" s="9" t="n">
        <v>0.0525</v>
      </c>
      <c r="H2598" s="63" t="n">
        <v>0.0177</v>
      </c>
      <c r="I2598" s="9" t="n">
        <v>0.022425</v>
      </c>
    </row>
    <row r="2599">
      <c r="A2599" s="112" t="n">
        <v>43940.20833333334</v>
      </c>
      <c r="B2599" s="113" t="n">
        <v>64000</v>
      </c>
      <c r="C2599" s="114" t="n">
        <v>0.7499295</v>
      </c>
      <c r="D2599" s="114" t="n">
        <v>0</v>
      </c>
      <c r="E2599" s="47" t="n">
        <v>0.3212</v>
      </c>
      <c r="F2599" s="63" t="n">
        <v>0.0095</v>
      </c>
      <c r="G2599" s="9" t="n">
        <v>0.0525</v>
      </c>
      <c r="H2599" s="63" t="n">
        <v>0.0177</v>
      </c>
      <c r="I2599" s="9" t="n">
        <v>0.022425</v>
      </c>
    </row>
    <row r="2600">
      <c r="A2600" s="112" t="n">
        <v>43940.25</v>
      </c>
      <c r="B2600" s="113" t="n">
        <v>64000</v>
      </c>
      <c r="C2600" s="114" t="n">
        <v>0.708549</v>
      </c>
      <c r="D2600" s="114" t="n">
        <v>0</v>
      </c>
      <c r="E2600" s="48" t="n">
        <v>0.539616</v>
      </c>
      <c r="F2600" s="63" t="n">
        <v>0.0095</v>
      </c>
      <c r="G2600" s="9" t="n">
        <v>0.0525</v>
      </c>
      <c r="H2600" s="63" t="n">
        <v>0.0177</v>
      </c>
      <c r="I2600" s="9" t="n">
        <v>0.022425</v>
      </c>
    </row>
    <row r="2601">
      <c r="A2601" s="112" t="n">
        <v>43940.29166666666</v>
      </c>
      <c r="B2601" s="113" t="n">
        <v>64000</v>
      </c>
      <c r="C2601" s="114" t="n">
        <v>0.75</v>
      </c>
      <c r="D2601" s="114" t="n">
        <v>0.09454000000000001</v>
      </c>
      <c r="E2601" s="48" t="n">
        <v>0.539616</v>
      </c>
      <c r="F2601" s="63" t="n">
        <v>0.0095</v>
      </c>
      <c r="G2601" s="9" t="n">
        <v>0.0525</v>
      </c>
      <c r="H2601" s="63" t="n">
        <v>0.0177</v>
      </c>
      <c r="I2601" s="9" t="n">
        <v>0.022425</v>
      </c>
    </row>
    <row r="2602">
      <c r="A2602" s="112" t="n">
        <v>43940.33333333334</v>
      </c>
      <c r="B2602" s="113" t="n">
        <v>64000</v>
      </c>
      <c r="C2602" s="114" t="n">
        <v>0.75</v>
      </c>
      <c r="D2602" s="114" t="n">
        <v>0.320845</v>
      </c>
      <c r="E2602" s="47" t="n">
        <v>0.3212</v>
      </c>
      <c r="F2602" s="63" t="n">
        <v>0.0095</v>
      </c>
      <c r="G2602" s="9" t="n">
        <v>0.0525</v>
      </c>
      <c r="H2602" s="63" t="n">
        <v>0.0177</v>
      </c>
      <c r="I2602" s="9" t="n">
        <v>0.022425</v>
      </c>
    </row>
    <row r="2603">
      <c r="A2603" s="112" t="n">
        <v>43940.375</v>
      </c>
      <c r="B2603" s="113" t="n">
        <v>64000</v>
      </c>
      <c r="C2603" s="114" t="n">
        <v>0.75</v>
      </c>
      <c r="D2603" s="114" t="n">
        <v>0.5440499999999999</v>
      </c>
      <c r="E2603" s="47" t="n">
        <v>0.3212</v>
      </c>
      <c r="F2603" s="63" t="n">
        <v>0.0095</v>
      </c>
      <c r="G2603" s="9" t="n">
        <v>0.0525</v>
      </c>
      <c r="H2603" s="63" t="n">
        <v>0.0177</v>
      </c>
      <c r="I2603" s="9" t="n">
        <v>0.022425</v>
      </c>
    </row>
    <row r="2604">
      <c r="A2604" s="112" t="n">
        <v>43940.41666666666</v>
      </c>
      <c r="B2604" s="113" t="n">
        <v>64000</v>
      </c>
      <c r="C2604" s="114" t="n">
        <v>0.75</v>
      </c>
      <c r="D2604" s="114" t="n">
        <v>0.7392000000000001</v>
      </c>
      <c r="E2604" s="47" t="n">
        <v>0.3212</v>
      </c>
      <c r="F2604" s="63" t="n">
        <v>0.0095</v>
      </c>
      <c r="G2604" s="9" t="n">
        <v>0.0525</v>
      </c>
      <c r="H2604" s="63" t="n">
        <v>0.0177</v>
      </c>
      <c r="I2604" s="9" t="n">
        <v>0.022425</v>
      </c>
    </row>
    <row r="2605">
      <c r="A2605" s="112" t="n">
        <v>43940.45833333334</v>
      </c>
      <c r="B2605" s="113" t="n">
        <v>64000</v>
      </c>
      <c r="C2605" s="114" t="n">
        <v>0.75</v>
      </c>
      <c r="D2605" s="114" t="n">
        <v>0.86275</v>
      </c>
      <c r="E2605" s="46" t="n">
        <v>0.154176</v>
      </c>
      <c r="F2605" s="63" t="n">
        <v>0.0095</v>
      </c>
      <c r="G2605" s="9" t="n">
        <v>0.0525</v>
      </c>
      <c r="H2605" s="63" t="n">
        <v>0.0177</v>
      </c>
      <c r="I2605" s="9" t="n">
        <v>0.022425</v>
      </c>
    </row>
    <row r="2606">
      <c r="A2606" s="112" t="n">
        <v>43940.5</v>
      </c>
      <c r="B2606" s="113" t="n">
        <v>64000</v>
      </c>
      <c r="C2606" s="114" t="n">
        <v>0.75</v>
      </c>
      <c r="D2606" s="114" t="n">
        <v>0.9372</v>
      </c>
      <c r="E2606" s="46" t="n">
        <v>0.154176</v>
      </c>
      <c r="F2606" s="63" t="n">
        <v>0.0095</v>
      </c>
      <c r="G2606" s="9" t="n">
        <v>0.0525</v>
      </c>
      <c r="H2606" s="63" t="n">
        <v>0.0177</v>
      </c>
      <c r="I2606" s="9" t="n">
        <v>0.022425</v>
      </c>
    </row>
    <row r="2607">
      <c r="A2607" s="112" t="n">
        <v>43940.54166666666</v>
      </c>
      <c r="B2607" s="113" t="n">
        <v>64000</v>
      </c>
      <c r="C2607" s="114" t="n">
        <v>0.75</v>
      </c>
      <c r="D2607" s="114" t="n">
        <v>0.92975</v>
      </c>
      <c r="E2607" s="46" t="n">
        <v>0.154176</v>
      </c>
      <c r="F2607" s="63" t="n">
        <v>0.0095</v>
      </c>
      <c r="G2607" s="9" t="n">
        <v>0.0525</v>
      </c>
      <c r="H2607" s="63" t="n">
        <v>0.0177</v>
      </c>
      <c r="I2607" s="9" t="n">
        <v>0.022425</v>
      </c>
    </row>
    <row r="2608">
      <c r="A2608" s="112" t="n">
        <v>43940.58333333334</v>
      </c>
      <c r="B2608" s="113" t="n">
        <v>64000</v>
      </c>
      <c r="C2608" s="114" t="n">
        <v>0.75</v>
      </c>
      <c r="D2608" s="114" t="n">
        <v>0.85445</v>
      </c>
      <c r="E2608" s="46" t="n">
        <v>0.154176</v>
      </c>
      <c r="F2608" s="63" t="n">
        <v>0.0095</v>
      </c>
      <c r="G2608" s="9" t="n">
        <v>0.0525</v>
      </c>
      <c r="H2608" s="63" t="n">
        <v>0.0177</v>
      </c>
      <c r="I2608" s="9" t="n">
        <v>0.022425</v>
      </c>
    </row>
    <row r="2609">
      <c r="A2609" s="112" t="n">
        <v>43940.625</v>
      </c>
      <c r="B2609" s="113" t="n">
        <v>64000</v>
      </c>
      <c r="C2609" s="114" t="n">
        <v>0.75</v>
      </c>
      <c r="D2609" s="114" t="n">
        <v>0.7365</v>
      </c>
      <c r="E2609" s="46" t="n">
        <v>0.154176</v>
      </c>
      <c r="F2609" s="63" t="n">
        <v>0.0095</v>
      </c>
      <c r="G2609" s="9" t="n">
        <v>0.0525</v>
      </c>
      <c r="H2609" s="63" t="n">
        <v>0.0177</v>
      </c>
      <c r="I2609" s="9" t="n">
        <v>0.022425</v>
      </c>
    </row>
    <row r="2610">
      <c r="A2610" s="112" t="n">
        <v>43940.66666666666</v>
      </c>
      <c r="B2610" s="113" t="n">
        <v>64000</v>
      </c>
      <c r="C2610" s="114" t="n">
        <v>0.75</v>
      </c>
      <c r="D2610" s="114" t="n">
        <v>0.5474</v>
      </c>
      <c r="E2610" s="47" t="n">
        <v>0.3212</v>
      </c>
      <c r="F2610" s="63" t="n">
        <v>0.0095</v>
      </c>
      <c r="G2610" s="9" t="n">
        <v>0.0525</v>
      </c>
      <c r="H2610" s="63" t="n">
        <v>0.0177</v>
      </c>
      <c r="I2610" s="9" t="n">
        <v>0.022425</v>
      </c>
    </row>
    <row r="2611">
      <c r="A2611" s="112" t="n">
        <v>43940.70833333334</v>
      </c>
      <c r="B2611" s="113" t="n">
        <v>64000</v>
      </c>
      <c r="C2611" s="114" t="n">
        <v>0.75</v>
      </c>
      <c r="D2611" s="114" t="n">
        <v>0.313125</v>
      </c>
      <c r="E2611" s="47" t="n">
        <v>0.3212</v>
      </c>
      <c r="F2611" s="63" t="n">
        <v>0.0095</v>
      </c>
      <c r="G2611" s="9" t="n">
        <v>0.0525</v>
      </c>
      <c r="H2611" s="63" t="n">
        <v>0.0177</v>
      </c>
      <c r="I2611" s="9" t="n">
        <v>0.022425</v>
      </c>
    </row>
    <row r="2612">
      <c r="A2612" s="112" t="n">
        <v>43940.75</v>
      </c>
      <c r="B2612" s="113" t="n">
        <v>64000</v>
      </c>
      <c r="C2612" s="114" t="n">
        <v>0.75</v>
      </c>
      <c r="D2612" s="114" t="n">
        <v>0.088215</v>
      </c>
      <c r="E2612" s="48" t="n">
        <v>0.539616</v>
      </c>
      <c r="F2612" s="63" t="n">
        <v>0.0095</v>
      </c>
      <c r="G2612" s="9" t="n">
        <v>0.0525</v>
      </c>
      <c r="H2612" s="63" t="n">
        <v>0.0177</v>
      </c>
      <c r="I2612" s="9" t="n">
        <v>0.022425</v>
      </c>
    </row>
    <row r="2613">
      <c r="A2613" s="112" t="n">
        <v>43940.79166666666</v>
      </c>
      <c r="B2613" s="113" t="n">
        <v>64000</v>
      </c>
      <c r="C2613" s="114" t="n">
        <v>0.75</v>
      </c>
      <c r="D2613" s="114" t="n">
        <v>0</v>
      </c>
      <c r="E2613" s="48" t="n">
        <v>0.539616</v>
      </c>
      <c r="F2613" s="63" t="n">
        <v>0.0095</v>
      </c>
      <c r="G2613" s="9" t="n">
        <v>0.0525</v>
      </c>
      <c r="H2613" s="63" t="n">
        <v>0.0177</v>
      </c>
      <c r="I2613" s="9" t="n">
        <v>0.022425</v>
      </c>
    </row>
    <row r="2614">
      <c r="A2614" s="112" t="n">
        <v>43940.83333333334</v>
      </c>
      <c r="B2614" s="113" t="n">
        <v>64000</v>
      </c>
      <c r="C2614" s="114" t="n">
        <v>0.75</v>
      </c>
      <c r="D2614" s="114" t="n">
        <v>0</v>
      </c>
      <c r="E2614" s="48" t="n">
        <v>0.539616</v>
      </c>
      <c r="F2614" s="63" t="n">
        <v>0.0095</v>
      </c>
      <c r="G2614" s="9" t="n">
        <v>0.0525</v>
      </c>
      <c r="H2614" s="63" t="n">
        <v>0.0177</v>
      </c>
      <c r="I2614" s="9" t="n">
        <v>0.022425</v>
      </c>
    </row>
    <row r="2615">
      <c r="A2615" s="112" t="n">
        <v>43940.875</v>
      </c>
      <c r="B2615" s="113" t="n">
        <v>64000</v>
      </c>
      <c r="C2615" s="114" t="n">
        <v>0.7190557500000001</v>
      </c>
      <c r="D2615" s="114" t="n">
        <v>0</v>
      </c>
      <c r="E2615" s="48" t="n">
        <v>0.539616</v>
      </c>
      <c r="F2615" s="63" t="n">
        <v>0.0095</v>
      </c>
      <c r="G2615" s="9" t="n">
        <v>0.0525</v>
      </c>
      <c r="H2615" s="63" t="n">
        <v>0.0177</v>
      </c>
      <c r="I2615" s="9" t="n">
        <v>0.022425</v>
      </c>
    </row>
    <row r="2616">
      <c r="A2616" s="112" t="n">
        <v>43940.91666666666</v>
      </c>
      <c r="B2616" s="113" t="n">
        <v>64000</v>
      </c>
      <c r="C2616" s="114" t="n">
        <v>0.53920875</v>
      </c>
      <c r="D2616" s="114" t="n">
        <v>0</v>
      </c>
      <c r="E2616" s="47" t="n">
        <v>0.3212</v>
      </c>
      <c r="F2616" s="63" t="n">
        <v>0.0095</v>
      </c>
      <c r="G2616" s="9" t="n">
        <v>0.0525</v>
      </c>
      <c r="H2616" s="63" t="n">
        <v>0.0177</v>
      </c>
      <c r="I2616" s="9" t="n">
        <v>0.022425</v>
      </c>
    </row>
    <row r="2617">
      <c r="A2617" s="112" t="n">
        <v>43940.95833333334</v>
      </c>
      <c r="B2617" s="113" t="n">
        <v>64000</v>
      </c>
      <c r="C2617" s="114" t="n">
        <v>0.13027725</v>
      </c>
      <c r="D2617" s="114" t="n">
        <v>0</v>
      </c>
      <c r="E2617" s="47" t="n">
        <v>0.3212</v>
      </c>
      <c r="F2617" s="63" t="n">
        <v>0.0095</v>
      </c>
      <c r="G2617" s="9" t="n">
        <v>0.0525</v>
      </c>
      <c r="H2617" s="63" t="n">
        <v>0.0177</v>
      </c>
      <c r="I2617" s="9" t="n">
        <v>0.022425</v>
      </c>
    </row>
    <row r="2618">
      <c r="A2618" s="112" t="n">
        <v>43941</v>
      </c>
      <c r="B2618" s="113" t="n">
        <v>64000</v>
      </c>
      <c r="C2618" s="114" t="n">
        <v>0.17606475</v>
      </c>
      <c r="D2618" s="114" t="n">
        <v>0</v>
      </c>
      <c r="E2618" s="46" t="n">
        <v>0.154176</v>
      </c>
      <c r="F2618" s="63" t="n">
        <v>0.0095</v>
      </c>
      <c r="G2618" s="9" t="n">
        <v>0.0525</v>
      </c>
      <c r="H2618" s="63" t="n">
        <v>0.0177</v>
      </c>
      <c r="I2618" s="9" t="n">
        <v>0.022425</v>
      </c>
    </row>
    <row r="2619">
      <c r="A2619" s="112" t="n">
        <v>43941.04166666666</v>
      </c>
      <c r="B2619" s="113" t="n">
        <v>64000</v>
      </c>
      <c r="C2619" s="114" t="n">
        <v>0.32774175</v>
      </c>
      <c r="D2619" s="114" t="n">
        <v>0</v>
      </c>
      <c r="E2619" s="46" t="n">
        <v>0.154176</v>
      </c>
      <c r="F2619" s="63" t="n">
        <v>0.0095</v>
      </c>
      <c r="G2619" s="9" t="n">
        <v>0.0525</v>
      </c>
      <c r="H2619" s="63" t="n">
        <v>0.0177</v>
      </c>
      <c r="I2619" s="9" t="n">
        <v>0.022425</v>
      </c>
    </row>
    <row r="2620">
      <c r="A2620" s="112" t="n">
        <v>43941.08333333334</v>
      </c>
      <c r="B2620" s="113" t="n">
        <v>64000</v>
      </c>
      <c r="C2620" s="114" t="n">
        <v>0.2793825</v>
      </c>
      <c r="D2620" s="114" t="n">
        <v>0</v>
      </c>
      <c r="E2620" s="46" t="n">
        <v>0.154176</v>
      </c>
      <c r="F2620" s="63" t="n">
        <v>0.0095</v>
      </c>
      <c r="G2620" s="9" t="n">
        <v>0.0525</v>
      </c>
      <c r="H2620" s="63" t="n">
        <v>0.0177</v>
      </c>
      <c r="I2620" s="9" t="n">
        <v>0.022425</v>
      </c>
    </row>
    <row r="2621">
      <c r="A2621" s="112" t="n">
        <v>43941.125</v>
      </c>
      <c r="B2621" s="113" t="n">
        <v>64000</v>
      </c>
      <c r="C2621" s="114" t="n">
        <v>0.10927425</v>
      </c>
      <c r="D2621" s="114" t="n">
        <v>0</v>
      </c>
      <c r="E2621" s="46" t="n">
        <v>0.154176</v>
      </c>
      <c r="F2621" s="63" t="n">
        <v>0.0095</v>
      </c>
      <c r="G2621" s="9" t="n">
        <v>0.0525</v>
      </c>
      <c r="H2621" s="63" t="n">
        <v>0.0177</v>
      </c>
      <c r="I2621" s="9" t="n">
        <v>0.022425</v>
      </c>
    </row>
    <row r="2622">
      <c r="A2622" s="112" t="n">
        <v>43941.16666666666</v>
      </c>
      <c r="B2622" s="113" t="n">
        <v>64000</v>
      </c>
      <c r="C2622" s="114" t="n">
        <v>0.07837424999999999</v>
      </c>
      <c r="D2622" s="114" t="n">
        <v>0</v>
      </c>
      <c r="E2622" s="47" t="n">
        <v>0.3212</v>
      </c>
      <c r="F2622" s="63" t="n">
        <v>0.0095</v>
      </c>
      <c r="G2622" s="9" t="n">
        <v>0.0525</v>
      </c>
      <c r="H2622" s="63" t="n">
        <v>0.0177</v>
      </c>
      <c r="I2622" s="9" t="n">
        <v>0.022425</v>
      </c>
    </row>
    <row r="2623">
      <c r="A2623" s="112" t="n">
        <v>43941.20833333334</v>
      </c>
      <c r="B2623" s="113" t="n">
        <v>64000</v>
      </c>
      <c r="C2623" s="114" t="n">
        <v>0.18864975</v>
      </c>
      <c r="D2623" s="114" t="n">
        <v>0</v>
      </c>
      <c r="E2623" s="47" t="n">
        <v>0.3212</v>
      </c>
      <c r="F2623" s="63" t="n">
        <v>0.0095</v>
      </c>
      <c r="G2623" s="9" t="n">
        <v>0.0525</v>
      </c>
      <c r="H2623" s="63" t="n">
        <v>0.0177</v>
      </c>
      <c r="I2623" s="9" t="n">
        <v>0.022425</v>
      </c>
    </row>
    <row r="2624">
      <c r="A2624" s="112" t="n">
        <v>43941.25</v>
      </c>
      <c r="B2624" s="113" t="n">
        <v>64000</v>
      </c>
      <c r="C2624" s="114" t="n">
        <v>0.08230349999999999</v>
      </c>
      <c r="D2624" s="114" t="n">
        <v>0</v>
      </c>
      <c r="E2624" s="48" t="n">
        <v>0.539616</v>
      </c>
      <c r="F2624" s="63" t="n">
        <v>0.0095</v>
      </c>
      <c r="G2624" s="9" t="n">
        <v>0.0525</v>
      </c>
      <c r="H2624" s="63" t="n">
        <v>0.0177</v>
      </c>
      <c r="I2624" s="9" t="n">
        <v>0.022425</v>
      </c>
    </row>
    <row r="2625">
      <c r="A2625" s="112" t="n">
        <v>43941.29166666666</v>
      </c>
      <c r="B2625" s="113" t="n">
        <v>64000</v>
      </c>
      <c r="C2625" s="114" t="n">
        <v>0.19700025</v>
      </c>
      <c r="D2625" s="114" t="n">
        <v>0.093315</v>
      </c>
      <c r="E2625" s="48" t="n">
        <v>0.539616</v>
      </c>
      <c r="F2625" s="63" t="n">
        <v>0.0095</v>
      </c>
      <c r="G2625" s="9" t="n">
        <v>0.0525</v>
      </c>
      <c r="H2625" s="63" t="n">
        <v>0.0177</v>
      </c>
      <c r="I2625" s="9" t="n">
        <v>0.022425</v>
      </c>
    </row>
    <row r="2626">
      <c r="A2626" s="112" t="n">
        <v>43941.33333333334</v>
      </c>
      <c r="B2626" s="113" t="n">
        <v>64000</v>
      </c>
      <c r="C2626" s="114" t="n">
        <v>0.5726475</v>
      </c>
      <c r="D2626" s="114" t="n">
        <v>0.277605</v>
      </c>
      <c r="E2626" s="47" t="n">
        <v>0.3212</v>
      </c>
      <c r="F2626" s="63" t="n">
        <v>0.0095</v>
      </c>
      <c r="G2626" s="9" t="n">
        <v>0.0525</v>
      </c>
      <c r="H2626" s="63" t="n">
        <v>0.0177</v>
      </c>
      <c r="I2626" s="9" t="n">
        <v>0.022425</v>
      </c>
    </row>
    <row r="2627">
      <c r="A2627" s="112" t="n">
        <v>43941.375</v>
      </c>
      <c r="B2627" s="113" t="n">
        <v>64000</v>
      </c>
      <c r="C2627" s="114" t="n">
        <v>0.67871025</v>
      </c>
      <c r="D2627" s="114" t="n">
        <v>0.371605</v>
      </c>
      <c r="E2627" s="47" t="n">
        <v>0.3212</v>
      </c>
      <c r="F2627" s="63" t="n">
        <v>0.0095</v>
      </c>
      <c r="G2627" s="9" t="n">
        <v>0.0525</v>
      </c>
      <c r="H2627" s="63" t="n">
        <v>0.0177</v>
      </c>
      <c r="I2627" s="9" t="n">
        <v>0.022425</v>
      </c>
    </row>
    <row r="2628">
      <c r="A2628" s="112" t="n">
        <v>43941.41666666666</v>
      </c>
      <c r="B2628" s="113" t="n">
        <v>64000</v>
      </c>
      <c r="C2628" s="114" t="n">
        <v>0.5362845000000001</v>
      </c>
      <c r="D2628" s="114" t="n">
        <v>0.52955</v>
      </c>
      <c r="E2628" s="47" t="n">
        <v>0.3212</v>
      </c>
      <c r="F2628" s="63" t="n">
        <v>0.0095</v>
      </c>
      <c r="G2628" s="9" t="n">
        <v>0.0525</v>
      </c>
      <c r="H2628" s="63" t="n">
        <v>0.0177</v>
      </c>
      <c r="I2628" s="9" t="n">
        <v>0.022425</v>
      </c>
    </row>
    <row r="2629">
      <c r="A2629" s="112" t="n">
        <v>43941.45833333334</v>
      </c>
      <c r="B2629" s="113" t="n">
        <v>64000</v>
      </c>
      <c r="C2629" s="114" t="n">
        <v>0.259326</v>
      </c>
      <c r="D2629" s="114" t="n">
        <v>0.5347999999999999</v>
      </c>
      <c r="E2629" s="46" t="n">
        <v>0.154176</v>
      </c>
      <c r="F2629" s="63" t="n">
        <v>0.0095</v>
      </c>
      <c r="G2629" s="9" t="n">
        <v>0.0525</v>
      </c>
      <c r="H2629" s="63" t="n">
        <v>0.0177</v>
      </c>
      <c r="I2629" s="9" t="n">
        <v>0.022425</v>
      </c>
    </row>
    <row r="2630">
      <c r="A2630" s="112" t="n">
        <v>43941.5</v>
      </c>
      <c r="B2630" s="113" t="n">
        <v>64000</v>
      </c>
      <c r="C2630" s="114" t="n">
        <v>0.106356</v>
      </c>
      <c r="D2630" s="114" t="n">
        <v>0.6450499999999999</v>
      </c>
      <c r="E2630" s="46" t="n">
        <v>0.154176</v>
      </c>
      <c r="F2630" s="63" t="n">
        <v>0.0095</v>
      </c>
      <c r="G2630" s="9" t="n">
        <v>0.0525</v>
      </c>
      <c r="H2630" s="63" t="n">
        <v>0.0177</v>
      </c>
      <c r="I2630" s="9" t="n">
        <v>0.022425</v>
      </c>
    </row>
    <row r="2631">
      <c r="A2631" s="112" t="n">
        <v>43941.54166666666</v>
      </c>
      <c r="B2631" s="113" t="n">
        <v>64000</v>
      </c>
      <c r="C2631" s="114" t="n">
        <v>0</v>
      </c>
      <c r="D2631" s="114" t="n">
        <v>0.7064</v>
      </c>
      <c r="E2631" s="46" t="n">
        <v>0.154176</v>
      </c>
      <c r="F2631" s="63" t="n">
        <v>0.0095</v>
      </c>
      <c r="G2631" s="9" t="n">
        <v>0.0525</v>
      </c>
      <c r="H2631" s="63" t="n">
        <v>0.0177</v>
      </c>
      <c r="I2631" s="9" t="n">
        <v>0.022425</v>
      </c>
    </row>
    <row r="2632">
      <c r="A2632" s="112" t="n">
        <v>43941.58333333334</v>
      </c>
      <c r="B2632" s="113" t="n">
        <v>64000</v>
      </c>
      <c r="C2632" s="114" t="n">
        <v>0.03640575</v>
      </c>
      <c r="D2632" s="114" t="n">
        <v>0.67275</v>
      </c>
      <c r="E2632" s="46" t="n">
        <v>0.154176</v>
      </c>
      <c r="F2632" s="63" t="n">
        <v>0.0095</v>
      </c>
      <c r="G2632" s="9" t="n">
        <v>0.0525</v>
      </c>
      <c r="H2632" s="63" t="n">
        <v>0.0177</v>
      </c>
      <c r="I2632" s="9" t="n">
        <v>0.022425</v>
      </c>
    </row>
    <row r="2633">
      <c r="A2633" s="112" t="n">
        <v>43941.625</v>
      </c>
      <c r="B2633" s="113" t="n">
        <v>64000</v>
      </c>
      <c r="C2633" s="114" t="n">
        <v>0.08620950000000001</v>
      </c>
      <c r="D2633" s="114" t="n">
        <v>0.523</v>
      </c>
      <c r="E2633" s="46" t="n">
        <v>0.154176</v>
      </c>
      <c r="F2633" s="63" t="n">
        <v>0.0095</v>
      </c>
      <c r="G2633" s="9" t="n">
        <v>0.0525</v>
      </c>
      <c r="H2633" s="63" t="n">
        <v>0.0177</v>
      </c>
      <c r="I2633" s="9" t="n">
        <v>0.022425</v>
      </c>
    </row>
    <row r="2634">
      <c r="A2634" s="112" t="n">
        <v>43941.66666666666</v>
      </c>
      <c r="B2634" s="113" t="n">
        <v>64000</v>
      </c>
      <c r="C2634" s="114" t="n">
        <v>0.04637549999999999</v>
      </c>
      <c r="D2634" s="114" t="n">
        <v>0.3238</v>
      </c>
      <c r="E2634" s="47" t="n">
        <v>0.3212</v>
      </c>
      <c r="F2634" s="63" t="n">
        <v>0.0095</v>
      </c>
      <c r="G2634" s="9" t="n">
        <v>0.0525</v>
      </c>
      <c r="H2634" s="63" t="n">
        <v>0.0177</v>
      </c>
      <c r="I2634" s="9" t="n">
        <v>0.022425</v>
      </c>
    </row>
    <row r="2635">
      <c r="A2635" s="112" t="n">
        <v>43941.70833333334</v>
      </c>
      <c r="B2635" s="113" t="n">
        <v>64000</v>
      </c>
      <c r="C2635" s="114" t="n">
        <v>0.05669399999999999</v>
      </c>
      <c r="D2635" s="114" t="n">
        <v>0.171525</v>
      </c>
      <c r="E2635" s="47" t="n">
        <v>0.3212</v>
      </c>
      <c r="F2635" s="63" t="n">
        <v>0.0095</v>
      </c>
      <c r="G2635" s="9" t="n">
        <v>0.0525</v>
      </c>
      <c r="H2635" s="63" t="n">
        <v>0.0177</v>
      </c>
      <c r="I2635" s="9" t="n">
        <v>0.022425</v>
      </c>
    </row>
    <row r="2636">
      <c r="A2636" s="112" t="n">
        <v>43941.75</v>
      </c>
      <c r="B2636" s="113" t="n">
        <v>64000</v>
      </c>
      <c r="C2636" s="114" t="n">
        <v>0.2220555</v>
      </c>
      <c r="D2636" s="114" t="n">
        <v>0.06693</v>
      </c>
      <c r="E2636" s="48" t="n">
        <v>0.539616</v>
      </c>
      <c r="F2636" s="63" t="n">
        <v>0.0095</v>
      </c>
      <c r="G2636" s="9" t="n">
        <v>0.0525</v>
      </c>
      <c r="H2636" s="63" t="n">
        <v>0.0177</v>
      </c>
      <c r="I2636" s="9" t="n">
        <v>0.022425</v>
      </c>
    </row>
    <row r="2637">
      <c r="A2637" s="112" t="n">
        <v>43941.79166666666</v>
      </c>
      <c r="B2637" s="113" t="n">
        <v>64000</v>
      </c>
      <c r="C2637" s="114" t="n">
        <v>0.09772049999999999</v>
      </c>
      <c r="D2637" s="114" t="n">
        <v>0</v>
      </c>
      <c r="E2637" s="48" t="n">
        <v>0.539616</v>
      </c>
      <c r="F2637" s="63" t="n">
        <v>0.0095</v>
      </c>
      <c r="G2637" s="9" t="n">
        <v>0.0525</v>
      </c>
      <c r="H2637" s="63" t="n">
        <v>0.0177</v>
      </c>
      <c r="I2637" s="9" t="n">
        <v>0.022425</v>
      </c>
    </row>
    <row r="2638">
      <c r="A2638" s="112" t="n">
        <v>43941.83333333334</v>
      </c>
      <c r="B2638" s="113" t="n">
        <v>64000</v>
      </c>
      <c r="C2638" s="114" t="n">
        <v>0.0153075</v>
      </c>
      <c r="D2638" s="114" t="n">
        <v>0</v>
      </c>
      <c r="E2638" s="48" t="n">
        <v>0.539616</v>
      </c>
      <c r="F2638" s="63" t="n">
        <v>0.0095</v>
      </c>
      <c r="G2638" s="9" t="n">
        <v>0.0525</v>
      </c>
      <c r="H2638" s="63" t="n">
        <v>0.0177</v>
      </c>
      <c r="I2638" s="9" t="n">
        <v>0.022425</v>
      </c>
    </row>
    <row r="2639">
      <c r="A2639" s="112" t="n">
        <v>43941.875</v>
      </c>
      <c r="B2639" s="113" t="n">
        <v>64000</v>
      </c>
      <c r="C2639" s="114" t="n">
        <v>0.0697545</v>
      </c>
      <c r="D2639" s="114" t="n">
        <v>0</v>
      </c>
      <c r="E2639" s="48" t="n">
        <v>0.539616</v>
      </c>
      <c r="F2639" s="63" t="n">
        <v>0.0095</v>
      </c>
      <c r="G2639" s="9" t="n">
        <v>0.0525</v>
      </c>
      <c r="H2639" s="63" t="n">
        <v>0.0177</v>
      </c>
      <c r="I2639" s="9" t="n">
        <v>0.022425</v>
      </c>
    </row>
    <row r="2640">
      <c r="A2640" s="112" t="n">
        <v>43941.91666666666</v>
      </c>
      <c r="B2640" s="113" t="n">
        <v>64000</v>
      </c>
      <c r="C2640" s="114" t="n">
        <v>0.000264</v>
      </c>
      <c r="D2640" s="114" t="n">
        <v>0</v>
      </c>
      <c r="E2640" s="47" t="n">
        <v>0.3212</v>
      </c>
      <c r="F2640" s="63" t="n">
        <v>0.0095</v>
      </c>
      <c r="G2640" s="9" t="n">
        <v>0.0525</v>
      </c>
      <c r="H2640" s="63" t="n">
        <v>0.0177</v>
      </c>
      <c r="I2640" s="9" t="n">
        <v>0.022425</v>
      </c>
    </row>
    <row r="2641">
      <c r="A2641" s="112" t="n">
        <v>43941.95833333334</v>
      </c>
      <c r="B2641" s="113" t="n">
        <v>64000</v>
      </c>
      <c r="C2641" s="114" t="n">
        <v>0</v>
      </c>
      <c r="D2641" s="114" t="n">
        <v>0</v>
      </c>
      <c r="E2641" s="47" t="n">
        <v>0.3212</v>
      </c>
      <c r="F2641" s="63" t="n">
        <v>0.0095</v>
      </c>
      <c r="G2641" s="9" t="n">
        <v>0.0525</v>
      </c>
      <c r="H2641" s="63" t="n">
        <v>0.0177</v>
      </c>
      <c r="I2641" s="9" t="n">
        <v>0.022425</v>
      </c>
    </row>
    <row r="2642">
      <c r="A2642" s="112" t="n">
        <v>43942</v>
      </c>
      <c r="B2642" s="113" t="n">
        <v>64000</v>
      </c>
      <c r="C2642" s="114" t="n">
        <v>0.17741625</v>
      </c>
      <c r="D2642" s="114" t="n">
        <v>0</v>
      </c>
      <c r="E2642" s="46" t="n">
        <v>0.154176</v>
      </c>
      <c r="F2642" s="63" t="n">
        <v>0.0095</v>
      </c>
      <c r="G2642" s="9" t="n">
        <v>0.0525</v>
      </c>
      <c r="H2642" s="63" t="n">
        <v>0.0177</v>
      </c>
      <c r="I2642" s="9" t="n">
        <v>0.022425</v>
      </c>
    </row>
    <row r="2643">
      <c r="A2643" s="112" t="n">
        <v>43942.04166666666</v>
      </c>
      <c r="B2643" s="113" t="n">
        <v>64000</v>
      </c>
      <c r="C2643" s="114" t="n">
        <v>0.17742375</v>
      </c>
      <c r="D2643" s="114" t="n">
        <v>0</v>
      </c>
      <c r="E2643" s="46" t="n">
        <v>0.154176</v>
      </c>
      <c r="F2643" s="63" t="n">
        <v>0.0095</v>
      </c>
      <c r="G2643" s="9" t="n">
        <v>0.0525</v>
      </c>
      <c r="H2643" s="63" t="n">
        <v>0.0177</v>
      </c>
      <c r="I2643" s="9" t="n">
        <v>0.022425</v>
      </c>
    </row>
    <row r="2644">
      <c r="A2644" s="112" t="n">
        <v>43942.08333333334</v>
      </c>
      <c r="B2644" s="113" t="n">
        <v>64000</v>
      </c>
      <c r="C2644" s="114" t="n">
        <v>0.17702925</v>
      </c>
      <c r="D2644" s="114" t="n">
        <v>0</v>
      </c>
      <c r="E2644" s="46" t="n">
        <v>0.154176</v>
      </c>
      <c r="F2644" s="63" t="n">
        <v>0.0095</v>
      </c>
      <c r="G2644" s="9" t="n">
        <v>0.0525</v>
      </c>
      <c r="H2644" s="63" t="n">
        <v>0.0177</v>
      </c>
      <c r="I2644" s="9" t="n">
        <v>0.022425</v>
      </c>
    </row>
    <row r="2645">
      <c r="A2645" s="112" t="n">
        <v>43942.125</v>
      </c>
      <c r="B2645" s="113" t="n">
        <v>64000</v>
      </c>
      <c r="C2645" s="114" t="n">
        <v>0.25339575</v>
      </c>
      <c r="D2645" s="114" t="n">
        <v>0</v>
      </c>
      <c r="E2645" s="46" t="n">
        <v>0.154176</v>
      </c>
      <c r="F2645" s="63" t="n">
        <v>0.0095</v>
      </c>
      <c r="G2645" s="9" t="n">
        <v>0.0525</v>
      </c>
      <c r="H2645" s="63" t="n">
        <v>0.0177</v>
      </c>
      <c r="I2645" s="9" t="n">
        <v>0.022425</v>
      </c>
    </row>
    <row r="2646">
      <c r="A2646" s="112" t="n">
        <v>43942.16666666666</v>
      </c>
      <c r="B2646" s="113" t="n">
        <v>64000</v>
      </c>
      <c r="C2646" s="114" t="n">
        <v>0.19686</v>
      </c>
      <c r="D2646" s="114" t="n">
        <v>0</v>
      </c>
      <c r="E2646" s="47" t="n">
        <v>0.3212</v>
      </c>
      <c r="F2646" s="63" t="n">
        <v>0.0095</v>
      </c>
      <c r="G2646" s="9" t="n">
        <v>0.0525</v>
      </c>
      <c r="H2646" s="63" t="n">
        <v>0.0177</v>
      </c>
      <c r="I2646" s="9" t="n">
        <v>0.022425</v>
      </c>
    </row>
    <row r="2647">
      <c r="A2647" s="112" t="n">
        <v>43942.20833333334</v>
      </c>
      <c r="B2647" s="113" t="n">
        <v>64000</v>
      </c>
      <c r="C2647" s="114" t="n">
        <v>0.140472</v>
      </c>
      <c r="D2647" s="114" t="n">
        <v>0</v>
      </c>
      <c r="E2647" s="47" t="n">
        <v>0.3212</v>
      </c>
      <c r="F2647" s="63" t="n">
        <v>0.0095</v>
      </c>
      <c r="G2647" s="9" t="n">
        <v>0.0525</v>
      </c>
      <c r="H2647" s="63" t="n">
        <v>0.0177</v>
      </c>
      <c r="I2647" s="9" t="n">
        <v>0.022425</v>
      </c>
    </row>
    <row r="2648">
      <c r="A2648" s="112" t="n">
        <v>43942.25</v>
      </c>
      <c r="B2648" s="113" t="n">
        <v>64000</v>
      </c>
      <c r="C2648" s="114" t="n">
        <v>0.0388635</v>
      </c>
      <c r="D2648" s="114" t="n">
        <v>0</v>
      </c>
      <c r="E2648" s="48" t="n">
        <v>0.539616</v>
      </c>
      <c r="F2648" s="63" t="n">
        <v>0.0095</v>
      </c>
      <c r="G2648" s="9" t="n">
        <v>0.0525</v>
      </c>
      <c r="H2648" s="63" t="n">
        <v>0.0177</v>
      </c>
      <c r="I2648" s="9" t="n">
        <v>0.022425</v>
      </c>
    </row>
    <row r="2649">
      <c r="A2649" s="112" t="n">
        <v>43942.29166666666</v>
      </c>
      <c r="B2649" s="113" t="n">
        <v>64000</v>
      </c>
      <c r="C2649" s="114" t="n">
        <v>0.0345255</v>
      </c>
      <c r="D2649" s="114" t="n">
        <v>0.078655</v>
      </c>
      <c r="E2649" s="48" t="n">
        <v>0.539616</v>
      </c>
      <c r="F2649" s="63" t="n">
        <v>0.0095</v>
      </c>
      <c r="G2649" s="9" t="n">
        <v>0.0525</v>
      </c>
      <c r="H2649" s="63" t="n">
        <v>0.0177</v>
      </c>
      <c r="I2649" s="9" t="n">
        <v>0.022425</v>
      </c>
    </row>
    <row r="2650">
      <c r="A2650" s="112" t="n">
        <v>43942.33333333334</v>
      </c>
      <c r="B2650" s="113" t="n">
        <v>64000</v>
      </c>
      <c r="C2650" s="114" t="n">
        <v>0.06107475</v>
      </c>
      <c r="D2650" s="114" t="n">
        <v>0.157315</v>
      </c>
      <c r="E2650" s="47" t="n">
        <v>0.3212</v>
      </c>
      <c r="F2650" s="63" t="n">
        <v>0.0095</v>
      </c>
      <c r="G2650" s="9" t="n">
        <v>0.0525</v>
      </c>
      <c r="H2650" s="63" t="n">
        <v>0.0177</v>
      </c>
      <c r="I2650" s="9" t="n">
        <v>0.022425</v>
      </c>
    </row>
    <row r="2651">
      <c r="A2651" s="112" t="n">
        <v>43942.375</v>
      </c>
      <c r="B2651" s="113" t="n">
        <v>64000</v>
      </c>
      <c r="C2651" s="114" t="n">
        <v>0.03762975</v>
      </c>
      <c r="D2651" s="114" t="n">
        <v>0.264855</v>
      </c>
      <c r="E2651" s="47" t="n">
        <v>0.3212</v>
      </c>
      <c r="F2651" s="63" t="n">
        <v>0.0095</v>
      </c>
      <c r="G2651" s="9" t="n">
        <v>0.0525</v>
      </c>
      <c r="H2651" s="63" t="n">
        <v>0.0177</v>
      </c>
      <c r="I2651" s="9" t="n">
        <v>0.022425</v>
      </c>
    </row>
    <row r="2652">
      <c r="A2652" s="112" t="n">
        <v>43942.41666666666</v>
      </c>
      <c r="B2652" s="113" t="n">
        <v>64000</v>
      </c>
      <c r="C2652" s="114" t="n">
        <v>0.147402</v>
      </c>
      <c r="D2652" s="114" t="n">
        <v>0.375165</v>
      </c>
      <c r="E2652" s="47" t="n">
        <v>0.3212</v>
      </c>
      <c r="F2652" s="63" t="n">
        <v>0.0095</v>
      </c>
      <c r="G2652" s="9" t="n">
        <v>0.0525</v>
      </c>
      <c r="H2652" s="63" t="n">
        <v>0.0177</v>
      </c>
      <c r="I2652" s="9" t="n">
        <v>0.022425</v>
      </c>
    </row>
    <row r="2653">
      <c r="A2653" s="112" t="n">
        <v>43942.45833333334</v>
      </c>
      <c r="B2653" s="113" t="n">
        <v>64000</v>
      </c>
      <c r="C2653" s="114" t="n">
        <v>0.140775</v>
      </c>
      <c r="D2653" s="114" t="n">
        <v>0.427215</v>
      </c>
      <c r="E2653" s="46" t="n">
        <v>0.154176</v>
      </c>
      <c r="F2653" s="63" t="n">
        <v>0.0095</v>
      </c>
      <c r="G2653" s="9" t="n">
        <v>0.0525</v>
      </c>
      <c r="H2653" s="63" t="n">
        <v>0.0177</v>
      </c>
      <c r="I2653" s="9" t="n">
        <v>0.022425</v>
      </c>
    </row>
    <row r="2654">
      <c r="A2654" s="112" t="n">
        <v>43942.5</v>
      </c>
      <c r="B2654" s="113" t="n">
        <v>64000</v>
      </c>
      <c r="C2654" s="114" t="n">
        <v>0.2096805</v>
      </c>
      <c r="D2654" s="114" t="n">
        <v>0.353165</v>
      </c>
      <c r="E2654" s="46" t="n">
        <v>0.154176</v>
      </c>
      <c r="F2654" s="63" t="n">
        <v>0.0095</v>
      </c>
      <c r="G2654" s="9" t="n">
        <v>0.0525</v>
      </c>
      <c r="H2654" s="63" t="n">
        <v>0.0177</v>
      </c>
      <c r="I2654" s="9" t="n">
        <v>0.022425</v>
      </c>
    </row>
    <row r="2655">
      <c r="A2655" s="112" t="n">
        <v>43942.54166666666</v>
      </c>
      <c r="B2655" s="113" t="n">
        <v>64000</v>
      </c>
      <c r="C2655" s="114" t="n">
        <v>0.236232</v>
      </c>
      <c r="D2655" s="114" t="n">
        <v>0.366965</v>
      </c>
      <c r="E2655" s="46" t="n">
        <v>0.154176</v>
      </c>
      <c r="F2655" s="63" t="n">
        <v>0.0095</v>
      </c>
      <c r="G2655" s="9" t="n">
        <v>0.0525</v>
      </c>
      <c r="H2655" s="63" t="n">
        <v>0.0177</v>
      </c>
      <c r="I2655" s="9" t="n">
        <v>0.022425</v>
      </c>
    </row>
    <row r="2656">
      <c r="A2656" s="112" t="n">
        <v>43942.58333333334</v>
      </c>
      <c r="B2656" s="113" t="n">
        <v>64000</v>
      </c>
      <c r="C2656" s="114" t="n">
        <v>0.286194</v>
      </c>
      <c r="D2656" s="114" t="n">
        <v>0.313995</v>
      </c>
      <c r="E2656" s="46" t="n">
        <v>0.154176</v>
      </c>
      <c r="F2656" s="63" t="n">
        <v>0.0095</v>
      </c>
      <c r="G2656" s="9" t="n">
        <v>0.0525</v>
      </c>
      <c r="H2656" s="63" t="n">
        <v>0.0177</v>
      </c>
      <c r="I2656" s="9" t="n">
        <v>0.022425</v>
      </c>
    </row>
    <row r="2657">
      <c r="A2657" s="112" t="n">
        <v>43942.625</v>
      </c>
      <c r="B2657" s="113" t="n">
        <v>64000</v>
      </c>
      <c r="C2657" s="114" t="n">
        <v>0.24128325</v>
      </c>
      <c r="D2657" s="114" t="n">
        <v>0.239905</v>
      </c>
      <c r="E2657" s="46" t="n">
        <v>0.154176</v>
      </c>
      <c r="F2657" s="63" t="n">
        <v>0.0095</v>
      </c>
      <c r="G2657" s="9" t="n">
        <v>0.0525</v>
      </c>
      <c r="H2657" s="63" t="n">
        <v>0.0177</v>
      </c>
      <c r="I2657" s="9" t="n">
        <v>0.022425</v>
      </c>
    </row>
    <row r="2658">
      <c r="A2658" s="112" t="n">
        <v>43942.66666666666</v>
      </c>
      <c r="B2658" s="113" t="n">
        <v>64000</v>
      </c>
      <c r="C2658" s="114" t="n">
        <v>0.28541775</v>
      </c>
      <c r="D2658" s="114" t="n">
        <v>0.239865</v>
      </c>
      <c r="E2658" s="47" t="n">
        <v>0.3212</v>
      </c>
      <c r="F2658" s="63" t="n">
        <v>0.0095</v>
      </c>
      <c r="G2658" s="9" t="n">
        <v>0.0525</v>
      </c>
      <c r="H2658" s="63" t="n">
        <v>0.0177</v>
      </c>
      <c r="I2658" s="9" t="n">
        <v>0.022425</v>
      </c>
    </row>
    <row r="2659">
      <c r="A2659" s="112" t="n">
        <v>43942.70833333334</v>
      </c>
      <c r="B2659" s="113" t="n">
        <v>64000</v>
      </c>
      <c r="C2659" s="114" t="n">
        <v>0.160695</v>
      </c>
      <c r="D2659" s="114" t="n">
        <v>0.089755</v>
      </c>
      <c r="E2659" s="47" t="n">
        <v>0.3212</v>
      </c>
      <c r="F2659" s="63" t="n">
        <v>0.0095</v>
      </c>
      <c r="G2659" s="9" t="n">
        <v>0.0525</v>
      </c>
      <c r="H2659" s="63" t="n">
        <v>0.0177</v>
      </c>
      <c r="I2659" s="9" t="n">
        <v>0.022425</v>
      </c>
    </row>
    <row r="2660">
      <c r="A2660" s="112" t="n">
        <v>43942.75</v>
      </c>
      <c r="B2660" s="113" t="n">
        <v>64000</v>
      </c>
      <c r="C2660" s="114" t="n">
        <v>0.11268975</v>
      </c>
      <c r="D2660" s="114" t="n">
        <v>0.0414535</v>
      </c>
      <c r="E2660" s="48" t="n">
        <v>0.539616</v>
      </c>
      <c r="F2660" s="63" t="n">
        <v>0.0095</v>
      </c>
      <c r="G2660" s="9" t="n">
        <v>0.0525</v>
      </c>
      <c r="H2660" s="63" t="n">
        <v>0.0177</v>
      </c>
      <c r="I2660" s="9" t="n">
        <v>0.022425</v>
      </c>
    </row>
    <row r="2661">
      <c r="A2661" s="112" t="n">
        <v>43942.79166666666</v>
      </c>
      <c r="B2661" s="113" t="n">
        <v>64000</v>
      </c>
      <c r="C2661" s="114" t="n">
        <v>0.07932449999999999</v>
      </c>
      <c r="D2661" s="114" t="n">
        <v>0</v>
      </c>
      <c r="E2661" s="48" t="n">
        <v>0.539616</v>
      </c>
      <c r="F2661" s="63" t="n">
        <v>0.0095</v>
      </c>
      <c r="G2661" s="9" t="n">
        <v>0.0525</v>
      </c>
      <c r="H2661" s="63" t="n">
        <v>0.0177</v>
      </c>
      <c r="I2661" s="9" t="n">
        <v>0.022425</v>
      </c>
    </row>
    <row r="2662">
      <c r="A2662" s="112" t="n">
        <v>43942.83333333334</v>
      </c>
      <c r="B2662" s="113" t="n">
        <v>64000</v>
      </c>
      <c r="C2662" s="114" t="n">
        <v>0</v>
      </c>
      <c r="D2662" s="114" t="n">
        <v>0</v>
      </c>
      <c r="E2662" s="48" t="n">
        <v>0.539616</v>
      </c>
      <c r="F2662" s="63" t="n">
        <v>0.0095</v>
      </c>
      <c r="G2662" s="9" t="n">
        <v>0.0525</v>
      </c>
      <c r="H2662" s="63" t="n">
        <v>0.0177</v>
      </c>
      <c r="I2662" s="9" t="n">
        <v>0.022425</v>
      </c>
    </row>
    <row r="2663">
      <c r="A2663" s="112" t="n">
        <v>43942.875</v>
      </c>
      <c r="B2663" s="113" t="n">
        <v>64000</v>
      </c>
      <c r="C2663" s="114" t="n">
        <v>0</v>
      </c>
      <c r="D2663" s="114" t="n">
        <v>0</v>
      </c>
      <c r="E2663" s="48" t="n">
        <v>0.539616</v>
      </c>
      <c r="F2663" s="63" t="n">
        <v>0.0095</v>
      </c>
      <c r="G2663" s="9" t="n">
        <v>0.0525</v>
      </c>
      <c r="H2663" s="63" t="n">
        <v>0.0177</v>
      </c>
      <c r="I2663" s="9" t="n">
        <v>0.022425</v>
      </c>
    </row>
    <row r="2664">
      <c r="A2664" s="112" t="n">
        <v>43942.91666666666</v>
      </c>
      <c r="B2664" s="113" t="n">
        <v>64000</v>
      </c>
      <c r="C2664" s="114" t="n">
        <v>0</v>
      </c>
      <c r="D2664" s="114" t="n">
        <v>0</v>
      </c>
      <c r="E2664" s="47" t="n">
        <v>0.3212</v>
      </c>
      <c r="F2664" s="63" t="n">
        <v>0.0095</v>
      </c>
      <c r="G2664" s="9" t="n">
        <v>0.0525</v>
      </c>
      <c r="H2664" s="63" t="n">
        <v>0.0177</v>
      </c>
      <c r="I2664" s="9" t="n">
        <v>0.022425</v>
      </c>
    </row>
    <row r="2665">
      <c r="A2665" s="112" t="n">
        <v>43942.95833333334</v>
      </c>
      <c r="B2665" s="113" t="n">
        <v>64000</v>
      </c>
      <c r="C2665" s="114" t="n">
        <v>0</v>
      </c>
      <c r="D2665" s="114" t="n">
        <v>0</v>
      </c>
      <c r="E2665" s="47" t="n">
        <v>0.3212</v>
      </c>
      <c r="F2665" s="63" t="n">
        <v>0.0095</v>
      </c>
      <c r="G2665" s="9" t="n">
        <v>0.0525</v>
      </c>
      <c r="H2665" s="63" t="n">
        <v>0.0177</v>
      </c>
      <c r="I2665" s="9" t="n">
        <v>0.022425</v>
      </c>
    </row>
    <row r="2666">
      <c r="A2666" s="112" t="n">
        <v>43943</v>
      </c>
      <c r="B2666" s="113" t="n">
        <v>64000</v>
      </c>
      <c r="C2666" s="114" t="n">
        <v>0</v>
      </c>
      <c r="D2666" s="114" t="n">
        <v>0</v>
      </c>
      <c r="E2666" s="46" t="n">
        <v>0.154176</v>
      </c>
      <c r="F2666" s="63" t="n">
        <v>0.0095</v>
      </c>
      <c r="G2666" s="9" t="n">
        <v>0.0525</v>
      </c>
      <c r="H2666" s="63" t="n">
        <v>0.0177</v>
      </c>
      <c r="I2666" s="9" t="n">
        <v>0.022425</v>
      </c>
    </row>
    <row r="2667">
      <c r="A2667" s="112" t="n">
        <v>43943.04166666666</v>
      </c>
      <c r="B2667" s="113" t="n">
        <v>64000</v>
      </c>
      <c r="C2667" s="114" t="n">
        <v>0</v>
      </c>
      <c r="D2667" s="114" t="n">
        <v>0</v>
      </c>
      <c r="E2667" s="46" t="n">
        <v>0.154176</v>
      </c>
      <c r="F2667" s="63" t="n">
        <v>0.0095</v>
      </c>
      <c r="G2667" s="9" t="n">
        <v>0.0525</v>
      </c>
      <c r="H2667" s="63" t="n">
        <v>0.0177</v>
      </c>
      <c r="I2667" s="9" t="n">
        <v>0.022425</v>
      </c>
    </row>
    <row r="2668">
      <c r="A2668" s="112" t="n">
        <v>43943.08333333334</v>
      </c>
      <c r="B2668" s="113" t="n">
        <v>64000</v>
      </c>
      <c r="C2668" s="114" t="n">
        <v>0.006609749999999999</v>
      </c>
      <c r="D2668" s="114" t="n">
        <v>0</v>
      </c>
      <c r="E2668" s="46" t="n">
        <v>0.154176</v>
      </c>
      <c r="F2668" s="63" t="n">
        <v>0.0095</v>
      </c>
      <c r="G2668" s="9" t="n">
        <v>0.0525</v>
      </c>
      <c r="H2668" s="63" t="n">
        <v>0.0177</v>
      </c>
      <c r="I2668" s="9" t="n">
        <v>0.022425</v>
      </c>
    </row>
    <row r="2669">
      <c r="A2669" s="112" t="n">
        <v>43943.125</v>
      </c>
      <c r="B2669" s="113" t="n">
        <v>64000</v>
      </c>
      <c r="C2669" s="114" t="n">
        <v>0</v>
      </c>
      <c r="D2669" s="114" t="n">
        <v>0</v>
      </c>
      <c r="E2669" s="46" t="n">
        <v>0.154176</v>
      </c>
      <c r="F2669" s="63" t="n">
        <v>0.0095</v>
      </c>
      <c r="G2669" s="9" t="n">
        <v>0.0525</v>
      </c>
      <c r="H2669" s="63" t="n">
        <v>0.0177</v>
      </c>
      <c r="I2669" s="9" t="n">
        <v>0.022425</v>
      </c>
    </row>
    <row r="2670">
      <c r="A2670" s="112" t="n">
        <v>43943.16666666666</v>
      </c>
      <c r="B2670" s="113" t="n">
        <v>64000</v>
      </c>
      <c r="C2670" s="114" t="n">
        <v>0</v>
      </c>
      <c r="D2670" s="114" t="n">
        <v>0</v>
      </c>
      <c r="E2670" s="47" t="n">
        <v>0.3212</v>
      </c>
      <c r="F2670" s="63" t="n">
        <v>0.0095</v>
      </c>
      <c r="G2670" s="9" t="n">
        <v>0.0525</v>
      </c>
      <c r="H2670" s="63" t="n">
        <v>0.0177</v>
      </c>
      <c r="I2670" s="9" t="n">
        <v>0.022425</v>
      </c>
    </row>
    <row r="2671">
      <c r="A2671" s="112" t="n">
        <v>43943.20833333334</v>
      </c>
      <c r="B2671" s="113" t="n">
        <v>64000</v>
      </c>
      <c r="C2671" s="114" t="n">
        <v>0.0022815</v>
      </c>
      <c r="D2671" s="114" t="n">
        <v>0</v>
      </c>
      <c r="E2671" s="47" t="n">
        <v>0.3212</v>
      </c>
      <c r="F2671" s="63" t="n">
        <v>0.0095</v>
      </c>
      <c r="G2671" s="9" t="n">
        <v>0.0525</v>
      </c>
      <c r="H2671" s="63" t="n">
        <v>0.0177</v>
      </c>
      <c r="I2671" s="9" t="n">
        <v>0.022425</v>
      </c>
    </row>
    <row r="2672">
      <c r="A2672" s="112" t="n">
        <v>43943.25</v>
      </c>
      <c r="B2672" s="113" t="n">
        <v>64000</v>
      </c>
      <c r="C2672" s="114" t="n">
        <v>0.06790875</v>
      </c>
      <c r="D2672" s="114" t="n">
        <v>0</v>
      </c>
      <c r="E2672" s="48" t="n">
        <v>0.539616</v>
      </c>
      <c r="F2672" s="63" t="n">
        <v>0.0095</v>
      </c>
      <c r="G2672" s="9" t="n">
        <v>0.0525</v>
      </c>
      <c r="H2672" s="63" t="n">
        <v>0.0177</v>
      </c>
      <c r="I2672" s="9" t="n">
        <v>0.022425</v>
      </c>
    </row>
    <row r="2673">
      <c r="A2673" s="112" t="n">
        <v>43943.29166666666</v>
      </c>
      <c r="B2673" s="113" t="n">
        <v>64000</v>
      </c>
      <c r="C2673" s="114" t="n">
        <v>0</v>
      </c>
      <c r="D2673" s="114" t="n">
        <v>0.08376500000000001</v>
      </c>
      <c r="E2673" s="48" t="n">
        <v>0.539616</v>
      </c>
      <c r="F2673" s="63" t="n">
        <v>0.0095</v>
      </c>
      <c r="G2673" s="9" t="n">
        <v>0.0525</v>
      </c>
      <c r="H2673" s="63" t="n">
        <v>0.0177</v>
      </c>
      <c r="I2673" s="9" t="n">
        <v>0.022425</v>
      </c>
    </row>
    <row r="2674">
      <c r="A2674" s="112" t="n">
        <v>43943.33333333334</v>
      </c>
      <c r="B2674" s="113" t="n">
        <v>64000</v>
      </c>
      <c r="C2674" s="114" t="n">
        <v>0.039624</v>
      </c>
      <c r="D2674" s="114" t="n">
        <v>0.23046</v>
      </c>
      <c r="E2674" s="47" t="n">
        <v>0.3212</v>
      </c>
      <c r="F2674" s="63" t="n">
        <v>0.0095</v>
      </c>
      <c r="G2674" s="9" t="n">
        <v>0.0525</v>
      </c>
      <c r="H2674" s="63" t="n">
        <v>0.0177</v>
      </c>
      <c r="I2674" s="9" t="n">
        <v>0.022425</v>
      </c>
    </row>
    <row r="2675">
      <c r="A2675" s="112" t="n">
        <v>43943.375</v>
      </c>
      <c r="B2675" s="113" t="n">
        <v>64000</v>
      </c>
      <c r="C2675" s="114" t="n">
        <v>0.1656075</v>
      </c>
      <c r="D2675" s="114" t="n">
        <v>0.369975</v>
      </c>
      <c r="E2675" s="47" t="n">
        <v>0.3212</v>
      </c>
      <c r="F2675" s="63" t="n">
        <v>0.0095</v>
      </c>
      <c r="G2675" s="9" t="n">
        <v>0.0525</v>
      </c>
      <c r="H2675" s="63" t="n">
        <v>0.0177</v>
      </c>
      <c r="I2675" s="9" t="n">
        <v>0.022425</v>
      </c>
    </row>
    <row r="2676">
      <c r="A2676" s="112" t="n">
        <v>43943.41666666666</v>
      </c>
      <c r="B2676" s="113" t="n">
        <v>64000</v>
      </c>
      <c r="C2676" s="114" t="n">
        <v>0.33455925</v>
      </c>
      <c r="D2676" s="114" t="n">
        <v>0.472835</v>
      </c>
      <c r="E2676" s="47" t="n">
        <v>0.3212</v>
      </c>
      <c r="F2676" s="63" t="n">
        <v>0.0095</v>
      </c>
      <c r="G2676" s="9" t="n">
        <v>0.0525</v>
      </c>
      <c r="H2676" s="63" t="n">
        <v>0.0177</v>
      </c>
      <c r="I2676" s="9" t="n">
        <v>0.022425</v>
      </c>
    </row>
    <row r="2677">
      <c r="A2677" s="112" t="n">
        <v>43943.45833333334</v>
      </c>
      <c r="B2677" s="113" t="n">
        <v>64000</v>
      </c>
      <c r="C2677" s="114" t="n">
        <v>0.37081575</v>
      </c>
      <c r="D2677" s="114" t="n">
        <v>0.5998</v>
      </c>
      <c r="E2677" s="46" t="n">
        <v>0.154176</v>
      </c>
      <c r="F2677" s="63" t="n">
        <v>0.0095</v>
      </c>
      <c r="G2677" s="9" t="n">
        <v>0.0525</v>
      </c>
      <c r="H2677" s="63" t="n">
        <v>0.0177</v>
      </c>
      <c r="I2677" s="9" t="n">
        <v>0.022425</v>
      </c>
    </row>
    <row r="2678">
      <c r="A2678" s="112" t="n">
        <v>43943.5</v>
      </c>
      <c r="B2678" s="113" t="n">
        <v>64000</v>
      </c>
      <c r="C2678" s="114" t="n">
        <v>0.47985525</v>
      </c>
      <c r="D2678" s="114" t="n">
        <v>0.61985</v>
      </c>
      <c r="E2678" s="46" t="n">
        <v>0.154176</v>
      </c>
      <c r="F2678" s="63" t="n">
        <v>0.0095</v>
      </c>
      <c r="G2678" s="9" t="n">
        <v>0.0525</v>
      </c>
      <c r="H2678" s="63" t="n">
        <v>0.0177</v>
      </c>
      <c r="I2678" s="9" t="n">
        <v>0.022425</v>
      </c>
    </row>
    <row r="2679">
      <c r="A2679" s="112" t="n">
        <v>43943.54166666666</v>
      </c>
      <c r="B2679" s="113" t="n">
        <v>64000</v>
      </c>
      <c r="C2679" s="114" t="n">
        <v>0.7005675</v>
      </c>
      <c r="D2679" s="114" t="n">
        <v>0.6112000000000001</v>
      </c>
      <c r="E2679" s="46" t="n">
        <v>0.154176</v>
      </c>
      <c r="F2679" s="63" t="n">
        <v>0.0095</v>
      </c>
      <c r="G2679" s="9" t="n">
        <v>0.0525</v>
      </c>
      <c r="H2679" s="63" t="n">
        <v>0.0177</v>
      </c>
      <c r="I2679" s="9" t="n">
        <v>0.022425</v>
      </c>
    </row>
    <row r="2680">
      <c r="A2680" s="112" t="n">
        <v>43943.58333333334</v>
      </c>
      <c r="B2680" s="113" t="n">
        <v>64000</v>
      </c>
      <c r="C2680" s="114" t="n">
        <v>0.71943375</v>
      </c>
      <c r="D2680" s="114" t="n">
        <v>0.58105</v>
      </c>
      <c r="E2680" s="46" t="n">
        <v>0.154176</v>
      </c>
      <c r="F2680" s="63" t="n">
        <v>0.0095</v>
      </c>
      <c r="G2680" s="9" t="n">
        <v>0.0525</v>
      </c>
      <c r="H2680" s="63" t="n">
        <v>0.0177</v>
      </c>
      <c r="I2680" s="9" t="n">
        <v>0.022425</v>
      </c>
    </row>
    <row r="2681">
      <c r="A2681" s="112" t="n">
        <v>43943.625</v>
      </c>
      <c r="B2681" s="113" t="n">
        <v>64000</v>
      </c>
      <c r="C2681" s="114" t="n">
        <v>0.7467937499999999</v>
      </c>
      <c r="D2681" s="114" t="n">
        <v>0.472105</v>
      </c>
      <c r="E2681" s="46" t="n">
        <v>0.154176</v>
      </c>
      <c r="F2681" s="63" t="n">
        <v>0.0095</v>
      </c>
      <c r="G2681" s="9" t="n">
        <v>0.0525</v>
      </c>
      <c r="H2681" s="63" t="n">
        <v>0.0177</v>
      </c>
      <c r="I2681" s="9" t="n">
        <v>0.022425</v>
      </c>
    </row>
    <row r="2682">
      <c r="A2682" s="112" t="n">
        <v>43943.66666666666</v>
      </c>
      <c r="B2682" s="113" t="n">
        <v>64000</v>
      </c>
      <c r="C2682" s="114" t="n">
        <v>0.7465124999999999</v>
      </c>
      <c r="D2682" s="114" t="n">
        <v>0.340145</v>
      </c>
      <c r="E2682" s="47" t="n">
        <v>0.3212</v>
      </c>
      <c r="F2682" s="63" t="n">
        <v>0.0095</v>
      </c>
      <c r="G2682" s="9" t="n">
        <v>0.0525</v>
      </c>
      <c r="H2682" s="63" t="n">
        <v>0.0177</v>
      </c>
      <c r="I2682" s="9" t="n">
        <v>0.022425</v>
      </c>
    </row>
    <row r="2683">
      <c r="A2683" s="112" t="n">
        <v>43943.70833333334</v>
      </c>
      <c r="B2683" s="113" t="n">
        <v>64000</v>
      </c>
      <c r="C2683" s="114" t="n">
        <v>0.6440070000000001</v>
      </c>
      <c r="D2683" s="114" t="n">
        <v>0.175145</v>
      </c>
      <c r="E2683" s="47" t="n">
        <v>0.3212</v>
      </c>
      <c r="F2683" s="63" t="n">
        <v>0.0095</v>
      </c>
      <c r="G2683" s="9" t="n">
        <v>0.0525</v>
      </c>
      <c r="H2683" s="63" t="n">
        <v>0.0177</v>
      </c>
      <c r="I2683" s="9" t="n">
        <v>0.022425</v>
      </c>
    </row>
    <row r="2684">
      <c r="A2684" s="112" t="n">
        <v>43943.75</v>
      </c>
      <c r="B2684" s="113" t="n">
        <v>64000</v>
      </c>
      <c r="C2684" s="114" t="n">
        <v>0.54237</v>
      </c>
      <c r="D2684" s="114" t="n">
        <v>0.062385</v>
      </c>
      <c r="E2684" s="48" t="n">
        <v>0.539616</v>
      </c>
      <c r="F2684" s="63" t="n">
        <v>0.0095</v>
      </c>
      <c r="G2684" s="9" t="n">
        <v>0.0525</v>
      </c>
      <c r="H2684" s="63" t="n">
        <v>0.0177</v>
      </c>
      <c r="I2684" s="9" t="n">
        <v>0.022425</v>
      </c>
    </row>
    <row r="2685">
      <c r="A2685" s="112" t="n">
        <v>43943.79166666666</v>
      </c>
      <c r="B2685" s="113" t="n">
        <v>64000</v>
      </c>
      <c r="C2685" s="114" t="n">
        <v>0.3054495</v>
      </c>
      <c r="D2685" s="114" t="n">
        <v>0</v>
      </c>
      <c r="E2685" s="48" t="n">
        <v>0.539616</v>
      </c>
      <c r="F2685" s="63" t="n">
        <v>0.0095</v>
      </c>
      <c r="G2685" s="9" t="n">
        <v>0.0525</v>
      </c>
      <c r="H2685" s="63" t="n">
        <v>0.0177</v>
      </c>
      <c r="I2685" s="9" t="n">
        <v>0.022425</v>
      </c>
    </row>
    <row r="2686">
      <c r="A2686" s="112" t="n">
        <v>43943.83333333334</v>
      </c>
      <c r="B2686" s="113" t="n">
        <v>64000</v>
      </c>
      <c r="C2686" s="114" t="n">
        <v>0.02754975</v>
      </c>
      <c r="D2686" s="114" t="n">
        <v>0</v>
      </c>
      <c r="E2686" s="48" t="n">
        <v>0.539616</v>
      </c>
      <c r="F2686" s="63" t="n">
        <v>0.0095</v>
      </c>
      <c r="G2686" s="9" t="n">
        <v>0.0525</v>
      </c>
      <c r="H2686" s="63" t="n">
        <v>0.0177</v>
      </c>
      <c r="I2686" s="9" t="n">
        <v>0.022425</v>
      </c>
    </row>
    <row r="2687">
      <c r="A2687" s="112" t="n">
        <v>43943.875</v>
      </c>
      <c r="B2687" s="113" t="n">
        <v>64000</v>
      </c>
      <c r="C2687" s="114" t="n">
        <v>0.0161565</v>
      </c>
      <c r="D2687" s="114" t="n">
        <v>0</v>
      </c>
      <c r="E2687" s="48" t="n">
        <v>0.539616</v>
      </c>
      <c r="F2687" s="63" t="n">
        <v>0.0095</v>
      </c>
      <c r="G2687" s="9" t="n">
        <v>0.0525</v>
      </c>
      <c r="H2687" s="63" t="n">
        <v>0.0177</v>
      </c>
      <c r="I2687" s="9" t="n">
        <v>0.022425</v>
      </c>
    </row>
    <row r="2688">
      <c r="A2688" s="112" t="n">
        <v>43943.91666666666</v>
      </c>
      <c r="B2688" s="113" t="n">
        <v>64000</v>
      </c>
      <c r="C2688" s="114" t="n">
        <v>0.01053075</v>
      </c>
      <c r="D2688" s="114" t="n">
        <v>0</v>
      </c>
      <c r="E2688" s="47" t="n">
        <v>0.3212</v>
      </c>
      <c r="F2688" s="63" t="n">
        <v>0.0095</v>
      </c>
      <c r="G2688" s="9" t="n">
        <v>0.0525</v>
      </c>
      <c r="H2688" s="63" t="n">
        <v>0.0177</v>
      </c>
      <c r="I2688" s="9" t="n">
        <v>0.022425</v>
      </c>
    </row>
    <row r="2689">
      <c r="A2689" s="112" t="n">
        <v>43943.95833333334</v>
      </c>
      <c r="B2689" s="113" t="n">
        <v>64000</v>
      </c>
      <c r="C2689" s="114" t="n">
        <v>0.00202875</v>
      </c>
      <c r="D2689" s="114" t="n">
        <v>0</v>
      </c>
      <c r="E2689" s="47" t="n">
        <v>0.3212</v>
      </c>
      <c r="F2689" s="63" t="n">
        <v>0.0095</v>
      </c>
      <c r="G2689" s="9" t="n">
        <v>0.0525</v>
      </c>
      <c r="H2689" s="63" t="n">
        <v>0.0177</v>
      </c>
      <c r="I2689" s="9" t="n">
        <v>0.022425</v>
      </c>
    </row>
    <row r="2690">
      <c r="A2690" s="112" t="n">
        <v>43944</v>
      </c>
      <c r="B2690" s="113" t="n">
        <v>64000</v>
      </c>
      <c r="C2690" s="114" t="n">
        <v>0.12316725</v>
      </c>
      <c r="D2690" s="114" t="n">
        <v>0</v>
      </c>
      <c r="E2690" s="46" t="n">
        <v>0.154176</v>
      </c>
      <c r="F2690" s="63" t="n">
        <v>0.0095</v>
      </c>
      <c r="G2690" s="9" t="n">
        <v>0.0525</v>
      </c>
      <c r="H2690" s="63" t="n">
        <v>0.0177</v>
      </c>
      <c r="I2690" s="9" t="n">
        <v>0.022425</v>
      </c>
    </row>
    <row r="2691">
      <c r="A2691" s="112" t="n">
        <v>43944.04166666666</v>
      </c>
      <c r="B2691" s="113" t="n">
        <v>64000</v>
      </c>
      <c r="C2691" s="114" t="n">
        <v>0.09551625</v>
      </c>
      <c r="D2691" s="114" t="n">
        <v>0</v>
      </c>
      <c r="E2691" s="46" t="n">
        <v>0.154176</v>
      </c>
      <c r="F2691" s="63" t="n">
        <v>0.0095</v>
      </c>
      <c r="G2691" s="9" t="n">
        <v>0.0525</v>
      </c>
      <c r="H2691" s="63" t="n">
        <v>0.0177</v>
      </c>
      <c r="I2691" s="9" t="n">
        <v>0.022425</v>
      </c>
    </row>
    <row r="2692">
      <c r="A2692" s="112" t="n">
        <v>43944.08333333334</v>
      </c>
      <c r="B2692" s="113" t="n">
        <v>64000</v>
      </c>
      <c r="C2692" s="114" t="n">
        <v>0.00028275</v>
      </c>
      <c r="D2692" s="114" t="n">
        <v>0</v>
      </c>
      <c r="E2692" s="46" t="n">
        <v>0.154176</v>
      </c>
      <c r="F2692" s="63" t="n">
        <v>0.0095</v>
      </c>
      <c r="G2692" s="9" t="n">
        <v>0.0525</v>
      </c>
      <c r="H2692" s="63" t="n">
        <v>0.0177</v>
      </c>
      <c r="I2692" s="9" t="n">
        <v>0.022425</v>
      </c>
    </row>
    <row r="2693">
      <c r="A2693" s="112" t="n">
        <v>43944.125</v>
      </c>
      <c r="B2693" s="113" t="n">
        <v>64000</v>
      </c>
      <c r="C2693" s="114" t="n">
        <v>0.01479525</v>
      </c>
      <c r="D2693" s="114" t="n">
        <v>0</v>
      </c>
      <c r="E2693" s="46" t="n">
        <v>0.154176</v>
      </c>
      <c r="F2693" s="63" t="n">
        <v>0.0095</v>
      </c>
      <c r="G2693" s="9" t="n">
        <v>0.0525</v>
      </c>
      <c r="H2693" s="63" t="n">
        <v>0.0177</v>
      </c>
      <c r="I2693" s="9" t="n">
        <v>0.022425</v>
      </c>
    </row>
    <row r="2694">
      <c r="A2694" s="112" t="n">
        <v>43944.16666666666</v>
      </c>
      <c r="B2694" s="113" t="n">
        <v>64000</v>
      </c>
      <c r="C2694" s="114" t="n">
        <v>0</v>
      </c>
      <c r="D2694" s="114" t="n">
        <v>0</v>
      </c>
      <c r="E2694" s="47" t="n">
        <v>0.3212</v>
      </c>
      <c r="F2694" s="63" t="n">
        <v>0.0095</v>
      </c>
      <c r="G2694" s="9" t="n">
        <v>0.0525</v>
      </c>
      <c r="H2694" s="63" t="n">
        <v>0.0177</v>
      </c>
      <c r="I2694" s="9" t="n">
        <v>0.022425</v>
      </c>
    </row>
    <row r="2695">
      <c r="A2695" s="112" t="n">
        <v>43944.20833333334</v>
      </c>
      <c r="B2695" s="113" t="n">
        <v>64000</v>
      </c>
      <c r="C2695" s="114" t="n">
        <v>0.0003285</v>
      </c>
      <c r="D2695" s="114" t="n">
        <v>0</v>
      </c>
      <c r="E2695" s="47" t="n">
        <v>0.3212</v>
      </c>
      <c r="F2695" s="63" t="n">
        <v>0.0095</v>
      </c>
      <c r="G2695" s="9" t="n">
        <v>0.0525</v>
      </c>
      <c r="H2695" s="63" t="n">
        <v>0.0177</v>
      </c>
      <c r="I2695" s="9" t="n">
        <v>0.022425</v>
      </c>
    </row>
    <row r="2696">
      <c r="A2696" s="112" t="n">
        <v>43944.25</v>
      </c>
      <c r="B2696" s="113" t="n">
        <v>64000</v>
      </c>
      <c r="C2696" s="114" t="n">
        <v>0.0140865</v>
      </c>
      <c r="D2696" s="114" t="n">
        <v>0</v>
      </c>
      <c r="E2696" s="48" t="n">
        <v>0.539616</v>
      </c>
      <c r="F2696" s="63" t="n">
        <v>0.0095</v>
      </c>
      <c r="G2696" s="9" t="n">
        <v>0.0525</v>
      </c>
      <c r="H2696" s="63" t="n">
        <v>0.0177</v>
      </c>
      <c r="I2696" s="9" t="n">
        <v>0.022425</v>
      </c>
    </row>
    <row r="2697">
      <c r="A2697" s="112" t="n">
        <v>43944.29166666666</v>
      </c>
      <c r="B2697" s="113" t="n">
        <v>64000</v>
      </c>
      <c r="C2697" s="114" t="n">
        <v>0</v>
      </c>
      <c r="D2697" s="114" t="n">
        <v>0.04963450000000001</v>
      </c>
      <c r="E2697" s="48" t="n">
        <v>0.539616</v>
      </c>
      <c r="F2697" s="63" t="n">
        <v>0.0095</v>
      </c>
      <c r="G2697" s="9" t="n">
        <v>0.0525</v>
      </c>
      <c r="H2697" s="63" t="n">
        <v>0.0177</v>
      </c>
      <c r="I2697" s="9" t="n">
        <v>0.022425</v>
      </c>
    </row>
    <row r="2698">
      <c r="A2698" s="112" t="n">
        <v>43944.33333333334</v>
      </c>
      <c r="B2698" s="113" t="n">
        <v>64000</v>
      </c>
      <c r="C2698" s="114" t="n">
        <v>0.0162315</v>
      </c>
      <c r="D2698" s="114" t="n">
        <v>0.126695</v>
      </c>
      <c r="E2698" s="47" t="n">
        <v>0.3212</v>
      </c>
      <c r="F2698" s="63" t="n">
        <v>0.0095</v>
      </c>
      <c r="G2698" s="9" t="n">
        <v>0.0525</v>
      </c>
      <c r="H2698" s="63" t="n">
        <v>0.0177</v>
      </c>
      <c r="I2698" s="9" t="n">
        <v>0.022425</v>
      </c>
    </row>
    <row r="2699">
      <c r="A2699" s="112" t="n">
        <v>43944.375</v>
      </c>
      <c r="B2699" s="113" t="n">
        <v>64000</v>
      </c>
      <c r="C2699" s="114" t="n">
        <v>0.04115025</v>
      </c>
      <c r="D2699" s="114" t="n">
        <v>0.184285</v>
      </c>
      <c r="E2699" s="47" t="n">
        <v>0.3212</v>
      </c>
      <c r="F2699" s="63" t="n">
        <v>0.0095</v>
      </c>
      <c r="G2699" s="9" t="n">
        <v>0.0525</v>
      </c>
      <c r="H2699" s="63" t="n">
        <v>0.0177</v>
      </c>
      <c r="I2699" s="9" t="n">
        <v>0.022425</v>
      </c>
    </row>
    <row r="2700">
      <c r="A2700" s="112" t="n">
        <v>43944.41666666666</v>
      </c>
      <c r="B2700" s="113" t="n">
        <v>64000</v>
      </c>
      <c r="C2700" s="114" t="n">
        <v>0.06820875</v>
      </c>
      <c r="D2700" s="114" t="n">
        <v>0.241545</v>
      </c>
      <c r="E2700" s="47" t="n">
        <v>0.3212</v>
      </c>
      <c r="F2700" s="63" t="n">
        <v>0.0095</v>
      </c>
      <c r="G2700" s="9" t="n">
        <v>0.0525</v>
      </c>
      <c r="H2700" s="63" t="n">
        <v>0.0177</v>
      </c>
      <c r="I2700" s="9" t="n">
        <v>0.022425</v>
      </c>
    </row>
    <row r="2701">
      <c r="A2701" s="112" t="n">
        <v>43944.45833333334</v>
      </c>
      <c r="B2701" s="113" t="n">
        <v>64000</v>
      </c>
      <c r="C2701" s="114" t="n">
        <v>0.150159</v>
      </c>
      <c r="D2701" s="114" t="n">
        <v>0.29399</v>
      </c>
      <c r="E2701" s="46" t="n">
        <v>0.154176</v>
      </c>
      <c r="F2701" s="63" t="n">
        <v>0.0095</v>
      </c>
      <c r="G2701" s="9" t="n">
        <v>0.0525</v>
      </c>
      <c r="H2701" s="63" t="n">
        <v>0.0177</v>
      </c>
      <c r="I2701" s="9" t="n">
        <v>0.022425</v>
      </c>
    </row>
    <row r="2702">
      <c r="A2702" s="112" t="n">
        <v>43944.5</v>
      </c>
      <c r="B2702" s="113" t="n">
        <v>64000</v>
      </c>
      <c r="C2702" s="114" t="n">
        <v>0.32864025</v>
      </c>
      <c r="D2702" s="114" t="n">
        <v>0.31646</v>
      </c>
      <c r="E2702" s="46" t="n">
        <v>0.154176</v>
      </c>
      <c r="F2702" s="63" t="n">
        <v>0.0095</v>
      </c>
      <c r="G2702" s="9" t="n">
        <v>0.0525</v>
      </c>
      <c r="H2702" s="63" t="n">
        <v>0.0177</v>
      </c>
      <c r="I2702" s="9" t="n">
        <v>0.022425</v>
      </c>
    </row>
    <row r="2703">
      <c r="A2703" s="112" t="n">
        <v>43944.54166666666</v>
      </c>
      <c r="B2703" s="113" t="n">
        <v>64000</v>
      </c>
      <c r="C2703" s="114" t="n">
        <v>0.3750345</v>
      </c>
      <c r="D2703" s="114" t="n">
        <v>0.28375</v>
      </c>
      <c r="E2703" s="46" t="n">
        <v>0.154176</v>
      </c>
      <c r="F2703" s="63" t="n">
        <v>0.0095</v>
      </c>
      <c r="G2703" s="9" t="n">
        <v>0.0525</v>
      </c>
      <c r="H2703" s="63" t="n">
        <v>0.0177</v>
      </c>
      <c r="I2703" s="9" t="n">
        <v>0.022425</v>
      </c>
    </row>
    <row r="2704">
      <c r="A2704" s="112" t="n">
        <v>43944.58333333334</v>
      </c>
      <c r="B2704" s="113" t="n">
        <v>64000</v>
      </c>
      <c r="C2704" s="114" t="n">
        <v>0.3307665</v>
      </c>
      <c r="D2704" s="114" t="n">
        <v>0.246715</v>
      </c>
      <c r="E2704" s="46" t="n">
        <v>0.154176</v>
      </c>
      <c r="F2704" s="63" t="n">
        <v>0.0095</v>
      </c>
      <c r="G2704" s="9" t="n">
        <v>0.0525</v>
      </c>
      <c r="H2704" s="63" t="n">
        <v>0.0177</v>
      </c>
      <c r="I2704" s="9" t="n">
        <v>0.022425</v>
      </c>
    </row>
    <row r="2705">
      <c r="A2705" s="112" t="n">
        <v>43944.625</v>
      </c>
      <c r="B2705" s="113" t="n">
        <v>64000</v>
      </c>
      <c r="C2705" s="114" t="n">
        <v>0.28491825</v>
      </c>
      <c r="D2705" s="114" t="n">
        <v>0.238765</v>
      </c>
      <c r="E2705" s="46" t="n">
        <v>0.154176</v>
      </c>
      <c r="F2705" s="63" t="n">
        <v>0.0095</v>
      </c>
      <c r="G2705" s="9" t="n">
        <v>0.0525</v>
      </c>
      <c r="H2705" s="63" t="n">
        <v>0.0177</v>
      </c>
      <c r="I2705" s="9" t="n">
        <v>0.022425</v>
      </c>
    </row>
    <row r="2706">
      <c r="A2706" s="112" t="n">
        <v>43944.66666666666</v>
      </c>
      <c r="B2706" s="113" t="n">
        <v>64000</v>
      </c>
      <c r="C2706" s="114" t="n">
        <v>0.19785225</v>
      </c>
      <c r="D2706" s="114" t="n">
        <v>0.13867</v>
      </c>
      <c r="E2706" s="47" t="n">
        <v>0.3212</v>
      </c>
      <c r="F2706" s="63" t="n">
        <v>0.0095</v>
      </c>
      <c r="G2706" s="9" t="n">
        <v>0.0525</v>
      </c>
      <c r="H2706" s="63" t="n">
        <v>0.0177</v>
      </c>
      <c r="I2706" s="9" t="n">
        <v>0.022425</v>
      </c>
    </row>
    <row r="2707">
      <c r="A2707" s="112" t="n">
        <v>43944.70833333334</v>
      </c>
      <c r="B2707" s="113" t="n">
        <v>64000</v>
      </c>
      <c r="C2707" s="114" t="n">
        <v>0.178644</v>
      </c>
      <c r="D2707" s="114" t="n">
        <v>0.075695</v>
      </c>
      <c r="E2707" s="47" t="n">
        <v>0.3212</v>
      </c>
      <c r="F2707" s="63" t="n">
        <v>0.0095</v>
      </c>
      <c r="G2707" s="9" t="n">
        <v>0.0525</v>
      </c>
      <c r="H2707" s="63" t="n">
        <v>0.0177</v>
      </c>
      <c r="I2707" s="9" t="n">
        <v>0.022425</v>
      </c>
    </row>
    <row r="2708">
      <c r="A2708" s="112" t="n">
        <v>43944.75</v>
      </c>
      <c r="B2708" s="113" t="n">
        <v>64000</v>
      </c>
      <c r="C2708" s="114" t="n">
        <v>0.19746</v>
      </c>
      <c r="D2708" s="114" t="n">
        <v>0.034278</v>
      </c>
      <c r="E2708" s="48" t="n">
        <v>0.539616</v>
      </c>
      <c r="F2708" s="63" t="n">
        <v>0.0095</v>
      </c>
      <c r="G2708" s="9" t="n">
        <v>0.0525</v>
      </c>
      <c r="H2708" s="63" t="n">
        <v>0.0177</v>
      </c>
      <c r="I2708" s="9" t="n">
        <v>0.022425</v>
      </c>
    </row>
    <row r="2709">
      <c r="A2709" s="112" t="n">
        <v>43944.79166666666</v>
      </c>
      <c r="B2709" s="113" t="n">
        <v>64000</v>
      </c>
      <c r="C2709" s="114" t="n">
        <v>0.30866775</v>
      </c>
      <c r="D2709" s="114" t="n">
        <v>0</v>
      </c>
      <c r="E2709" s="48" t="n">
        <v>0.539616</v>
      </c>
      <c r="F2709" s="63" t="n">
        <v>0.0095</v>
      </c>
      <c r="G2709" s="9" t="n">
        <v>0.0525</v>
      </c>
      <c r="H2709" s="63" t="n">
        <v>0.0177</v>
      </c>
      <c r="I2709" s="9" t="n">
        <v>0.022425</v>
      </c>
    </row>
    <row r="2710">
      <c r="A2710" s="112" t="n">
        <v>43944.83333333334</v>
      </c>
      <c r="B2710" s="113" t="n">
        <v>64000</v>
      </c>
      <c r="C2710" s="114" t="n">
        <v>0.409758</v>
      </c>
      <c r="D2710" s="114" t="n">
        <v>0</v>
      </c>
      <c r="E2710" s="48" t="n">
        <v>0.539616</v>
      </c>
      <c r="F2710" s="63" t="n">
        <v>0.0095</v>
      </c>
      <c r="G2710" s="9" t="n">
        <v>0.0525</v>
      </c>
      <c r="H2710" s="63" t="n">
        <v>0.0177</v>
      </c>
      <c r="I2710" s="9" t="n">
        <v>0.022425</v>
      </c>
    </row>
    <row r="2711">
      <c r="A2711" s="112" t="n">
        <v>43944.875</v>
      </c>
      <c r="B2711" s="113" t="n">
        <v>64000</v>
      </c>
      <c r="C2711" s="114" t="n">
        <v>0.4553115</v>
      </c>
      <c r="D2711" s="114" t="n">
        <v>0</v>
      </c>
      <c r="E2711" s="48" t="n">
        <v>0.539616</v>
      </c>
      <c r="F2711" s="63" t="n">
        <v>0.0095</v>
      </c>
      <c r="G2711" s="9" t="n">
        <v>0.0525</v>
      </c>
      <c r="H2711" s="63" t="n">
        <v>0.0177</v>
      </c>
      <c r="I2711" s="9" t="n">
        <v>0.022425</v>
      </c>
    </row>
    <row r="2712">
      <c r="A2712" s="112" t="n">
        <v>43944.91666666666</v>
      </c>
      <c r="B2712" s="113" t="n">
        <v>64000</v>
      </c>
      <c r="C2712" s="114" t="n">
        <v>0.375261</v>
      </c>
      <c r="D2712" s="114" t="n">
        <v>0</v>
      </c>
      <c r="E2712" s="47" t="n">
        <v>0.3212</v>
      </c>
      <c r="F2712" s="63" t="n">
        <v>0.0095</v>
      </c>
      <c r="G2712" s="9" t="n">
        <v>0.0525</v>
      </c>
      <c r="H2712" s="63" t="n">
        <v>0.0177</v>
      </c>
      <c r="I2712" s="9" t="n">
        <v>0.022425</v>
      </c>
    </row>
    <row r="2713">
      <c r="A2713" s="112" t="n">
        <v>43944.95833333334</v>
      </c>
      <c r="B2713" s="113" t="n">
        <v>64000</v>
      </c>
      <c r="C2713" s="114" t="n">
        <v>0.40364475</v>
      </c>
      <c r="D2713" s="114" t="n">
        <v>0</v>
      </c>
      <c r="E2713" s="47" t="n">
        <v>0.3212</v>
      </c>
      <c r="F2713" s="63" t="n">
        <v>0.0095</v>
      </c>
      <c r="G2713" s="9" t="n">
        <v>0.0525</v>
      </c>
      <c r="H2713" s="63" t="n">
        <v>0.0177</v>
      </c>
      <c r="I2713" s="9" t="n">
        <v>0.022425</v>
      </c>
    </row>
    <row r="2714">
      <c r="A2714" s="112" t="n">
        <v>43945</v>
      </c>
      <c r="B2714" s="113" t="n">
        <v>64000</v>
      </c>
      <c r="C2714" s="114" t="n">
        <v>0.41916825</v>
      </c>
      <c r="D2714" s="114" t="n">
        <v>0</v>
      </c>
      <c r="E2714" s="46" t="n">
        <v>0.154176</v>
      </c>
      <c r="F2714" s="63" t="n">
        <v>0.0095</v>
      </c>
      <c r="G2714" s="9" t="n">
        <v>0.0525</v>
      </c>
      <c r="H2714" s="63" t="n">
        <v>0.0177</v>
      </c>
      <c r="I2714" s="9" t="n">
        <v>0.022425</v>
      </c>
    </row>
    <row r="2715">
      <c r="A2715" s="112" t="n">
        <v>43945.04166666666</v>
      </c>
      <c r="B2715" s="113" t="n">
        <v>64000</v>
      </c>
      <c r="C2715" s="114" t="n">
        <v>0.31529325</v>
      </c>
      <c r="D2715" s="114" t="n">
        <v>0</v>
      </c>
      <c r="E2715" s="46" t="n">
        <v>0.154176</v>
      </c>
      <c r="F2715" s="63" t="n">
        <v>0.0095</v>
      </c>
      <c r="G2715" s="9" t="n">
        <v>0.0525</v>
      </c>
      <c r="H2715" s="63" t="n">
        <v>0.0177</v>
      </c>
      <c r="I2715" s="9" t="n">
        <v>0.022425</v>
      </c>
    </row>
    <row r="2716">
      <c r="A2716" s="112" t="n">
        <v>43945.08333333334</v>
      </c>
      <c r="B2716" s="113" t="n">
        <v>64000</v>
      </c>
      <c r="C2716" s="114" t="n">
        <v>0.20105175</v>
      </c>
      <c r="D2716" s="114" t="n">
        <v>0</v>
      </c>
      <c r="E2716" s="46" t="n">
        <v>0.154176</v>
      </c>
      <c r="F2716" s="63" t="n">
        <v>0.0095</v>
      </c>
      <c r="G2716" s="9" t="n">
        <v>0.0525</v>
      </c>
      <c r="H2716" s="63" t="n">
        <v>0.0177</v>
      </c>
      <c r="I2716" s="9" t="n">
        <v>0.022425</v>
      </c>
    </row>
    <row r="2717">
      <c r="A2717" s="112" t="n">
        <v>43945.125</v>
      </c>
      <c r="B2717" s="113" t="n">
        <v>64000</v>
      </c>
      <c r="C2717" s="114" t="n">
        <v>0.3431055</v>
      </c>
      <c r="D2717" s="114" t="n">
        <v>0</v>
      </c>
      <c r="E2717" s="46" t="n">
        <v>0.154176</v>
      </c>
      <c r="F2717" s="63" t="n">
        <v>0.0095</v>
      </c>
      <c r="G2717" s="9" t="n">
        <v>0.0525</v>
      </c>
      <c r="H2717" s="63" t="n">
        <v>0.0177</v>
      </c>
      <c r="I2717" s="9" t="n">
        <v>0.022425</v>
      </c>
    </row>
    <row r="2718">
      <c r="A2718" s="112" t="n">
        <v>43945.16666666666</v>
      </c>
      <c r="B2718" s="113" t="n">
        <v>64000</v>
      </c>
      <c r="C2718" s="114" t="n">
        <v>0.44504775</v>
      </c>
      <c r="D2718" s="114" t="n">
        <v>0</v>
      </c>
      <c r="E2718" s="47" t="n">
        <v>0.3212</v>
      </c>
      <c r="F2718" s="63" t="n">
        <v>0.0095</v>
      </c>
      <c r="G2718" s="9" t="n">
        <v>0.0525</v>
      </c>
      <c r="H2718" s="63" t="n">
        <v>0.0177</v>
      </c>
      <c r="I2718" s="9" t="n">
        <v>0.022425</v>
      </c>
    </row>
    <row r="2719">
      <c r="A2719" s="112" t="n">
        <v>43945.20833333334</v>
      </c>
      <c r="B2719" s="113" t="n">
        <v>64000</v>
      </c>
      <c r="C2719" s="114" t="n">
        <v>0.45254775</v>
      </c>
      <c r="D2719" s="114" t="n">
        <v>0</v>
      </c>
      <c r="E2719" s="47" t="n">
        <v>0.3212</v>
      </c>
      <c r="F2719" s="63" t="n">
        <v>0.0095</v>
      </c>
      <c r="G2719" s="9" t="n">
        <v>0.0525</v>
      </c>
      <c r="H2719" s="63" t="n">
        <v>0.0177</v>
      </c>
      <c r="I2719" s="9" t="n">
        <v>0.022425</v>
      </c>
    </row>
    <row r="2720">
      <c r="A2720" s="112" t="n">
        <v>43945.25</v>
      </c>
      <c r="B2720" s="113" t="n">
        <v>64000</v>
      </c>
      <c r="C2720" s="114" t="n">
        <v>0.37461075</v>
      </c>
      <c r="D2720" s="114" t="n">
        <v>0</v>
      </c>
      <c r="E2720" s="48" t="n">
        <v>0.539616</v>
      </c>
      <c r="F2720" s="63" t="n">
        <v>0.0095</v>
      </c>
      <c r="G2720" s="9" t="n">
        <v>0.0525</v>
      </c>
      <c r="H2720" s="63" t="n">
        <v>0.0177</v>
      </c>
      <c r="I2720" s="9" t="n">
        <v>0.022425</v>
      </c>
    </row>
    <row r="2721">
      <c r="A2721" s="112" t="n">
        <v>43945.29166666666</v>
      </c>
      <c r="B2721" s="113" t="n">
        <v>64000</v>
      </c>
      <c r="C2721" s="114" t="n">
        <v>0.17488275</v>
      </c>
      <c r="D2721" s="114" t="n">
        <v>0.10505</v>
      </c>
      <c r="E2721" s="48" t="n">
        <v>0.539616</v>
      </c>
      <c r="F2721" s="63" t="n">
        <v>0.0095</v>
      </c>
      <c r="G2721" s="9" t="n">
        <v>0.0525</v>
      </c>
      <c r="H2721" s="63" t="n">
        <v>0.0177</v>
      </c>
      <c r="I2721" s="9" t="n">
        <v>0.022425</v>
      </c>
    </row>
    <row r="2722">
      <c r="A2722" s="112" t="n">
        <v>43945.33333333334</v>
      </c>
      <c r="B2722" s="113" t="n">
        <v>64000</v>
      </c>
      <c r="C2722" s="114" t="n">
        <v>0.09113325</v>
      </c>
      <c r="D2722" s="114" t="n">
        <v>0.312085</v>
      </c>
      <c r="E2722" s="47" t="n">
        <v>0.3212</v>
      </c>
      <c r="F2722" s="63" t="n">
        <v>0.0095</v>
      </c>
      <c r="G2722" s="9" t="n">
        <v>0.0525</v>
      </c>
      <c r="H2722" s="63" t="n">
        <v>0.0177</v>
      </c>
      <c r="I2722" s="9" t="n">
        <v>0.022425</v>
      </c>
    </row>
    <row r="2723">
      <c r="A2723" s="112" t="n">
        <v>43945.375</v>
      </c>
      <c r="B2723" s="113" t="n">
        <v>64000</v>
      </c>
      <c r="C2723" s="114" t="n">
        <v>0.06938849999999999</v>
      </c>
      <c r="D2723" s="114" t="n">
        <v>0.5604</v>
      </c>
      <c r="E2723" s="47" t="n">
        <v>0.3212</v>
      </c>
      <c r="F2723" s="63" t="n">
        <v>0.0095</v>
      </c>
      <c r="G2723" s="9" t="n">
        <v>0.0525</v>
      </c>
      <c r="H2723" s="63" t="n">
        <v>0.0177</v>
      </c>
      <c r="I2723" s="9" t="n">
        <v>0.022425</v>
      </c>
    </row>
    <row r="2724">
      <c r="A2724" s="112" t="n">
        <v>43945.41666666666</v>
      </c>
      <c r="B2724" s="113" t="n">
        <v>64000</v>
      </c>
      <c r="C2724" s="114" t="n">
        <v>0.01972125</v>
      </c>
      <c r="D2724" s="114" t="n">
        <v>0.6979500000000001</v>
      </c>
      <c r="E2724" s="47" t="n">
        <v>0.3212</v>
      </c>
      <c r="F2724" s="63" t="n">
        <v>0.0095</v>
      </c>
      <c r="G2724" s="9" t="n">
        <v>0.0525</v>
      </c>
      <c r="H2724" s="63" t="n">
        <v>0.0177</v>
      </c>
      <c r="I2724" s="9" t="n">
        <v>0.022425</v>
      </c>
    </row>
    <row r="2725">
      <c r="A2725" s="112" t="n">
        <v>43945.45833333334</v>
      </c>
      <c r="B2725" s="113" t="n">
        <v>64000</v>
      </c>
      <c r="C2725" s="114" t="n">
        <v>0</v>
      </c>
      <c r="D2725" s="114" t="n">
        <v>0.7982</v>
      </c>
      <c r="E2725" s="46" t="n">
        <v>0.154176</v>
      </c>
      <c r="F2725" s="63" t="n">
        <v>0.0095</v>
      </c>
      <c r="G2725" s="9" t="n">
        <v>0.0525</v>
      </c>
      <c r="H2725" s="63" t="n">
        <v>0.0177</v>
      </c>
      <c r="I2725" s="9" t="n">
        <v>0.022425</v>
      </c>
    </row>
    <row r="2726">
      <c r="A2726" s="112" t="n">
        <v>43945.5</v>
      </c>
      <c r="B2726" s="113" t="n">
        <v>64000</v>
      </c>
      <c r="C2726" s="114" t="n">
        <v>0</v>
      </c>
      <c r="D2726" s="114" t="n">
        <v>0.83465</v>
      </c>
      <c r="E2726" s="46" t="n">
        <v>0.154176</v>
      </c>
      <c r="F2726" s="63" t="n">
        <v>0.0095</v>
      </c>
      <c r="G2726" s="9" t="n">
        <v>0.0525</v>
      </c>
      <c r="H2726" s="63" t="n">
        <v>0.0177</v>
      </c>
      <c r="I2726" s="9" t="n">
        <v>0.022425</v>
      </c>
    </row>
    <row r="2727">
      <c r="A2727" s="112" t="n">
        <v>43945.54166666666</v>
      </c>
      <c r="B2727" s="113" t="n">
        <v>64000</v>
      </c>
      <c r="C2727" s="114" t="n">
        <v>0</v>
      </c>
      <c r="D2727" s="114" t="n">
        <v>0.8399500000000001</v>
      </c>
      <c r="E2727" s="46" t="n">
        <v>0.154176</v>
      </c>
      <c r="F2727" s="63" t="n">
        <v>0.0095</v>
      </c>
      <c r="G2727" s="9" t="n">
        <v>0.0525</v>
      </c>
      <c r="H2727" s="63" t="n">
        <v>0.0177</v>
      </c>
      <c r="I2727" s="9" t="n">
        <v>0.022425</v>
      </c>
    </row>
    <row r="2728">
      <c r="A2728" s="112" t="n">
        <v>43945.58333333334</v>
      </c>
      <c r="B2728" s="113" t="n">
        <v>64000</v>
      </c>
      <c r="C2728" s="114" t="n">
        <v>0.014823</v>
      </c>
      <c r="D2728" s="114" t="n">
        <v>0.80515</v>
      </c>
      <c r="E2728" s="46" t="n">
        <v>0.154176</v>
      </c>
      <c r="F2728" s="63" t="n">
        <v>0.0095</v>
      </c>
      <c r="G2728" s="9" t="n">
        <v>0.0525</v>
      </c>
      <c r="H2728" s="63" t="n">
        <v>0.0177</v>
      </c>
      <c r="I2728" s="9" t="n">
        <v>0.022425</v>
      </c>
    </row>
    <row r="2729">
      <c r="A2729" s="112" t="n">
        <v>43945.625</v>
      </c>
      <c r="B2729" s="113" t="n">
        <v>64000</v>
      </c>
      <c r="C2729" s="114" t="n">
        <v>0.15849</v>
      </c>
      <c r="D2729" s="114" t="n">
        <v>0.7065</v>
      </c>
      <c r="E2729" s="46" t="n">
        <v>0.154176</v>
      </c>
      <c r="F2729" s="63" t="n">
        <v>0.0095</v>
      </c>
      <c r="G2729" s="9" t="n">
        <v>0.0525</v>
      </c>
      <c r="H2729" s="63" t="n">
        <v>0.0177</v>
      </c>
      <c r="I2729" s="9" t="n">
        <v>0.022425</v>
      </c>
    </row>
    <row r="2730">
      <c r="A2730" s="112" t="n">
        <v>43945.66666666666</v>
      </c>
      <c r="B2730" s="113" t="n">
        <v>64000</v>
      </c>
      <c r="C2730" s="114" t="n">
        <v>0.166398</v>
      </c>
      <c r="D2730" s="114" t="n">
        <v>0.492285</v>
      </c>
      <c r="E2730" s="47" t="n">
        <v>0.3212</v>
      </c>
      <c r="F2730" s="63" t="n">
        <v>0.0095</v>
      </c>
      <c r="G2730" s="9" t="n">
        <v>0.0525</v>
      </c>
      <c r="H2730" s="63" t="n">
        <v>0.0177</v>
      </c>
      <c r="I2730" s="9" t="n">
        <v>0.022425</v>
      </c>
    </row>
    <row r="2731">
      <c r="A2731" s="112" t="n">
        <v>43945.70833333334</v>
      </c>
      <c r="B2731" s="113" t="n">
        <v>64000</v>
      </c>
      <c r="C2731" s="114" t="n">
        <v>0.34453875</v>
      </c>
      <c r="D2731" s="114" t="n">
        <v>0.270035</v>
      </c>
      <c r="E2731" s="47" t="n">
        <v>0.3212</v>
      </c>
      <c r="F2731" s="63" t="n">
        <v>0.0095</v>
      </c>
      <c r="G2731" s="9" t="n">
        <v>0.0525</v>
      </c>
      <c r="H2731" s="63" t="n">
        <v>0.0177</v>
      </c>
      <c r="I2731" s="9" t="n">
        <v>0.022425</v>
      </c>
    </row>
    <row r="2732">
      <c r="A2732" s="112" t="n">
        <v>43945.75</v>
      </c>
      <c r="B2732" s="113" t="n">
        <v>64000</v>
      </c>
      <c r="C2732" s="114" t="n">
        <v>0.5774655</v>
      </c>
      <c r="D2732" s="114" t="n">
        <v>0.08195999999999999</v>
      </c>
      <c r="E2732" s="48" t="n">
        <v>0.539616</v>
      </c>
      <c r="F2732" s="63" t="n">
        <v>0.0095</v>
      </c>
      <c r="G2732" s="9" t="n">
        <v>0.0525</v>
      </c>
      <c r="H2732" s="63" t="n">
        <v>0.0177</v>
      </c>
      <c r="I2732" s="9" t="n">
        <v>0.022425</v>
      </c>
    </row>
    <row r="2733">
      <c r="A2733" s="112" t="n">
        <v>43945.79166666666</v>
      </c>
      <c r="B2733" s="113" t="n">
        <v>64000</v>
      </c>
      <c r="C2733" s="114" t="n">
        <v>0.248544</v>
      </c>
      <c r="D2733" s="114" t="n">
        <v>0</v>
      </c>
      <c r="E2733" s="48" t="n">
        <v>0.539616</v>
      </c>
      <c r="F2733" s="63" t="n">
        <v>0.0095</v>
      </c>
      <c r="G2733" s="9" t="n">
        <v>0.0525</v>
      </c>
      <c r="H2733" s="63" t="n">
        <v>0.0177</v>
      </c>
      <c r="I2733" s="9" t="n">
        <v>0.022425</v>
      </c>
    </row>
    <row r="2734">
      <c r="A2734" s="112" t="n">
        <v>43945.83333333334</v>
      </c>
      <c r="B2734" s="113" t="n">
        <v>64000</v>
      </c>
      <c r="C2734" s="114" t="n">
        <v>0.000453</v>
      </c>
      <c r="D2734" s="114" t="n">
        <v>0</v>
      </c>
      <c r="E2734" s="48" t="n">
        <v>0.539616</v>
      </c>
      <c r="F2734" s="63" t="n">
        <v>0.0095</v>
      </c>
      <c r="G2734" s="9" t="n">
        <v>0.0525</v>
      </c>
      <c r="H2734" s="63" t="n">
        <v>0.0177</v>
      </c>
      <c r="I2734" s="9" t="n">
        <v>0.022425</v>
      </c>
    </row>
    <row r="2735">
      <c r="A2735" s="112" t="n">
        <v>43945.875</v>
      </c>
      <c r="B2735" s="113" t="n">
        <v>64000</v>
      </c>
      <c r="C2735" s="114" t="n">
        <v>0.01497225</v>
      </c>
      <c r="D2735" s="114" t="n">
        <v>0</v>
      </c>
      <c r="E2735" s="48" t="n">
        <v>0.539616</v>
      </c>
      <c r="F2735" s="63" t="n">
        <v>0.0095</v>
      </c>
      <c r="G2735" s="9" t="n">
        <v>0.0525</v>
      </c>
      <c r="H2735" s="63" t="n">
        <v>0.0177</v>
      </c>
      <c r="I2735" s="9" t="n">
        <v>0.022425</v>
      </c>
    </row>
    <row r="2736">
      <c r="A2736" s="112" t="n">
        <v>43945.91666666666</v>
      </c>
      <c r="B2736" s="113" t="n">
        <v>64000</v>
      </c>
      <c r="C2736" s="114" t="n">
        <v>0.15104775</v>
      </c>
      <c r="D2736" s="114" t="n">
        <v>0</v>
      </c>
      <c r="E2736" s="47" t="n">
        <v>0.3212</v>
      </c>
      <c r="F2736" s="63" t="n">
        <v>0.0095</v>
      </c>
      <c r="G2736" s="9" t="n">
        <v>0.0525</v>
      </c>
      <c r="H2736" s="63" t="n">
        <v>0.0177</v>
      </c>
      <c r="I2736" s="9" t="n">
        <v>0.022425</v>
      </c>
    </row>
    <row r="2737">
      <c r="A2737" s="112" t="n">
        <v>43945.95833333334</v>
      </c>
      <c r="B2737" s="113" t="n">
        <v>64000</v>
      </c>
      <c r="C2737" s="114" t="n">
        <v>0.5747025</v>
      </c>
      <c r="D2737" s="114" t="n">
        <v>0</v>
      </c>
      <c r="E2737" s="47" t="n">
        <v>0.3212</v>
      </c>
      <c r="F2737" s="63" t="n">
        <v>0.0095</v>
      </c>
      <c r="G2737" s="9" t="n">
        <v>0.0525</v>
      </c>
      <c r="H2737" s="63" t="n">
        <v>0.0177</v>
      </c>
      <c r="I2737" s="9" t="n">
        <v>0.022425</v>
      </c>
    </row>
    <row r="2738">
      <c r="A2738" s="112" t="n">
        <v>43946</v>
      </c>
      <c r="B2738" s="113" t="n">
        <v>64000</v>
      </c>
      <c r="C2738" s="114" t="n">
        <v>0.7466055</v>
      </c>
      <c r="D2738" s="114" t="n">
        <v>0</v>
      </c>
      <c r="E2738" s="46" t="n">
        <v>0.154176</v>
      </c>
      <c r="F2738" s="63" t="n">
        <v>0.0095</v>
      </c>
      <c r="G2738" s="9" t="n">
        <v>0.0525</v>
      </c>
      <c r="H2738" s="63" t="n">
        <v>0.0177</v>
      </c>
      <c r="I2738" s="9" t="n">
        <v>0.022425</v>
      </c>
    </row>
    <row r="2739">
      <c r="A2739" s="112" t="n">
        <v>43946.04166666666</v>
      </c>
      <c r="B2739" s="113" t="n">
        <v>64000</v>
      </c>
      <c r="C2739" s="114" t="n">
        <v>0.75</v>
      </c>
      <c r="D2739" s="114" t="n">
        <v>0</v>
      </c>
      <c r="E2739" s="46" t="n">
        <v>0.154176</v>
      </c>
      <c r="F2739" s="63" t="n">
        <v>0.0095</v>
      </c>
      <c r="G2739" s="9" t="n">
        <v>0.0525</v>
      </c>
      <c r="H2739" s="63" t="n">
        <v>0.0177</v>
      </c>
      <c r="I2739" s="9" t="n">
        <v>0.022425</v>
      </c>
    </row>
    <row r="2740">
      <c r="A2740" s="112" t="n">
        <v>43946.08333333334</v>
      </c>
      <c r="B2740" s="113" t="n">
        <v>64000</v>
      </c>
      <c r="C2740" s="114" t="n">
        <v>0.6354810000000001</v>
      </c>
      <c r="D2740" s="114" t="n">
        <v>0</v>
      </c>
      <c r="E2740" s="46" t="n">
        <v>0.154176</v>
      </c>
      <c r="F2740" s="63" t="n">
        <v>0.0095</v>
      </c>
      <c r="G2740" s="9" t="n">
        <v>0.0525</v>
      </c>
      <c r="H2740" s="63" t="n">
        <v>0.0177</v>
      </c>
      <c r="I2740" s="9" t="n">
        <v>0.022425</v>
      </c>
    </row>
    <row r="2741">
      <c r="A2741" s="112" t="n">
        <v>43946.125</v>
      </c>
      <c r="B2741" s="113" t="n">
        <v>64000</v>
      </c>
      <c r="C2741" s="114" t="n">
        <v>0.3785235</v>
      </c>
      <c r="D2741" s="114" t="n">
        <v>0</v>
      </c>
      <c r="E2741" s="46" t="n">
        <v>0.154176</v>
      </c>
      <c r="F2741" s="63" t="n">
        <v>0.0095</v>
      </c>
      <c r="G2741" s="9" t="n">
        <v>0.0525</v>
      </c>
      <c r="H2741" s="63" t="n">
        <v>0.0177</v>
      </c>
      <c r="I2741" s="9" t="n">
        <v>0.022425</v>
      </c>
    </row>
    <row r="2742">
      <c r="A2742" s="112" t="n">
        <v>43946.16666666666</v>
      </c>
      <c r="B2742" s="113" t="n">
        <v>64000</v>
      </c>
      <c r="C2742" s="114" t="n">
        <v>0.1946325</v>
      </c>
      <c r="D2742" s="114" t="n">
        <v>0</v>
      </c>
      <c r="E2742" s="47" t="n">
        <v>0.3212</v>
      </c>
      <c r="F2742" s="63" t="n">
        <v>0.0095</v>
      </c>
      <c r="G2742" s="9" t="n">
        <v>0.0525</v>
      </c>
      <c r="H2742" s="63" t="n">
        <v>0.0177</v>
      </c>
      <c r="I2742" s="9" t="n">
        <v>0.022425</v>
      </c>
    </row>
    <row r="2743">
      <c r="A2743" s="112" t="n">
        <v>43946.20833333334</v>
      </c>
      <c r="B2743" s="113" t="n">
        <v>64000</v>
      </c>
      <c r="C2743" s="114" t="n">
        <v>0.1729095</v>
      </c>
      <c r="D2743" s="114" t="n">
        <v>0</v>
      </c>
      <c r="E2743" s="47" t="n">
        <v>0.3212</v>
      </c>
      <c r="F2743" s="63" t="n">
        <v>0.0095</v>
      </c>
      <c r="G2743" s="9" t="n">
        <v>0.0525</v>
      </c>
      <c r="H2743" s="63" t="n">
        <v>0.0177</v>
      </c>
      <c r="I2743" s="9" t="n">
        <v>0.022425</v>
      </c>
    </row>
    <row r="2744">
      <c r="A2744" s="112" t="n">
        <v>43946.25</v>
      </c>
      <c r="B2744" s="113" t="n">
        <v>64000</v>
      </c>
      <c r="C2744" s="114" t="n">
        <v>0.1076865</v>
      </c>
      <c r="D2744" s="114" t="n">
        <v>0.00286205</v>
      </c>
      <c r="E2744" s="48" t="n">
        <v>0.539616</v>
      </c>
      <c r="F2744" s="63" t="n">
        <v>0.0095</v>
      </c>
      <c r="G2744" s="9" t="n">
        <v>0.0525</v>
      </c>
      <c r="H2744" s="63" t="n">
        <v>0.0177</v>
      </c>
      <c r="I2744" s="9" t="n">
        <v>0.022425</v>
      </c>
    </row>
    <row r="2745">
      <c r="A2745" s="112" t="n">
        <v>43946.29166666666</v>
      </c>
      <c r="B2745" s="113" t="n">
        <v>64000</v>
      </c>
      <c r="C2745" s="114" t="n">
        <v>0.131508</v>
      </c>
      <c r="D2745" s="114" t="n">
        <v>0.112405</v>
      </c>
      <c r="E2745" s="48" t="n">
        <v>0.539616</v>
      </c>
      <c r="F2745" s="63" t="n">
        <v>0.0095</v>
      </c>
      <c r="G2745" s="9" t="n">
        <v>0.0525</v>
      </c>
      <c r="H2745" s="63" t="n">
        <v>0.0177</v>
      </c>
      <c r="I2745" s="9" t="n">
        <v>0.022425</v>
      </c>
    </row>
    <row r="2746">
      <c r="A2746" s="112" t="n">
        <v>43946.33333333334</v>
      </c>
      <c r="B2746" s="113" t="n">
        <v>64000</v>
      </c>
      <c r="C2746" s="114" t="n">
        <v>0.009825</v>
      </c>
      <c r="D2746" s="114" t="n">
        <v>0.37212</v>
      </c>
      <c r="E2746" s="47" t="n">
        <v>0.3212</v>
      </c>
      <c r="F2746" s="63" t="n">
        <v>0.0095</v>
      </c>
      <c r="G2746" s="9" t="n">
        <v>0.0525</v>
      </c>
      <c r="H2746" s="63" t="n">
        <v>0.0177</v>
      </c>
      <c r="I2746" s="9" t="n">
        <v>0.022425</v>
      </c>
    </row>
    <row r="2747">
      <c r="A2747" s="112" t="n">
        <v>43946.375</v>
      </c>
      <c r="B2747" s="113" t="n">
        <v>64000</v>
      </c>
      <c r="C2747" s="114" t="n">
        <v>0.228564</v>
      </c>
      <c r="D2747" s="114" t="n">
        <v>0.60995</v>
      </c>
      <c r="E2747" s="47" t="n">
        <v>0.3212</v>
      </c>
      <c r="F2747" s="63" t="n">
        <v>0.0095</v>
      </c>
      <c r="G2747" s="9" t="n">
        <v>0.0525</v>
      </c>
      <c r="H2747" s="63" t="n">
        <v>0.0177</v>
      </c>
      <c r="I2747" s="9" t="n">
        <v>0.022425</v>
      </c>
    </row>
    <row r="2748">
      <c r="A2748" s="112" t="n">
        <v>43946.41666666666</v>
      </c>
      <c r="B2748" s="113" t="n">
        <v>64000</v>
      </c>
      <c r="C2748" s="114" t="n">
        <v>0.21776625</v>
      </c>
      <c r="D2748" s="114" t="n">
        <v>0.7944500000000001</v>
      </c>
      <c r="E2748" s="47" t="n">
        <v>0.3212</v>
      </c>
      <c r="F2748" s="63" t="n">
        <v>0.0095</v>
      </c>
      <c r="G2748" s="9" t="n">
        <v>0.0525</v>
      </c>
      <c r="H2748" s="63" t="n">
        <v>0.0177</v>
      </c>
      <c r="I2748" s="9" t="n">
        <v>0.022425</v>
      </c>
    </row>
    <row r="2749">
      <c r="A2749" s="112" t="n">
        <v>43946.45833333334</v>
      </c>
      <c r="B2749" s="113" t="n">
        <v>64000</v>
      </c>
      <c r="C2749" s="114" t="n">
        <v>0.198498</v>
      </c>
      <c r="D2749" s="114" t="n">
        <v>0.9107000000000001</v>
      </c>
      <c r="E2749" s="46" t="n">
        <v>0.154176</v>
      </c>
      <c r="F2749" s="63" t="n">
        <v>0.0095</v>
      </c>
      <c r="G2749" s="9" t="n">
        <v>0.0525</v>
      </c>
      <c r="H2749" s="63" t="n">
        <v>0.0177</v>
      </c>
      <c r="I2749" s="9" t="n">
        <v>0.022425</v>
      </c>
    </row>
    <row r="2750">
      <c r="A2750" s="112" t="n">
        <v>43946.5</v>
      </c>
      <c r="B2750" s="113" t="n">
        <v>64000</v>
      </c>
      <c r="C2750" s="114" t="n">
        <v>0.13884075</v>
      </c>
      <c r="D2750" s="114" t="n">
        <v>0.9615</v>
      </c>
      <c r="E2750" s="46" t="n">
        <v>0.154176</v>
      </c>
      <c r="F2750" s="63" t="n">
        <v>0.0095</v>
      </c>
      <c r="G2750" s="9" t="n">
        <v>0.0525</v>
      </c>
      <c r="H2750" s="63" t="n">
        <v>0.0177</v>
      </c>
      <c r="I2750" s="9" t="n">
        <v>0.022425</v>
      </c>
    </row>
    <row r="2751">
      <c r="A2751" s="112" t="n">
        <v>43946.54166666666</v>
      </c>
      <c r="B2751" s="113" t="n">
        <v>64000</v>
      </c>
      <c r="C2751" s="114" t="n">
        <v>0.10821225</v>
      </c>
      <c r="D2751" s="114" t="n">
        <v>0.9575</v>
      </c>
      <c r="E2751" s="46" t="n">
        <v>0.154176</v>
      </c>
      <c r="F2751" s="63" t="n">
        <v>0.0095</v>
      </c>
      <c r="G2751" s="9" t="n">
        <v>0.0525</v>
      </c>
      <c r="H2751" s="63" t="n">
        <v>0.0177</v>
      </c>
      <c r="I2751" s="9" t="n">
        <v>0.022425</v>
      </c>
    </row>
    <row r="2752">
      <c r="A2752" s="112" t="n">
        <v>43946.58333333334</v>
      </c>
      <c r="B2752" s="113" t="n">
        <v>64000</v>
      </c>
      <c r="C2752" s="114" t="n">
        <v>0.17165025</v>
      </c>
      <c r="D2752" s="114" t="n">
        <v>0.8834500000000001</v>
      </c>
      <c r="E2752" s="46" t="n">
        <v>0.154176</v>
      </c>
      <c r="F2752" s="63" t="n">
        <v>0.0095</v>
      </c>
      <c r="G2752" s="9" t="n">
        <v>0.0525</v>
      </c>
      <c r="H2752" s="63" t="n">
        <v>0.0177</v>
      </c>
      <c r="I2752" s="9" t="n">
        <v>0.022425</v>
      </c>
    </row>
    <row r="2753">
      <c r="A2753" s="112" t="n">
        <v>43946.625</v>
      </c>
      <c r="B2753" s="113" t="n">
        <v>64000</v>
      </c>
      <c r="C2753" s="114" t="n">
        <v>0.17810025</v>
      </c>
      <c r="D2753" s="114" t="n">
        <v>0.7527999999999999</v>
      </c>
      <c r="E2753" s="46" t="n">
        <v>0.154176</v>
      </c>
      <c r="F2753" s="63" t="n">
        <v>0.0095</v>
      </c>
      <c r="G2753" s="9" t="n">
        <v>0.0525</v>
      </c>
      <c r="H2753" s="63" t="n">
        <v>0.0177</v>
      </c>
      <c r="I2753" s="9" t="n">
        <v>0.022425</v>
      </c>
    </row>
    <row r="2754">
      <c r="A2754" s="112" t="n">
        <v>43946.66666666666</v>
      </c>
      <c r="B2754" s="113" t="n">
        <v>64000</v>
      </c>
      <c r="C2754" s="114" t="n">
        <v>0.10311675</v>
      </c>
      <c r="D2754" s="114" t="n">
        <v>0.56335</v>
      </c>
      <c r="E2754" s="47" t="n">
        <v>0.3212</v>
      </c>
      <c r="F2754" s="63" t="n">
        <v>0.0095</v>
      </c>
      <c r="G2754" s="9" t="n">
        <v>0.0525</v>
      </c>
      <c r="H2754" s="63" t="n">
        <v>0.0177</v>
      </c>
      <c r="I2754" s="9" t="n">
        <v>0.022425</v>
      </c>
    </row>
    <row r="2755">
      <c r="A2755" s="112" t="n">
        <v>43946.70833333334</v>
      </c>
      <c r="B2755" s="113" t="n">
        <v>64000</v>
      </c>
      <c r="C2755" s="114" t="n">
        <v>0.085881</v>
      </c>
      <c r="D2755" s="114" t="n">
        <v>0.328715</v>
      </c>
      <c r="E2755" s="47" t="n">
        <v>0.3212</v>
      </c>
      <c r="F2755" s="63" t="n">
        <v>0.0095</v>
      </c>
      <c r="G2755" s="9" t="n">
        <v>0.0525</v>
      </c>
      <c r="H2755" s="63" t="n">
        <v>0.0177</v>
      </c>
      <c r="I2755" s="9" t="n">
        <v>0.022425</v>
      </c>
    </row>
    <row r="2756">
      <c r="A2756" s="112" t="n">
        <v>43946.75</v>
      </c>
      <c r="B2756" s="113" t="n">
        <v>64000</v>
      </c>
      <c r="C2756" s="114" t="n">
        <v>0.035556</v>
      </c>
      <c r="D2756" s="114" t="n">
        <v>0.08455500000000001</v>
      </c>
      <c r="E2756" s="48" t="n">
        <v>0.539616</v>
      </c>
      <c r="F2756" s="63" t="n">
        <v>0.0095</v>
      </c>
      <c r="G2756" s="9" t="n">
        <v>0.0525</v>
      </c>
      <c r="H2756" s="63" t="n">
        <v>0.0177</v>
      </c>
      <c r="I2756" s="9" t="n">
        <v>0.022425</v>
      </c>
    </row>
    <row r="2757">
      <c r="A2757" s="112" t="n">
        <v>43946.79166666666</v>
      </c>
      <c r="B2757" s="113" t="n">
        <v>64000</v>
      </c>
      <c r="C2757" s="114" t="n">
        <v>0</v>
      </c>
      <c r="D2757" s="114" t="n">
        <v>0</v>
      </c>
      <c r="E2757" s="48" t="n">
        <v>0.539616</v>
      </c>
      <c r="F2757" s="63" t="n">
        <v>0.0095</v>
      </c>
      <c r="G2757" s="9" t="n">
        <v>0.0525</v>
      </c>
      <c r="H2757" s="63" t="n">
        <v>0.0177</v>
      </c>
      <c r="I2757" s="9" t="n">
        <v>0.022425</v>
      </c>
    </row>
    <row r="2758">
      <c r="A2758" s="112" t="n">
        <v>43946.83333333334</v>
      </c>
      <c r="B2758" s="113" t="n">
        <v>64000</v>
      </c>
      <c r="C2758" s="114" t="n">
        <v>0</v>
      </c>
      <c r="D2758" s="114" t="n">
        <v>0</v>
      </c>
      <c r="E2758" s="48" t="n">
        <v>0.539616</v>
      </c>
      <c r="F2758" s="63" t="n">
        <v>0.0095</v>
      </c>
      <c r="G2758" s="9" t="n">
        <v>0.0525</v>
      </c>
      <c r="H2758" s="63" t="n">
        <v>0.0177</v>
      </c>
      <c r="I2758" s="9" t="n">
        <v>0.022425</v>
      </c>
    </row>
    <row r="2759">
      <c r="A2759" s="112" t="n">
        <v>43946.875</v>
      </c>
      <c r="B2759" s="113" t="n">
        <v>64000</v>
      </c>
      <c r="C2759" s="114" t="n">
        <v>0</v>
      </c>
      <c r="D2759" s="114" t="n">
        <v>0</v>
      </c>
      <c r="E2759" s="48" t="n">
        <v>0.539616</v>
      </c>
      <c r="F2759" s="63" t="n">
        <v>0.0095</v>
      </c>
      <c r="G2759" s="9" t="n">
        <v>0.0525</v>
      </c>
      <c r="H2759" s="63" t="n">
        <v>0.0177</v>
      </c>
      <c r="I2759" s="9" t="n">
        <v>0.022425</v>
      </c>
    </row>
    <row r="2760">
      <c r="A2760" s="112" t="n">
        <v>43946.91666666666</v>
      </c>
      <c r="B2760" s="113" t="n">
        <v>64000</v>
      </c>
      <c r="C2760" s="114" t="n">
        <v>0.010548</v>
      </c>
      <c r="D2760" s="114" t="n">
        <v>0</v>
      </c>
      <c r="E2760" s="47" t="n">
        <v>0.3212</v>
      </c>
      <c r="F2760" s="63" t="n">
        <v>0.0095</v>
      </c>
      <c r="G2760" s="9" t="n">
        <v>0.0525</v>
      </c>
      <c r="H2760" s="63" t="n">
        <v>0.0177</v>
      </c>
      <c r="I2760" s="9" t="n">
        <v>0.022425</v>
      </c>
    </row>
    <row r="2761">
      <c r="A2761" s="112" t="n">
        <v>43946.95833333334</v>
      </c>
      <c r="B2761" s="113" t="n">
        <v>64000</v>
      </c>
      <c r="C2761" s="114" t="n">
        <v>0.324066</v>
      </c>
      <c r="D2761" s="114" t="n">
        <v>0</v>
      </c>
      <c r="E2761" s="47" t="n">
        <v>0.3212</v>
      </c>
      <c r="F2761" s="63" t="n">
        <v>0.0095</v>
      </c>
      <c r="G2761" s="9" t="n">
        <v>0.0525</v>
      </c>
      <c r="H2761" s="63" t="n">
        <v>0.0177</v>
      </c>
      <c r="I2761" s="9" t="n">
        <v>0.022425</v>
      </c>
    </row>
    <row r="2762">
      <c r="A2762" s="112" t="n">
        <v>43947</v>
      </c>
      <c r="B2762" s="113" t="n">
        <v>64000</v>
      </c>
      <c r="C2762" s="114" t="n">
        <v>0.3372915</v>
      </c>
      <c r="D2762" s="114" t="n">
        <v>0</v>
      </c>
      <c r="E2762" s="46" t="n">
        <v>0.154176</v>
      </c>
      <c r="F2762" s="63" t="n">
        <v>0.0095</v>
      </c>
      <c r="G2762" s="9" t="n">
        <v>0.0525</v>
      </c>
      <c r="H2762" s="63" t="n">
        <v>0.0177</v>
      </c>
      <c r="I2762" s="9" t="n">
        <v>0.022425</v>
      </c>
    </row>
    <row r="2763">
      <c r="A2763" s="112" t="n">
        <v>43947.04166666666</v>
      </c>
      <c r="B2763" s="113" t="n">
        <v>64000</v>
      </c>
      <c r="C2763" s="114" t="n">
        <v>0.24261975</v>
      </c>
      <c r="D2763" s="114" t="n">
        <v>0</v>
      </c>
      <c r="E2763" s="46" t="n">
        <v>0.154176</v>
      </c>
      <c r="F2763" s="63" t="n">
        <v>0.0095</v>
      </c>
      <c r="G2763" s="9" t="n">
        <v>0.0525</v>
      </c>
      <c r="H2763" s="63" t="n">
        <v>0.0177</v>
      </c>
      <c r="I2763" s="9" t="n">
        <v>0.022425</v>
      </c>
    </row>
    <row r="2764">
      <c r="A2764" s="112" t="n">
        <v>43947.08333333334</v>
      </c>
      <c r="B2764" s="113" t="n">
        <v>64000</v>
      </c>
      <c r="C2764" s="114" t="n">
        <v>0.463419</v>
      </c>
      <c r="D2764" s="114" t="n">
        <v>0</v>
      </c>
      <c r="E2764" s="46" t="n">
        <v>0.154176</v>
      </c>
      <c r="F2764" s="63" t="n">
        <v>0.0095</v>
      </c>
      <c r="G2764" s="9" t="n">
        <v>0.0525</v>
      </c>
      <c r="H2764" s="63" t="n">
        <v>0.0177</v>
      </c>
      <c r="I2764" s="9" t="n">
        <v>0.022425</v>
      </c>
    </row>
    <row r="2765">
      <c r="A2765" s="112" t="n">
        <v>43947.125</v>
      </c>
      <c r="B2765" s="113" t="n">
        <v>64000</v>
      </c>
      <c r="C2765" s="114" t="n">
        <v>0.4396147500000001</v>
      </c>
      <c r="D2765" s="114" t="n">
        <v>0</v>
      </c>
      <c r="E2765" s="46" t="n">
        <v>0.154176</v>
      </c>
      <c r="F2765" s="63" t="n">
        <v>0.0095</v>
      </c>
      <c r="G2765" s="9" t="n">
        <v>0.0525</v>
      </c>
      <c r="H2765" s="63" t="n">
        <v>0.0177</v>
      </c>
      <c r="I2765" s="9" t="n">
        <v>0.022425</v>
      </c>
    </row>
    <row r="2766">
      <c r="A2766" s="112" t="n">
        <v>43947.16666666666</v>
      </c>
      <c r="B2766" s="113" t="n">
        <v>64000</v>
      </c>
      <c r="C2766" s="114" t="n">
        <v>0.5449425</v>
      </c>
      <c r="D2766" s="114" t="n">
        <v>0</v>
      </c>
      <c r="E2766" s="47" t="n">
        <v>0.3212</v>
      </c>
      <c r="F2766" s="63" t="n">
        <v>0.0095</v>
      </c>
      <c r="G2766" s="9" t="n">
        <v>0.0525</v>
      </c>
      <c r="H2766" s="63" t="n">
        <v>0.0177</v>
      </c>
      <c r="I2766" s="9" t="n">
        <v>0.022425</v>
      </c>
    </row>
    <row r="2767">
      <c r="A2767" s="112" t="n">
        <v>43947.20833333334</v>
      </c>
      <c r="B2767" s="113" t="n">
        <v>64000</v>
      </c>
      <c r="C2767" s="114" t="n">
        <v>0.7006852499999999</v>
      </c>
      <c r="D2767" s="114" t="n">
        <v>0</v>
      </c>
      <c r="E2767" s="47" t="n">
        <v>0.3212</v>
      </c>
      <c r="F2767" s="63" t="n">
        <v>0.0095</v>
      </c>
      <c r="G2767" s="9" t="n">
        <v>0.0525</v>
      </c>
      <c r="H2767" s="63" t="n">
        <v>0.0177</v>
      </c>
      <c r="I2767" s="9" t="n">
        <v>0.022425</v>
      </c>
    </row>
    <row r="2768">
      <c r="A2768" s="112" t="n">
        <v>43947.25</v>
      </c>
      <c r="B2768" s="113" t="n">
        <v>64000</v>
      </c>
      <c r="C2768" s="114" t="n">
        <v>0.441654</v>
      </c>
      <c r="D2768" s="114" t="n">
        <v>0.00393175</v>
      </c>
      <c r="E2768" s="48" t="n">
        <v>0.539616</v>
      </c>
      <c r="F2768" s="63" t="n">
        <v>0.0095</v>
      </c>
      <c r="G2768" s="9" t="n">
        <v>0.0525</v>
      </c>
      <c r="H2768" s="63" t="n">
        <v>0.0177</v>
      </c>
      <c r="I2768" s="9" t="n">
        <v>0.022425</v>
      </c>
    </row>
    <row r="2769">
      <c r="A2769" s="112" t="n">
        <v>43947.29166666666</v>
      </c>
      <c r="B2769" s="113" t="n">
        <v>64000</v>
      </c>
      <c r="C2769" s="114" t="n">
        <v>0.4803285</v>
      </c>
      <c r="D2769" s="114" t="n">
        <v>0.1128</v>
      </c>
      <c r="E2769" s="48" t="n">
        <v>0.539616</v>
      </c>
      <c r="F2769" s="63" t="n">
        <v>0.0095</v>
      </c>
      <c r="G2769" s="9" t="n">
        <v>0.0525</v>
      </c>
      <c r="H2769" s="63" t="n">
        <v>0.0177</v>
      </c>
      <c r="I2769" s="9" t="n">
        <v>0.022425</v>
      </c>
    </row>
    <row r="2770">
      <c r="A2770" s="112" t="n">
        <v>43947.33333333334</v>
      </c>
      <c r="B2770" s="113" t="n">
        <v>64000</v>
      </c>
      <c r="C2770" s="114" t="n">
        <v>0.43618725</v>
      </c>
      <c r="D2770" s="114" t="n">
        <v>0.3442</v>
      </c>
      <c r="E2770" s="47" t="n">
        <v>0.3212</v>
      </c>
      <c r="F2770" s="63" t="n">
        <v>0.0095</v>
      </c>
      <c r="G2770" s="9" t="n">
        <v>0.0525</v>
      </c>
      <c r="H2770" s="63" t="n">
        <v>0.0177</v>
      </c>
      <c r="I2770" s="9" t="n">
        <v>0.022425</v>
      </c>
    </row>
    <row r="2771">
      <c r="A2771" s="112" t="n">
        <v>43947.375</v>
      </c>
      <c r="B2771" s="113" t="n">
        <v>64000</v>
      </c>
      <c r="C2771" s="114" t="n">
        <v>0.1798335</v>
      </c>
      <c r="D2771" s="114" t="n">
        <v>0.5802999999999999</v>
      </c>
      <c r="E2771" s="47" t="n">
        <v>0.3212</v>
      </c>
      <c r="F2771" s="63" t="n">
        <v>0.0095</v>
      </c>
      <c r="G2771" s="9" t="n">
        <v>0.0525</v>
      </c>
      <c r="H2771" s="63" t="n">
        <v>0.0177</v>
      </c>
      <c r="I2771" s="9" t="n">
        <v>0.022425</v>
      </c>
    </row>
    <row r="2772">
      <c r="A2772" s="112" t="n">
        <v>43947.41666666666</v>
      </c>
      <c r="B2772" s="113" t="n">
        <v>64000</v>
      </c>
      <c r="C2772" s="114" t="n">
        <v>0.3485160000000001</v>
      </c>
      <c r="D2772" s="114" t="n">
        <v>0.7661</v>
      </c>
      <c r="E2772" s="47" t="n">
        <v>0.3212</v>
      </c>
      <c r="F2772" s="63" t="n">
        <v>0.0095</v>
      </c>
      <c r="G2772" s="9" t="n">
        <v>0.0525</v>
      </c>
      <c r="H2772" s="63" t="n">
        <v>0.0177</v>
      </c>
      <c r="I2772" s="9" t="n">
        <v>0.022425</v>
      </c>
    </row>
    <row r="2773">
      <c r="A2773" s="112" t="n">
        <v>43947.45833333334</v>
      </c>
      <c r="B2773" s="113" t="n">
        <v>64000</v>
      </c>
      <c r="C2773" s="114" t="n">
        <v>0.62479725</v>
      </c>
      <c r="D2773" s="114" t="n">
        <v>0.8825</v>
      </c>
      <c r="E2773" s="46" t="n">
        <v>0.154176</v>
      </c>
      <c r="F2773" s="63" t="n">
        <v>0.0095</v>
      </c>
      <c r="G2773" s="9" t="n">
        <v>0.0525</v>
      </c>
      <c r="H2773" s="63" t="n">
        <v>0.0177</v>
      </c>
      <c r="I2773" s="9" t="n">
        <v>0.022425</v>
      </c>
    </row>
    <row r="2774">
      <c r="A2774" s="112" t="n">
        <v>43947.5</v>
      </c>
      <c r="B2774" s="113" t="n">
        <v>64000</v>
      </c>
      <c r="C2774" s="114" t="n">
        <v>0.6431977499999999</v>
      </c>
      <c r="D2774" s="114" t="n">
        <v>0.9316</v>
      </c>
      <c r="E2774" s="46" t="n">
        <v>0.154176</v>
      </c>
      <c r="F2774" s="63" t="n">
        <v>0.0095</v>
      </c>
      <c r="G2774" s="9" t="n">
        <v>0.0525</v>
      </c>
      <c r="H2774" s="63" t="n">
        <v>0.0177</v>
      </c>
      <c r="I2774" s="9" t="n">
        <v>0.022425</v>
      </c>
    </row>
    <row r="2775">
      <c r="A2775" s="112" t="n">
        <v>43947.54166666666</v>
      </c>
      <c r="B2775" s="113" t="n">
        <v>64000</v>
      </c>
      <c r="C2775" s="114" t="n">
        <v>0.7118535</v>
      </c>
      <c r="D2775" s="114" t="n">
        <v>0.9284</v>
      </c>
      <c r="E2775" s="46" t="n">
        <v>0.154176</v>
      </c>
      <c r="F2775" s="63" t="n">
        <v>0.0095</v>
      </c>
      <c r="G2775" s="9" t="n">
        <v>0.0525</v>
      </c>
      <c r="H2775" s="63" t="n">
        <v>0.0177</v>
      </c>
      <c r="I2775" s="9" t="n">
        <v>0.022425</v>
      </c>
    </row>
    <row r="2776">
      <c r="A2776" s="112" t="n">
        <v>43947.58333333334</v>
      </c>
      <c r="B2776" s="113" t="n">
        <v>64000</v>
      </c>
      <c r="C2776" s="114" t="n">
        <v>0.542187</v>
      </c>
      <c r="D2776" s="114" t="n">
        <v>0.8519</v>
      </c>
      <c r="E2776" s="46" t="n">
        <v>0.154176</v>
      </c>
      <c r="F2776" s="63" t="n">
        <v>0.0095</v>
      </c>
      <c r="G2776" s="9" t="n">
        <v>0.0525</v>
      </c>
      <c r="H2776" s="63" t="n">
        <v>0.0177</v>
      </c>
      <c r="I2776" s="9" t="n">
        <v>0.022425</v>
      </c>
    </row>
    <row r="2777">
      <c r="A2777" s="112" t="n">
        <v>43947.625</v>
      </c>
      <c r="B2777" s="113" t="n">
        <v>64000</v>
      </c>
      <c r="C2777" s="114" t="n">
        <v>0.437019</v>
      </c>
      <c r="D2777" s="114" t="n">
        <v>0.7202499999999999</v>
      </c>
      <c r="E2777" s="46" t="n">
        <v>0.154176</v>
      </c>
      <c r="F2777" s="63" t="n">
        <v>0.0095</v>
      </c>
      <c r="G2777" s="9" t="n">
        <v>0.0525</v>
      </c>
      <c r="H2777" s="63" t="n">
        <v>0.0177</v>
      </c>
      <c r="I2777" s="9" t="n">
        <v>0.022425</v>
      </c>
    </row>
    <row r="2778">
      <c r="A2778" s="112" t="n">
        <v>43947.66666666666</v>
      </c>
      <c r="B2778" s="113" t="n">
        <v>64000</v>
      </c>
      <c r="C2778" s="114" t="n">
        <v>0.4122855</v>
      </c>
      <c r="D2778" s="114" t="n">
        <v>0.5364500000000001</v>
      </c>
      <c r="E2778" s="47" t="n">
        <v>0.3212</v>
      </c>
      <c r="F2778" s="63" t="n">
        <v>0.0095</v>
      </c>
      <c r="G2778" s="9" t="n">
        <v>0.0525</v>
      </c>
      <c r="H2778" s="63" t="n">
        <v>0.0177</v>
      </c>
      <c r="I2778" s="9" t="n">
        <v>0.022425</v>
      </c>
    </row>
    <row r="2779">
      <c r="A2779" s="112" t="n">
        <v>43947.70833333334</v>
      </c>
      <c r="B2779" s="113" t="n">
        <v>64000</v>
      </c>
      <c r="C2779" s="114" t="n">
        <v>0.46060425</v>
      </c>
      <c r="D2779" s="114" t="n">
        <v>0.31594</v>
      </c>
      <c r="E2779" s="47" t="n">
        <v>0.3212</v>
      </c>
      <c r="F2779" s="63" t="n">
        <v>0.0095</v>
      </c>
      <c r="G2779" s="9" t="n">
        <v>0.0525</v>
      </c>
      <c r="H2779" s="63" t="n">
        <v>0.0177</v>
      </c>
      <c r="I2779" s="9" t="n">
        <v>0.022425</v>
      </c>
    </row>
    <row r="2780">
      <c r="A2780" s="112" t="n">
        <v>43947.75</v>
      </c>
      <c r="B2780" s="113" t="n">
        <v>64000</v>
      </c>
      <c r="C2780" s="114" t="n">
        <v>0.67101525</v>
      </c>
      <c r="D2780" s="114" t="n">
        <v>0.09224500000000001</v>
      </c>
      <c r="E2780" s="48" t="n">
        <v>0.539616</v>
      </c>
      <c r="F2780" s="63" t="n">
        <v>0.0095</v>
      </c>
      <c r="G2780" s="9" t="n">
        <v>0.0525</v>
      </c>
      <c r="H2780" s="63" t="n">
        <v>0.0177</v>
      </c>
      <c r="I2780" s="9" t="n">
        <v>0.022425</v>
      </c>
    </row>
    <row r="2781">
      <c r="A2781" s="112" t="n">
        <v>43947.79166666666</v>
      </c>
      <c r="B2781" s="113" t="n">
        <v>64000</v>
      </c>
      <c r="C2781" s="114" t="n">
        <v>0.7429935000000001</v>
      </c>
      <c r="D2781" s="114" t="n">
        <v>0</v>
      </c>
      <c r="E2781" s="48" t="n">
        <v>0.539616</v>
      </c>
      <c r="F2781" s="63" t="n">
        <v>0.0095</v>
      </c>
      <c r="G2781" s="9" t="n">
        <v>0.0525</v>
      </c>
      <c r="H2781" s="63" t="n">
        <v>0.0177</v>
      </c>
      <c r="I2781" s="9" t="n">
        <v>0.022425</v>
      </c>
    </row>
    <row r="2782">
      <c r="A2782" s="112" t="n">
        <v>43947.83333333334</v>
      </c>
      <c r="B2782" s="113" t="n">
        <v>64000</v>
      </c>
      <c r="C2782" s="114" t="n">
        <v>0.7471079999999999</v>
      </c>
      <c r="D2782" s="114" t="n">
        <v>0</v>
      </c>
      <c r="E2782" s="48" t="n">
        <v>0.539616</v>
      </c>
      <c r="F2782" s="63" t="n">
        <v>0.0095</v>
      </c>
      <c r="G2782" s="9" t="n">
        <v>0.0525</v>
      </c>
      <c r="H2782" s="63" t="n">
        <v>0.0177</v>
      </c>
      <c r="I2782" s="9" t="n">
        <v>0.022425</v>
      </c>
    </row>
    <row r="2783">
      <c r="A2783" s="112" t="n">
        <v>43947.875</v>
      </c>
      <c r="B2783" s="113" t="n">
        <v>64000</v>
      </c>
      <c r="C2783" s="114" t="n">
        <v>0.67311375</v>
      </c>
      <c r="D2783" s="114" t="n">
        <v>0</v>
      </c>
      <c r="E2783" s="48" t="n">
        <v>0.539616</v>
      </c>
      <c r="F2783" s="63" t="n">
        <v>0.0095</v>
      </c>
      <c r="G2783" s="9" t="n">
        <v>0.0525</v>
      </c>
      <c r="H2783" s="63" t="n">
        <v>0.0177</v>
      </c>
      <c r="I2783" s="9" t="n">
        <v>0.022425</v>
      </c>
    </row>
    <row r="2784">
      <c r="A2784" s="112" t="n">
        <v>43947.91666666666</v>
      </c>
      <c r="B2784" s="113" t="n">
        <v>64000</v>
      </c>
      <c r="C2784" s="114" t="n">
        <v>0.4133985000000001</v>
      </c>
      <c r="D2784" s="114" t="n">
        <v>0</v>
      </c>
      <c r="E2784" s="47" t="n">
        <v>0.3212</v>
      </c>
      <c r="F2784" s="63" t="n">
        <v>0.0095</v>
      </c>
      <c r="G2784" s="9" t="n">
        <v>0.0525</v>
      </c>
      <c r="H2784" s="63" t="n">
        <v>0.0177</v>
      </c>
      <c r="I2784" s="9" t="n">
        <v>0.022425</v>
      </c>
    </row>
    <row r="2785">
      <c r="A2785" s="112" t="n">
        <v>43947.95833333334</v>
      </c>
      <c r="B2785" s="113" t="n">
        <v>64000</v>
      </c>
      <c r="C2785" s="114" t="n">
        <v>0.26685375</v>
      </c>
      <c r="D2785" s="114" t="n">
        <v>0</v>
      </c>
      <c r="E2785" s="47" t="n">
        <v>0.3212</v>
      </c>
      <c r="F2785" s="63" t="n">
        <v>0.0095</v>
      </c>
      <c r="G2785" s="9" t="n">
        <v>0.0525</v>
      </c>
      <c r="H2785" s="63" t="n">
        <v>0.0177</v>
      </c>
      <c r="I2785" s="9" t="n">
        <v>0.022425</v>
      </c>
    </row>
    <row r="2786">
      <c r="A2786" s="112" t="n">
        <v>43948</v>
      </c>
      <c r="B2786" s="113" t="n">
        <v>64000</v>
      </c>
      <c r="C2786" s="114" t="n">
        <v>0.1842735</v>
      </c>
      <c r="D2786" s="114" t="n">
        <v>0</v>
      </c>
      <c r="E2786" s="46" t="n">
        <v>0.154176</v>
      </c>
      <c r="F2786" s="63" t="n">
        <v>0.0095</v>
      </c>
      <c r="G2786" s="9" t="n">
        <v>0.0525</v>
      </c>
      <c r="H2786" s="63" t="n">
        <v>0.0177</v>
      </c>
      <c r="I2786" s="9" t="n">
        <v>0.022425</v>
      </c>
    </row>
    <row r="2787">
      <c r="A2787" s="112" t="n">
        <v>43948.04166666666</v>
      </c>
      <c r="B2787" s="113" t="n">
        <v>64000</v>
      </c>
      <c r="C2787" s="114" t="n">
        <v>0.08423325000000001</v>
      </c>
      <c r="D2787" s="114" t="n">
        <v>0</v>
      </c>
      <c r="E2787" s="46" t="n">
        <v>0.154176</v>
      </c>
      <c r="F2787" s="63" t="n">
        <v>0.0095</v>
      </c>
      <c r="G2787" s="9" t="n">
        <v>0.0525</v>
      </c>
      <c r="H2787" s="63" t="n">
        <v>0.0177</v>
      </c>
      <c r="I2787" s="9" t="n">
        <v>0.022425</v>
      </c>
    </row>
    <row r="2788">
      <c r="A2788" s="112" t="n">
        <v>43948.08333333334</v>
      </c>
      <c r="B2788" s="113" t="n">
        <v>64000</v>
      </c>
      <c r="C2788" s="114" t="n">
        <v>0.2071065</v>
      </c>
      <c r="D2788" s="114" t="n">
        <v>0</v>
      </c>
      <c r="E2788" s="46" t="n">
        <v>0.154176</v>
      </c>
      <c r="F2788" s="63" t="n">
        <v>0.0095</v>
      </c>
      <c r="G2788" s="9" t="n">
        <v>0.0525</v>
      </c>
      <c r="H2788" s="63" t="n">
        <v>0.0177</v>
      </c>
      <c r="I2788" s="9" t="n">
        <v>0.022425</v>
      </c>
    </row>
    <row r="2789">
      <c r="A2789" s="112" t="n">
        <v>43948.125</v>
      </c>
      <c r="B2789" s="113" t="n">
        <v>64000</v>
      </c>
      <c r="C2789" s="114" t="n">
        <v>0.6198239999999999</v>
      </c>
      <c r="D2789" s="114" t="n">
        <v>0</v>
      </c>
      <c r="E2789" s="46" t="n">
        <v>0.154176</v>
      </c>
      <c r="F2789" s="63" t="n">
        <v>0.0095</v>
      </c>
      <c r="G2789" s="9" t="n">
        <v>0.0525</v>
      </c>
      <c r="H2789" s="63" t="n">
        <v>0.0177</v>
      </c>
      <c r="I2789" s="9" t="n">
        <v>0.022425</v>
      </c>
    </row>
    <row r="2790">
      <c r="A2790" s="112" t="n">
        <v>43948.16666666666</v>
      </c>
      <c r="B2790" s="113" t="n">
        <v>64000</v>
      </c>
      <c r="C2790" s="114" t="n">
        <v>0.75</v>
      </c>
      <c r="D2790" s="114" t="n">
        <v>0</v>
      </c>
      <c r="E2790" s="47" t="n">
        <v>0.3212</v>
      </c>
      <c r="F2790" s="63" t="n">
        <v>0.0095</v>
      </c>
      <c r="G2790" s="9" t="n">
        <v>0.0525</v>
      </c>
      <c r="H2790" s="63" t="n">
        <v>0.0177</v>
      </c>
      <c r="I2790" s="9" t="n">
        <v>0.022425</v>
      </c>
    </row>
    <row r="2791">
      <c r="A2791" s="112" t="n">
        <v>43948.20833333334</v>
      </c>
      <c r="B2791" s="113" t="n">
        <v>64000</v>
      </c>
      <c r="C2791" s="114" t="n">
        <v>0.75</v>
      </c>
      <c r="D2791" s="114" t="n">
        <v>0</v>
      </c>
      <c r="E2791" s="47" t="n">
        <v>0.3212</v>
      </c>
      <c r="F2791" s="63" t="n">
        <v>0.0095</v>
      </c>
      <c r="G2791" s="9" t="n">
        <v>0.0525</v>
      </c>
      <c r="H2791" s="63" t="n">
        <v>0.0177</v>
      </c>
      <c r="I2791" s="9" t="n">
        <v>0.022425</v>
      </c>
    </row>
    <row r="2792">
      <c r="A2792" s="112" t="n">
        <v>43948.25</v>
      </c>
      <c r="B2792" s="113" t="n">
        <v>64000</v>
      </c>
      <c r="C2792" s="114" t="n">
        <v>0.75</v>
      </c>
      <c r="D2792" s="114" t="n">
        <v>0.0057595</v>
      </c>
      <c r="E2792" s="48" t="n">
        <v>0.539616</v>
      </c>
      <c r="F2792" s="63" t="n">
        <v>0.0095</v>
      </c>
      <c r="G2792" s="9" t="n">
        <v>0.0525</v>
      </c>
      <c r="H2792" s="63" t="n">
        <v>0.0177</v>
      </c>
      <c r="I2792" s="9" t="n">
        <v>0.022425</v>
      </c>
    </row>
    <row r="2793">
      <c r="A2793" s="112" t="n">
        <v>43948.29166666666</v>
      </c>
      <c r="B2793" s="113" t="n">
        <v>64000</v>
      </c>
      <c r="C2793" s="114" t="n">
        <v>0.75</v>
      </c>
      <c r="D2793" s="114" t="n">
        <v>0.10725</v>
      </c>
      <c r="E2793" s="48" t="n">
        <v>0.539616</v>
      </c>
      <c r="F2793" s="63" t="n">
        <v>0.0095</v>
      </c>
      <c r="G2793" s="9" t="n">
        <v>0.0525</v>
      </c>
      <c r="H2793" s="63" t="n">
        <v>0.0177</v>
      </c>
      <c r="I2793" s="9" t="n">
        <v>0.022425</v>
      </c>
    </row>
    <row r="2794">
      <c r="A2794" s="112" t="n">
        <v>43948.33333333334</v>
      </c>
      <c r="B2794" s="113" t="n">
        <v>64000</v>
      </c>
      <c r="C2794" s="114" t="n">
        <v>0.729459</v>
      </c>
      <c r="D2794" s="114" t="n">
        <v>0.31613</v>
      </c>
      <c r="E2794" s="47" t="n">
        <v>0.3212</v>
      </c>
      <c r="F2794" s="63" t="n">
        <v>0.0095</v>
      </c>
      <c r="G2794" s="9" t="n">
        <v>0.0525</v>
      </c>
      <c r="H2794" s="63" t="n">
        <v>0.0177</v>
      </c>
      <c r="I2794" s="9" t="n">
        <v>0.022425</v>
      </c>
    </row>
    <row r="2795">
      <c r="A2795" s="112" t="n">
        <v>43948.375</v>
      </c>
      <c r="B2795" s="113" t="n">
        <v>64000</v>
      </c>
      <c r="C2795" s="114" t="n">
        <v>0.36462</v>
      </c>
      <c r="D2795" s="114" t="n">
        <v>0.5571</v>
      </c>
      <c r="E2795" s="47" t="n">
        <v>0.3212</v>
      </c>
      <c r="F2795" s="63" t="n">
        <v>0.0095</v>
      </c>
      <c r="G2795" s="9" t="n">
        <v>0.0525</v>
      </c>
      <c r="H2795" s="63" t="n">
        <v>0.0177</v>
      </c>
      <c r="I2795" s="9" t="n">
        <v>0.022425</v>
      </c>
    </row>
    <row r="2796">
      <c r="A2796" s="112" t="n">
        <v>43948.41666666666</v>
      </c>
      <c r="B2796" s="113" t="n">
        <v>64000</v>
      </c>
      <c r="C2796" s="114" t="n">
        <v>0.584124</v>
      </c>
      <c r="D2796" s="114" t="n">
        <v>0.6888500000000001</v>
      </c>
      <c r="E2796" s="47" t="n">
        <v>0.3212</v>
      </c>
      <c r="F2796" s="63" t="n">
        <v>0.0095</v>
      </c>
      <c r="G2796" s="9" t="n">
        <v>0.0525</v>
      </c>
      <c r="H2796" s="63" t="n">
        <v>0.0177</v>
      </c>
      <c r="I2796" s="9" t="n">
        <v>0.022425</v>
      </c>
    </row>
    <row r="2797">
      <c r="A2797" s="112" t="n">
        <v>43948.45833333334</v>
      </c>
      <c r="B2797" s="113" t="n">
        <v>64000</v>
      </c>
      <c r="C2797" s="114" t="n">
        <v>0.610125</v>
      </c>
      <c r="D2797" s="114" t="n">
        <v>0.794</v>
      </c>
      <c r="E2797" s="46" t="n">
        <v>0.154176</v>
      </c>
      <c r="F2797" s="63" t="n">
        <v>0.0095</v>
      </c>
      <c r="G2797" s="9" t="n">
        <v>0.0525</v>
      </c>
      <c r="H2797" s="63" t="n">
        <v>0.0177</v>
      </c>
      <c r="I2797" s="9" t="n">
        <v>0.022425</v>
      </c>
    </row>
    <row r="2798">
      <c r="A2798" s="112" t="n">
        <v>43948.5</v>
      </c>
      <c r="B2798" s="113" t="n">
        <v>64000</v>
      </c>
      <c r="C2798" s="114" t="n">
        <v>0.45999</v>
      </c>
      <c r="D2798" s="114" t="n">
        <v>0.8338</v>
      </c>
      <c r="E2798" s="46" t="n">
        <v>0.154176</v>
      </c>
      <c r="F2798" s="63" t="n">
        <v>0.0095</v>
      </c>
      <c r="G2798" s="9" t="n">
        <v>0.0525</v>
      </c>
      <c r="H2798" s="63" t="n">
        <v>0.0177</v>
      </c>
      <c r="I2798" s="9" t="n">
        <v>0.022425</v>
      </c>
    </row>
    <row r="2799">
      <c r="A2799" s="112" t="n">
        <v>43948.54166666666</v>
      </c>
      <c r="B2799" s="113" t="n">
        <v>64000</v>
      </c>
      <c r="C2799" s="114" t="n">
        <v>0.20361825</v>
      </c>
      <c r="D2799" s="114" t="n">
        <v>0.788</v>
      </c>
      <c r="E2799" s="46" t="n">
        <v>0.154176</v>
      </c>
      <c r="F2799" s="63" t="n">
        <v>0.0095</v>
      </c>
      <c r="G2799" s="9" t="n">
        <v>0.0525</v>
      </c>
      <c r="H2799" s="63" t="n">
        <v>0.0177</v>
      </c>
      <c r="I2799" s="9" t="n">
        <v>0.022425</v>
      </c>
    </row>
    <row r="2800">
      <c r="A2800" s="112" t="n">
        <v>43948.58333333334</v>
      </c>
      <c r="B2800" s="113" t="n">
        <v>64000</v>
      </c>
      <c r="C2800" s="114" t="n">
        <v>0.11913375</v>
      </c>
      <c r="D2800" s="114" t="n">
        <v>0.73685</v>
      </c>
      <c r="E2800" s="46" t="n">
        <v>0.154176</v>
      </c>
      <c r="F2800" s="63" t="n">
        <v>0.0095</v>
      </c>
      <c r="G2800" s="9" t="n">
        <v>0.0525</v>
      </c>
      <c r="H2800" s="63" t="n">
        <v>0.0177</v>
      </c>
      <c r="I2800" s="9" t="n">
        <v>0.022425</v>
      </c>
    </row>
    <row r="2801">
      <c r="A2801" s="112" t="n">
        <v>43948.625</v>
      </c>
      <c r="B2801" s="113" t="n">
        <v>64000</v>
      </c>
      <c r="C2801" s="114" t="n">
        <v>0.25760775</v>
      </c>
      <c r="D2801" s="114" t="n">
        <v>0.638</v>
      </c>
      <c r="E2801" s="46" t="n">
        <v>0.154176</v>
      </c>
      <c r="F2801" s="63" t="n">
        <v>0.0095</v>
      </c>
      <c r="G2801" s="9" t="n">
        <v>0.0525</v>
      </c>
      <c r="H2801" s="63" t="n">
        <v>0.0177</v>
      </c>
      <c r="I2801" s="9" t="n">
        <v>0.022425</v>
      </c>
    </row>
    <row r="2802">
      <c r="A2802" s="112" t="n">
        <v>43948.66666666666</v>
      </c>
      <c r="B2802" s="113" t="n">
        <v>64000</v>
      </c>
      <c r="C2802" s="114" t="n">
        <v>0.3112095</v>
      </c>
      <c r="D2802" s="114" t="n">
        <v>0.46363</v>
      </c>
      <c r="E2802" s="47" t="n">
        <v>0.3212</v>
      </c>
      <c r="F2802" s="63" t="n">
        <v>0.0095</v>
      </c>
      <c r="G2802" s="9" t="n">
        <v>0.0525</v>
      </c>
      <c r="H2802" s="63" t="n">
        <v>0.0177</v>
      </c>
      <c r="I2802" s="9" t="n">
        <v>0.022425</v>
      </c>
    </row>
    <row r="2803">
      <c r="A2803" s="112" t="n">
        <v>43948.70833333334</v>
      </c>
      <c r="B2803" s="113" t="n">
        <v>64000</v>
      </c>
      <c r="C2803" s="114" t="n">
        <v>0.42311025</v>
      </c>
      <c r="D2803" s="114" t="n">
        <v>0.24596</v>
      </c>
      <c r="E2803" s="47" t="n">
        <v>0.3212</v>
      </c>
      <c r="F2803" s="63" t="n">
        <v>0.0095</v>
      </c>
      <c r="G2803" s="9" t="n">
        <v>0.0525</v>
      </c>
      <c r="H2803" s="63" t="n">
        <v>0.0177</v>
      </c>
      <c r="I2803" s="9" t="n">
        <v>0.022425</v>
      </c>
    </row>
    <row r="2804">
      <c r="A2804" s="112" t="n">
        <v>43948.75</v>
      </c>
      <c r="B2804" s="113" t="n">
        <v>64000</v>
      </c>
      <c r="C2804" s="114" t="n">
        <v>0.1896975</v>
      </c>
      <c r="D2804" s="114" t="n">
        <v>0.08935</v>
      </c>
      <c r="E2804" s="48" t="n">
        <v>0.539616</v>
      </c>
      <c r="F2804" s="63" t="n">
        <v>0.0095</v>
      </c>
      <c r="G2804" s="9" t="n">
        <v>0.0525</v>
      </c>
      <c r="H2804" s="63" t="n">
        <v>0.0177</v>
      </c>
      <c r="I2804" s="9" t="n">
        <v>0.022425</v>
      </c>
    </row>
    <row r="2805">
      <c r="A2805" s="112" t="n">
        <v>43948.79166666666</v>
      </c>
      <c r="B2805" s="113" t="n">
        <v>64000</v>
      </c>
      <c r="C2805" s="114" t="n">
        <v>0.05602725</v>
      </c>
      <c r="D2805" s="114" t="n">
        <v>0.0017744</v>
      </c>
      <c r="E2805" s="48" t="n">
        <v>0.539616</v>
      </c>
      <c r="F2805" s="63" t="n">
        <v>0.0095</v>
      </c>
      <c r="G2805" s="9" t="n">
        <v>0.0525</v>
      </c>
      <c r="H2805" s="63" t="n">
        <v>0.0177</v>
      </c>
      <c r="I2805" s="9" t="n">
        <v>0.022425</v>
      </c>
    </row>
    <row r="2806">
      <c r="A2806" s="112" t="n">
        <v>43948.83333333334</v>
      </c>
      <c r="B2806" s="113" t="n">
        <v>64000</v>
      </c>
      <c r="C2806" s="114" t="n">
        <v>0.41913075</v>
      </c>
      <c r="D2806" s="114" t="n">
        <v>0</v>
      </c>
      <c r="E2806" s="48" t="n">
        <v>0.539616</v>
      </c>
      <c r="F2806" s="63" t="n">
        <v>0.0095</v>
      </c>
      <c r="G2806" s="9" t="n">
        <v>0.0525</v>
      </c>
      <c r="H2806" s="63" t="n">
        <v>0.0177</v>
      </c>
      <c r="I2806" s="9" t="n">
        <v>0.022425</v>
      </c>
    </row>
    <row r="2807">
      <c r="A2807" s="112" t="n">
        <v>43948.875</v>
      </c>
      <c r="B2807" s="113" t="n">
        <v>64000</v>
      </c>
      <c r="C2807" s="114" t="n">
        <v>0.4983315</v>
      </c>
      <c r="D2807" s="114" t="n">
        <v>0</v>
      </c>
      <c r="E2807" s="48" t="n">
        <v>0.539616</v>
      </c>
      <c r="F2807" s="63" t="n">
        <v>0.0095</v>
      </c>
      <c r="G2807" s="9" t="n">
        <v>0.0525</v>
      </c>
      <c r="H2807" s="63" t="n">
        <v>0.0177</v>
      </c>
      <c r="I2807" s="9" t="n">
        <v>0.022425</v>
      </c>
    </row>
    <row r="2808">
      <c r="A2808" s="112" t="n">
        <v>43948.91666666666</v>
      </c>
      <c r="B2808" s="113" t="n">
        <v>64000</v>
      </c>
      <c r="C2808" s="114" t="n">
        <v>0.25693425</v>
      </c>
      <c r="D2808" s="114" t="n">
        <v>0</v>
      </c>
      <c r="E2808" s="47" t="n">
        <v>0.3212</v>
      </c>
      <c r="F2808" s="63" t="n">
        <v>0.0095</v>
      </c>
      <c r="G2808" s="9" t="n">
        <v>0.0525</v>
      </c>
      <c r="H2808" s="63" t="n">
        <v>0.0177</v>
      </c>
      <c r="I2808" s="9" t="n">
        <v>0.022425</v>
      </c>
    </row>
    <row r="2809">
      <c r="A2809" s="112" t="n">
        <v>43948.95833333334</v>
      </c>
      <c r="B2809" s="113" t="n">
        <v>64000</v>
      </c>
      <c r="C2809" s="114" t="n">
        <v>0.13421925</v>
      </c>
      <c r="D2809" s="114" t="n">
        <v>0</v>
      </c>
      <c r="E2809" s="47" t="n">
        <v>0.3212</v>
      </c>
      <c r="F2809" s="63" t="n">
        <v>0.0095</v>
      </c>
      <c r="G2809" s="9" t="n">
        <v>0.0525</v>
      </c>
      <c r="H2809" s="63" t="n">
        <v>0.0177</v>
      </c>
      <c r="I2809" s="9" t="n">
        <v>0.022425</v>
      </c>
    </row>
    <row r="2810">
      <c r="A2810" s="112" t="n">
        <v>43949</v>
      </c>
      <c r="B2810" s="113" t="n">
        <v>64000</v>
      </c>
      <c r="C2810" s="114" t="n">
        <v>0.13598475</v>
      </c>
      <c r="D2810" s="114" t="n">
        <v>0</v>
      </c>
      <c r="E2810" s="46" t="n">
        <v>0.154176</v>
      </c>
      <c r="F2810" s="63" t="n">
        <v>0.0095</v>
      </c>
      <c r="G2810" s="9" t="n">
        <v>0.0525</v>
      </c>
      <c r="H2810" s="63" t="n">
        <v>0.0177</v>
      </c>
      <c r="I2810" s="9" t="n">
        <v>0.022425</v>
      </c>
    </row>
    <row r="2811">
      <c r="A2811" s="112" t="n">
        <v>43949.04166666666</v>
      </c>
      <c r="B2811" s="113" t="n">
        <v>64000</v>
      </c>
      <c r="C2811" s="114" t="n">
        <v>0.38807325</v>
      </c>
      <c r="D2811" s="114" t="n">
        <v>0</v>
      </c>
      <c r="E2811" s="46" t="n">
        <v>0.154176</v>
      </c>
      <c r="F2811" s="63" t="n">
        <v>0.0095</v>
      </c>
      <c r="G2811" s="9" t="n">
        <v>0.0525</v>
      </c>
      <c r="H2811" s="63" t="n">
        <v>0.0177</v>
      </c>
      <c r="I2811" s="9" t="n">
        <v>0.022425</v>
      </c>
    </row>
    <row r="2812">
      <c r="A2812" s="112" t="n">
        <v>43949.08333333334</v>
      </c>
      <c r="B2812" s="113" t="n">
        <v>64000</v>
      </c>
      <c r="C2812" s="114" t="n">
        <v>0.75</v>
      </c>
      <c r="D2812" s="114" t="n">
        <v>0</v>
      </c>
      <c r="E2812" s="46" t="n">
        <v>0.154176</v>
      </c>
      <c r="F2812" s="63" t="n">
        <v>0.0095</v>
      </c>
      <c r="G2812" s="9" t="n">
        <v>0.0525</v>
      </c>
      <c r="H2812" s="63" t="n">
        <v>0.0177</v>
      </c>
      <c r="I2812" s="9" t="n">
        <v>0.022425</v>
      </c>
    </row>
    <row r="2813">
      <c r="A2813" s="112" t="n">
        <v>43949.125</v>
      </c>
      <c r="B2813" s="113" t="n">
        <v>64000</v>
      </c>
      <c r="C2813" s="114" t="n">
        <v>0.75</v>
      </c>
      <c r="D2813" s="114" t="n">
        <v>0</v>
      </c>
      <c r="E2813" s="46" t="n">
        <v>0.154176</v>
      </c>
      <c r="F2813" s="63" t="n">
        <v>0.0095</v>
      </c>
      <c r="G2813" s="9" t="n">
        <v>0.0525</v>
      </c>
      <c r="H2813" s="63" t="n">
        <v>0.0177</v>
      </c>
      <c r="I2813" s="9" t="n">
        <v>0.022425</v>
      </c>
    </row>
    <row r="2814">
      <c r="A2814" s="112" t="n">
        <v>43949.16666666666</v>
      </c>
      <c r="B2814" s="113" t="n">
        <v>64000</v>
      </c>
      <c r="C2814" s="114" t="n">
        <v>0.75</v>
      </c>
      <c r="D2814" s="114" t="n">
        <v>0</v>
      </c>
      <c r="E2814" s="47" t="n">
        <v>0.3212</v>
      </c>
      <c r="F2814" s="63" t="n">
        <v>0.0095</v>
      </c>
      <c r="G2814" s="9" t="n">
        <v>0.0525</v>
      </c>
      <c r="H2814" s="63" t="n">
        <v>0.0177</v>
      </c>
      <c r="I2814" s="9" t="n">
        <v>0.022425</v>
      </c>
    </row>
    <row r="2815">
      <c r="A2815" s="112" t="n">
        <v>43949.20833333334</v>
      </c>
      <c r="B2815" s="113" t="n">
        <v>64000</v>
      </c>
      <c r="C2815" s="114" t="n">
        <v>0.75</v>
      </c>
      <c r="D2815" s="114" t="n">
        <v>0</v>
      </c>
      <c r="E2815" s="47" t="n">
        <v>0.3212</v>
      </c>
      <c r="F2815" s="63" t="n">
        <v>0.0095</v>
      </c>
      <c r="G2815" s="9" t="n">
        <v>0.0525</v>
      </c>
      <c r="H2815" s="63" t="n">
        <v>0.0177</v>
      </c>
      <c r="I2815" s="9" t="n">
        <v>0.022425</v>
      </c>
    </row>
    <row r="2816">
      <c r="A2816" s="112" t="n">
        <v>43949.25</v>
      </c>
      <c r="B2816" s="113" t="n">
        <v>64000</v>
      </c>
      <c r="C2816" s="114" t="n">
        <v>0.75</v>
      </c>
      <c r="D2816" s="114" t="n">
        <v>0</v>
      </c>
      <c r="E2816" s="48" t="n">
        <v>0.539616</v>
      </c>
      <c r="F2816" s="63" t="n">
        <v>0.0095</v>
      </c>
      <c r="G2816" s="9" t="n">
        <v>0.0525</v>
      </c>
      <c r="H2816" s="63" t="n">
        <v>0.0177</v>
      </c>
      <c r="I2816" s="9" t="n">
        <v>0.022425</v>
      </c>
    </row>
    <row r="2817">
      <c r="A2817" s="112" t="n">
        <v>43949.29166666666</v>
      </c>
      <c r="B2817" s="113" t="n">
        <v>64000</v>
      </c>
      <c r="C2817" s="114" t="n">
        <v>0.75</v>
      </c>
      <c r="D2817" s="114" t="n">
        <v>0.053335</v>
      </c>
      <c r="E2817" s="48" t="n">
        <v>0.539616</v>
      </c>
      <c r="F2817" s="63" t="n">
        <v>0.0095</v>
      </c>
      <c r="G2817" s="9" t="n">
        <v>0.0525</v>
      </c>
      <c r="H2817" s="63" t="n">
        <v>0.0177</v>
      </c>
      <c r="I2817" s="9" t="n">
        <v>0.022425</v>
      </c>
    </row>
    <row r="2818">
      <c r="A2818" s="112" t="n">
        <v>43949.33333333334</v>
      </c>
      <c r="B2818" s="113" t="n">
        <v>64000</v>
      </c>
      <c r="C2818" s="114" t="n">
        <v>0.75</v>
      </c>
      <c r="D2818" s="114" t="n">
        <v>0.1372</v>
      </c>
      <c r="E2818" s="47" t="n">
        <v>0.3212</v>
      </c>
      <c r="F2818" s="63" t="n">
        <v>0.0095</v>
      </c>
      <c r="G2818" s="9" t="n">
        <v>0.0525</v>
      </c>
      <c r="H2818" s="63" t="n">
        <v>0.0177</v>
      </c>
      <c r="I2818" s="9" t="n">
        <v>0.022425</v>
      </c>
    </row>
    <row r="2819">
      <c r="A2819" s="112" t="n">
        <v>43949.375</v>
      </c>
      <c r="B2819" s="113" t="n">
        <v>64000</v>
      </c>
      <c r="C2819" s="114" t="n">
        <v>0.75</v>
      </c>
      <c r="D2819" s="114" t="n">
        <v>0.21741</v>
      </c>
      <c r="E2819" s="47" t="n">
        <v>0.3212</v>
      </c>
      <c r="F2819" s="63" t="n">
        <v>0.0095</v>
      </c>
      <c r="G2819" s="9" t="n">
        <v>0.0525</v>
      </c>
      <c r="H2819" s="63" t="n">
        <v>0.0177</v>
      </c>
      <c r="I2819" s="9" t="n">
        <v>0.022425</v>
      </c>
    </row>
    <row r="2820">
      <c r="A2820" s="112" t="n">
        <v>43949.41666666666</v>
      </c>
      <c r="B2820" s="113" t="n">
        <v>64000</v>
      </c>
      <c r="C2820" s="114" t="n">
        <v>0.75</v>
      </c>
      <c r="D2820" s="114" t="n">
        <v>0.312135</v>
      </c>
      <c r="E2820" s="47" t="n">
        <v>0.3212</v>
      </c>
      <c r="F2820" s="63" t="n">
        <v>0.0095</v>
      </c>
      <c r="G2820" s="9" t="n">
        <v>0.0525</v>
      </c>
      <c r="H2820" s="63" t="n">
        <v>0.0177</v>
      </c>
      <c r="I2820" s="9" t="n">
        <v>0.022425</v>
      </c>
    </row>
    <row r="2821">
      <c r="A2821" s="112" t="n">
        <v>43949.45833333334</v>
      </c>
      <c r="B2821" s="113" t="n">
        <v>64000</v>
      </c>
      <c r="C2821" s="114" t="n">
        <v>0.75</v>
      </c>
      <c r="D2821" s="114" t="n">
        <v>0.377705</v>
      </c>
      <c r="E2821" s="46" t="n">
        <v>0.154176</v>
      </c>
      <c r="F2821" s="63" t="n">
        <v>0.0095</v>
      </c>
      <c r="G2821" s="9" t="n">
        <v>0.0525</v>
      </c>
      <c r="H2821" s="63" t="n">
        <v>0.0177</v>
      </c>
      <c r="I2821" s="9" t="n">
        <v>0.022425</v>
      </c>
    </row>
    <row r="2822">
      <c r="A2822" s="112" t="n">
        <v>43949.5</v>
      </c>
      <c r="B2822" s="113" t="n">
        <v>64000</v>
      </c>
      <c r="C2822" s="114" t="n">
        <v>0.7499279999999999</v>
      </c>
      <c r="D2822" s="114" t="n">
        <v>0.418035</v>
      </c>
      <c r="E2822" s="46" t="n">
        <v>0.154176</v>
      </c>
      <c r="F2822" s="63" t="n">
        <v>0.0095</v>
      </c>
      <c r="G2822" s="9" t="n">
        <v>0.0525</v>
      </c>
      <c r="H2822" s="63" t="n">
        <v>0.0177</v>
      </c>
      <c r="I2822" s="9" t="n">
        <v>0.022425</v>
      </c>
    </row>
    <row r="2823">
      <c r="A2823" s="112" t="n">
        <v>43949.54166666666</v>
      </c>
      <c r="B2823" s="113" t="n">
        <v>64000</v>
      </c>
      <c r="C2823" s="114" t="n">
        <v>0.7499760000000001</v>
      </c>
      <c r="D2823" s="114" t="n">
        <v>0.43445</v>
      </c>
      <c r="E2823" s="46" t="n">
        <v>0.154176</v>
      </c>
      <c r="F2823" s="63" t="n">
        <v>0.0095</v>
      </c>
      <c r="G2823" s="9" t="n">
        <v>0.0525</v>
      </c>
      <c r="H2823" s="63" t="n">
        <v>0.0177</v>
      </c>
      <c r="I2823" s="9" t="n">
        <v>0.022425</v>
      </c>
    </row>
    <row r="2824">
      <c r="A2824" s="112" t="n">
        <v>43949.58333333334</v>
      </c>
      <c r="B2824" s="113" t="n">
        <v>64000</v>
      </c>
      <c r="C2824" s="114" t="n">
        <v>0.74951475</v>
      </c>
      <c r="D2824" s="114" t="n">
        <v>0.38498</v>
      </c>
      <c r="E2824" s="46" t="n">
        <v>0.154176</v>
      </c>
      <c r="F2824" s="63" t="n">
        <v>0.0095</v>
      </c>
      <c r="G2824" s="9" t="n">
        <v>0.0525</v>
      </c>
      <c r="H2824" s="63" t="n">
        <v>0.0177</v>
      </c>
      <c r="I2824" s="9" t="n">
        <v>0.022425</v>
      </c>
    </row>
    <row r="2825">
      <c r="A2825" s="112" t="n">
        <v>43949.625</v>
      </c>
      <c r="B2825" s="113" t="n">
        <v>64000</v>
      </c>
      <c r="C2825" s="114" t="n">
        <v>0.7486889999999999</v>
      </c>
      <c r="D2825" s="114" t="n">
        <v>0.31615</v>
      </c>
      <c r="E2825" s="46" t="n">
        <v>0.154176</v>
      </c>
      <c r="F2825" s="63" t="n">
        <v>0.0095</v>
      </c>
      <c r="G2825" s="9" t="n">
        <v>0.0525</v>
      </c>
      <c r="H2825" s="63" t="n">
        <v>0.0177</v>
      </c>
      <c r="I2825" s="9" t="n">
        <v>0.022425</v>
      </c>
    </row>
    <row r="2826">
      <c r="A2826" s="112" t="n">
        <v>43949.66666666666</v>
      </c>
      <c r="B2826" s="113" t="n">
        <v>64000</v>
      </c>
      <c r="C2826" s="114" t="n">
        <v>0.7383045</v>
      </c>
      <c r="D2826" s="114" t="n">
        <v>0.214175</v>
      </c>
      <c r="E2826" s="47" t="n">
        <v>0.3212</v>
      </c>
      <c r="F2826" s="63" t="n">
        <v>0.0095</v>
      </c>
      <c r="G2826" s="9" t="n">
        <v>0.0525</v>
      </c>
      <c r="H2826" s="63" t="n">
        <v>0.0177</v>
      </c>
      <c r="I2826" s="9" t="n">
        <v>0.022425</v>
      </c>
    </row>
    <row r="2827">
      <c r="A2827" s="112" t="n">
        <v>43949.70833333334</v>
      </c>
      <c r="B2827" s="113" t="n">
        <v>64000</v>
      </c>
      <c r="C2827" s="114" t="n">
        <v>0.69464625</v>
      </c>
      <c r="D2827" s="114" t="n">
        <v>0.13332</v>
      </c>
      <c r="E2827" s="47" t="n">
        <v>0.3212</v>
      </c>
      <c r="F2827" s="63" t="n">
        <v>0.0095</v>
      </c>
      <c r="G2827" s="9" t="n">
        <v>0.0525</v>
      </c>
      <c r="H2827" s="63" t="n">
        <v>0.0177</v>
      </c>
      <c r="I2827" s="9" t="n">
        <v>0.022425</v>
      </c>
    </row>
    <row r="2828">
      <c r="A2828" s="112" t="n">
        <v>43949.75</v>
      </c>
      <c r="B2828" s="113" t="n">
        <v>64000</v>
      </c>
      <c r="C2828" s="114" t="n">
        <v>0.555918</v>
      </c>
      <c r="D2828" s="114" t="n">
        <v>0.052755</v>
      </c>
      <c r="E2828" s="48" t="n">
        <v>0.539616</v>
      </c>
      <c r="F2828" s="63" t="n">
        <v>0.0095</v>
      </c>
      <c r="G2828" s="9" t="n">
        <v>0.0525</v>
      </c>
      <c r="H2828" s="63" t="n">
        <v>0.0177</v>
      </c>
      <c r="I2828" s="9" t="n">
        <v>0.022425</v>
      </c>
    </row>
    <row r="2829">
      <c r="A2829" s="112" t="n">
        <v>43949.79166666666</v>
      </c>
      <c r="B2829" s="113" t="n">
        <v>64000</v>
      </c>
      <c r="C2829" s="114" t="n">
        <v>0.15540525</v>
      </c>
      <c r="D2829" s="114" t="n">
        <v>0</v>
      </c>
      <c r="E2829" s="48" t="n">
        <v>0.539616</v>
      </c>
      <c r="F2829" s="63" t="n">
        <v>0.0095</v>
      </c>
      <c r="G2829" s="9" t="n">
        <v>0.0525</v>
      </c>
      <c r="H2829" s="63" t="n">
        <v>0.0177</v>
      </c>
      <c r="I2829" s="9" t="n">
        <v>0.022425</v>
      </c>
    </row>
    <row r="2830">
      <c r="A2830" s="112" t="n">
        <v>43949.83333333334</v>
      </c>
      <c r="B2830" s="113" t="n">
        <v>64000</v>
      </c>
      <c r="C2830" s="114" t="n">
        <v>0</v>
      </c>
      <c r="D2830" s="114" t="n">
        <v>0</v>
      </c>
      <c r="E2830" s="48" t="n">
        <v>0.539616</v>
      </c>
      <c r="F2830" s="63" t="n">
        <v>0.0095</v>
      </c>
      <c r="G2830" s="9" t="n">
        <v>0.0525</v>
      </c>
      <c r="H2830" s="63" t="n">
        <v>0.0177</v>
      </c>
      <c r="I2830" s="9" t="n">
        <v>0.022425</v>
      </c>
    </row>
    <row r="2831">
      <c r="A2831" s="112" t="n">
        <v>43949.875</v>
      </c>
      <c r="B2831" s="113" t="n">
        <v>64000</v>
      </c>
      <c r="C2831" s="114" t="n">
        <v>0</v>
      </c>
      <c r="D2831" s="114" t="n">
        <v>0</v>
      </c>
      <c r="E2831" s="48" t="n">
        <v>0.539616</v>
      </c>
      <c r="F2831" s="63" t="n">
        <v>0.0095</v>
      </c>
      <c r="G2831" s="9" t="n">
        <v>0.0525</v>
      </c>
      <c r="H2831" s="63" t="n">
        <v>0.0177</v>
      </c>
      <c r="I2831" s="9" t="n">
        <v>0.022425</v>
      </c>
    </row>
    <row r="2832">
      <c r="A2832" s="112" t="n">
        <v>43949.91666666666</v>
      </c>
      <c r="B2832" s="113" t="n">
        <v>64000</v>
      </c>
      <c r="C2832" s="114" t="n">
        <v>0</v>
      </c>
      <c r="D2832" s="114" t="n">
        <v>0</v>
      </c>
      <c r="E2832" s="47" t="n">
        <v>0.3212</v>
      </c>
      <c r="F2832" s="63" t="n">
        <v>0.0095</v>
      </c>
      <c r="G2832" s="9" t="n">
        <v>0.0525</v>
      </c>
      <c r="H2832" s="63" t="n">
        <v>0.0177</v>
      </c>
      <c r="I2832" s="9" t="n">
        <v>0.022425</v>
      </c>
    </row>
    <row r="2833">
      <c r="A2833" s="112" t="n">
        <v>43949.95833333334</v>
      </c>
      <c r="B2833" s="113" t="n">
        <v>64000</v>
      </c>
      <c r="C2833" s="114" t="n">
        <v>0</v>
      </c>
      <c r="D2833" s="114" t="n">
        <v>0</v>
      </c>
      <c r="E2833" s="47" t="n">
        <v>0.3212</v>
      </c>
      <c r="F2833" s="63" t="n">
        <v>0.0095</v>
      </c>
      <c r="G2833" s="9" t="n">
        <v>0.0525</v>
      </c>
      <c r="H2833" s="63" t="n">
        <v>0.0177</v>
      </c>
      <c r="I2833" s="9" t="n">
        <v>0.022425</v>
      </c>
    </row>
    <row r="2834">
      <c r="A2834" s="112" t="n">
        <v>43950</v>
      </c>
      <c r="B2834" s="113" t="n">
        <v>64000</v>
      </c>
      <c r="C2834" s="114" t="n">
        <v>0.0244665</v>
      </c>
      <c r="D2834" s="114" t="n">
        <v>0</v>
      </c>
      <c r="E2834" s="46" t="n">
        <v>0.154176</v>
      </c>
      <c r="F2834" s="63" t="n">
        <v>0.0095</v>
      </c>
      <c r="G2834" s="9" t="n">
        <v>0.0525</v>
      </c>
      <c r="H2834" s="63" t="n">
        <v>0.0177</v>
      </c>
      <c r="I2834" s="9" t="n">
        <v>0.022425</v>
      </c>
    </row>
    <row r="2835">
      <c r="A2835" s="112" t="n">
        <v>43950.04166666666</v>
      </c>
      <c r="B2835" s="113" t="n">
        <v>64000</v>
      </c>
      <c r="C2835" s="114" t="n">
        <v>0.07032525000000001</v>
      </c>
      <c r="D2835" s="114" t="n">
        <v>0</v>
      </c>
      <c r="E2835" s="46" t="n">
        <v>0.154176</v>
      </c>
      <c r="F2835" s="63" t="n">
        <v>0.0095</v>
      </c>
      <c r="G2835" s="9" t="n">
        <v>0.0525</v>
      </c>
      <c r="H2835" s="63" t="n">
        <v>0.0177</v>
      </c>
      <c r="I2835" s="9" t="n">
        <v>0.022425</v>
      </c>
    </row>
    <row r="2836">
      <c r="A2836" s="112" t="n">
        <v>43950.08333333334</v>
      </c>
      <c r="B2836" s="113" t="n">
        <v>64000</v>
      </c>
      <c r="C2836" s="114" t="n">
        <v>0.04248825000000001</v>
      </c>
      <c r="D2836" s="114" t="n">
        <v>0</v>
      </c>
      <c r="E2836" s="46" t="n">
        <v>0.154176</v>
      </c>
      <c r="F2836" s="63" t="n">
        <v>0.0095</v>
      </c>
      <c r="G2836" s="9" t="n">
        <v>0.0525</v>
      </c>
      <c r="H2836" s="63" t="n">
        <v>0.0177</v>
      </c>
      <c r="I2836" s="9" t="n">
        <v>0.022425</v>
      </c>
    </row>
    <row r="2837">
      <c r="A2837" s="112" t="n">
        <v>43950.125</v>
      </c>
      <c r="B2837" s="113" t="n">
        <v>64000</v>
      </c>
      <c r="C2837" s="114" t="n">
        <v>0.03754350000000001</v>
      </c>
      <c r="D2837" s="114" t="n">
        <v>0</v>
      </c>
      <c r="E2837" s="46" t="n">
        <v>0.154176</v>
      </c>
      <c r="F2837" s="63" t="n">
        <v>0.0095</v>
      </c>
      <c r="G2837" s="9" t="n">
        <v>0.0525</v>
      </c>
      <c r="H2837" s="63" t="n">
        <v>0.0177</v>
      </c>
      <c r="I2837" s="9" t="n">
        <v>0.022425</v>
      </c>
    </row>
    <row r="2838">
      <c r="A2838" s="112" t="n">
        <v>43950.16666666666</v>
      </c>
      <c r="B2838" s="113" t="n">
        <v>64000</v>
      </c>
      <c r="C2838" s="114" t="n">
        <v>0.03945</v>
      </c>
      <c r="D2838" s="114" t="n">
        <v>0</v>
      </c>
      <c r="E2838" s="47" t="n">
        <v>0.3212</v>
      </c>
      <c r="F2838" s="63" t="n">
        <v>0.0095</v>
      </c>
      <c r="G2838" s="9" t="n">
        <v>0.0525</v>
      </c>
      <c r="H2838" s="63" t="n">
        <v>0.0177</v>
      </c>
      <c r="I2838" s="9" t="n">
        <v>0.022425</v>
      </c>
    </row>
    <row r="2839">
      <c r="A2839" s="112" t="n">
        <v>43950.20833333334</v>
      </c>
      <c r="B2839" s="113" t="n">
        <v>64000</v>
      </c>
      <c r="C2839" s="114" t="n">
        <v>0.106638</v>
      </c>
      <c r="D2839" s="114" t="n">
        <v>0</v>
      </c>
      <c r="E2839" s="47" t="n">
        <v>0.3212</v>
      </c>
      <c r="F2839" s="63" t="n">
        <v>0.0095</v>
      </c>
      <c r="G2839" s="9" t="n">
        <v>0.0525</v>
      </c>
      <c r="H2839" s="63" t="n">
        <v>0.0177</v>
      </c>
      <c r="I2839" s="9" t="n">
        <v>0.022425</v>
      </c>
    </row>
    <row r="2840">
      <c r="A2840" s="112" t="n">
        <v>43950.25</v>
      </c>
      <c r="B2840" s="113" t="n">
        <v>64000</v>
      </c>
      <c r="C2840" s="114" t="n">
        <v>0.132201</v>
      </c>
      <c r="D2840" s="114" t="n">
        <v>0</v>
      </c>
      <c r="E2840" s="48" t="n">
        <v>0.539616</v>
      </c>
      <c r="F2840" s="63" t="n">
        <v>0.0095</v>
      </c>
      <c r="G2840" s="9" t="n">
        <v>0.0525</v>
      </c>
      <c r="H2840" s="63" t="n">
        <v>0.0177</v>
      </c>
      <c r="I2840" s="9" t="n">
        <v>0.022425</v>
      </c>
    </row>
    <row r="2841">
      <c r="A2841" s="112" t="n">
        <v>43950.29166666666</v>
      </c>
      <c r="B2841" s="113" t="n">
        <v>64000</v>
      </c>
      <c r="C2841" s="114" t="n">
        <v>0.17419875</v>
      </c>
      <c r="D2841" s="114" t="n">
        <v>0.0166275</v>
      </c>
      <c r="E2841" s="48" t="n">
        <v>0.539616</v>
      </c>
      <c r="F2841" s="63" t="n">
        <v>0.0095</v>
      </c>
      <c r="G2841" s="9" t="n">
        <v>0.0525</v>
      </c>
      <c r="H2841" s="63" t="n">
        <v>0.0177</v>
      </c>
      <c r="I2841" s="9" t="n">
        <v>0.022425</v>
      </c>
    </row>
    <row r="2842">
      <c r="A2842" s="112" t="n">
        <v>43950.33333333334</v>
      </c>
      <c r="B2842" s="113" t="n">
        <v>64000</v>
      </c>
      <c r="C2842" s="114" t="n">
        <v>0.1472535</v>
      </c>
      <c r="D2842" s="114" t="n">
        <v>0.0230325</v>
      </c>
      <c r="E2842" s="47" t="n">
        <v>0.3212</v>
      </c>
      <c r="F2842" s="63" t="n">
        <v>0.0095</v>
      </c>
      <c r="G2842" s="9" t="n">
        <v>0.0525</v>
      </c>
      <c r="H2842" s="63" t="n">
        <v>0.0177</v>
      </c>
      <c r="I2842" s="9" t="n">
        <v>0.022425</v>
      </c>
    </row>
    <row r="2843">
      <c r="A2843" s="112" t="n">
        <v>43950.375</v>
      </c>
      <c r="B2843" s="113" t="n">
        <v>64000</v>
      </c>
      <c r="C2843" s="114" t="n">
        <v>0.13602975</v>
      </c>
      <c r="D2843" s="114" t="n">
        <v>0.0342935</v>
      </c>
      <c r="E2843" s="47" t="n">
        <v>0.3212</v>
      </c>
      <c r="F2843" s="63" t="n">
        <v>0.0095</v>
      </c>
      <c r="G2843" s="9" t="n">
        <v>0.0525</v>
      </c>
      <c r="H2843" s="63" t="n">
        <v>0.0177</v>
      </c>
      <c r="I2843" s="9" t="n">
        <v>0.022425</v>
      </c>
    </row>
    <row r="2844">
      <c r="A2844" s="112" t="n">
        <v>43950.41666666666</v>
      </c>
      <c r="B2844" s="113" t="n">
        <v>64000</v>
      </c>
      <c r="C2844" s="114" t="n">
        <v>0.04162725</v>
      </c>
      <c r="D2844" s="114" t="n">
        <v>0.094235</v>
      </c>
      <c r="E2844" s="47" t="n">
        <v>0.3212</v>
      </c>
      <c r="F2844" s="63" t="n">
        <v>0.0095</v>
      </c>
      <c r="G2844" s="9" t="n">
        <v>0.0525</v>
      </c>
      <c r="H2844" s="63" t="n">
        <v>0.0177</v>
      </c>
      <c r="I2844" s="9" t="n">
        <v>0.022425</v>
      </c>
    </row>
    <row r="2845">
      <c r="A2845" s="112" t="n">
        <v>43950.45833333334</v>
      </c>
      <c r="B2845" s="113" t="n">
        <v>64000</v>
      </c>
      <c r="C2845" s="114" t="n">
        <v>0.08311950000000001</v>
      </c>
      <c r="D2845" s="114" t="n">
        <v>0.192655</v>
      </c>
      <c r="E2845" s="46" t="n">
        <v>0.154176</v>
      </c>
      <c r="F2845" s="63" t="n">
        <v>0.0095</v>
      </c>
      <c r="G2845" s="9" t="n">
        <v>0.0525</v>
      </c>
      <c r="H2845" s="63" t="n">
        <v>0.0177</v>
      </c>
      <c r="I2845" s="9" t="n">
        <v>0.022425</v>
      </c>
    </row>
    <row r="2846">
      <c r="A2846" s="112" t="n">
        <v>43950.5</v>
      </c>
      <c r="B2846" s="113" t="n">
        <v>64000</v>
      </c>
      <c r="C2846" s="114" t="n">
        <v>0.12811575</v>
      </c>
      <c r="D2846" s="114" t="n">
        <v>0.252505</v>
      </c>
      <c r="E2846" s="46" t="n">
        <v>0.154176</v>
      </c>
      <c r="F2846" s="63" t="n">
        <v>0.0095</v>
      </c>
      <c r="G2846" s="9" t="n">
        <v>0.0525</v>
      </c>
      <c r="H2846" s="63" t="n">
        <v>0.0177</v>
      </c>
      <c r="I2846" s="9" t="n">
        <v>0.022425</v>
      </c>
    </row>
    <row r="2847">
      <c r="A2847" s="112" t="n">
        <v>43950.54166666666</v>
      </c>
      <c r="B2847" s="113" t="n">
        <v>64000</v>
      </c>
      <c r="C2847" s="114" t="n">
        <v>0.384978</v>
      </c>
      <c r="D2847" s="114" t="n">
        <v>0.3088399999999999</v>
      </c>
      <c r="E2847" s="46" t="n">
        <v>0.154176</v>
      </c>
      <c r="F2847" s="63" t="n">
        <v>0.0095</v>
      </c>
      <c r="G2847" s="9" t="n">
        <v>0.0525</v>
      </c>
      <c r="H2847" s="63" t="n">
        <v>0.0177</v>
      </c>
      <c r="I2847" s="9" t="n">
        <v>0.022425</v>
      </c>
    </row>
    <row r="2848">
      <c r="A2848" s="112" t="n">
        <v>43950.58333333334</v>
      </c>
      <c r="B2848" s="113" t="n">
        <v>64000</v>
      </c>
      <c r="C2848" s="114" t="n">
        <v>0.386565</v>
      </c>
      <c r="D2848" s="114" t="n">
        <v>0.31777</v>
      </c>
      <c r="E2848" s="46" t="n">
        <v>0.154176</v>
      </c>
      <c r="F2848" s="63" t="n">
        <v>0.0095</v>
      </c>
      <c r="G2848" s="9" t="n">
        <v>0.0525</v>
      </c>
      <c r="H2848" s="63" t="n">
        <v>0.0177</v>
      </c>
      <c r="I2848" s="9" t="n">
        <v>0.022425</v>
      </c>
    </row>
    <row r="2849">
      <c r="A2849" s="112" t="n">
        <v>43950.625</v>
      </c>
      <c r="B2849" s="113" t="n">
        <v>64000</v>
      </c>
      <c r="C2849" s="114" t="n">
        <v>0.51138525</v>
      </c>
      <c r="D2849" s="114" t="n">
        <v>0.35119</v>
      </c>
      <c r="E2849" s="46" t="n">
        <v>0.154176</v>
      </c>
      <c r="F2849" s="63" t="n">
        <v>0.0095</v>
      </c>
      <c r="G2849" s="9" t="n">
        <v>0.0525</v>
      </c>
      <c r="H2849" s="63" t="n">
        <v>0.0177</v>
      </c>
      <c r="I2849" s="9" t="n">
        <v>0.022425</v>
      </c>
    </row>
    <row r="2850">
      <c r="A2850" s="112" t="n">
        <v>43950.66666666666</v>
      </c>
      <c r="B2850" s="113" t="n">
        <v>64000</v>
      </c>
      <c r="C2850" s="114" t="n">
        <v>0.5238915</v>
      </c>
      <c r="D2850" s="114" t="n">
        <v>0.23054</v>
      </c>
      <c r="E2850" s="47" t="n">
        <v>0.3212</v>
      </c>
      <c r="F2850" s="63" t="n">
        <v>0.0095</v>
      </c>
      <c r="G2850" s="9" t="n">
        <v>0.0525</v>
      </c>
      <c r="H2850" s="63" t="n">
        <v>0.0177</v>
      </c>
      <c r="I2850" s="9" t="n">
        <v>0.022425</v>
      </c>
    </row>
    <row r="2851">
      <c r="A2851" s="112" t="n">
        <v>43950.70833333334</v>
      </c>
      <c r="B2851" s="113" t="n">
        <v>64000</v>
      </c>
      <c r="C2851" s="114" t="n">
        <v>0.7303320000000001</v>
      </c>
      <c r="D2851" s="114" t="n">
        <v>0.157625</v>
      </c>
      <c r="E2851" s="47" t="n">
        <v>0.3212</v>
      </c>
      <c r="F2851" s="63" t="n">
        <v>0.0095</v>
      </c>
      <c r="G2851" s="9" t="n">
        <v>0.0525</v>
      </c>
      <c r="H2851" s="63" t="n">
        <v>0.0177</v>
      </c>
      <c r="I2851" s="9" t="n">
        <v>0.022425</v>
      </c>
    </row>
    <row r="2852">
      <c r="A2852" s="112" t="n">
        <v>43950.75</v>
      </c>
      <c r="B2852" s="113" t="n">
        <v>64000</v>
      </c>
      <c r="C2852" s="114" t="n">
        <v>0.65186025</v>
      </c>
      <c r="D2852" s="114" t="n">
        <v>0.06473999999999999</v>
      </c>
      <c r="E2852" s="48" t="n">
        <v>0.539616</v>
      </c>
      <c r="F2852" s="63" t="n">
        <v>0.0095</v>
      </c>
      <c r="G2852" s="9" t="n">
        <v>0.0525</v>
      </c>
      <c r="H2852" s="63" t="n">
        <v>0.0177</v>
      </c>
      <c r="I2852" s="9" t="n">
        <v>0.022425</v>
      </c>
    </row>
    <row r="2853">
      <c r="A2853" s="112" t="n">
        <v>43950.79166666666</v>
      </c>
      <c r="B2853" s="113" t="n">
        <v>64000</v>
      </c>
      <c r="C2853" s="114" t="n">
        <v>0.4540275</v>
      </c>
      <c r="D2853" s="114" t="n">
        <v>0</v>
      </c>
      <c r="E2853" s="48" t="n">
        <v>0.539616</v>
      </c>
      <c r="F2853" s="63" t="n">
        <v>0.0095</v>
      </c>
      <c r="G2853" s="9" t="n">
        <v>0.0525</v>
      </c>
      <c r="H2853" s="63" t="n">
        <v>0.0177</v>
      </c>
      <c r="I2853" s="9" t="n">
        <v>0.022425</v>
      </c>
    </row>
    <row r="2854">
      <c r="A2854" s="112" t="n">
        <v>43950.83333333334</v>
      </c>
      <c r="B2854" s="113" t="n">
        <v>64000</v>
      </c>
      <c r="C2854" s="114" t="n">
        <v>0.27107475</v>
      </c>
      <c r="D2854" s="114" t="n">
        <v>0</v>
      </c>
      <c r="E2854" s="48" t="n">
        <v>0.539616</v>
      </c>
      <c r="F2854" s="63" t="n">
        <v>0.0095</v>
      </c>
      <c r="G2854" s="9" t="n">
        <v>0.0525</v>
      </c>
      <c r="H2854" s="63" t="n">
        <v>0.0177</v>
      </c>
      <c r="I2854" s="9" t="n">
        <v>0.022425</v>
      </c>
    </row>
    <row r="2855">
      <c r="A2855" s="112" t="n">
        <v>43950.875</v>
      </c>
      <c r="B2855" s="113" t="n">
        <v>64000</v>
      </c>
      <c r="C2855" s="114" t="n">
        <v>0.188439</v>
      </c>
      <c r="D2855" s="114" t="n">
        <v>0</v>
      </c>
      <c r="E2855" s="48" t="n">
        <v>0.539616</v>
      </c>
      <c r="F2855" s="63" t="n">
        <v>0.0095</v>
      </c>
      <c r="G2855" s="9" t="n">
        <v>0.0525</v>
      </c>
      <c r="H2855" s="63" t="n">
        <v>0.0177</v>
      </c>
      <c r="I2855" s="9" t="n">
        <v>0.022425</v>
      </c>
    </row>
    <row r="2856">
      <c r="A2856" s="112" t="n">
        <v>43950.91666666666</v>
      </c>
      <c r="B2856" s="113" t="n">
        <v>64000</v>
      </c>
      <c r="C2856" s="114" t="n">
        <v>0.0230175</v>
      </c>
      <c r="D2856" s="114" t="n">
        <v>0</v>
      </c>
      <c r="E2856" s="47" t="n">
        <v>0.3212</v>
      </c>
      <c r="F2856" s="63" t="n">
        <v>0.0095</v>
      </c>
      <c r="G2856" s="9" t="n">
        <v>0.0525</v>
      </c>
      <c r="H2856" s="63" t="n">
        <v>0.0177</v>
      </c>
      <c r="I2856" s="9" t="n">
        <v>0.022425</v>
      </c>
    </row>
    <row r="2857">
      <c r="A2857" s="112" t="n">
        <v>43950.95833333334</v>
      </c>
      <c r="B2857" s="113" t="n">
        <v>64000</v>
      </c>
      <c r="C2857" s="114" t="n">
        <v>0</v>
      </c>
      <c r="D2857" s="114" t="n">
        <v>0</v>
      </c>
      <c r="E2857" s="47" t="n">
        <v>0.3212</v>
      </c>
      <c r="F2857" s="63" t="n">
        <v>0.0095</v>
      </c>
      <c r="G2857" s="9" t="n">
        <v>0.0525</v>
      </c>
      <c r="H2857" s="63" t="n">
        <v>0.0177</v>
      </c>
      <c r="I2857" s="9" t="n">
        <v>0.022425</v>
      </c>
    </row>
    <row r="2858">
      <c r="A2858" s="112" t="n">
        <v>43951</v>
      </c>
      <c r="B2858" s="113" t="n">
        <v>64000</v>
      </c>
      <c r="C2858" s="114" t="n">
        <v>0.006209249999999999</v>
      </c>
      <c r="D2858" s="114" t="n">
        <v>0</v>
      </c>
      <c r="E2858" s="46" t="n">
        <v>0.154176</v>
      </c>
      <c r="F2858" s="63" t="n">
        <v>0.0095</v>
      </c>
      <c r="G2858" s="9" t="n">
        <v>0.0525</v>
      </c>
      <c r="H2858" s="63" t="n">
        <v>0.0177</v>
      </c>
      <c r="I2858" s="9" t="n">
        <v>0.022425</v>
      </c>
    </row>
    <row r="2859">
      <c r="A2859" s="112" t="n">
        <v>43951.04166666666</v>
      </c>
      <c r="B2859" s="113" t="n">
        <v>64000</v>
      </c>
      <c r="C2859" s="114" t="n">
        <v>0</v>
      </c>
      <c r="D2859" s="114" t="n">
        <v>0</v>
      </c>
      <c r="E2859" s="46" t="n">
        <v>0.154176</v>
      </c>
      <c r="F2859" s="63" t="n">
        <v>0.0095</v>
      </c>
      <c r="G2859" s="9" t="n">
        <v>0.0525</v>
      </c>
      <c r="H2859" s="63" t="n">
        <v>0.0177</v>
      </c>
      <c r="I2859" s="9" t="n">
        <v>0.022425</v>
      </c>
    </row>
    <row r="2860">
      <c r="A2860" s="112" t="n">
        <v>43951.08333333334</v>
      </c>
      <c r="B2860" s="113" t="n">
        <v>64000</v>
      </c>
      <c r="C2860" s="114" t="n">
        <v>0</v>
      </c>
      <c r="D2860" s="114" t="n">
        <v>0</v>
      </c>
      <c r="E2860" s="46" t="n">
        <v>0.154176</v>
      </c>
      <c r="F2860" s="63" t="n">
        <v>0.0095</v>
      </c>
      <c r="G2860" s="9" t="n">
        <v>0.0525</v>
      </c>
      <c r="H2860" s="63" t="n">
        <v>0.0177</v>
      </c>
      <c r="I2860" s="9" t="n">
        <v>0.022425</v>
      </c>
    </row>
    <row r="2861">
      <c r="A2861" s="112" t="n">
        <v>43951.125</v>
      </c>
      <c r="B2861" s="113" t="n">
        <v>64000</v>
      </c>
      <c r="C2861" s="114" t="n">
        <v>0</v>
      </c>
      <c r="D2861" s="114" t="n">
        <v>0</v>
      </c>
      <c r="E2861" s="46" t="n">
        <v>0.154176</v>
      </c>
      <c r="F2861" s="63" t="n">
        <v>0.0095</v>
      </c>
      <c r="G2861" s="9" t="n">
        <v>0.0525</v>
      </c>
      <c r="H2861" s="63" t="n">
        <v>0.0177</v>
      </c>
      <c r="I2861" s="9" t="n">
        <v>0.022425</v>
      </c>
    </row>
    <row r="2862">
      <c r="A2862" s="112" t="n">
        <v>43951.16666666666</v>
      </c>
      <c r="B2862" s="113" t="n">
        <v>64000</v>
      </c>
      <c r="C2862" s="114" t="n">
        <v>0.00677475</v>
      </c>
      <c r="D2862" s="114" t="n">
        <v>0</v>
      </c>
      <c r="E2862" s="47" t="n">
        <v>0.3212</v>
      </c>
      <c r="F2862" s="63" t="n">
        <v>0.0095</v>
      </c>
      <c r="G2862" s="9" t="n">
        <v>0.0525</v>
      </c>
      <c r="H2862" s="63" t="n">
        <v>0.0177</v>
      </c>
      <c r="I2862" s="9" t="n">
        <v>0.022425</v>
      </c>
    </row>
    <row r="2863">
      <c r="A2863" s="112" t="n">
        <v>43951.20833333334</v>
      </c>
      <c r="B2863" s="113" t="n">
        <v>64000</v>
      </c>
      <c r="C2863" s="114" t="n">
        <v>0</v>
      </c>
      <c r="D2863" s="114" t="n">
        <v>0</v>
      </c>
      <c r="E2863" s="47" t="n">
        <v>0.3212</v>
      </c>
      <c r="F2863" s="63" t="n">
        <v>0.0095</v>
      </c>
      <c r="G2863" s="9" t="n">
        <v>0.0525</v>
      </c>
      <c r="H2863" s="63" t="n">
        <v>0.0177</v>
      </c>
      <c r="I2863" s="9" t="n">
        <v>0.022425</v>
      </c>
    </row>
    <row r="2864">
      <c r="A2864" s="112" t="n">
        <v>43951.25</v>
      </c>
      <c r="B2864" s="113" t="n">
        <v>64000</v>
      </c>
      <c r="C2864" s="114" t="n">
        <v>0.03349200000000001</v>
      </c>
      <c r="D2864" s="114" t="n">
        <v>0</v>
      </c>
      <c r="E2864" s="48" t="n">
        <v>0.539616</v>
      </c>
      <c r="F2864" s="63" t="n">
        <v>0.0095</v>
      </c>
      <c r="G2864" s="9" t="n">
        <v>0.0525</v>
      </c>
      <c r="H2864" s="63" t="n">
        <v>0.0177</v>
      </c>
      <c r="I2864" s="9" t="n">
        <v>0.022425</v>
      </c>
    </row>
    <row r="2865">
      <c r="A2865" s="112" t="n">
        <v>43951.29166666666</v>
      </c>
      <c r="B2865" s="113" t="n">
        <v>64000</v>
      </c>
      <c r="C2865" s="114" t="n">
        <v>0.000267</v>
      </c>
      <c r="D2865" s="114" t="n">
        <v>0.073075</v>
      </c>
      <c r="E2865" s="48" t="n">
        <v>0.539616</v>
      </c>
      <c r="F2865" s="63" t="n">
        <v>0.0095</v>
      </c>
      <c r="G2865" s="9" t="n">
        <v>0.0525</v>
      </c>
      <c r="H2865" s="63" t="n">
        <v>0.0177</v>
      </c>
      <c r="I2865" s="9" t="n">
        <v>0.022425</v>
      </c>
    </row>
    <row r="2866">
      <c r="A2866" s="112" t="n">
        <v>43951.33333333334</v>
      </c>
      <c r="B2866" s="113" t="n">
        <v>64000</v>
      </c>
      <c r="C2866" s="114" t="n">
        <v>0.08057175</v>
      </c>
      <c r="D2866" s="114" t="n">
        <v>0.19332</v>
      </c>
      <c r="E2866" s="47" t="n">
        <v>0.3212</v>
      </c>
      <c r="F2866" s="63" t="n">
        <v>0.0095</v>
      </c>
      <c r="G2866" s="9" t="n">
        <v>0.0525</v>
      </c>
      <c r="H2866" s="63" t="n">
        <v>0.0177</v>
      </c>
      <c r="I2866" s="9" t="n">
        <v>0.022425</v>
      </c>
    </row>
    <row r="2867">
      <c r="A2867" s="112" t="n">
        <v>43951.375</v>
      </c>
      <c r="B2867" s="113" t="n">
        <v>64000</v>
      </c>
      <c r="C2867" s="114" t="n">
        <v>0.08178525</v>
      </c>
      <c r="D2867" s="114" t="n">
        <v>0.282825</v>
      </c>
      <c r="E2867" s="47" t="n">
        <v>0.3212</v>
      </c>
      <c r="F2867" s="63" t="n">
        <v>0.0095</v>
      </c>
      <c r="G2867" s="9" t="n">
        <v>0.0525</v>
      </c>
      <c r="H2867" s="63" t="n">
        <v>0.0177</v>
      </c>
      <c r="I2867" s="9" t="n">
        <v>0.022425</v>
      </c>
    </row>
    <row r="2868">
      <c r="A2868" s="112" t="n">
        <v>43951.41666666666</v>
      </c>
      <c r="B2868" s="113" t="n">
        <v>64000</v>
      </c>
      <c r="C2868" s="114" t="n">
        <v>0.1221825</v>
      </c>
      <c r="D2868" s="114" t="n">
        <v>0.40612</v>
      </c>
      <c r="E2868" s="47" t="n">
        <v>0.3212</v>
      </c>
      <c r="F2868" s="63" t="n">
        <v>0.0095</v>
      </c>
      <c r="G2868" s="9" t="n">
        <v>0.0525</v>
      </c>
      <c r="H2868" s="63" t="n">
        <v>0.0177</v>
      </c>
      <c r="I2868" s="9" t="n">
        <v>0.022425</v>
      </c>
    </row>
    <row r="2869">
      <c r="A2869" s="112" t="n">
        <v>43951.45833333334</v>
      </c>
      <c r="B2869" s="113" t="n">
        <v>64000</v>
      </c>
      <c r="C2869" s="114" t="n">
        <v>0.2596455</v>
      </c>
      <c r="D2869" s="114" t="n">
        <v>0.54875</v>
      </c>
      <c r="E2869" s="46" t="n">
        <v>0.154176</v>
      </c>
      <c r="F2869" s="63" t="n">
        <v>0.0095</v>
      </c>
      <c r="G2869" s="9" t="n">
        <v>0.0525</v>
      </c>
      <c r="H2869" s="63" t="n">
        <v>0.0177</v>
      </c>
      <c r="I2869" s="9" t="n">
        <v>0.022425</v>
      </c>
    </row>
    <row r="2870">
      <c r="A2870" s="112" t="n">
        <v>43951.5</v>
      </c>
      <c r="B2870" s="113" t="n">
        <v>64000</v>
      </c>
      <c r="C2870" s="114" t="n">
        <v>0.38371725</v>
      </c>
      <c r="D2870" s="114" t="n">
        <v>0.332705</v>
      </c>
      <c r="E2870" s="46" t="n">
        <v>0.154176</v>
      </c>
      <c r="F2870" s="63" t="n">
        <v>0.0095</v>
      </c>
      <c r="G2870" s="9" t="n">
        <v>0.0525</v>
      </c>
      <c r="H2870" s="63" t="n">
        <v>0.0177</v>
      </c>
      <c r="I2870" s="9" t="n">
        <v>0.022425</v>
      </c>
    </row>
    <row r="2871">
      <c r="A2871" s="112" t="n">
        <v>43951.54166666666</v>
      </c>
      <c r="B2871" s="113" t="n">
        <v>64000</v>
      </c>
      <c r="C2871" s="114" t="n">
        <v>0.43991925</v>
      </c>
      <c r="D2871" s="114" t="n">
        <v>0.31932</v>
      </c>
      <c r="E2871" s="46" t="n">
        <v>0.154176</v>
      </c>
      <c r="F2871" s="63" t="n">
        <v>0.0095</v>
      </c>
      <c r="G2871" s="9" t="n">
        <v>0.0525</v>
      </c>
      <c r="H2871" s="63" t="n">
        <v>0.0177</v>
      </c>
      <c r="I2871" s="9" t="n">
        <v>0.022425</v>
      </c>
    </row>
    <row r="2872">
      <c r="A2872" s="112" t="n">
        <v>43951.58333333334</v>
      </c>
      <c r="B2872" s="113" t="n">
        <v>64000</v>
      </c>
      <c r="C2872" s="114" t="n">
        <v>0.576639</v>
      </c>
      <c r="D2872" s="114" t="n">
        <v>0.422235</v>
      </c>
      <c r="E2872" s="46" t="n">
        <v>0.154176</v>
      </c>
      <c r="F2872" s="63" t="n">
        <v>0.0095</v>
      </c>
      <c r="G2872" s="9" t="n">
        <v>0.0525</v>
      </c>
      <c r="H2872" s="63" t="n">
        <v>0.0177</v>
      </c>
      <c r="I2872" s="9" t="n">
        <v>0.022425</v>
      </c>
    </row>
    <row r="2873">
      <c r="A2873" s="112" t="n">
        <v>43951.625</v>
      </c>
      <c r="B2873" s="113" t="n">
        <v>64000</v>
      </c>
      <c r="C2873" s="114" t="n">
        <v>0.701811</v>
      </c>
      <c r="D2873" s="114" t="n">
        <v>0.253375</v>
      </c>
      <c r="E2873" s="46" t="n">
        <v>0.154176</v>
      </c>
      <c r="F2873" s="63" t="n">
        <v>0.0095</v>
      </c>
      <c r="G2873" s="9" t="n">
        <v>0.0525</v>
      </c>
      <c r="H2873" s="63" t="n">
        <v>0.0177</v>
      </c>
      <c r="I2873" s="9" t="n">
        <v>0.022425</v>
      </c>
    </row>
    <row r="2874">
      <c r="A2874" s="112" t="n">
        <v>43951.66666666666</v>
      </c>
      <c r="B2874" s="113" t="n">
        <v>64000</v>
      </c>
      <c r="C2874" s="114" t="n">
        <v>0.7488097499999999</v>
      </c>
      <c r="D2874" s="114" t="n">
        <v>0.116245</v>
      </c>
      <c r="E2874" s="47" t="n">
        <v>0.3212</v>
      </c>
      <c r="F2874" s="63" t="n">
        <v>0.0095</v>
      </c>
      <c r="G2874" s="9" t="n">
        <v>0.0525</v>
      </c>
      <c r="H2874" s="63" t="n">
        <v>0.0177</v>
      </c>
      <c r="I2874" s="9" t="n">
        <v>0.022425</v>
      </c>
    </row>
    <row r="2875">
      <c r="A2875" s="112" t="n">
        <v>43951.70833333334</v>
      </c>
      <c r="B2875" s="113" t="n">
        <v>64000</v>
      </c>
      <c r="C2875" s="114" t="n">
        <v>0.74990325</v>
      </c>
      <c r="D2875" s="114" t="n">
        <v>0.07943</v>
      </c>
      <c r="E2875" s="47" t="n">
        <v>0.3212</v>
      </c>
      <c r="F2875" s="63" t="n">
        <v>0.0095</v>
      </c>
      <c r="G2875" s="9" t="n">
        <v>0.0525</v>
      </c>
      <c r="H2875" s="63" t="n">
        <v>0.0177</v>
      </c>
      <c r="I2875" s="9" t="n">
        <v>0.022425</v>
      </c>
    </row>
    <row r="2876">
      <c r="A2876" s="112" t="n">
        <v>43951.75</v>
      </c>
      <c r="B2876" s="113" t="n">
        <v>64000</v>
      </c>
      <c r="C2876" s="114" t="n">
        <v>0.75</v>
      </c>
      <c r="D2876" s="114" t="n">
        <v>0.0077945</v>
      </c>
      <c r="E2876" s="48" t="n">
        <v>0.539616</v>
      </c>
      <c r="F2876" s="63" t="n">
        <v>0.0095</v>
      </c>
      <c r="G2876" s="9" t="n">
        <v>0.0525</v>
      </c>
      <c r="H2876" s="63" t="n">
        <v>0.0177</v>
      </c>
      <c r="I2876" s="9" t="n">
        <v>0.022425</v>
      </c>
    </row>
    <row r="2877">
      <c r="A2877" s="112" t="n">
        <v>43951.79166666666</v>
      </c>
      <c r="B2877" s="113" t="n">
        <v>64000</v>
      </c>
      <c r="C2877" s="114" t="n">
        <v>0.7498395</v>
      </c>
      <c r="D2877" s="114" t="n">
        <v>0</v>
      </c>
      <c r="E2877" s="48" t="n">
        <v>0.539616</v>
      </c>
      <c r="F2877" s="63" t="n">
        <v>0.0095</v>
      </c>
      <c r="G2877" s="9" t="n">
        <v>0.0525</v>
      </c>
      <c r="H2877" s="63" t="n">
        <v>0.0177</v>
      </c>
      <c r="I2877" s="9" t="n">
        <v>0.022425</v>
      </c>
    </row>
    <row r="2878">
      <c r="A2878" s="112" t="n">
        <v>43951.83333333334</v>
      </c>
      <c r="B2878" s="113" t="n">
        <v>64000</v>
      </c>
      <c r="C2878" s="114" t="n">
        <v>0.75</v>
      </c>
      <c r="D2878" s="114" t="n">
        <v>0</v>
      </c>
      <c r="E2878" s="48" t="n">
        <v>0.539616</v>
      </c>
      <c r="F2878" s="63" t="n">
        <v>0.0095</v>
      </c>
      <c r="G2878" s="9" t="n">
        <v>0.0525</v>
      </c>
      <c r="H2878" s="63" t="n">
        <v>0.0177</v>
      </c>
      <c r="I2878" s="9" t="n">
        <v>0.022425</v>
      </c>
    </row>
    <row r="2879">
      <c r="A2879" s="112" t="n">
        <v>43951.875</v>
      </c>
      <c r="B2879" s="113" t="n">
        <v>64000</v>
      </c>
      <c r="C2879" s="114" t="n">
        <v>0.75</v>
      </c>
      <c r="D2879" s="114" t="n">
        <v>0</v>
      </c>
      <c r="E2879" s="48" t="n">
        <v>0.539616</v>
      </c>
      <c r="F2879" s="63" t="n">
        <v>0.0095</v>
      </c>
      <c r="G2879" s="9" t="n">
        <v>0.0525</v>
      </c>
      <c r="H2879" s="63" t="n">
        <v>0.0177</v>
      </c>
      <c r="I2879" s="9" t="n">
        <v>0.022425</v>
      </c>
    </row>
    <row r="2880">
      <c r="A2880" s="112" t="n">
        <v>43951.91666666666</v>
      </c>
      <c r="B2880" s="113" t="n">
        <v>64000</v>
      </c>
      <c r="C2880" s="114" t="n">
        <v>0.75</v>
      </c>
      <c r="D2880" s="114" t="n">
        <v>0</v>
      </c>
      <c r="E2880" s="47" t="n">
        <v>0.3212</v>
      </c>
      <c r="F2880" s="63" t="n">
        <v>0.0095</v>
      </c>
      <c r="G2880" s="9" t="n">
        <v>0.0525</v>
      </c>
      <c r="H2880" s="63" t="n">
        <v>0.0177</v>
      </c>
      <c r="I2880" s="9" t="n">
        <v>0.022425</v>
      </c>
    </row>
    <row r="2881">
      <c r="A2881" s="112" t="n">
        <v>43951.95833333334</v>
      </c>
      <c r="B2881" s="113" t="n">
        <v>64000</v>
      </c>
      <c r="C2881" s="114" t="n">
        <v>0.749895</v>
      </c>
      <c r="D2881" s="114" t="n">
        <v>0</v>
      </c>
      <c r="E2881" s="47" t="n">
        <v>0.3212</v>
      </c>
      <c r="F2881" s="63" t="n">
        <v>0.0095</v>
      </c>
      <c r="G2881" s="9" t="n">
        <v>0.0525</v>
      </c>
      <c r="H2881" s="63" t="n">
        <v>0.0177</v>
      </c>
      <c r="I2881" s="9" t="n">
        <v>0.022425</v>
      </c>
    </row>
    <row r="2882">
      <c r="A2882" s="112" t="n">
        <v>43952</v>
      </c>
      <c r="B2882" s="113" t="n">
        <v>64000</v>
      </c>
      <c r="C2882" s="114" t="n">
        <v>0.74875425</v>
      </c>
      <c r="D2882" s="114" t="n">
        <v>0</v>
      </c>
      <c r="E2882" s="46" t="n">
        <v>0.161088</v>
      </c>
      <c r="F2882" s="9" t="n">
        <v>0.0091</v>
      </c>
      <c r="G2882" s="9" t="n">
        <v>0.0525</v>
      </c>
      <c r="H2882" s="9" t="n">
        <v>0.0221</v>
      </c>
      <c r="I2882" s="9" t="n">
        <v>0.022425</v>
      </c>
    </row>
    <row r="2883">
      <c r="A2883" s="112" t="n">
        <v>43952.04166666666</v>
      </c>
      <c r="B2883" s="113" t="n">
        <v>64000</v>
      </c>
      <c r="C2883" s="114" t="n">
        <v>0.75</v>
      </c>
      <c r="D2883" s="114" t="n">
        <v>0</v>
      </c>
      <c r="E2883" s="46" t="n">
        <v>0.161088</v>
      </c>
      <c r="F2883" s="9" t="n">
        <v>0.0091</v>
      </c>
      <c r="G2883" s="9" t="n">
        <v>0.0525</v>
      </c>
      <c r="H2883" s="9" t="n">
        <v>0.0221</v>
      </c>
      <c r="I2883" s="9" t="n">
        <v>0.022425</v>
      </c>
    </row>
    <row r="2884">
      <c r="A2884" s="112" t="n">
        <v>43952.08333333334</v>
      </c>
      <c r="B2884" s="113" t="n">
        <v>64000</v>
      </c>
      <c r="C2884" s="114" t="n">
        <v>0.75</v>
      </c>
      <c r="D2884" s="114" t="n">
        <v>0</v>
      </c>
      <c r="E2884" s="46" t="n">
        <v>0.161088</v>
      </c>
      <c r="F2884" s="9" t="n">
        <v>0.0091</v>
      </c>
      <c r="G2884" s="9" t="n">
        <v>0.0525</v>
      </c>
      <c r="H2884" s="9" t="n">
        <v>0.0221</v>
      </c>
      <c r="I2884" s="9" t="n">
        <v>0.022425</v>
      </c>
    </row>
    <row r="2885">
      <c r="A2885" s="112" t="n">
        <v>43952.125</v>
      </c>
      <c r="B2885" s="113" t="n">
        <v>64000</v>
      </c>
      <c r="C2885" s="114" t="n">
        <v>0.74726475</v>
      </c>
      <c r="D2885" s="114" t="n">
        <v>0</v>
      </c>
      <c r="E2885" s="46" t="n">
        <v>0.161088</v>
      </c>
      <c r="F2885" s="9" t="n">
        <v>0.0091</v>
      </c>
      <c r="G2885" s="9" t="n">
        <v>0.0525</v>
      </c>
      <c r="H2885" s="9" t="n">
        <v>0.0221</v>
      </c>
      <c r="I2885" s="9" t="n">
        <v>0.022425</v>
      </c>
    </row>
    <row r="2886">
      <c r="A2886" s="112" t="n">
        <v>43952.16666666666</v>
      </c>
      <c r="B2886" s="113" t="n">
        <v>64000</v>
      </c>
      <c r="C2886" s="114" t="n">
        <v>0.7366064999999999</v>
      </c>
      <c r="D2886" s="114" t="n">
        <v>0</v>
      </c>
      <c r="E2886" s="47" t="n">
        <v>0.3356</v>
      </c>
      <c r="F2886" s="9" t="n">
        <v>0.0091</v>
      </c>
      <c r="G2886" s="9" t="n">
        <v>0.0525</v>
      </c>
      <c r="H2886" s="9" t="n">
        <v>0.0221</v>
      </c>
      <c r="I2886" s="9" t="n">
        <v>0.022425</v>
      </c>
    </row>
    <row r="2887">
      <c r="A2887" s="112" t="n">
        <v>43952.20833333334</v>
      </c>
      <c r="B2887" s="113" t="n">
        <v>64000</v>
      </c>
      <c r="C2887" s="114" t="n">
        <v>0.7277715</v>
      </c>
      <c r="D2887" s="114" t="n">
        <v>0</v>
      </c>
      <c r="E2887" s="47" t="n">
        <v>0.3356</v>
      </c>
      <c r="F2887" s="9" t="n">
        <v>0.0091</v>
      </c>
      <c r="G2887" s="9" t="n">
        <v>0.0525</v>
      </c>
      <c r="H2887" s="9" t="n">
        <v>0.0221</v>
      </c>
      <c r="I2887" s="9" t="n">
        <v>0.022425</v>
      </c>
    </row>
    <row r="2888">
      <c r="A2888" s="112" t="n">
        <v>43952.25</v>
      </c>
      <c r="B2888" s="113" t="n">
        <v>64000</v>
      </c>
      <c r="C2888" s="114" t="n">
        <v>0.358845</v>
      </c>
      <c r="D2888" s="114" t="n">
        <v>0.00315605</v>
      </c>
      <c r="E2888" s="48" t="n">
        <v>0.563808</v>
      </c>
      <c r="F2888" s="9" t="n">
        <v>0.0091</v>
      </c>
      <c r="G2888" s="9" t="n">
        <v>0.0525</v>
      </c>
      <c r="H2888" s="9" t="n">
        <v>0.0221</v>
      </c>
      <c r="I2888" s="9" t="n">
        <v>0.022425</v>
      </c>
    </row>
    <row r="2889">
      <c r="A2889" s="112" t="n">
        <v>43952.29166666666</v>
      </c>
      <c r="B2889" s="113" t="n">
        <v>64000</v>
      </c>
      <c r="C2889" s="114" t="n">
        <v>0.18308925</v>
      </c>
      <c r="D2889" s="114" t="n">
        <v>0.09457500000000001</v>
      </c>
      <c r="E2889" s="48" t="n">
        <v>0.563808</v>
      </c>
      <c r="F2889" s="9" t="n">
        <v>0.0091</v>
      </c>
      <c r="G2889" s="9" t="n">
        <v>0.0525</v>
      </c>
      <c r="H2889" s="9" t="n">
        <v>0.0221</v>
      </c>
      <c r="I2889" s="9" t="n">
        <v>0.022425</v>
      </c>
    </row>
    <row r="2890">
      <c r="A2890" s="112" t="n">
        <v>43952.33333333334</v>
      </c>
      <c r="B2890" s="113" t="n">
        <v>64000</v>
      </c>
      <c r="C2890" s="114" t="n">
        <v>0.6396360000000001</v>
      </c>
      <c r="D2890" s="114" t="n">
        <v>0.16187</v>
      </c>
      <c r="E2890" s="47" t="n">
        <v>0.3356</v>
      </c>
      <c r="F2890" s="9" t="n">
        <v>0.0091</v>
      </c>
      <c r="G2890" s="9" t="n">
        <v>0.0525</v>
      </c>
      <c r="H2890" s="9" t="n">
        <v>0.0221</v>
      </c>
      <c r="I2890" s="9" t="n">
        <v>0.022425</v>
      </c>
    </row>
    <row r="2891">
      <c r="A2891" s="112" t="n">
        <v>43952.375</v>
      </c>
      <c r="B2891" s="113" t="n">
        <v>64000</v>
      </c>
      <c r="C2891" s="114" t="n">
        <v>0.74993175</v>
      </c>
      <c r="D2891" s="114" t="n">
        <v>0.43686</v>
      </c>
      <c r="E2891" s="47" t="n">
        <v>0.3356</v>
      </c>
      <c r="F2891" s="9" t="n">
        <v>0.0091</v>
      </c>
      <c r="G2891" s="9" t="n">
        <v>0.0525</v>
      </c>
      <c r="H2891" s="9" t="n">
        <v>0.0221</v>
      </c>
      <c r="I2891" s="9" t="n">
        <v>0.022425</v>
      </c>
    </row>
    <row r="2892">
      <c r="A2892" s="112" t="n">
        <v>43952.41666666666</v>
      </c>
      <c r="B2892" s="113" t="n">
        <v>64000</v>
      </c>
      <c r="C2892" s="114" t="n">
        <v>0.75</v>
      </c>
      <c r="D2892" s="114" t="n">
        <v>0.35176</v>
      </c>
      <c r="E2892" s="47" t="n">
        <v>0.3356</v>
      </c>
      <c r="F2892" s="9" t="n">
        <v>0.0091</v>
      </c>
      <c r="G2892" s="9" t="n">
        <v>0.0525</v>
      </c>
      <c r="H2892" s="9" t="n">
        <v>0.0221</v>
      </c>
      <c r="I2892" s="9" t="n">
        <v>0.022425</v>
      </c>
    </row>
    <row r="2893">
      <c r="A2893" s="112" t="n">
        <v>43952.45833333334</v>
      </c>
      <c r="B2893" s="113" t="n">
        <v>64000</v>
      </c>
      <c r="C2893" s="114" t="n">
        <v>0.75</v>
      </c>
      <c r="D2893" s="114" t="n">
        <v>0.53225</v>
      </c>
      <c r="E2893" s="46" t="n">
        <v>0.161088</v>
      </c>
      <c r="F2893" s="9" t="n">
        <v>0.0091</v>
      </c>
      <c r="G2893" s="9" t="n">
        <v>0.0525</v>
      </c>
      <c r="H2893" s="9" t="n">
        <v>0.0221</v>
      </c>
      <c r="I2893" s="9" t="n">
        <v>0.022425</v>
      </c>
    </row>
    <row r="2894">
      <c r="A2894" s="112" t="n">
        <v>43952.5</v>
      </c>
      <c r="B2894" s="113" t="n">
        <v>64000</v>
      </c>
      <c r="C2894" s="114" t="n">
        <v>0.4752577499999999</v>
      </c>
      <c r="D2894" s="114" t="n">
        <v>0.48762</v>
      </c>
      <c r="E2894" s="46" t="n">
        <v>0.161088</v>
      </c>
      <c r="F2894" s="9" t="n">
        <v>0.0091</v>
      </c>
      <c r="G2894" s="9" t="n">
        <v>0.0525</v>
      </c>
      <c r="H2894" s="9" t="n">
        <v>0.0221</v>
      </c>
      <c r="I2894" s="9" t="n">
        <v>0.022425</v>
      </c>
    </row>
    <row r="2895">
      <c r="A2895" s="112" t="n">
        <v>43952.54166666666</v>
      </c>
      <c r="B2895" s="113" t="n">
        <v>64000</v>
      </c>
      <c r="C2895" s="114" t="n">
        <v>0.009219750000000001</v>
      </c>
      <c r="D2895" s="114" t="n">
        <v>0.479635</v>
      </c>
      <c r="E2895" s="46" t="n">
        <v>0.161088</v>
      </c>
      <c r="F2895" s="9" t="n">
        <v>0.0091</v>
      </c>
      <c r="G2895" s="9" t="n">
        <v>0.0525</v>
      </c>
      <c r="H2895" s="9" t="n">
        <v>0.0221</v>
      </c>
      <c r="I2895" s="9" t="n">
        <v>0.022425</v>
      </c>
    </row>
    <row r="2896">
      <c r="A2896" s="112" t="n">
        <v>43952.58333333334</v>
      </c>
      <c r="B2896" s="113" t="n">
        <v>64000</v>
      </c>
      <c r="C2896" s="114" t="n">
        <v>0.07896675</v>
      </c>
      <c r="D2896" s="114" t="n">
        <v>0.5400499999999999</v>
      </c>
      <c r="E2896" s="46" t="n">
        <v>0.161088</v>
      </c>
      <c r="F2896" s="9" t="n">
        <v>0.0091</v>
      </c>
      <c r="G2896" s="9" t="n">
        <v>0.0525</v>
      </c>
      <c r="H2896" s="9" t="n">
        <v>0.0221</v>
      </c>
      <c r="I2896" s="9" t="n">
        <v>0.022425</v>
      </c>
    </row>
    <row r="2897">
      <c r="A2897" s="112" t="n">
        <v>43952.625</v>
      </c>
      <c r="B2897" s="113" t="n">
        <v>64000</v>
      </c>
      <c r="C2897" s="114" t="n">
        <v>0.1273245</v>
      </c>
      <c r="D2897" s="114" t="n">
        <v>0.33582</v>
      </c>
      <c r="E2897" s="46" t="n">
        <v>0.161088</v>
      </c>
      <c r="F2897" s="9" t="n">
        <v>0.0091</v>
      </c>
      <c r="G2897" s="9" t="n">
        <v>0.0525</v>
      </c>
      <c r="H2897" s="9" t="n">
        <v>0.0221</v>
      </c>
      <c r="I2897" s="9" t="n">
        <v>0.022425</v>
      </c>
    </row>
    <row r="2898">
      <c r="A2898" s="112" t="n">
        <v>43952.66666666666</v>
      </c>
      <c r="B2898" s="113" t="n">
        <v>64000</v>
      </c>
      <c r="C2898" s="114" t="n">
        <v>0.283449</v>
      </c>
      <c r="D2898" s="114" t="n">
        <v>0.33783</v>
      </c>
      <c r="E2898" s="47" t="n">
        <v>0.3356</v>
      </c>
      <c r="F2898" s="9" t="n">
        <v>0.0091</v>
      </c>
      <c r="G2898" s="9" t="n">
        <v>0.0525</v>
      </c>
      <c r="H2898" s="9" t="n">
        <v>0.0221</v>
      </c>
      <c r="I2898" s="9" t="n">
        <v>0.022425</v>
      </c>
    </row>
    <row r="2899">
      <c r="A2899" s="112" t="n">
        <v>43952.70833333334</v>
      </c>
      <c r="B2899" s="113" t="n">
        <v>64000</v>
      </c>
      <c r="C2899" s="114" t="n">
        <v>0.23719575</v>
      </c>
      <c r="D2899" s="114" t="n">
        <v>0.17982</v>
      </c>
      <c r="E2899" s="47" t="n">
        <v>0.3356</v>
      </c>
      <c r="F2899" s="9" t="n">
        <v>0.0091</v>
      </c>
      <c r="G2899" s="9" t="n">
        <v>0.0525</v>
      </c>
      <c r="H2899" s="9" t="n">
        <v>0.0221</v>
      </c>
      <c r="I2899" s="9" t="n">
        <v>0.022425</v>
      </c>
    </row>
    <row r="2900">
      <c r="A2900" s="112" t="n">
        <v>43952.75</v>
      </c>
      <c r="B2900" s="113" t="n">
        <v>64000</v>
      </c>
      <c r="C2900" s="114" t="n">
        <v>0.112704</v>
      </c>
      <c r="D2900" s="114" t="n">
        <v>0.08574</v>
      </c>
      <c r="E2900" s="48" t="n">
        <v>0.563808</v>
      </c>
      <c r="F2900" s="9" t="n">
        <v>0.0091</v>
      </c>
      <c r="G2900" s="9" t="n">
        <v>0.0525</v>
      </c>
      <c r="H2900" s="9" t="n">
        <v>0.0221</v>
      </c>
      <c r="I2900" s="9" t="n">
        <v>0.022425</v>
      </c>
    </row>
    <row r="2901">
      <c r="A2901" s="112" t="n">
        <v>43952.79166666666</v>
      </c>
      <c r="B2901" s="113" t="n">
        <v>64000</v>
      </c>
      <c r="C2901" s="114" t="n">
        <v>0.007818749999999999</v>
      </c>
      <c r="D2901" s="114" t="n">
        <v>0</v>
      </c>
      <c r="E2901" s="48" t="n">
        <v>0.563808</v>
      </c>
      <c r="F2901" s="9" t="n">
        <v>0.0091</v>
      </c>
      <c r="G2901" s="9" t="n">
        <v>0.0525</v>
      </c>
      <c r="H2901" s="9" t="n">
        <v>0.0221</v>
      </c>
      <c r="I2901" s="9" t="n">
        <v>0.022425</v>
      </c>
    </row>
    <row r="2902">
      <c r="A2902" s="112" t="n">
        <v>43952.83333333334</v>
      </c>
      <c r="B2902" s="113" t="n">
        <v>64000</v>
      </c>
      <c r="C2902" s="114" t="n">
        <v>0.304347</v>
      </c>
      <c r="D2902" s="114" t="n">
        <v>0</v>
      </c>
      <c r="E2902" s="48" t="n">
        <v>0.563808</v>
      </c>
      <c r="F2902" s="9" t="n">
        <v>0.0091</v>
      </c>
      <c r="G2902" s="9" t="n">
        <v>0.0525</v>
      </c>
      <c r="H2902" s="9" t="n">
        <v>0.0221</v>
      </c>
      <c r="I2902" s="9" t="n">
        <v>0.022425</v>
      </c>
    </row>
    <row r="2903">
      <c r="A2903" s="112" t="n">
        <v>43952.875</v>
      </c>
      <c r="B2903" s="113" t="n">
        <v>64000</v>
      </c>
      <c r="C2903" s="114" t="n">
        <v>0.6230264999999999</v>
      </c>
      <c r="D2903" s="114" t="n">
        <v>0</v>
      </c>
      <c r="E2903" s="48" t="n">
        <v>0.563808</v>
      </c>
      <c r="F2903" s="9" t="n">
        <v>0.0091</v>
      </c>
      <c r="G2903" s="9" t="n">
        <v>0.0525</v>
      </c>
      <c r="H2903" s="9" t="n">
        <v>0.0221</v>
      </c>
      <c r="I2903" s="9" t="n">
        <v>0.022425</v>
      </c>
    </row>
    <row r="2904">
      <c r="A2904" s="112" t="n">
        <v>43952.91666666666</v>
      </c>
      <c r="B2904" s="113" t="n">
        <v>64000</v>
      </c>
      <c r="C2904" s="114" t="n">
        <v>0.5076959999999999</v>
      </c>
      <c r="D2904" s="114" t="n">
        <v>0</v>
      </c>
      <c r="E2904" s="47" t="n">
        <v>0.3356</v>
      </c>
      <c r="F2904" s="9" t="n">
        <v>0.0091</v>
      </c>
      <c r="G2904" s="9" t="n">
        <v>0.0525</v>
      </c>
      <c r="H2904" s="9" t="n">
        <v>0.0221</v>
      </c>
      <c r="I2904" s="9" t="n">
        <v>0.022425</v>
      </c>
    </row>
    <row r="2905">
      <c r="A2905" s="112" t="n">
        <v>43952.95833333334</v>
      </c>
      <c r="B2905" s="113" t="n">
        <v>64000</v>
      </c>
      <c r="C2905" s="114" t="n">
        <v>0.5087295000000001</v>
      </c>
      <c r="D2905" s="114" t="n">
        <v>0</v>
      </c>
      <c r="E2905" s="47" t="n">
        <v>0.3356</v>
      </c>
      <c r="F2905" s="9" t="n">
        <v>0.0091</v>
      </c>
      <c r="G2905" s="9" t="n">
        <v>0.0525</v>
      </c>
      <c r="H2905" s="9" t="n">
        <v>0.0221</v>
      </c>
      <c r="I2905" s="9" t="n">
        <v>0.022425</v>
      </c>
    </row>
    <row r="2906">
      <c r="A2906" s="112" t="n">
        <v>43953</v>
      </c>
      <c r="B2906" s="113" t="n">
        <v>64000</v>
      </c>
      <c r="C2906" s="114" t="n">
        <v>0.33183075</v>
      </c>
      <c r="D2906" s="114" t="n">
        <v>0</v>
      </c>
      <c r="E2906" s="46" t="n">
        <v>0.161088</v>
      </c>
      <c r="F2906" s="9" t="n">
        <v>0.0091</v>
      </c>
      <c r="G2906" s="9" t="n">
        <v>0.0525</v>
      </c>
      <c r="H2906" s="9" t="n">
        <v>0.0221</v>
      </c>
      <c r="I2906" s="9" t="n">
        <v>0.022425</v>
      </c>
    </row>
    <row r="2907">
      <c r="A2907" s="112" t="n">
        <v>43953.04166666666</v>
      </c>
      <c r="B2907" s="113" t="n">
        <v>64000</v>
      </c>
      <c r="C2907" s="114" t="n">
        <v>0.358221</v>
      </c>
      <c r="D2907" s="114" t="n">
        <v>0</v>
      </c>
      <c r="E2907" s="46" t="n">
        <v>0.161088</v>
      </c>
      <c r="F2907" s="9" t="n">
        <v>0.0091</v>
      </c>
      <c r="G2907" s="9" t="n">
        <v>0.0525</v>
      </c>
      <c r="H2907" s="9" t="n">
        <v>0.0221</v>
      </c>
      <c r="I2907" s="9" t="n">
        <v>0.022425</v>
      </c>
    </row>
    <row r="2908">
      <c r="A2908" s="112" t="n">
        <v>43953.08333333334</v>
      </c>
      <c r="B2908" s="113" t="n">
        <v>64000</v>
      </c>
      <c r="C2908" s="114" t="n">
        <v>0.337503</v>
      </c>
      <c r="D2908" s="114" t="n">
        <v>0</v>
      </c>
      <c r="E2908" s="46" t="n">
        <v>0.161088</v>
      </c>
      <c r="F2908" s="9" t="n">
        <v>0.0091</v>
      </c>
      <c r="G2908" s="9" t="n">
        <v>0.0525</v>
      </c>
      <c r="H2908" s="9" t="n">
        <v>0.0221</v>
      </c>
      <c r="I2908" s="9" t="n">
        <v>0.022425</v>
      </c>
    </row>
    <row r="2909">
      <c r="A2909" s="112" t="n">
        <v>43953.125</v>
      </c>
      <c r="B2909" s="113" t="n">
        <v>64000</v>
      </c>
      <c r="C2909" s="114" t="n">
        <v>0.3712215</v>
      </c>
      <c r="D2909" s="114" t="n">
        <v>0</v>
      </c>
      <c r="E2909" s="46" t="n">
        <v>0.161088</v>
      </c>
      <c r="F2909" s="9" t="n">
        <v>0.0091</v>
      </c>
      <c r="G2909" s="9" t="n">
        <v>0.0525</v>
      </c>
      <c r="H2909" s="9" t="n">
        <v>0.0221</v>
      </c>
      <c r="I2909" s="9" t="n">
        <v>0.022425</v>
      </c>
    </row>
    <row r="2910">
      <c r="A2910" s="112" t="n">
        <v>43953.16666666666</v>
      </c>
      <c r="B2910" s="113" t="n">
        <v>64000</v>
      </c>
      <c r="C2910" s="114" t="n">
        <v>0.31826325</v>
      </c>
      <c r="D2910" s="114" t="n">
        <v>0</v>
      </c>
      <c r="E2910" s="47" t="n">
        <v>0.3356</v>
      </c>
      <c r="F2910" s="9" t="n">
        <v>0.0091</v>
      </c>
      <c r="G2910" s="9" t="n">
        <v>0.0525</v>
      </c>
      <c r="H2910" s="9" t="n">
        <v>0.0221</v>
      </c>
      <c r="I2910" s="9" t="n">
        <v>0.022425</v>
      </c>
    </row>
    <row r="2911">
      <c r="A2911" s="112" t="n">
        <v>43953.20833333334</v>
      </c>
      <c r="B2911" s="113" t="n">
        <v>64000</v>
      </c>
      <c r="C2911" s="114" t="n">
        <v>0.38754675</v>
      </c>
      <c r="D2911" s="114" t="n">
        <v>0</v>
      </c>
      <c r="E2911" s="47" t="n">
        <v>0.3356</v>
      </c>
      <c r="F2911" s="9" t="n">
        <v>0.0091</v>
      </c>
      <c r="G2911" s="9" t="n">
        <v>0.0525</v>
      </c>
      <c r="H2911" s="9" t="n">
        <v>0.0221</v>
      </c>
      <c r="I2911" s="9" t="n">
        <v>0.022425</v>
      </c>
    </row>
    <row r="2912">
      <c r="A2912" s="112" t="n">
        <v>43953.25</v>
      </c>
      <c r="B2912" s="113" t="n">
        <v>64000</v>
      </c>
      <c r="C2912" s="114" t="n">
        <v>0.56131875</v>
      </c>
      <c r="D2912" s="114" t="n">
        <v>0</v>
      </c>
      <c r="E2912" s="48" t="n">
        <v>0.563808</v>
      </c>
      <c r="F2912" s="9" t="n">
        <v>0.0091</v>
      </c>
      <c r="G2912" s="9" t="n">
        <v>0.0525</v>
      </c>
      <c r="H2912" s="9" t="n">
        <v>0.0221</v>
      </c>
      <c r="I2912" s="9" t="n">
        <v>0.022425</v>
      </c>
    </row>
    <row r="2913">
      <c r="A2913" s="112" t="n">
        <v>43953.29166666666</v>
      </c>
      <c r="B2913" s="113" t="n">
        <v>64000</v>
      </c>
      <c r="C2913" s="114" t="n">
        <v>0.45782325</v>
      </c>
      <c r="D2913" s="114" t="n">
        <v>0.045834</v>
      </c>
      <c r="E2913" s="48" t="n">
        <v>0.563808</v>
      </c>
      <c r="F2913" s="9" t="n">
        <v>0.0091</v>
      </c>
      <c r="G2913" s="9" t="n">
        <v>0.0525</v>
      </c>
      <c r="H2913" s="9" t="n">
        <v>0.0221</v>
      </c>
      <c r="I2913" s="9" t="n">
        <v>0.022425</v>
      </c>
    </row>
    <row r="2914">
      <c r="A2914" s="112" t="n">
        <v>43953.33333333334</v>
      </c>
      <c r="B2914" s="113" t="n">
        <v>64000</v>
      </c>
      <c r="C2914" s="114" t="n">
        <v>0.4985565</v>
      </c>
      <c r="D2914" s="114" t="n">
        <v>0.194825</v>
      </c>
      <c r="E2914" s="47" t="n">
        <v>0.3356</v>
      </c>
      <c r="F2914" s="9" t="n">
        <v>0.0091</v>
      </c>
      <c r="G2914" s="9" t="n">
        <v>0.0525</v>
      </c>
      <c r="H2914" s="9" t="n">
        <v>0.0221</v>
      </c>
      <c r="I2914" s="9" t="n">
        <v>0.022425</v>
      </c>
    </row>
    <row r="2915">
      <c r="A2915" s="112" t="n">
        <v>43953.375</v>
      </c>
      <c r="B2915" s="113" t="n">
        <v>64000</v>
      </c>
      <c r="C2915" s="114" t="n">
        <v>0.322218</v>
      </c>
      <c r="D2915" s="114" t="n">
        <v>0.299185</v>
      </c>
      <c r="E2915" s="47" t="n">
        <v>0.3356</v>
      </c>
      <c r="F2915" s="9" t="n">
        <v>0.0091</v>
      </c>
      <c r="G2915" s="9" t="n">
        <v>0.0525</v>
      </c>
      <c r="H2915" s="9" t="n">
        <v>0.0221</v>
      </c>
      <c r="I2915" s="9" t="n">
        <v>0.022425</v>
      </c>
    </row>
    <row r="2916">
      <c r="A2916" s="112" t="n">
        <v>43953.41666666666</v>
      </c>
      <c r="B2916" s="113" t="n">
        <v>64000</v>
      </c>
      <c r="C2916" s="114" t="n">
        <v>0.35350725</v>
      </c>
      <c r="D2916" s="114" t="n">
        <v>0.5647000000000001</v>
      </c>
      <c r="E2916" s="47" t="n">
        <v>0.3356</v>
      </c>
      <c r="F2916" s="9" t="n">
        <v>0.0091</v>
      </c>
      <c r="G2916" s="9" t="n">
        <v>0.0525</v>
      </c>
      <c r="H2916" s="9" t="n">
        <v>0.0221</v>
      </c>
      <c r="I2916" s="9" t="n">
        <v>0.022425</v>
      </c>
    </row>
    <row r="2917">
      <c r="A2917" s="112" t="n">
        <v>43953.45833333334</v>
      </c>
      <c r="B2917" s="113" t="n">
        <v>64000</v>
      </c>
      <c r="C2917" s="114" t="n">
        <v>0.5942820000000001</v>
      </c>
      <c r="D2917" s="114" t="n">
        <v>0.5396</v>
      </c>
      <c r="E2917" s="46" t="n">
        <v>0.161088</v>
      </c>
      <c r="F2917" s="9" t="n">
        <v>0.0091</v>
      </c>
      <c r="G2917" s="9" t="n">
        <v>0.0525</v>
      </c>
      <c r="H2917" s="9" t="n">
        <v>0.0221</v>
      </c>
      <c r="I2917" s="9" t="n">
        <v>0.022425</v>
      </c>
    </row>
    <row r="2918">
      <c r="A2918" s="112" t="n">
        <v>43953.5</v>
      </c>
      <c r="B2918" s="113" t="n">
        <v>64000</v>
      </c>
      <c r="C2918" s="114" t="n">
        <v>0.71019</v>
      </c>
      <c r="D2918" s="114" t="n">
        <v>0.6402</v>
      </c>
      <c r="E2918" s="46" t="n">
        <v>0.161088</v>
      </c>
      <c r="F2918" s="9" t="n">
        <v>0.0091</v>
      </c>
      <c r="G2918" s="9" t="n">
        <v>0.0525</v>
      </c>
      <c r="H2918" s="9" t="n">
        <v>0.0221</v>
      </c>
      <c r="I2918" s="9" t="n">
        <v>0.022425</v>
      </c>
    </row>
    <row r="2919">
      <c r="A2919" s="112" t="n">
        <v>43953.54166666666</v>
      </c>
      <c r="B2919" s="113" t="n">
        <v>64000</v>
      </c>
      <c r="C2919" s="114" t="n">
        <v>0.70384125</v>
      </c>
      <c r="D2919" s="114" t="n">
        <v>0.77895</v>
      </c>
      <c r="E2919" s="46" t="n">
        <v>0.161088</v>
      </c>
      <c r="F2919" s="9" t="n">
        <v>0.0091</v>
      </c>
      <c r="G2919" s="9" t="n">
        <v>0.0525</v>
      </c>
      <c r="H2919" s="9" t="n">
        <v>0.0221</v>
      </c>
      <c r="I2919" s="9" t="n">
        <v>0.022425</v>
      </c>
    </row>
    <row r="2920">
      <c r="A2920" s="112" t="n">
        <v>43953.58333333334</v>
      </c>
      <c r="B2920" s="113" t="n">
        <v>64000</v>
      </c>
      <c r="C2920" s="114" t="n">
        <v>0.7388054999999999</v>
      </c>
      <c r="D2920" s="114" t="n">
        <v>0.7255499999999999</v>
      </c>
      <c r="E2920" s="46" t="n">
        <v>0.161088</v>
      </c>
      <c r="F2920" s="9" t="n">
        <v>0.0091</v>
      </c>
      <c r="G2920" s="9" t="n">
        <v>0.0525</v>
      </c>
      <c r="H2920" s="9" t="n">
        <v>0.0221</v>
      </c>
      <c r="I2920" s="9" t="n">
        <v>0.022425</v>
      </c>
    </row>
    <row r="2921">
      <c r="A2921" s="112" t="n">
        <v>43953.625</v>
      </c>
      <c r="B2921" s="113" t="n">
        <v>64000</v>
      </c>
      <c r="C2921" s="114" t="n">
        <v>0.7316685000000001</v>
      </c>
      <c r="D2921" s="114" t="n">
        <v>0.78215</v>
      </c>
      <c r="E2921" s="46" t="n">
        <v>0.161088</v>
      </c>
      <c r="F2921" s="9" t="n">
        <v>0.0091</v>
      </c>
      <c r="G2921" s="9" t="n">
        <v>0.0525</v>
      </c>
      <c r="H2921" s="9" t="n">
        <v>0.0221</v>
      </c>
      <c r="I2921" s="9" t="n">
        <v>0.022425</v>
      </c>
    </row>
    <row r="2922">
      <c r="A2922" s="112" t="n">
        <v>43953.66666666666</v>
      </c>
      <c r="B2922" s="113" t="n">
        <v>64000</v>
      </c>
      <c r="C2922" s="114" t="n">
        <v>0.693582</v>
      </c>
      <c r="D2922" s="114" t="n">
        <v>0.5664</v>
      </c>
      <c r="E2922" s="47" t="n">
        <v>0.3356</v>
      </c>
      <c r="F2922" s="9" t="n">
        <v>0.0091</v>
      </c>
      <c r="G2922" s="9" t="n">
        <v>0.0525</v>
      </c>
      <c r="H2922" s="9" t="n">
        <v>0.0221</v>
      </c>
      <c r="I2922" s="9" t="n">
        <v>0.022425</v>
      </c>
    </row>
    <row r="2923">
      <c r="A2923" s="112" t="n">
        <v>43953.70833333334</v>
      </c>
      <c r="B2923" s="113" t="n">
        <v>64000</v>
      </c>
      <c r="C2923" s="114" t="n">
        <v>0.7309065</v>
      </c>
      <c r="D2923" s="114" t="n">
        <v>0.309505</v>
      </c>
      <c r="E2923" s="47" t="n">
        <v>0.3356</v>
      </c>
      <c r="F2923" s="9" t="n">
        <v>0.0091</v>
      </c>
      <c r="G2923" s="9" t="n">
        <v>0.0525</v>
      </c>
      <c r="H2923" s="9" t="n">
        <v>0.0221</v>
      </c>
      <c r="I2923" s="9" t="n">
        <v>0.022425</v>
      </c>
    </row>
    <row r="2924">
      <c r="A2924" s="112" t="n">
        <v>43953.75</v>
      </c>
      <c r="B2924" s="113" t="n">
        <v>64000</v>
      </c>
      <c r="C2924" s="114" t="n">
        <v>0.7480567499999999</v>
      </c>
      <c r="D2924" s="114" t="n">
        <v>0.10987</v>
      </c>
      <c r="E2924" s="48" t="n">
        <v>0.563808</v>
      </c>
      <c r="F2924" s="9" t="n">
        <v>0.0091</v>
      </c>
      <c r="G2924" s="9" t="n">
        <v>0.0525</v>
      </c>
      <c r="H2924" s="9" t="n">
        <v>0.0221</v>
      </c>
      <c r="I2924" s="9" t="n">
        <v>0.022425</v>
      </c>
    </row>
    <row r="2925">
      <c r="A2925" s="112" t="n">
        <v>43953.79166666666</v>
      </c>
      <c r="B2925" s="113" t="n">
        <v>64000</v>
      </c>
      <c r="C2925" s="114" t="n">
        <v>0.7478595000000001</v>
      </c>
      <c r="D2925" s="114" t="n">
        <v>0.00695</v>
      </c>
      <c r="E2925" s="48" t="n">
        <v>0.563808</v>
      </c>
      <c r="F2925" s="9" t="n">
        <v>0.0091</v>
      </c>
      <c r="G2925" s="9" t="n">
        <v>0.0525</v>
      </c>
      <c r="H2925" s="9" t="n">
        <v>0.0221</v>
      </c>
      <c r="I2925" s="9" t="n">
        <v>0.022425</v>
      </c>
    </row>
    <row r="2926">
      <c r="A2926" s="112" t="n">
        <v>43953.83333333334</v>
      </c>
      <c r="B2926" s="113" t="n">
        <v>64000</v>
      </c>
      <c r="C2926" s="114" t="n">
        <v>0.75</v>
      </c>
      <c r="D2926" s="114" t="n">
        <v>0</v>
      </c>
      <c r="E2926" s="48" t="n">
        <v>0.563808</v>
      </c>
      <c r="F2926" s="9" t="n">
        <v>0.0091</v>
      </c>
      <c r="G2926" s="9" t="n">
        <v>0.0525</v>
      </c>
      <c r="H2926" s="9" t="n">
        <v>0.0221</v>
      </c>
      <c r="I2926" s="9" t="n">
        <v>0.022425</v>
      </c>
    </row>
    <row r="2927">
      <c r="A2927" s="112" t="n">
        <v>43953.875</v>
      </c>
      <c r="B2927" s="113" t="n">
        <v>64000</v>
      </c>
      <c r="C2927" s="114" t="n">
        <v>0.75</v>
      </c>
      <c r="D2927" s="114" t="n">
        <v>0</v>
      </c>
      <c r="E2927" s="48" t="n">
        <v>0.563808</v>
      </c>
      <c r="F2927" s="9" t="n">
        <v>0.0091</v>
      </c>
      <c r="G2927" s="9" t="n">
        <v>0.0525</v>
      </c>
      <c r="H2927" s="9" t="n">
        <v>0.0221</v>
      </c>
      <c r="I2927" s="9" t="n">
        <v>0.022425</v>
      </c>
    </row>
    <row r="2928">
      <c r="A2928" s="112" t="n">
        <v>43953.91666666666</v>
      </c>
      <c r="B2928" s="113" t="n">
        <v>64000</v>
      </c>
      <c r="C2928" s="114" t="n">
        <v>0.75</v>
      </c>
      <c r="D2928" s="114" t="n">
        <v>0</v>
      </c>
      <c r="E2928" s="47" t="n">
        <v>0.3356</v>
      </c>
      <c r="F2928" s="9" t="n">
        <v>0.0091</v>
      </c>
      <c r="G2928" s="9" t="n">
        <v>0.0525</v>
      </c>
      <c r="H2928" s="9" t="n">
        <v>0.0221</v>
      </c>
      <c r="I2928" s="9" t="n">
        <v>0.022425</v>
      </c>
    </row>
    <row r="2929">
      <c r="A2929" s="112" t="n">
        <v>43953.95833333334</v>
      </c>
      <c r="B2929" s="113" t="n">
        <v>64000</v>
      </c>
      <c r="C2929" s="114" t="n">
        <v>0.74820675</v>
      </c>
      <c r="D2929" s="114" t="n">
        <v>0</v>
      </c>
      <c r="E2929" s="47" t="n">
        <v>0.3356</v>
      </c>
      <c r="F2929" s="9" t="n">
        <v>0.0091</v>
      </c>
      <c r="G2929" s="9" t="n">
        <v>0.0525</v>
      </c>
      <c r="H2929" s="9" t="n">
        <v>0.0221</v>
      </c>
      <c r="I2929" s="9" t="n">
        <v>0.022425</v>
      </c>
    </row>
    <row r="2930">
      <c r="A2930" s="112" t="n">
        <v>43954</v>
      </c>
      <c r="B2930" s="113" t="n">
        <v>64000</v>
      </c>
      <c r="C2930" s="114" t="n">
        <v>0.74998725</v>
      </c>
      <c r="D2930" s="114" t="n">
        <v>0</v>
      </c>
      <c r="E2930" s="46" t="n">
        <v>0.161088</v>
      </c>
      <c r="F2930" s="9" t="n">
        <v>0.0091</v>
      </c>
      <c r="G2930" s="9" t="n">
        <v>0.0525</v>
      </c>
      <c r="H2930" s="9" t="n">
        <v>0.0221</v>
      </c>
      <c r="I2930" s="9" t="n">
        <v>0.022425</v>
      </c>
    </row>
    <row r="2931">
      <c r="A2931" s="112" t="n">
        <v>43954.04166666666</v>
      </c>
      <c r="B2931" s="113" t="n">
        <v>64000</v>
      </c>
      <c r="C2931" s="114" t="n">
        <v>0.745011</v>
      </c>
      <c r="D2931" s="114" t="n">
        <v>0</v>
      </c>
      <c r="E2931" s="46" t="n">
        <v>0.161088</v>
      </c>
      <c r="F2931" s="9" t="n">
        <v>0.0091</v>
      </c>
      <c r="G2931" s="9" t="n">
        <v>0.0525</v>
      </c>
      <c r="H2931" s="9" t="n">
        <v>0.0221</v>
      </c>
      <c r="I2931" s="9" t="n">
        <v>0.022425</v>
      </c>
    </row>
    <row r="2932">
      <c r="A2932" s="112" t="n">
        <v>43954.08333333334</v>
      </c>
      <c r="B2932" s="113" t="n">
        <v>64000</v>
      </c>
      <c r="C2932" s="114" t="n">
        <v>0.749985</v>
      </c>
      <c r="D2932" s="114" t="n">
        <v>0</v>
      </c>
      <c r="E2932" s="46" t="n">
        <v>0.161088</v>
      </c>
      <c r="F2932" s="9" t="n">
        <v>0.0091</v>
      </c>
      <c r="G2932" s="9" t="n">
        <v>0.0525</v>
      </c>
      <c r="H2932" s="9" t="n">
        <v>0.0221</v>
      </c>
      <c r="I2932" s="9" t="n">
        <v>0.022425</v>
      </c>
    </row>
    <row r="2933">
      <c r="A2933" s="112" t="n">
        <v>43954.125</v>
      </c>
      <c r="B2933" s="113" t="n">
        <v>64000</v>
      </c>
      <c r="C2933" s="114" t="n">
        <v>0.747966</v>
      </c>
      <c r="D2933" s="114" t="n">
        <v>0</v>
      </c>
      <c r="E2933" s="46" t="n">
        <v>0.161088</v>
      </c>
      <c r="F2933" s="9" t="n">
        <v>0.0091</v>
      </c>
      <c r="G2933" s="9" t="n">
        <v>0.0525</v>
      </c>
      <c r="H2933" s="9" t="n">
        <v>0.0221</v>
      </c>
      <c r="I2933" s="9" t="n">
        <v>0.022425</v>
      </c>
    </row>
    <row r="2934">
      <c r="A2934" s="112" t="n">
        <v>43954.16666666666</v>
      </c>
      <c r="B2934" s="113" t="n">
        <v>64000</v>
      </c>
      <c r="C2934" s="114" t="n">
        <v>0.74791425</v>
      </c>
      <c r="D2934" s="114" t="n">
        <v>0</v>
      </c>
      <c r="E2934" s="47" t="n">
        <v>0.3356</v>
      </c>
      <c r="F2934" s="9" t="n">
        <v>0.0091</v>
      </c>
      <c r="G2934" s="9" t="n">
        <v>0.0525</v>
      </c>
      <c r="H2934" s="9" t="n">
        <v>0.0221</v>
      </c>
      <c r="I2934" s="9" t="n">
        <v>0.022425</v>
      </c>
    </row>
    <row r="2935">
      <c r="A2935" s="112" t="n">
        <v>43954.20833333334</v>
      </c>
      <c r="B2935" s="113" t="n">
        <v>64000</v>
      </c>
      <c r="C2935" s="114" t="n">
        <v>0.7352332500000001</v>
      </c>
      <c r="D2935" s="114" t="n">
        <v>0</v>
      </c>
      <c r="E2935" s="47" t="n">
        <v>0.3356</v>
      </c>
      <c r="F2935" s="9" t="n">
        <v>0.0091</v>
      </c>
      <c r="G2935" s="9" t="n">
        <v>0.0525</v>
      </c>
      <c r="H2935" s="9" t="n">
        <v>0.0221</v>
      </c>
      <c r="I2935" s="9" t="n">
        <v>0.022425</v>
      </c>
    </row>
    <row r="2936">
      <c r="A2936" s="112" t="n">
        <v>43954.25</v>
      </c>
      <c r="B2936" s="113" t="n">
        <v>64000</v>
      </c>
      <c r="C2936" s="114" t="n">
        <v>0.7421737500000001</v>
      </c>
      <c r="D2936" s="114" t="n">
        <v>0.009022000000000001</v>
      </c>
      <c r="E2936" s="48" t="n">
        <v>0.563808</v>
      </c>
      <c r="F2936" s="9" t="n">
        <v>0.0091</v>
      </c>
      <c r="G2936" s="9" t="n">
        <v>0.0525</v>
      </c>
      <c r="H2936" s="9" t="n">
        <v>0.0221</v>
      </c>
      <c r="I2936" s="9" t="n">
        <v>0.022425</v>
      </c>
    </row>
    <row r="2937">
      <c r="A2937" s="112" t="n">
        <v>43954.29166666666</v>
      </c>
      <c r="B2937" s="113" t="n">
        <v>64000</v>
      </c>
      <c r="C2937" s="114" t="n">
        <v>0.6913672500000001</v>
      </c>
      <c r="D2937" s="114" t="n">
        <v>0.110665</v>
      </c>
      <c r="E2937" s="48" t="n">
        <v>0.563808</v>
      </c>
      <c r="F2937" s="9" t="n">
        <v>0.0091</v>
      </c>
      <c r="G2937" s="9" t="n">
        <v>0.0525</v>
      </c>
      <c r="H2937" s="9" t="n">
        <v>0.0221</v>
      </c>
      <c r="I2937" s="9" t="n">
        <v>0.022425</v>
      </c>
    </row>
    <row r="2938">
      <c r="A2938" s="112" t="n">
        <v>43954.33333333334</v>
      </c>
      <c r="B2938" s="113" t="n">
        <v>64000</v>
      </c>
      <c r="C2938" s="114" t="n">
        <v>0.5534332500000001</v>
      </c>
      <c r="D2938" s="114" t="n">
        <v>0.33829</v>
      </c>
      <c r="E2938" s="47" t="n">
        <v>0.3356</v>
      </c>
      <c r="F2938" s="9" t="n">
        <v>0.0091</v>
      </c>
      <c r="G2938" s="9" t="n">
        <v>0.0525</v>
      </c>
      <c r="H2938" s="9" t="n">
        <v>0.0221</v>
      </c>
      <c r="I2938" s="9" t="n">
        <v>0.022425</v>
      </c>
    </row>
    <row r="2939">
      <c r="A2939" s="112" t="n">
        <v>43954.375</v>
      </c>
      <c r="B2939" s="113" t="n">
        <v>64000</v>
      </c>
      <c r="C2939" s="114" t="n">
        <v>0.4443839999999999</v>
      </c>
      <c r="D2939" s="114" t="n">
        <v>0.54875</v>
      </c>
      <c r="E2939" s="47" t="n">
        <v>0.3356</v>
      </c>
      <c r="F2939" s="9" t="n">
        <v>0.0091</v>
      </c>
      <c r="G2939" s="9" t="n">
        <v>0.0525</v>
      </c>
      <c r="H2939" s="9" t="n">
        <v>0.0221</v>
      </c>
      <c r="I2939" s="9" t="n">
        <v>0.022425</v>
      </c>
    </row>
    <row r="2940">
      <c r="A2940" s="112" t="n">
        <v>43954.41666666666</v>
      </c>
      <c r="B2940" s="113" t="n">
        <v>64000</v>
      </c>
      <c r="C2940" s="114" t="n">
        <v>0.4381635</v>
      </c>
      <c r="D2940" s="114" t="n">
        <v>0.7236</v>
      </c>
      <c r="E2940" s="47" t="n">
        <v>0.3356</v>
      </c>
      <c r="F2940" s="9" t="n">
        <v>0.0091</v>
      </c>
      <c r="G2940" s="9" t="n">
        <v>0.0525</v>
      </c>
      <c r="H2940" s="9" t="n">
        <v>0.0221</v>
      </c>
      <c r="I2940" s="9" t="n">
        <v>0.022425</v>
      </c>
    </row>
    <row r="2941">
      <c r="A2941" s="112" t="n">
        <v>43954.45833333334</v>
      </c>
      <c r="B2941" s="113" t="n">
        <v>64000</v>
      </c>
      <c r="C2941" s="114" t="n">
        <v>0.354717</v>
      </c>
      <c r="D2941" s="114" t="n">
        <v>0.8321000000000001</v>
      </c>
      <c r="E2941" s="46" t="n">
        <v>0.161088</v>
      </c>
      <c r="F2941" s="9" t="n">
        <v>0.0091</v>
      </c>
      <c r="G2941" s="9" t="n">
        <v>0.0525</v>
      </c>
      <c r="H2941" s="9" t="n">
        <v>0.0221</v>
      </c>
      <c r="I2941" s="9" t="n">
        <v>0.022425</v>
      </c>
    </row>
    <row r="2942">
      <c r="A2942" s="112" t="n">
        <v>43954.5</v>
      </c>
      <c r="B2942" s="113" t="n">
        <v>64000</v>
      </c>
      <c r="C2942" s="114" t="n">
        <v>0.43638075</v>
      </c>
      <c r="D2942" s="114" t="n">
        <v>0.8859</v>
      </c>
      <c r="E2942" s="46" t="n">
        <v>0.161088</v>
      </c>
      <c r="F2942" s="9" t="n">
        <v>0.0091</v>
      </c>
      <c r="G2942" s="9" t="n">
        <v>0.0525</v>
      </c>
      <c r="H2942" s="9" t="n">
        <v>0.0221</v>
      </c>
      <c r="I2942" s="9" t="n">
        <v>0.022425</v>
      </c>
    </row>
    <row r="2943">
      <c r="A2943" s="112" t="n">
        <v>43954.54166666666</v>
      </c>
      <c r="B2943" s="113" t="n">
        <v>64000</v>
      </c>
      <c r="C2943" s="114" t="n">
        <v>0.161097</v>
      </c>
      <c r="D2943" s="114" t="n">
        <v>0.8724500000000001</v>
      </c>
      <c r="E2943" s="46" t="n">
        <v>0.161088</v>
      </c>
      <c r="F2943" s="9" t="n">
        <v>0.0091</v>
      </c>
      <c r="G2943" s="9" t="n">
        <v>0.0525</v>
      </c>
      <c r="H2943" s="9" t="n">
        <v>0.0221</v>
      </c>
      <c r="I2943" s="9" t="n">
        <v>0.022425</v>
      </c>
    </row>
    <row r="2944">
      <c r="A2944" s="112" t="n">
        <v>43954.58333333334</v>
      </c>
      <c r="B2944" s="113" t="n">
        <v>64000</v>
      </c>
      <c r="C2944" s="114" t="n">
        <v>0.103479</v>
      </c>
      <c r="D2944" s="114" t="n">
        <v>0.79655</v>
      </c>
      <c r="E2944" s="46" t="n">
        <v>0.161088</v>
      </c>
      <c r="F2944" s="9" t="n">
        <v>0.0091</v>
      </c>
      <c r="G2944" s="9" t="n">
        <v>0.0525</v>
      </c>
      <c r="H2944" s="9" t="n">
        <v>0.0221</v>
      </c>
      <c r="I2944" s="9" t="n">
        <v>0.022425</v>
      </c>
    </row>
    <row r="2945">
      <c r="A2945" s="112" t="n">
        <v>43954.625</v>
      </c>
      <c r="B2945" s="113" t="n">
        <v>64000</v>
      </c>
      <c r="C2945" s="114" t="n">
        <v>0.05341875</v>
      </c>
      <c r="D2945" s="114" t="n">
        <v>0.68175</v>
      </c>
      <c r="E2945" s="46" t="n">
        <v>0.161088</v>
      </c>
      <c r="F2945" s="9" t="n">
        <v>0.0091</v>
      </c>
      <c r="G2945" s="9" t="n">
        <v>0.0525</v>
      </c>
      <c r="H2945" s="9" t="n">
        <v>0.0221</v>
      </c>
      <c r="I2945" s="9" t="n">
        <v>0.022425</v>
      </c>
    </row>
    <row r="2946">
      <c r="A2946" s="112" t="n">
        <v>43954.66666666666</v>
      </c>
      <c r="B2946" s="113" t="n">
        <v>64000</v>
      </c>
      <c r="C2946" s="114" t="n">
        <v>0.01940475</v>
      </c>
      <c r="D2946" s="114" t="n">
        <v>0.524</v>
      </c>
      <c r="E2946" s="47" t="n">
        <v>0.3356</v>
      </c>
      <c r="F2946" s="9" t="n">
        <v>0.0091</v>
      </c>
      <c r="G2946" s="9" t="n">
        <v>0.0525</v>
      </c>
      <c r="H2946" s="9" t="n">
        <v>0.0221</v>
      </c>
      <c r="I2946" s="9" t="n">
        <v>0.022425</v>
      </c>
    </row>
    <row r="2947">
      <c r="A2947" s="112" t="n">
        <v>43954.70833333334</v>
      </c>
      <c r="B2947" s="113" t="n">
        <v>64000</v>
      </c>
      <c r="C2947" s="114" t="n">
        <v>0.0139425</v>
      </c>
      <c r="D2947" s="114" t="n">
        <v>0.307175</v>
      </c>
      <c r="E2947" s="47" t="n">
        <v>0.3356</v>
      </c>
      <c r="F2947" s="9" t="n">
        <v>0.0091</v>
      </c>
      <c r="G2947" s="9" t="n">
        <v>0.0525</v>
      </c>
      <c r="H2947" s="9" t="n">
        <v>0.0221</v>
      </c>
      <c r="I2947" s="9" t="n">
        <v>0.022425</v>
      </c>
    </row>
    <row r="2948">
      <c r="A2948" s="112" t="n">
        <v>43954.75</v>
      </c>
      <c r="B2948" s="113" t="n">
        <v>64000</v>
      </c>
      <c r="C2948" s="114" t="n">
        <v>0</v>
      </c>
      <c r="D2948" s="114" t="n">
        <v>0.08875</v>
      </c>
      <c r="E2948" s="48" t="n">
        <v>0.563808</v>
      </c>
      <c r="F2948" s="9" t="n">
        <v>0.0091</v>
      </c>
      <c r="G2948" s="9" t="n">
        <v>0.0525</v>
      </c>
      <c r="H2948" s="9" t="n">
        <v>0.0221</v>
      </c>
      <c r="I2948" s="9" t="n">
        <v>0.022425</v>
      </c>
    </row>
    <row r="2949">
      <c r="A2949" s="112" t="n">
        <v>43954.79166666666</v>
      </c>
      <c r="B2949" s="113" t="n">
        <v>64000</v>
      </c>
      <c r="C2949" s="114" t="n">
        <v>0.0343155</v>
      </c>
      <c r="D2949" s="114" t="n">
        <v>0.00411705</v>
      </c>
      <c r="E2949" s="48" t="n">
        <v>0.563808</v>
      </c>
      <c r="F2949" s="9" t="n">
        <v>0.0091</v>
      </c>
      <c r="G2949" s="9" t="n">
        <v>0.0525</v>
      </c>
      <c r="H2949" s="9" t="n">
        <v>0.0221</v>
      </c>
      <c r="I2949" s="9" t="n">
        <v>0.022425</v>
      </c>
    </row>
    <row r="2950">
      <c r="A2950" s="112" t="n">
        <v>43954.83333333334</v>
      </c>
      <c r="B2950" s="113" t="n">
        <v>64000</v>
      </c>
      <c r="C2950" s="114" t="n">
        <v>0.7498845000000001</v>
      </c>
      <c r="D2950" s="114" t="n">
        <v>0</v>
      </c>
      <c r="E2950" s="48" t="n">
        <v>0.563808</v>
      </c>
      <c r="F2950" s="9" t="n">
        <v>0.0091</v>
      </c>
      <c r="G2950" s="9" t="n">
        <v>0.0525</v>
      </c>
      <c r="H2950" s="9" t="n">
        <v>0.0221</v>
      </c>
      <c r="I2950" s="9" t="n">
        <v>0.022425</v>
      </c>
    </row>
    <row r="2951">
      <c r="A2951" s="112" t="n">
        <v>43954.875</v>
      </c>
      <c r="B2951" s="113" t="n">
        <v>64000</v>
      </c>
      <c r="C2951" s="114" t="n">
        <v>0.7493527499999999</v>
      </c>
      <c r="D2951" s="114" t="n">
        <v>0</v>
      </c>
      <c r="E2951" s="48" t="n">
        <v>0.563808</v>
      </c>
      <c r="F2951" s="9" t="n">
        <v>0.0091</v>
      </c>
      <c r="G2951" s="9" t="n">
        <v>0.0525</v>
      </c>
      <c r="H2951" s="9" t="n">
        <v>0.0221</v>
      </c>
      <c r="I2951" s="9" t="n">
        <v>0.022425</v>
      </c>
    </row>
    <row r="2952">
      <c r="A2952" s="112" t="n">
        <v>43954.91666666666</v>
      </c>
      <c r="B2952" s="113" t="n">
        <v>64000</v>
      </c>
      <c r="C2952" s="114" t="n">
        <v>0.75</v>
      </c>
      <c r="D2952" s="114" t="n">
        <v>0</v>
      </c>
      <c r="E2952" s="47" t="n">
        <v>0.3356</v>
      </c>
      <c r="F2952" s="9" t="n">
        <v>0.0091</v>
      </c>
      <c r="G2952" s="9" t="n">
        <v>0.0525</v>
      </c>
      <c r="H2952" s="9" t="n">
        <v>0.0221</v>
      </c>
      <c r="I2952" s="9" t="n">
        <v>0.022425</v>
      </c>
    </row>
    <row r="2953">
      <c r="A2953" s="112" t="n">
        <v>43954.95833333334</v>
      </c>
      <c r="B2953" s="113" t="n">
        <v>64000</v>
      </c>
      <c r="C2953" s="114" t="n">
        <v>0.75</v>
      </c>
      <c r="D2953" s="114" t="n">
        <v>0</v>
      </c>
      <c r="E2953" s="47" t="n">
        <v>0.3356</v>
      </c>
      <c r="F2953" s="9" t="n">
        <v>0.0091</v>
      </c>
      <c r="G2953" s="9" t="n">
        <v>0.0525</v>
      </c>
      <c r="H2953" s="9" t="n">
        <v>0.0221</v>
      </c>
      <c r="I2953" s="9" t="n">
        <v>0.022425</v>
      </c>
    </row>
    <row r="2954">
      <c r="A2954" s="112" t="n">
        <v>43955</v>
      </c>
      <c r="B2954" s="113" t="n">
        <v>64000</v>
      </c>
      <c r="C2954" s="114" t="n">
        <v>0.7499985</v>
      </c>
      <c r="D2954" s="114" t="n">
        <v>0</v>
      </c>
      <c r="E2954" s="46" t="n">
        <v>0.161088</v>
      </c>
      <c r="F2954" s="9" t="n">
        <v>0.0091</v>
      </c>
      <c r="G2954" s="9" t="n">
        <v>0.0525</v>
      </c>
      <c r="H2954" s="9" t="n">
        <v>0.0221</v>
      </c>
      <c r="I2954" s="9" t="n">
        <v>0.022425</v>
      </c>
    </row>
    <row r="2955">
      <c r="A2955" s="112" t="n">
        <v>43955.04166666666</v>
      </c>
      <c r="B2955" s="113" t="n">
        <v>64000</v>
      </c>
      <c r="C2955" s="114" t="n">
        <v>0.75</v>
      </c>
      <c r="D2955" s="114" t="n">
        <v>0</v>
      </c>
      <c r="E2955" s="46" t="n">
        <v>0.161088</v>
      </c>
      <c r="F2955" s="9" t="n">
        <v>0.0091</v>
      </c>
      <c r="G2955" s="9" t="n">
        <v>0.0525</v>
      </c>
      <c r="H2955" s="9" t="n">
        <v>0.0221</v>
      </c>
      <c r="I2955" s="9" t="n">
        <v>0.022425</v>
      </c>
    </row>
    <row r="2956">
      <c r="A2956" s="112" t="n">
        <v>43955.08333333334</v>
      </c>
      <c r="B2956" s="113" t="n">
        <v>64000</v>
      </c>
      <c r="C2956" s="114" t="n">
        <v>0.7499205</v>
      </c>
      <c r="D2956" s="114" t="n">
        <v>0</v>
      </c>
      <c r="E2956" s="46" t="n">
        <v>0.161088</v>
      </c>
      <c r="F2956" s="9" t="n">
        <v>0.0091</v>
      </c>
      <c r="G2956" s="9" t="n">
        <v>0.0525</v>
      </c>
      <c r="H2956" s="9" t="n">
        <v>0.0221</v>
      </c>
      <c r="I2956" s="9" t="n">
        <v>0.022425</v>
      </c>
    </row>
    <row r="2957">
      <c r="A2957" s="112" t="n">
        <v>43955.125</v>
      </c>
      <c r="B2957" s="113" t="n">
        <v>64000</v>
      </c>
      <c r="C2957" s="114" t="n">
        <v>0.7390147500000001</v>
      </c>
      <c r="D2957" s="114" t="n">
        <v>0</v>
      </c>
      <c r="E2957" s="46" t="n">
        <v>0.161088</v>
      </c>
      <c r="F2957" s="9" t="n">
        <v>0.0091</v>
      </c>
      <c r="G2957" s="9" t="n">
        <v>0.0525</v>
      </c>
      <c r="H2957" s="9" t="n">
        <v>0.0221</v>
      </c>
      <c r="I2957" s="9" t="n">
        <v>0.022425</v>
      </c>
    </row>
    <row r="2958">
      <c r="A2958" s="112" t="n">
        <v>43955.16666666666</v>
      </c>
      <c r="B2958" s="113" t="n">
        <v>64000</v>
      </c>
      <c r="C2958" s="114" t="n">
        <v>0.7131495000000001</v>
      </c>
      <c r="D2958" s="114" t="n">
        <v>0</v>
      </c>
      <c r="E2958" s="47" t="n">
        <v>0.3356</v>
      </c>
      <c r="F2958" s="9" t="n">
        <v>0.0091</v>
      </c>
      <c r="G2958" s="9" t="n">
        <v>0.0525</v>
      </c>
      <c r="H2958" s="9" t="n">
        <v>0.0221</v>
      </c>
      <c r="I2958" s="9" t="n">
        <v>0.022425</v>
      </c>
    </row>
    <row r="2959">
      <c r="A2959" s="112" t="n">
        <v>43955.20833333334</v>
      </c>
      <c r="B2959" s="113" t="n">
        <v>64000</v>
      </c>
      <c r="C2959" s="114" t="n">
        <v>0.34738425</v>
      </c>
      <c r="D2959" s="114" t="n">
        <v>0</v>
      </c>
      <c r="E2959" s="47" t="n">
        <v>0.3356</v>
      </c>
      <c r="F2959" s="9" t="n">
        <v>0.0091</v>
      </c>
      <c r="G2959" s="9" t="n">
        <v>0.0525</v>
      </c>
      <c r="H2959" s="9" t="n">
        <v>0.0221</v>
      </c>
      <c r="I2959" s="9" t="n">
        <v>0.022425</v>
      </c>
    </row>
    <row r="2960">
      <c r="A2960" s="112" t="n">
        <v>43955.25</v>
      </c>
      <c r="B2960" s="113" t="n">
        <v>64000</v>
      </c>
      <c r="C2960" s="114" t="n">
        <v>0.504495</v>
      </c>
      <c r="D2960" s="114" t="n">
        <v>0.010241</v>
      </c>
      <c r="E2960" s="48" t="n">
        <v>0.563808</v>
      </c>
      <c r="F2960" s="9" t="n">
        <v>0.0091</v>
      </c>
      <c r="G2960" s="9" t="n">
        <v>0.0525</v>
      </c>
      <c r="H2960" s="9" t="n">
        <v>0.0221</v>
      </c>
      <c r="I2960" s="9" t="n">
        <v>0.022425</v>
      </c>
    </row>
    <row r="2961">
      <c r="A2961" s="112" t="n">
        <v>43955.29166666666</v>
      </c>
      <c r="B2961" s="113" t="n">
        <v>64000</v>
      </c>
      <c r="C2961" s="114" t="n">
        <v>0.7036057500000001</v>
      </c>
      <c r="D2961" s="114" t="n">
        <v>0.12301</v>
      </c>
      <c r="E2961" s="48" t="n">
        <v>0.563808</v>
      </c>
      <c r="F2961" s="9" t="n">
        <v>0.0091</v>
      </c>
      <c r="G2961" s="9" t="n">
        <v>0.0525</v>
      </c>
      <c r="H2961" s="9" t="n">
        <v>0.0221</v>
      </c>
      <c r="I2961" s="9" t="n">
        <v>0.022425</v>
      </c>
    </row>
    <row r="2962">
      <c r="A2962" s="112" t="n">
        <v>43955.33333333334</v>
      </c>
      <c r="B2962" s="113" t="n">
        <v>64000</v>
      </c>
      <c r="C2962" s="114" t="n">
        <v>0.7139325000000001</v>
      </c>
      <c r="D2962" s="114" t="n">
        <v>0.346275</v>
      </c>
      <c r="E2962" s="47" t="n">
        <v>0.3356</v>
      </c>
      <c r="F2962" s="9" t="n">
        <v>0.0091</v>
      </c>
      <c r="G2962" s="9" t="n">
        <v>0.0525</v>
      </c>
      <c r="H2962" s="9" t="n">
        <v>0.0221</v>
      </c>
      <c r="I2962" s="9" t="n">
        <v>0.022425</v>
      </c>
    </row>
    <row r="2963">
      <c r="A2963" s="112" t="n">
        <v>43955.375</v>
      </c>
      <c r="B2963" s="113" t="n">
        <v>64000</v>
      </c>
      <c r="C2963" s="114" t="n">
        <v>0.7417875</v>
      </c>
      <c r="D2963" s="114" t="n">
        <v>0.5608</v>
      </c>
      <c r="E2963" s="47" t="n">
        <v>0.3356</v>
      </c>
      <c r="F2963" s="9" t="n">
        <v>0.0091</v>
      </c>
      <c r="G2963" s="9" t="n">
        <v>0.0525</v>
      </c>
      <c r="H2963" s="9" t="n">
        <v>0.0221</v>
      </c>
      <c r="I2963" s="9" t="n">
        <v>0.022425</v>
      </c>
    </row>
    <row r="2964">
      <c r="A2964" s="112" t="n">
        <v>43955.41666666666</v>
      </c>
      <c r="B2964" s="113" t="n">
        <v>64000</v>
      </c>
      <c r="C2964" s="114" t="n">
        <v>0.69666825</v>
      </c>
      <c r="D2964" s="114" t="n">
        <v>0.73</v>
      </c>
      <c r="E2964" s="47" t="n">
        <v>0.3356</v>
      </c>
      <c r="F2964" s="9" t="n">
        <v>0.0091</v>
      </c>
      <c r="G2964" s="9" t="n">
        <v>0.0525</v>
      </c>
      <c r="H2964" s="9" t="n">
        <v>0.0221</v>
      </c>
      <c r="I2964" s="9" t="n">
        <v>0.022425</v>
      </c>
    </row>
    <row r="2965">
      <c r="A2965" s="112" t="n">
        <v>43955.45833333334</v>
      </c>
      <c r="B2965" s="113" t="n">
        <v>64000</v>
      </c>
      <c r="C2965" s="114" t="n">
        <v>0.7096282500000001</v>
      </c>
      <c r="D2965" s="114" t="n">
        <v>0.8294</v>
      </c>
      <c r="E2965" s="46" t="n">
        <v>0.161088</v>
      </c>
      <c r="F2965" s="9" t="n">
        <v>0.0091</v>
      </c>
      <c r="G2965" s="9" t="n">
        <v>0.0525</v>
      </c>
      <c r="H2965" s="9" t="n">
        <v>0.0221</v>
      </c>
      <c r="I2965" s="9" t="n">
        <v>0.022425</v>
      </c>
    </row>
    <row r="2966">
      <c r="A2966" s="112" t="n">
        <v>43955.5</v>
      </c>
      <c r="B2966" s="113" t="n">
        <v>64000</v>
      </c>
      <c r="C2966" s="114" t="n">
        <v>0.7476922500000001</v>
      </c>
      <c r="D2966" s="114" t="n">
        <v>0.86525</v>
      </c>
      <c r="E2966" s="46" t="n">
        <v>0.161088</v>
      </c>
      <c r="F2966" s="9" t="n">
        <v>0.0091</v>
      </c>
      <c r="G2966" s="9" t="n">
        <v>0.0525</v>
      </c>
      <c r="H2966" s="9" t="n">
        <v>0.0221</v>
      </c>
      <c r="I2966" s="9" t="n">
        <v>0.022425</v>
      </c>
    </row>
    <row r="2967">
      <c r="A2967" s="112" t="n">
        <v>43955.54166666666</v>
      </c>
      <c r="B2967" s="113" t="n">
        <v>64000</v>
      </c>
      <c r="C2967" s="114" t="n">
        <v>0.75</v>
      </c>
      <c r="D2967" s="114" t="n">
        <v>0.8645</v>
      </c>
      <c r="E2967" s="46" t="n">
        <v>0.161088</v>
      </c>
      <c r="F2967" s="9" t="n">
        <v>0.0091</v>
      </c>
      <c r="G2967" s="9" t="n">
        <v>0.0525</v>
      </c>
      <c r="H2967" s="9" t="n">
        <v>0.0221</v>
      </c>
      <c r="I2967" s="9" t="n">
        <v>0.022425</v>
      </c>
    </row>
    <row r="2968">
      <c r="A2968" s="112" t="n">
        <v>43955.58333333334</v>
      </c>
      <c r="B2968" s="113" t="n">
        <v>64000</v>
      </c>
      <c r="C2968" s="114" t="n">
        <v>0.6191055</v>
      </c>
      <c r="D2968" s="114" t="n">
        <v>0.79235</v>
      </c>
      <c r="E2968" s="46" t="n">
        <v>0.161088</v>
      </c>
      <c r="F2968" s="9" t="n">
        <v>0.0091</v>
      </c>
      <c r="G2968" s="9" t="n">
        <v>0.0525</v>
      </c>
      <c r="H2968" s="9" t="n">
        <v>0.0221</v>
      </c>
      <c r="I2968" s="9" t="n">
        <v>0.022425</v>
      </c>
    </row>
    <row r="2969">
      <c r="A2969" s="112" t="n">
        <v>43955.625</v>
      </c>
      <c r="B2969" s="113" t="n">
        <v>64000</v>
      </c>
      <c r="C2969" s="114" t="n">
        <v>0.00998775</v>
      </c>
      <c r="D2969" s="114" t="n">
        <v>0.67425</v>
      </c>
      <c r="E2969" s="46" t="n">
        <v>0.161088</v>
      </c>
      <c r="F2969" s="9" t="n">
        <v>0.0091</v>
      </c>
      <c r="G2969" s="9" t="n">
        <v>0.0525</v>
      </c>
      <c r="H2969" s="9" t="n">
        <v>0.0221</v>
      </c>
      <c r="I2969" s="9" t="n">
        <v>0.022425</v>
      </c>
    </row>
    <row r="2970">
      <c r="A2970" s="112" t="n">
        <v>43955.66666666666</v>
      </c>
      <c r="B2970" s="113" t="n">
        <v>64000</v>
      </c>
      <c r="C2970" s="114" t="n">
        <v>0.024927</v>
      </c>
      <c r="D2970" s="114" t="n">
        <v>0.49019</v>
      </c>
      <c r="E2970" s="47" t="n">
        <v>0.3356</v>
      </c>
      <c r="F2970" s="9" t="n">
        <v>0.0091</v>
      </c>
      <c r="G2970" s="9" t="n">
        <v>0.0525</v>
      </c>
      <c r="H2970" s="9" t="n">
        <v>0.0221</v>
      </c>
      <c r="I2970" s="9" t="n">
        <v>0.022425</v>
      </c>
    </row>
    <row r="2971">
      <c r="A2971" s="112" t="n">
        <v>43955.70833333334</v>
      </c>
      <c r="B2971" s="113" t="n">
        <v>64000</v>
      </c>
      <c r="C2971" s="114" t="n">
        <v>0</v>
      </c>
      <c r="D2971" s="114" t="n">
        <v>0.287315</v>
      </c>
      <c r="E2971" s="47" t="n">
        <v>0.3356</v>
      </c>
      <c r="F2971" s="9" t="n">
        <v>0.0091</v>
      </c>
      <c r="G2971" s="9" t="n">
        <v>0.0525</v>
      </c>
      <c r="H2971" s="9" t="n">
        <v>0.0221</v>
      </c>
      <c r="I2971" s="9" t="n">
        <v>0.022425</v>
      </c>
    </row>
    <row r="2972">
      <c r="A2972" s="112" t="n">
        <v>43955.75</v>
      </c>
      <c r="B2972" s="113" t="n">
        <v>64000</v>
      </c>
      <c r="C2972" s="114" t="n">
        <v>0</v>
      </c>
      <c r="D2972" s="114" t="n">
        <v>0.08495999999999999</v>
      </c>
      <c r="E2972" s="48" t="n">
        <v>0.563808</v>
      </c>
      <c r="F2972" s="9" t="n">
        <v>0.0091</v>
      </c>
      <c r="G2972" s="9" t="n">
        <v>0.0525</v>
      </c>
      <c r="H2972" s="9" t="n">
        <v>0.0221</v>
      </c>
      <c r="I2972" s="9" t="n">
        <v>0.022425</v>
      </c>
    </row>
    <row r="2973">
      <c r="A2973" s="112" t="n">
        <v>43955.79166666666</v>
      </c>
      <c r="B2973" s="113" t="n">
        <v>64000</v>
      </c>
      <c r="C2973" s="114" t="n">
        <v>0</v>
      </c>
      <c r="D2973" s="114" t="n">
        <v>0.00243275</v>
      </c>
      <c r="E2973" s="48" t="n">
        <v>0.563808</v>
      </c>
      <c r="F2973" s="9" t="n">
        <v>0.0091</v>
      </c>
      <c r="G2973" s="9" t="n">
        <v>0.0525</v>
      </c>
      <c r="H2973" s="9" t="n">
        <v>0.0221</v>
      </c>
      <c r="I2973" s="9" t="n">
        <v>0.022425</v>
      </c>
    </row>
    <row r="2974">
      <c r="A2974" s="112" t="n">
        <v>43955.83333333334</v>
      </c>
      <c r="B2974" s="113" t="n">
        <v>64000</v>
      </c>
      <c r="C2974" s="114" t="n">
        <v>0</v>
      </c>
      <c r="D2974" s="114" t="n">
        <v>0</v>
      </c>
      <c r="E2974" s="48" t="n">
        <v>0.563808</v>
      </c>
      <c r="F2974" s="9" t="n">
        <v>0.0091</v>
      </c>
      <c r="G2974" s="9" t="n">
        <v>0.0525</v>
      </c>
      <c r="H2974" s="9" t="n">
        <v>0.0221</v>
      </c>
      <c r="I2974" s="9" t="n">
        <v>0.022425</v>
      </c>
    </row>
    <row r="2975">
      <c r="A2975" s="112" t="n">
        <v>43955.875</v>
      </c>
      <c r="B2975" s="113" t="n">
        <v>64000</v>
      </c>
      <c r="C2975" s="114" t="n">
        <v>0</v>
      </c>
      <c r="D2975" s="114" t="n">
        <v>0</v>
      </c>
      <c r="E2975" s="48" t="n">
        <v>0.563808</v>
      </c>
      <c r="F2975" s="9" t="n">
        <v>0.0091</v>
      </c>
      <c r="G2975" s="9" t="n">
        <v>0.0525</v>
      </c>
      <c r="H2975" s="9" t="n">
        <v>0.0221</v>
      </c>
      <c r="I2975" s="9" t="n">
        <v>0.022425</v>
      </c>
    </row>
    <row r="2976">
      <c r="A2976" s="112" t="n">
        <v>43955.91666666666</v>
      </c>
      <c r="B2976" s="113" t="n">
        <v>64000</v>
      </c>
      <c r="C2976" s="114" t="n">
        <v>0.054705</v>
      </c>
      <c r="D2976" s="114" t="n">
        <v>0</v>
      </c>
      <c r="E2976" s="47" t="n">
        <v>0.3356</v>
      </c>
      <c r="F2976" s="9" t="n">
        <v>0.0091</v>
      </c>
      <c r="G2976" s="9" t="n">
        <v>0.0525</v>
      </c>
      <c r="H2976" s="9" t="n">
        <v>0.0221</v>
      </c>
      <c r="I2976" s="9" t="n">
        <v>0.022425</v>
      </c>
    </row>
    <row r="2977">
      <c r="A2977" s="112" t="n">
        <v>43955.95833333334</v>
      </c>
      <c r="B2977" s="113" t="n">
        <v>64000</v>
      </c>
      <c r="C2977" s="114" t="n">
        <v>0.08313975</v>
      </c>
      <c r="D2977" s="114" t="n">
        <v>0</v>
      </c>
      <c r="E2977" s="47" t="n">
        <v>0.3356</v>
      </c>
      <c r="F2977" s="9" t="n">
        <v>0.0091</v>
      </c>
      <c r="G2977" s="9" t="n">
        <v>0.0525</v>
      </c>
      <c r="H2977" s="9" t="n">
        <v>0.0221</v>
      </c>
      <c r="I2977" s="9" t="n">
        <v>0.022425</v>
      </c>
    </row>
    <row r="2978">
      <c r="A2978" s="112" t="n">
        <v>43956</v>
      </c>
      <c r="B2978" s="113" t="n">
        <v>64000</v>
      </c>
      <c r="C2978" s="114" t="n">
        <v>0.09129224999999999</v>
      </c>
      <c r="D2978" s="114" t="n">
        <v>0</v>
      </c>
      <c r="E2978" s="46" t="n">
        <v>0.161088</v>
      </c>
      <c r="F2978" s="9" t="n">
        <v>0.0091</v>
      </c>
      <c r="G2978" s="9" t="n">
        <v>0.0525</v>
      </c>
      <c r="H2978" s="9" t="n">
        <v>0.0221</v>
      </c>
      <c r="I2978" s="9" t="n">
        <v>0.022425</v>
      </c>
    </row>
    <row r="2979">
      <c r="A2979" s="112" t="n">
        <v>43956.04166666666</v>
      </c>
      <c r="B2979" s="113" t="n">
        <v>64000</v>
      </c>
      <c r="C2979" s="114" t="n">
        <v>0.081639</v>
      </c>
      <c r="D2979" s="114" t="n">
        <v>0</v>
      </c>
      <c r="E2979" s="46" t="n">
        <v>0.161088</v>
      </c>
      <c r="F2979" s="9" t="n">
        <v>0.0091</v>
      </c>
      <c r="G2979" s="9" t="n">
        <v>0.0525</v>
      </c>
      <c r="H2979" s="9" t="n">
        <v>0.0221</v>
      </c>
      <c r="I2979" s="9" t="n">
        <v>0.022425</v>
      </c>
    </row>
    <row r="2980">
      <c r="A2980" s="112" t="n">
        <v>43956.08333333334</v>
      </c>
      <c r="B2980" s="113" t="n">
        <v>64000</v>
      </c>
      <c r="C2980" s="114" t="n">
        <v>0.06371775</v>
      </c>
      <c r="D2980" s="114" t="n">
        <v>0</v>
      </c>
      <c r="E2980" s="46" t="n">
        <v>0.161088</v>
      </c>
      <c r="F2980" s="9" t="n">
        <v>0.0091</v>
      </c>
      <c r="G2980" s="9" t="n">
        <v>0.0525</v>
      </c>
      <c r="H2980" s="9" t="n">
        <v>0.0221</v>
      </c>
      <c r="I2980" s="9" t="n">
        <v>0.022425</v>
      </c>
    </row>
    <row r="2981">
      <c r="A2981" s="112" t="n">
        <v>43956.125</v>
      </c>
      <c r="B2981" s="113" t="n">
        <v>64000</v>
      </c>
      <c r="C2981" s="114" t="n">
        <v>0.10604475</v>
      </c>
      <c r="D2981" s="114" t="n">
        <v>0</v>
      </c>
      <c r="E2981" s="46" t="n">
        <v>0.161088</v>
      </c>
      <c r="F2981" s="9" t="n">
        <v>0.0091</v>
      </c>
      <c r="G2981" s="9" t="n">
        <v>0.0525</v>
      </c>
      <c r="H2981" s="9" t="n">
        <v>0.0221</v>
      </c>
      <c r="I2981" s="9" t="n">
        <v>0.022425</v>
      </c>
    </row>
    <row r="2982">
      <c r="A2982" s="112" t="n">
        <v>43956.16666666666</v>
      </c>
      <c r="B2982" s="113" t="n">
        <v>64000</v>
      </c>
      <c r="C2982" s="114" t="n">
        <v>0.07073775000000002</v>
      </c>
      <c r="D2982" s="114" t="n">
        <v>0</v>
      </c>
      <c r="E2982" s="47" t="n">
        <v>0.3356</v>
      </c>
      <c r="F2982" s="9" t="n">
        <v>0.0091</v>
      </c>
      <c r="G2982" s="9" t="n">
        <v>0.0525</v>
      </c>
      <c r="H2982" s="9" t="n">
        <v>0.0221</v>
      </c>
      <c r="I2982" s="9" t="n">
        <v>0.022425</v>
      </c>
    </row>
    <row r="2983">
      <c r="A2983" s="112" t="n">
        <v>43956.20833333334</v>
      </c>
      <c r="B2983" s="113" t="n">
        <v>64000</v>
      </c>
      <c r="C2983" s="114" t="n">
        <v>0</v>
      </c>
      <c r="D2983" s="114" t="n">
        <v>0</v>
      </c>
      <c r="E2983" s="47" t="n">
        <v>0.3356</v>
      </c>
      <c r="F2983" s="9" t="n">
        <v>0.0091</v>
      </c>
      <c r="G2983" s="9" t="n">
        <v>0.0525</v>
      </c>
      <c r="H2983" s="9" t="n">
        <v>0.0221</v>
      </c>
      <c r="I2983" s="9" t="n">
        <v>0.022425</v>
      </c>
    </row>
    <row r="2984">
      <c r="A2984" s="112" t="n">
        <v>43956.25</v>
      </c>
      <c r="B2984" s="113" t="n">
        <v>64000</v>
      </c>
      <c r="C2984" s="114" t="n">
        <v>0</v>
      </c>
      <c r="D2984" s="114" t="n">
        <v>0.011323</v>
      </c>
      <c r="E2984" s="48" t="n">
        <v>0.563808</v>
      </c>
      <c r="F2984" s="9" t="n">
        <v>0.0091</v>
      </c>
      <c r="G2984" s="9" t="n">
        <v>0.0525</v>
      </c>
      <c r="H2984" s="9" t="n">
        <v>0.0221</v>
      </c>
      <c r="I2984" s="9" t="n">
        <v>0.022425</v>
      </c>
    </row>
    <row r="2985">
      <c r="A2985" s="112" t="n">
        <v>43956.29166666666</v>
      </c>
      <c r="B2985" s="113" t="n">
        <v>64000</v>
      </c>
      <c r="C2985" s="114" t="n">
        <v>0</v>
      </c>
      <c r="D2985" s="114" t="n">
        <v>0.12544</v>
      </c>
      <c r="E2985" s="48" t="n">
        <v>0.563808</v>
      </c>
      <c r="F2985" s="9" t="n">
        <v>0.0091</v>
      </c>
      <c r="G2985" s="9" t="n">
        <v>0.0525</v>
      </c>
      <c r="H2985" s="9" t="n">
        <v>0.0221</v>
      </c>
      <c r="I2985" s="9" t="n">
        <v>0.022425</v>
      </c>
    </row>
    <row r="2986">
      <c r="A2986" s="112" t="n">
        <v>43956.33333333334</v>
      </c>
      <c r="B2986" s="113" t="n">
        <v>64000</v>
      </c>
      <c r="C2986" s="114" t="n">
        <v>0</v>
      </c>
      <c r="D2986" s="114" t="n">
        <v>0.36144</v>
      </c>
      <c r="E2986" s="47" t="n">
        <v>0.3356</v>
      </c>
      <c r="F2986" s="9" t="n">
        <v>0.0091</v>
      </c>
      <c r="G2986" s="9" t="n">
        <v>0.0525</v>
      </c>
      <c r="H2986" s="9" t="n">
        <v>0.0221</v>
      </c>
      <c r="I2986" s="9" t="n">
        <v>0.022425</v>
      </c>
    </row>
    <row r="2987">
      <c r="A2987" s="112" t="n">
        <v>43956.375</v>
      </c>
      <c r="B2987" s="113" t="n">
        <v>64000</v>
      </c>
      <c r="C2987" s="114" t="n">
        <v>0</v>
      </c>
      <c r="D2987" s="114" t="n">
        <v>0.58735</v>
      </c>
      <c r="E2987" s="47" t="n">
        <v>0.3356</v>
      </c>
      <c r="F2987" s="9" t="n">
        <v>0.0091</v>
      </c>
      <c r="G2987" s="9" t="n">
        <v>0.0525</v>
      </c>
      <c r="H2987" s="9" t="n">
        <v>0.0221</v>
      </c>
      <c r="I2987" s="9" t="n">
        <v>0.022425</v>
      </c>
    </row>
    <row r="2988">
      <c r="A2988" s="112" t="n">
        <v>43956.41666666666</v>
      </c>
      <c r="B2988" s="113" t="n">
        <v>64000</v>
      </c>
      <c r="C2988" s="114" t="n">
        <v>0</v>
      </c>
      <c r="D2988" s="114" t="n">
        <v>0.7641</v>
      </c>
      <c r="E2988" s="47" t="n">
        <v>0.3356</v>
      </c>
      <c r="F2988" s="9" t="n">
        <v>0.0091</v>
      </c>
      <c r="G2988" s="9" t="n">
        <v>0.0525</v>
      </c>
      <c r="H2988" s="9" t="n">
        <v>0.0221</v>
      </c>
      <c r="I2988" s="9" t="n">
        <v>0.022425</v>
      </c>
    </row>
    <row r="2989">
      <c r="A2989" s="112" t="n">
        <v>43956.45833333334</v>
      </c>
      <c r="B2989" s="113" t="n">
        <v>64000</v>
      </c>
      <c r="C2989" s="114" t="n">
        <v>0</v>
      </c>
      <c r="D2989" s="114" t="n">
        <v>0.8812000000000001</v>
      </c>
      <c r="E2989" s="46" t="n">
        <v>0.161088</v>
      </c>
      <c r="F2989" s="9" t="n">
        <v>0.0091</v>
      </c>
      <c r="G2989" s="9" t="n">
        <v>0.0525</v>
      </c>
      <c r="H2989" s="9" t="n">
        <v>0.0221</v>
      </c>
      <c r="I2989" s="9" t="n">
        <v>0.022425</v>
      </c>
    </row>
    <row r="2990">
      <c r="A2990" s="112" t="n">
        <v>43956.5</v>
      </c>
      <c r="B2990" s="113" t="n">
        <v>64000</v>
      </c>
      <c r="C2990" s="114" t="n">
        <v>0.03750299999999999</v>
      </c>
      <c r="D2990" s="114" t="n">
        <v>0.9279500000000001</v>
      </c>
      <c r="E2990" s="46" t="n">
        <v>0.161088</v>
      </c>
      <c r="F2990" s="9" t="n">
        <v>0.0091</v>
      </c>
      <c r="G2990" s="9" t="n">
        <v>0.0525</v>
      </c>
      <c r="H2990" s="9" t="n">
        <v>0.0221</v>
      </c>
      <c r="I2990" s="9" t="n">
        <v>0.022425</v>
      </c>
    </row>
    <row r="2991">
      <c r="A2991" s="112" t="n">
        <v>43956.54166666666</v>
      </c>
      <c r="B2991" s="113" t="n">
        <v>64000</v>
      </c>
      <c r="C2991" s="114" t="n">
        <v>0.14601675</v>
      </c>
      <c r="D2991" s="114" t="n">
        <v>0.93025</v>
      </c>
      <c r="E2991" s="46" t="n">
        <v>0.161088</v>
      </c>
      <c r="F2991" s="9" t="n">
        <v>0.0091</v>
      </c>
      <c r="G2991" s="9" t="n">
        <v>0.0525</v>
      </c>
      <c r="H2991" s="9" t="n">
        <v>0.0221</v>
      </c>
      <c r="I2991" s="9" t="n">
        <v>0.022425</v>
      </c>
    </row>
    <row r="2992">
      <c r="A2992" s="112" t="n">
        <v>43956.58333333334</v>
      </c>
      <c r="B2992" s="113" t="n">
        <v>64000</v>
      </c>
      <c r="C2992" s="114" t="n">
        <v>0.12854475</v>
      </c>
      <c r="D2992" s="114" t="n">
        <v>0.86375</v>
      </c>
      <c r="E2992" s="46" t="n">
        <v>0.161088</v>
      </c>
      <c r="F2992" s="9" t="n">
        <v>0.0091</v>
      </c>
      <c r="G2992" s="9" t="n">
        <v>0.0525</v>
      </c>
      <c r="H2992" s="9" t="n">
        <v>0.0221</v>
      </c>
      <c r="I2992" s="9" t="n">
        <v>0.022425</v>
      </c>
    </row>
    <row r="2993">
      <c r="A2993" s="112" t="n">
        <v>43956.625</v>
      </c>
      <c r="B2993" s="113" t="n">
        <v>64000</v>
      </c>
      <c r="C2993" s="114" t="n">
        <v>0.15522525</v>
      </c>
      <c r="D2993" s="114" t="n">
        <v>0.73925</v>
      </c>
      <c r="E2993" s="46" t="n">
        <v>0.161088</v>
      </c>
      <c r="F2993" s="9" t="n">
        <v>0.0091</v>
      </c>
      <c r="G2993" s="9" t="n">
        <v>0.0525</v>
      </c>
      <c r="H2993" s="9" t="n">
        <v>0.0221</v>
      </c>
      <c r="I2993" s="9" t="n">
        <v>0.022425</v>
      </c>
    </row>
    <row r="2994">
      <c r="A2994" s="112" t="n">
        <v>43956.66666666666</v>
      </c>
      <c r="B2994" s="113" t="n">
        <v>64000</v>
      </c>
      <c r="C2994" s="114" t="n">
        <v>0.26407875</v>
      </c>
      <c r="D2994" s="114" t="n">
        <v>0.5612999999999999</v>
      </c>
      <c r="E2994" s="47" t="n">
        <v>0.3356</v>
      </c>
      <c r="F2994" s="9" t="n">
        <v>0.0091</v>
      </c>
      <c r="G2994" s="9" t="n">
        <v>0.0525</v>
      </c>
      <c r="H2994" s="9" t="n">
        <v>0.0221</v>
      </c>
      <c r="I2994" s="9" t="n">
        <v>0.022425</v>
      </c>
    </row>
    <row r="2995">
      <c r="A2995" s="112" t="n">
        <v>43956.70833333334</v>
      </c>
      <c r="B2995" s="113" t="n">
        <v>64000</v>
      </c>
      <c r="C2995" s="114" t="n">
        <v>0.32555775</v>
      </c>
      <c r="D2995" s="114" t="n">
        <v>0.334475</v>
      </c>
      <c r="E2995" s="47" t="n">
        <v>0.3356</v>
      </c>
      <c r="F2995" s="9" t="n">
        <v>0.0091</v>
      </c>
      <c r="G2995" s="9" t="n">
        <v>0.0525</v>
      </c>
      <c r="H2995" s="9" t="n">
        <v>0.0221</v>
      </c>
      <c r="I2995" s="9" t="n">
        <v>0.022425</v>
      </c>
    </row>
    <row r="2996">
      <c r="A2996" s="112" t="n">
        <v>43956.75</v>
      </c>
      <c r="B2996" s="113" t="n">
        <v>64000</v>
      </c>
      <c r="C2996" s="114" t="n">
        <v>0.31817025</v>
      </c>
      <c r="D2996" s="114" t="n">
        <v>0.09919499999999999</v>
      </c>
      <c r="E2996" s="48" t="n">
        <v>0.563808</v>
      </c>
      <c r="F2996" s="9" t="n">
        <v>0.0091</v>
      </c>
      <c r="G2996" s="9" t="n">
        <v>0.0525</v>
      </c>
      <c r="H2996" s="9" t="n">
        <v>0.0221</v>
      </c>
      <c r="I2996" s="9" t="n">
        <v>0.022425</v>
      </c>
    </row>
    <row r="2997">
      <c r="A2997" s="112" t="n">
        <v>43956.79166666666</v>
      </c>
      <c r="B2997" s="113" t="n">
        <v>64000</v>
      </c>
      <c r="C2997" s="114" t="n">
        <v>0.2678235</v>
      </c>
      <c r="D2997" s="114" t="n">
        <v>0.0057345</v>
      </c>
      <c r="E2997" s="48" t="n">
        <v>0.563808</v>
      </c>
      <c r="F2997" s="9" t="n">
        <v>0.0091</v>
      </c>
      <c r="G2997" s="9" t="n">
        <v>0.0525</v>
      </c>
      <c r="H2997" s="9" t="n">
        <v>0.0221</v>
      </c>
      <c r="I2997" s="9" t="n">
        <v>0.022425</v>
      </c>
    </row>
    <row r="2998">
      <c r="A2998" s="112" t="n">
        <v>43956.83333333334</v>
      </c>
      <c r="B2998" s="113" t="n">
        <v>64000</v>
      </c>
      <c r="C2998" s="114" t="n">
        <v>0.3787995</v>
      </c>
      <c r="D2998" s="114" t="n">
        <v>0</v>
      </c>
      <c r="E2998" s="48" t="n">
        <v>0.563808</v>
      </c>
      <c r="F2998" s="9" t="n">
        <v>0.0091</v>
      </c>
      <c r="G2998" s="9" t="n">
        <v>0.0525</v>
      </c>
      <c r="H2998" s="9" t="n">
        <v>0.0221</v>
      </c>
      <c r="I2998" s="9" t="n">
        <v>0.022425</v>
      </c>
    </row>
    <row r="2999">
      <c r="A2999" s="112" t="n">
        <v>43956.875</v>
      </c>
      <c r="B2999" s="113" t="n">
        <v>64000</v>
      </c>
      <c r="C2999" s="114" t="n">
        <v>0.11316375</v>
      </c>
      <c r="D2999" s="114" t="n">
        <v>0</v>
      </c>
      <c r="E2999" s="48" t="n">
        <v>0.563808</v>
      </c>
      <c r="F2999" s="9" t="n">
        <v>0.0091</v>
      </c>
      <c r="G2999" s="9" t="n">
        <v>0.0525</v>
      </c>
      <c r="H2999" s="9" t="n">
        <v>0.0221</v>
      </c>
      <c r="I2999" s="9" t="n">
        <v>0.022425</v>
      </c>
    </row>
    <row r="3000">
      <c r="A3000" s="112" t="n">
        <v>43956.91666666666</v>
      </c>
      <c r="B3000" s="113" t="n">
        <v>64000</v>
      </c>
      <c r="C3000" s="114" t="n">
        <v>0.02382075</v>
      </c>
      <c r="D3000" s="114" t="n">
        <v>0</v>
      </c>
      <c r="E3000" s="47" t="n">
        <v>0.3356</v>
      </c>
      <c r="F3000" s="9" t="n">
        <v>0.0091</v>
      </c>
      <c r="G3000" s="9" t="n">
        <v>0.0525</v>
      </c>
      <c r="H3000" s="9" t="n">
        <v>0.0221</v>
      </c>
      <c r="I3000" s="9" t="n">
        <v>0.022425</v>
      </c>
    </row>
    <row r="3001">
      <c r="A3001" s="112" t="n">
        <v>43956.95833333334</v>
      </c>
      <c r="B3001" s="113" t="n">
        <v>64000</v>
      </c>
      <c r="C3001" s="114" t="n">
        <v>0.079758</v>
      </c>
      <c r="D3001" s="114" t="n">
        <v>0</v>
      </c>
      <c r="E3001" s="47" t="n">
        <v>0.3356</v>
      </c>
      <c r="F3001" s="9" t="n">
        <v>0.0091</v>
      </c>
      <c r="G3001" s="9" t="n">
        <v>0.0525</v>
      </c>
      <c r="H3001" s="9" t="n">
        <v>0.0221</v>
      </c>
      <c r="I3001" s="9" t="n">
        <v>0.022425</v>
      </c>
    </row>
    <row r="3002">
      <c r="A3002" s="112" t="n">
        <v>43957</v>
      </c>
      <c r="B3002" s="113" t="n">
        <v>64000</v>
      </c>
      <c r="C3002" s="114" t="n">
        <v>0.25342125</v>
      </c>
      <c r="D3002" s="114" t="n">
        <v>0</v>
      </c>
      <c r="E3002" s="46" t="n">
        <v>0.161088</v>
      </c>
      <c r="F3002" s="9" t="n">
        <v>0.0091</v>
      </c>
      <c r="G3002" s="9" t="n">
        <v>0.0525</v>
      </c>
      <c r="H3002" s="9" t="n">
        <v>0.0221</v>
      </c>
      <c r="I3002" s="9" t="n">
        <v>0.022425</v>
      </c>
    </row>
    <row r="3003">
      <c r="A3003" s="112" t="n">
        <v>43957.04166666666</v>
      </c>
      <c r="B3003" s="113" t="n">
        <v>64000</v>
      </c>
      <c r="C3003" s="114" t="n">
        <v>0.6563632500000001</v>
      </c>
      <c r="D3003" s="114" t="n">
        <v>0</v>
      </c>
      <c r="E3003" s="46" t="n">
        <v>0.161088</v>
      </c>
      <c r="F3003" s="9" t="n">
        <v>0.0091</v>
      </c>
      <c r="G3003" s="9" t="n">
        <v>0.0525</v>
      </c>
      <c r="H3003" s="9" t="n">
        <v>0.0221</v>
      </c>
      <c r="I3003" s="9" t="n">
        <v>0.022425</v>
      </c>
    </row>
    <row r="3004">
      <c r="A3004" s="112" t="n">
        <v>43957.08333333334</v>
      </c>
      <c r="B3004" s="113" t="n">
        <v>64000</v>
      </c>
      <c r="C3004" s="114" t="n">
        <v>0.6104985000000001</v>
      </c>
      <c r="D3004" s="114" t="n">
        <v>0</v>
      </c>
      <c r="E3004" s="46" t="n">
        <v>0.161088</v>
      </c>
      <c r="F3004" s="9" t="n">
        <v>0.0091</v>
      </c>
      <c r="G3004" s="9" t="n">
        <v>0.0525</v>
      </c>
      <c r="H3004" s="9" t="n">
        <v>0.0221</v>
      </c>
      <c r="I3004" s="9" t="n">
        <v>0.022425</v>
      </c>
    </row>
    <row r="3005">
      <c r="A3005" s="112" t="n">
        <v>43957.125</v>
      </c>
      <c r="B3005" s="113" t="n">
        <v>64000</v>
      </c>
      <c r="C3005" s="114" t="n">
        <v>0.370149</v>
      </c>
      <c r="D3005" s="114" t="n">
        <v>0</v>
      </c>
      <c r="E3005" s="46" t="n">
        <v>0.161088</v>
      </c>
      <c r="F3005" s="9" t="n">
        <v>0.0091</v>
      </c>
      <c r="G3005" s="9" t="n">
        <v>0.0525</v>
      </c>
      <c r="H3005" s="9" t="n">
        <v>0.0221</v>
      </c>
      <c r="I3005" s="9" t="n">
        <v>0.022425</v>
      </c>
    </row>
    <row r="3006">
      <c r="A3006" s="112" t="n">
        <v>43957.16666666666</v>
      </c>
      <c r="B3006" s="113" t="n">
        <v>64000</v>
      </c>
      <c r="C3006" s="114" t="n">
        <v>0.4221885</v>
      </c>
      <c r="D3006" s="114" t="n">
        <v>0</v>
      </c>
      <c r="E3006" s="47" t="n">
        <v>0.3356</v>
      </c>
      <c r="F3006" s="9" t="n">
        <v>0.0091</v>
      </c>
      <c r="G3006" s="9" t="n">
        <v>0.0525</v>
      </c>
      <c r="H3006" s="9" t="n">
        <v>0.0221</v>
      </c>
      <c r="I3006" s="9" t="n">
        <v>0.022425</v>
      </c>
    </row>
    <row r="3007">
      <c r="A3007" s="112" t="n">
        <v>43957.20833333334</v>
      </c>
      <c r="B3007" s="113" t="n">
        <v>64000</v>
      </c>
      <c r="C3007" s="114" t="n">
        <v>0.49139325</v>
      </c>
      <c r="D3007" s="114" t="n">
        <v>0</v>
      </c>
      <c r="E3007" s="47" t="n">
        <v>0.3356</v>
      </c>
      <c r="F3007" s="9" t="n">
        <v>0.0091</v>
      </c>
      <c r="G3007" s="9" t="n">
        <v>0.0525</v>
      </c>
      <c r="H3007" s="9" t="n">
        <v>0.0221</v>
      </c>
      <c r="I3007" s="9" t="n">
        <v>0.022425</v>
      </c>
    </row>
    <row r="3008">
      <c r="A3008" s="112" t="n">
        <v>43957.25</v>
      </c>
      <c r="B3008" s="113" t="n">
        <v>64000</v>
      </c>
      <c r="C3008" s="114" t="n">
        <v>0.692115</v>
      </c>
      <c r="D3008" s="114" t="n">
        <v>0.0124315</v>
      </c>
      <c r="E3008" s="48" t="n">
        <v>0.563808</v>
      </c>
      <c r="F3008" s="9" t="n">
        <v>0.0091</v>
      </c>
      <c r="G3008" s="9" t="n">
        <v>0.0525</v>
      </c>
      <c r="H3008" s="9" t="n">
        <v>0.0221</v>
      </c>
      <c r="I3008" s="9" t="n">
        <v>0.022425</v>
      </c>
    </row>
    <row r="3009">
      <c r="A3009" s="112" t="n">
        <v>43957.29166666666</v>
      </c>
      <c r="B3009" s="113" t="n">
        <v>64000</v>
      </c>
      <c r="C3009" s="114" t="n">
        <v>0.3994672500000001</v>
      </c>
      <c r="D3009" s="114" t="n">
        <v>0.132465</v>
      </c>
      <c r="E3009" s="48" t="n">
        <v>0.563808</v>
      </c>
      <c r="F3009" s="9" t="n">
        <v>0.0091</v>
      </c>
      <c r="G3009" s="9" t="n">
        <v>0.0525</v>
      </c>
      <c r="H3009" s="9" t="n">
        <v>0.0221</v>
      </c>
      <c r="I3009" s="9" t="n">
        <v>0.022425</v>
      </c>
    </row>
    <row r="3010">
      <c r="A3010" s="112" t="n">
        <v>43957.33333333334</v>
      </c>
      <c r="B3010" s="113" t="n">
        <v>64000</v>
      </c>
      <c r="C3010" s="114" t="n">
        <v>0.4395465</v>
      </c>
      <c r="D3010" s="114" t="n">
        <v>0.36995</v>
      </c>
      <c r="E3010" s="47" t="n">
        <v>0.3356</v>
      </c>
      <c r="F3010" s="9" t="n">
        <v>0.0091</v>
      </c>
      <c r="G3010" s="9" t="n">
        <v>0.0525</v>
      </c>
      <c r="H3010" s="9" t="n">
        <v>0.0221</v>
      </c>
      <c r="I3010" s="9" t="n">
        <v>0.022425</v>
      </c>
    </row>
    <row r="3011">
      <c r="A3011" s="112" t="n">
        <v>43957.375</v>
      </c>
      <c r="B3011" s="113" t="n">
        <v>64000</v>
      </c>
      <c r="C3011" s="114" t="n">
        <v>0.641556</v>
      </c>
      <c r="D3011" s="114" t="n">
        <v>0.59515</v>
      </c>
      <c r="E3011" s="47" t="n">
        <v>0.3356</v>
      </c>
      <c r="F3011" s="9" t="n">
        <v>0.0091</v>
      </c>
      <c r="G3011" s="9" t="n">
        <v>0.0525</v>
      </c>
      <c r="H3011" s="9" t="n">
        <v>0.0221</v>
      </c>
      <c r="I3011" s="9" t="n">
        <v>0.022425</v>
      </c>
    </row>
    <row r="3012">
      <c r="A3012" s="112" t="n">
        <v>43957.41666666666</v>
      </c>
      <c r="B3012" s="113" t="n">
        <v>64000</v>
      </c>
      <c r="C3012" s="114" t="n">
        <v>0.4168635000000001</v>
      </c>
      <c r="D3012" s="114" t="n">
        <v>0.7735</v>
      </c>
      <c r="E3012" s="47" t="n">
        <v>0.3356</v>
      </c>
      <c r="F3012" s="9" t="n">
        <v>0.0091</v>
      </c>
      <c r="G3012" s="9" t="n">
        <v>0.0525</v>
      </c>
      <c r="H3012" s="9" t="n">
        <v>0.0221</v>
      </c>
      <c r="I3012" s="9" t="n">
        <v>0.022425</v>
      </c>
    </row>
    <row r="3013">
      <c r="A3013" s="112" t="n">
        <v>43957.45833333334</v>
      </c>
      <c r="B3013" s="113" t="n">
        <v>64000</v>
      </c>
      <c r="C3013" s="114" t="n">
        <v>0.38352075</v>
      </c>
      <c r="D3013" s="114" t="n">
        <v>0.8856499999999999</v>
      </c>
      <c r="E3013" s="46" t="n">
        <v>0.161088</v>
      </c>
      <c r="F3013" s="9" t="n">
        <v>0.0091</v>
      </c>
      <c r="G3013" s="9" t="n">
        <v>0.0525</v>
      </c>
      <c r="H3013" s="9" t="n">
        <v>0.0221</v>
      </c>
      <c r="I3013" s="9" t="n">
        <v>0.022425</v>
      </c>
    </row>
    <row r="3014">
      <c r="A3014" s="112" t="n">
        <v>43957.5</v>
      </c>
      <c r="B3014" s="113" t="n">
        <v>64000</v>
      </c>
      <c r="C3014" s="114" t="n">
        <v>0.26866575</v>
      </c>
      <c r="D3014" s="114" t="n">
        <v>0.93945</v>
      </c>
      <c r="E3014" s="46" t="n">
        <v>0.161088</v>
      </c>
      <c r="F3014" s="9" t="n">
        <v>0.0091</v>
      </c>
      <c r="G3014" s="9" t="n">
        <v>0.0525</v>
      </c>
      <c r="H3014" s="9" t="n">
        <v>0.0221</v>
      </c>
      <c r="I3014" s="9" t="n">
        <v>0.022425</v>
      </c>
    </row>
    <row r="3015">
      <c r="A3015" s="112" t="n">
        <v>43957.54166666666</v>
      </c>
      <c r="B3015" s="113" t="n">
        <v>64000</v>
      </c>
      <c r="C3015" s="114" t="n">
        <v>0.39418875</v>
      </c>
      <c r="D3015" s="114" t="n">
        <v>0.9315</v>
      </c>
      <c r="E3015" s="46" t="n">
        <v>0.161088</v>
      </c>
      <c r="F3015" s="9" t="n">
        <v>0.0091</v>
      </c>
      <c r="G3015" s="9" t="n">
        <v>0.0525</v>
      </c>
      <c r="H3015" s="9" t="n">
        <v>0.0221</v>
      </c>
      <c r="I3015" s="9" t="n">
        <v>0.022425</v>
      </c>
    </row>
    <row r="3016">
      <c r="A3016" s="112" t="n">
        <v>43957.58333333334</v>
      </c>
      <c r="B3016" s="113" t="n">
        <v>64000</v>
      </c>
      <c r="C3016" s="114" t="n">
        <v>0.5012220000000001</v>
      </c>
      <c r="D3016" s="114" t="n">
        <v>0.8714500000000001</v>
      </c>
      <c r="E3016" s="46" t="n">
        <v>0.161088</v>
      </c>
      <c r="F3016" s="9" t="n">
        <v>0.0091</v>
      </c>
      <c r="G3016" s="9" t="n">
        <v>0.0525</v>
      </c>
      <c r="H3016" s="9" t="n">
        <v>0.0221</v>
      </c>
      <c r="I3016" s="9" t="n">
        <v>0.022425</v>
      </c>
    </row>
    <row r="3017">
      <c r="A3017" s="112" t="n">
        <v>43957.625</v>
      </c>
      <c r="B3017" s="113" t="n">
        <v>64000</v>
      </c>
      <c r="C3017" s="114" t="n">
        <v>0.7096485</v>
      </c>
      <c r="D3017" s="114" t="n">
        <v>0.751</v>
      </c>
      <c r="E3017" s="46" t="n">
        <v>0.161088</v>
      </c>
      <c r="F3017" s="9" t="n">
        <v>0.0091</v>
      </c>
      <c r="G3017" s="9" t="n">
        <v>0.0525</v>
      </c>
      <c r="H3017" s="9" t="n">
        <v>0.0221</v>
      </c>
      <c r="I3017" s="9" t="n">
        <v>0.022425</v>
      </c>
    </row>
    <row r="3018">
      <c r="A3018" s="112" t="n">
        <v>43957.66666666666</v>
      </c>
      <c r="B3018" s="113" t="n">
        <v>64000</v>
      </c>
      <c r="C3018" s="114" t="n">
        <v>0.72181725</v>
      </c>
      <c r="D3018" s="114" t="n">
        <v>0.5719</v>
      </c>
      <c r="E3018" s="47" t="n">
        <v>0.3356</v>
      </c>
      <c r="F3018" s="9" t="n">
        <v>0.0091</v>
      </c>
      <c r="G3018" s="9" t="n">
        <v>0.0525</v>
      </c>
      <c r="H3018" s="9" t="n">
        <v>0.0221</v>
      </c>
      <c r="I3018" s="9" t="n">
        <v>0.022425</v>
      </c>
    </row>
    <row r="3019">
      <c r="A3019" s="112" t="n">
        <v>43957.70833333334</v>
      </c>
      <c r="B3019" s="113" t="n">
        <v>64000</v>
      </c>
      <c r="C3019" s="114" t="n">
        <v>0.7236075</v>
      </c>
      <c r="D3019" s="114" t="n">
        <v>0.34414</v>
      </c>
      <c r="E3019" s="47" t="n">
        <v>0.3356</v>
      </c>
      <c r="F3019" s="9" t="n">
        <v>0.0091</v>
      </c>
      <c r="G3019" s="9" t="n">
        <v>0.0525</v>
      </c>
      <c r="H3019" s="9" t="n">
        <v>0.0221</v>
      </c>
      <c r="I3019" s="9" t="n">
        <v>0.022425</v>
      </c>
    </row>
    <row r="3020">
      <c r="A3020" s="112" t="n">
        <v>43957.75</v>
      </c>
      <c r="B3020" s="113" t="n">
        <v>64000</v>
      </c>
      <c r="C3020" s="114" t="n">
        <v>0.6927405</v>
      </c>
      <c r="D3020" s="114" t="n">
        <v>0.099465</v>
      </c>
      <c r="E3020" s="48" t="n">
        <v>0.563808</v>
      </c>
      <c r="F3020" s="9" t="n">
        <v>0.0091</v>
      </c>
      <c r="G3020" s="9" t="n">
        <v>0.0525</v>
      </c>
      <c r="H3020" s="9" t="n">
        <v>0.0221</v>
      </c>
      <c r="I3020" s="9" t="n">
        <v>0.022425</v>
      </c>
    </row>
    <row r="3021">
      <c r="A3021" s="112" t="n">
        <v>43957.79166666666</v>
      </c>
      <c r="B3021" s="113" t="n">
        <v>64000</v>
      </c>
      <c r="C3021" s="114" t="n">
        <v>0.5003557500000001</v>
      </c>
      <c r="D3021" s="114" t="n">
        <v>0.006652</v>
      </c>
      <c r="E3021" s="48" t="n">
        <v>0.563808</v>
      </c>
      <c r="F3021" s="9" t="n">
        <v>0.0091</v>
      </c>
      <c r="G3021" s="9" t="n">
        <v>0.0525</v>
      </c>
      <c r="H3021" s="9" t="n">
        <v>0.0221</v>
      </c>
      <c r="I3021" s="9" t="n">
        <v>0.022425</v>
      </c>
    </row>
    <row r="3022">
      <c r="A3022" s="112" t="n">
        <v>43957.83333333334</v>
      </c>
      <c r="B3022" s="113" t="n">
        <v>64000</v>
      </c>
      <c r="C3022" s="114" t="n">
        <v>0.6776025</v>
      </c>
      <c r="D3022" s="114" t="n">
        <v>0</v>
      </c>
      <c r="E3022" s="48" t="n">
        <v>0.563808</v>
      </c>
      <c r="F3022" s="9" t="n">
        <v>0.0091</v>
      </c>
      <c r="G3022" s="9" t="n">
        <v>0.0525</v>
      </c>
      <c r="H3022" s="9" t="n">
        <v>0.0221</v>
      </c>
      <c r="I3022" s="9" t="n">
        <v>0.022425</v>
      </c>
    </row>
    <row r="3023">
      <c r="A3023" s="112" t="n">
        <v>43957.875</v>
      </c>
      <c r="B3023" s="113" t="n">
        <v>64000</v>
      </c>
      <c r="C3023" s="114" t="n">
        <v>0.5057407500000001</v>
      </c>
      <c r="D3023" s="114" t="n">
        <v>0</v>
      </c>
      <c r="E3023" s="48" t="n">
        <v>0.563808</v>
      </c>
      <c r="F3023" s="9" t="n">
        <v>0.0091</v>
      </c>
      <c r="G3023" s="9" t="n">
        <v>0.0525</v>
      </c>
      <c r="H3023" s="9" t="n">
        <v>0.0221</v>
      </c>
      <c r="I3023" s="9" t="n">
        <v>0.022425</v>
      </c>
    </row>
    <row r="3024">
      <c r="A3024" s="112" t="n">
        <v>43957.91666666666</v>
      </c>
      <c r="B3024" s="113" t="n">
        <v>64000</v>
      </c>
      <c r="C3024" s="114" t="n">
        <v>0.6810045</v>
      </c>
      <c r="D3024" s="114" t="n">
        <v>0</v>
      </c>
      <c r="E3024" s="47" t="n">
        <v>0.3356</v>
      </c>
      <c r="F3024" s="9" t="n">
        <v>0.0091</v>
      </c>
      <c r="G3024" s="9" t="n">
        <v>0.0525</v>
      </c>
      <c r="H3024" s="9" t="n">
        <v>0.0221</v>
      </c>
      <c r="I3024" s="9" t="n">
        <v>0.022425</v>
      </c>
    </row>
    <row r="3025">
      <c r="A3025" s="112" t="n">
        <v>43957.95833333334</v>
      </c>
      <c r="B3025" s="113" t="n">
        <v>64000</v>
      </c>
      <c r="C3025" s="114" t="n">
        <v>0.4682415</v>
      </c>
      <c r="D3025" s="114" t="n">
        <v>0</v>
      </c>
      <c r="E3025" s="47" t="n">
        <v>0.3356</v>
      </c>
      <c r="F3025" s="9" t="n">
        <v>0.0091</v>
      </c>
      <c r="G3025" s="9" t="n">
        <v>0.0525</v>
      </c>
      <c r="H3025" s="9" t="n">
        <v>0.0221</v>
      </c>
      <c r="I3025" s="9" t="n">
        <v>0.022425</v>
      </c>
    </row>
    <row r="3026">
      <c r="A3026" s="112" t="n">
        <v>43958</v>
      </c>
      <c r="B3026" s="113" t="n">
        <v>64000</v>
      </c>
      <c r="C3026" s="114" t="n">
        <v>0.23358525</v>
      </c>
      <c r="D3026" s="114" t="n">
        <v>0</v>
      </c>
      <c r="E3026" s="46" t="n">
        <v>0.161088</v>
      </c>
      <c r="F3026" s="9" t="n">
        <v>0.0091</v>
      </c>
      <c r="G3026" s="9" t="n">
        <v>0.0525</v>
      </c>
      <c r="H3026" s="9" t="n">
        <v>0.0221</v>
      </c>
      <c r="I3026" s="9" t="n">
        <v>0.022425</v>
      </c>
    </row>
    <row r="3027">
      <c r="A3027" s="112" t="n">
        <v>43958.04166666666</v>
      </c>
      <c r="B3027" s="113" t="n">
        <v>64000</v>
      </c>
      <c r="C3027" s="114" t="n">
        <v>0.219072</v>
      </c>
      <c r="D3027" s="114" t="n">
        <v>0</v>
      </c>
      <c r="E3027" s="46" t="n">
        <v>0.161088</v>
      </c>
      <c r="F3027" s="9" t="n">
        <v>0.0091</v>
      </c>
      <c r="G3027" s="9" t="n">
        <v>0.0525</v>
      </c>
      <c r="H3027" s="9" t="n">
        <v>0.0221</v>
      </c>
      <c r="I3027" s="9" t="n">
        <v>0.022425</v>
      </c>
    </row>
    <row r="3028">
      <c r="A3028" s="112" t="n">
        <v>43958.08333333334</v>
      </c>
      <c r="B3028" s="113" t="n">
        <v>64000</v>
      </c>
      <c r="C3028" s="114" t="n">
        <v>0.22012275</v>
      </c>
      <c r="D3028" s="114" t="n">
        <v>0</v>
      </c>
      <c r="E3028" s="46" t="n">
        <v>0.161088</v>
      </c>
      <c r="F3028" s="9" t="n">
        <v>0.0091</v>
      </c>
      <c r="G3028" s="9" t="n">
        <v>0.0525</v>
      </c>
      <c r="H3028" s="9" t="n">
        <v>0.0221</v>
      </c>
      <c r="I3028" s="9" t="n">
        <v>0.022425</v>
      </c>
    </row>
    <row r="3029">
      <c r="A3029" s="112" t="n">
        <v>43958.125</v>
      </c>
      <c r="B3029" s="113" t="n">
        <v>64000</v>
      </c>
      <c r="C3029" s="114" t="n">
        <v>0.43087875</v>
      </c>
      <c r="D3029" s="114" t="n">
        <v>0</v>
      </c>
      <c r="E3029" s="46" t="n">
        <v>0.161088</v>
      </c>
      <c r="F3029" s="9" t="n">
        <v>0.0091</v>
      </c>
      <c r="G3029" s="9" t="n">
        <v>0.0525</v>
      </c>
      <c r="H3029" s="9" t="n">
        <v>0.0221</v>
      </c>
      <c r="I3029" s="9" t="n">
        <v>0.022425</v>
      </c>
    </row>
    <row r="3030">
      <c r="A3030" s="112" t="n">
        <v>43958.16666666666</v>
      </c>
      <c r="B3030" s="113" t="n">
        <v>64000</v>
      </c>
      <c r="C3030" s="114" t="n">
        <v>0.5907945</v>
      </c>
      <c r="D3030" s="114" t="n">
        <v>0</v>
      </c>
      <c r="E3030" s="47" t="n">
        <v>0.3356</v>
      </c>
      <c r="F3030" s="9" t="n">
        <v>0.0091</v>
      </c>
      <c r="G3030" s="9" t="n">
        <v>0.0525</v>
      </c>
      <c r="H3030" s="9" t="n">
        <v>0.0221</v>
      </c>
      <c r="I3030" s="9" t="n">
        <v>0.022425</v>
      </c>
    </row>
    <row r="3031">
      <c r="A3031" s="112" t="n">
        <v>43958.20833333334</v>
      </c>
      <c r="B3031" s="113" t="n">
        <v>64000</v>
      </c>
      <c r="C3031" s="114" t="n">
        <v>0.48685425</v>
      </c>
      <c r="D3031" s="114" t="n">
        <v>0</v>
      </c>
      <c r="E3031" s="47" t="n">
        <v>0.3356</v>
      </c>
      <c r="F3031" s="9" t="n">
        <v>0.0091</v>
      </c>
      <c r="G3031" s="9" t="n">
        <v>0.0525</v>
      </c>
      <c r="H3031" s="9" t="n">
        <v>0.0221</v>
      </c>
      <c r="I3031" s="9" t="n">
        <v>0.022425</v>
      </c>
    </row>
    <row r="3032">
      <c r="A3032" s="112" t="n">
        <v>43958.25</v>
      </c>
      <c r="B3032" s="113" t="n">
        <v>64000</v>
      </c>
      <c r="C3032" s="114" t="n">
        <v>0.2820795</v>
      </c>
      <c r="D3032" s="114" t="n">
        <v>0.0136915</v>
      </c>
      <c r="E3032" s="48" t="n">
        <v>0.563808</v>
      </c>
      <c r="F3032" s="9" t="n">
        <v>0.0091</v>
      </c>
      <c r="G3032" s="9" t="n">
        <v>0.0525</v>
      </c>
      <c r="H3032" s="9" t="n">
        <v>0.0221</v>
      </c>
      <c r="I3032" s="9" t="n">
        <v>0.022425</v>
      </c>
    </row>
    <row r="3033">
      <c r="A3033" s="112" t="n">
        <v>43958.29166666666</v>
      </c>
      <c r="B3033" s="113" t="n">
        <v>64000</v>
      </c>
      <c r="C3033" s="114" t="n">
        <v>0.6406102499999999</v>
      </c>
      <c r="D3033" s="114" t="n">
        <v>0.12392</v>
      </c>
      <c r="E3033" s="48" t="n">
        <v>0.563808</v>
      </c>
      <c r="F3033" s="9" t="n">
        <v>0.0091</v>
      </c>
      <c r="G3033" s="9" t="n">
        <v>0.0525</v>
      </c>
      <c r="H3033" s="9" t="n">
        <v>0.0221</v>
      </c>
      <c r="I3033" s="9" t="n">
        <v>0.022425</v>
      </c>
    </row>
    <row r="3034">
      <c r="A3034" s="112" t="n">
        <v>43958.33333333334</v>
      </c>
      <c r="B3034" s="113" t="n">
        <v>64000</v>
      </c>
      <c r="C3034" s="114" t="n">
        <v>0.72351375</v>
      </c>
      <c r="D3034" s="114" t="n">
        <v>0.338615</v>
      </c>
      <c r="E3034" s="47" t="n">
        <v>0.3356</v>
      </c>
      <c r="F3034" s="9" t="n">
        <v>0.0091</v>
      </c>
      <c r="G3034" s="9" t="n">
        <v>0.0525</v>
      </c>
      <c r="H3034" s="9" t="n">
        <v>0.0221</v>
      </c>
      <c r="I3034" s="9" t="n">
        <v>0.022425</v>
      </c>
    </row>
    <row r="3035">
      <c r="A3035" s="112" t="n">
        <v>43958.375</v>
      </c>
      <c r="B3035" s="113" t="n">
        <v>64000</v>
      </c>
      <c r="C3035" s="114" t="n">
        <v>0.73673475</v>
      </c>
      <c r="D3035" s="114" t="n">
        <v>0.5504</v>
      </c>
      <c r="E3035" s="47" t="n">
        <v>0.3356</v>
      </c>
      <c r="F3035" s="9" t="n">
        <v>0.0091</v>
      </c>
      <c r="G3035" s="9" t="n">
        <v>0.0525</v>
      </c>
      <c r="H3035" s="9" t="n">
        <v>0.0221</v>
      </c>
      <c r="I3035" s="9" t="n">
        <v>0.022425</v>
      </c>
    </row>
    <row r="3036">
      <c r="A3036" s="112" t="n">
        <v>43958.41666666666</v>
      </c>
      <c r="B3036" s="113" t="n">
        <v>64000</v>
      </c>
      <c r="C3036" s="114" t="n">
        <v>0.69197175</v>
      </c>
      <c r="D3036" s="114" t="n">
        <v>0.7225</v>
      </c>
      <c r="E3036" s="47" t="n">
        <v>0.3356</v>
      </c>
      <c r="F3036" s="9" t="n">
        <v>0.0091</v>
      </c>
      <c r="G3036" s="9" t="n">
        <v>0.0525</v>
      </c>
      <c r="H3036" s="9" t="n">
        <v>0.0221</v>
      </c>
      <c r="I3036" s="9" t="n">
        <v>0.022425</v>
      </c>
    </row>
    <row r="3037">
      <c r="A3037" s="112" t="n">
        <v>43958.45833333334</v>
      </c>
      <c r="B3037" s="113" t="n">
        <v>64000</v>
      </c>
      <c r="C3037" s="114" t="n">
        <v>0.56694975</v>
      </c>
      <c r="D3037" s="114" t="n">
        <v>0.80475</v>
      </c>
      <c r="E3037" s="46" t="n">
        <v>0.161088</v>
      </c>
      <c r="F3037" s="9" t="n">
        <v>0.0091</v>
      </c>
      <c r="G3037" s="9" t="n">
        <v>0.0525</v>
      </c>
      <c r="H3037" s="9" t="n">
        <v>0.0221</v>
      </c>
      <c r="I3037" s="9" t="n">
        <v>0.022425</v>
      </c>
    </row>
    <row r="3038">
      <c r="A3038" s="112" t="n">
        <v>43958.5</v>
      </c>
      <c r="B3038" s="113" t="n">
        <v>64000</v>
      </c>
      <c r="C3038" s="114" t="n">
        <v>0.6703837500000001</v>
      </c>
      <c r="D3038" s="114" t="n">
        <v>0.86275</v>
      </c>
      <c r="E3038" s="46" t="n">
        <v>0.161088</v>
      </c>
      <c r="F3038" s="9" t="n">
        <v>0.0091</v>
      </c>
      <c r="G3038" s="9" t="n">
        <v>0.0525</v>
      </c>
      <c r="H3038" s="9" t="n">
        <v>0.0221</v>
      </c>
      <c r="I3038" s="9" t="n">
        <v>0.022425</v>
      </c>
    </row>
    <row r="3039">
      <c r="A3039" s="112" t="n">
        <v>43958.54166666666</v>
      </c>
      <c r="B3039" s="113" t="n">
        <v>64000</v>
      </c>
      <c r="C3039" s="114" t="n">
        <v>0.5363100000000001</v>
      </c>
      <c r="D3039" s="114" t="n">
        <v>0.82845</v>
      </c>
      <c r="E3039" s="46" t="n">
        <v>0.161088</v>
      </c>
      <c r="F3039" s="9" t="n">
        <v>0.0091</v>
      </c>
      <c r="G3039" s="9" t="n">
        <v>0.0525</v>
      </c>
      <c r="H3039" s="9" t="n">
        <v>0.0221</v>
      </c>
      <c r="I3039" s="9" t="n">
        <v>0.022425</v>
      </c>
    </row>
    <row r="3040">
      <c r="A3040" s="112" t="n">
        <v>43958.58333333334</v>
      </c>
      <c r="B3040" s="113" t="n">
        <v>64000</v>
      </c>
      <c r="C3040" s="114" t="n">
        <v>0.47531175</v>
      </c>
      <c r="D3040" s="114" t="n">
        <v>0.765</v>
      </c>
      <c r="E3040" s="46" t="n">
        <v>0.161088</v>
      </c>
      <c r="F3040" s="9" t="n">
        <v>0.0091</v>
      </c>
      <c r="G3040" s="9" t="n">
        <v>0.0525</v>
      </c>
      <c r="H3040" s="9" t="n">
        <v>0.0221</v>
      </c>
      <c r="I3040" s="9" t="n">
        <v>0.022425</v>
      </c>
    </row>
    <row r="3041">
      <c r="A3041" s="112" t="n">
        <v>43958.625</v>
      </c>
      <c r="B3041" s="113" t="n">
        <v>64000</v>
      </c>
      <c r="C3041" s="114" t="n">
        <v>0.4192177499999999</v>
      </c>
      <c r="D3041" s="114" t="n">
        <v>0.6185499999999999</v>
      </c>
      <c r="E3041" s="46" t="n">
        <v>0.161088</v>
      </c>
      <c r="F3041" s="9" t="n">
        <v>0.0091</v>
      </c>
      <c r="G3041" s="9" t="n">
        <v>0.0525</v>
      </c>
      <c r="H3041" s="9" t="n">
        <v>0.0221</v>
      </c>
      <c r="I3041" s="9" t="n">
        <v>0.022425</v>
      </c>
    </row>
    <row r="3042">
      <c r="A3042" s="112" t="n">
        <v>43958.66666666666</v>
      </c>
      <c r="B3042" s="113" t="n">
        <v>64000</v>
      </c>
      <c r="C3042" s="114" t="n">
        <v>0.5140372500000001</v>
      </c>
      <c r="D3042" s="114" t="n">
        <v>0.45824</v>
      </c>
      <c r="E3042" s="47" t="n">
        <v>0.3356</v>
      </c>
      <c r="F3042" s="9" t="n">
        <v>0.0091</v>
      </c>
      <c r="G3042" s="9" t="n">
        <v>0.0525</v>
      </c>
      <c r="H3042" s="9" t="n">
        <v>0.0221</v>
      </c>
      <c r="I3042" s="9" t="n">
        <v>0.022425</v>
      </c>
    </row>
    <row r="3043">
      <c r="A3043" s="112" t="n">
        <v>43958.70833333334</v>
      </c>
      <c r="B3043" s="113" t="n">
        <v>64000</v>
      </c>
      <c r="C3043" s="114" t="n">
        <v>0.5027392499999999</v>
      </c>
      <c r="D3043" s="114" t="n">
        <v>0.255765</v>
      </c>
      <c r="E3043" s="47" t="n">
        <v>0.3356</v>
      </c>
      <c r="F3043" s="9" t="n">
        <v>0.0091</v>
      </c>
      <c r="G3043" s="9" t="n">
        <v>0.0525</v>
      </c>
      <c r="H3043" s="9" t="n">
        <v>0.0221</v>
      </c>
      <c r="I3043" s="9" t="n">
        <v>0.022425</v>
      </c>
    </row>
    <row r="3044">
      <c r="A3044" s="112" t="n">
        <v>43958.75</v>
      </c>
      <c r="B3044" s="113" t="n">
        <v>64000</v>
      </c>
      <c r="C3044" s="114" t="n">
        <v>0.5561797500000001</v>
      </c>
      <c r="D3044" s="114" t="n">
        <v>0.095455</v>
      </c>
      <c r="E3044" s="48" t="n">
        <v>0.563808</v>
      </c>
      <c r="F3044" s="9" t="n">
        <v>0.0091</v>
      </c>
      <c r="G3044" s="9" t="n">
        <v>0.0525</v>
      </c>
      <c r="H3044" s="9" t="n">
        <v>0.0221</v>
      </c>
      <c r="I3044" s="9" t="n">
        <v>0.022425</v>
      </c>
    </row>
    <row r="3045">
      <c r="A3045" s="112" t="n">
        <v>43958.79166666666</v>
      </c>
      <c r="B3045" s="113" t="n">
        <v>64000</v>
      </c>
      <c r="C3045" s="114" t="n">
        <v>0.5087159999999999</v>
      </c>
      <c r="D3045" s="114" t="n">
        <v>0.0036706</v>
      </c>
      <c r="E3045" s="48" t="n">
        <v>0.563808</v>
      </c>
      <c r="F3045" s="9" t="n">
        <v>0.0091</v>
      </c>
      <c r="G3045" s="9" t="n">
        <v>0.0525</v>
      </c>
      <c r="H3045" s="9" t="n">
        <v>0.0221</v>
      </c>
      <c r="I3045" s="9" t="n">
        <v>0.022425</v>
      </c>
    </row>
    <row r="3046">
      <c r="A3046" s="112" t="n">
        <v>43958.83333333334</v>
      </c>
      <c r="B3046" s="113" t="n">
        <v>64000</v>
      </c>
      <c r="C3046" s="114" t="n">
        <v>0.45012225</v>
      </c>
      <c r="D3046" s="114" t="n">
        <v>0</v>
      </c>
      <c r="E3046" s="48" t="n">
        <v>0.563808</v>
      </c>
      <c r="F3046" s="9" t="n">
        <v>0.0091</v>
      </c>
      <c r="G3046" s="9" t="n">
        <v>0.0525</v>
      </c>
      <c r="H3046" s="9" t="n">
        <v>0.0221</v>
      </c>
      <c r="I3046" s="9" t="n">
        <v>0.022425</v>
      </c>
    </row>
    <row r="3047">
      <c r="A3047" s="112" t="n">
        <v>43958.875</v>
      </c>
      <c r="B3047" s="113" t="n">
        <v>64000</v>
      </c>
      <c r="C3047" s="114" t="n">
        <v>0.46091775</v>
      </c>
      <c r="D3047" s="114" t="n">
        <v>0</v>
      </c>
      <c r="E3047" s="48" t="n">
        <v>0.563808</v>
      </c>
      <c r="F3047" s="9" t="n">
        <v>0.0091</v>
      </c>
      <c r="G3047" s="9" t="n">
        <v>0.0525</v>
      </c>
      <c r="H3047" s="9" t="n">
        <v>0.0221</v>
      </c>
      <c r="I3047" s="9" t="n">
        <v>0.022425</v>
      </c>
    </row>
    <row r="3048">
      <c r="A3048" s="112" t="n">
        <v>43958.91666666666</v>
      </c>
      <c r="B3048" s="113" t="n">
        <v>64000</v>
      </c>
      <c r="C3048" s="114" t="n">
        <v>0.506976</v>
      </c>
      <c r="D3048" s="114" t="n">
        <v>0</v>
      </c>
      <c r="E3048" s="47" t="n">
        <v>0.3356</v>
      </c>
      <c r="F3048" s="9" t="n">
        <v>0.0091</v>
      </c>
      <c r="G3048" s="9" t="n">
        <v>0.0525</v>
      </c>
      <c r="H3048" s="9" t="n">
        <v>0.0221</v>
      </c>
      <c r="I3048" s="9" t="n">
        <v>0.022425</v>
      </c>
    </row>
    <row r="3049">
      <c r="A3049" s="112" t="n">
        <v>43958.95833333334</v>
      </c>
      <c r="B3049" s="113" t="n">
        <v>64000</v>
      </c>
      <c r="C3049" s="114" t="n">
        <v>0.7077764999999999</v>
      </c>
      <c r="D3049" s="114" t="n">
        <v>0</v>
      </c>
      <c r="E3049" s="47" t="n">
        <v>0.3356</v>
      </c>
      <c r="F3049" s="9" t="n">
        <v>0.0091</v>
      </c>
      <c r="G3049" s="9" t="n">
        <v>0.0525</v>
      </c>
      <c r="H3049" s="9" t="n">
        <v>0.0221</v>
      </c>
      <c r="I3049" s="9" t="n">
        <v>0.022425</v>
      </c>
    </row>
    <row r="3050">
      <c r="A3050" s="112" t="n">
        <v>43959</v>
      </c>
      <c r="B3050" s="113" t="n">
        <v>64000</v>
      </c>
      <c r="C3050" s="114" t="n">
        <v>0.6927405</v>
      </c>
      <c r="D3050" s="114" t="n">
        <v>0</v>
      </c>
      <c r="E3050" s="46" t="n">
        <v>0.161088</v>
      </c>
      <c r="F3050" s="9" t="n">
        <v>0.0091</v>
      </c>
      <c r="G3050" s="9" t="n">
        <v>0.0525</v>
      </c>
      <c r="H3050" s="9" t="n">
        <v>0.0221</v>
      </c>
      <c r="I3050" s="9" t="n">
        <v>0.022425</v>
      </c>
    </row>
    <row r="3051">
      <c r="A3051" s="112" t="n">
        <v>43959.04166666666</v>
      </c>
      <c r="B3051" s="113" t="n">
        <v>64000</v>
      </c>
      <c r="C3051" s="114" t="n">
        <v>0.7347285</v>
      </c>
      <c r="D3051" s="114" t="n">
        <v>0</v>
      </c>
      <c r="E3051" s="46" t="n">
        <v>0.161088</v>
      </c>
      <c r="F3051" s="9" t="n">
        <v>0.0091</v>
      </c>
      <c r="G3051" s="9" t="n">
        <v>0.0525</v>
      </c>
      <c r="H3051" s="9" t="n">
        <v>0.0221</v>
      </c>
      <c r="I3051" s="9" t="n">
        <v>0.022425</v>
      </c>
    </row>
    <row r="3052">
      <c r="A3052" s="112" t="n">
        <v>43959.08333333334</v>
      </c>
      <c r="B3052" s="113" t="n">
        <v>64000</v>
      </c>
      <c r="C3052" s="114" t="n">
        <v>0.7386104999999999</v>
      </c>
      <c r="D3052" s="114" t="n">
        <v>0</v>
      </c>
      <c r="E3052" s="46" t="n">
        <v>0.161088</v>
      </c>
      <c r="F3052" s="9" t="n">
        <v>0.0091</v>
      </c>
      <c r="G3052" s="9" t="n">
        <v>0.0525</v>
      </c>
      <c r="H3052" s="9" t="n">
        <v>0.0221</v>
      </c>
      <c r="I3052" s="9" t="n">
        <v>0.022425</v>
      </c>
    </row>
    <row r="3053">
      <c r="A3053" s="112" t="n">
        <v>43959.125</v>
      </c>
      <c r="B3053" s="113" t="n">
        <v>64000</v>
      </c>
      <c r="C3053" s="114" t="n">
        <v>0.72848925</v>
      </c>
      <c r="D3053" s="114" t="n">
        <v>0</v>
      </c>
      <c r="E3053" s="46" t="n">
        <v>0.161088</v>
      </c>
      <c r="F3053" s="9" t="n">
        <v>0.0091</v>
      </c>
      <c r="G3053" s="9" t="n">
        <v>0.0525</v>
      </c>
      <c r="H3053" s="9" t="n">
        <v>0.0221</v>
      </c>
      <c r="I3053" s="9" t="n">
        <v>0.022425</v>
      </c>
    </row>
    <row r="3054">
      <c r="A3054" s="112" t="n">
        <v>43959.16666666666</v>
      </c>
      <c r="B3054" s="113" t="n">
        <v>64000</v>
      </c>
      <c r="C3054" s="114" t="n">
        <v>0.7334820000000001</v>
      </c>
      <c r="D3054" s="114" t="n">
        <v>0</v>
      </c>
      <c r="E3054" s="47" t="n">
        <v>0.3356</v>
      </c>
      <c r="F3054" s="9" t="n">
        <v>0.0091</v>
      </c>
      <c r="G3054" s="9" t="n">
        <v>0.0525</v>
      </c>
      <c r="H3054" s="9" t="n">
        <v>0.0221</v>
      </c>
      <c r="I3054" s="9" t="n">
        <v>0.022425</v>
      </c>
    </row>
    <row r="3055">
      <c r="A3055" s="112" t="n">
        <v>43959.20833333334</v>
      </c>
      <c r="B3055" s="113" t="n">
        <v>64000</v>
      </c>
      <c r="C3055" s="114" t="n">
        <v>0.7274962500000001</v>
      </c>
      <c r="D3055" s="114" t="n">
        <v>0</v>
      </c>
      <c r="E3055" s="47" t="n">
        <v>0.3356</v>
      </c>
      <c r="F3055" s="9" t="n">
        <v>0.0091</v>
      </c>
      <c r="G3055" s="9" t="n">
        <v>0.0525</v>
      </c>
      <c r="H3055" s="9" t="n">
        <v>0.0221</v>
      </c>
      <c r="I3055" s="9" t="n">
        <v>0.022425</v>
      </c>
    </row>
    <row r="3056">
      <c r="A3056" s="112" t="n">
        <v>43959.25</v>
      </c>
      <c r="B3056" s="113" t="n">
        <v>64000</v>
      </c>
      <c r="C3056" s="114" t="n">
        <v>0.73223625</v>
      </c>
      <c r="D3056" s="114" t="n">
        <v>0</v>
      </c>
      <c r="E3056" s="48" t="n">
        <v>0.563808</v>
      </c>
      <c r="F3056" s="9" t="n">
        <v>0.0091</v>
      </c>
      <c r="G3056" s="9" t="n">
        <v>0.0525</v>
      </c>
      <c r="H3056" s="9" t="n">
        <v>0.0221</v>
      </c>
      <c r="I3056" s="9" t="n">
        <v>0.022425</v>
      </c>
    </row>
    <row r="3057">
      <c r="A3057" s="112" t="n">
        <v>43959.29166666666</v>
      </c>
      <c r="B3057" s="113" t="n">
        <v>64000</v>
      </c>
      <c r="C3057" s="114" t="n">
        <v>0.6685905</v>
      </c>
      <c r="D3057" s="114" t="n">
        <v>0.06431999999999999</v>
      </c>
      <c r="E3057" s="48" t="n">
        <v>0.563808</v>
      </c>
      <c r="F3057" s="9" t="n">
        <v>0.0091</v>
      </c>
      <c r="G3057" s="9" t="n">
        <v>0.0525</v>
      </c>
      <c r="H3057" s="9" t="n">
        <v>0.0221</v>
      </c>
      <c r="I3057" s="9" t="n">
        <v>0.022425</v>
      </c>
    </row>
    <row r="3058">
      <c r="A3058" s="112" t="n">
        <v>43959.33333333334</v>
      </c>
      <c r="B3058" s="113" t="n">
        <v>64000</v>
      </c>
      <c r="C3058" s="114" t="n">
        <v>0.5277607500000001</v>
      </c>
      <c r="D3058" s="114" t="n">
        <v>0.117955</v>
      </c>
      <c r="E3058" s="47" t="n">
        <v>0.3356</v>
      </c>
      <c r="F3058" s="9" t="n">
        <v>0.0091</v>
      </c>
      <c r="G3058" s="9" t="n">
        <v>0.0525</v>
      </c>
      <c r="H3058" s="9" t="n">
        <v>0.0221</v>
      </c>
      <c r="I3058" s="9" t="n">
        <v>0.022425</v>
      </c>
    </row>
    <row r="3059">
      <c r="A3059" s="112" t="n">
        <v>43959.375</v>
      </c>
      <c r="B3059" s="113" t="n">
        <v>64000</v>
      </c>
      <c r="C3059" s="114" t="n">
        <v>0.50892975</v>
      </c>
      <c r="D3059" s="114" t="n">
        <v>0.040048</v>
      </c>
      <c r="E3059" s="47" t="n">
        <v>0.3356</v>
      </c>
      <c r="F3059" s="9" t="n">
        <v>0.0091</v>
      </c>
      <c r="G3059" s="9" t="n">
        <v>0.0525</v>
      </c>
      <c r="H3059" s="9" t="n">
        <v>0.0221</v>
      </c>
      <c r="I3059" s="9" t="n">
        <v>0.022425</v>
      </c>
    </row>
    <row r="3060">
      <c r="A3060" s="112" t="n">
        <v>43959.41666666666</v>
      </c>
      <c r="B3060" s="113" t="n">
        <v>64000</v>
      </c>
      <c r="C3060" s="114" t="n">
        <v>0.47310075</v>
      </c>
      <c r="D3060" s="114" t="n">
        <v>0.156335</v>
      </c>
      <c r="E3060" s="47" t="n">
        <v>0.3356</v>
      </c>
      <c r="F3060" s="9" t="n">
        <v>0.0091</v>
      </c>
      <c r="G3060" s="9" t="n">
        <v>0.0525</v>
      </c>
      <c r="H3060" s="9" t="n">
        <v>0.0221</v>
      </c>
      <c r="I3060" s="9" t="n">
        <v>0.022425</v>
      </c>
    </row>
    <row r="3061">
      <c r="A3061" s="112" t="n">
        <v>43959.45833333334</v>
      </c>
      <c r="B3061" s="113" t="n">
        <v>64000</v>
      </c>
      <c r="C3061" s="114" t="n">
        <v>0.3608865</v>
      </c>
      <c r="D3061" s="114" t="n">
        <v>0.376575</v>
      </c>
      <c r="E3061" s="46" t="n">
        <v>0.161088</v>
      </c>
      <c r="F3061" s="9" t="n">
        <v>0.0091</v>
      </c>
      <c r="G3061" s="9" t="n">
        <v>0.0525</v>
      </c>
      <c r="H3061" s="9" t="n">
        <v>0.0221</v>
      </c>
      <c r="I3061" s="9" t="n">
        <v>0.022425</v>
      </c>
    </row>
    <row r="3062">
      <c r="A3062" s="112" t="n">
        <v>43959.5</v>
      </c>
      <c r="B3062" s="113" t="n">
        <v>64000</v>
      </c>
      <c r="C3062" s="114" t="n">
        <v>0.49674825</v>
      </c>
      <c r="D3062" s="114" t="n">
        <v>0.463225</v>
      </c>
      <c r="E3062" s="46" t="n">
        <v>0.161088</v>
      </c>
      <c r="F3062" s="9" t="n">
        <v>0.0091</v>
      </c>
      <c r="G3062" s="9" t="n">
        <v>0.0525</v>
      </c>
      <c r="H3062" s="9" t="n">
        <v>0.0221</v>
      </c>
      <c r="I3062" s="9" t="n">
        <v>0.022425</v>
      </c>
    </row>
    <row r="3063">
      <c r="A3063" s="112" t="n">
        <v>43959.54166666666</v>
      </c>
      <c r="B3063" s="113" t="n">
        <v>64000</v>
      </c>
      <c r="C3063" s="114" t="n">
        <v>0.57711225</v>
      </c>
      <c r="D3063" s="114" t="n">
        <v>0.7263500000000001</v>
      </c>
      <c r="E3063" s="46" t="n">
        <v>0.161088</v>
      </c>
      <c r="F3063" s="9" t="n">
        <v>0.0091</v>
      </c>
      <c r="G3063" s="9" t="n">
        <v>0.0525</v>
      </c>
      <c r="H3063" s="9" t="n">
        <v>0.0221</v>
      </c>
      <c r="I3063" s="9" t="n">
        <v>0.022425</v>
      </c>
    </row>
    <row r="3064">
      <c r="A3064" s="112" t="n">
        <v>43959.58333333334</v>
      </c>
      <c r="B3064" s="113" t="n">
        <v>64000</v>
      </c>
      <c r="C3064" s="114" t="n">
        <v>0.5396542499999999</v>
      </c>
      <c r="D3064" s="114" t="n">
        <v>0.71565</v>
      </c>
      <c r="E3064" s="46" t="n">
        <v>0.161088</v>
      </c>
      <c r="F3064" s="9" t="n">
        <v>0.0091</v>
      </c>
      <c r="G3064" s="9" t="n">
        <v>0.0525</v>
      </c>
      <c r="H3064" s="9" t="n">
        <v>0.0221</v>
      </c>
      <c r="I3064" s="9" t="n">
        <v>0.022425</v>
      </c>
    </row>
    <row r="3065">
      <c r="A3065" s="112" t="n">
        <v>43959.625</v>
      </c>
      <c r="B3065" s="113" t="n">
        <v>64000</v>
      </c>
      <c r="C3065" s="114" t="n">
        <v>0.60028275</v>
      </c>
      <c r="D3065" s="114" t="n">
        <v>0.57245</v>
      </c>
      <c r="E3065" s="46" t="n">
        <v>0.161088</v>
      </c>
      <c r="F3065" s="9" t="n">
        <v>0.0091</v>
      </c>
      <c r="G3065" s="9" t="n">
        <v>0.0525</v>
      </c>
      <c r="H3065" s="9" t="n">
        <v>0.0221</v>
      </c>
      <c r="I3065" s="9" t="n">
        <v>0.022425</v>
      </c>
    </row>
    <row r="3066">
      <c r="A3066" s="112" t="n">
        <v>43959.66666666666</v>
      </c>
      <c r="B3066" s="113" t="n">
        <v>64000</v>
      </c>
      <c r="C3066" s="114" t="n">
        <v>0.67636725</v>
      </c>
      <c r="D3066" s="114" t="n">
        <v>0.272405</v>
      </c>
      <c r="E3066" s="47" t="n">
        <v>0.3356</v>
      </c>
      <c r="F3066" s="9" t="n">
        <v>0.0091</v>
      </c>
      <c r="G3066" s="9" t="n">
        <v>0.0525</v>
      </c>
      <c r="H3066" s="9" t="n">
        <v>0.0221</v>
      </c>
      <c r="I3066" s="9" t="n">
        <v>0.022425</v>
      </c>
    </row>
    <row r="3067">
      <c r="A3067" s="112" t="n">
        <v>43959.70833333334</v>
      </c>
      <c r="B3067" s="113" t="n">
        <v>64000</v>
      </c>
      <c r="C3067" s="114" t="n">
        <v>0.5610952499999999</v>
      </c>
      <c r="D3067" s="114" t="n">
        <v>0.17402</v>
      </c>
      <c r="E3067" s="47" t="n">
        <v>0.3356</v>
      </c>
      <c r="F3067" s="9" t="n">
        <v>0.0091</v>
      </c>
      <c r="G3067" s="9" t="n">
        <v>0.0525</v>
      </c>
      <c r="H3067" s="9" t="n">
        <v>0.0221</v>
      </c>
      <c r="I3067" s="9" t="n">
        <v>0.022425</v>
      </c>
    </row>
    <row r="3068">
      <c r="A3068" s="112" t="n">
        <v>43959.75</v>
      </c>
      <c r="B3068" s="113" t="n">
        <v>64000</v>
      </c>
      <c r="C3068" s="114" t="n">
        <v>0.29323875</v>
      </c>
      <c r="D3068" s="114" t="n">
        <v>0.05352000000000001</v>
      </c>
      <c r="E3068" s="48" t="n">
        <v>0.563808</v>
      </c>
      <c r="F3068" s="9" t="n">
        <v>0.0091</v>
      </c>
      <c r="G3068" s="9" t="n">
        <v>0.0525</v>
      </c>
      <c r="H3068" s="9" t="n">
        <v>0.0221</v>
      </c>
      <c r="I3068" s="9" t="n">
        <v>0.022425</v>
      </c>
    </row>
    <row r="3069">
      <c r="A3069" s="112" t="n">
        <v>43959.79166666666</v>
      </c>
      <c r="B3069" s="113" t="n">
        <v>64000</v>
      </c>
      <c r="C3069" s="114" t="n">
        <v>0.288297</v>
      </c>
      <c r="D3069" s="114" t="n">
        <v>0</v>
      </c>
      <c r="E3069" s="48" t="n">
        <v>0.563808</v>
      </c>
      <c r="F3069" s="9" t="n">
        <v>0.0091</v>
      </c>
      <c r="G3069" s="9" t="n">
        <v>0.0525</v>
      </c>
      <c r="H3069" s="9" t="n">
        <v>0.0221</v>
      </c>
      <c r="I3069" s="9" t="n">
        <v>0.022425</v>
      </c>
    </row>
    <row r="3070">
      <c r="A3070" s="112" t="n">
        <v>43959.83333333334</v>
      </c>
      <c r="B3070" s="113" t="n">
        <v>64000</v>
      </c>
      <c r="C3070" s="114" t="n">
        <v>0.59364225</v>
      </c>
      <c r="D3070" s="114" t="n">
        <v>0</v>
      </c>
      <c r="E3070" s="48" t="n">
        <v>0.563808</v>
      </c>
      <c r="F3070" s="9" t="n">
        <v>0.0091</v>
      </c>
      <c r="G3070" s="9" t="n">
        <v>0.0525</v>
      </c>
      <c r="H3070" s="9" t="n">
        <v>0.0221</v>
      </c>
      <c r="I3070" s="9" t="n">
        <v>0.022425</v>
      </c>
    </row>
    <row r="3071">
      <c r="A3071" s="112" t="n">
        <v>43959.875</v>
      </c>
      <c r="B3071" s="113" t="n">
        <v>64000</v>
      </c>
      <c r="C3071" s="114" t="n">
        <v>0.5328674999999999</v>
      </c>
      <c r="D3071" s="114" t="n">
        <v>0</v>
      </c>
      <c r="E3071" s="48" t="n">
        <v>0.563808</v>
      </c>
      <c r="F3071" s="9" t="n">
        <v>0.0091</v>
      </c>
      <c r="G3071" s="9" t="n">
        <v>0.0525</v>
      </c>
      <c r="H3071" s="9" t="n">
        <v>0.0221</v>
      </c>
      <c r="I3071" s="9" t="n">
        <v>0.022425</v>
      </c>
    </row>
    <row r="3072">
      <c r="A3072" s="112" t="n">
        <v>43959.91666666666</v>
      </c>
      <c r="B3072" s="113" t="n">
        <v>64000</v>
      </c>
      <c r="C3072" s="114" t="n">
        <v>0.55149225</v>
      </c>
      <c r="D3072" s="114" t="n">
        <v>0</v>
      </c>
      <c r="E3072" s="47" t="n">
        <v>0.3356</v>
      </c>
      <c r="F3072" s="9" t="n">
        <v>0.0091</v>
      </c>
      <c r="G3072" s="9" t="n">
        <v>0.0525</v>
      </c>
      <c r="H3072" s="9" t="n">
        <v>0.0221</v>
      </c>
      <c r="I3072" s="9" t="n">
        <v>0.022425</v>
      </c>
    </row>
    <row r="3073">
      <c r="A3073" s="112" t="n">
        <v>43959.95833333334</v>
      </c>
      <c r="B3073" s="113" t="n">
        <v>64000</v>
      </c>
      <c r="C3073" s="114" t="n">
        <v>0.28325475</v>
      </c>
      <c r="D3073" s="114" t="n">
        <v>0</v>
      </c>
      <c r="E3073" s="47" t="n">
        <v>0.3356</v>
      </c>
      <c r="F3073" s="9" t="n">
        <v>0.0091</v>
      </c>
      <c r="G3073" s="9" t="n">
        <v>0.0525</v>
      </c>
      <c r="H3073" s="9" t="n">
        <v>0.0221</v>
      </c>
      <c r="I3073" s="9" t="n">
        <v>0.022425</v>
      </c>
    </row>
    <row r="3074">
      <c r="A3074" s="112" t="n">
        <v>43960</v>
      </c>
      <c r="B3074" s="113" t="n">
        <v>64000</v>
      </c>
      <c r="C3074" s="114" t="n">
        <v>0.3249405</v>
      </c>
      <c r="D3074" s="114" t="n">
        <v>0</v>
      </c>
      <c r="E3074" s="46" t="n">
        <v>0.161088</v>
      </c>
      <c r="F3074" s="9" t="n">
        <v>0.0091</v>
      </c>
      <c r="G3074" s="9" t="n">
        <v>0.0525</v>
      </c>
      <c r="H3074" s="9" t="n">
        <v>0.0221</v>
      </c>
      <c r="I3074" s="9" t="n">
        <v>0.022425</v>
      </c>
    </row>
    <row r="3075">
      <c r="A3075" s="112" t="n">
        <v>43960.04166666666</v>
      </c>
      <c r="B3075" s="113" t="n">
        <v>64000</v>
      </c>
      <c r="C3075" s="114" t="n">
        <v>0.155193</v>
      </c>
      <c r="D3075" s="114" t="n">
        <v>0</v>
      </c>
      <c r="E3075" s="46" t="n">
        <v>0.161088</v>
      </c>
      <c r="F3075" s="9" t="n">
        <v>0.0091</v>
      </c>
      <c r="G3075" s="9" t="n">
        <v>0.0525</v>
      </c>
      <c r="H3075" s="9" t="n">
        <v>0.0221</v>
      </c>
      <c r="I3075" s="9" t="n">
        <v>0.022425</v>
      </c>
    </row>
    <row r="3076">
      <c r="A3076" s="112" t="n">
        <v>43960.08333333334</v>
      </c>
      <c r="B3076" s="113" t="n">
        <v>64000</v>
      </c>
      <c r="C3076" s="114" t="n">
        <v>0.05879775</v>
      </c>
      <c r="D3076" s="114" t="n">
        <v>0</v>
      </c>
      <c r="E3076" s="46" t="n">
        <v>0.161088</v>
      </c>
      <c r="F3076" s="9" t="n">
        <v>0.0091</v>
      </c>
      <c r="G3076" s="9" t="n">
        <v>0.0525</v>
      </c>
      <c r="H3076" s="9" t="n">
        <v>0.0221</v>
      </c>
      <c r="I3076" s="9" t="n">
        <v>0.022425</v>
      </c>
    </row>
    <row r="3077">
      <c r="A3077" s="112" t="n">
        <v>43960.125</v>
      </c>
      <c r="B3077" s="113" t="n">
        <v>64000</v>
      </c>
      <c r="C3077" s="114" t="n">
        <v>0</v>
      </c>
      <c r="D3077" s="114" t="n">
        <v>0</v>
      </c>
      <c r="E3077" s="46" t="n">
        <v>0.161088</v>
      </c>
      <c r="F3077" s="9" t="n">
        <v>0.0091</v>
      </c>
      <c r="G3077" s="9" t="n">
        <v>0.0525</v>
      </c>
      <c r="H3077" s="9" t="n">
        <v>0.0221</v>
      </c>
      <c r="I3077" s="9" t="n">
        <v>0.022425</v>
      </c>
    </row>
    <row r="3078">
      <c r="A3078" s="112" t="n">
        <v>43960.16666666666</v>
      </c>
      <c r="B3078" s="113" t="n">
        <v>64000</v>
      </c>
      <c r="C3078" s="114" t="n">
        <v>0.06508650000000001</v>
      </c>
      <c r="D3078" s="114" t="n">
        <v>0</v>
      </c>
      <c r="E3078" s="47" t="n">
        <v>0.3356</v>
      </c>
      <c r="F3078" s="9" t="n">
        <v>0.0091</v>
      </c>
      <c r="G3078" s="9" t="n">
        <v>0.0525</v>
      </c>
      <c r="H3078" s="9" t="n">
        <v>0.0221</v>
      </c>
      <c r="I3078" s="9" t="n">
        <v>0.022425</v>
      </c>
    </row>
    <row r="3079">
      <c r="A3079" s="112" t="n">
        <v>43960.20833333334</v>
      </c>
      <c r="B3079" s="113" t="n">
        <v>64000</v>
      </c>
      <c r="C3079" s="114" t="n">
        <v>0.38607675</v>
      </c>
      <c r="D3079" s="114" t="n">
        <v>0</v>
      </c>
      <c r="E3079" s="47" t="n">
        <v>0.3356</v>
      </c>
      <c r="F3079" s="9" t="n">
        <v>0.0091</v>
      </c>
      <c r="G3079" s="9" t="n">
        <v>0.0525</v>
      </c>
      <c r="H3079" s="9" t="n">
        <v>0.0221</v>
      </c>
      <c r="I3079" s="9" t="n">
        <v>0.022425</v>
      </c>
    </row>
    <row r="3080">
      <c r="A3080" s="112" t="n">
        <v>43960.25</v>
      </c>
      <c r="B3080" s="113" t="n">
        <v>64000</v>
      </c>
      <c r="C3080" s="114" t="n">
        <v>0.39236775</v>
      </c>
      <c r="D3080" s="114" t="n">
        <v>0</v>
      </c>
      <c r="E3080" s="48" t="n">
        <v>0.563808</v>
      </c>
      <c r="F3080" s="9" t="n">
        <v>0.0091</v>
      </c>
      <c r="G3080" s="9" t="n">
        <v>0.0525</v>
      </c>
      <c r="H3080" s="9" t="n">
        <v>0.0221</v>
      </c>
      <c r="I3080" s="9" t="n">
        <v>0.022425</v>
      </c>
    </row>
    <row r="3081">
      <c r="A3081" s="112" t="n">
        <v>43960.29166666666</v>
      </c>
      <c r="B3081" s="113" t="n">
        <v>64000</v>
      </c>
      <c r="C3081" s="114" t="n">
        <v>0.51186075</v>
      </c>
      <c r="D3081" s="114" t="n">
        <v>0.036585</v>
      </c>
      <c r="E3081" s="48" t="n">
        <v>0.563808</v>
      </c>
      <c r="F3081" s="9" t="n">
        <v>0.0091</v>
      </c>
      <c r="G3081" s="9" t="n">
        <v>0.0525</v>
      </c>
      <c r="H3081" s="9" t="n">
        <v>0.0221</v>
      </c>
      <c r="I3081" s="9" t="n">
        <v>0.022425</v>
      </c>
    </row>
    <row r="3082">
      <c r="A3082" s="112" t="n">
        <v>43960.33333333334</v>
      </c>
      <c r="B3082" s="113" t="n">
        <v>64000</v>
      </c>
      <c r="C3082" s="114" t="n">
        <v>0.7174125</v>
      </c>
      <c r="D3082" s="114" t="n">
        <v>0.060085</v>
      </c>
      <c r="E3082" s="47" t="n">
        <v>0.3356</v>
      </c>
      <c r="F3082" s="9" t="n">
        <v>0.0091</v>
      </c>
      <c r="G3082" s="9" t="n">
        <v>0.0525</v>
      </c>
      <c r="H3082" s="9" t="n">
        <v>0.0221</v>
      </c>
      <c r="I3082" s="9" t="n">
        <v>0.022425</v>
      </c>
    </row>
    <row r="3083">
      <c r="A3083" s="112" t="n">
        <v>43960.375</v>
      </c>
      <c r="B3083" s="113" t="n">
        <v>64000</v>
      </c>
      <c r="C3083" s="114" t="n">
        <v>0.7146495</v>
      </c>
      <c r="D3083" s="114" t="n">
        <v>0.24031</v>
      </c>
      <c r="E3083" s="47" t="n">
        <v>0.3356</v>
      </c>
      <c r="F3083" s="9" t="n">
        <v>0.0091</v>
      </c>
      <c r="G3083" s="9" t="n">
        <v>0.0525</v>
      </c>
      <c r="H3083" s="9" t="n">
        <v>0.0221</v>
      </c>
      <c r="I3083" s="9" t="n">
        <v>0.022425</v>
      </c>
    </row>
    <row r="3084">
      <c r="A3084" s="112" t="n">
        <v>43960.41666666666</v>
      </c>
      <c r="B3084" s="113" t="n">
        <v>64000</v>
      </c>
      <c r="C3084" s="114" t="n">
        <v>0.65033925</v>
      </c>
      <c r="D3084" s="114" t="n">
        <v>0.499005</v>
      </c>
      <c r="E3084" s="47" t="n">
        <v>0.3356</v>
      </c>
      <c r="F3084" s="9" t="n">
        <v>0.0091</v>
      </c>
      <c r="G3084" s="9" t="n">
        <v>0.0525</v>
      </c>
      <c r="H3084" s="9" t="n">
        <v>0.0221</v>
      </c>
      <c r="I3084" s="9" t="n">
        <v>0.022425</v>
      </c>
    </row>
    <row r="3085">
      <c r="A3085" s="112" t="n">
        <v>43960.45833333334</v>
      </c>
      <c r="B3085" s="113" t="n">
        <v>64000</v>
      </c>
      <c r="C3085" s="114" t="n">
        <v>0.6945172500000001</v>
      </c>
      <c r="D3085" s="114" t="n">
        <v>0.42066</v>
      </c>
      <c r="E3085" s="46" t="n">
        <v>0.161088</v>
      </c>
      <c r="F3085" s="9" t="n">
        <v>0.0091</v>
      </c>
      <c r="G3085" s="9" t="n">
        <v>0.0525</v>
      </c>
      <c r="H3085" s="9" t="n">
        <v>0.0221</v>
      </c>
      <c r="I3085" s="9" t="n">
        <v>0.022425</v>
      </c>
    </row>
    <row r="3086">
      <c r="A3086" s="112" t="n">
        <v>43960.5</v>
      </c>
      <c r="B3086" s="113" t="n">
        <v>64000</v>
      </c>
      <c r="C3086" s="114" t="n">
        <v>0.7209825</v>
      </c>
      <c r="D3086" s="114" t="n">
        <v>0.36759</v>
      </c>
      <c r="E3086" s="46" t="n">
        <v>0.161088</v>
      </c>
      <c r="F3086" s="9" t="n">
        <v>0.0091</v>
      </c>
      <c r="G3086" s="9" t="n">
        <v>0.0525</v>
      </c>
      <c r="H3086" s="9" t="n">
        <v>0.0221</v>
      </c>
      <c r="I3086" s="9" t="n">
        <v>0.022425</v>
      </c>
    </row>
    <row r="3087">
      <c r="A3087" s="112" t="n">
        <v>43960.54166666666</v>
      </c>
      <c r="B3087" s="113" t="n">
        <v>64000</v>
      </c>
      <c r="C3087" s="114" t="n">
        <v>0.730947</v>
      </c>
      <c r="D3087" s="114" t="n">
        <v>0.1903</v>
      </c>
      <c r="E3087" s="46" t="n">
        <v>0.161088</v>
      </c>
      <c r="F3087" s="9" t="n">
        <v>0.0091</v>
      </c>
      <c r="G3087" s="9" t="n">
        <v>0.0525</v>
      </c>
      <c r="H3087" s="9" t="n">
        <v>0.0221</v>
      </c>
      <c r="I3087" s="9" t="n">
        <v>0.022425</v>
      </c>
    </row>
    <row r="3088">
      <c r="A3088" s="112" t="n">
        <v>43960.58333333334</v>
      </c>
      <c r="B3088" s="113" t="n">
        <v>64000</v>
      </c>
      <c r="C3088" s="114" t="n">
        <v>0.7333425</v>
      </c>
      <c r="D3088" s="114" t="n">
        <v>0.357705</v>
      </c>
      <c r="E3088" s="46" t="n">
        <v>0.161088</v>
      </c>
      <c r="F3088" s="9" t="n">
        <v>0.0091</v>
      </c>
      <c r="G3088" s="9" t="n">
        <v>0.0525</v>
      </c>
      <c r="H3088" s="9" t="n">
        <v>0.0221</v>
      </c>
      <c r="I3088" s="9" t="n">
        <v>0.022425</v>
      </c>
    </row>
    <row r="3089">
      <c r="A3089" s="112" t="n">
        <v>43960.625</v>
      </c>
      <c r="B3089" s="113" t="n">
        <v>64000</v>
      </c>
      <c r="C3089" s="114" t="n">
        <v>0.70493925</v>
      </c>
      <c r="D3089" s="114" t="n">
        <v>0.082275</v>
      </c>
      <c r="E3089" s="46" t="n">
        <v>0.161088</v>
      </c>
      <c r="F3089" s="9" t="n">
        <v>0.0091</v>
      </c>
      <c r="G3089" s="9" t="n">
        <v>0.0525</v>
      </c>
      <c r="H3089" s="9" t="n">
        <v>0.0221</v>
      </c>
      <c r="I3089" s="9" t="n">
        <v>0.022425</v>
      </c>
    </row>
    <row r="3090">
      <c r="A3090" s="112" t="n">
        <v>43960.66666666666</v>
      </c>
      <c r="B3090" s="113" t="n">
        <v>64000</v>
      </c>
      <c r="C3090" s="114" t="n">
        <v>0.698304</v>
      </c>
      <c r="D3090" s="114" t="n">
        <v>0.162695</v>
      </c>
      <c r="E3090" s="47" t="n">
        <v>0.3356</v>
      </c>
      <c r="F3090" s="9" t="n">
        <v>0.0091</v>
      </c>
      <c r="G3090" s="9" t="n">
        <v>0.0525</v>
      </c>
      <c r="H3090" s="9" t="n">
        <v>0.0221</v>
      </c>
      <c r="I3090" s="9" t="n">
        <v>0.022425</v>
      </c>
    </row>
    <row r="3091">
      <c r="A3091" s="112" t="n">
        <v>43960.70833333334</v>
      </c>
      <c r="B3091" s="113" t="n">
        <v>64000</v>
      </c>
      <c r="C3091" s="114" t="n">
        <v>0.6607935</v>
      </c>
      <c r="D3091" s="114" t="n">
        <v>0.1739</v>
      </c>
      <c r="E3091" s="47" t="n">
        <v>0.3356</v>
      </c>
      <c r="F3091" s="9" t="n">
        <v>0.0091</v>
      </c>
      <c r="G3091" s="9" t="n">
        <v>0.0525</v>
      </c>
      <c r="H3091" s="9" t="n">
        <v>0.0221</v>
      </c>
      <c r="I3091" s="9" t="n">
        <v>0.022425</v>
      </c>
    </row>
    <row r="3092">
      <c r="A3092" s="112" t="n">
        <v>43960.75</v>
      </c>
      <c r="B3092" s="113" t="n">
        <v>64000</v>
      </c>
      <c r="C3092" s="114" t="n">
        <v>0.43539375</v>
      </c>
      <c r="D3092" s="114" t="n">
        <v>0.08805</v>
      </c>
      <c r="E3092" s="48" t="n">
        <v>0.563808</v>
      </c>
      <c r="F3092" s="9" t="n">
        <v>0.0091</v>
      </c>
      <c r="G3092" s="9" t="n">
        <v>0.0525</v>
      </c>
      <c r="H3092" s="9" t="n">
        <v>0.0221</v>
      </c>
      <c r="I3092" s="9" t="n">
        <v>0.022425</v>
      </c>
    </row>
    <row r="3093">
      <c r="A3093" s="112" t="n">
        <v>43960.79166666666</v>
      </c>
      <c r="B3093" s="113" t="n">
        <v>64000</v>
      </c>
      <c r="C3093" s="114" t="n">
        <v>0.4317044999999999</v>
      </c>
      <c r="D3093" s="114" t="n">
        <v>0.0092605</v>
      </c>
      <c r="E3093" s="48" t="n">
        <v>0.563808</v>
      </c>
      <c r="F3093" s="9" t="n">
        <v>0.0091</v>
      </c>
      <c r="G3093" s="9" t="n">
        <v>0.0525</v>
      </c>
      <c r="H3093" s="9" t="n">
        <v>0.0221</v>
      </c>
      <c r="I3093" s="9" t="n">
        <v>0.022425</v>
      </c>
    </row>
    <row r="3094">
      <c r="A3094" s="112" t="n">
        <v>43960.83333333334</v>
      </c>
      <c r="B3094" s="113" t="n">
        <v>64000</v>
      </c>
      <c r="C3094" s="114" t="n">
        <v>0.5128695000000001</v>
      </c>
      <c r="D3094" s="114" t="n">
        <v>0</v>
      </c>
      <c r="E3094" s="48" t="n">
        <v>0.563808</v>
      </c>
      <c r="F3094" s="9" t="n">
        <v>0.0091</v>
      </c>
      <c r="G3094" s="9" t="n">
        <v>0.0525</v>
      </c>
      <c r="H3094" s="9" t="n">
        <v>0.0221</v>
      </c>
      <c r="I3094" s="9" t="n">
        <v>0.022425</v>
      </c>
    </row>
    <row r="3095">
      <c r="A3095" s="112" t="n">
        <v>43960.875</v>
      </c>
      <c r="B3095" s="113" t="n">
        <v>64000</v>
      </c>
      <c r="C3095" s="114" t="n">
        <v>0.41601675</v>
      </c>
      <c r="D3095" s="114" t="n">
        <v>0</v>
      </c>
      <c r="E3095" s="48" t="n">
        <v>0.563808</v>
      </c>
      <c r="F3095" s="9" t="n">
        <v>0.0091</v>
      </c>
      <c r="G3095" s="9" t="n">
        <v>0.0525</v>
      </c>
      <c r="H3095" s="9" t="n">
        <v>0.0221</v>
      </c>
      <c r="I3095" s="9" t="n">
        <v>0.022425</v>
      </c>
    </row>
    <row r="3096">
      <c r="A3096" s="112" t="n">
        <v>43960.91666666666</v>
      </c>
      <c r="B3096" s="113" t="n">
        <v>64000</v>
      </c>
      <c r="C3096" s="114" t="n">
        <v>0.271035</v>
      </c>
      <c r="D3096" s="114" t="n">
        <v>0</v>
      </c>
      <c r="E3096" s="47" t="n">
        <v>0.3356</v>
      </c>
      <c r="F3096" s="9" t="n">
        <v>0.0091</v>
      </c>
      <c r="G3096" s="9" t="n">
        <v>0.0525</v>
      </c>
      <c r="H3096" s="9" t="n">
        <v>0.0221</v>
      </c>
      <c r="I3096" s="9" t="n">
        <v>0.022425</v>
      </c>
    </row>
    <row r="3097">
      <c r="A3097" s="112" t="n">
        <v>43960.95833333334</v>
      </c>
      <c r="B3097" s="113" t="n">
        <v>64000</v>
      </c>
      <c r="C3097" s="114" t="n">
        <v>0.226965</v>
      </c>
      <c r="D3097" s="114" t="n">
        <v>0</v>
      </c>
      <c r="E3097" s="47" t="n">
        <v>0.3356</v>
      </c>
      <c r="F3097" s="9" t="n">
        <v>0.0091</v>
      </c>
      <c r="G3097" s="9" t="n">
        <v>0.0525</v>
      </c>
      <c r="H3097" s="9" t="n">
        <v>0.0221</v>
      </c>
      <c r="I3097" s="9" t="n">
        <v>0.022425</v>
      </c>
    </row>
    <row r="3098">
      <c r="A3098" s="112" t="n">
        <v>43961</v>
      </c>
      <c r="B3098" s="113" t="n">
        <v>64000</v>
      </c>
      <c r="C3098" s="114" t="n">
        <v>0.23731875</v>
      </c>
      <c r="D3098" s="114" t="n">
        <v>0</v>
      </c>
      <c r="E3098" s="46" t="n">
        <v>0.161088</v>
      </c>
      <c r="F3098" s="9" t="n">
        <v>0.0091</v>
      </c>
      <c r="G3098" s="9" t="n">
        <v>0.0525</v>
      </c>
      <c r="H3098" s="9" t="n">
        <v>0.0221</v>
      </c>
      <c r="I3098" s="9" t="n">
        <v>0.022425</v>
      </c>
    </row>
    <row r="3099">
      <c r="A3099" s="112" t="n">
        <v>43961.04166666666</v>
      </c>
      <c r="B3099" s="113" t="n">
        <v>64000</v>
      </c>
      <c r="C3099" s="114" t="n">
        <v>0.23909925</v>
      </c>
      <c r="D3099" s="114" t="n">
        <v>0</v>
      </c>
      <c r="E3099" s="46" t="n">
        <v>0.161088</v>
      </c>
      <c r="F3099" s="9" t="n">
        <v>0.0091</v>
      </c>
      <c r="G3099" s="9" t="n">
        <v>0.0525</v>
      </c>
      <c r="H3099" s="9" t="n">
        <v>0.0221</v>
      </c>
      <c r="I3099" s="9" t="n">
        <v>0.022425</v>
      </c>
    </row>
    <row r="3100">
      <c r="A3100" s="112" t="n">
        <v>43961.08333333334</v>
      </c>
      <c r="B3100" s="113" t="n">
        <v>64000</v>
      </c>
      <c r="C3100" s="114" t="n">
        <v>0.24938775</v>
      </c>
      <c r="D3100" s="114" t="n">
        <v>0</v>
      </c>
      <c r="E3100" s="46" t="n">
        <v>0.161088</v>
      </c>
      <c r="F3100" s="9" t="n">
        <v>0.0091</v>
      </c>
      <c r="G3100" s="9" t="n">
        <v>0.0525</v>
      </c>
      <c r="H3100" s="9" t="n">
        <v>0.0221</v>
      </c>
      <c r="I3100" s="9" t="n">
        <v>0.022425</v>
      </c>
    </row>
    <row r="3101">
      <c r="A3101" s="112" t="n">
        <v>43961.125</v>
      </c>
      <c r="B3101" s="113" t="n">
        <v>64000</v>
      </c>
      <c r="C3101" s="114" t="n">
        <v>0.31268625</v>
      </c>
      <c r="D3101" s="114" t="n">
        <v>0</v>
      </c>
      <c r="E3101" s="46" t="n">
        <v>0.161088</v>
      </c>
      <c r="F3101" s="9" t="n">
        <v>0.0091</v>
      </c>
      <c r="G3101" s="9" t="n">
        <v>0.0525</v>
      </c>
      <c r="H3101" s="9" t="n">
        <v>0.0221</v>
      </c>
      <c r="I3101" s="9" t="n">
        <v>0.022425</v>
      </c>
    </row>
    <row r="3102">
      <c r="A3102" s="112" t="n">
        <v>43961.16666666666</v>
      </c>
      <c r="B3102" s="113" t="n">
        <v>64000</v>
      </c>
      <c r="C3102" s="114" t="n">
        <v>0.280401</v>
      </c>
      <c r="D3102" s="114" t="n">
        <v>0</v>
      </c>
      <c r="E3102" s="47" t="n">
        <v>0.3356</v>
      </c>
      <c r="F3102" s="9" t="n">
        <v>0.0091</v>
      </c>
      <c r="G3102" s="9" t="n">
        <v>0.0525</v>
      </c>
      <c r="H3102" s="9" t="n">
        <v>0.0221</v>
      </c>
      <c r="I3102" s="9" t="n">
        <v>0.022425</v>
      </c>
    </row>
    <row r="3103">
      <c r="A3103" s="112" t="n">
        <v>43961.20833333334</v>
      </c>
      <c r="B3103" s="113" t="n">
        <v>64000</v>
      </c>
      <c r="C3103" s="114" t="n">
        <v>0.10033575</v>
      </c>
      <c r="D3103" s="114" t="n">
        <v>0</v>
      </c>
      <c r="E3103" s="47" t="n">
        <v>0.3356</v>
      </c>
      <c r="F3103" s="9" t="n">
        <v>0.0091</v>
      </c>
      <c r="G3103" s="9" t="n">
        <v>0.0525</v>
      </c>
      <c r="H3103" s="9" t="n">
        <v>0.0221</v>
      </c>
      <c r="I3103" s="9" t="n">
        <v>0.022425</v>
      </c>
    </row>
    <row r="3104">
      <c r="A3104" s="112" t="n">
        <v>43961.25</v>
      </c>
      <c r="B3104" s="113" t="n">
        <v>64000</v>
      </c>
      <c r="C3104" s="114" t="n">
        <v>0.0811605</v>
      </c>
      <c r="D3104" s="114" t="n">
        <v>0.0132105</v>
      </c>
      <c r="E3104" s="48" t="n">
        <v>0.563808</v>
      </c>
      <c r="F3104" s="9" t="n">
        <v>0.0091</v>
      </c>
      <c r="G3104" s="9" t="n">
        <v>0.0525</v>
      </c>
      <c r="H3104" s="9" t="n">
        <v>0.0221</v>
      </c>
      <c r="I3104" s="9" t="n">
        <v>0.022425</v>
      </c>
    </row>
    <row r="3105">
      <c r="A3105" s="112" t="n">
        <v>43961.29166666666</v>
      </c>
      <c r="B3105" s="113" t="n">
        <v>64000</v>
      </c>
      <c r="C3105" s="114" t="n">
        <v>0.13774125</v>
      </c>
      <c r="D3105" s="114" t="n">
        <v>0.06615</v>
      </c>
      <c r="E3105" s="48" t="n">
        <v>0.563808</v>
      </c>
      <c r="F3105" s="9" t="n">
        <v>0.0091</v>
      </c>
      <c r="G3105" s="9" t="n">
        <v>0.0525</v>
      </c>
      <c r="H3105" s="9" t="n">
        <v>0.0221</v>
      </c>
      <c r="I3105" s="9" t="n">
        <v>0.022425</v>
      </c>
    </row>
    <row r="3106">
      <c r="A3106" s="112" t="n">
        <v>43961.33333333334</v>
      </c>
      <c r="B3106" s="113" t="n">
        <v>64000</v>
      </c>
      <c r="C3106" s="114" t="n">
        <v>0.09315675</v>
      </c>
      <c r="D3106" s="114" t="n">
        <v>0.17856</v>
      </c>
      <c r="E3106" s="47" t="n">
        <v>0.3356</v>
      </c>
      <c r="F3106" s="9" t="n">
        <v>0.0091</v>
      </c>
      <c r="G3106" s="9" t="n">
        <v>0.0525</v>
      </c>
      <c r="H3106" s="9" t="n">
        <v>0.0221</v>
      </c>
      <c r="I3106" s="9" t="n">
        <v>0.022425</v>
      </c>
    </row>
    <row r="3107">
      <c r="A3107" s="112" t="n">
        <v>43961.375</v>
      </c>
      <c r="B3107" s="113" t="n">
        <v>64000</v>
      </c>
      <c r="C3107" s="114" t="n">
        <v>0.0400575</v>
      </c>
      <c r="D3107" s="114" t="n">
        <v>0.26905</v>
      </c>
      <c r="E3107" s="47" t="n">
        <v>0.3356</v>
      </c>
      <c r="F3107" s="9" t="n">
        <v>0.0091</v>
      </c>
      <c r="G3107" s="9" t="n">
        <v>0.0525</v>
      </c>
      <c r="H3107" s="9" t="n">
        <v>0.0221</v>
      </c>
      <c r="I3107" s="9" t="n">
        <v>0.022425</v>
      </c>
    </row>
    <row r="3108">
      <c r="A3108" s="112" t="n">
        <v>43961.41666666666</v>
      </c>
      <c r="B3108" s="113" t="n">
        <v>64000</v>
      </c>
      <c r="C3108" s="114" t="n">
        <v>0.128685</v>
      </c>
      <c r="D3108" s="114" t="n">
        <v>0.315745</v>
      </c>
      <c r="E3108" s="47" t="n">
        <v>0.3356</v>
      </c>
      <c r="F3108" s="9" t="n">
        <v>0.0091</v>
      </c>
      <c r="G3108" s="9" t="n">
        <v>0.0525</v>
      </c>
      <c r="H3108" s="9" t="n">
        <v>0.0221</v>
      </c>
      <c r="I3108" s="9" t="n">
        <v>0.022425</v>
      </c>
    </row>
    <row r="3109">
      <c r="A3109" s="112" t="n">
        <v>43961.45833333334</v>
      </c>
      <c r="B3109" s="113" t="n">
        <v>64000</v>
      </c>
      <c r="C3109" s="114" t="n">
        <v>0.303138</v>
      </c>
      <c r="D3109" s="114" t="n">
        <v>0.4163</v>
      </c>
      <c r="E3109" s="46" t="n">
        <v>0.161088</v>
      </c>
      <c r="F3109" s="9" t="n">
        <v>0.0091</v>
      </c>
      <c r="G3109" s="9" t="n">
        <v>0.0525</v>
      </c>
      <c r="H3109" s="9" t="n">
        <v>0.0221</v>
      </c>
      <c r="I3109" s="9" t="n">
        <v>0.022425</v>
      </c>
    </row>
    <row r="3110">
      <c r="A3110" s="112" t="n">
        <v>43961.5</v>
      </c>
      <c r="B3110" s="113" t="n">
        <v>64000</v>
      </c>
      <c r="C3110" s="114" t="n">
        <v>0.574065</v>
      </c>
      <c r="D3110" s="114" t="n">
        <v>0.41648</v>
      </c>
      <c r="E3110" s="46" t="n">
        <v>0.161088</v>
      </c>
      <c r="F3110" s="9" t="n">
        <v>0.0091</v>
      </c>
      <c r="G3110" s="9" t="n">
        <v>0.0525</v>
      </c>
      <c r="H3110" s="9" t="n">
        <v>0.0221</v>
      </c>
      <c r="I3110" s="9" t="n">
        <v>0.022425</v>
      </c>
    </row>
    <row r="3111">
      <c r="A3111" s="112" t="n">
        <v>43961.54166666666</v>
      </c>
      <c r="B3111" s="113" t="n">
        <v>64000</v>
      </c>
      <c r="C3111" s="114" t="n">
        <v>0.5770027499999999</v>
      </c>
      <c r="D3111" s="114" t="n">
        <v>0.42011</v>
      </c>
      <c r="E3111" s="46" t="n">
        <v>0.161088</v>
      </c>
      <c r="F3111" s="9" t="n">
        <v>0.0091</v>
      </c>
      <c r="G3111" s="9" t="n">
        <v>0.0525</v>
      </c>
      <c r="H3111" s="9" t="n">
        <v>0.0221</v>
      </c>
      <c r="I3111" s="9" t="n">
        <v>0.022425</v>
      </c>
    </row>
    <row r="3112">
      <c r="A3112" s="112" t="n">
        <v>43961.58333333334</v>
      </c>
      <c r="B3112" s="113" t="n">
        <v>64000</v>
      </c>
      <c r="C3112" s="114" t="n">
        <v>0.58089</v>
      </c>
      <c r="D3112" s="114" t="n">
        <v>0.298165</v>
      </c>
      <c r="E3112" s="46" t="n">
        <v>0.161088</v>
      </c>
      <c r="F3112" s="9" t="n">
        <v>0.0091</v>
      </c>
      <c r="G3112" s="9" t="n">
        <v>0.0525</v>
      </c>
      <c r="H3112" s="9" t="n">
        <v>0.0221</v>
      </c>
      <c r="I3112" s="9" t="n">
        <v>0.022425</v>
      </c>
    </row>
    <row r="3113">
      <c r="A3113" s="112" t="n">
        <v>43961.625</v>
      </c>
      <c r="B3113" s="113" t="n">
        <v>64000</v>
      </c>
      <c r="C3113" s="114" t="n">
        <v>0.4745055</v>
      </c>
      <c r="D3113" s="114" t="n">
        <v>0.291235</v>
      </c>
      <c r="E3113" s="46" t="n">
        <v>0.161088</v>
      </c>
      <c r="F3113" s="9" t="n">
        <v>0.0091</v>
      </c>
      <c r="G3113" s="9" t="n">
        <v>0.0525</v>
      </c>
      <c r="H3113" s="9" t="n">
        <v>0.0221</v>
      </c>
      <c r="I3113" s="9" t="n">
        <v>0.022425</v>
      </c>
    </row>
    <row r="3114">
      <c r="A3114" s="112" t="n">
        <v>43961.66666666666</v>
      </c>
      <c r="B3114" s="113" t="n">
        <v>64000</v>
      </c>
      <c r="C3114" s="114" t="n">
        <v>0.3734535</v>
      </c>
      <c r="D3114" s="114" t="n">
        <v>0.290595</v>
      </c>
      <c r="E3114" s="47" t="n">
        <v>0.3356</v>
      </c>
      <c r="F3114" s="9" t="n">
        <v>0.0091</v>
      </c>
      <c r="G3114" s="9" t="n">
        <v>0.0525</v>
      </c>
      <c r="H3114" s="9" t="n">
        <v>0.0221</v>
      </c>
      <c r="I3114" s="9" t="n">
        <v>0.022425</v>
      </c>
    </row>
    <row r="3115">
      <c r="A3115" s="112" t="n">
        <v>43961.70833333334</v>
      </c>
      <c r="B3115" s="113" t="n">
        <v>64000</v>
      </c>
      <c r="C3115" s="114" t="n">
        <v>0.25114125</v>
      </c>
      <c r="D3115" s="114" t="n">
        <v>0.132175</v>
      </c>
      <c r="E3115" s="47" t="n">
        <v>0.3356</v>
      </c>
      <c r="F3115" s="9" t="n">
        <v>0.0091</v>
      </c>
      <c r="G3115" s="9" t="n">
        <v>0.0525</v>
      </c>
      <c r="H3115" s="9" t="n">
        <v>0.0221</v>
      </c>
      <c r="I3115" s="9" t="n">
        <v>0.022425</v>
      </c>
    </row>
    <row r="3116">
      <c r="A3116" s="112" t="n">
        <v>43961.75</v>
      </c>
      <c r="B3116" s="113" t="n">
        <v>64000</v>
      </c>
      <c r="C3116" s="114" t="n">
        <v>0.27243225</v>
      </c>
      <c r="D3116" s="114" t="n">
        <v>0.052175</v>
      </c>
      <c r="E3116" s="48" t="n">
        <v>0.563808</v>
      </c>
      <c r="F3116" s="9" t="n">
        <v>0.0091</v>
      </c>
      <c r="G3116" s="9" t="n">
        <v>0.0525</v>
      </c>
      <c r="H3116" s="9" t="n">
        <v>0.0221</v>
      </c>
      <c r="I3116" s="9" t="n">
        <v>0.022425</v>
      </c>
    </row>
    <row r="3117">
      <c r="A3117" s="112" t="n">
        <v>43961.79166666666</v>
      </c>
      <c r="B3117" s="113" t="n">
        <v>64000</v>
      </c>
      <c r="C3117" s="114" t="n">
        <v>0.34783125</v>
      </c>
      <c r="D3117" s="114" t="n">
        <v>0</v>
      </c>
      <c r="E3117" s="48" t="n">
        <v>0.563808</v>
      </c>
      <c r="F3117" s="9" t="n">
        <v>0.0091</v>
      </c>
      <c r="G3117" s="9" t="n">
        <v>0.0525</v>
      </c>
      <c r="H3117" s="9" t="n">
        <v>0.0221</v>
      </c>
      <c r="I3117" s="9" t="n">
        <v>0.022425</v>
      </c>
    </row>
    <row r="3118">
      <c r="A3118" s="112" t="n">
        <v>43961.83333333334</v>
      </c>
      <c r="B3118" s="113" t="n">
        <v>64000</v>
      </c>
      <c r="C3118" s="114" t="n">
        <v>0.4572075</v>
      </c>
      <c r="D3118" s="114" t="n">
        <v>0</v>
      </c>
      <c r="E3118" s="48" t="n">
        <v>0.563808</v>
      </c>
      <c r="F3118" s="9" t="n">
        <v>0.0091</v>
      </c>
      <c r="G3118" s="9" t="n">
        <v>0.0525</v>
      </c>
      <c r="H3118" s="9" t="n">
        <v>0.0221</v>
      </c>
      <c r="I3118" s="9" t="n">
        <v>0.022425</v>
      </c>
    </row>
    <row r="3119">
      <c r="A3119" s="112" t="n">
        <v>43961.875</v>
      </c>
      <c r="B3119" s="113" t="n">
        <v>64000</v>
      </c>
      <c r="C3119" s="114" t="n">
        <v>0.388773</v>
      </c>
      <c r="D3119" s="114" t="n">
        <v>0</v>
      </c>
      <c r="E3119" s="48" t="n">
        <v>0.563808</v>
      </c>
      <c r="F3119" s="9" t="n">
        <v>0.0091</v>
      </c>
      <c r="G3119" s="9" t="n">
        <v>0.0525</v>
      </c>
      <c r="H3119" s="9" t="n">
        <v>0.0221</v>
      </c>
      <c r="I3119" s="9" t="n">
        <v>0.022425</v>
      </c>
    </row>
    <row r="3120">
      <c r="A3120" s="112" t="n">
        <v>43961.91666666666</v>
      </c>
      <c r="B3120" s="113" t="n">
        <v>64000</v>
      </c>
      <c r="C3120" s="114" t="n">
        <v>0.05206274999999999</v>
      </c>
      <c r="D3120" s="114" t="n">
        <v>0</v>
      </c>
      <c r="E3120" s="47" t="n">
        <v>0.3356</v>
      </c>
      <c r="F3120" s="9" t="n">
        <v>0.0091</v>
      </c>
      <c r="G3120" s="9" t="n">
        <v>0.0525</v>
      </c>
      <c r="H3120" s="9" t="n">
        <v>0.0221</v>
      </c>
      <c r="I3120" s="9" t="n">
        <v>0.022425</v>
      </c>
    </row>
    <row r="3121">
      <c r="A3121" s="112" t="n">
        <v>43961.95833333334</v>
      </c>
      <c r="B3121" s="113" t="n">
        <v>64000</v>
      </c>
      <c r="C3121" s="114" t="n">
        <v>0</v>
      </c>
      <c r="D3121" s="114" t="n">
        <v>0</v>
      </c>
      <c r="E3121" s="47" t="n">
        <v>0.3356</v>
      </c>
      <c r="F3121" s="9" t="n">
        <v>0.0091</v>
      </c>
      <c r="G3121" s="9" t="n">
        <v>0.0525</v>
      </c>
      <c r="H3121" s="9" t="n">
        <v>0.0221</v>
      </c>
      <c r="I3121" s="9" t="n">
        <v>0.022425</v>
      </c>
    </row>
    <row r="3122">
      <c r="A3122" s="112" t="n">
        <v>43962</v>
      </c>
      <c r="B3122" s="113" t="n">
        <v>64000</v>
      </c>
      <c r="C3122" s="114" t="n">
        <v>0</v>
      </c>
      <c r="D3122" s="114" t="n">
        <v>0</v>
      </c>
      <c r="E3122" s="46" t="n">
        <v>0.161088</v>
      </c>
      <c r="F3122" s="9" t="n">
        <v>0.0091</v>
      </c>
      <c r="G3122" s="9" t="n">
        <v>0.0525</v>
      </c>
      <c r="H3122" s="9" t="n">
        <v>0.0221</v>
      </c>
      <c r="I3122" s="9" t="n">
        <v>0.022425</v>
      </c>
    </row>
    <row r="3123">
      <c r="A3123" s="112" t="n">
        <v>43962.04166666666</v>
      </c>
      <c r="B3123" s="113" t="n">
        <v>64000</v>
      </c>
      <c r="C3123" s="114" t="n">
        <v>0.00661575</v>
      </c>
      <c r="D3123" s="114" t="n">
        <v>0</v>
      </c>
      <c r="E3123" s="46" t="n">
        <v>0.161088</v>
      </c>
      <c r="F3123" s="9" t="n">
        <v>0.0091</v>
      </c>
      <c r="G3123" s="9" t="n">
        <v>0.0525</v>
      </c>
      <c r="H3123" s="9" t="n">
        <v>0.0221</v>
      </c>
      <c r="I3123" s="9" t="n">
        <v>0.022425</v>
      </c>
    </row>
    <row r="3124">
      <c r="A3124" s="112" t="n">
        <v>43962.08333333334</v>
      </c>
      <c r="B3124" s="113" t="n">
        <v>64000</v>
      </c>
      <c r="C3124" s="114" t="n">
        <v>0.251463</v>
      </c>
      <c r="D3124" s="114" t="n">
        <v>0</v>
      </c>
      <c r="E3124" s="46" t="n">
        <v>0.161088</v>
      </c>
      <c r="F3124" s="9" t="n">
        <v>0.0091</v>
      </c>
      <c r="G3124" s="9" t="n">
        <v>0.0525</v>
      </c>
      <c r="H3124" s="9" t="n">
        <v>0.0221</v>
      </c>
      <c r="I3124" s="9" t="n">
        <v>0.022425</v>
      </c>
    </row>
    <row r="3125">
      <c r="A3125" s="112" t="n">
        <v>43962.125</v>
      </c>
      <c r="B3125" s="113" t="n">
        <v>64000</v>
      </c>
      <c r="C3125" s="114" t="n">
        <v>0.4984815</v>
      </c>
      <c r="D3125" s="114" t="n">
        <v>0</v>
      </c>
      <c r="E3125" s="46" t="n">
        <v>0.161088</v>
      </c>
      <c r="F3125" s="9" t="n">
        <v>0.0091</v>
      </c>
      <c r="G3125" s="9" t="n">
        <v>0.0525</v>
      </c>
      <c r="H3125" s="9" t="n">
        <v>0.0221</v>
      </c>
      <c r="I3125" s="9" t="n">
        <v>0.022425</v>
      </c>
    </row>
    <row r="3126">
      <c r="A3126" s="112" t="n">
        <v>43962.16666666666</v>
      </c>
      <c r="B3126" s="113" t="n">
        <v>64000</v>
      </c>
      <c r="C3126" s="114" t="n">
        <v>0.48336975</v>
      </c>
      <c r="D3126" s="114" t="n">
        <v>0</v>
      </c>
      <c r="E3126" s="47" t="n">
        <v>0.3356</v>
      </c>
      <c r="F3126" s="9" t="n">
        <v>0.0091</v>
      </c>
      <c r="G3126" s="9" t="n">
        <v>0.0525</v>
      </c>
      <c r="H3126" s="9" t="n">
        <v>0.0221</v>
      </c>
      <c r="I3126" s="9" t="n">
        <v>0.022425</v>
      </c>
    </row>
    <row r="3127">
      <c r="A3127" s="112" t="n">
        <v>43962.20833333334</v>
      </c>
      <c r="B3127" s="113" t="n">
        <v>64000</v>
      </c>
      <c r="C3127" s="114" t="n">
        <v>0.68575575</v>
      </c>
      <c r="D3127" s="114" t="n">
        <v>0</v>
      </c>
      <c r="E3127" s="47" t="n">
        <v>0.3356</v>
      </c>
      <c r="F3127" s="9" t="n">
        <v>0.0091</v>
      </c>
      <c r="G3127" s="9" t="n">
        <v>0.0525</v>
      </c>
      <c r="H3127" s="9" t="n">
        <v>0.0221</v>
      </c>
      <c r="I3127" s="9" t="n">
        <v>0.022425</v>
      </c>
    </row>
    <row r="3128">
      <c r="A3128" s="112" t="n">
        <v>43962.25</v>
      </c>
      <c r="B3128" s="113" t="n">
        <v>64000</v>
      </c>
      <c r="C3128" s="114" t="n">
        <v>0.5183767499999999</v>
      </c>
      <c r="D3128" s="114" t="n">
        <v>0.02187</v>
      </c>
      <c r="E3128" s="48" t="n">
        <v>0.563808</v>
      </c>
      <c r="F3128" s="9" t="n">
        <v>0.0091</v>
      </c>
      <c r="G3128" s="9" t="n">
        <v>0.0525</v>
      </c>
      <c r="H3128" s="9" t="n">
        <v>0.0221</v>
      </c>
      <c r="I3128" s="9" t="n">
        <v>0.022425</v>
      </c>
    </row>
    <row r="3129">
      <c r="A3129" s="112" t="n">
        <v>43962.29166666666</v>
      </c>
      <c r="B3129" s="113" t="n">
        <v>64000</v>
      </c>
      <c r="C3129" s="114" t="n">
        <v>0.54206625</v>
      </c>
      <c r="D3129" s="114" t="n">
        <v>0.06334000000000001</v>
      </c>
      <c r="E3129" s="48" t="n">
        <v>0.563808</v>
      </c>
      <c r="F3129" s="9" t="n">
        <v>0.0091</v>
      </c>
      <c r="G3129" s="9" t="n">
        <v>0.0525</v>
      </c>
      <c r="H3129" s="9" t="n">
        <v>0.0221</v>
      </c>
      <c r="I3129" s="9" t="n">
        <v>0.022425</v>
      </c>
    </row>
    <row r="3130">
      <c r="A3130" s="112" t="n">
        <v>43962.33333333334</v>
      </c>
      <c r="B3130" s="113" t="n">
        <v>64000</v>
      </c>
      <c r="C3130" s="114" t="n">
        <v>0.157041</v>
      </c>
      <c r="D3130" s="114" t="n">
        <v>0.094345</v>
      </c>
      <c r="E3130" s="47" t="n">
        <v>0.3356</v>
      </c>
      <c r="F3130" s="9" t="n">
        <v>0.0091</v>
      </c>
      <c r="G3130" s="9" t="n">
        <v>0.0525</v>
      </c>
      <c r="H3130" s="9" t="n">
        <v>0.0221</v>
      </c>
      <c r="I3130" s="9" t="n">
        <v>0.022425</v>
      </c>
    </row>
    <row r="3131">
      <c r="A3131" s="112" t="n">
        <v>43962.375</v>
      </c>
      <c r="B3131" s="113" t="n">
        <v>64000</v>
      </c>
      <c r="C3131" s="114" t="n">
        <v>0.4807905</v>
      </c>
      <c r="D3131" s="114" t="n">
        <v>0.15766</v>
      </c>
      <c r="E3131" s="47" t="n">
        <v>0.3356</v>
      </c>
      <c r="F3131" s="9" t="n">
        <v>0.0091</v>
      </c>
      <c r="G3131" s="9" t="n">
        <v>0.0525</v>
      </c>
      <c r="H3131" s="9" t="n">
        <v>0.0221</v>
      </c>
      <c r="I3131" s="9" t="n">
        <v>0.022425</v>
      </c>
    </row>
    <row r="3132">
      <c r="A3132" s="112" t="n">
        <v>43962.41666666666</v>
      </c>
      <c r="B3132" s="113" t="n">
        <v>64000</v>
      </c>
      <c r="C3132" s="114" t="n">
        <v>0.67558725</v>
      </c>
      <c r="D3132" s="114" t="n">
        <v>0.23938</v>
      </c>
      <c r="E3132" s="47" t="n">
        <v>0.3356</v>
      </c>
      <c r="F3132" s="9" t="n">
        <v>0.0091</v>
      </c>
      <c r="G3132" s="9" t="n">
        <v>0.0525</v>
      </c>
      <c r="H3132" s="9" t="n">
        <v>0.0221</v>
      </c>
      <c r="I3132" s="9" t="n">
        <v>0.022425</v>
      </c>
    </row>
    <row r="3133">
      <c r="A3133" s="112" t="n">
        <v>43962.45833333334</v>
      </c>
      <c r="B3133" s="113" t="n">
        <v>64000</v>
      </c>
      <c r="C3133" s="114" t="n">
        <v>0.74497725</v>
      </c>
      <c r="D3133" s="114" t="n">
        <v>0.17973</v>
      </c>
      <c r="E3133" s="46" t="n">
        <v>0.161088</v>
      </c>
      <c r="F3133" s="9" t="n">
        <v>0.0091</v>
      </c>
      <c r="G3133" s="9" t="n">
        <v>0.0525</v>
      </c>
      <c r="H3133" s="9" t="n">
        <v>0.0221</v>
      </c>
      <c r="I3133" s="9" t="n">
        <v>0.022425</v>
      </c>
    </row>
    <row r="3134">
      <c r="A3134" s="112" t="n">
        <v>43962.5</v>
      </c>
      <c r="B3134" s="113" t="n">
        <v>64000</v>
      </c>
      <c r="C3134" s="114" t="n">
        <v>0.748812</v>
      </c>
      <c r="D3134" s="114" t="n">
        <v>0.248645</v>
      </c>
      <c r="E3134" s="46" t="n">
        <v>0.161088</v>
      </c>
      <c r="F3134" s="9" t="n">
        <v>0.0091</v>
      </c>
      <c r="G3134" s="9" t="n">
        <v>0.0525</v>
      </c>
      <c r="H3134" s="9" t="n">
        <v>0.0221</v>
      </c>
      <c r="I3134" s="9" t="n">
        <v>0.022425</v>
      </c>
    </row>
    <row r="3135">
      <c r="A3135" s="112" t="n">
        <v>43962.54166666666</v>
      </c>
      <c r="B3135" s="113" t="n">
        <v>64000</v>
      </c>
      <c r="C3135" s="114" t="n">
        <v>0.7477965</v>
      </c>
      <c r="D3135" s="114" t="n">
        <v>0.26709</v>
      </c>
      <c r="E3135" s="46" t="n">
        <v>0.161088</v>
      </c>
      <c r="F3135" s="9" t="n">
        <v>0.0091</v>
      </c>
      <c r="G3135" s="9" t="n">
        <v>0.0525</v>
      </c>
      <c r="H3135" s="9" t="n">
        <v>0.0221</v>
      </c>
      <c r="I3135" s="9" t="n">
        <v>0.022425</v>
      </c>
    </row>
    <row r="3136">
      <c r="A3136" s="112" t="n">
        <v>43962.58333333334</v>
      </c>
      <c r="B3136" s="113" t="n">
        <v>64000</v>
      </c>
      <c r="C3136" s="114" t="n">
        <v>0.73244025</v>
      </c>
      <c r="D3136" s="114" t="n">
        <v>0.354425</v>
      </c>
      <c r="E3136" s="46" t="n">
        <v>0.161088</v>
      </c>
      <c r="F3136" s="9" t="n">
        <v>0.0091</v>
      </c>
      <c r="G3136" s="9" t="n">
        <v>0.0525</v>
      </c>
      <c r="H3136" s="9" t="n">
        <v>0.0221</v>
      </c>
      <c r="I3136" s="9" t="n">
        <v>0.022425</v>
      </c>
    </row>
    <row r="3137">
      <c r="A3137" s="112" t="n">
        <v>43962.625</v>
      </c>
      <c r="B3137" s="113" t="n">
        <v>64000</v>
      </c>
      <c r="C3137" s="114" t="n">
        <v>0.7235775</v>
      </c>
      <c r="D3137" s="114" t="n">
        <v>0.24393</v>
      </c>
      <c r="E3137" s="46" t="n">
        <v>0.161088</v>
      </c>
      <c r="F3137" s="9" t="n">
        <v>0.0091</v>
      </c>
      <c r="G3137" s="9" t="n">
        <v>0.0525</v>
      </c>
      <c r="H3137" s="9" t="n">
        <v>0.0221</v>
      </c>
      <c r="I3137" s="9" t="n">
        <v>0.022425</v>
      </c>
    </row>
    <row r="3138">
      <c r="A3138" s="112" t="n">
        <v>43962.66666666666</v>
      </c>
      <c r="B3138" s="113" t="n">
        <v>64000</v>
      </c>
      <c r="C3138" s="114" t="n">
        <v>0.7070145</v>
      </c>
      <c r="D3138" s="114" t="n">
        <v>0.169095</v>
      </c>
      <c r="E3138" s="47" t="n">
        <v>0.3356</v>
      </c>
      <c r="F3138" s="9" t="n">
        <v>0.0091</v>
      </c>
      <c r="G3138" s="9" t="n">
        <v>0.0525</v>
      </c>
      <c r="H3138" s="9" t="n">
        <v>0.0221</v>
      </c>
      <c r="I3138" s="9" t="n">
        <v>0.022425</v>
      </c>
    </row>
    <row r="3139">
      <c r="A3139" s="112" t="n">
        <v>43962.70833333334</v>
      </c>
      <c r="B3139" s="113" t="n">
        <v>64000</v>
      </c>
      <c r="C3139" s="114" t="n">
        <v>0.6734917499999999</v>
      </c>
      <c r="D3139" s="114" t="n">
        <v>0.103905</v>
      </c>
      <c r="E3139" s="47" t="n">
        <v>0.3356</v>
      </c>
      <c r="F3139" s="9" t="n">
        <v>0.0091</v>
      </c>
      <c r="G3139" s="9" t="n">
        <v>0.0525</v>
      </c>
      <c r="H3139" s="9" t="n">
        <v>0.0221</v>
      </c>
      <c r="I3139" s="9" t="n">
        <v>0.022425</v>
      </c>
    </row>
    <row r="3140">
      <c r="A3140" s="112" t="n">
        <v>43962.75</v>
      </c>
      <c r="B3140" s="113" t="n">
        <v>64000</v>
      </c>
      <c r="C3140" s="114" t="n">
        <v>0.60196575</v>
      </c>
      <c r="D3140" s="114" t="n">
        <v>0.07271</v>
      </c>
      <c r="E3140" s="48" t="n">
        <v>0.563808</v>
      </c>
      <c r="F3140" s="9" t="n">
        <v>0.0091</v>
      </c>
      <c r="G3140" s="9" t="n">
        <v>0.0525</v>
      </c>
      <c r="H3140" s="9" t="n">
        <v>0.0221</v>
      </c>
      <c r="I3140" s="9" t="n">
        <v>0.022425</v>
      </c>
    </row>
    <row r="3141">
      <c r="A3141" s="112" t="n">
        <v>43962.79166666666</v>
      </c>
      <c r="B3141" s="113" t="n">
        <v>64000</v>
      </c>
      <c r="C3141" s="114" t="n">
        <v>0.309555</v>
      </c>
      <c r="D3141" s="114" t="n">
        <v>0.006018</v>
      </c>
      <c r="E3141" s="48" t="n">
        <v>0.563808</v>
      </c>
      <c r="F3141" s="9" t="n">
        <v>0.0091</v>
      </c>
      <c r="G3141" s="9" t="n">
        <v>0.0525</v>
      </c>
      <c r="H3141" s="9" t="n">
        <v>0.0221</v>
      </c>
      <c r="I3141" s="9" t="n">
        <v>0.022425</v>
      </c>
    </row>
    <row r="3142">
      <c r="A3142" s="112" t="n">
        <v>43962.83333333334</v>
      </c>
      <c r="B3142" s="113" t="n">
        <v>64000</v>
      </c>
      <c r="C3142" s="114" t="n">
        <v>0.1323345</v>
      </c>
      <c r="D3142" s="114" t="n">
        <v>0</v>
      </c>
      <c r="E3142" s="48" t="n">
        <v>0.563808</v>
      </c>
      <c r="F3142" s="9" t="n">
        <v>0.0091</v>
      </c>
      <c r="G3142" s="9" t="n">
        <v>0.0525</v>
      </c>
      <c r="H3142" s="9" t="n">
        <v>0.0221</v>
      </c>
      <c r="I3142" s="9" t="n">
        <v>0.022425</v>
      </c>
    </row>
    <row r="3143">
      <c r="A3143" s="112" t="n">
        <v>43962.875</v>
      </c>
      <c r="B3143" s="113" t="n">
        <v>64000</v>
      </c>
      <c r="C3143" s="114" t="n">
        <v>0.040224</v>
      </c>
      <c r="D3143" s="114" t="n">
        <v>0</v>
      </c>
      <c r="E3143" s="48" t="n">
        <v>0.563808</v>
      </c>
      <c r="F3143" s="9" t="n">
        <v>0.0091</v>
      </c>
      <c r="G3143" s="9" t="n">
        <v>0.0525</v>
      </c>
      <c r="H3143" s="9" t="n">
        <v>0.0221</v>
      </c>
      <c r="I3143" s="9" t="n">
        <v>0.022425</v>
      </c>
    </row>
    <row r="3144">
      <c r="A3144" s="112" t="n">
        <v>43962.91666666666</v>
      </c>
      <c r="B3144" s="113" t="n">
        <v>64000</v>
      </c>
      <c r="C3144" s="114" t="n">
        <v>0</v>
      </c>
      <c r="D3144" s="114" t="n">
        <v>0</v>
      </c>
      <c r="E3144" s="47" t="n">
        <v>0.3356</v>
      </c>
      <c r="F3144" s="9" t="n">
        <v>0.0091</v>
      </c>
      <c r="G3144" s="9" t="n">
        <v>0.0525</v>
      </c>
      <c r="H3144" s="9" t="n">
        <v>0.0221</v>
      </c>
      <c r="I3144" s="9" t="n">
        <v>0.022425</v>
      </c>
    </row>
    <row r="3145">
      <c r="A3145" s="112" t="n">
        <v>43962.95833333334</v>
      </c>
      <c r="B3145" s="113" t="n">
        <v>64000</v>
      </c>
      <c r="C3145" s="114" t="n">
        <v>0</v>
      </c>
      <c r="D3145" s="114" t="n">
        <v>0</v>
      </c>
      <c r="E3145" s="47" t="n">
        <v>0.3356</v>
      </c>
      <c r="F3145" s="9" t="n">
        <v>0.0091</v>
      </c>
      <c r="G3145" s="9" t="n">
        <v>0.0525</v>
      </c>
      <c r="H3145" s="9" t="n">
        <v>0.0221</v>
      </c>
      <c r="I3145" s="9" t="n">
        <v>0.022425</v>
      </c>
    </row>
    <row r="3146">
      <c r="A3146" s="112" t="n">
        <v>43963</v>
      </c>
      <c r="B3146" s="113" t="n">
        <v>64000</v>
      </c>
      <c r="C3146" s="114" t="n">
        <v>0.0832365</v>
      </c>
      <c r="D3146" s="114" t="n">
        <v>0</v>
      </c>
      <c r="E3146" s="46" t="n">
        <v>0.161088</v>
      </c>
      <c r="F3146" s="9" t="n">
        <v>0.0091</v>
      </c>
      <c r="G3146" s="9" t="n">
        <v>0.0525</v>
      </c>
      <c r="H3146" s="9" t="n">
        <v>0.0221</v>
      </c>
      <c r="I3146" s="9" t="n">
        <v>0.022425</v>
      </c>
    </row>
    <row r="3147">
      <c r="A3147" s="112" t="n">
        <v>43963.04166666666</v>
      </c>
      <c r="B3147" s="113" t="n">
        <v>64000</v>
      </c>
      <c r="C3147" s="114" t="n">
        <v>0.6228420000000001</v>
      </c>
      <c r="D3147" s="114" t="n">
        <v>0</v>
      </c>
      <c r="E3147" s="46" t="n">
        <v>0.161088</v>
      </c>
      <c r="F3147" s="9" t="n">
        <v>0.0091</v>
      </c>
      <c r="G3147" s="9" t="n">
        <v>0.0525</v>
      </c>
      <c r="H3147" s="9" t="n">
        <v>0.0221</v>
      </c>
      <c r="I3147" s="9" t="n">
        <v>0.022425</v>
      </c>
    </row>
    <row r="3148">
      <c r="A3148" s="112" t="n">
        <v>43963.08333333334</v>
      </c>
      <c r="B3148" s="113" t="n">
        <v>64000</v>
      </c>
      <c r="C3148" s="114" t="n">
        <v>0.6996614999999999</v>
      </c>
      <c r="D3148" s="114" t="n">
        <v>0</v>
      </c>
      <c r="E3148" s="46" t="n">
        <v>0.161088</v>
      </c>
      <c r="F3148" s="9" t="n">
        <v>0.0091</v>
      </c>
      <c r="G3148" s="9" t="n">
        <v>0.0525</v>
      </c>
      <c r="H3148" s="9" t="n">
        <v>0.0221</v>
      </c>
      <c r="I3148" s="9" t="n">
        <v>0.022425</v>
      </c>
    </row>
    <row r="3149">
      <c r="A3149" s="112" t="n">
        <v>43963.125</v>
      </c>
      <c r="B3149" s="113" t="n">
        <v>64000</v>
      </c>
      <c r="C3149" s="114" t="n">
        <v>0.5182552499999999</v>
      </c>
      <c r="D3149" s="114" t="n">
        <v>0</v>
      </c>
      <c r="E3149" s="46" t="n">
        <v>0.161088</v>
      </c>
      <c r="F3149" s="9" t="n">
        <v>0.0091</v>
      </c>
      <c r="G3149" s="9" t="n">
        <v>0.0525</v>
      </c>
      <c r="H3149" s="9" t="n">
        <v>0.0221</v>
      </c>
      <c r="I3149" s="9" t="n">
        <v>0.022425</v>
      </c>
    </row>
    <row r="3150">
      <c r="A3150" s="112" t="n">
        <v>43963.16666666666</v>
      </c>
      <c r="B3150" s="113" t="n">
        <v>64000</v>
      </c>
      <c r="C3150" s="114" t="n">
        <v>0.7461945000000001</v>
      </c>
      <c r="D3150" s="114" t="n">
        <v>0</v>
      </c>
      <c r="E3150" s="47" t="n">
        <v>0.3356</v>
      </c>
      <c r="F3150" s="9" t="n">
        <v>0.0091</v>
      </c>
      <c r="G3150" s="9" t="n">
        <v>0.0525</v>
      </c>
      <c r="H3150" s="9" t="n">
        <v>0.0221</v>
      </c>
      <c r="I3150" s="9" t="n">
        <v>0.022425</v>
      </c>
    </row>
    <row r="3151">
      <c r="A3151" s="112" t="n">
        <v>43963.20833333334</v>
      </c>
      <c r="B3151" s="113" t="n">
        <v>64000</v>
      </c>
      <c r="C3151" s="114" t="n">
        <v>0.7426485</v>
      </c>
      <c r="D3151" s="114" t="n">
        <v>0</v>
      </c>
      <c r="E3151" s="47" t="n">
        <v>0.3356</v>
      </c>
      <c r="F3151" s="9" t="n">
        <v>0.0091</v>
      </c>
      <c r="G3151" s="9" t="n">
        <v>0.0525</v>
      </c>
      <c r="H3151" s="9" t="n">
        <v>0.0221</v>
      </c>
      <c r="I3151" s="9" t="n">
        <v>0.022425</v>
      </c>
    </row>
    <row r="3152">
      <c r="A3152" s="112" t="n">
        <v>43963.25</v>
      </c>
      <c r="B3152" s="113" t="n">
        <v>64000</v>
      </c>
      <c r="C3152" s="114" t="n">
        <v>0.749358</v>
      </c>
      <c r="D3152" s="114" t="n">
        <v>0.023348</v>
      </c>
      <c r="E3152" s="48" t="n">
        <v>0.563808</v>
      </c>
      <c r="F3152" s="9" t="n">
        <v>0.0091</v>
      </c>
      <c r="G3152" s="9" t="n">
        <v>0.0525</v>
      </c>
      <c r="H3152" s="9" t="n">
        <v>0.0221</v>
      </c>
      <c r="I3152" s="9" t="n">
        <v>0.022425</v>
      </c>
    </row>
    <row r="3153">
      <c r="A3153" s="112" t="n">
        <v>43963.29166666666</v>
      </c>
      <c r="B3153" s="113" t="n">
        <v>64000</v>
      </c>
      <c r="C3153" s="114" t="n">
        <v>0.749988</v>
      </c>
      <c r="D3153" s="114" t="n">
        <v>0.12283</v>
      </c>
      <c r="E3153" s="48" t="n">
        <v>0.563808</v>
      </c>
      <c r="F3153" s="9" t="n">
        <v>0.0091</v>
      </c>
      <c r="G3153" s="9" t="n">
        <v>0.0525</v>
      </c>
      <c r="H3153" s="9" t="n">
        <v>0.0221</v>
      </c>
      <c r="I3153" s="9" t="n">
        <v>0.022425</v>
      </c>
    </row>
    <row r="3154">
      <c r="A3154" s="112" t="n">
        <v>43963.33333333334</v>
      </c>
      <c r="B3154" s="113" t="n">
        <v>64000</v>
      </c>
      <c r="C3154" s="114" t="n">
        <v>0.7491885</v>
      </c>
      <c r="D3154" s="114" t="n">
        <v>0.319755</v>
      </c>
      <c r="E3154" s="47" t="n">
        <v>0.3356</v>
      </c>
      <c r="F3154" s="9" t="n">
        <v>0.0091</v>
      </c>
      <c r="G3154" s="9" t="n">
        <v>0.0525</v>
      </c>
      <c r="H3154" s="9" t="n">
        <v>0.0221</v>
      </c>
      <c r="I3154" s="9" t="n">
        <v>0.022425</v>
      </c>
    </row>
    <row r="3155">
      <c r="A3155" s="112" t="n">
        <v>43963.375</v>
      </c>
      <c r="B3155" s="113" t="n">
        <v>64000</v>
      </c>
      <c r="C3155" s="114" t="n">
        <v>0.73776525</v>
      </c>
      <c r="D3155" s="114" t="n">
        <v>0.5222</v>
      </c>
      <c r="E3155" s="47" t="n">
        <v>0.3356</v>
      </c>
      <c r="F3155" s="9" t="n">
        <v>0.0091</v>
      </c>
      <c r="G3155" s="9" t="n">
        <v>0.0525</v>
      </c>
      <c r="H3155" s="9" t="n">
        <v>0.0221</v>
      </c>
      <c r="I3155" s="9" t="n">
        <v>0.022425</v>
      </c>
    </row>
    <row r="3156">
      <c r="A3156" s="112" t="n">
        <v>43963.41666666666</v>
      </c>
      <c r="B3156" s="113" t="n">
        <v>64000</v>
      </c>
      <c r="C3156" s="114" t="n">
        <v>0.7045020000000001</v>
      </c>
      <c r="D3156" s="114" t="n">
        <v>0.6888</v>
      </c>
      <c r="E3156" s="47" t="n">
        <v>0.3356</v>
      </c>
      <c r="F3156" s="9" t="n">
        <v>0.0091</v>
      </c>
      <c r="G3156" s="9" t="n">
        <v>0.0525</v>
      </c>
      <c r="H3156" s="9" t="n">
        <v>0.0221</v>
      </c>
      <c r="I3156" s="9" t="n">
        <v>0.022425</v>
      </c>
    </row>
    <row r="3157">
      <c r="A3157" s="112" t="n">
        <v>43963.45833333334</v>
      </c>
      <c r="B3157" s="113" t="n">
        <v>64000</v>
      </c>
      <c r="C3157" s="114" t="n">
        <v>0.6291217499999999</v>
      </c>
      <c r="D3157" s="114" t="n">
        <v>0.7723</v>
      </c>
      <c r="E3157" s="46" t="n">
        <v>0.161088</v>
      </c>
      <c r="F3157" s="9" t="n">
        <v>0.0091</v>
      </c>
      <c r="G3157" s="9" t="n">
        <v>0.0525</v>
      </c>
      <c r="H3157" s="9" t="n">
        <v>0.0221</v>
      </c>
      <c r="I3157" s="9" t="n">
        <v>0.022425</v>
      </c>
    </row>
    <row r="3158">
      <c r="A3158" s="112" t="n">
        <v>43963.5</v>
      </c>
      <c r="B3158" s="113" t="n">
        <v>64000</v>
      </c>
      <c r="C3158" s="114" t="n">
        <v>0.5952390000000001</v>
      </c>
      <c r="D3158" s="114" t="n">
        <v>0.82275</v>
      </c>
      <c r="E3158" s="46" t="n">
        <v>0.161088</v>
      </c>
      <c r="F3158" s="9" t="n">
        <v>0.0091</v>
      </c>
      <c r="G3158" s="9" t="n">
        <v>0.0525</v>
      </c>
      <c r="H3158" s="9" t="n">
        <v>0.0221</v>
      </c>
      <c r="I3158" s="9" t="n">
        <v>0.022425</v>
      </c>
    </row>
    <row r="3159">
      <c r="A3159" s="112" t="n">
        <v>43963.54166666666</v>
      </c>
      <c r="B3159" s="113" t="n">
        <v>64000</v>
      </c>
      <c r="C3159" s="114" t="n">
        <v>0.5697555</v>
      </c>
      <c r="D3159" s="114" t="n">
        <v>0.82975</v>
      </c>
      <c r="E3159" s="46" t="n">
        <v>0.161088</v>
      </c>
      <c r="F3159" s="9" t="n">
        <v>0.0091</v>
      </c>
      <c r="G3159" s="9" t="n">
        <v>0.0525</v>
      </c>
      <c r="H3159" s="9" t="n">
        <v>0.0221</v>
      </c>
      <c r="I3159" s="9" t="n">
        <v>0.022425</v>
      </c>
    </row>
    <row r="3160">
      <c r="A3160" s="112" t="n">
        <v>43963.58333333334</v>
      </c>
      <c r="B3160" s="113" t="n">
        <v>64000</v>
      </c>
      <c r="C3160" s="114" t="n">
        <v>0.46247175</v>
      </c>
      <c r="D3160" s="114" t="n">
        <v>0.7897999999999999</v>
      </c>
      <c r="E3160" s="46" t="n">
        <v>0.161088</v>
      </c>
      <c r="F3160" s="9" t="n">
        <v>0.0091</v>
      </c>
      <c r="G3160" s="9" t="n">
        <v>0.0525</v>
      </c>
      <c r="H3160" s="9" t="n">
        <v>0.0221</v>
      </c>
      <c r="I3160" s="9" t="n">
        <v>0.022425</v>
      </c>
    </row>
    <row r="3161">
      <c r="A3161" s="112" t="n">
        <v>43963.625</v>
      </c>
      <c r="B3161" s="113" t="n">
        <v>64000</v>
      </c>
      <c r="C3161" s="114" t="n">
        <v>0.33432675</v>
      </c>
      <c r="D3161" s="114" t="n">
        <v>0.7062</v>
      </c>
      <c r="E3161" s="46" t="n">
        <v>0.161088</v>
      </c>
      <c r="F3161" s="9" t="n">
        <v>0.0091</v>
      </c>
      <c r="G3161" s="9" t="n">
        <v>0.0525</v>
      </c>
      <c r="H3161" s="9" t="n">
        <v>0.0221</v>
      </c>
      <c r="I3161" s="9" t="n">
        <v>0.022425</v>
      </c>
    </row>
    <row r="3162">
      <c r="A3162" s="112" t="n">
        <v>43963.66666666666</v>
      </c>
      <c r="B3162" s="113" t="n">
        <v>64000</v>
      </c>
      <c r="C3162" s="114" t="n">
        <v>0.32864925</v>
      </c>
      <c r="D3162" s="114" t="n">
        <v>0.5114</v>
      </c>
      <c r="E3162" s="47" t="n">
        <v>0.3356</v>
      </c>
      <c r="F3162" s="9" t="n">
        <v>0.0091</v>
      </c>
      <c r="G3162" s="9" t="n">
        <v>0.0525</v>
      </c>
      <c r="H3162" s="9" t="n">
        <v>0.0221</v>
      </c>
      <c r="I3162" s="9" t="n">
        <v>0.022425</v>
      </c>
    </row>
    <row r="3163">
      <c r="A3163" s="112" t="n">
        <v>43963.70833333334</v>
      </c>
      <c r="B3163" s="113" t="n">
        <v>64000</v>
      </c>
      <c r="C3163" s="114" t="n">
        <v>0.17032575</v>
      </c>
      <c r="D3163" s="114" t="n">
        <v>0.312795</v>
      </c>
      <c r="E3163" s="47" t="n">
        <v>0.3356</v>
      </c>
      <c r="F3163" s="9" t="n">
        <v>0.0091</v>
      </c>
      <c r="G3163" s="9" t="n">
        <v>0.0525</v>
      </c>
      <c r="H3163" s="9" t="n">
        <v>0.0221</v>
      </c>
      <c r="I3163" s="9" t="n">
        <v>0.022425</v>
      </c>
    </row>
    <row r="3164">
      <c r="A3164" s="112" t="n">
        <v>43963.75</v>
      </c>
      <c r="B3164" s="113" t="n">
        <v>64000</v>
      </c>
      <c r="C3164" s="114" t="n">
        <v>0.144642</v>
      </c>
      <c r="D3164" s="114" t="n">
        <v>0.09014</v>
      </c>
      <c r="E3164" s="48" t="n">
        <v>0.563808</v>
      </c>
      <c r="F3164" s="9" t="n">
        <v>0.0091</v>
      </c>
      <c r="G3164" s="9" t="n">
        <v>0.0525</v>
      </c>
      <c r="H3164" s="9" t="n">
        <v>0.0221</v>
      </c>
      <c r="I3164" s="9" t="n">
        <v>0.022425</v>
      </c>
    </row>
    <row r="3165">
      <c r="A3165" s="112" t="n">
        <v>43963.79166666666</v>
      </c>
      <c r="B3165" s="113" t="n">
        <v>64000</v>
      </c>
      <c r="C3165" s="114" t="n">
        <v>0.074769</v>
      </c>
      <c r="D3165" s="114" t="n">
        <v>0.0098595</v>
      </c>
      <c r="E3165" s="48" t="n">
        <v>0.563808</v>
      </c>
      <c r="F3165" s="9" t="n">
        <v>0.0091</v>
      </c>
      <c r="G3165" s="9" t="n">
        <v>0.0525</v>
      </c>
      <c r="H3165" s="9" t="n">
        <v>0.0221</v>
      </c>
      <c r="I3165" s="9" t="n">
        <v>0.022425</v>
      </c>
    </row>
    <row r="3166">
      <c r="A3166" s="112" t="n">
        <v>43963.83333333334</v>
      </c>
      <c r="B3166" s="113" t="n">
        <v>64000</v>
      </c>
      <c r="C3166" s="114" t="n">
        <v>0.00272175</v>
      </c>
      <c r="D3166" s="114" t="n">
        <v>0</v>
      </c>
      <c r="E3166" s="48" t="n">
        <v>0.563808</v>
      </c>
      <c r="F3166" s="9" t="n">
        <v>0.0091</v>
      </c>
      <c r="G3166" s="9" t="n">
        <v>0.0525</v>
      </c>
      <c r="H3166" s="9" t="n">
        <v>0.0221</v>
      </c>
      <c r="I3166" s="9" t="n">
        <v>0.022425</v>
      </c>
    </row>
    <row r="3167">
      <c r="A3167" s="112" t="n">
        <v>43963.875</v>
      </c>
      <c r="B3167" s="113" t="n">
        <v>64000</v>
      </c>
      <c r="C3167" s="114" t="n">
        <v>0</v>
      </c>
      <c r="D3167" s="114" t="n">
        <v>0</v>
      </c>
      <c r="E3167" s="48" t="n">
        <v>0.563808</v>
      </c>
      <c r="F3167" s="9" t="n">
        <v>0.0091</v>
      </c>
      <c r="G3167" s="9" t="n">
        <v>0.0525</v>
      </c>
      <c r="H3167" s="9" t="n">
        <v>0.0221</v>
      </c>
      <c r="I3167" s="9" t="n">
        <v>0.022425</v>
      </c>
    </row>
    <row r="3168">
      <c r="A3168" s="112" t="n">
        <v>43963.91666666666</v>
      </c>
      <c r="B3168" s="113" t="n">
        <v>64000</v>
      </c>
      <c r="C3168" s="114" t="n">
        <v>0</v>
      </c>
      <c r="D3168" s="114" t="n">
        <v>0</v>
      </c>
      <c r="E3168" s="47" t="n">
        <v>0.3356</v>
      </c>
      <c r="F3168" s="9" t="n">
        <v>0.0091</v>
      </c>
      <c r="G3168" s="9" t="n">
        <v>0.0525</v>
      </c>
      <c r="H3168" s="9" t="n">
        <v>0.0221</v>
      </c>
      <c r="I3168" s="9" t="n">
        <v>0.022425</v>
      </c>
    </row>
    <row r="3169">
      <c r="A3169" s="112" t="n">
        <v>43963.95833333334</v>
      </c>
      <c r="B3169" s="113" t="n">
        <v>64000</v>
      </c>
      <c r="C3169" s="114" t="n">
        <v>0</v>
      </c>
      <c r="D3169" s="114" t="n">
        <v>0</v>
      </c>
      <c r="E3169" s="47" t="n">
        <v>0.3356</v>
      </c>
      <c r="F3169" s="9" t="n">
        <v>0.0091</v>
      </c>
      <c r="G3169" s="9" t="n">
        <v>0.0525</v>
      </c>
      <c r="H3169" s="9" t="n">
        <v>0.0221</v>
      </c>
      <c r="I3169" s="9" t="n">
        <v>0.022425</v>
      </c>
    </row>
    <row r="3170">
      <c r="A3170" s="112" t="n">
        <v>43964</v>
      </c>
      <c r="B3170" s="113" t="n">
        <v>64000</v>
      </c>
      <c r="C3170" s="114" t="n">
        <v>0.11559</v>
      </c>
      <c r="D3170" s="114" t="n">
        <v>0</v>
      </c>
      <c r="E3170" s="46" t="n">
        <v>0.161088</v>
      </c>
      <c r="F3170" s="9" t="n">
        <v>0.0091</v>
      </c>
      <c r="G3170" s="9" t="n">
        <v>0.0525</v>
      </c>
      <c r="H3170" s="9" t="n">
        <v>0.0221</v>
      </c>
      <c r="I3170" s="9" t="n">
        <v>0.022425</v>
      </c>
    </row>
    <row r="3171">
      <c r="A3171" s="112" t="n">
        <v>43964.04166666666</v>
      </c>
      <c r="B3171" s="113" t="n">
        <v>64000</v>
      </c>
      <c r="C3171" s="114" t="n">
        <v>0.370308</v>
      </c>
      <c r="D3171" s="114" t="n">
        <v>0</v>
      </c>
      <c r="E3171" s="46" t="n">
        <v>0.161088</v>
      </c>
      <c r="F3171" s="9" t="n">
        <v>0.0091</v>
      </c>
      <c r="G3171" s="9" t="n">
        <v>0.0525</v>
      </c>
      <c r="H3171" s="9" t="n">
        <v>0.0221</v>
      </c>
      <c r="I3171" s="9" t="n">
        <v>0.022425</v>
      </c>
    </row>
    <row r="3172">
      <c r="A3172" s="112" t="n">
        <v>43964.08333333334</v>
      </c>
      <c r="B3172" s="113" t="n">
        <v>64000</v>
      </c>
      <c r="C3172" s="114" t="n">
        <v>0.2725335</v>
      </c>
      <c r="D3172" s="114" t="n">
        <v>0</v>
      </c>
      <c r="E3172" s="46" t="n">
        <v>0.161088</v>
      </c>
      <c r="F3172" s="9" t="n">
        <v>0.0091</v>
      </c>
      <c r="G3172" s="9" t="n">
        <v>0.0525</v>
      </c>
      <c r="H3172" s="9" t="n">
        <v>0.0221</v>
      </c>
      <c r="I3172" s="9" t="n">
        <v>0.022425</v>
      </c>
    </row>
    <row r="3173">
      <c r="A3173" s="112" t="n">
        <v>43964.125</v>
      </c>
      <c r="B3173" s="113" t="n">
        <v>64000</v>
      </c>
      <c r="C3173" s="114" t="n">
        <v>0.1325535</v>
      </c>
      <c r="D3173" s="114" t="n">
        <v>0</v>
      </c>
      <c r="E3173" s="46" t="n">
        <v>0.161088</v>
      </c>
      <c r="F3173" s="9" t="n">
        <v>0.0091</v>
      </c>
      <c r="G3173" s="9" t="n">
        <v>0.0525</v>
      </c>
      <c r="H3173" s="9" t="n">
        <v>0.0221</v>
      </c>
      <c r="I3173" s="9" t="n">
        <v>0.022425</v>
      </c>
    </row>
    <row r="3174">
      <c r="A3174" s="112" t="n">
        <v>43964.16666666666</v>
      </c>
      <c r="B3174" s="113" t="n">
        <v>64000</v>
      </c>
      <c r="C3174" s="114" t="n">
        <v>0.009927750000000001</v>
      </c>
      <c r="D3174" s="114" t="n">
        <v>0</v>
      </c>
      <c r="E3174" s="47" t="n">
        <v>0.3356</v>
      </c>
      <c r="F3174" s="9" t="n">
        <v>0.0091</v>
      </c>
      <c r="G3174" s="9" t="n">
        <v>0.0525</v>
      </c>
      <c r="H3174" s="9" t="n">
        <v>0.0221</v>
      </c>
      <c r="I3174" s="9" t="n">
        <v>0.022425</v>
      </c>
    </row>
    <row r="3175">
      <c r="A3175" s="112" t="n">
        <v>43964.20833333334</v>
      </c>
      <c r="B3175" s="113" t="n">
        <v>64000</v>
      </c>
      <c r="C3175" s="114" t="n">
        <v>0.05642399999999999</v>
      </c>
      <c r="D3175" s="114" t="n">
        <v>0</v>
      </c>
      <c r="E3175" s="47" t="n">
        <v>0.3356</v>
      </c>
      <c r="F3175" s="9" t="n">
        <v>0.0091</v>
      </c>
      <c r="G3175" s="9" t="n">
        <v>0.0525</v>
      </c>
      <c r="H3175" s="9" t="n">
        <v>0.0221</v>
      </c>
      <c r="I3175" s="9" t="n">
        <v>0.022425</v>
      </c>
    </row>
    <row r="3176">
      <c r="A3176" s="112" t="n">
        <v>43964.25</v>
      </c>
      <c r="B3176" s="113" t="n">
        <v>64000</v>
      </c>
      <c r="C3176" s="114" t="n">
        <v>0.251466</v>
      </c>
      <c r="D3176" s="114" t="n">
        <v>0.0235225</v>
      </c>
      <c r="E3176" s="48" t="n">
        <v>0.563808</v>
      </c>
      <c r="F3176" s="9" t="n">
        <v>0.0091</v>
      </c>
      <c r="G3176" s="9" t="n">
        <v>0.0525</v>
      </c>
      <c r="H3176" s="9" t="n">
        <v>0.0221</v>
      </c>
      <c r="I3176" s="9" t="n">
        <v>0.022425</v>
      </c>
    </row>
    <row r="3177">
      <c r="A3177" s="112" t="n">
        <v>43964.29166666666</v>
      </c>
      <c r="B3177" s="113" t="n">
        <v>64000</v>
      </c>
      <c r="C3177" s="114" t="n">
        <v>0.16347525</v>
      </c>
      <c r="D3177" s="114" t="n">
        <v>0.12878</v>
      </c>
      <c r="E3177" s="48" t="n">
        <v>0.563808</v>
      </c>
      <c r="F3177" s="9" t="n">
        <v>0.0091</v>
      </c>
      <c r="G3177" s="9" t="n">
        <v>0.0525</v>
      </c>
      <c r="H3177" s="9" t="n">
        <v>0.0221</v>
      </c>
      <c r="I3177" s="9" t="n">
        <v>0.022425</v>
      </c>
    </row>
    <row r="3178">
      <c r="A3178" s="112" t="n">
        <v>43964.33333333334</v>
      </c>
      <c r="B3178" s="113" t="n">
        <v>64000</v>
      </c>
      <c r="C3178" s="114" t="n">
        <v>0.1333155</v>
      </c>
      <c r="D3178" s="114" t="n">
        <v>0.373455</v>
      </c>
      <c r="E3178" s="47" t="n">
        <v>0.3356</v>
      </c>
      <c r="F3178" s="9" t="n">
        <v>0.0091</v>
      </c>
      <c r="G3178" s="9" t="n">
        <v>0.0525</v>
      </c>
      <c r="H3178" s="9" t="n">
        <v>0.0221</v>
      </c>
      <c r="I3178" s="9" t="n">
        <v>0.022425</v>
      </c>
    </row>
    <row r="3179">
      <c r="A3179" s="112" t="n">
        <v>43964.375</v>
      </c>
      <c r="B3179" s="113" t="n">
        <v>64000</v>
      </c>
      <c r="C3179" s="114" t="n">
        <v>0.14414625</v>
      </c>
      <c r="D3179" s="114" t="n">
        <v>0.60305</v>
      </c>
      <c r="E3179" s="47" t="n">
        <v>0.3356</v>
      </c>
      <c r="F3179" s="9" t="n">
        <v>0.0091</v>
      </c>
      <c r="G3179" s="9" t="n">
        <v>0.0525</v>
      </c>
      <c r="H3179" s="9" t="n">
        <v>0.0221</v>
      </c>
      <c r="I3179" s="9" t="n">
        <v>0.022425</v>
      </c>
    </row>
    <row r="3180">
      <c r="A3180" s="112" t="n">
        <v>43964.41666666666</v>
      </c>
      <c r="B3180" s="113" t="n">
        <v>64000</v>
      </c>
      <c r="C3180" s="114" t="n">
        <v>0.141675</v>
      </c>
      <c r="D3180" s="114" t="n">
        <v>0.778</v>
      </c>
      <c r="E3180" s="47" t="n">
        <v>0.3356</v>
      </c>
      <c r="F3180" s="9" t="n">
        <v>0.0091</v>
      </c>
      <c r="G3180" s="9" t="n">
        <v>0.0525</v>
      </c>
      <c r="H3180" s="9" t="n">
        <v>0.0221</v>
      </c>
      <c r="I3180" s="9" t="n">
        <v>0.022425</v>
      </c>
    </row>
    <row r="3181">
      <c r="A3181" s="112" t="n">
        <v>43964.45833333334</v>
      </c>
      <c r="B3181" s="113" t="n">
        <v>64000</v>
      </c>
      <c r="C3181" s="114" t="n">
        <v>0.1787295</v>
      </c>
      <c r="D3181" s="114" t="n">
        <v>0.8942</v>
      </c>
      <c r="E3181" s="46" t="n">
        <v>0.161088</v>
      </c>
      <c r="F3181" s="9" t="n">
        <v>0.0091</v>
      </c>
      <c r="G3181" s="9" t="n">
        <v>0.0525</v>
      </c>
      <c r="H3181" s="9" t="n">
        <v>0.0221</v>
      </c>
      <c r="I3181" s="9" t="n">
        <v>0.022425</v>
      </c>
    </row>
    <row r="3182">
      <c r="A3182" s="112" t="n">
        <v>43964.5</v>
      </c>
      <c r="B3182" s="113" t="n">
        <v>64000</v>
      </c>
      <c r="C3182" s="114" t="n">
        <v>0.283986</v>
      </c>
      <c r="D3182" s="114" t="n">
        <v>0.9491499999999999</v>
      </c>
      <c r="E3182" s="46" t="n">
        <v>0.161088</v>
      </c>
      <c r="F3182" s="9" t="n">
        <v>0.0091</v>
      </c>
      <c r="G3182" s="9" t="n">
        <v>0.0525</v>
      </c>
      <c r="H3182" s="9" t="n">
        <v>0.0221</v>
      </c>
      <c r="I3182" s="9" t="n">
        <v>0.022425</v>
      </c>
    </row>
    <row r="3183">
      <c r="A3183" s="112" t="n">
        <v>43964.54166666666</v>
      </c>
      <c r="B3183" s="113" t="n">
        <v>64000</v>
      </c>
      <c r="C3183" s="114" t="n">
        <v>0.1702995</v>
      </c>
      <c r="D3183" s="114" t="n">
        <v>0.9431</v>
      </c>
      <c r="E3183" s="46" t="n">
        <v>0.161088</v>
      </c>
      <c r="F3183" s="9" t="n">
        <v>0.0091</v>
      </c>
      <c r="G3183" s="9" t="n">
        <v>0.0525</v>
      </c>
      <c r="H3183" s="9" t="n">
        <v>0.0221</v>
      </c>
      <c r="I3183" s="9" t="n">
        <v>0.022425</v>
      </c>
    </row>
    <row r="3184">
      <c r="A3184" s="112" t="n">
        <v>43964.58333333334</v>
      </c>
      <c r="B3184" s="113" t="n">
        <v>64000</v>
      </c>
      <c r="C3184" s="114" t="n">
        <v>0.3245685</v>
      </c>
      <c r="D3184" s="114" t="n">
        <v>0.8784500000000001</v>
      </c>
      <c r="E3184" s="46" t="n">
        <v>0.161088</v>
      </c>
      <c r="F3184" s="9" t="n">
        <v>0.0091</v>
      </c>
      <c r="G3184" s="9" t="n">
        <v>0.0525</v>
      </c>
      <c r="H3184" s="9" t="n">
        <v>0.0221</v>
      </c>
      <c r="I3184" s="9" t="n">
        <v>0.022425</v>
      </c>
    </row>
    <row r="3185">
      <c r="A3185" s="112" t="n">
        <v>43964.625</v>
      </c>
      <c r="B3185" s="113" t="n">
        <v>64000</v>
      </c>
      <c r="C3185" s="114" t="n">
        <v>0.65327325</v>
      </c>
      <c r="D3185" s="114" t="n">
        <v>0.7483500000000001</v>
      </c>
      <c r="E3185" s="46" t="n">
        <v>0.161088</v>
      </c>
      <c r="F3185" s="9" t="n">
        <v>0.0091</v>
      </c>
      <c r="G3185" s="9" t="n">
        <v>0.0525</v>
      </c>
      <c r="H3185" s="9" t="n">
        <v>0.0221</v>
      </c>
      <c r="I3185" s="9" t="n">
        <v>0.022425</v>
      </c>
    </row>
    <row r="3186">
      <c r="A3186" s="112" t="n">
        <v>43964.66666666666</v>
      </c>
      <c r="B3186" s="113" t="n">
        <v>64000</v>
      </c>
      <c r="C3186" s="114" t="n">
        <v>0.6100567499999999</v>
      </c>
      <c r="D3186" s="114" t="n">
        <v>0.5710499999999999</v>
      </c>
      <c r="E3186" s="47" t="n">
        <v>0.3356</v>
      </c>
      <c r="F3186" s="9" t="n">
        <v>0.0091</v>
      </c>
      <c r="G3186" s="9" t="n">
        <v>0.0525</v>
      </c>
      <c r="H3186" s="9" t="n">
        <v>0.0221</v>
      </c>
      <c r="I3186" s="9" t="n">
        <v>0.022425</v>
      </c>
    </row>
    <row r="3187">
      <c r="A3187" s="112" t="n">
        <v>43964.70833333334</v>
      </c>
      <c r="B3187" s="113" t="n">
        <v>64000</v>
      </c>
      <c r="C3187" s="114" t="n">
        <v>0.727845</v>
      </c>
      <c r="D3187" s="114" t="n">
        <v>0.341685</v>
      </c>
      <c r="E3187" s="47" t="n">
        <v>0.3356</v>
      </c>
      <c r="F3187" s="9" t="n">
        <v>0.0091</v>
      </c>
      <c r="G3187" s="9" t="n">
        <v>0.0525</v>
      </c>
      <c r="H3187" s="9" t="n">
        <v>0.0221</v>
      </c>
      <c r="I3187" s="9" t="n">
        <v>0.022425</v>
      </c>
    </row>
    <row r="3188">
      <c r="A3188" s="112" t="n">
        <v>43964.75</v>
      </c>
      <c r="B3188" s="113" t="n">
        <v>64000</v>
      </c>
      <c r="C3188" s="114" t="n">
        <v>0.7395554999999999</v>
      </c>
      <c r="D3188" s="114" t="n">
        <v>0.106245</v>
      </c>
      <c r="E3188" s="48" t="n">
        <v>0.563808</v>
      </c>
      <c r="F3188" s="9" t="n">
        <v>0.0091</v>
      </c>
      <c r="G3188" s="9" t="n">
        <v>0.0525</v>
      </c>
      <c r="H3188" s="9" t="n">
        <v>0.0221</v>
      </c>
      <c r="I3188" s="9" t="n">
        <v>0.022425</v>
      </c>
    </row>
    <row r="3189">
      <c r="A3189" s="112" t="n">
        <v>43964.79166666666</v>
      </c>
      <c r="B3189" s="113" t="n">
        <v>64000</v>
      </c>
      <c r="C3189" s="114" t="n">
        <v>0.7022459999999999</v>
      </c>
      <c r="D3189" s="114" t="n">
        <v>0.011111</v>
      </c>
      <c r="E3189" s="48" t="n">
        <v>0.563808</v>
      </c>
      <c r="F3189" s="9" t="n">
        <v>0.0091</v>
      </c>
      <c r="G3189" s="9" t="n">
        <v>0.0525</v>
      </c>
      <c r="H3189" s="9" t="n">
        <v>0.0221</v>
      </c>
      <c r="I3189" s="9" t="n">
        <v>0.022425</v>
      </c>
    </row>
    <row r="3190">
      <c r="A3190" s="112" t="n">
        <v>43964.83333333334</v>
      </c>
      <c r="B3190" s="113" t="n">
        <v>64000</v>
      </c>
      <c r="C3190" s="114" t="n">
        <v>0.36125625</v>
      </c>
      <c r="D3190" s="114" t="n">
        <v>0</v>
      </c>
      <c r="E3190" s="48" t="n">
        <v>0.563808</v>
      </c>
      <c r="F3190" s="9" t="n">
        <v>0.0091</v>
      </c>
      <c r="G3190" s="9" t="n">
        <v>0.0525</v>
      </c>
      <c r="H3190" s="9" t="n">
        <v>0.0221</v>
      </c>
      <c r="I3190" s="9" t="n">
        <v>0.022425</v>
      </c>
    </row>
    <row r="3191">
      <c r="A3191" s="112" t="n">
        <v>43964.875</v>
      </c>
      <c r="B3191" s="113" t="n">
        <v>64000</v>
      </c>
      <c r="C3191" s="114" t="n">
        <v>0.12107925</v>
      </c>
      <c r="D3191" s="114" t="n">
        <v>0</v>
      </c>
      <c r="E3191" s="48" t="n">
        <v>0.563808</v>
      </c>
      <c r="F3191" s="9" t="n">
        <v>0.0091</v>
      </c>
      <c r="G3191" s="9" t="n">
        <v>0.0525</v>
      </c>
      <c r="H3191" s="9" t="n">
        <v>0.0221</v>
      </c>
      <c r="I3191" s="9" t="n">
        <v>0.022425</v>
      </c>
    </row>
    <row r="3192">
      <c r="A3192" s="112" t="n">
        <v>43964.91666666666</v>
      </c>
      <c r="B3192" s="113" t="n">
        <v>64000</v>
      </c>
      <c r="C3192" s="114" t="n">
        <v>0.20431725</v>
      </c>
      <c r="D3192" s="114" t="n">
        <v>0</v>
      </c>
      <c r="E3192" s="47" t="n">
        <v>0.3356</v>
      </c>
      <c r="F3192" s="9" t="n">
        <v>0.0091</v>
      </c>
      <c r="G3192" s="9" t="n">
        <v>0.0525</v>
      </c>
      <c r="H3192" s="9" t="n">
        <v>0.0221</v>
      </c>
      <c r="I3192" s="9" t="n">
        <v>0.022425</v>
      </c>
    </row>
    <row r="3193">
      <c r="A3193" s="112" t="n">
        <v>43964.95833333334</v>
      </c>
      <c r="B3193" s="113" t="n">
        <v>64000</v>
      </c>
      <c r="C3193" s="114" t="n">
        <v>0.067857</v>
      </c>
      <c r="D3193" s="114" t="n">
        <v>0</v>
      </c>
      <c r="E3193" s="47" t="n">
        <v>0.3356</v>
      </c>
      <c r="F3193" s="9" t="n">
        <v>0.0091</v>
      </c>
      <c r="G3193" s="9" t="n">
        <v>0.0525</v>
      </c>
      <c r="H3193" s="9" t="n">
        <v>0.0221</v>
      </c>
      <c r="I3193" s="9" t="n">
        <v>0.022425</v>
      </c>
    </row>
    <row r="3194">
      <c r="A3194" s="112" t="n">
        <v>43965</v>
      </c>
      <c r="B3194" s="113" t="n">
        <v>64000</v>
      </c>
      <c r="C3194" s="114" t="n">
        <v>0.02583825</v>
      </c>
      <c r="D3194" s="114" t="n">
        <v>0</v>
      </c>
      <c r="E3194" s="46" t="n">
        <v>0.161088</v>
      </c>
      <c r="F3194" s="9" t="n">
        <v>0.0091</v>
      </c>
      <c r="G3194" s="9" t="n">
        <v>0.0525</v>
      </c>
      <c r="H3194" s="9" t="n">
        <v>0.0221</v>
      </c>
      <c r="I3194" s="9" t="n">
        <v>0.022425</v>
      </c>
    </row>
    <row r="3195">
      <c r="A3195" s="112" t="n">
        <v>43965.04166666666</v>
      </c>
      <c r="B3195" s="113" t="n">
        <v>64000</v>
      </c>
      <c r="C3195" s="114" t="n">
        <v>0.11017425</v>
      </c>
      <c r="D3195" s="114" t="n">
        <v>0</v>
      </c>
      <c r="E3195" s="46" t="n">
        <v>0.161088</v>
      </c>
      <c r="F3195" s="9" t="n">
        <v>0.0091</v>
      </c>
      <c r="G3195" s="9" t="n">
        <v>0.0525</v>
      </c>
      <c r="H3195" s="9" t="n">
        <v>0.0221</v>
      </c>
      <c r="I3195" s="9" t="n">
        <v>0.022425</v>
      </c>
    </row>
    <row r="3196">
      <c r="A3196" s="112" t="n">
        <v>43965.08333333334</v>
      </c>
      <c r="B3196" s="113" t="n">
        <v>64000</v>
      </c>
      <c r="C3196" s="114" t="n">
        <v>0.370329</v>
      </c>
      <c r="D3196" s="114" t="n">
        <v>0</v>
      </c>
      <c r="E3196" s="46" t="n">
        <v>0.161088</v>
      </c>
      <c r="F3196" s="9" t="n">
        <v>0.0091</v>
      </c>
      <c r="G3196" s="9" t="n">
        <v>0.0525</v>
      </c>
      <c r="H3196" s="9" t="n">
        <v>0.0221</v>
      </c>
      <c r="I3196" s="9" t="n">
        <v>0.022425</v>
      </c>
    </row>
    <row r="3197">
      <c r="A3197" s="112" t="n">
        <v>43965.125</v>
      </c>
      <c r="B3197" s="113" t="n">
        <v>64000</v>
      </c>
      <c r="C3197" s="114" t="n">
        <v>0.6856785</v>
      </c>
      <c r="D3197" s="114" t="n">
        <v>0</v>
      </c>
      <c r="E3197" s="46" t="n">
        <v>0.161088</v>
      </c>
      <c r="F3197" s="9" t="n">
        <v>0.0091</v>
      </c>
      <c r="G3197" s="9" t="n">
        <v>0.0525</v>
      </c>
      <c r="H3197" s="9" t="n">
        <v>0.0221</v>
      </c>
      <c r="I3197" s="9" t="n">
        <v>0.022425</v>
      </c>
    </row>
    <row r="3198">
      <c r="A3198" s="112" t="n">
        <v>43965.16666666666</v>
      </c>
      <c r="B3198" s="113" t="n">
        <v>64000</v>
      </c>
      <c r="C3198" s="114" t="n">
        <v>0.4991475</v>
      </c>
      <c r="D3198" s="114" t="n">
        <v>0</v>
      </c>
      <c r="E3198" s="47" t="n">
        <v>0.3356</v>
      </c>
      <c r="F3198" s="9" t="n">
        <v>0.0091</v>
      </c>
      <c r="G3198" s="9" t="n">
        <v>0.0525</v>
      </c>
      <c r="H3198" s="9" t="n">
        <v>0.0221</v>
      </c>
      <c r="I3198" s="9" t="n">
        <v>0.022425</v>
      </c>
    </row>
    <row r="3199">
      <c r="A3199" s="112" t="n">
        <v>43965.20833333334</v>
      </c>
      <c r="B3199" s="113" t="n">
        <v>64000</v>
      </c>
      <c r="C3199" s="114" t="n">
        <v>0.11458125</v>
      </c>
      <c r="D3199" s="114" t="n">
        <v>0</v>
      </c>
      <c r="E3199" s="47" t="n">
        <v>0.3356</v>
      </c>
      <c r="F3199" s="9" t="n">
        <v>0.0091</v>
      </c>
      <c r="G3199" s="9" t="n">
        <v>0.0525</v>
      </c>
      <c r="H3199" s="9" t="n">
        <v>0.0221</v>
      </c>
      <c r="I3199" s="9" t="n">
        <v>0.022425</v>
      </c>
    </row>
    <row r="3200">
      <c r="A3200" s="112" t="n">
        <v>43965.25</v>
      </c>
      <c r="B3200" s="113" t="n">
        <v>64000</v>
      </c>
      <c r="C3200" s="114" t="n">
        <v>0.504819</v>
      </c>
      <c r="D3200" s="114" t="n">
        <v>0.0267385</v>
      </c>
      <c r="E3200" s="48" t="n">
        <v>0.563808</v>
      </c>
      <c r="F3200" s="9" t="n">
        <v>0.0091</v>
      </c>
      <c r="G3200" s="9" t="n">
        <v>0.0525</v>
      </c>
      <c r="H3200" s="9" t="n">
        <v>0.0221</v>
      </c>
      <c r="I3200" s="9" t="n">
        <v>0.022425</v>
      </c>
    </row>
    <row r="3201">
      <c r="A3201" s="112" t="n">
        <v>43965.29166666666</v>
      </c>
      <c r="B3201" s="113" t="n">
        <v>64000</v>
      </c>
      <c r="C3201" s="114" t="n">
        <v>0.5318437499999999</v>
      </c>
      <c r="D3201" s="114" t="n">
        <v>0.114875</v>
      </c>
      <c r="E3201" s="48" t="n">
        <v>0.563808</v>
      </c>
      <c r="F3201" s="9" t="n">
        <v>0.0091</v>
      </c>
      <c r="G3201" s="9" t="n">
        <v>0.0525</v>
      </c>
      <c r="H3201" s="9" t="n">
        <v>0.0221</v>
      </c>
      <c r="I3201" s="9" t="n">
        <v>0.022425</v>
      </c>
    </row>
    <row r="3202">
      <c r="A3202" s="112" t="n">
        <v>43965.33333333334</v>
      </c>
      <c r="B3202" s="113" t="n">
        <v>64000</v>
      </c>
      <c r="C3202" s="114" t="n">
        <v>0.1817685</v>
      </c>
      <c r="D3202" s="114" t="n">
        <v>0.23682</v>
      </c>
      <c r="E3202" s="47" t="n">
        <v>0.3356</v>
      </c>
      <c r="F3202" s="9" t="n">
        <v>0.0091</v>
      </c>
      <c r="G3202" s="9" t="n">
        <v>0.0525</v>
      </c>
      <c r="H3202" s="9" t="n">
        <v>0.0221</v>
      </c>
      <c r="I3202" s="9" t="n">
        <v>0.022425</v>
      </c>
    </row>
    <row r="3203">
      <c r="A3203" s="112" t="n">
        <v>43965.375</v>
      </c>
      <c r="B3203" s="113" t="n">
        <v>64000</v>
      </c>
      <c r="C3203" s="114" t="n">
        <v>0.110169</v>
      </c>
      <c r="D3203" s="114" t="n">
        <v>0.37494</v>
      </c>
      <c r="E3203" s="47" t="n">
        <v>0.3356</v>
      </c>
      <c r="F3203" s="9" t="n">
        <v>0.0091</v>
      </c>
      <c r="G3203" s="9" t="n">
        <v>0.0525</v>
      </c>
      <c r="H3203" s="9" t="n">
        <v>0.0221</v>
      </c>
      <c r="I3203" s="9" t="n">
        <v>0.022425</v>
      </c>
    </row>
    <row r="3204">
      <c r="A3204" s="112" t="n">
        <v>43965.41666666666</v>
      </c>
      <c r="B3204" s="113" t="n">
        <v>64000</v>
      </c>
      <c r="C3204" s="114" t="n">
        <v>0.222879</v>
      </c>
      <c r="D3204" s="114" t="n">
        <v>0.5171</v>
      </c>
      <c r="E3204" s="47" t="n">
        <v>0.3356</v>
      </c>
      <c r="F3204" s="9" t="n">
        <v>0.0091</v>
      </c>
      <c r="G3204" s="9" t="n">
        <v>0.0525</v>
      </c>
      <c r="H3204" s="9" t="n">
        <v>0.0221</v>
      </c>
      <c r="I3204" s="9" t="n">
        <v>0.022425</v>
      </c>
    </row>
    <row r="3205">
      <c r="A3205" s="112" t="n">
        <v>43965.45833333334</v>
      </c>
      <c r="B3205" s="113" t="n">
        <v>64000</v>
      </c>
      <c r="C3205" s="114" t="n">
        <v>0.1590255</v>
      </c>
      <c r="D3205" s="114" t="n">
        <v>0.5757000000000001</v>
      </c>
      <c r="E3205" s="46" t="n">
        <v>0.161088</v>
      </c>
      <c r="F3205" s="9" t="n">
        <v>0.0091</v>
      </c>
      <c r="G3205" s="9" t="n">
        <v>0.0525</v>
      </c>
      <c r="H3205" s="9" t="n">
        <v>0.0221</v>
      </c>
      <c r="I3205" s="9" t="n">
        <v>0.022425</v>
      </c>
    </row>
    <row r="3206">
      <c r="A3206" s="112" t="n">
        <v>43965.5</v>
      </c>
      <c r="B3206" s="113" t="n">
        <v>64000</v>
      </c>
      <c r="C3206" s="114" t="n">
        <v>0.1064985</v>
      </c>
      <c r="D3206" s="114" t="n">
        <v>0.57925</v>
      </c>
      <c r="E3206" s="46" t="n">
        <v>0.161088</v>
      </c>
      <c r="F3206" s="9" t="n">
        <v>0.0091</v>
      </c>
      <c r="G3206" s="9" t="n">
        <v>0.0525</v>
      </c>
      <c r="H3206" s="9" t="n">
        <v>0.0221</v>
      </c>
      <c r="I3206" s="9" t="n">
        <v>0.022425</v>
      </c>
    </row>
    <row r="3207">
      <c r="A3207" s="112" t="n">
        <v>43965.54166666666</v>
      </c>
      <c r="B3207" s="113" t="n">
        <v>64000</v>
      </c>
      <c r="C3207" s="114" t="n">
        <v>0.14362575</v>
      </c>
      <c r="D3207" s="114" t="n">
        <v>0.61095</v>
      </c>
      <c r="E3207" s="46" t="n">
        <v>0.161088</v>
      </c>
      <c r="F3207" s="9" t="n">
        <v>0.0091</v>
      </c>
      <c r="G3207" s="9" t="n">
        <v>0.0525</v>
      </c>
      <c r="H3207" s="9" t="n">
        <v>0.0221</v>
      </c>
      <c r="I3207" s="9" t="n">
        <v>0.022425</v>
      </c>
    </row>
    <row r="3208">
      <c r="A3208" s="112" t="n">
        <v>43965.58333333334</v>
      </c>
      <c r="B3208" s="113" t="n">
        <v>64000</v>
      </c>
      <c r="C3208" s="114" t="n">
        <v>0.15106875</v>
      </c>
      <c r="D3208" s="114" t="n">
        <v>0.5144500000000001</v>
      </c>
      <c r="E3208" s="46" t="n">
        <v>0.161088</v>
      </c>
      <c r="F3208" s="9" t="n">
        <v>0.0091</v>
      </c>
      <c r="G3208" s="9" t="n">
        <v>0.0525</v>
      </c>
      <c r="H3208" s="9" t="n">
        <v>0.0221</v>
      </c>
      <c r="I3208" s="9" t="n">
        <v>0.022425</v>
      </c>
    </row>
    <row r="3209">
      <c r="A3209" s="112" t="n">
        <v>43965.625</v>
      </c>
      <c r="B3209" s="113" t="n">
        <v>64000</v>
      </c>
      <c r="C3209" s="114" t="n">
        <v>0.07988025</v>
      </c>
      <c r="D3209" s="114" t="n">
        <v>0.41817</v>
      </c>
      <c r="E3209" s="46" t="n">
        <v>0.161088</v>
      </c>
      <c r="F3209" s="9" t="n">
        <v>0.0091</v>
      </c>
      <c r="G3209" s="9" t="n">
        <v>0.0525</v>
      </c>
      <c r="H3209" s="9" t="n">
        <v>0.0221</v>
      </c>
      <c r="I3209" s="9" t="n">
        <v>0.022425</v>
      </c>
    </row>
    <row r="3210">
      <c r="A3210" s="112" t="n">
        <v>43965.66666666666</v>
      </c>
      <c r="B3210" s="113" t="n">
        <v>64000</v>
      </c>
      <c r="C3210" s="114" t="n">
        <v>0</v>
      </c>
      <c r="D3210" s="114" t="n">
        <v>0.3005</v>
      </c>
      <c r="E3210" s="47" t="n">
        <v>0.3356</v>
      </c>
      <c r="F3210" s="9" t="n">
        <v>0.0091</v>
      </c>
      <c r="G3210" s="9" t="n">
        <v>0.0525</v>
      </c>
      <c r="H3210" s="9" t="n">
        <v>0.0221</v>
      </c>
      <c r="I3210" s="9" t="n">
        <v>0.022425</v>
      </c>
    </row>
    <row r="3211">
      <c r="A3211" s="112" t="n">
        <v>43965.70833333334</v>
      </c>
      <c r="B3211" s="113" t="n">
        <v>64000</v>
      </c>
      <c r="C3211" s="114" t="n">
        <v>0.03008325</v>
      </c>
      <c r="D3211" s="114" t="n">
        <v>0.169445</v>
      </c>
      <c r="E3211" s="47" t="n">
        <v>0.3356</v>
      </c>
      <c r="F3211" s="9" t="n">
        <v>0.0091</v>
      </c>
      <c r="G3211" s="9" t="n">
        <v>0.0525</v>
      </c>
      <c r="H3211" s="9" t="n">
        <v>0.0221</v>
      </c>
      <c r="I3211" s="9" t="n">
        <v>0.022425</v>
      </c>
    </row>
    <row r="3212">
      <c r="A3212" s="112" t="n">
        <v>43965.75</v>
      </c>
      <c r="B3212" s="113" t="n">
        <v>64000</v>
      </c>
      <c r="C3212" s="114" t="n">
        <v>0.0006555</v>
      </c>
      <c r="D3212" s="114" t="n">
        <v>0.064045</v>
      </c>
      <c r="E3212" s="48" t="n">
        <v>0.563808</v>
      </c>
      <c r="F3212" s="9" t="n">
        <v>0.0091</v>
      </c>
      <c r="G3212" s="9" t="n">
        <v>0.0525</v>
      </c>
      <c r="H3212" s="9" t="n">
        <v>0.0221</v>
      </c>
      <c r="I3212" s="9" t="n">
        <v>0.022425</v>
      </c>
    </row>
    <row r="3213">
      <c r="A3213" s="112" t="n">
        <v>43965.79166666666</v>
      </c>
      <c r="B3213" s="113" t="n">
        <v>64000</v>
      </c>
      <c r="C3213" s="114" t="n">
        <v>0</v>
      </c>
      <c r="D3213" s="114" t="n">
        <v>0</v>
      </c>
      <c r="E3213" s="48" t="n">
        <v>0.563808</v>
      </c>
      <c r="F3213" s="9" t="n">
        <v>0.0091</v>
      </c>
      <c r="G3213" s="9" t="n">
        <v>0.0525</v>
      </c>
      <c r="H3213" s="9" t="n">
        <v>0.0221</v>
      </c>
      <c r="I3213" s="9" t="n">
        <v>0.022425</v>
      </c>
    </row>
    <row r="3214">
      <c r="A3214" s="112" t="n">
        <v>43965.83333333334</v>
      </c>
      <c r="B3214" s="113" t="n">
        <v>64000</v>
      </c>
      <c r="C3214" s="114" t="n">
        <v>0</v>
      </c>
      <c r="D3214" s="114" t="n">
        <v>0</v>
      </c>
      <c r="E3214" s="48" t="n">
        <v>0.563808</v>
      </c>
      <c r="F3214" s="9" t="n">
        <v>0.0091</v>
      </c>
      <c r="G3214" s="9" t="n">
        <v>0.0525</v>
      </c>
      <c r="H3214" s="9" t="n">
        <v>0.0221</v>
      </c>
      <c r="I3214" s="9" t="n">
        <v>0.022425</v>
      </c>
    </row>
    <row r="3215">
      <c r="A3215" s="112" t="n">
        <v>43965.875</v>
      </c>
      <c r="B3215" s="113" t="n">
        <v>64000</v>
      </c>
      <c r="C3215" s="114" t="n">
        <v>0</v>
      </c>
      <c r="D3215" s="114" t="n">
        <v>0</v>
      </c>
      <c r="E3215" s="48" t="n">
        <v>0.563808</v>
      </c>
      <c r="F3215" s="9" t="n">
        <v>0.0091</v>
      </c>
      <c r="G3215" s="9" t="n">
        <v>0.0525</v>
      </c>
      <c r="H3215" s="9" t="n">
        <v>0.0221</v>
      </c>
      <c r="I3215" s="9" t="n">
        <v>0.022425</v>
      </c>
    </row>
    <row r="3216">
      <c r="A3216" s="112" t="n">
        <v>43965.91666666666</v>
      </c>
      <c r="B3216" s="113" t="n">
        <v>64000</v>
      </c>
      <c r="C3216" s="114" t="n">
        <v>0.00200775</v>
      </c>
      <c r="D3216" s="114" t="n">
        <v>0</v>
      </c>
      <c r="E3216" s="47" t="n">
        <v>0.3356</v>
      </c>
      <c r="F3216" s="9" t="n">
        <v>0.0091</v>
      </c>
      <c r="G3216" s="9" t="n">
        <v>0.0525</v>
      </c>
      <c r="H3216" s="9" t="n">
        <v>0.0221</v>
      </c>
      <c r="I3216" s="9" t="n">
        <v>0.022425</v>
      </c>
    </row>
    <row r="3217">
      <c r="A3217" s="112" t="n">
        <v>43965.95833333334</v>
      </c>
      <c r="B3217" s="113" t="n">
        <v>64000</v>
      </c>
      <c r="C3217" s="114" t="n">
        <v>0.11711475</v>
      </c>
      <c r="D3217" s="114" t="n">
        <v>0</v>
      </c>
      <c r="E3217" s="47" t="n">
        <v>0.3356</v>
      </c>
      <c r="F3217" s="9" t="n">
        <v>0.0091</v>
      </c>
      <c r="G3217" s="9" t="n">
        <v>0.0525</v>
      </c>
      <c r="H3217" s="9" t="n">
        <v>0.0221</v>
      </c>
      <c r="I3217" s="9" t="n">
        <v>0.022425</v>
      </c>
    </row>
    <row r="3218">
      <c r="A3218" s="112" t="n">
        <v>43966</v>
      </c>
      <c r="B3218" s="113" t="n">
        <v>64000</v>
      </c>
      <c r="C3218" s="114" t="n">
        <v>0.1364865</v>
      </c>
      <c r="D3218" s="114" t="n">
        <v>0</v>
      </c>
      <c r="E3218" s="46" t="n">
        <v>0.161088</v>
      </c>
      <c r="F3218" s="9" t="n">
        <v>0.0091</v>
      </c>
      <c r="G3218" s="9" t="n">
        <v>0.0525</v>
      </c>
      <c r="H3218" s="9" t="n">
        <v>0.0221</v>
      </c>
      <c r="I3218" s="9" t="n">
        <v>0.022425</v>
      </c>
    </row>
    <row r="3219">
      <c r="A3219" s="112" t="n">
        <v>43966.04166666666</v>
      </c>
      <c r="B3219" s="113" t="n">
        <v>64000</v>
      </c>
      <c r="C3219" s="114" t="n">
        <v>0.17082675</v>
      </c>
      <c r="D3219" s="114" t="n">
        <v>0</v>
      </c>
      <c r="E3219" s="46" t="n">
        <v>0.161088</v>
      </c>
      <c r="F3219" s="9" t="n">
        <v>0.0091</v>
      </c>
      <c r="G3219" s="9" t="n">
        <v>0.0525</v>
      </c>
      <c r="H3219" s="9" t="n">
        <v>0.0221</v>
      </c>
      <c r="I3219" s="9" t="n">
        <v>0.022425</v>
      </c>
    </row>
    <row r="3220">
      <c r="A3220" s="112" t="n">
        <v>43966.08333333334</v>
      </c>
      <c r="B3220" s="113" t="n">
        <v>64000</v>
      </c>
      <c r="C3220" s="114" t="n">
        <v>0.24890175</v>
      </c>
      <c r="D3220" s="114" t="n">
        <v>0</v>
      </c>
      <c r="E3220" s="46" t="n">
        <v>0.161088</v>
      </c>
      <c r="F3220" s="9" t="n">
        <v>0.0091</v>
      </c>
      <c r="G3220" s="9" t="n">
        <v>0.0525</v>
      </c>
      <c r="H3220" s="9" t="n">
        <v>0.0221</v>
      </c>
      <c r="I3220" s="9" t="n">
        <v>0.022425</v>
      </c>
    </row>
    <row r="3221">
      <c r="A3221" s="112" t="n">
        <v>43966.125</v>
      </c>
      <c r="B3221" s="113" t="n">
        <v>64000</v>
      </c>
      <c r="C3221" s="114" t="n">
        <v>0.572166</v>
      </c>
      <c r="D3221" s="114" t="n">
        <v>0</v>
      </c>
      <c r="E3221" s="46" t="n">
        <v>0.161088</v>
      </c>
      <c r="F3221" s="9" t="n">
        <v>0.0091</v>
      </c>
      <c r="G3221" s="9" t="n">
        <v>0.0525</v>
      </c>
      <c r="H3221" s="9" t="n">
        <v>0.0221</v>
      </c>
      <c r="I3221" s="9" t="n">
        <v>0.022425</v>
      </c>
    </row>
    <row r="3222">
      <c r="A3222" s="112" t="n">
        <v>43966.16666666666</v>
      </c>
      <c r="B3222" s="113" t="n">
        <v>64000</v>
      </c>
      <c r="C3222" s="114" t="n">
        <v>0.491595</v>
      </c>
      <c r="D3222" s="114" t="n">
        <v>0</v>
      </c>
      <c r="E3222" s="47" t="n">
        <v>0.3356</v>
      </c>
      <c r="F3222" s="9" t="n">
        <v>0.0091</v>
      </c>
      <c r="G3222" s="9" t="n">
        <v>0.0525</v>
      </c>
      <c r="H3222" s="9" t="n">
        <v>0.0221</v>
      </c>
      <c r="I3222" s="9" t="n">
        <v>0.022425</v>
      </c>
    </row>
    <row r="3223">
      <c r="A3223" s="112" t="n">
        <v>43966.20833333334</v>
      </c>
      <c r="B3223" s="113" t="n">
        <v>64000</v>
      </c>
      <c r="C3223" s="114" t="n">
        <v>0.27396975</v>
      </c>
      <c r="D3223" s="114" t="n">
        <v>0</v>
      </c>
      <c r="E3223" s="47" t="n">
        <v>0.3356</v>
      </c>
      <c r="F3223" s="9" t="n">
        <v>0.0091</v>
      </c>
      <c r="G3223" s="9" t="n">
        <v>0.0525</v>
      </c>
      <c r="H3223" s="9" t="n">
        <v>0.0221</v>
      </c>
      <c r="I3223" s="9" t="n">
        <v>0.022425</v>
      </c>
    </row>
    <row r="3224">
      <c r="A3224" s="112" t="n">
        <v>43966.25</v>
      </c>
      <c r="B3224" s="113" t="n">
        <v>64000</v>
      </c>
      <c r="C3224" s="114" t="n">
        <v>0.28277175</v>
      </c>
      <c r="D3224" s="114" t="n">
        <v>0.036859</v>
      </c>
      <c r="E3224" s="48" t="n">
        <v>0.563808</v>
      </c>
      <c r="F3224" s="9" t="n">
        <v>0.0091</v>
      </c>
      <c r="G3224" s="9" t="n">
        <v>0.0525</v>
      </c>
      <c r="H3224" s="9" t="n">
        <v>0.0221</v>
      </c>
      <c r="I3224" s="9" t="n">
        <v>0.022425</v>
      </c>
    </row>
    <row r="3225">
      <c r="A3225" s="112" t="n">
        <v>43966.29166666666</v>
      </c>
      <c r="B3225" s="113" t="n">
        <v>64000</v>
      </c>
      <c r="C3225" s="114" t="n">
        <v>0.31696875</v>
      </c>
      <c r="D3225" s="114" t="n">
        <v>0.14727</v>
      </c>
      <c r="E3225" s="48" t="n">
        <v>0.563808</v>
      </c>
      <c r="F3225" s="9" t="n">
        <v>0.0091</v>
      </c>
      <c r="G3225" s="9" t="n">
        <v>0.0525</v>
      </c>
      <c r="H3225" s="9" t="n">
        <v>0.0221</v>
      </c>
      <c r="I3225" s="9" t="n">
        <v>0.022425</v>
      </c>
    </row>
    <row r="3226">
      <c r="A3226" s="112" t="n">
        <v>43966.33333333334</v>
      </c>
      <c r="B3226" s="113" t="n">
        <v>64000</v>
      </c>
      <c r="C3226" s="114" t="n">
        <v>0.13186575</v>
      </c>
      <c r="D3226" s="114" t="n">
        <v>0.39357</v>
      </c>
      <c r="E3226" s="47" t="n">
        <v>0.3356</v>
      </c>
      <c r="F3226" s="9" t="n">
        <v>0.0091</v>
      </c>
      <c r="G3226" s="9" t="n">
        <v>0.0525</v>
      </c>
      <c r="H3226" s="9" t="n">
        <v>0.0221</v>
      </c>
      <c r="I3226" s="9" t="n">
        <v>0.022425</v>
      </c>
    </row>
    <row r="3227">
      <c r="A3227" s="112" t="n">
        <v>43966.375</v>
      </c>
      <c r="B3227" s="113" t="n">
        <v>64000</v>
      </c>
      <c r="C3227" s="114" t="n">
        <v>0.098412</v>
      </c>
      <c r="D3227" s="114" t="n">
        <v>0.6191</v>
      </c>
      <c r="E3227" s="47" t="n">
        <v>0.3356</v>
      </c>
      <c r="F3227" s="9" t="n">
        <v>0.0091</v>
      </c>
      <c r="G3227" s="9" t="n">
        <v>0.0525</v>
      </c>
      <c r="H3227" s="9" t="n">
        <v>0.0221</v>
      </c>
      <c r="I3227" s="9" t="n">
        <v>0.022425</v>
      </c>
    </row>
    <row r="3228">
      <c r="A3228" s="112" t="n">
        <v>43966.41666666666</v>
      </c>
      <c r="B3228" s="113" t="n">
        <v>64000</v>
      </c>
      <c r="C3228" s="114" t="n">
        <v>0.04189950000000001</v>
      </c>
      <c r="D3228" s="114" t="n">
        <v>0.77885</v>
      </c>
      <c r="E3228" s="47" t="n">
        <v>0.3356</v>
      </c>
      <c r="F3228" s="9" t="n">
        <v>0.0091</v>
      </c>
      <c r="G3228" s="9" t="n">
        <v>0.0525</v>
      </c>
      <c r="H3228" s="9" t="n">
        <v>0.0221</v>
      </c>
      <c r="I3228" s="9" t="n">
        <v>0.022425</v>
      </c>
    </row>
    <row r="3229">
      <c r="A3229" s="112" t="n">
        <v>43966.45833333334</v>
      </c>
      <c r="B3229" s="113" t="n">
        <v>64000</v>
      </c>
      <c r="C3229" s="114" t="n">
        <v>0.01743675</v>
      </c>
      <c r="D3229" s="114" t="n">
        <v>0.411455</v>
      </c>
      <c r="E3229" s="46" t="n">
        <v>0.161088</v>
      </c>
      <c r="F3229" s="9" t="n">
        <v>0.0091</v>
      </c>
      <c r="G3229" s="9" t="n">
        <v>0.0525</v>
      </c>
      <c r="H3229" s="9" t="n">
        <v>0.0221</v>
      </c>
      <c r="I3229" s="9" t="n">
        <v>0.022425</v>
      </c>
    </row>
    <row r="3230">
      <c r="A3230" s="112" t="n">
        <v>43966.5</v>
      </c>
      <c r="B3230" s="113" t="n">
        <v>64000</v>
      </c>
      <c r="C3230" s="114" t="n">
        <v>0.0352245</v>
      </c>
      <c r="D3230" s="114" t="n">
        <v>0.4402</v>
      </c>
      <c r="E3230" s="46" t="n">
        <v>0.161088</v>
      </c>
      <c r="F3230" s="9" t="n">
        <v>0.0091</v>
      </c>
      <c r="G3230" s="9" t="n">
        <v>0.0525</v>
      </c>
      <c r="H3230" s="9" t="n">
        <v>0.0221</v>
      </c>
      <c r="I3230" s="9" t="n">
        <v>0.022425</v>
      </c>
    </row>
    <row r="3231">
      <c r="A3231" s="112" t="n">
        <v>43966.54166666666</v>
      </c>
      <c r="B3231" s="113" t="n">
        <v>64000</v>
      </c>
      <c r="C3231" s="114" t="n">
        <v>0.05985975</v>
      </c>
      <c r="D3231" s="114" t="n">
        <v>0.4538450000000001</v>
      </c>
      <c r="E3231" s="46" t="n">
        <v>0.161088</v>
      </c>
      <c r="F3231" s="9" t="n">
        <v>0.0091</v>
      </c>
      <c r="G3231" s="9" t="n">
        <v>0.0525</v>
      </c>
      <c r="H3231" s="9" t="n">
        <v>0.0221</v>
      </c>
      <c r="I3231" s="9" t="n">
        <v>0.022425</v>
      </c>
    </row>
    <row r="3232">
      <c r="A3232" s="112" t="n">
        <v>43966.58333333334</v>
      </c>
      <c r="B3232" s="113" t="n">
        <v>64000</v>
      </c>
      <c r="C3232" s="114" t="n">
        <v>0.05731875</v>
      </c>
      <c r="D3232" s="114" t="n">
        <v>0.410615</v>
      </c>
      <c r="E3232" s="46" t="n">
        <v>0.161088</v>
      </c>
      <c r="F3232" s="9" t="n">
        <v>0.0091</v>
      </c>
      <c r="G3232" s="9" t="n">
        <v>0.0525</v>
      </c>
      <c r="H3232" s="9" t="n">
        <v>0.0221</v>
      </c>
      <c r="I3232" s="9" t="n">
        <v>0.022425</v>
      </c>
    </row>
    <row r="3233">
      <c r="A3233" s="112" t="n">
        <v>43966.625</v>
      </c>
      <c r="B3233" s="113" t="n">
        <v>64000</v>
      </c>
      <c r="C3233" s="114" t="n">
        <v>0.0006817500000000001</v>
      </c>
      <c r="D3233" s="114" t="n">
        <v>0.337305</v>
      </c>
      <c r="E3233" s="46" t="n">
        <v>0.161088</v>
      </c>
      <c r="F3233" s="9" t="n">
        <v>0.0091</v>
      </c>
      <c r="G3233" s="9" t="n">
        <v>0.0525</v>
      </c>
      <c r="H3233" s="9" t="n">
        <v>0.0221</v>
      </c>
      <c r="I3233" s="9" t="n">
        <v>0.022425</v>
      </c>
    </row>
    <row r="3234">
      <c r="A3234" s="112" t="n">
        <v>43966.66666666666</v>
      </c>
      <c r="B3234" s="113" t="n">
        <v>64000</v>
      </c>
      <c r="C3234" s="114" t="n">
        <v>0</v>
      </c>
      <c r="D3234" s="114" t="n">
        <v>0.242035</v>
      </c>
      <c r="E3234" s="47" t="n">
        <v>0.3356</v>
      </c>
      <c r="F3234" s="9" t="n">
        <v>0.0091</v>
      </c>
      <c r="G3234" s="9" t="n">
        <v>0.0525</v>
      </c>
      <c r="H3234" s="9" t="n">
        <v>0.0221</v>
      </c>
      <c r="I3234" s="9" t="n">
        <v>0.022425</v>
      </c>
    </row>
    <row r="3235">
      <c r="A3235" s="112" t="n">
        <v>43966.70833333334</v>
      </c>
      <c r="B3235" s="113" t="n">
        <v>64000</v>
      </c>
      <c r="C3235" s="114" t="n">
        <v>0</v>
      </c>
      <c r="D3235" s="114" t="n">
        <v>0.1537</v>
      </c>
      <c r="E3235" s="47" t="n">
        <v>0.3356</v>
      </c>
      <c r="F3235" s="9" t="n">
        <v>0.0091</v>
      </c>
      <c r="G3235" s="9" t="n">
        <v>0.0525</v>
      </c>
      <c r="H3235" s="9" t="n">
        <v>0.0221</v>
      </c>
      <c r="I3235" s="9" t="n">
        <v>0.022425</v>
      </c>
    </row>
    <row r="3236">
      <c r="A3236" s="112" t="n">
        <v>43966.75</v>
      </c>
      <c r="B3236" s="113" t="n">
        <v>64000</v>
      </c>
      <c r="C3236" s="114" t="n">
        <v>0.004379249999999999</v>
      </c>
      <c r="D3236" s="114" t="n">
        <v>0.07709000000000001</v>
      </c>
      <c r="E3236" s="48" t="n">
        <v>0.563808</v>
      </c>
      <c r="F3236" s="9" t="n">
        <v>0.0091</v>
      </c>
      <c r="G3236" s="9" t="n">
        <v>0.0525</v>
      </c>
      <c r="H3236" s="9" t="n">
        <v>0.0221</v>
      </c>
      <c r="I3236" s="9" t="n">
        <v>0.022425</v>
      </c>
    </row>
    <row r="3237">
      <c r="A3237" s="112" t="n">
        <v>43966.79166666666</v>
      </c>
      <c r="B3237" s="113" t="n">
        <v>64000</v>
      </c>
      <c r="C3237" s="114" t="n">
        <v>0.07230299999999999</v>
      </c>
      <c r="D3237" s="114" t="n">
        <v>0.00299745</v>
      </c>
      <c r="E3237" s="48" t="n">
        <v>0.563808</v>
      </c>
      <c r="F3237" s="9" t="n">
        <v>0.0091</v>
      </c>
      <c r="G3237" s="9" t="n">
        <v>0.0525</v>
      </c>
      <c r="H3237" s="9" t="n">
        <v>0.0221</v>
      </c>
      <c r="I3237" s="9" t="n">
        <v>0.022425</v>
      </c>
    </row>
    <row r="3238">
      <c r="A3238" s="112" t="n">
        <v>43966.83333333334</v>
      </c>
      <c r="B3238" s="113" t="n">
        <v>64000</v>
      </c>
      <c r="C3238" s="114" t="n">
        <v>0.26585925</v>
      </c>
      <c r="D3238" s="114" t="n">
        <v>0</v>
      </c>
      <c r="E3238" s="48" t="n">
        <v>0.563808</v>
      </c>
      <c r="F3238" s="9" t="n">
        <v>0.0091</v>
      </c>
      <c r="G3238" s="9" t="n">
        <v>0.0525</v>
      </c>
      <c r="H3238" s="9" t="n">
        <v>0.0221</v>
      </c>
      <c r="I3238" s="9" t="n">
        <v>0.022425</v>
      </c>
    </row>
    <row r="3239">
      <c r="A3239" s="112" t="n">
        <v>43966.875</v>
      </c>
      <c r="B3239" s="113" t="n">
        <v>64000</v>
      </c>
      <c r="C3239" s="114" t="n">
        <v>0.2338485</v>
      </c>
      <c r="D3239" s="114" t="n">
        <v>0</v>
      </c>
      <c r="E3239" s="48" t="n">
        <v>0.563808</v>
      </c>
      <c r="F3239" s="9" t="n">
        <v>0.0091</v>
      </c>
      <c r="G3239" s="9" t="n">
        <v>0.0525</v>
      </c>
      <c r="H3239" s="9" t="n">
        <v>0.0221</v>
      </c>
      <c r="I3239" s="9" t="n">
        <v>0.022425</v>
      </c>
    </row>
    <row r="3240">
      <c r="A3240" s="112" t="n">
        <v>43966.91666666666</v>
      </c>
      <c r="B3240" s="113" t="n">
        <v>64000</v>
      </c>
      <c r="C3240" s="114" t="n">
        <v>0.1040775</v>
      </c>
      <c r="D3240" s="114" t="n">
        <v>0</v>
      </c>
      <c r="E3240" s="47" t="n">
        <v>0.3356</v>
      </c>
      <c r="F3240" s="9" t="n">
        <v>0.0091</v>
      </c>
      <c r="G3240" s="9" t="n">
        <v>0.0525</v>
      </c>
      <c r="H3240" s="9" t="n">
        <v>0.0221</v>
      </c>
      <c r="I3240" s="9" t="n">
        <v>0.022425</v>
      </c>
    </row>
    <row r="3241">
      <c r="A3241" s="112" t="n">
        <v>43966.95833333334</v>
      </c>
      <c r="B3241" s="113" t="n">
        <v>64000</v>
      </c>
      <c r="C3241" s="114" t="n">
        <v>0.23392725</v>
      </c>
      <c r="D3241" s="114" t="n">
        <v>0</v>
      </c>
      <c r="E3241" s="47" t="n">
        <v>0.3356</v>
      </c>
      <c r="F3241" s="9" t="n">
        <v>0.0091</v>
      </c>
      <c r="G3241" s="9" t="n">
        <v>0.0525</v>
      </c>
      <c r="H3241" s="9" t="n">
        <v>0.0221</v>
      </c>
      <c r="I3241" s="9" t="n">
        <v>0.022425</v>
      </c>
    </row>
    <row r="3242">
      <c r="A3242" s="112" t="n">
        <v>43967</v>
      </c>
      <c r="B3242" s="113" t="n">
        <v>64000</v>
      </c>
      <c r="C3242" s="114" t="n">
        <v>0.1751235</v>
      </c>
      <c r="D3242" s="114" t="n">
        <v>0</v>
      </c>
      <c r="E3242" s="46" t="n">
        <v>0.161088</v>
      </c>
      <c r="F3242" s="9" t="n">
        <v>0.0091</v>
      </c>
      <c r="G3242" s="9" t="n">
        <v>0.0525</v>
      </c>
      <c r="H3242" s="9" t="n">
        <v>0.0221</v>
      </c>
      <c r="I3242" s="9" t="n">
        <v>0.022425</v>
      </c>
    </row>
    <row r="3243">
      <c r="A3243" s="112" t="n">
        <v>43967.04166666666</v>
      </c>
      <c r="B3243" s="113" t="n">
        <v>64000</v>
      </c>
      <c r="C3243" s="114" t="n">
        <v>0.07062974999999999</v>
      </c>
      <c r="D3243" s="114" t="n">
        <v>0</v>
      </c>
      <c r="E3243" s="46" t="n">
        <v>0.161088</v>
      </c>
      <c r="F3243" s="9" t="n">
        <v>0.0091</v>
      </c>
      <c r="G3243" s="9" t="n">
        <v>0.0525</v>
      </c>
      <c r="H3243" s="9" t="n">
        <v>0.0221</v>
      </c>
      <c r="I3243" s="9" t="n">
        <v>0.022425</v>
      </c>
    </row>
    <row r="3244">
      <c r="A3244" s="112" t="n">
        <v>43967.08333333334</v>
      </c>
      <c r="B3244" s="113" t="n">
        <v>64000</v>
      </c>
      <c r="C3244" s="114" t="n">
        <v>0.00189975</v>
      </c>
      <c r="D3244" s="114" t="n">
        <v>0</v>
      </c>
      <c r="E3244" s="46" t="n">
        <v>0.161088</v>
      </c>
      <c r="F3244" s="9" t="n">
        <v>0.0091</v>
      </c>
      <c r="G3244" s="9" t="n">
        <v>0.0525</v>
      </c>
      <c r="H3244" s="9" t="n">
        <v>0.0221</v>
      </c>
      <c r="I3244" s="9" t="n">
        <v>0.022425</v>
      </c>
    </row>
    <row r="3245">
      <c r="A3245" s="112" t="n">
        <v>43967.125</v>
      </c>
      <c r="B3245" s="113" t="n">
        <v>64000</v>
      </c>
      <c r="C3245" s="114" t="n">
        <v>0.2282685</v>
      </c>
      <c r="D3245" s="114" t="n">
        <v>0</v>
      </c>
      <c r="E3245" s="46" t="n">
        <v>0.161088</v>
      </c>
      <c r="F3245" s="9" t="n">
        <v>0.0091</v>
      </c>
      <c r="G3245" s="9" t="n">
        <v>0.0525</v>
      </c>
      <c r="H3245" s="9" t="n">
        <v>0.0221</v>
      </c>
      <c r="I3245" s="9" t="n">
        <v>0.022425</v>
      </c>
    </row>
    <row r="3246">
      <c r="A3246" s="112" t="n">
        <v>43967.16666666666</v>
      </c>
      <c r="B3246" s="113" t="n">
        <v>64000</v>
      </c>
      <c r="C3246" s="114" t="n">
        <v>0.56286075</v>
      </c>
      <c r="D3246" s="114" t="n">
        <v>0</v>
      </c>
      <c r="E3246" s="47" t="n">
        <v>0.3356</v>
      </c>
      <c r="F3246" s="9" t="n">
        <v>0.0091</v>
      </c>
      <c r="G3246" s="9" t="n">
        <v>0.0525</v>
      </c>
      <c r="H3246" s="9" t="n">
        <v>0.0221</v>
      </c>
      <c r="I3246" s="9" t="n">
        <v>0.022425</v>
      </c>
    </row>
    <row r="3247">
      <c r="A3247" s="112" t="n">
        <v>43967.20833333334</v>
      </c>
      <c r="B3247" s="113" t="n">
        <v>64000</v>
      </c>
      <c r="C3247" s="114" t="n">
        <v>0.6236745</v>
      </c>
      <c r="D3247" s="114" t="n">
        <v>0</v>
      </c>
      <c r="E3247" s="47" t="n">
        <v>0.3356</v>
      </c>
      <c r="F3247" s="9" t="n">
        <v>0.0091</v>
      </c>
      <c r="G3247" s="9" t="n">
        <v>0.0525</v>
      </c>
      <c r="H3247" s="9" t="n">
        <v>0.0221</v>
      </c>
      <c r="I3247" s="9" t="n">
        <v>0.022425</v>
      </c>
    </row>
    <row r="3248">
      <c r="A3248" s="112" t="n">
        <v>43967.25</v>
      </c>
      <c r="B3248" s="113" t="n">
        <v>64000</v>
      </c>
      <c r="C3248" s="114" t="n">
        <v>0.7339785</v>
      </c>
      <c r="D3248" s="114" t="n">
        <v>0.0118965</v>
      </c>
      <c r="E3248" s="48" t="n">
        <v>0.563808</v>
      </c>
      <c r="F3248" s="9" t="n">
        <v>0.0091</v>
      </c>
      <c r="G3248" s="9" t="n">
        <v>0.0525</v>
      </c>
      <c r="H3248" s="9" t="n">
        <v>0.0221</v>
      </c>
      <c r="I3248" s="9" t="n">
        <v>0.022425</v>
      </c>
    </row>
    <row r="3249">
      <c r="A3249" s="112" t="n">
        <v>43967.29166666666</v>
      </c>
      <c r="B3249" s="113" t="n">
        <v>64000</v>
      </c>
      <c r="C3249" s="114" t="n">
        <v>0.73514475</v>
      </c>
      <c r="D3249" s="114" t="n">
        <v>0.056215</v>
      </c>
      <c r="E3249" s="48" t="n">
        <v>0.563808</v>
      </c>
      <c r="F3249" s="9" t="n">
        <v>0.0091</v>
      </c>
      <c r="G3249" s="9" t="n">
        <v>0.0525</v>
      </c>
      <c r="H3249" s="9" t="n">
        <v>0.0221</v>
      </c>
      <c r="I3249" s="9" t="n">
        <v>0.022425</v>
      </c>
    </row>
    <row r="3250">
      <c r="A3250" s="112" t="n">
        <v>43967.33333333334</v>
      </c>
      <c r="B3250" s="113" t="n">
        <v>64000</v>
      </c>
      <c r="C3250" s="114" t="n">
        <v>0.7484925</v>
      </c>
      <c r="D3250" s="114" t="n">
        <v>0.11496</v>
      </c>
      <c r="E3250" s="47" t="n">
        <v>0.3356</v>
      </c>
      <c r="F3250" s="9" t="n">
        <v>0.0091</v>
      </c>
      <c r="G3250" s="9" t="n">
        <v>0.0525</v>
      </c>
      <c r="H3250" s="9" t="n">
        <v>0.0221</v>
      </c>
      <c r="I3250" s="9" t="n">
        <v>0.022425</v>
      </c>
    </row>
    <row r="3251">
      <c r="A3251" s="112" t="n">
        <v>43967.375</v>
      </c>
      <c r="B3251" s="113" t="n">
        <v>64000</v>
      </c>
      <c r="C3251" s="114" t="n">
        <v>0.749757</v>
      </c>
      <c r="D3251" s="114" t="n">
        <v>0.17953</v>
      </c>
      <c r="E3251" s="47" t="n">
        <v>0.3356</v>
      </c>
      <c r="F3251" s="9" t="n">
        <v>0.0091</v>
      </c>
      <c r="G3251" s="9" t="n">
        <v>0.0525</v>
      </c>
      <c r="H3251" s="9" t="n">
        <v>0.0221</v>
      </c>
      <c r="I3251" s="9" t="n">
        <v>0.022425</v>
      </c>
    </row>
    <row r="3252">
      <c r="A3252" s="112" t="n">
        <v>43967.41666666666</v>
      </c>
      <c r="B3252" s="113" t="n">
        <v>64000</v>
      </c>
      <c r="C3252" s="114" t="n">
        <v>0.7474185</v>
      </c>
      <c r="D3252" s="114" t="n">
        <v>0.219115</v>
      </c>
      <c r="E3252" s="47" t="n">
        <v>0.3356</v>
      </c>
      <c r="F3252" s="9" t="n">
        <v>0.0091</v>
      </c>
      <c r="G3252" s="9" t="n">
        <v>0.0525</v>
      </c>
      <c r="H3252" s="9" t="n">
        <v>0.0221</v>
      </c>
      <c r="I3252" s="9" t="n">
        <v>0.022425</v>
      </c>
    </row>
    <row r="3253">
      <c r="A3253" s="112" t="n">
        <v>43967.45833333334</v>
      </c>
      <c r="B3253" s="113" t="n">
        <v>64000</v>
      </c>
      <c r="C3253" s="114" t="n">
        <v>0.744432</v>
      </c>
      <c r="D3253" s="114" t="n">
        <v>0.278585</v>
      </c>
      <c r="E3253" s="46" t="n">
        <v>0.161088</v>
      </c>
      <c r="F3253" s="9" t="n">
        <v>0.0091</v>
      </c>
      <c r="G3253" s="9" t="n">
        <v>0.0525</v>
      </c>
      <c r="H3253" s="9" t="n">
        <v>0.0221</v>
      </c>
      <c r="I3253" s="9" t="n">
        <v>0.022425</v>
      </c>
    </row>
    <row r="3254">
      <c r="A3254" s="112" t="n">
        <v>43967.5</v>
      </c>
      <c r="B3254" s="113" t="n">
        <v>64000</v>
      </c>
      <c r="C3254" s="114" t="n">
        <v>0.73659075</v>
      </c>
      <c r="D3254" s="114" t="n">
        <v>0.296645</v>
      </c>
      <c r="E3254" s="46" t="n">
        <v>0.161088</v>
      </c>
      <c r="F3254" s="9" t="n">
        <v>0.0091</v>
      </c>
      <c r="G3254" s="9" t="n">
        <v>0.0525</v>
      </c>
      <c r="H3254" s="9" t="n">
        <v>0.0221</v>
      </c>
      <c r="I3254" s="9" t="n">
        <v>0.022425</v>
      </c>
    </row>
    <row r="3255">
      <c r="A3255" s="112" t="n">
        <v>43967.54166666666</v>
      </c>
      <c r="B3255" s="113" t="n">
        <v>64000</v>
      </c>
      <c r="C3255" s="114" t="n">
        <v>0.66407025</v>
      </c>
      <c r="D3255" s="114" t="n">
        <v>0.316155</v>
      </c>
      <c r="E3255" s="46" t="n">
        <v>0.161088</v>
      </c>
      <c r="F3255" s="9" t="n">
        <v>0.0091</v>
      </c>
      <c r="G3255" s="9" t="n">
        <v>0.0525</v>
      </c>
      <c r="H3255" s="9" t="n">
        <v>0.0221</v>
      </c>
      <c r="I3255" s="9" t="n">
        <v>0.022425</v>
      </c>
    </row>
    <row r="3256">
      <c r="A3256" s="112" t="n">
        <v>43967.58333333334</v>
      </c>
      <c r="B3256" s="113" t="n">
        <v>64000</v>
      </c>
      <c r="C3256" s="114" t="n">
        <v>0.5523359999999999</v>
      </c>
      <c r="D3256" s="114" t="n">
        <v>0.26374</v>
      </c>
      <c r="E3256" s="46" t="n">
        <v>0.161088</v>
      </c>
      <c r="F3256" s="9" t="n">
        <v>0.0091</v>
      </c>
      <c r="G3256" s="9" t="n">
        <v>0.0525</v>
      </c>
      <c r="H3256" s="9" t="n">
        <v>0.0221</v>
      </c>
      <c r="I3256" s="9" t="n">
        <v>0.022425</v>
      </c>
    </row>
    <row r="3257">
      <c r="A3257" s="112" t="n">
        <v>43967.625</v>
      </c>
      <c r="B3257" s="113" t="n">
        <v>64000</v>
      </c>
      <c r="C3257" s="114" t="n">
        <v>0.6900915</v>
      </c>
      <c r="D3257" s="114" t="n">
        <v>0.19958</v>
      </c>
      <c r="E3257" s="46" t="n">
        <v>0.161088</v>
      </c>
      <c r="F3257" s="9" t="n">
        <v>0.0091</v>
      </c>
      <c r="G3257" s="9" t="n">
        <v>0.0525</v>
      </c>
      <c r="H3257" s="9" t="n">
        <v>0.0221</v>
      </c>
      <c r="I3257" s="9" t="n">
        <v>0.022425</v>
      </c>
    </row>
    <row r="3258">
      <c r="A3258" s="112" t="n">
        <v>43967.66666666666</v>
      </c>
      <c r="B3258" s="113" t="n">
        <v>64000</v>
      </c>
      <c r="C3258" s="114" t="n">
        <v>0.74630175</v>
      </c>
      <c r="D3258" s="114" t="n">
        <v>0.141785</v>
      </c>
      <c r="E3258" s="47" t="n">
        <v>0.3356</v>
      </c>
      <c r="F3258" s="9" t="n">
        <v>0.0091</v>
      </c>
      <c r="G3258" s="9" t="n">
        <v>0.0525</v>
      </c>
      <c r="H3258" s="9" t="n">
        <v>0.0221</v>
      </c>
      <c r="I3258" s="9" t="n">
        <v>0.022425</v>
      </c>
    </row>
    <row r="3259">
      <c r="A3259" s="112" t="n">
        <v>43967.70833333334</v>
      </c>
      <c r="B3259" s="113" t="n">
        <v>64000</v>
      </c>
      <c r="C3259" s="114" t="n">
        <v>0.75</v>
      </c>
      <c r="D3259" s="114" t="n">
        <v>0.078265</v>
      </c>
      <c r="E3259" s="47" t="n">
        <v>0.3356</v>
      </c>
      <c r="F3259" s="9" t="n">
        <v>0.0091</v>
      </c>
      <c r="G3259" s="9" t="n">
        <v>0.0525</v>
      </c>
      <c r="H3259" s="9" t="n">
        <v>0.0221</v>
      </c>
      <c r="I3259" s="9" t="n">
        <v>0.022425</v>
      </c>
    </row>
    <row r="3260">
      <c r="A3260" s="112" t="n">
        <v>43967.75</v>
      </c>
      <c r="B3260" s="113" t="n">
        <v>64000</v>
      </c>
      <c r="C3260" s="114" t="n">
        <v>0.75</v>
      </c>
      <c r="D3260" s="114" t="n">
        <v>0.034594</v>
      </c>
      <c r="E3260" s="48" t="n">
        <v>0.563808</v>
      </c>
      <c r="F3260" s="9" t="n">
        <v>0.0091</v>
      </c>
      <c r="G3260" s="9" t="n">
        <v>0.0525</v>
      </c>
      <c r="H3260" s="9" t="n">
        <v>0.0221</v>
      </c>
      <c r="I3260" s="9" t="n">
        <v>0.022425</v>
      </c>
    </row>
    <row r="3261">
      <c r="A3261" s="112" t="n">
        <v>43967.79166666666</v>
      </c>
      <c r="B3261" s="113" t="n">
        <v>64000</v>
      </c>
      <c r="C3261" s="114" t="n">
        <v>0.75</v>
      </c>
      <c r="D3261" s="114" t="n">
        <v>0</v>
      </c>
      <c r="E3261" s="48" t="n">
        <v>0.563808</v>
      </c>
      <c r="F3261" s="9" t="n">
        <v>0.0091</v>
      </c>
      <c r="G3261" s="9" t="n">
        <v>0.0525</v>
      </c>
      <c r="H3261" s="9" t="n">
        <v>0.0221</v>
      </c>
      <c r="I3261" s="9" t="n">
        <v>0.022425</v>
      </c>
    </row>
    <row r="3262">
      <c r="A3262" s="112" t="n">
        <v>43967.83333333334</v>
      </c>
      <c r="B3262" s="113" t="n">
        <v>64000</v>
      </c>
      <c r="C3262" s="114" t="n">
        <v>0.56265</v>
      </c>
      <c r="D3262" s="114" t="n">
        <v>0</v>
      </c>
      <c r="E3262" s="48" t="n">
        <v>0.563808</v>
      </c>
      <c r="F3262" s="9" t="n">
        <v>0.0091</v>
      </c>
      <c r="G3262" s="9" t="n">
        <v>0.0525</v>
      </c>
      <c r="H3262" s="9" t="n">
        <v>0.0221</v>
      </c>
      <c r="I3262" s="9" t="n">
        <v>0.022425</v>
      </c>
    </row>
    <row r="3263">
      <c r="A3263" s="112" t="n">
        <v>43967.875</v>
      </c>
      <c r="B3263" s="113" t="n">
        <v>64000</v>
      </c>
      <c r="C3263" s="114" t="n">
        <v>0.267906</v>
      </c>
      <c r="D3263" s="114" t="n">
        <v>0</v>
      </c>
      <c r="E3263" s="48" t="n">
        <v>0.563808</v>
      </c>
      <c r="F3263" s="9" t="n">
        <v>0.0091</v>
      </c>
      <c r="G3263" s="9" t="n">
        <v>0.0525</v>
      </c>
      <c r="H3263" s="9" t="n">
        <v>0.0221</v>
      </c>
      <c r="I3263" s="9" t="n">
        <v>0.022425</v>
      </c>
    </row>
    <row r="3264">
      <c r="A3264" s="112" t="n">
        <v>43967.91666666666</v>
      </c>
      <c r="B3264" s="113" t="n">
        <v>64000</v>
      </c>
      <c r="C3264" s="114" t="n">
        <v>0.09036</v>
      </c>
      <c r="D3264" s="114" t="n">
        <v>0</v>
      </c>
      <c r="E3264" s="47" t="n">
        <v>0.3356</v>
      </c>
      <c r="F3264" s="9" t="n">
        <v>0.0091</v>
      </c>
      <c r="G3264" s="9" t="n">
        <v>0.0525</v>
      </c>
      <c r="H3264" s="9" t="n">
        <v>0.0221</v>
      </c>
      <c r="I3264" s="9" t="n">
        <v>0.022425</v>
      </c>
    </row>
    <row r="3265">
      <c r="A3265" s="112" t="n">
        <v>43967.95833333334</v>
      </c>
      <c r="B3265" s="113" t="n">
        <v>64000</v>
      </c>
      <c r="C3265" s="114" t="n">
        <v>0.173898</v>
      </c>
      <c r="D3265" s="114" t="n">
        <v>0</v>
      </c>
      <c r="E3265" s="47" t="n">
        <v>0.3356</v>
      </c>
      <c r="F3265" s="9" t="n">
        <v>0.0091</v>
      </c>
      <c r="G3265" s="9" t="n">
        <v>0.0525</v>
      </c>
      <c r="H3265" s="9" t="n">
        <v>0.0221</v>
      </c>
      <c r="I3265" s="9" t="n">
        <v>0.022425</v>
      </c>
    </row>
    <row r="3266">
      <c r="A3266" s="112" t="n">
        <v>43968</v>
      </c>
      <c r="B3266" s="113" t="n">
        <v>64000</v>
      </c>
      <c r="C3266" s="114" t="n">
        <v>0.1695225</v>
      </c>
      <c r="D3266" s="114" t="n">
        <v>0</v>
      </c>
      <c r="E3266" s="46" t="n">
        <v>0.161088</v>
      </c>
      <c r="F3266" s="9" t="n">
        <v>0.0091</v>
      </c>
      <c r="G3266" s="9" t="n">
        <v>0.0525</v>
      </c>
      <c r="H3266" s="9" t="n">
        <v>0.0221</v>
      </c>
      <c r="I3266" s="9" t="n">
        <v>0.022425</v>
      </c>
    </row>
    <row r="3267">
      <c r="A3267" s="112" t="n">
        <v>43968.04166666666</v>
      </c>
      <c r="B3267" s="113" t="n">
        <v>64000</v>
      </c>
      <c r="C3267" s="114" t="n">
        <v>0.2854185</v>
      </c>
      <c r="D3267" s="114" t="n">
        <v>0</v>
      </c>
      <c r="E3267" s="46" t="n">
        <v>0.161088</v>
      </c>
      <c r="F3267" s="9" t="n">
        <v>0.0091</v>
      </c>
      <c r="G3267" s="9" t="n">
        <v>0.0525</v>
      </c>
      <c r="H3267" s="9" t="n">
        <v>0.0221</v>
      </c>
      <c r="I3267" s="9" t="n">
        <v>0.022425</v>
      </c>
    </row>
    <row r="3268">
      <c r="A3268" s="112" t="n">
        <v>43968.08333333334</v>
      </c>
      <c r="B3268" s="113" t="n">
        <v>64000</v>
      </c>
      <c r="C3268" s="114" t="n">
        <v>0.3202095</v>
      </c>
      <c r="D3268" s="114" t="n">
        <v>0</v>
      </c>
      <c r="E3268" s="46" t="n">
        <v>0.161088</v>
      </c>
      <c r="F3268" s="9" t="n">
        <v>0.0091</v>
      </c>
      <c r="G3268" s="9" t="n">
        <v>0.0525</v>
      </c>
      <c r="H3268" s="9" t="n">
        <v>0.0221</v>
      </c>
      <c r="I3268" s="9" t="n">
        <v>0.022425</v>
      </c>
    </row>
    <row r="3269">
      <c r="A3269" s="112" t="n">
        <v>43968.125</v>
      </c>
      <c r="B3269" s="113" t="n">
        <v>64000</v>
      </c>
      <c r="C3269" s="114" t="n">
        <v>0.003639</v>
      </c>
      <c r="D3269" s="114" t="n">
        <v>0</v>
      </c>
      <c r="E3269" s="46" t="n">
        <v>0.161088</v>
      </c>
      <c r="F3269" s="9" t="n">
        <v>0.0091</v>
      </c>
      <c r="G3269" s="9" t="n">
        <v>0.0525</v>
      </c>
      <c r="H3269" s="9" t="n">
        <v>0.0221</v>
      </c>
      <c r="I3269" s="9" t="n">
        <v>0.022425</v>
      </c>
    </row>
    <row r="3270">
      <c r="A3270" s="112" t="n">
        <v>43968.16666666666</v>
      </c>
      <c r="B3270" s="113" t="n">
        <v>64000</v>
      </c>
      <c r="C3270" s="114" t="n">
        <v>0</v>
      </c>
      <c r="D3270" s="114" t="n">
        <v>0</v>
      </c>
      <c r="E3270" s="47" t="n">
        <v>0.3356</v>
      </c>
      <c r="F3270" s="9" t="n">
        <v>0.0091</v>
      </c>
      <c r="G3270" s="9" t="n">
        <v>0.0525</v>
      </c>
      <c r="H3270" s="9" t="n">
        <v>0.0221</v>
      </c>
      <c r="I3270" s="9" t="n">
        <v>0.022425</v>
      </c>
    </row>
    <row r="3271">
      <c r="A3271" s="112" t="n">
        <v>43968.20833333334</v>
      </c>
      <c r="B3271" s="113" t="n">
        <v>64000</v>
      </c>
      <c r="C3271" s="114" t="n">
        <v>0</v>
      </c>
      <c r="D3271" s="114" t="n">
        <v>0</v>
      </c>
      <c r="E3271" s="47" t="n">
        <v>0.3356</v>
      </c>
      <c r="F3271" s="9" t="n">
        <v>0.0091</v>
      </c>
      <c r="G3271" s="9" t="n">
        <v>0.0525</v>
      </c>
      <c r="H3271" s="9" t="n">
        <v>0.0221</v>
      </c>
      <c r="I3271" s="9" t="n">
        <v>0.022425</v>
      </c>
    </row>
    <row r="3272">
      <c r="A3272" s="112" t="n">
        <v>43968.25</v>
      </c>
      <c r="B3272" s="113" t="n">
        <v>64000</v>
      </c>
      <c r="C3272" s="114" t="n">
        <v>0.076122</v>
      </c>
      <c r="D3272" s="114" t="n">
        <v>0</v>
      </c>
      <c r="E3272" s="48" t="n">
        <v>0.563808</v>
      </c>
      <c r="F3272" s="9" t="n">
        <v>0.0091</v>
      </c>
      <c r="G3272" s="9" t="n">
        <v>0.0525</v>
      </c>
      <c r="H3272" s="9" t="n">
        <v>0.0221</v>
      </c>
      <c r="I3272" s="9" t="n">
        <v>0.022425</v>
      </c>
    </row>
    <row r="3273">
      <c r="A3273" s="112" t="n">
        <v>43968.29166666666</v>
      </c>
      <c r="B3273" s="113" t="n">
        <v>64000</v>
      </c>
      <c r="C3273" s="114" t="n">
        <v>0.049344</v>
      </c>
      <c r="D3273" s="114" t="n">
        <v>0.122965</v>
      </c>
      <c r="E3273" s="48" t="n">
        <v>0.563808</v>
      </c>
      <c r="F3273" s="9" t="n">
        <v>0.0091</v>
      </c>
      <c r="G3273" s="9" t="n">
        <v>0.0525</v>
      </c>
      <c r="H3273" s="9" t="n">
        <v>0.0221</v>
      </c>
      <c r="I3273" s="9" t="n">
        <v>0.022425</v>
      </c>
    </row>
    <row r="3274">
      <c r="A3274" s="112" t="n">
        <v>43968.33333333334</v>
      </c>
      <c r="B3274" s="113" t="n">
        <v>64000</v>
      </c>
      <c r="C3274" s="114" t="n">
        <v>0.02332725</v>
      </c>
      <c r="D3274" s="114" t="n">
        <v>0.34899</v>
      </c>
      <c r="E3274" s="47" t="n">
        <v>0.3356</v>
      </c>
      <c r="F3274" s="9" t="n">
        <v>0.0091</v>
      </c>
      <c r="G3274" s="9" t="n">
        <v>0.0525</v>
      </c>
      <c r="H3274" s="9" t="n">
        <v>0.0221</v>
      </c>
      <c r="I3274" s="9" t="n">
        <v>0.022425</v>
      </c>
    </row>
    <row r="3275">
      <c r="A3275" s="112" t="n">
        <v>43968.375</v>
      </c>
      <c r="B3275" s="113" t="n">
        <v>64000</v>
      </c>
      <c r="C3275" s="114" t="n">
        <v>0.077142</v>
      </c>
      <c r="D3275" s="114" t="n">
        <v>0.5214</v>
      </c>
      <c r="E3275" s="47" t="n">
        <v>0.3356</v>
      </c>
      <c r="F3275" s="9" t="n">
        <v>0.0091</v>
      </c>
      <c r="G3275" s="9" t="n">
        <v>0.0525</v>
      </c>
      <c r="H3275" s="9" t="n">
        <v>0.0221</v>
      </c>
      <c r="I3275" s="9" t="n">
        <v>0.022425</v>
      </c>
    </row>
    <row r="3276">
      <c r="A3276" s="112" t="n">
        <v>43968.41666666666</v>
      </c>
      <c r="B3276" s="113" t="n">
        <v>64000</v>
      </c>
      <c r="C3276" s="114" t="n">
        <v>0.06056700000000001</v>
      </c>
      <c r="D3276" s="114" t="n">
        <v>0.55155</v>
      </c>
      <c r="E3276" s="47" t="n">
        <v>0.3356</v>
      </c>
      <c r="F3276" s="9" t="n">
        <v>0.0091</v>
      </c>
      <c r="G3276" s="9" t="n">
        <v>0.0525</v>
      </c>
      <c r="H3276" s="9" t="n">
        <v>0.0221</v>
      </c>
      <c r="I3276" s="9" t="n">
        <v>0.022425</v>
      </c>
    </row>
    <row r="3277">
      <c r="A3277" s="112" t="n">
        <v>43968.45833333334</v>
      </c>
      <c r="B3277" s="113" t="n">
        <v>64000</v>
      </c>
      <c r="C3277" s="114" t="n">
        <v>0.03223125</v>
      </c>
      <c r="D3277" s="114" t="n">
        <v>0.37813</v>
      </c>
      <c r="E3277" s="46" t="n">
        <v>0.161088</v>
      </c>
      <c r="F3277" s="9" t="n">
        <v>0.0091</v>
      </c>
      <c r="G3277" s="9" t="n">
        <v>0.0525</v>
      </c>
      <c r="H3277" s="9" t="n">
        <v>0.0221</v>
      </c>
      <c r="I3277" s="9" t="n">
        <v>0.022425</v>
      </c>
    </row>
    <row r="3278">
      <c r="A3278" s="112" t="n">
        <v>43968.5</v>
      </c>
      <c r="B3278" s="113" t="n">
        <v>64000</v>
      </c>
      <c r="C3278" s="114" t="n">
        <v>0.0212295</v>
      </c>
      <c r="D3278" s="114" t="n">
        <v>0.364715</v>
      </c>
      <c r="E3278" s="46" t="n">
        <v>0.161088</v>
      </c>
      <c r="F3278" s="9" t="n">
        <v>0.0091</v>
      </c>
      <c r="G3278" s="9" t="n">
        <v>0.0525</v>
      </c>
      <c r="H3278" s="9" t="n">
        <v>0.0221</v>
      </c>
      <c r="I3278" s="9" t="n">
        <v>0.022425</v>
      </c>
    </row>
    <row r="3279">
      <c r="A3279" s="112" t="n">
        <v>43968.54166666666</v>
      </c>
      <c r="B3279" s="113" t="n">
        <v>64000</v>
      </c>
      <c r="C3279" s="114" t="n">
        <v>0.00066225</v>
      </c>
      <c r="D3279" s="114" t="n">
        <v>0.6429</v>
      </c>
      <c r="E3279" s="46" t="n">
        <v>0.161088</v>
      </c>
      <c r="F3279" s="9" t="n">
        <v>0.0091</v>
      </c>
      <c r="G3279" s="9" t="n">
        <v>0.0525</v>
      </c>
      <c r="H3279" s="9" t="n">
        <v>0.0221</v>
      </c>
      <c r="I3279" s="9" t="n">
        <v>0.022425</v>
      </c>
    </row>
    <row r="3280">
      <c r="A3280" s="112" t="n">
        <v>43968.58333333334</v>
      </c>
      <c r="B3280" s="113" t="n">
        <v>64000</v>
      </c>
      <c r="C3280" s="114" t="n">
        <v>0</v>
      </c>
      <c r="D3280" s="114" t="n">
        <v>0.5335</v>
      </c>
      <c r="E3280" s="46" t="n">
        <v>0.161088</v>
      </c>
      <c r="F3280" s="9" t="n">
        <v>0.0091</v>
      </c>
      <c r="G3280" s="9" t="n">
        <v>0.0525</v>
      </c>
      <c r="H3280" s="9" t="n">
        <v>0.0221</v>
      </c>
      <c r="I3280" s="9" t="n">
        <v>0.022425</v>
      </c>
    </row>
    <row r="3281">
      <c r="A3281" s="112" t="n">
        <v>43968.625</v>
      </c>
      <c r="B3281" s="113" t="n">
        <v>64000</v>
      </c>
      <c r="C3281" s="114" t="n">
        <v>0</v>
      </c>
      <c r="D3281" s="114" t="n">
        <v>0.480995</v>
      </c>
      <c r="E3281" s="46" t="n">
        <v>0.161088</v>
      </c>
      <c r="F3281" s="9" t="n">
        <v>0.0091</v>
      </c>
      <c r="G3281" s="9" t="n">
        <v>0.0525</v>
      </c>
      <c r="H3281" s="9" t="n">
        <v>0.0221</v>
      </c>
      <c r="I3281" s="9" t="n">
        <v>0.022425</v>
      </c>
    </row>
    <row r="3282">
      <c r="A3282" s="112" t="n">
        <v>43968.66666666666</v>
      </c>
      <c r="B3282" s="113" t="n">
        <v>64000</v>
      </c>
      <c r="C3282" s="114" t="n">
        <v>0.00242775</v>
      </c>
      <c r="D3282" s="114" t="n">
        <v>0.40122</v>
      </c>
      <c r="E3282" s="47" t="n">
        <v>0.3356</v>
      </c>
      <c r="F3282" s="9" t="n">
        <v>0.0091</v>
      </c>
      <c r="G3282" s="9" t="n">
        <v>0.0525</v>
      </c>
      <c r="H3282" s="9" t="n">
        <v>0.0221</v>
      </c>
      <c r="I3282" s="9" t="n">
        <v>0.022425</v>
      </c>
    </row>
    <row r="3283">
      <c r="A3283" s="112" t="n">
        <v>43968.70833333334</v>
      </c>
      <c r="B3283" s="113" t="n">
        <v>64000</v>
      </c>
      <c r="C3283" s="114" t="n">
        <v>0.01125375</v>
      </c>
      <c r="D3283" s="114" t="n">
        <v>0.08795</v>
      </c>
      <c r="E3283" s="47" t="n">
        <v>0.3356</v>
      </c>
      <c r="F3283" s="9" t="n">
        <v>0.0091</v>
      </c>
      <c r="G3283" s="9" t="n">
        <v>0.0525</v>
      </c>
      <c r="H3283" s="9" t="n">
        <v>0.0221</v>
      </c>
      <c r="I3283" s="9" t="n">
        <v>0.022425</v>
      </c>
    </row>
    <row r="3284">
      <c r="A3284" s="112" t="n">
        <v>43968.75</v>
      </c>
      <c r="B3284" s="113" t="n">
        <v>64000</v>
      </c>
      <c r="C3284" s="114" t="n">
        <v>0</v>
      </c>
      <c r="D3284" s="114" t="n">
        <v>0.0588</v>
      </c>
      <c r="E3284" s="48" t="n">
        <v>0.563808</v>
      </c>
      <c r="F3284" s="9" t="n">
        <v>0.0091</v>
      </c>
      <c r="G3284" s="9" t="n">
        <v>0.0525</v>
      </c>
      <c r="H3284" s="9" t="n">
        <v>0.0221</v>
      </c>
      <c r="I3284" s="9" t="n">
        <v>0.022425</v>
      </c>
    </row>
    <row r="3285">
      <c r="A3285" s="112" t="n">
        <v>43968.79166666666</v>
      </c>
      <c r="B3285" s="113" t="n">
        <v>64000</v>
      </c>
      <c r="C3285" s="114" t="n">
        <v>0</v>
      </c>
      <c r="D3285" s="114" t="n">
        <v>0.011424</v>
      </c>
      <c r="E3285" s="48" t="n">
        <v>0.563808</v>
      </c>
      <c r="F3285" s="9" t="n">
        <v>0.0091</v>
      </c>
      <c r="G3285" s="9" t="n">
        <v>0.0525</v>
      </c>
      <c r="H3285" s="9" t="n">
        <v>0.0221</v>
      </c>
      <c r="I3285" s="9" t="n">
        <v>0.022425</v>
      </c>
    </row>
    <row r="3286">
      <c r="A3286" s="112" t="n">
        <v>43968.83333333334</v>
      </c>
      <c r="B3286" s="113" t="n">
        <v>64000</v>
      </c>
      <c r="C3286" s="114" t="n">
        <v>0</v>
      </c>
      <c r="D3286" s="114" t="n">
        <v>0</v>
      </c>
      <c r="E3286" s="48" t="n">
        <v>0.563808</v>
      </c>
      <c r="F3286" s="9" t="n">
        <v>0.0091</v>
      </c>
      <c r="G3286" s="9" t="n">
        <v>0.0525</v>
      </c>
      <c r="H3286" s="9" t="n">
        <v>0.0221</v>
      </c>
      <c r="I3286" s="9" t="n">
        <v>0.022425</v>
      </c>
    </row>
    <row r="3287">
      <c r="A3287" s="112" t="n">
        <v>43968.875</v>
      </c>
      <c r="B3287" s="113" t="n">
        <v>64000</v>
      </c>
      <c r="C3287" s="114" t="n">
        <v>0.00627</v>
      </c>
      <c r="D3287" s="114" t="n">
        <v>0</v>
      </c>
      <c r="E3287" s="48" t="n">
        <v>0.563808</v>
      </c>
      <c r="F3287" s="9" t="n">
        <v>0.0091</v>
      </c>
      <c r="G3287" s="9" t="n">
        <v>0.0525</v>
      </c>
      <c r="H3287" s="9" t="n">
        <v>0.0221</v>
      </c>
      <c r="I3287" s="9" t="n">
        <v>0.022425</v>
      </c>
    </row>
    <row r="3288">
      <c r="A3288" s="112" t="n">
        <v>43968.91666666666</v>
      </c>
      <c r="B3288" s="113" t="n">
        <v>64000</v>
      </c>
      <c r="C3288" s="114" t="n">
        <v>0</v>
      </c>
      <c r="D3288" s="114" t="n">
        <v>0</v>
      </c>
      <c r="E3288" s="47" t="n">
        <v>0.3356</v>
      </c>
      <c r="F3288" s="9" t="n">
        <v>0.0091</v>
      </c>
      <c r="G3288" s="9" t="n">
        <v>0.0525</v>
      </c>
      <c r="H3288" s="9" t="n">
        <v>0.0221</v>
      </c>
      <c r="I3288" s="9" t="n">
        <v>0.022425</v>
      </c>
    </row>
    <row r="3289">
      <c r="A3289" s="112" t="n">
        <v>43968.95833333334</v>
      </c>
      <c r="B3289" s="113" t="n">
        <v>64000</v>
      </c>
      <c r="C3289" s="114" t="n">
        <v>0.11749125</v>
      </c>
      <c r="D3289" s="114" t="n">
        <v>0</v>
      </c>
      <c r="E3289" s="47" t="n">
        <v>0.3356</v>
      </c>
      <c r="F3289" s="9" t="n">
        <v>0.0091</v>
      </c>
      <c r="G3289" s="9" t="n">
        <v>0.0525</v>
      </c>
      <c r="H3289" s="9" t="n">
        <v>0.0221</v>
      </c>
      <c r="I3289" s="9" t="n">
        <v>0.022425</v>
      </c>
    </row>
    <row r="3290">
      <c r="A3290" s="112" t="n">
        <v>43969</v>
      </c>
      <c r="B3290" s="113" t="n">
        <v>64000</v>
      </c>
      <c r="C3290" s="114" t="n">
        <v>0.065457</v>
      </c>
      <c r="D3290" s="114" t="n">
        <v>0</v>
      </c>
      <c r="E3290" s="46" t="n">
        <v>0.161088</v>
      </c>
      <c r="F3290" s="9" t="n">
        <v>0.0091</v>
      </c>
      <c r="G3290" s="9" t="n">
        <v>0.0525</v>
      </c>
      <c r="H3290" s="9" t="n">
        <v>0.0221</v>
      </c>
      <c r="I3290" s="9" t="n">
        <v>0.022425</v>
      </c>
    </row>
    <row r="3291">
      <c r="A3291" s="112" t="n">
        <v>43969.04166666666</v>
      </c>
      <c r="B3291" s="113" t="n">
        <v>64000</v>
      </c>
      <c r="C3291" s="114" t="n">
        <v>0.12525225</v>
      </c>
      <c r="D3291" s="114" t="n">
        <v>0</v>
      </c>
      <c r="E3291" s="46" t="n">
        <v>0.161088</v>
      </c>
      <c r="F3291" s="9" t="n">
        <v>0.0091</v>
      </c>
      <c r="G3291" s="9" t="n">
        <v>0.0525</v>
      </c>
      <c r="H3291" s="9" t="n">
        <v>0.0221</v>
      </c>
      <c r="I3291" s="9" t="n">
        <v>0.022425</v>
      </c>
    </row>
    <row r="3292">
      <c r="A3292" s="112" t="n">
        <v>43969.08333333334</v>
      </c>
      <c r="B3292" s="113" t="n">
        <v>64000</v>
      </c>
      <c r="C3292" s="114" t="n">
        <v>0.21652875</v>
      </c>
      <c r="D3292" s="114" t="n">
        <v>0</v>
      </c>
      <c r="E3292" s="46" t="n">
        <v>0.161088</v>
      </c>
      <c r="F3292" s="9" t="n">
        <v>0.0091</v>
      </c>
      <c r="G3292" s="9" t="n">
        <v>0.0525</v>
      </c>
      <c r="H3292" s="9" t="n">
        <v>0.0221</v>
      </c>
      <c r="I3292" s="9" t="n">
        <v>0.022425</v>
      </c>
    </row>
    <row r="3293">
      <c r="A3293" s="112" t="n">
        <v>43969.125</v>
      </c>
      <c r="B3293" s="113" t="n">
        <v>64000</v>
      </c>
      <c r="C3293" s="114" t="n">
        <v>0.2319855</v>
      </c>
      <c r="D3293" s="114" t="n">
        <v>0</v>
      </c>
      <c r="E3293" s="46" t="n">
        <v>0.161088</v>
      </c>
      <c r="F3293" s="9" t="n">
        <v>0.0091</v>
      </c>
      <c r="G3293" s="9" t="n">
        <v>0.0525</v>
      </c>
      <c r="H3293" s="9" t="n">
        <v>0.0221</v>
      </c>
      <c r="I3293" s="9" t="n">
        <v>0.022425</v>
      </c>
    </row>
    <row r="3294">
      <c r="A3294" s="112" t="n">
        <v>43969.16666666666</v>
      </c>
      <c r="B3294" s="113" t="n">
        <v>64000</v>
      </c>
      <c r="C3294" s="114" t="n">
        <v>0.4198245</v>
      </c>
      <c r="D3294" s="114" t="n">
        <v>0</v>
      </c>
      <c r="E3294" s="47" t="n">
        <v>0.3356</v>
      </c>
      <c r="F3294" s="9" t="n">
        <v>0.0091</v>
      </c>
      <c r="G3294" s="9" t="n">
        <v>0.0525</v>
      </c>
      <c r="H3294" s="9" t="n">
        <v>0.0221</v>
      </c>
      <c r="I3294" s="9" t="n">
        <v>0.022425</v>
      </c>
    </row>
    <row r="3295">
      <c r="A3295" s="112" t="n">
        <v>43969.20833333334</v>
      </c>
      <c r="B3295" s="113" t="n">
        <v>64000</v>
      </c>
      <c r="C3295" s="114" t="n">
        <v>0.477267</v>
      </c>
      <c r="D3295" s="114" t="n">
        <v>0</v>
      </c>
      <c r="E3295" s="47" t="n">
        <v>0.3356</v>
      </c>
      <c r="F3295" s="9" t="n">
        <v>0.0091</v>
      </c>
      <c r="G3295" s="9" t="n">
        <v>0.0525</v>
      </c>
      <c r="H3295" s="9" t="n">
        <v>0.0221</v>
      </c>
      <c r="I3295" s="9" t="n">
        <v>0.022425</v>
      </c>
    </row>
    <row r="3296">
      <c r="A3296" s="112" t="n">
        <v>43969.25</v>
      </c>
      <c r="B3296" s="113" t="n">
        <v>64000</v>
      </c>
      <c r="C3296" s="114" t="n">
        <v>0.49400625</v>
      </c>
      <c r="D3296" s="114" t="n">
        <v>0.0281065</v>
      </c>
      <c r="E3296" s="48" t="n">
        <v>0.563808</v>
      </c>
      <c r="F3296" s="9" t="n">
        <v>0.0091</v>
      </c>
      <c r="G3296" s="9" t="n">
        <v>0.0525</v>
      </c>
      <c r="H3296" s="9" t="n">
        <v>0.0221</v>
      </c>
      <c r="I3296" s="9" t="n">
        <v>0.022425</v>
      </c>
    </row>
    <row r="3297">
      <c r="A3297" s="112" t="n">
        <v>43969.29166666666</v>
      </c>
      <c r="B3297" s="113" t="n">
        <v>64000</v>
      </c>
      <c r="C3297" s="114" t="n">
        <v>0.476475</v>
      </c>
      <c r="D3297" s="114" t="n">
        <v>0.131265</v>
      </c>
      <c r="E3297" s="48" t="n">
        <v>0.563808</v>
      </c>
      <c r="F3297" s="9" t="n">
        <v>0.0091</v>
      </c>
      <c r="G3297" s="9" t="n">
        <v>0.0525</v>
      </c>
      <c r="H3297" s="9" t="n">
        <v>0.0221</v>
      </c>
      <c r="I3297" s="9" t="n">
        <v>0.022425</v>
      </c>
    </row>
    <row r="3298">
      <c r="A3298" s="112" t="n">
        <v>43969.33333333334</v>
      </c>
      <c r="B3298" s="113" t="n">
        <v>64000</v>
      </c>
      <c r="C3298" s="114" t="n">
        <v>0.34022475</v>
      </c>
      <c r="D3298" s="114" t="n">
        <v>0.22251</v>
      </c>
      <c r="E3298" s="47" t="n">
        <v>0.3356</v>
      </c>
      <c r="F3298" s="9" t="n">
        <v>0.0091</v>
      </c>
      <c r="G3298" s="9" t="n">
        <v>0.0525</v>
      </c>
      <c r="H3298" s="9" t="n">
        <v>0.0221</v>
      </c>
      <c r="I3298" s="9" t="n">
        <v>0.022425</v>
      </c>
    </row>
    <row r="3299">
      <c r="A3299" s="112" t="n">
        <v>43969.375</v>
      </c>
      <c r="B3299" s="113" t="n">
        <v>64000</v>
      </c>
      <c r="C3299" s="114" t="n">
        <v>0.41163525</v>
      </c>
      <c r="D3299" s="114" t="n">
        <v>0.5835499999999999</v>
      </c>
      <c r="E3299" s="47" t="n">
        <v>0.3356</v>
      </c>
      <c r="F3299" s="9" t="n">
        <v>0.0091</v>
      </c>
      <c r="G3299" s="9" t="n">
        <v>0.0525</v>
      </c>
      <c r="H3299" s="9" t="n">
        <v>0.0221</v>
      </c>
      <c r="I3299" s="9" t="n">
        <v>0.022425</v>
      </c>
    </row>
    <row r="3300">
      <c r="A3300" s="112" t="n">
        <v>43969.41666666666</v>
      </c>
      <c r="B3300" s="113" t="n">
        <v>64000</v>
      </c>
      <c r="C3300" s="114" t="n">
        <v>0.2319855</v>
      </c>
      <c r="D3300" s="114" t="n">
        <v>0.84405</v>
      </c>
      <c r="E3300" s="47" t="n">
        <v>0.3356</v>
      </c>
      <c r="F3300" s="9" t="n">
        <v>0.0091</v>
      </c>
      <c r="G3300" s="9" t="n">
        <v>0.0525</v>
      </c>
      <c r="H3300" s="9" t="n">
        <v>0.0221</v>
      </c>
      <c r="I3300" s="9" t="n">
        <v>0.022425</v>
      </c>
    </row>
    <row r="3301">
      <c r="A3301" s="112" t="n">
        <v>43969.45833333334</v>
      </c>
      <c r="B3301" s="113" t="n">
        <v>64000</v>
      </c>
      <c r="C3301" s="114" t="n">
        <v>0.27266775</v>
      </c>
      <c r="D3301" s="114" t="n">
        <v>0.85405</v>
      </c>
      <c r="E3301" s="46" t="n">
        <v>0.161088</v>
      </c>
      <c r="F3301" s="9" t="n">
        <v>0.0091</v>
      </c>
      <c r="G3301" s="9" t="n">
        <v>0.0525</v>
      </c>
      <c r="H3301" s="9" t="n">
        <v>0.0221</v>
      </c>
      <c r="I3301" s="9" t="n">
        <v>0.022425</v>
      </c>
    </row>
    <row r="3302">
      <c r="A3302" s="112" t="n">
        <v>43969.5</v>
      </c>
      <c r="B3302" s="113" t="n">
        <v>64000</v>
      </c>
      <c r="C3302" s="114" t="n">
        <v>0.0902565</v>
      </c>
      <c r="D3302" s="114" t="n">
        <v>0.5502</v>
      </c>
      <c r="E3302" s="46" t="n">
        <v>0.161088</v>
      </c>
      <c r="F3302" s="9" t="n">
        <v>0.0091</v>
      </c>
      <c r="G3302" s="9" t="n">
        <v>0.0525</v>
      </c>
      <c r="H3302" s="9" t="n">
        <v>0.0221</v>
      </c>
      <c r="I3302" s="9" t="n">
        <v>0.022425</v>
      </c>
    </row>
    <row r="3303">
      <c r="A3303" s="112" t="n">
        <v>43969.54166666666</v>
      </c>
      <c r="B3303" s="113" t="n">
        <v>64000</v>
      </c>
      <c r="C3303" s="114" t="n">
        <v>0.10565775</v>
      </c>
      <c r="D3303" s="114" t="n">
        <v>0.28718</v>
      </c>
      <c r="E3303" s="46" t="n">
        <v>0.161088</v>
      </c>
      <c r="F3303" s="9" t="n">
        <v>0.0091</v>
      </c>
      <c r="G3303" s="9" t="n">
        <v>0.0525</v>
      </c>
      <c r="H3303" s="9" t="n">
        <v>0.0221</v>
      </c>
      <c r="I3303" s="9" t="n">
        <v>0.022425</v>
      </c>
    </row>
    <row r="3304">
      <c r="A3304" s="112" t="n">
        <v>43969.58333333334</v>
      </c>
      <c r="B3304" s="113" t="n">
        <v>64000</v>
      </c>
      <c r="C3304" s="114" t="n">
        <v>0.252231</v>
      </c>
      <c r="D3304" s="114" t="n">
        <v>0.09768500000000001</v>
      </c>
      <c r="E3304" s="46" t="n">
        <v>0.161088</v>
      </c>
      <c r="F3304" s="9" t="n">
        <v>0.0091</v>
      </c>
      <c r="G3304" s="9" t="n">
        <v>0.0525</v>
      </c>
      <c r="H3304" s="9" t="n">
        <v>0.0221</v>
      </c>
      <c r="I3304" s="9" t="n">
        <v>0.022425</v>
      </c>
    </row>
    <row r="3305">
      <c r="A3305" s="112" t="n">
        <v>43969.625</v>
      </c>
      <c r="B3305" s="113" t="n">
        <v>64000</v>
      </c>
      <c r="C3305" s="114" t="n">
        <v>0.310071</v>
      </c>
      <c r="D3305" s="114" t="n">
        <v>0.269345</v>
      </c>
      <c r="E3305" s="46" t="n">
        <v>0.161088</v>
      </c>
      <c r="F3305" s="9" t="n">
        <v>0.0091</v>
      </c>
      <c r="G3305" s="9" t="n">
        <v>0.0525</v>
      </c>
      <c r="H3305" s="9" t="n">
        <v>0.0221</v>
      </c>
      <c r="I3305" s="9" t="n">
        <v>0.022425</v>
      </c>
    </row>
    <row r="3306">
      <c r="A3306" s="112" t="n">
        <v>43969.66666666666</v>
      </c>
      <c r="B3306" s="113" t="n">
        <v>64000</v>
      </c>
      <c r="C3306" s="114" t="n">
        <v>0.67569</v>
      </c>
      <c r="D3306" s="114" t="n">
        <v>0.2878</v>
      </c>
      <c r="E3306" s="47" t="n">
        <v>0.3356</v>
      </c>
      <c r="F3306" s="9" t="n">
        <v>0.0091</v>
      </c>
      <c r="G3306" s="9" t="n">
        <v>0.0525</v>
      </c>
      <c r="H3306" s="9" t="n">
        <v>0.0221</v>
      </c>
      <c r="I3306" s="9" t="n">
        <v>0.022425</v>
      </c>
    </row>
    <row r="3307">
      <c r="A3307" s="112" t="n">
        <v>43969.70833333334</v>
      </c>
      <c r="B3307" s="113" t="n">
        <v>64000</v>
      </c>
      <c r="C3307" s="114" t="n">
        <v>0.75</v>
      </c>
      <c r="D3307" s="114" t="n">
        <v>0.13999</v>
      </c>
      <c r="E3307" s="47" t="n">
        <v>0.3356</v>
      </c>
      <c r="F3307" s="9" t="n">
        <v>0.0091</v>
      </c>
      <c r="G3307" s="9" t="n">
        <v>0.0525</v>
      </c>
      <c r="H3307" s="9" t="n">
        <v>0.0221</v>
      </c>
      <c r="I3307" s="9" t="n">
        <v>0.022425</v>
      </c>
    </row>
    <row r="3308">
      <c r="A3308" s="112" t="n">
        <v>43969.75</v>
      </c>
      <c r="B3308" s="113" t="n">
        <v>64000</v>
      </c>
      <c r="C3308" s="114" t="n">
        <v>0.73728675</v>
      </c>
      <c r="D3308" s="114" t="n">
        <v>0.0998</v>
      </c>
      <c r="E3308" s="48" t="n">
        <v>0.563808</v>
      </c>
      <c r="F3308" s="9" t="n">
        <v>0.0091</v>
      </c>
      <c r="G3308" s="9" t="n">
        <v>0.0525</v>
      </c>
      <c r="H3308" s="9" t="n">
        <v>0.0221</v>
      </c>
      <c r="I3308" s="9" t="n">
        <v>0.022425</v>
      </c>
    </row>
    <row r="3309">
      <c r="A3309" s="112" t="n">
        <v>43969.79166666666</v>
      </c>
      <c r="B3309" s="113" t="n">
        <v>64000</v>
      </c>
      <c r="C3309" s="114" t="n">
        <v>0.5627205</v>
      </c>
      <c r="D3309" s="114" t="n">
        <v>0.021441</v>
      </c>
      <c r="E3309" s="48" t="n">
        <v>0.563808</v>
      </c>
      <c r="F3309" s="9" t="n">
        <v>0.0091</v>
      </c>
      <c r="G3309" s="9" t="n">
        <v>0.0525</v>
      </c>
      <c r="H3309" s="9" t="n">
        <v>0.0221</v>
      </c>
      <c r="I3309" s="9" t="n">
        <v>0.022425</v>
      </c>
    </row>
    <row r="3310">
      <c r="A3310" s="112" t="n">
        <v>43969.83333333334</v>
      </c>
      <c r="B3310" s="113" t="n">
        <v>64000</v>
      </c>
      <c r="C3310" s="114" t="n">
        <v>0.48360375</v>
      </c>
      <c r="D3310" s="114" t="n">
        <v>0</v>
      </c>
      <c r="E3310" s="48" t="n">
        <v>0.563808</v>
      </c>
      <c r="F3310" s="9" t="n">
        <v>0.0091</v>
      </c>
      <c r="G3310" s="9" t="n">
        <v>0.0525</v>
      </c>
      <c r="H3310" s="9" t="n">
        <v>0.0221</v>
      </c>
      <c r="I3310" s="9" t="n">
        <v>0.022425</v>
      </c>
    </row>
    <row r="3311">
      <c r="A3311" s="112" t="n">
        <v>43969.875</v>
      </c>
      <c r="B3311" s="113" t="n">
        <v>64000</v>
      </c>
      <c r="C3311" s="114" t="n">
        <v>0.3904155</v>
      </c>
      <c r="D3311" s="114" t="n">
        <v>0</v>
      </c>
      <c r="E3311" s="48" t="n">
        <v>0.563808</v>
      </c>
      <c r="F3311" s="9" t="n">
        <v>0.0091</v>
      </c>
      <c r="G3311" s="9" t="n">
        <v>0.0525</v>
      </c>
      <c r="H3311" s="9" t="n">
        <v>0.0221</v>
      </c>
      <c r="I3311" s="9" t="n">
        <v>0.022425</v>
      </c>
    </row>
    <row r="3312">
      <c r="A3312" s="112" t="n">
        <v>43969.91666666666</v>
      </c>
      <c r="B3312" s="113" t="n">
        <v>64000</v>
      </c>
      <c r="C3312" s="114" t="n">
        <v>0.09319125</v>
      </c>
      <c r="D3312" s="114" t="n">
        <v>0</v>
      </c>
      <c r="E3312" s="47" t="n">
        <v>0.3356</v>
      </c>
      <c r="F3312" s="9" t="n">
        <v>0.0091</v>
      </c>
      <c r="G3312" s="9" t="n">
        <v>0.0525</v>
      </c>
      <c r="H3312" s="9" t="n">
        <v>0.0221</v>
      </c>
      <c r="I3312" s="9" t="n">
        <v>0.022425</v>
      </c>
    </row>
    <row r="3313">
      <c r="A3313" s="112" t="n">
        <v>43969.95833333334</v>
      </c>
      <c r="B3313" s="113" t="n">
        <v>64000</v>
      </c>
      <c r="C3313" s="114" t="n">
        <v>0.2082285</v>
      </c>
      <c r="D3313" s="114" t="n">
        <v>0</v>
      </c>
      <c r="E3313" s="47" t="n">
        <v>0.3356</v>
      </c>
      <c r="F3313" s="9" t="n">
        <v>0.0091</v>
      </c>
      <c r="G3313" s="9" t="n">
        <v>0.0525</v>
      </c>
      <c r="H3313" s="9" t="n">
        <v>0.0221</v>
      </c>
      <c r="I3313" s="9" t="n">
        <v>0.022425</v>
      </c>
    </row>
    <row r="3314">
      <c r="A3314" s="112" t="n">
        <v>43970</v>
      </c>
      <c r="B3314" s="113" t="n">
        <v>64000</v>
      </c>
      <c r="C3314" s="114" t="n">
        <v>0.1216935</v>
      </c>
      <c r="D3314" s="114" t="n">
        <v>0</v>
      </c>
      <c r="E3314" s="46" t="n">
        <v>0.161088</v>
      </c>
      <c r="F3314" s="9" t="n">
        <v>0.0091</v>
      </c>
      <c r="G3314" s="9" t="n">
        <v>0.0525</v>
      </c>
      <c r="H3314" s="9" t="n">
        <v>0.0221</v>
      </c>
      <c r="I3314" s="9" t="n">
        <v>0.022425</v>
      </c>
    </row>
    <row r="3315">
      <c r="A3315" s="112" t="n">
        <v>43970.04166666666</v>
      </c>
      <c r="B3315" s="113" t="n">
        <v>64000</v>
      </c>
      <c r="C3315" s="114" t="n">
        <v>0.0042645</v>
      </c>
      <c r="D3315" s="114" t="n">
        <v>0</v>
      </c>
      <c r="E3315" s="46" t="n">
        <v>0.161088</v>
      </c>
      <c r="F3315" s="9" t="n">
        <v>0.0091</v>
      </c>
      <c r="G3315" s="9" t="n">
        <v>0.0525</v>
      </c>
      <c r="H3315" s="9" t="n">
        <v>0.0221</v>
      </c>
      <c r="I3315" s="9" t="n">
        <v>0.022425</v>
      </c>
    </row>
    <row r="3316">
      <c r="A3316" s="112" t="n">
        <v>43970.08333333334</v>
      </c>
      <c r="B3316" s="113" t="n">
        <v>64000</v>
      </c>
      <c r="C3316" s="114" t="n">
        <v>0.06199049999999999</v>
      </c>
      <c r="D3316" s="114" t="n">
        <v>0</v>
      </c>
      <c r="E3316" s="46" t="n">
        <v>0.161088</v>
      </c>
      <c r="F3316" s="9" t="n">
        <v>0.0091</v>
      </c>
      <c r="G3316" s="9" t="n">
        <v>0.0525</v>
      </c>
      <c r="H3316" s="9" t="n">
        <v>0.0221</v>
      </c>
      <c r="I3316" s="9" t="n">
        <v>0.022425</v>
      </c>
    </row>
    <row r="3317">
      <c r="A3317" s="112" t="n">
        <v>43970.125</v>
      </c>
      <c r="B3317" s="113" t="n">
        <v>64000</v>
      </c>
      <c r="C3317" s="114" t="n">
        <v>0.16459875</v>
      </c>
      <c r="D3317" s="114" t="n">
        <v>0</v>
      </c>
      <c r="E3317" s="46" t="n">
        <v>0.161088</v>
      </c>
      <c r="F3317" s="9" t="n">
        <v>0.0091</v>
      </c>
      <c r="G3317" s="9" t="n">
        <v>0.0525</v>
      </c>
      <c r="H3317" s="9" t="n">
        <v>0.0221</v>
      </c>
      <c r="I3317" s="9" t="n">
        <v>0.022425</v>
      </c>
    </row>
    <row r="3318">
      <c r="A3318" s="112" t="n">
        <v>43970.16666666666</v>
      </c>
      <c r="B3318" s="113" t="n">
        <v>64000</v>
      </c>
      <c r="C3318" s="114" t="n">
        <v>0.07867349999999999</v>
      </c>
      <c r="D3318" s="114" t="n">
        <v>0</v>
      </c>
      <c r="E3318" s="47" t="n">
        <v>0.3356</v>
      </c>
      <c r="F3318" s="9" t="n">
        <v>0.0091</v>
      </c>
      <c r="G3318" s="9" t="n">
        <v>0.0525</v>
      </c>
      <c r="H3318" s="9" t="n">
        <v>0.0221</v>
      </c>
      <c r="I3318" s="9" t="n">
        <v>0.022425</v>
      </c>
    </row>
    <row r="3319">
      <c r="A3319" s="112" t="n">
        <v>43970.20833333334</v>
      </c>
      <c r="B3319" s="113" t="n">
        <v>64000</v>
      </c>
      <c r="C3319" s="114" t="n">
        <v>0.08382224999999999</v>
      </c>
      <c r="D3319" s="114" t="n">
        <v>0</v>
      </c>
      <c r="E3319" s="47" t="n">
        <v>0.3356</v>
      </c>
      <c r="F3319" s="9" t="n">
        <v>0.0091</v>
      </c>
      <c r="G3319" s="9" t="n">
        <v>0.0525</v>
      </c>
      <c r="H3319" s="9" t="n">
        <v>0.0221</v>
      </c>
      <c r="I3319" s="9" t="n">
        <v>0.022425</v>
      </c>
    </row>
    <row r="3320">
      <c r="A3320" s="112" t="n">
        <v>43970.25</v>
      </c>
      <c r="B3320" s="113" t="n">
        <v>64000</v>
      </c>
      <c r="C3320" s="114" t="n">
        <v>0.0998685</v>
      </c>
      <c r="D3320" s="114" t="n">
        <v>0.031716</v>
      </c>
      <c r="E3320" s="48" t="n">
        <v>0.563808</v>
      </c>
      <c r="F3320" s="9" t="n">
        <v>0.0091</v>
      </c>
      <c r="G3320" s="9" t="n">
        <v>0.0525</v>
      </c>
      <c r="H3320" s="9" t="n">
        <v>0.0221</v>
      </c>
      <c r="I3320" s="9" t="n">
        <v>0.022425</v>
      </c>
    </row>
    <row r="3321">
      <c r="A3321" s="112" t="n">
        <v>43970.29166666666</v>
      </c>
      <c r="B3321" s="113" t="n">
        <v>64000</v>
      </c>
      <c r="C3321" s="114" t="n">
        <v>0.23819175</v>
      </c>
      <c r="D3321" s="114" t="n">
        <v>0.12594</v>
      </c>
      <c r="E3321" s="48" t="n">
        <v>0.563808</v>
      </c>
      <c r="F3321" s="9" t="n">
        <v>0.0091</v>
      </c>
      <c r="G3321" s="9" t="n">
        <v>0.0525</v>
      </c>
      <c r="H3321" s="9" t="n">
        <v>0.0221</v>
      </c>
      <c r="I3321" s="9" t="n">
        <v>0.022425</v>
      </c>
    </row>
    <row r="3322">
      <c r="A3322" s="112" t="n">
        <v>43970.33333333334</v>
      </c>
      <c r="B3322" s="113" t="n">
        <v>64000</v>
      </c>
      <c r="C3322" s="114" t="n">
        <v>0</v>
      </c>
      <c r="D3322" s="114" t="n">
        <v>0.29388</v>
      </c>
      <c r="E3322" s="47" t="n">
        <v>0.3356</v>
      </c>
      <c r="F3322" s="9" t="n">
        <v>0.0091</v>
      </c>
      <c r="G3322" s="9" t="n">
        <v>0.0525</v>
      </c>
      <c r="H3322" s="9" t="n">
        <v>0.0221</v>
      </c>
      <c r="I3322" s="9" t="n">
        <v>0.022425</v>
      </c>
    </row>
    <row r="3323">
      <c r="A3323" s="112" t="n">
        <v>43970.375</v>
      </c>
      <c r="B3323" s="113" t="n">
        <v>64000</v>
      </c>
      <c r="C3323" s="114" t="n">
        <v>0</v>
      </c>
      <c r="D3323" s="114" t="n">
        <v>0.49731</v>
      </c>
      <c r="E3323" s="47" t="n">
        <v>0.3356</v>
      </c>
      <c r="F3323" s="9" t="n">
        <v>0.0091</v>
      </c>
      <c r="G3323" s="9" t="n">
        <v>0.0525</v>
      </c>
      <c r="H3323" s="9" t="n">
        <v>0.0221</v>
      </c>
      <c r="I3323" s="9" t="n">
        <v>0.022425</v>
      </c>
    </row>
    <row r="3324">
      <c r="A3324" s="112" t="n">
        <v>43970.41666666666</v>
      </c>
      <c r="B3324" s="113" t="n">
        <v>64000</v>
      </c>
      <c r="C3324" s="114" t="n">
        <v>0.08937299999999999</v>
      </c>
      <c r="D3324" s="114" t="n">
        <v>0.6641</v>
      </c>
      <c r="E3324" s="47" t="n">
        <v>0.3356</v>
      </c>
      <c r="F3324" s="9" t="n">
        <v>0.0091</v>
      </c>
      <c r="G3324" s="9" t="n">
        <v>0.0525</v>
      </c>
      <c r="H3324" s="9" t="n">
        <v>0.0221</v>
      </c>
      <c r="I3324" s="9" t="n">
        <v>0.022425</v>
      </c>
    </row>
    <row r="3325">
      <c r="A3325" s="112" t="n">
        <v>43970.45833333334</v>
      </c>
      <c r="B3325" s="113" t="n">
        <v>64000</v>
      </c>
      <c r="C3325" s="114" t="n">
        <v>0.247533</v>
      </c>
      <c r="D3325" s="114" t="n">
        <v>0.76885</v>
      </c>
      <c r="E3325" s="46" t="n">
        <v>0.161088</v>
      </c>
      <c r="F3325" s="9" t="n">
        <v>0.0091</v>
      </c>
      <c r="G3325" s="9" t="n">
        <v>0.0525</v>
      </c>
      <c r="H3325" s="9" t="n">
        <v>0.0221</v>
      </c>
      <c r="I3325" s="9" t="n">
        <v>0.022425</v>
      </c>
    </row>
    <row r="3326">
      <c r="A3326" s="112" t="n">
        <v>43970.5</v>
      </c>
      <c r="B3326" s="113" t="n">
        <v>64000</v>
      </c>
      <c r="C3326" s="114" t="n">
        <v>0.3239715</v>
      </c>
      <c r="D3326" s="114" t="n">
        <v>0.8352000000000001</v>
      </c>
      <c r="E3326" s="46" t="n">
        <v>0.161088</v>
      </c>
      <c r="F3326" s="9" t="n">
        <v>0.0091</v>
      </c>
      <c r="G3326" s="9" t="n">
        <v>0.0525</v>
      </c>
      <c r="H3326" s="9" t="n">
        <v>0.0221</v>
      </c>
      <c r="I3326" s="9" t="n">
        <v>0.022425</v>
      </c>
    </row>
    <row r="3327">
      <c r="A3327" s="112" t="n">
        <v>43970.54166666666</v>
      </c>
      <c r="B3327" s="113" t="n">
        <v>64000</v>
      </c>
      <c r="C3327" s="114" t="n">
        <v>0.335946</v>
      </c>
      <c r="D3327" s="114" t="n">
        <v>0.8055</v>
      </c>
      <c r="E3327" s="46" t="n">
        <v>0.161088</v>
      </c>
      <c r="F3327" s="9" t="n">
        <v>0.0091</v>
      </c>
      <c r="G3327" s="9" t="n">
        <v>0.0525</v>
      </c>
      <c r="H3327" s="9" t="n">
        <v>0.0221</v>
      </c>
      <c r="I3327" s="9" t="n">
        <v>0.022425</v>
      </c>
    </row>
    <row r="3328">
      <c r="A3328" s="112" t="n">
        <v>43970.58333333334</v>
      </c>
      <c r="B3328" s="113" t="n">
        <v>64000</v>
      </c>
      <c r="C3328" s="114" t="n">
        <v>0.3838905</v>
      </c>
      <c r="D3328" s="114" t="n">
        <v>0.74775</v>
      </c>
      <c r="E3328" s="46" t="n">
        <v>0.161088</v>
      </c>
      <c r="F3328" s="9" t="n">
        <v>0.0091</v>
      </c>
      <c r="G3328" s="9" t="n">
        <v>0.0525</v>
      </c>
      <c r="H3328" s="9" t="n">
        <v>0.0221</v>
      </c>
      <c r="I3328" s="9" t="n">
        <v>0.022425</v>
      </c>
    </row>
    <row r="3329">
      <c r="A3329" s="112" t="n">
        <v>43970.625</v>
      </c>
      <c r="B3329" s="113" t="n">
        <v>64000</v>
      </c>
      <c r="C3329" s="114" t="n">
        <v>0.369015</v>
      </c>
      <c r="D3329" s="114" t="n">
        <v>0.6384500000000001</v>
      </c>
      <c r="E3329" s="46" t="n">
        <v>0.161088</v>
      </c>
      <c r="F3329" s="9" t="n">
        <v>0.0091</v>
      </c>
      <c r="G3329" s="9" t="n">
        <v>0.0525</v>
      </c>
      <c r="H3329" s="9" t="n">
        <v>0.0221</v>
      </c>
      <c r="I3329" s="9" t="n">
        <v>0.022425</v>
      </c>
    </row>
    <row r="3330">
      <c r="A3330" s="112" t="n">
        <v>43970.66666666666</v>
      </c>
      <c r="B3330" s="113" t="n">
        <v>64000</v>
      </c>
      <c r="C3330" s="114" t="n">
        <v>0.6060854999999999</v>
      </c>
      <c r="D3330" s="114" t="n">
        <v>0.5163</v>
      </c>
      <c r="E3330" s="47" t="n">
        <v>0.3356</v>
      </c>
      <c r="F3330" s="9" t="n">
        <v>0.0091</v>
      </c>
      <c r="G3330" s="9" t="n">
        <v>0.0525</v>
      </c>
      <c r="H3330" s="9" t="n">
        <v>0.0221</v>
      </c>
      <c r="I3330" s="9" t="n">
        <v>0.022425</v>
      </c>
    </row>
    <row r="3331">
      <c r="A3331" s="112" t="n">
        <v>43970.70833333334</v>
      </c>
      <c r="B3331" s="113" t="n">
        <v>64000</v>
      </c>
      <c r="C3331" s="114" t="n">
        <v>0.733944</v>
      </c>
      <c r="D3331" s="114" t="n">
        <v>0.310995</v>
      </c>
      <c r="E3331" s="47" t="n">
        <v>0.3356</v>
      </c>
      <c r="F3331" s="9" t="n">
        <v>0.0091</v>
      </c>
      <c r="G3331" s="9" t="n">
        <v>0.0525</v>
      </c>
      <c r="H3331" s="9" t="n">
        <v>0.0221</v>
      </c>
      <c r="I3331" s="9" t="n">
        <v>0.022425</v>
      </c>
    </row>
    <row r="3332">
      <c r="A3332" s="112" t="n">
        <v>43970.75</v>
      </c>
      <c r="B3332" s="113" t="n">
        <v>64000</v>
      </c>
      <c r="C3332" s="114" t="n">
        <v>0.74916075</v>
      </c>
      <c r="D3332" s="114" t="n">
        <v>0.10314</v>
      </c>
      <c r="E3332" s="48" t="n">
        <v>0.563808</v>
      </c>
      <c r="F3332" s="9" t="n">
        <v>0.0091</v>
      </c>
      <c r="G3332" s="9" t="n">
        <v>0.0525</v>
      </c>
      <c r="H3332" s="9" t="n">
        <v>0.0221</v>
      </c>
      <c r="I3332" s="9" t="n">
        <v>0.022425</v>
      </c>
    </row>
    <row r="3333">
      <c r="A3333" s="112" t="n">
        <v>43970.79166666666</v>
      </c>
      <c r="B3333" s="113" t="n">
        <v>64000</v>
      </c>
      <c r="C3333" s="114" t="n">
        <v>0.74999475</v>
      </c>
      <c r="D3333" s="114" t="n">
        <v>0.0180685</v>
      </c>
      <c r="E3333" s="48" t="n">
        <v>0.563808</v>
      </c>
      <c r="F3333" s="9" t="n">
        <v>0.0091</v>
      </c>
      <c r="G3333" s="9" t="n">
        <v>0.0525</v>
      </c>
      <c r="H3333" s="9" t="n">
        <v>0.0221</v>
      </c>
      <c r="I3333" s="9" t="n">
        <v>0.022425</v>
      </c>
    </row>
    <row r="3334">
      <c r="A3334" s="112" t="n">
        <v>43970.83333333334</v>
      </c>
      <c r="B3334" s="113" t="n">
        <v>64000</v>
      </c>
      <c r="C3334" s="114" t="n">
        <v>0.7417514999999999</v>
      </c>
      <c r="D3334" s="114" t="n">
        <v>0</v>
      </c>
      <c r="E3334" s="48" t="n">
        <v>0.563808</v>
      </c>
      <c r="F3334" s="9" t="n">
        <v>0.0091</v>
      </c>
      <c r="G3334" s="9" t="n">
        <v>0.0525</v>
      </c>
      <c r="H3334" s="9" t="n">
        <v>0.0221</v>
      </c>
      <c r="I3334" s="9" t="n">
        <v>0.022425</v>
      </c>
    </row>
    <row r="3335">
      <c r="A3335" s="112" t="n">
        <v>43970.875</v>
      </c>
      <c r="B3335" s="113" t="n">
        <v>64000</v>
      </c>
      <c r="C3335" s="114" t="n">
        <v>0.4429095</v>
      </c>
      <c r="D3335" s="114" t="n">
        <v>0</v>
      </c>
      <c r="E3335" s="48" t="n">
        <v>0.563808</v>
      </c>
      <c r="F3335" s="9" t="n">
        <v>0.0091</v>
      </c>
      <c r="G3335" s="9" t="n">
        <v>0.0525</v>
      </c>
      <c r="H3335" s="9" t="n">
        <v>0.0221</v>
      </c>
      <c r="I3335" s="9" t="n">
        <v>0.022425</v>
      </c>
    </row>
    <row r="3336">
      <c r="A3336" s="112" t="n">
        <v>43970.91666666666</v>
      </c>
      <c r="B3336" s="113" t="n">
        <v>64000</v>
      </c>
      <c r="C3336" s="114" t="n">
        <v>0.473229</v>
      </c>
      <c r="D3336" s="114" t="n">
        <v>0</v>
      </c>
      <c r="E3336" s="47" t="n">
        <v>0.3356</v>
      </c>
      <c r="F3336" s="9" t="n">
        <v>0.0091</v>
      </c>
      <c r="G3336" s="9" t="n">
        <v>0.0525</v>
      </c>
      <c r="H3336" s="9" t="n">
        <v>0.0221</v>
      </c>
      <c r="I3336" s="9" t="n">
        <v>0.022425</v>
      </c>
    </row>
    <row r="3337">
      <c r="A3337" s="112" t="n">
        <v>43970.95833333334</v>
      </c>
      <c r="B3337" s="113" t="n">
        <v>64000</v>
      </c>
      <c r="C3337" s="114" t="n">
        <v>0.16085775</v>
      </c>
      <c r="D3337" s="114" t="n">
        <v>0</v>
      </c>
      <c r="E3337" s="47" t="n">
        <v>0.3356</v>
      </c>
      <c r="F3337" s="9" t="n">
        <v>0.0091</v>
      </c>
      <c r="G3337" s="9" t="n">
        <v>0.0525</v>
      </c>
      <c r="H3337" s="9" t="n">
        <v>0.0221</v>
      </c>
      <c r="I3337" s="9" t="n">
        <v>0.022425</v>
      </c>
    </row>
    <row r="3338">
      <c r="A3338" s="112" t="n">
        <v>43971</v>
      </c>
      <c r="B3338" s="113" t="n">
        <v>64000</v>
      </c>
      <c r="C3338" s="114" t="n">
        <v>0.39220425</v>
      </c>
      <c r="D3338" s="114" t="n">
        <v>0</v>
      </c>
      <c r="E3338" s="46" t="n">
        <v>0.161088</v>
      </c>
      <c r="F3338" s="9" t="n">
        <v>0.0091</v>
      </c>
      <c r="G3338" s="9" t="n">
        <v>0.0525</v>
      </c>
      <c r="H3338" s="9" t="n">
        <v>0.0221</v>
      </c>
      <c r="I3338" s="9" t="n">
        <v>0.022425</v>
      </c>
    </row>
    <row r="3339">
      <c r="A3339" s="112" t="n">
        <v>43971.04166666666</v>
      </c>
      <c r="B3339" s="113" t="n">
        <v>64000</v>
      </c>
      <c r="C3339" s="114" t="n">
        <v>0.1621005</v>
      </c>
      <c r="D3339" s="114" t="n">
        <v>0</v>
      </c>
      <c r="E3339" s="46" t="n">
        <v>0.161088</v>
      </c>
      <c r="F3339" s="9" t="n">
        <v>0.0091</v>
      </c>
      <c r="G3339" s="9" t="n">
        <v>0.0525</v>
      </c>
      <c r="H3339" s="9" t="n">
        <v>0.0221</v>
      </c>
      <c r="I3339" s="9" t="n">
        <v>0.022425</v>
      </c>
    </row>
    <row r="3340">
      <c r="A3340" s="112" t="n">
        <v>43971.08333333334</v>
      </c>
      <c r="B3340" s="113" t="n">
        <v>64000</v>
      </c>
      <c r="C3340" s="114" t="n">
        <v>0.5513429999999999</v>
      </c>
      <c r="D3340" s="114" t="n">
        <v>0</v>
      </c>
      <c r="E3340" s="46" t="n">
        <v>0.161088</v>
      </c>
      <c r="F3340" s="9" t="n">
        <v>0.0091</v>
      </c>
      <c r="G3340" s="9" t="n">
        <v>0.0525</v>
      </c>
      <c r="H3340" s="9" t="n">
        <v>0.0221</v>
      </c>
      <c r="I3340" s="9" t="n">
        <v>0.022425</v>
      </c>
    </row>
    <row r="3341">
      <c r="A3341" s="112" t="n">
        <v>43971.125</v>
      </c>
      <c r="B3341" s="113" t="n">
        <v>64000</v>
      </c>
      <c r="C3341" s="114" t="n">
        <v>0.09650775</v>
      </c>
      <c r="D3341" s="114" t="n">
        <v>0</v>
      </c>
      <c r="E3341" s="46" t="n">
        <v>0.161088</v>
      </c>
      <c r="F3341" s="9" t="n">
        <v>0.0091</v>
      </c>
      <c r="G3341" s="9" t="n">
        <v>0.0525</v>
      </c>
      <c r="H3341" s="9" t="n">
        <v>0.0221</v>
      </c>
      <c r="I3341" s="9" t="n">
        <v>0.022425</v>
      </c>
    </row>
    <row r="3342">
      <c r="A3342" s="112" t="n">
        <v>43971.16666666666</v>
      </c>
      <c r="B3342" s="113" t="n">
        <v>64000</v>
      </c>
      <c r="C3342" s="114" t="n">
        <v>0.049863</v>
      </c>
      <c r="D3342" s="114" t="n">
        <v>0</v>
      </c>
      <c r="E3342" s="47" t="n">
        <v>0.3356</v>
      </c>
      <c r="F3342" s="9" t="n">
        <v>0.0091</v>
      </c>
      <c r="G3342" s="9" t="n">
        <v>0.0525</v>
      </c>
      <c r="H3342" s="9" t="n">
        <v>0.0221</v>
      </c>
      <c r="I3342" s="9" t="n">
        <v>0.022425</v>
      </c>
    </row>
    <row r="3343">
      <c r="A3343" s="112" t="n">
        <v>43971.20833333334</v>
      </c>
      <c r="B3343" s="113" t="n">
        <v>64000</v>
      </c>
      <c r="C3343" s="114" t="n">
        <v>0.105432</v>
      </c>
      <c r="D3343" s="114" t="n">
        <v>0</v>
      </c>
      <c r="E3343" s="47" t="n">
        <v>0.3356</v>
      </c>
      <c r="F3343" s="9" t="n">
        <v>0.0091</v>
      </c>
      <c r="G3343" s="9" t="n">
        <v>0.0525</v>
      </c>
      <c r="H3343" s="9" t="n">
        <v>0.0221</v>
      </c>
      <c r="I3343" s="9" t="n">
        <v>0.022425</v>
      </c>
    </row>
    <row r="3344">
      <c r="A3344" s="112" t="n">
        <v>43971.25</v>
      </c>
      <c r="B3344" s="113" t="n">
        <v>64000</v>
      </c>
      <c r="C3344" s="114" t="n">
        <v>0.50949225</v>
      </c>
      <c r="D3344" s="114" t="n">
        <v>0.0239275</v>
      </c>
      <c r="E3344" s="48" t="n">
        <v>0.563808</v>
      </c>
      <c r="F3344" s="9" t="n">
        <v>0.0091</v>
      </c>
      <c r="G3344" s="9" t="n">
        <v>0.0525</v>
      </c>
      <c r="H3344" s="9" t="n">
        <v>0.0221</v>
      </c>
      <c r="I3344" s="9" t="n">
        <v>0.022425</v>
      </c>
    </row>
    <row r="3345">
      <c r="A3345" s="112" t="n">
        <v>43971.29166666666</v>
      </c>
      <c r="B3345" s="113" t="n">
        <v>64000</v>
      </c>
      <c r="C3345" s="114" t="n">
        <v>0.28127175</v>
      </c>
      <c r="D3345" s="114" t="n">
        <v>0.119065</v>
      </c>
      <c r="E3345" s="48" t="n">
        <v>0.563808</v>
      </c>
      <c r="F3345" s="9" t="n">
        <v>0.0091</v>
      </c>
      <c r="G3345" s="9" t="n">
        <v>0.0525</v>
      </c>
      <c r="H3345" s="9" t="n">
        <v>0.0221</v>
      </c>
      <c r="I3345" s="9" t="n">
        <v>0.022425</v>
      </c>
    </row>
    <row r="3346">
      <c r="A3346" s="112" t="n">
        <v>43971.33333333334</v>
      </c>
      <c r="B3346" s="113" t="n">
        <v>64000</v>
      </c>
      <c r="C3346" s="114" t="n">
        <v>0.2738805</v>
      </c>
      <c r="D3346" s="114" t="n">
        <v>0.303505</v>
      </c>
      <c r="E3346" s="47" t="n">
        <v>0.3356</v>
      </c>
      <c r="F3346" s="9" t="n">
        <v>0.0091</v>
      </c>
      <c r="G3346" s="9" t="n">
        <v>0.0525</v>
      </c>
      <c r="H3346" s="9" t="n">
        <v>0.0221</v>
      </c>
      <c r="I3346" s="9" t="n">
        <v>0.022425</v>
      </c>
    </row>
    <row r="3347">
      <c r="A3347" s="112" t="n">
        <v>43971.375</v>
      </c>
      <c r="B3347" s="113" t="n">
        <v>64000</v>
      </c>
      <c r="C3347" s="114" t="n">
        <v>0.4466385</v>
      </c>
      <c r="D3347" s="114" t="n">
        <v>0.458955</v>
      </c>
      <c r="E3347" s="47" t="n">
        <v>0.3356</v>
      </c>
      <c r="F3347" s="9" t="n">
        <v>0.0091</v>
      </c>
      <c r="G3347" s="9" t="n">
        <v>0.0525</v>
      </c>
      <c r="H3347" s="9" t="n">
        <v>0.0221</v>
      </c>
      <c r="I3347" s="9" t="n">
        <v>0.022425</v>
      </c>
    </row>
    <row r="3348">
      <c r="A3348" s="112" t="n">
        <v>43971.41666666666</v>
      </c>
      <c r="B3348" s="113" t="n">
        <v>64000</v>
      </c>
      <c r="C3348" s="114" t="n">
        <v>0.340245</v>
      </c>
      <c r="D3348" s="114" t="n">
        <v>0.62295</v>
      </c>
      <c r="E3348" s="47" t="n">
        <v>0.3356</v>
      </c>
      <c r="F3348" s="9" t="n">
        <v>0.0091</v>
      </c>
      <c r="G3348" s="9" t="n">
        <v>0.0525</v>
      </c>
      <c r="H3348" s="9" t="n">
        <v>0.0221</v>
      </c>
      <c r="I3348" s="9" t="n">
        <v>0.022425</v>
      </c>
    </row>
    <row r="3349">
      <c r="A3349" s="112" t="n">
        <v>43971.45833333334</v>
      </c>
      <c r="B3349" s="113" t="n">
        <v>64000</v>
      </c>
      <c r="C3349" s="114" t="n">
        <v>0.2287125</v>
      </c>
      <c r="D3349" s="114" t="n">
        <v>0.762</v>
      </c>
      <c r="E3349" s="46" t="n">
        <v>0.161088</v>
      </c>
      <c r="F3349" s="9" t="n">
        <v>0.0091</v>
      </c>
      <c r="G3349" s="9" t="n">
        <v>0.0525</v>
      </c>
      <c r="H3349" s="9" t="n">
        <v>0.0221</v>
      </c>
      <c r="I3349" s="9" t="n">
        <v>0.022425</v>
      </c>
    </row>
    <row r="3350">
      <c r="A3350" s="112" t="n">
        <v>43971.5</v>
      </c>
      <c r="B3350" s="113" t="n">
        <v>64000</v>
      </c>
      <c r="C3350" s="114" t="n">
        <v>0.25894125</v>
      </c>
      <c r="D3350" s="114" t="n">
        <v>0.8382000000000001</v>
      </c>
      <c r="E3350" s="46" t="n">
        <v>0.161088</v>
      </c>
      <c r="F3350" s="9" t="n">
        <v>0.0091</v>
      </c>
      <c r="G3350" s="9" t="n">
        <v>0.0525</v>
      </c>
      <c r="H3350" s="9" t="n">
        <v>0.0221</v>
      </c>
      <c r="I3350" s="9" t="n">
        <v>0.022425</v>
      </c>
    </row>
    <row r="3351">
      <c r="A3351" s="112" t="n">
        <v>43971.54166666666</v>
      </c>
      <c r="B3351" s="113" t="n">
        <v>64000</v>
      </c>
      <c r="C3351" s="114" t="n">
        <v>0.32919825</v>
      </c>
      <c r="D3351" s="114" t="n">
        <v>0.7827499999999999</v>
      </c>
      <c r="E3351" s="46" t="n">
        <v>0.161088</v>
      </c>
      <c r="F3351" s="9" t="n">
        <v>0.0091</v>
      </c>
      <c r="G3351" s="9" t="n">
        <v>0.0525</v>
      </c>
      <c r="H3351" s="9" t="n">
        <v>0.0221</v>
      </c>
      <c r="I3351" s="9" t="n">
        <v>0.022425</v>
      </c>
    </row>
    <row r="3352">
      <c r="A3352" s="112" t="n">
        <v>43971.58333333334</v>
      </c>
      <c r="B3352" s="113" t="n">
        <v>64000</v>
      </c>
      <c r="C3352" s="114" t="n">
        <v>0.38571975</v>
      </c>
      <c r="D3352" s="114" t="n">
        <v>0.7322000000000001</v>
      </c>
      <c r="E3352" s="46" t="n">
        <v>0.161088</v>
      </c>
      <c r="F3352" s="9" t="n">
        <v>0.0091</v>
      </c>
      <c r="G3352" s="9" t="n">
        <v>0.0525</v>
      </c>
      <c r="H3352" s="9" t="n">
        <v>0.0221</v>
      </c>
      <c r="I3352" s="9" t="n">
        <v>0.022425</v>
      </c>
    </row>
    <row r="3353">
      <c r="A3353" s="112" t="n">
        <v>43971.625</v>
      </c>
      <c r="B3353" s="113" t="n">
        <v>64000</v>
      </c>
      <c r="C3353" s="114" t="n">
        <v>0.4954725</v>
      </c>
      <c r="D3353" s="114" t="n">
        <v>0.5985</v>
      </c>
      <c r="E3353" s="46" t="n">
        <v>0.161088</v>
      </c>
      <c r="F3353" s="9" t="n">
        <v>0.0091</v>
      </c>
      <c r="G3353" s="9" t="n">
        <v>0.0525</v>
      </c>
      <c r="H3353" s="9" t="n">
        <v>0.0221</v>
      </c>
      <c r="I3353" s="9" t="n">
        <v>0.022425</v>
      </c>
    </row>
    <row r="3354">
      <c r="A3354" s="112" t="n">
        <v>43971.66666666666</v>
      </c>
      <c r="B3354" s="113" t="n">
        <v>64000</v>
      </c>
      <c r="C3354" s="114" t="n">
        <v>0.5827365</v>
      </c>
      <c r="D3354" s="114" t="n">
        <v>0.44687</v>
      </c>
      <c r="E3354" s="47" t="n">
        <v>0.3356</v>
      </c>
      <c r="F3354" s="9" t="n">
        <v>0.0091</v>
      </c>
      <c r="G3354" s="9" t="n">
        <v>0.0525</v>
      </c>
      <c r="H3354" s="9" t="n">
        <v>0.0221</v>
      </c>
      <c r="I3354" s="9" t="n">
        <v>0.022425</v>
      </c>
    </row>
    <row r="3355">
      <c r="A3355" s="112" t="n">
        <v>43971.70833333334</v>
      </c>
      <c r="B3355" s="113" t="n">
        <v>64000</v>
      </c>
      <c r="C3355" s="114" t="n">
        <v>0.4300364999999999</v>
      </c>
      <c r="D3355" s="114" t="n">
        <v>0.249275</v>
      </c>
      <c r="E3355" s="47" t="n">
        <v>0.3356</v>
      </c>
      <c r="F3355" s="9" t="n">
        <v>0.0091</v>
      </c>
      <c r="G3355" s="9" t="n">
        <v>0.0525</v>
      </c>
      <c r="H3355" s="9" t="n">
        <v>0.0221</v>
      </c>
      <c r="I3355" s="9" t="n">
        <v>0.022425</v>
      </c>
    </row>
    <row r="3356">
      <c r="A3356" s="112" t="n">
        <v>43971.75</v>
      </c>
      <c r="B3356" s="113" t="n">
        <v>64000</v>
      </c>
      <c r="C3356" s="114" t="n">
        <v>0.36640875</v>
      </c>
      <c r="D3356" s="114" t="n">
        <v>0.10665</v>
      </c>
      <c r="E3356" s="48" t="n">
        <v>0.563808</v>
      </c>
      <c r="F3356" s="9" t="n">
        <v>0.0091</v>
      </c>
      <c r="G3356" s="9" t="n">
        <v>0.0525</v>
      </c>
      <c r="H3356" s="9" t="n">
        <v>0.0221</v>
      </c>
      <c r="I3356" s="9" t="n">
        <v>0.022425</v>
      </c>
    </row>
    <row r="3357">
      <c r="A3357" s="112" t="n">
        <v>43971.79166666666</v>
      </c>
      <c r="B3357" s="113" t="n">
        <v>64000</v>
      </c>
      <c r="C3357" s="114" t="n">
        <v>0.423849</v>
      </c>
      <c r="D3357" s="114" t="n">
        <v>0.0219085</v>
      </c>
      <c r="E3357" s="48" t="n">
        <v>0.563808</v>
      </c>
      <c r="F3357" s="9" t="n">
        <v>0.0091</v>
      </c>
      <c r="G3357" s="9" t="n">
        <v>0.0525</v>
      </c>
      <c r="H3357" s="9" t="n">
        <v>0.0221</v>
      </c>
      <c r="I3357" s="9" t="n">
        <v>0.022425</v>
      </c>
    </row>
    <row r="3358">
      <c r="A3358" s="112" t="n">
        <v>43971.83333333334</v>
      </c>
      <c r="B3358" s="113" t="n">
        <v>64000</v>
      </c>
      <c r="C3358" s="114" t="n">
        <v>0.44035275</v>
      </c>
      <c r="D3358" s="114" t="n">
        <v>0</v>
      </c>
      <c r="E3358" s="48" t="n">
        <v>0.563808</v>
      </c>
      <c r="F3358" s="9" t="n">
        <v>0.0091</v>
      </c>
      <c r="G3358" s="9" t="n">
        <v>0.0525</v>
      </c>
      <c r="H3358" s="9" t="n">
        <v>0.0221</v>
      </c>
      <c r="I3358" s="9" t="n">
        <v>0.022425</v>
      </c>
    </row>
    <row r="3359">
      <c r="A3359" s="112" t="n">
        <v>43971.875</v>
      </c>
      <c r="B3359" s="113" t="n">
        <v>64000</v>
      </c>
      <c r="C3359" s="114" t="n">
        <v>0.34553325</v>
      </c>
      <c r="D3359" s="114" t="n">
        <v>0</v>
      </c>
      <c r="E3359" s="48" t="n">
        <v>0.563808</v>
      </c>
      <c r="F3359" s="9" t="n">
        <v>0.0091</v>
      </c>
      <c r="G3359" s="9" t="n">
        <v>0.0525</v>
      </c>
      <c r="H3359" s="9" t="n">
        <v>0.0221</v>
      </c>
      <c r="I3359" s="9" t="n">
        <v>0.022425</v>
      </c>
    </row>
    <row r="3360">
      <c r="A3360" s="112" t="n">
        <v>43971.91666666666</v>
      </c>
      <c r="B3360" s="113" t="n">
        <v>64000</v>
      </c>
      <c r="C3360" s="114" t="n">
        <v>0.32352225</v>
      </c>
      <c r="D3360" s="114" t="n">
        <v>0</v>
      </c>
      <c r="E3360" s="47" t="n">
        <v>0.3356</v>
      </c>
      <c r="F3360" s="9" t="n">
        <v>0.0091</v>
      </c>
      <c r="G3360" s="9" t="n">
        <v>0.0525</v>
      </c>
      <c r="H3360" s="9" t="n">
        <v>0.0221</v>
      </c>
      <c r="I3360" s="9" t="n">
        <v>0.022425</v>
      </c>
    </row>
    <row r="3361">
      <c r="A3361" s="112" t="n">
        <v>43971.95833333334</v>
      </c>
      <c r="B3361" s="113" t="n">
        <v>64000</v>
      </c>
      <c r="C3361" s="114" t="n">
        <v>0.59112825</v>
      </c>
      <c r="D3361" s="114" t="n">
        <v>0</v>
      </c>
      <c r="E3361" s="47" t="n">
        <v>0.3356</v>
      </c>
      <c r="F3361" s="9" t="n">
        <v>0.0091</v>
      </c>
      <c r="G3361" s="9" t="n">
        <v>0.0525</v>
      </c>
      <c r="H3361" s="9" t="n">
        <v>0.0221</v>
      </c>
      <c r="I3361" s="9" t="n">
        <v>0.022425</v>
      </c>
    </row>
    <row r="3362">
      <c r="A3362" s="112" t="n">
        <v>43972</v>
      </c>
      <c r="B3362" s="113" t="n">
        <v>64000</v>
      </c>
      <c r="C3362" s="114" t="n">
        <v>0.6266039999999999</v>
      </c>
      <c r="D3362" s="114" t="n">
        <v>0</v>
      </c>
      <c r="E3362" s="46" t="n">
        <v>0.161088</v>
      </c>
      <c r="F3362" s="9" t="n">
        <v>0.0091</v>
      </c>
      <c r="G3362" s="9" t="n">
        <v>0.0525</v>
      </c>
      <c r="H3362" s="9" t="n">
        <v>0.0221</v>
      </c>
      <c r="I3362" s="9" t="n">
        <v>0.022425</v>
      </c>
    </row>
    <row r="3363">
      <c r="A3363" s="112" t="n">
        <v>43972.04166666666</v>
      </c>
      <c r="B3363" s="113" t="n">
        <v>64000</v>
      </c>
      <c r="C3363" s="114" t="n">
        <v>0.6213037499999999</v>
      </c>
      <c r="D3363" s="114" t="n">
        <v>0</v>
      </c>
      <c r="E3363" s="46" t="n">
        <v>0.161088</v>
      </c>
      <c r="F3363" s="9" t="n">
        <v>0.0091</v>
      </c>
      <c r="G3363" s="9" t="n">
        <v>0.0525</v>
      </c>
      <c r="H3363" s="9" t="n">
        <v>0.0221</v>
      </c>
      <c r="I3363" s="9" t="n">
        <v>0.022425</v>
      </c>
    </row>
    <row r="3364">
      <c r="A3364" s="112" t="n">
        <v>43972.08333333334</v>
      </c>
      <c r="B3364" s="113" t="n">
        <v>64000</v>
      </c>
      <c r="C3364" s="114" t="n">
        <v>0.4227645</v>
      </c>
      <c r="D3364" s="114" t="n">
        <v>0</v>
      </c>
      <c r="E3364" s="46" t="n">
        <v>0.161088</v>
      </c>
      <c r="F3364" s="9" t="n">
        <v>0.0091</v>
      </c>
      <c r="G3364" s="9" t="n">
        <v>0.0525</v>
      </c>
      <c r="H3364" s="9" t="n">
        <v>0.0221</v>
      </c>
      <c r="I3364" s="9" t="n">
        <v>0.022425</v>
      </c>
    </row>
    <row r="3365">
      <c r="A3365" s="112" t="n">
        <v>43972.125</v>
      </c>
      <c r="B3365" s="113" t="n">
        <v>64000</v>
      </c>
      <c r="C3365" s="114" t="n">
        <v>0.583533</v>
      </c>
      <c r="D3365" s="114" t="n">
        <v>0</v>
      </c>
      <c r="E3365" s="46" t="n">
        <v>0.161088</v>
      </c>
      <c r="F3365" s="9" t="n">
        <v>0.0091</v>
      </c>
      <c r="G3365" s="9" t="n">
        <v>0.0525</v>
      </c>
      <c r="H3365" s="9" t="n">
        <v>0.0221</v>
      </c>
      <c r="I3365" s="9" t="n">
        <v>0.022425</v>
      </c>
    </row>
    <row r="3366">
      <c r="A3366" s="112" t="n">
        <v>43972.16666666666</v>
      </c>
      <c r="B3366" s="113" t="n">
        <v>64000</v>
      </c>
      <c r="C3366" s="114" t="n">
        <v>0.10268925</v>
      </c>
      <c r="D3366" s="114" t="n">
        <v>0</v>
      </c>
      <c r="E3366" s="47" t="n">
        <v>0.3356</v>
      </c>
      <c r="F3366" s="9" t="n">
        <v>0.0091</v>
      </c>
      <c r="G3366" s="9" t="n">
        <v>0.0525</v>
      </c>
      <c r="H3366" s="9" t="n">
        <v>0.0221</v>
      </c>
      <c r="I3366" s="9" t="n">
        <v>0.022425</v>
      </c>
    </row>
    <row r="3367">
      <c r="A3367" s="112" t="n">
        <v>43972.20833333334</v>
      </c>
      <c r="B3367" s="113" t="n">
        <v>64000</v>
      </c>
      <c r="C3367" s="114" t="n">
        <v>0.01351575</v>
      </c>
      <c r="D3367" s="114" t="n">
        <v>0</v>
      </c>
      <c r="E3367" s="47" t="n">
        <v>0.3356</v>
      </c>
      <c r="F3367" s="9" t="n">
        <v>0.0091</v>
      </c>
      <c r="G3367" s="9" t="n">
        <v>0.0525</v>
      </c>
      <c r="H3367" s="9" t="n">
        <v>0.0221</v>
      </c>
      <c r="I3367" s="9" t="n">
        <v>0.022425</v>
      </c>
    </row>
    <row r="3368">
      <c r="A3368" s="112" t="n">
        <v>43972.25</v>
      </c>
      <c r="B3368" s="113" t="n">
        <v>64000</v>
      </c>
      <c r="C3368" s="114" t="n">
        <v>0.09843075</v>
      </c>
      <c r="D3368" s="114" t="n">
        <v>0.00438495</v>
      </c>
      <c r="E3368" s="48" t="n">
        <v>0.563808</v>
      </c>
      <c r="F3368" s="9" t="n">
        <v>0.0091</v>
      </c>
      <c r="G3368" s="9" t="n">
        <v>0.0525</v>
      </c>
      <c r="H3368" s="9" t="n">
        <v>0.0221</v>
      </c>
      <c r="I3368" s="9" t="n">
        <v>0.022425</v>
      </c>
    </row>
    <row r="3369">
      <c r="A3369" s="112" t="n">
        <v>43972.29166666666</v>
      </c>
      <c r="B3369" s="113" t="n">
        <v>64000</v>
      </c>
      <c r="C3369" s="114" t="n">
        <v>0.17031075</v>
      </c>
      <c r="D3369" s="114" t="n">
        <v>0.0372085</v>
      </c>
      <c r="E3369" s="48" t="n">
        <v>0.563808</v>
      </c>
      <c r="F3369" s="9" t="n">
        <v>0.0091</v>
      </c>
      <c r="G3369" s="9" t="n">
        <v>0.0525</v>
      </c>
      <c r="H3369" s="9" t="n">
        <v>0.0221</v>
      </c>
      <c r="I3369" s="9" t="n">
        <v>0.022425</v>
      </c>
    </row>
    <row r="3370">
      <c r="A3370" s="112" t="n">
        <v>43972.33333333334</v>
      </c>
      <c r="B3370" s="113" t="n">
        <v>64000</v>
      </c>
      <c r="C3370" s="114" t="n">
        <v>0.4395172500000001</v>
      </c>
      <c r="D3370" s="114" t="n">
        <v>0.08279500000000001</v>
      </c>
      <c r="E3370" s="47" t="n">
        <v>0.3356</v>
      </c>
      <c r="F3370" s="9" t="n">
        <v>0.0091</v>
      </c>
      <c r="G3370" s="9" t="n">
        <v>0.0525</v>
      </c>
      <c r="H3370" s="9" t="n">
        <v>0.0221</v>
      </c>
      <c r="I3370" s="9" t="n">
        <v>0.022425</v>
      </c>
    </row>
    <row r="3371">
      <c r="A3371" s="112" t="n">
        <v>43972.375</v>
      </c>
      <c r="B3371" s="113" t="n">
        <v>64000</v>
      </c>
      <c r="C3371" s="114" t="n">
        <v>0.3899955000000001</v>
      </c>
      <c r="D3371" s="114" t="n">
        <v>0.13484</v>
      </c>
      <c r="E3371" s="47" t="n">
        <v>0.3356</v>
      </c>
      <c r="F3371" s="9" t="n">
        <v>0.0091</v>
      </c>
      <c r="G3371" s="9" t="n">
        <v>0.0525</v>
      </c>
      <c r="H3371" s="9" t="n">
        <v>0.0221</v>
      </c>
      <c r="I3371" s="9" t="n">
        <v>0.022425</v>
      </c>
    </row>
    <row r="3372">
      <c r="A3372" s="112" t="n">
        <v>43972.41666666666</v>
      </c>
      <c r="B3372" s="113" t="n">
        <v>64000</v>
      </c>
      <c r="C3372" s="114" t="n">
        <v>0.2194485</v>
      </c>
      <c r="D3372" s="114" t="n">
        <v>0.160215</v>
      </c>
      <c r="E3372" s="47" t="n">
        <v>0.3356</v>
      </c>
      <c r="F3372" s="9" t="n">
        <v>0.0091</v>
      </c>
      <c r="G3372" s="9" t="n">
        <v>0.0525</v>
      </c>
      <c r="H3372" s="9" t="n">
        <v>0.0221</v>
      </c>
      <c r="I3372" s="9" t="n">
        <v>0.022425</v>
      </c>
    </row>
    <row r="3373">
      <c r="A3373" s="112" t="n">
        <v>43972.45833333334</v>
      </c>
      <c r="B3373" s="113" t="n">
        <v>64000</v>
      </c>
      <c r="C3373" s="114" t="n">
        <v>0.27240975</v>
      </c>
      <c r="D3373" s="114" t="n">
        <v>0.16973</v>
      </c>
      <c r="E3373" s="46" t="n">
        <v>0.161088</v>
      </c>
      <c r="F3373" s="9" t="n">
        <v>0.0091</v>
      </c>
      <c r="G3373" s="9" t="n">
        <v>0.0525</v>
      </c>
      <c r="H3373" s="9" t="n">
        <v>0.0221</v>
      </c>
      <c r="I3373" s="9" t="n">
        <v>0.022425</v>
      </c>
    </row>
    <row r="3374">
      <c r="A3374" s="112" t="n">
        <v>43972.5</v>
      </c>
      <c r="B3374" s="113" t="n">
        <v>64000</v>
      </c>
      <c r="C3374" s="114" t="n">
        <v>0.2537415</v>
      </c>
      <c r="D3374" s="114" t="n">
        <v>0.23156</v>
      </c>
      <c r="E3374" s="46" t="n">
        <v>0.161088</v>
      </c>
      <c r="F3374" s="9" t="n">
        <v>0.0091</v>
      </c>
      <c r="G3374" s="9" t="n">
        <v>0.0525</v>
      </c>
      <c r="H3374" s="9" t="n">
        <v>0.0221</v>
      </c>
      <c r="I3374" s="9" t="n">
        <v>0.022425</v>
      </c>
    </row>
    <row r="3375">
      <c r="A3375" s="112" t="n">
        <v>43972.54166666666</v>
      </c>
      <c r="B3375" s="113" t="n">
        <v>64000</v>
      </c>
      <c r="C3375" s="114" t="n">
        <v>0.40842225</v>
      </c>
      <c r="D3375" s="114" t="n">
        <v>0.26077</v>
      </c>
      <c r="E3375" s="46" t="n">
        <v>0.161088</v>
      </c>
      <c r="F3375" s="9" t="n">
        <v>0.0091</v>
      </c>
      <c r="G3375" s="9" t="n">
        <v>0.0525</v>
      </c>
      <c r="H3375" s="9" t="n">
        <v>0.0221</v>
      </c>
      <c r="I3375" s="9" t="n">
        <v>0.022425</v>
      </c>
    </row>
    <row r="3376">
      <c r="A3376" s="112" t="n">
        <v>43972.58333333334</v>
      </c>
      <c r="B3376" s="113" t="n">
        <v>64000</v>
      </c>
      <c r="C3376" s="114" t="n">
        <v>0.4744612500000001</v>
      </c>
      <c r="D3376" s="114" t="n">
        <v>0.267545</v>
      </c>
      <c r="E3376" s="46" t="n">
        <v>0.161088</v>
      </c>
      <c r="F3376" s="9" t="n">
        <v>0.0091</v>
      </c>
      <c r="G3376" s="9" t="n">
        <v>0.0525</v>
      </c>
      <c r="H3376" s="9" t="n">
        <v>0.0221</v>
      </c>
      <c r="I3376" s="9" t="n">
        <v>0.022425</v>
      </c>
    </row>
    <row r="3377">
      <c r="A3377" s="112" t="n">
        <v>43972.625</v>
      </c>
      <c r="B3377" s="113" t="n">
        <v>64000</v>
      </c>
      <c r="C3377" s="114" t="n">
        <v>0.4763062499999999</v>
      </c>
      <c r="D3377" s="114" t="n">
        <v>0.224535</v>
      </c>
      <c r="E3377" s="46" t="n">
        <v>0.161088</v>
      </c>
      <c r="F3377" s="9" t="n">
        <v>0.0091</v>
      </c>
      <c r="G3377" s="9" t="n">
        <v>0.0525</v>
      </c>
      <c r="H3377" s="9" t="n">
        <v>0.0221</v>
      </c>
      <c r="I3377" s="9" t="n">
        <v>0.022425</v>
      </c>
    </row>
    <row r="3378">
      <c r="A3378" s="112" t="n">
        <v>43972.66666666666</v>
      </c>
      <c r="B3378" s="113" t="n">
        <v>64000</v>
      </c>
      <c r="C3378" s="114" t="n">
        <v>0.38906025</v>
      </c>
      <c r="D3378" s="114" t="n">
        <v>0.136315</v>
      </c>
      <c r="E3378" s="47" t="n">
        <v>0.3356</v>
      </c>
      <c r="F3378" s="9" t="n">
        <v>0.0091</v>
      </c>
      <c r="G3378" s="9" t="n">
        <v>0.0525</v>
      </c>
      <c r="H3378" s="9" t="n">
        <v>0.0221</v>
      </c>
      <c r="I3378" s="9" t="n">
        <v>0.022425</v>
      </c>
    </row>
    <row r="3379">
      <c r="A3379" s="112" t="n">
        <v>43972.70833333334</v>
      </c>
      <c r="B3379" s="113" t="n">
        <v>64000</v>
      </c>
      <c r="C3379" s="114" t="n">
        <v>0.324864</v>
      </c>
      <c r="D3379" s="114" t="n">
        <v>0.117825</v>
      </c>
      <c r="E3379" s="47" t="n">
        <v>0.3356</v>
      </c>
      <c r="F3379" s="9" t="n">
        <v>0.0091</v>
      </c>
      <c r="G3379" s="9" t="n">
        <v>0.0525</v>
      </c>
      <c r="H3379" s="9" t="n">
        <v>0.0221</v>
      </c>
      <c r="I3379" s="9" t="n">
        <v>0.022425</v>
      </c>
    </row>
    <row r="3380">
      <c r="A3380" s="112" t="n">
        <v>43972.75</v>
      </c>
      <c r="B3380" s="113" t="n">
        <v>64000</v>
      </c>
      <c r="C3380" s="114" t="n">
        <v>0.28563525</v>
      </c>
      <c r="D3380" s="114" t="n">
        <v>0.05476</v>
      </c>
      <c r="E3380" s="48" t="n">
        <v>0.563808</v>
      </c>
      <c r="F3380" s="9" t="n">
        <v>0.0091</v>
      </c>
      <c r="G3380" s="9" t="n">
        <v>0.0525</v>
      </c>
      <c r="H3380" s="9" t="n">
        <v>0.0221</v>
      </c>
      <c r="I3380" s="9" t="n">
        <v>0.022425</v>
      </c>
    </row>
    <row r="3381">
      <c r="A3381" s="112" t="n">
        <v>43972.79166666666</v>
      </c>
      <c r="B3381" s="113" t="n">
        <v>64000</v>
      </c>
      <c r="C3381" s="114" t="n">
        <v>0.18995625</v>
      </c>
      <c r="D3381" s="114" t="n">
        <v>0.01403</v>
      </c>
      <c r="E3381" s="48" t="n">
        <v>0.563808</v>
      </c>
      <c r="F3381" s="9" t="n">
        <v>0.0091</v>
      </c>
      <c r="G3381" s="9" t="n">
        <v>0.0525</v>
      </c>
      <c r="H3381" s="9" t="n">
        <v>0.0221</v>
      </c>
      <c r="I3381" s="9" t="n">
        <v>0.022425</v>
      </c>
    </row>
    <row r="3382">
      <c r="A3382" s="112" t="n">
        <v>43972.83333333334</v>
      </c>
      <c r="B3382" s="113" t="n">
        <v>64000</v>
      </c>
      <c r="C3382" s="114" t="n">
        <v>0.11108775</v>
      </c>
      <c r="D3382" s="114" t="n">
        <v>0</v>
      </c>
      <c r="E3382" s="48" t="n">
        <v>0.563808</v>
      </c>
      <c r="F3382" s="9" t="n">
        <v>0.0091</v>
      </c>
      <c r="G3382" s="9" t="n">
        <v>0.0525</v>
      </c>
      <c r="H3382" s="9" t="n">
        <v>0.0221</v>
      </c>
      <c r="I3382" s="9" t="n">
        <v>0.022425</v>
      </c>
    </row>
    <row r="3383">
      <c r="A3383" s="112" t="n">
        <v>43972.875</v>
      </c>
      <c r="B3383" s="113" t="n">
        <v>64000</v>
      </c>
      <c r="C3383" s="114" t="n">
        <v>0.11693175</v>
      </c>
      <c r="D3383" s="114" t="n">
        <v>0</v>
      </c>
      <c r="E3383" s="48" t="n">
        <v>0.563808</v>
      </c>
      <c r="F3383" s="9" t="n">
        <v>0.0091</v>
      </c>
      <c r="G3383" s="9" t="n">
        <v>0.0525</v>
      </c>
      <c r="H3383" s="9" t="n">
        <v>0.0221</v>
      </c>
      <c r="I3383" s="9" t="n">
        <v>0.022425</v>
      </c>
    </row>
    <row r="3384">
      <c r="A3384" s="112" t="n">
        <v>43972.91666666666</v>
      </c>
      <c r="B3384" s="113" t="n">
        <v>64000</v>
      </c>
      <c r="C3384" s="114" t="n">
        <v>0.2089125</v>
      </c>
      <c r="D3384" s="114" t="n">
        <v>0</v>
      </c>
      <c r="E3384" s="47" t="n">
        <v>0.3356</v>
      </c>
      <c r="F3384" s="9" t="n">
        <v>0.0091</v>
      </c>
      <c r="G3384" s="9" t="n">
        <v>0.0525</v>
      </c>
      <c r="H3384" s="9" t="n">
        <v>0.0221</v>
      </c>
      <c r="I3384" s="9" t="n">
        <v>0.022425</v>
      </c>
    </row>
    <row r="3385">
      <c r="A3385" s="112" t="n">
        <v>43972.95833333334</v>
      </c>
      <c r="B3385" s="113" t="n">
        <v>64000</v>
      </c>
      <c r="C3385" s="114" t="n">
        <v>0.289833</v>
      </c>
      <c r="D3385" s="114" t="n">
        <v>0</v>
      </c>
      <c r="E3385" s="47" t="n">
        <v>0.3356</v>
      </c>
      <c r="F3385" s="9" t="n">
        <v>0.0091</v>
      </c>
      <c r="G3385" s="9" t="n">
        <v>0.0525</v>
      </c>
      <c r="H3385" s="9" t="n">
        <v>0.0221</v>
      </c>
      <c r="I3385" s="9" t="n">
        <v>0.022425</v>
      </c>
    </row>
    <row r="3386">
      <c r="A3386" s="112" t="n">
        <v>43973</v>
      </c>
      <c r="B3386" s="113" t="n">
        <v>64000</v>
      </c>
      <c r="C3386" s="114" t="n">
        <v>0.508386</v>
      </c>
      <c r="D3386" s="114" t="n">
        <v>0</v>
      </c>
      <c r="E3386" s="46" t="n">
        <v>0.161088</v>
      </c>
      <c r="F3386" s="9" t="n">
        <v>0.0091</v>
      </c>
      <c r="G3386" s="9" t="n">
        <v>0.0525</v>
      </c>
      <c r="H3386" s="9" t="n">
        <v>0.0221</v>
      </c>
      <c r="I3386" s="9" t="n">
        <v>0.022425</v>
      </c>
    </row>
    <row r="3387">
      <c r="A3387" s="112" t="n">
        <v>43973.04166666666</v>
      </c>
      <c r="B3387" s="113" t="n">
        <v>64000</v>
      </c>
      <c r="C3387" s="114" t="n">
        <v>0</v>
      </c>
      <c r="D3387" s="114" t="n">
        <v>0</v>
      </c>
      <c r="E3387" s="46" t="n">
        <v>0.161088</v>
      </c>
      <c r="F3387" s="9" t="n">
        <v>0.0091</v>
      </c>
      <c r="G3387" s="9" t="n">
        <v>0.0525</v>
      </c>
      <c r="H3387" s="9" t="n">
        <v>0.0221</v>
      </c>
      <c r="I3387" s="9" t="n">
        <v>0.022425</v>
      </c>
    </row>
    <row r="3388">
      <c r="A3388" s="112" t="n">
        <v>43973.08333333334</v>
      </c>
      <c r="B3388" s="113" t="n">
        <v>64000</v>
      </c>
      <c r="C3388" s="114" t="n">
        <v>0</v>
      </c>
      <c r="D3388" s="114" t="n">
        <v>0</v>
      </c>
      <c r="E3388" s="46" t="n">
        <v>0.161088</v>
      </c>
      <c r="F3388" s="9" t="n">
        <v>0.0091</v>
      </c>
      <c r="G3388" s="9" t="n">
        <v>0.0525</v>
      </c>
      <c r="H3388" s="9" t="n">
        <v>0.0221</v>
      </c>
      <c r="I3388" s="9" t="n">
        <v>0.022425</v>
      </c>
    </row>
    <row r="3389">
      <c r="A3389" s="112" t="n">
        <v>43973.125</v>
      </c>
      <c r="B3389" s="113" t="n">
        <v>64000</v>
      </c>
      <c r="C3389" s="114" t="n">
        <v>0.29899125</v>
      </c>
      <c r="D3389" s="114" t="n">
        <v>0</v>
      </c>
      <c r="E3389" s="46" t="n">
        <v>0.161088</v>
      </c>
      <c r="F3389" s="9" t="n">
        <v>0.0091</v>
      </c>
      <c r="G3389" s="9" t="n">
        <v>0.0525</v>
      </c>
      <c r="H3389" s="9" t="n">
        <v>0.0221</v>
      </c>
      <c r="I3389" s="9" t="n">
        <v>0.022425</v>
      </c>
    </row>
    <row r="3390">
      <c r="A3390" s="112" t="n">
        <v>43973.16666666666</v>
      </c>
      <c r="B3390" s="113" t="n">
        <v>64000</v>
      </c>
      <c r="C3390" s="114" t="n">
        <v>0.40195275</v>
      </c>
      <c r="D3390" s="114" t="n">
        <v>0</v>
      </c>
      <c r="E3390" s="47" t="n">
        <v>0.3356</v>
      </c>
      <c r="F3390" s="9" t="n">
        <v>0.0091</v>
      </c>
      <c r="G3390" s="9" t="n">
        <v>0.0525</v>
      </c>
      <c r="H3390" s="9" t="n">
        <v>0.0221</v>
      </c>
      <c r="I3390" s="9" t="n">
        <v>0.022425</v>
      </c>
    </row>
    <row r="3391">
      <c r="A3391" s="112" t="n">
        <v>43973.20833333334</v>
      </c>
      <c r="B3391" s="113" t="n">
        <v>64000</v>
      </c>
      <c r="C3391" s="114" t="n">
        <v>0.5027535</v>
      </c>
      <c r="D3391" s="114" t="n">
        <v>0</v>
      </c>
      <c r="E3391" s="47" t="n">
        <v>0.3356</v>
      </c>
      <c r="F3391" s="9" t="n">
        <v>0.0091</v>
      </c>
      <c r="G3391" s="9" t="n">
        <v>0.0525</v>
      </c>
      <c r="H3391" s="9" t="n">
        <v>0.0221</v>
      </c>
      <c r="I3391" s="9" t="n">
        <v>0.022425</v>
      </c>
    </row>
    <row r="3392">
      <c r="A3392" s="112" t="n">
        <v>43973.25</v>
      </c>
      <c r="B3392" s="113" t="n">
        <v>64000</v>
      </c>
      <c r="C3392" s="114" t="n">
        <v>0.73632975</v>
      </c>
      <c r="D3392" s="114" t="n">
        <v>0.03365</v>
      </c>
      <c r="E3392" s="48" t="n">
        <v>0.563808</v>
      </c>
      <c r="F3392" s="9" t="n">
        <v>0.0091</v>
      </c>
      <c r="G3392" s="9" t="n">
        <v>0.0525</v>
      </c>
      <c r="H3392" s="9" t="n">
        <v>0.0221</v>
      </c>
      <c r="I3392" s="9" t="n">
        <v>0.022425</v>
      </c>
    </row>
    <row r="3393">
      <c r="A3393" s="112" t="n">
        <v>43973.29166666666</v>
      </c>
      <c r="B3393" s="113" t="n">
        <v>64000</v>
      </c>
      <c r="C3393" s="114" t="n">
        <v>0.7160197500000001</v>
      </c>
      <c r="D3393" s="114" t="n">
        <v>0.134295</v>
      </c>
      <c r="E3393" s="48" t="n">
        <v>0.563808</v>
      </c>
      <c r="F3393" s="9" t="n">
        <v>0.0091</v>
      </c>
      <c r="G3393" s="9" t="n">
        <v>0.0525</v>
      </c>
      <c r="H3393" s="9" t="n">
        <v>0.0221</v>
      </c>
      <c r="I3393" s="9" t="n">
        <v>0.022425</v>
      </c>
    </row>
    <row r="3394">
      <c r="A3394" s="112" t="n">
        <v>43973.33333333334</v>
      </c>
      <c r="B3394" s="113" t="n">
        <v>64000</v>
      </c>
      <c r="C3394" s="114" t="n">
        <v>0.4451895</v>
      </c>
      <c r="D3394" s="114" t="n">
        <v>0.38879</v>
      </c>
      <c r="E3394" s="47" t="n">
        <v>0.3356</v>
      </c>
      <c r="F3394" s="9" t="n">
        <v>0.0091</v>
      </c>
      <c r="G3394" s="9" t="n">
        <v>0.0525</v>
      </c>
      <c r="H3394" s="9" t="n">
        <v>0.0221</v>
      </c>
      <c r="I3394" s="9" t="n">
        <v>0.022425</v>
      </c>
    </row>
    <row r="3395">
      <c r="A3395" s="112" t="n">
        <v>43973.375</v>
      </c>
      <c r="B3395" s="113" t="n">
        <v>64000</v>
      </c>
      <c r="C3395" s="114" t="n">
        <v>0.50359875</v>
      </c>
      <c r="D3395" s="114" t="n">
        <v>0.612</v>
      </c>
      <c r="E3395" s="47" t="n">
        <v>0.3356</v>
      </c>
      <c r="F3395" s="9" t="n">
        <v>0.0091</v>
      </c>
      <c r="G3395" s="9" t="n">
        <v>0.0525</v>
      </c>
      <c r="H3395" s="9" t="n">
        <v>0.0221</v>
      </c>
      <c r="I3395" s="9" t="n">
        <v>0.022425</v>
      </c>
    </row>
    <row r="3396">
      <c r="A3396" s="112" t="n">
        <v>43973.41666666666</v>
      </c>
      <c r="B3396" s="113" t="n">
        <v>64000</v>
      </c>
      <c r="C3396" s="114" t="n">
        <v>0.5796202499999999</v>
      </c>
      <c r="D3396" s="114" t="n">
        <v>0.78265</v>
      </c>
      <c r="E3396" s="47" t="n">
        <v>0.3356</v>
      </c>
      <c r="F3396" s="9" t="n">
        <v>0.0091</v>
      </c>
      <c r="G3396" s="9" t="n">
        <v>0.0525</v>
      </c>
      <c r="H3396" s="9" t="n">
        <v>0.0221</v>
      </c>
      <c r="I3396" s="9" t="n">
        <v>0.022425</v>
      </c>
    </row>
    <row r="3397">
      <c r="A3397" s="112" t="n">
        <v>43973.45833333334</v>
      </c>
      <c r="B3397" s="113" t="n">
        <v>64000</v>
      </c>
      <c r="C3397" s="114" t="n">
        <v>0.7473697500000001</v>
      </c>
      <c r="D3397" s="114" t="n">
        <v>0.41534</v>
      </c>
      <c r="E3397" s="46" t="n">
        <v>0.161088</v>
      </c>
      <c r="F3397" s="9" t="n">
        <v>0.0091</v>
      </c>
      <c r="G3397" s="9" t="n">
        <v>0.0525</v>
      </c>
      <c r="H3397" s="9" t="n">
        <v>0.0221</v>
      </c>
      <c r="I3397" s="9" t="n">
        <v>0.022425</v>
      </c>
    </row>
    <row r="3398">
      <c r="A3398" s="112" t="n">
        <v>43973.5</v>
      </c>
      <c r="B3398" s="113" t="n">
        <v>64000</v>
      </c>
      <c r="C3398" s="114" t="n">
        <v>0.75</v>
      </c>
      <c r="D3398" s="114" t="n">
        <v>0.466125</v>
      </c>
      <c r="E3398" s="46" t="n">
        <v>0.161088</v>
      </c>
      <c r="F3398" s="9" t="n">
        <v>0.0091</v>
      </c>
      <c r="G3398" s="9" t="n">
        <v>0.0525</v>
      </c>
      <c r="H3398" s="9" t="n">
        <v>0.0221</v>
      </c>
      <c r="I3398" s="9" t="n">
        <v>0.022425</v>
      </c>
    </row>
    <row r="3399">
      <c r="A3399" s="112" t="n">
        <v>43973.54166666666</v>
      </c>
      <c r="B3399" s="113" t="n">
        <v>64000</v>
      </c>
      <c r="C3399" s="114" t="n">
        <v>0.7491779999999999</v>
      </c>
      <c r="D3399" s="114" t="n">
        <v>0.469675</v>
      </c>
      <c r="E3399" s="46" t="n">
        <v>0.161088</v>
      </c>
      <c r="F3399" s="9" t="n">
        <v>0.0091</v>
      </c>
      <c r="G3399" s="9" t="n">
        <v>0.0525</v>
      </c>
      <c r="H3399" s="9" t="n">
        <v>0.0221</v>
      </c>
      <c r="I3399" s="9" t="n">
        <v>0.022425</v>
      </c>
    </row>
    <row r="3400">
      <c r="A3400" s="112" t="n">
        <v>43973.58333333334</v>
      </c>
      <c r="B3400" s="113" t="n">
        <v>64000</v>
      </c>
      <c r="C3400" s="114" t="n">
        <v>0.747615</v>
      </c>
      <c r="D3400" s="114" t="n">
        <v>0.448195</v>
      </c>
      <c r="E3400" s="46" t="n">
        <v>0.161088</v>
      </c>
      <c r="F3400" s="9" t="n">
        <v>0.0091</v>
      </c>
      <c r="G3400" s="9" t="n">
        <v>0.0525</v>
      </c>
      <c r="H3400" s="9" t="n">
        <v>0.0221</v>
      </c>
      <c r="I3400" s="9" t="n">
        <v>0.022425</v>
      </c>
    </row>
    <row r="3401">
      <c r="A3401" s="112" t="n">
        <v>43973.625</v>
      </c>
      <c r="B3401" s="113" t="n">
        <v>64000</v>
      </c>
      <c r="C3401" s="114" t="n">
        <v>0.7467585000000001</v>
      </c>
      <c r="D3401" s="114" t="n">
        <v>0.37079</v>
      </c>
      <c r="E3401" s="46" t="n">
        <v>0.161088</v>
      </c>
      <c r="F3401" s="9" t="n">
        <v>0.0091</v>
      </c>
      <c r="G3401" s="9" t="n">
        <v>0.0525</v>
      </c>
      <c r="H3401" s="9" t="n">
        <v>0.0221</v>
      </c>
      <c r="I3401" s="9" t="n">
        <v>0.022425</v>
      </c>
    </row>
    <row r="3402">
      <c r="A3402" s="112" t="n">
        <v>43973.66666666666</v>
      </c>
      <c r="B3402" s="113" t="n">
        <v>64000</v>
      </c>
      <c r="C3402" s="114" t="n">
        <v>0.74138175</v>
      </c>
      <c r="D3402" s="114" t="n">
        <v>0.28536</v>
      </c>
      <c r="E3402" s="47" t="n">
        <v>0.3356</v>
      </c>
      <c r="F3402" s="9" t="n">
        <v>0.0091</v>
      </c>
      <c r="G3402" s="9" t="n">
        <v>0.0525</v>
      </c>
      <c r="H3402" s="9" t="n">
        <v>0.0221</v>
      </c>
      <c r="I3402" s="9" t="n">
        <v>0.022425</v>
      </c>
    </row>
    <row r="3403">
      <c r="A3403" s="112" t="n">
        <v>43973.70833333334</v>
      </c>
      <c r="B3403" s="113" t="n">
        <v>64000</v>
      </c>
      <c r="C3403" s="114" t="n">
        <v>0.7409760000000001</v>
      </c>
      <c r="D3403" s="114" t="n">
        <v>0.18486</v>
      </c>
      <c r="E3403" s="47" t="n">
        <v>0.3356</v>
      </c>
      <c r="F3403" s="9" t="n">
        <v>0.0091</v>
      </c>
      <c r="G3403" s="9" t="n">
        <v>0.0525</v>
      </c>
      <c r="H3403" s="9" t="n">
        <v>0.0221</v>
      </c>
      <c r="I3403" s="9" t="n">
        <v>0.022425</v>
      </c>
    </row>
    <row r="3404">
      <c r="A3404" s="112" t="n">
        <v>43973.75</v>
      </c>
      <c r="B3404" s="113" t="n">
        <v>64000</v>
      </c>
      <c r="C3404" s="114" t="n">
        <v>0.7437779999999999</v>
      </c>
      <c r="D3404" s="114" t="n">
        <v>0.084435</v>
      </c>
      <c r="E3404" s="48" t="n">
        <v>0.563808</v>
      </c>
      <c r="F3404" s="9" t="n">
        <v>0.0091</v>
      </c>
      <c r="G3404" s="9" t="n">
        <v>0.0525</v>
      </c>
      <c r="H3404" s="9" t="n">
        <v>0.0221</v>
      </c>
      <c r="I3404" s="9" t="n">
        <v>0.022425</v>
      </c>
    </row>
    <row r="3405">
      <c r="A3405" s="112" t="n">
        <v>43973.79166666666</v>
      </c>
      <c r="B3405" s="113" t="n">
        <v>64000</v>
      </c>
      <c r="C3405" s="114" t="n">
        <v>0.7463340000000001</v>
      </c>
      <c r="D3405" s="114" t="n">
        <v>0.0206475</v>
      </c>
      <c r="E3405" s="48" t="n">
        <v>0.563808</v>
      </c>
      <c r="F3405" s="9" t="n">
        <v>0.0091</v>
      </c>
      <c r="G3405" s="9" t="n">
        <v>0.0525</v>
      </c>
      <c r="H3405" s="9" t="n">
        <v>0.0221</v>
      </c>
      <c r="I3405" s="9" t="n">
        <v>0.022425</v>
      </c>
    </row>
    <row r="3406">
      <c r="A3406" s="112" t="n">
        <v>43973.83333333334</v>
      </c>
      <c r="B3406" s="113" t="n">
        <v>64000</v>
      </c>
      <c r="C3406" s="114" t="n">
        <v>0.7469085</v>
      </c>
      <c r="D3406" s="114" t="n">
        <v>0</v>
      </c>
      <c r="E3406" s="48" t="n">
        <v>0.563808</v>
      </c>
      <c r="F3406" s="9" t="n">
        <v>0.0091</v>
      </c>
      <c r="G3406" s="9" t="n">
        <v>0.0525</v>
      </c>
      <c r="H3406" s="9" t="n">
        <v>0.0221</v>
      </c>
      <c r="I3406" s="9" t="n">
        <v>0.022425</v>
      </c>
    </row>
    <row r="3407">
      <c r="A3407" s="112" t="n">
        <v>43973.875</v>
      </c>
      <c r="B3407" s="113" t="n">
        <v>64000</v>
      </c>
      <c r="C3407" s="114" t="n">
        <v>0.7334955</v>
      </c>
      <c r="D3407" s="114" t="n">
        <v>0</v>
      </c>
      <c r="E3407" s="48" t="n">
        <v>0.563808</v>
      </c>
      <c r="F3407" s="9" t="n">
        <v>0.0091</v>
      </c>
      <c r="G3407" s="9" t="n">
        <v>0.0525</v>
      </c>
      <c r="H3407" s="9" t="n">
        <v>0.0221</v>
      </c>
      <c r="I3407" s="9" t="n">
        <v>0.022425</v>
      </c>
    </row>
    <row r="3408">
      <c r="A3408" s="112" t="n">
        <v>43973.91666666666</v>
      </c>
      <c r="B3408" s="113" t="n">
        <v>64000</v>
      </c>
      <c r="C3408" s="114" t="n">
        <v>0.7499707500000001</v>
      </c>
      <c r="D3408" s="114" t="n">
        <v>0</v>
      </c>
      <c r="E3408" s="47" t="n">
        <v>0.3356</v>
      </c>
      <c r="F3408" s="9" t="n">
        <v>0.0091</v>
      </c>
      <c r="G3408" s="9" t="n">
        <v>0.0525</v>
      </c>
      <c r="H3408" s="9" t="n">
        <v>0.0221</v>
      </c>
      <c r="I3408" s="9" t="n">
        <v>0.022425</v>
      </c>
    </row>
    <row r="3409">
      <c r="A3409" s="112" t="n">
        <v>43973.95833333334</v>
      </c>
      <c r="B3409" s="113" t="n">
        <v>64000</v>
      </c>
      <c r="C3409" s="114" t="n">
        <v>0.75</v>
      </c>
      <c r="D3409" s="114" t="n">
        <v>0</v>
      </c>
      <c r="E3409" s="47" t="n">
        <v>0.3356</v>
      </c>
      <c r="F3409" s="9" t="n">
        <v>0.0091</v>
      </c>
      <c r="G3409" s="9" t="n">
        <v>0.0525</v>
      </c>
      <c r="H3409" s="9" t="n">
        <v>0.0221</v>
      </c>
      <c r="I3409" s="9" t="n">
        <v>0.022425</v>
      </c>
    </row>
    <row r="3410">
      <c r="A3410" s="112" t="n">
        <v>43974</v>
      </c>
      <c r="B3410" s="113" t="n">
        <v>64000</v>
      </c>
      <c r="C3410" s="114" t="n">
        <v>0.75</v>
      </c>
      <c r="D3410" s="114" t="n">
        <v>0</v>
      </c>
      <c r="E3410" s="46" t="n">
        <v>0.161088</v>
      </c>
      <c r="F3410" s="9" t="n">
        <v>0.0091</v>
      </c>
      <c r="G3410" s="9" t="n">
        <v>0.0525</v>
      </c>
      <c r="H3410" s="9" t="n">
        <v>0.0221</v>
      </c>
      <c r="I3410" s="9" t="n">
        <v>0.022425</v>
      </c>
    </row>
    <row r="3411">
      <c r="A3411" s="112" t="n">
        <v>43974.04166666666</v>
      </c>
      <c r="B3411" s="113" t="n">
        <v>64000</v>
      </c>
      <c r="C3411" s="114" t="n">
        <v>0.7498049999999999</v>
      </c>
      <c r="D3411" s="114" t="n">
        <v>0</v>
      </c>
      <c r="E3411" s="46" t="n">
        <v>0.161088</v>
      </c>
      <c r="F3411" s="9" t="n">
        <v>0.0091</v>
      </c>
      <c r="G3411" s="9" t="n">
        <v>0.0525</v>
      </c>
      <c r="H3411" s="9" t="n">
        <v>0.0221</v>
      </c>
      <c r="I3411" s="9" t="n">
        <v>0.022425</v>
      </c>
    </row>
    <row r="3412">
      <c r="A3412" s="112" t="n">
        <v>43974.08333333334</v>
      </c>
      <c r="B3412" s="113" t="n">
        <v>64000</v>
      </c>
      <c r="C3412" s="114" t="n">
        <v>0.74707125</v>
      </c>
      <c r="D3412" s="114" t="n">
        <v>0</v>
      </c>
      <c r="E3412" s="46" t="n">
        <v>0.161088</v>
      </c>
      <c r="F3412" s="9" t="n">
        <v>0.0091</v>
      </c>
      <c r="G3412" s="9" t="n">
        <v>0.0525</v>
      </c>
      <c r="H3412" s="9" t="n">
        <v>0.0221</v>
      </c>
      <c r="I3412" s="9" t="n">
        <v>0.022425</v>
      </c>
    </row>
    <row r="3413">
      <c r="A3413" s="112" t="n">
        <v>43974.125</v>
      </c>
      <c r="B3413" s="113" t="n">
        <v>64000</v>
      </c>
      <c r="C3413" s="114" t="n">
        <v>0.74697225</v>
      </c>
      <c r="D3413" s="114" t="n">
        <v>0</v>
      </c>
      <c r="E3413" s="46" t="n">
        <v>0.161088</v>
      </c>
      <c r="F3413" s="9" t="n">
        <v>0.0091</v>
      </c>
      <c r="G3413" s="9" t="n">
        <v>0.0525</v>
      </c>
      <c r="H3413" s="9" t="n">
        <v>0.0221</v>
      </c>
      <c r="I3413" s="9" t="n">
        <v>0.022425</v>
      </c>
    </row>
    <row r="3414">
      <c r="A3414" s="112" t="n">
        <v>43974.16666666666</v>
      </c>
      <c r="B3414" s="113" t="n">
        <v>64000</v>
      </c>
      <c r="C3414" s="114" t="n">
        <v>0.7498155</v>
      </c>
      <c r="D3414" s="114" t="n">
        <v>0</v>
      </c>
      <c r="E3414" s="47" t="n">
        <v>0.3356</v>
      </c>
      <c r="F3414" s="9" t="n">
        <v>0.0091</v>
      </c>
      <c r="G3414" s="9" t="n">
        <v>0.0525</v>
      </c>
      <c r="H3414" s="9" t="n">
        <v>0.0221</v>
      </c>
      <c r="I3414" s="9" t="n">
        <v>0.022425</v>
      </c>
    </row>
    <row r="3415">
      <c r="A3415" s="112" t="n">
        <v>43974.20833333334</v>
      </c>
      <c r="B3415" s="113" t="n">
        <v>64000</v>
      </c>
      <c r="C3415" s="114" t="n">
        <v>0.74921025</v>
      </c>
      <c r="D3415" s="114" t="n">
        <v>0</v>
      </c>
      <c r="E3415" s="47" t="n">
        <v>0.3356</v>
      </c>
      <c r="F3415" s="9" t="n">
        <v>0.0091</v>
      </c>
      <c r="G3415" s="9" t="n">
        <v>0.0525</v>
      </c>
      <c r="H3415" s="9" t="n">
        <v>0.0221</v>
      </c>
      <c r="I3415" s="9" t="n">
        <v>0.022425</v>
      </c>
    </row>
    <row r="3416">
      <c r="A3416" s="112" t="n">
        <v>43974.25</v>
      </c>
      <c r="B3416" s="113" t="n">
        <v>64000</v>
      </c>
      <c r="C3416" s="114" t="n">
        <v>0.726159</v>
      </c>
      <c r="D3416" s="114" t="n">
        <v>0.03349949999999999</v>
      </c>
      <c r="E3416" s="48" t="n">
        <v>0.563808</v>
      </c>
      <c r="F3416" s="9" t="n">
        <v>0.0091</v>
      </c>
      <c r="G3416" s="9" t="n">
        <v>0.0525</v>
      </c>
      <c r="H3416" s="9" t="n">
        <v>0.0221</v>
      </c>
      <c r="I3416" s="9" t="n">
        <v>0.022425</v>
      </c>
    </row>
    <row r="3417">
      <c r="A3417" s="112" t="n">
        <v>43974.29166666666</v>
      </c>
      <c r="B3417" s="113" t="n">
        <v>64000</v>
      </c>
      <c r="C3417" s="114" t="n">
        <v>0.7012710000000001</v>
      </c>
      <c r="D3417" s="114" t="n">
        <v>0.14759</v>
      </c>
      <c r="E3417" s="48" t="n">
        <v>0.563808</v>
      </c>
      <c r="F3417" s="9" t="n">
        <v>0.0091</v>
      </c>
      <c r="G3417" s="9" t="n">
        <v>0.0525</v>
      </c>
      <c r="H3417" s="9" t="n">
        <v>0.0221</v>
      </c>
      <c r="I3417" s="9" t="n">
        <v>0.022425</v>
      </c>
    </row>
    <row r="3418">
      <c r="A3418" s="112" t="n">
        <v>43974.33333333334</v>
      </c>
      <c r="B3418" s="113" t="n">
        <v>64000</v>
      </c>
      <c r="C3418" s="114" t="n">
        <v>0.449211</v>
      </c>
      <c r="D3418" s="114" t="n">
        <v>0.392175</v>
      </c>
      <c r="E3418" s="47" t="n">
        <v>0.3356</v>
      </c>
      <c r="F3418" s="9" t="n">
        <v>0.0091</v>
      </c>
      <c r="G3418" s="9" t="n">
        <v>0.0525</v>
      </c>
      <c r="H3418" s="9" t="n">
        <v>0.0221</v>
      </c>
      <c r="I3418" s="9" t="n">
        <v>0.022425</v>
      </c>
    </row>
    <row r="3419">
      <c r="A3419" s="112" t="n">
        <v>43974.375</v>
      </c>
      <c r="B3419" s="113" t="n">
        <v>64000</v>
      </c>
      <c r="C3419" s="114" t="n">
        <v>0.24890175</v>
      </c>
      <c r="D3419" s="114" t="n">
        <v>0.6354</v>
      </c>
      <c r="E3419" s="47" t="n">
        <v>0.3356</v>
      </c>
      <c r="F3419" s="9" t="n">
        <v>0.0091</v>
      </c>
      <c r="G3419" s="9" t="n">
        <v>0.0525</v>
      </c>
      <c r="H3419" s="9" t="n">
        <v>0.0221</v>
      </c>
      <c r="I3419" s="9" t="n">
        <v>0.022425</v>
      </c>
    </row>
    <row r="3420">
      <c r="A3420" s="112" t="n">
        <v>43974.41666666666</v>
      </c>
      <c r="B3420" s="113" t="n">
        <v>64000</v>
      </c>
      <c r="C3420" s="114" t="n">
        <v>0.07391625</v>
      </c>
      <c r="D3420" s="114" t="n">
        <v>0.81645</v>
      </c>
      <c r="E3420" s="47" t="n">
        <v>0.3356</v>
      </c>
      <c r="F3420" s="9" t="n">
        <v>0.0091</v>
      </c>
      <c r="G3420" s="9" t="n">
        <v>0.0525</v>
      </c>
      <c r="H3420" s="9" t="n">
        <v>0.0221</v>
      </c>
      <c r="I3420" s="9" t="n">
        <v>0.022425</v>
      </c>
    </row>
    <row r="3421">
      <c r="A3421" s="112" t="n">
        <v>43974.45833333334</v>
      </c>
      <c r="B3421" s="113" t="n">
        <v>64000</v>
      </c>
      <c r="C3421" s="114" t="n">
        <v>0</v>
      </c>
      <c r="D3421" s="114" t="n">
        <v>0.493815</v>
      </c>
      <c r="E3421" s="46" t="n">
        <v>0.161088</v>
      </c>
      <c r="F3421" s="9" t="n">
        <v>0.0091</v>
      </c>
      <c r="G3421" s="9" t="n">
        <v>0.0525</v>
      </c>
      <c r="H3421" s="9" t="n">
        <v>0.0221</v>
      </c>
      <c r="I3421" s="9" t="n">
        <v>0.022425</v>
      </c>
    </row>
    <row r="3422">
      <c r="A3422" s="112" t="n">
        <v>43974.5</v>
      </c>
      <c r="B3422" s="113" t="n">
        <v>64000</v>
      </c>
      <c r="C3422" s="114" t="n">
        <v>0</v>
      </c>
      <c r="D3422" s="114" t="n">
        <v>0.5098</v>
      </c>
      <c r="E3422" s="46" t="n">
        <v>0.161088</v>
      </c>
      <c r="F3422" s="9" t="n">
        <v>0.0091</v>
      </c>
      <c r="G3422" s="9" t="n">
        <v>0.0525</v>
      </c>
      <c r="H3422" s="9" t="n">
        <v>0.0221</v>
      </c>
      <c r="I3422" s="9" t="n">
        <v>0.022425</v>
      </c>
    </row>
    <row r="3423">
      <c r="A3423" s="112" t="n">
        <v>43974.54166666666</v>
      </c>
      <c r="B3423" s="113" t="n">
        <v>64000</v>
      </c>
      <c r="C3423" s="114" t="n">
        <v>0</v>
      </c>
      <c r="D3423" s="114" t="n">
        <v>0.47887</v>
      </c>
      <c r="E3423" s="46" t="n">
        <v>0.161088</v>
      </c>
      <c r="F3423" s="9" t="n">
        <v>0.0091</v>
      </c>
      <c r="G3423" s="9" t="n">
        <v>0.0525</v>
      </c>
      <c r="H3423" s="9" t="n">
        <v>0.0221</v>
      </c>
      <c r="I3423" s="9" t="n">
        <v>0.022425</v>
      </c>
    </row>
    <row r="3424">
      <c r="A3424" s="112" t="n">
        <v>43974.58333333334</v>
      </c>
      <c r="B3424" s="113" t="n">
        <v>64000</v>
      </c>
      <c r="C3424" s="114" t="n">
        <v>0</v>
      </c>
      <c r="D3424" s="114" t="n">
        <v>0.41403</v>
      </c>
      <c r="E3424" s="46" t="n">
        <v>0.161088</v>
      </c>
      <c r="F3424" s="9" t="n">
        <v>0.0091</v>
      </c>
      <c r="G3424" s="9" t="n">
        <v>0.0525</v>
      </c>
      <c r="H3424" s="9" t="n">
        <v>0.0221</v>
      </c>
      <c r="I3424" s="9" t="n">
        <v>0.022425</v>
      </c>
    </row>
    <row r="3425">
      <c r="A3425" s="112" t="n">
        <v>43974.625</v>
      </c>
      <c r="B3425" s="113" t="n">
        <v>64000</v>
      </c>
      <c r="C3425" s="114" t="n">
        <v>0</v>
      </c>
      <c r="D3425" s="114" t="n">
        <v>0.359385</v>
      </c>
      <c r="E3425" s="46" t="n">
        <v>0.161088</v>
      </c>
      <c r="F3425" s="9" t="n">
        <v>0.0091</v>
      </c>
      <c r="G3425" s="9" t="n">
        <v>0.0525</v>
      </c>
      <c r="H3425" s="9" t="n">
        <v>0.0221</v>
      </c>
      <c r="I3425" s="9" t="n">
        <v>0.022425</v>
      </c>
    </row>
    <row r="3426">
      <c r="A3426" s="112" t="n">
        <v>43974.66666666666</v>
      </c>
      <c r="B3426" s="113" t="n">
        <v>64000</v>
      </c>
      <c r="C3426" s="114" t="n">
        <v>0.09028799999999999</v>
      </c>
      <c r="D3426" s="114" t="n">
        <v>0.268675</v>
      </c>
      <c r="E3426" s="47" t="n">
        <v>0.3356</v>
      </c>
      <c r="F3426" s="9" t="n">
        <v>0.0091</v>
      </c>
      <c r="G3426" s="9" t="n">
        <v>0.0525</v>
      </c>
      <c r="H3426" s="9" t="n">
        <v>0.0221</v>
      </c>
      <c r="I3426" s="9" t="n">
        <v>0.022425</v>
      </c>
    </row>
    <row r="3427">
      <c r="A3427" s="112" t="n">
        <v>43974.70833333334</v>
      </c>
      <c r="B3427" s="113" t="n">
        <v>64000</v>
      </c>
      <c r="C3427" s="114" t="n">
        <v>0.09950325000000002</v>
      </c>
      <c r="D3427" s="114" t="n">
        <v>0.185165</v>
      </c>
      <c r="E3427" s="47" t="n">
        <v>0.3356</v>
      </c>
      <c r="F3427" s="9" t="n">
        <v>0.0091</v>
      </c>
      <c r="G3427" s="9" t="n">
        <v>0.0525</v>
      </c>
      <c r="H3427" s="9" t="n">
        <v>0.0221</v>
      </c>
      <c r="I3427" s="9" t="n">
        <v>0.022425</v>
      </c>
    </row>
    <row r="3428">
      <c r="A3428" s="112" t="n">
        <v>43974.75</v>
      </c>
      <c r="B3428" s="113" t="n">
        <v>64000</v>
      </c>
      <c r="C3428" s="114" t="n">
        <v>0.00413925</v>
      </c>
      <c r="D3428" s="114" t="n">
        <v>0.08859</v>
      </c>
      <c r="E3428" s="48" t="n">
        <v>0.563808</v>
      </c>
      <c r="F3428" s="9" t="n">
        <v>0.0091</v>
      </c>
      <c r="G3428" s="9" t="n">
        <v>0.0525</v>
      </c>
      <c r="H3428" s="9" t="n">
        <v>0.0221</v>
      </c>
      <c r="I3428" s="9" t="n">
        <v>0.022425</v>
      </c>
    </row>
    <row r="3429">
      <c r="A3429" s="112" t="n">
        <v>43974.79166666666</v>
      </c>
      <c r="B3429" s="113" t="n">
        <v>64000</v>
      </c>
      <c r="C3429" s="114" t="n">
        <v>0.007335</v>
      </c>
      <c r="D3429" s="114" t="n">
        <v>0.0206535</v>
      </c>
      <c r="E3429" s="48" t="n">
        <v>0.563808</v>
      </c>
      <c r="F3429" s="9" t="n">
        <v>0.0091</v>
      </c>
      <c r="G3429" s="9" t="n">
        <v>0.0525</v>
      </c>
      <c r="H3429" s="9" t="n">
        <v>0.0221</v>
      </c>
      <c r="I3429" s="9" t="n">
        <v>0.022425</v>
      </c>
    </row>
    <row r="3430">
      <c r="A3430" s="112" t="n">
        <v>43974.83333333334</v>
      </c>
      <c r="B3430" s="113" t="n">
        <v>64000</v>
      </c>
      <c r="C3430" s="114" t="n">
        <v>0</v>
      </c>
      <c r="D3430" s="114" t="n">
        <v>0</v>
      </c>
      <c r="E3430" s="48" t="n">
        <v>0.563808</v>
      </c>
      <c r="F3430" s="9" t="n">
        <v>0.0091</v>
      </c>
      <c r="G3430" s="9" t="n">
        <v>0.0525</v>
      </c>
      <c r="H3430" s="9" t="n">
        <v>0.0221</v>
      </c>
      <c r="I3430" s="9" t="n">
        <v>0.022425</v>
      </c>
    </row>
    <row r="3431">
      <c r="A3431" s="112" t="n">
        <v>43974.875</v>
      </c>
      <c r="B3431" s="113" t="n">
        <v>64000</v>
      </c>
      <c r="C3431" s="114" t="n">
        <v>0</v>
      </c>
      <c r="D3431" s="114" t="n">
        <v>0</v>
      </c>
      <c r="E3431" s="48" t="n">
        <v>0.563808</v>
      </c>
      <c r="F3431" s="9" t="n">
        <v>0.0091</v>
      </c>
      <c r="G3431" s="9" t="n">
        <v>0.0525</v>
      </c>
      <c r="H3431" s="9" t="n">
        <v>0.0221</v>
      </c>
      <c r="I3431" s="9" t="n">
        <v>0.022425</v>
      </c>
    </row>
    <row r="3432">
      <c r="A3432" s="112" t="n">
        <v>43974.91666666666</v>
      </c>
      <c r="B3432" s="113" t="n">
        <v>64000</v>
      </c>
      <c r="C3432" s="114" t="n">
        <v>0</v>
      </c>
      <c r="D3432" s="114" t="n">
        <v>0</v>
      </c>
      <c r="E3432" s="47" t="n">
        <v>0.3356</v>
      </c>
      <c r="F3432" s="9" t="n">
        <v>0.0091</v>
      </c>
      <c r="G3432" s="9" t="n">
        <v>0.0525</v>
      </c>
      <c r="H3432" s="9" t="n">
        <v>0.0221</v>
      </c>
      <c r="I3432" s="9" t="n">
        <v>0.022425</v>
      </c>
    </row>
    <row r="3433">
      <c r="A3433" s="112" t="n">
        <v>43974.95833333334</v>
      </c>
      <c r="B3433" s="113" t="n">
        <v>64000</v>
      </c>
      <c r="C3433" s="114" t="n">
        <v>0</v>
      </c>
      <c r="D3433" s="114" t="n">
        <v>0</v>
      </c>
      <c r="E3433" s="47" t="n">
        <v>0.3356</v>
      </c>
      <c r="F3433" s="9" t="n">
        <v>0.0091</v>
      </c>
      <c r="G3433" s="9" t="n">
        <v>0.0525</v>
      </c>
      <c r="H3433" s="9" t="n">
        <v>0.0221</v>
      </c>
      <c r="I3433" s="9" t="n">
        <v>0.022425</v>
      </c>
    </row>
    <row r="3434">
      <c r="A3434" s="112" t="n">
        <v>43975</v>
      </c>
      <c r="B3434" s="113" t="n">
        <v>64000</v>
      </c>
      <c r="C3434" s="114" t="n">
        <v>0.6149317499999999</v>
      </c>
      <c r="D3434" s="114" t="n">
        <v>0</v>
      </c>
      <c r="E3434" s="46" t="n">
        <v>0.161088</v>
      </c>
      <c r="F3434" s="9" t="n">
        <v>0.0091</v>
      </c>
      <c r="G3434" s="9" t="n">
        <v>0.0525</v>
      </c>
      <c r="H3434" s="9" t="n">
        <v>0.0221</v>
      </c>
      <c r="I3434" s="9" t="n">
        <v>0.022425</v>
      </c>
    </row>
    <row r="3435">
      <c r="A3435" s="112" t="n">
        <v>43975.04166666666</v>
      </c>
      <c r="B3435" s="113" t="n">
        <v>64000</v>
      </c>
      <c r="C3435" s="114" t="n">
        <v>0.7467944999999999</v>
      </c>
      <c r="D3435" s="114" t="n">
        <v>0</v>
      </c>
      <c r="E3435" s="46" t="n">
        <v>0.161088</v>
      </c>
      <c r="F3435" s="9" t="n">
        <v>0.0091</v>
      </c>
      <c r="G3435" s="9" t="n">
        <v>0.0525</v>
      </c>
      <c r="H3435" s="9" t="n">
        <v>0.0221</v>
      </c>
      <c r="I3435" s="9" t="n">
        <v>0.022425</v>
      </c>
    </row>
    <row r="3436">
      <c r="A3436" s="112" t="n">
        <v>43975.08333333334</v>
      </c>
      <c r="B3436" s="113" t="n">
        <v>64000</v>
      </c>
      <c r="C3436" s="114" t="n">
        <v>0.749835</v>
      </c>
      <c r="D3436" s="114" t="n">
        <v>0</v>
      </c>
      <c r="E3436" s="46" t="n">
        <v>0.161088</v>
      </c>
      <c r="F3436" s="9" t="n">
        <v>0.0091</v>
      </c>
      <c r="G3436" s="9" t="n">
        <v>0.0525</v>
      </c>
      <c r="H3436" s="9" t="n">
        <v>0.0221</v>
      </c>
      <c r="I3436" s="9" t="n">
        <v>0.022425</v>
      </c>
    </row>
    <row r="3437">
      <c r="A3437" s="112" t="n">
        <v>43975.125</v>
      </c>
      <c r="B3437" s="113" t="n">
        <v>64000</v>
      </c>
      <c r="C3437" s="114" t="n">
        <v>0.75</v>
      </c>
      <c r="D3437" s="114" t="n">
        <v>0</v>
      </c>
      <c r="E3437" s="46" t="n">
        <v>0.161088</v>
      </c>
      <c r="F3437" s="9" t="n">
        <v>0.0091</v>
      </c>
      <c r="G3437" s="9" t="n">
        <v>0.0525</v>
      </c>
      <c r="H3437" s="9" t="n">
        <v>0.0221</v>
      </c>
      <c r="I3437" s="9" t="n">
        <v>0.022425</v>
      </c>
    </row>
    <row r="3438">
      <c r="A3438" s="112" t="n">
        <v>43975.16666666666</v>
      </c>
      <c r="B3438" s="113" t="n">
        <v>64000</v>
      </c>
      <c r="C3438" s="114" t="n">
        <v>0.7362727499999999</v>
      </c>
      <c r="D3438" s="114" t="n">
        <v>0</v>
      </c>
      <c r="E3438" s="47" t="n">
        <v>0.3356</v>
      </c>
      <c r="F3438" s="9" t="n">
        <v>0.0091</v>
      </c>
      <c r="G3438" s="9" t="n">
        <v>0.0525</v>
      </c>
      <c r="H3438" s="9" t="n">
        <v>0.0221</v>
      </c>
      <c r="I3438" s="9" t="n">
        <v>0.022425</v>
      </c>
    </row>
    <row r="3439">
      <c r="A3439" s="112" t="n">
        <v>43975.20833333334</v>
      </c>
      <c r="B3439" s="113" t="n">
        <v>64000</v>
      </c>
      <c r="C3439" s="114" t="n">
        <v>0.361053</v>
      </c>
      <c r="D3439" s="114" t="n">
        <v>0</v>
      </c>
      <c r="E3439" s="47" t="n">
        <v>0.3356</v>
      </c>
      <c r="F3439" s="9" t="n">
        <v>0.0091</v>
      </c>
      <c r="G3439" s="9" t="n">
        <v>0.0525</v>
      </c>
      <c r="H3439" s="9" t="n">
        <v>0.0221</v>
      </c>
      <c r="I3439" s="9" t="n">
        <v>0.022425</v>
      </c>
    </row>
    <row r="3440">
      <c r="A3440" s="112" t="n">
        <v>43975.25</v>
      </c>
      <c r="B3440" s="113" t="n">
        <v>64000</v>
      </c>
      <c r="C3440" s="114" t="n">
        <v>0.31713825</v>
      </c>
      <c r="D3440" s="114" t="n">
        <v>0.0204015</v>
      </c>
      <c r="E3440" s="48" t="n">
        <v>0.563808</v>
      </c>
      <c r="F3440" s="9" t="n">
        <v>0.0091</v>
      </c>
      <c r="G3440" s="9" t="n">
        <v>0.0525</v>
      </c>
      <c r="H3440" s="9" t="n">
        <v>0.0221</v>
      </c>
      <c r="I3440" s="9" t="n">
        <v>0.022425</v>
      </c>
    </row>
    <row r="3441">
      <c r="A3441" s="112" t="n">
        <v>43975.29166666666</v>
      </c>
      <c r="B3441" s="113" t="n">
        <v>64000</v>
      </c>
      <c r="C3441" s="114" t="n">
        <v>0.31414125</v>
      </c>
      <c r="D3441" s="114" t="n">
        <v>0.120125</v>
      </c>
      <c r="E3441" s="48" t="n">
        <v>0.563808</v>
      </c>
      <c r="F3441" s="9" t="n">
        <v>0.0091</v>
      </c>
      <c r="G3441" s="9" t="n">
        <v>0.0525</v>
      </c>
      <c r="H3441" s="9" t="n">
        <v>0.0221</v>
      </c>
      <c r="I3441" s="9" t="n">
        <v>0.022425</v>
      </c>
    </row>
    <row r="3442">
      <c r="A3442" s="112" t="n">
        <v>43975.33333333334</v>
      </c>
      <c r="B3442" s="113" t="n">
        <v>64000</v>
      </c>
      <c r="C3442" s="114" t="n">
        <v>0.329496</v>
      </c>
      <c r="D3442" s="114" t="n">
        <v>0.36433</v>
      </c>
      <c r="E3442" s="47" t="n">
        <v>0.3356</v>
      </c>
      <c r="F3442" s="9" t="n">
        <v>0.0091</v>
      </c>
      <c r="G3442" s="9" t="n">
        <v>0.0525</v>
      </c>
      <c r="H3442" s="9" t="n">
        <v>0.0221</v>
      </c>
      <c r="I3442" s="9" t="n">
        <v>0.022425</v>
      </c>
    </row>
    <row r="3443">
      <c r="A3443" s="112" t="n">
        <v>43975.375</v>
      </c>
      <c r="B3443" s="113" t="n">
        <v>64000</v>
      </c>
      <c r="C3443" s="114" t="n">
        <v>0.31340775</v>
      </c>
      <c r="D3443" s="114" t="n">
        <v>0.5788</v>
      </c>
      <c r="E3443" s="47" t="n">
        <v>0.3356</v>
      </c>
      <c r="F3443" s="9" t="n">
        <v>0.0091</v>
      </c>
      <c r="G3443" s="9" t="n">
        <v>0.0525</v>
      </c>
      <c r="H3443" s="9" t="n">
        <v>0.0221</v>
      </c>
      <c r="I3443" s="9" t="n">
        <v>0.022425</v>
      </c>
    </row>
    <row r="3444">
      <c r="A3444" s="112" t="n">
        <v>43975.41666666666</v>
      </c>
      <c r="B3444" s="113" t="n">
        <v>64000</v>
      </c>
      <c r="C3444" s="114" t="n">
        <v>0.15775875</v>
      </c>
      <c r="D3444" s="114" t="n">
        <v>0.7461</v>
      </c>
      <c r="E3444" s="47" t="n">
        <v>0.3356</v>
      </c>
      <c r="F3444" s="9" t="n">
        <v>0.0091</v>
      </c>
      <c r="G3444" s="9" t="n">
        <v>0.0525</v>
      </c>
      <c r="H3444" s="9" t="n">
        <v>0.0221</v>
      </c>
      <c r="I3444" s="9" t="n">
        <v>0.022425</v>
      </c>
    </row>
    <row r="3445">
      <c r="A3445" s="112" t="n">
        <v>43975.45833333334</v>
      </c>
      <c r="B3445" s="113" t="n">
        <v>64000</v>
      </c>
      <c r="C3445" s="114" t="n">
        <v>0.02399625</v>
      </c>
      <c r="D3445" s="114" t="n">
        <v>0.8569500000000001</v>
      </c>
      <c r="E3445" s="46" t="n">
        <v>0.161088</v>
      </c>
      <c r="F3445" s="9" t="n">
        <v>0.0091</v>
      </c>
      <c r="G3445" s="9" t="n">
        <v>0.0525</v>
      </c>
      <c r="H3445" s="9" t="n">
        <v>0.0221</v>
      </c>
      <c r="I3445" s="9" t="n">
        <v>0.022425</v>
      </c>
    </row>
    <row r="3446">
      <c r="A3446" s="112" t="n">
        <v>43975.5</v>
      </c>
      <c r="B3446" s="113" t="n">
        <v>64000</v>
      </c>
      <c r="C3446" s="114" t="n">
        <v>0.05543175</v>
      </c>
      <c r="D3446" s="114" t="n">
        <v>0.9043</v>
      </c>
      <c r="E3446" s="46" t="n">
        <v>0.161088</v>
      </c>
      <c r="F3446" s="9" t="n">
        <v>0.0091</v>
      </c>
      <c r="G3446" s="9" t="n">
        <v>0.0525</v>
      </c>
      <c r="H3446" s="9" t="n">
        <v>0.0221</v>
      </c>
      <c r="I3446" s="9" t="n">
        <v>0.022425</v>
      </c>
    </row>
    <row r="3447">
      <c r="A3447" s="112" t="n">
        <v>43975.54166666666</v>
      </c>
      <c r="B3447" s="113" t="n">
        <v>64000</v>
      </c>
      <c r="C3447" s="114" t="n">
        <v>0.133587</v>
      </c>
      <c r="D3447" s="114" t="n">
        <v>0.8964</v>
      </c>
      <c r="E3447" s="46" t="n">
        <v>0.161088</v>
      </c>
      <c r="F3447" s="9" t="n">
        <v>0.0091</v>
      </c>
      <c r="G3447" s="9" t="n">
        <v>0.0525</v>
      </c>
      <c r="H3447" s="9" t="n">
        <v>0.0221</v>
      </c>
      <c r="I3447" s="9" t="n">
        <v>0.022425</v>
      </c>
    </row>
    <row r="3448">
      <c r="A3448" s="112" t="n">
        <v>43975.58333333334</v>
      </c>
      <c r="B3448" s="113" t="n">
        <v>64000</v>
      </c>
      <c r="C3448" s="114" t="n">
        <v>0.17685675</v>
      </c>
      <c r="D3448" s="114" t="n">
        <v>0.83565</v>
      </c>
      <c r="E3448" s="46" t="n">
        <v>0.161088</v>
      </c>
      <c r="F3448" s="9" t="n">
        <v>0.0091</v>
      </c>
      <c r="G3448" s="9" t="n">
        <v>0.0525</v>
      </c>
      <c r="H3448" s="9" t="n">
        <v>0.0221</v>
      </c>
      <c r="I3448" s="9" t="n">
        <v>0.022425</v>
      </c>
    </row>
    <row r="3449">
      <c r="A3449" s="112" t="n">
        <v>43975.625</v>
      </c>
      <c r="B3449" s="113" t="n">
        <v>64000</v>
      </c>
      <c r="C3449" s="114" t="n">
        <v>0.102921</v>
      </c>
      <c r="D3449" s="114" t="n">
        <v>0.71335</v>
      </c>
      <c r="E3449" s="46" t="n">
        <v>0.161088</v>
      </c>
      <c r="F3449" s="9" t="n">
        <v>0.0091</v>
      </c>
      <c r="G3449" s="9" t="n">
        <v>0.0525</v>
      </c>
      <c r="H3449" s="9" t="n">
        <v>0.0221</v>
      </c>
      <c r="I3449" s="9" t="n">
        <v>0.022425</v>
      </c>
    </row>
    <row r="3450">
      <c r="A3450" s="112" t="n">
        <v>43975.66666666666</v>
      </c>
      <c r="B3450" s="113" t="n">
        <v>64000</v>
      </c>
      <c r="C3450" s="114" t="n">
        <v>0.122337</v>
      </c>
      <c r="D3450" s="114" t="n">
        <v>0.5443</v>
      </c>
      <c r="E3450" s="47" t="n">
        <v>0.3356</v>
      </c>
      <c r="F3450" s="9" t="n">
        <v>0.0091</v>
      </c>
      <c r="G3450" s="9" t="n">
        <v>0.0525</v>
      </c>
      <c r="H3450" s="9" t="n">
        <v>0.0221</v>
      </c>
      <c r="I3450" s="9" t="n">
        <v>0.022425</v>
      </c>
    </row>
    <row r="3451">
      <c r="A3451" s="112" t="n">
        <v>43975.70833333334</v>
      </c>
      <c r="B3451" s="113" t="n">
        <v>64000</v>
      </c>
      <c r="C3451" s="114" t="n">
        <v>0.3613245</v>
      </c>
      <c r="D3451" s="114" t="n">
        <v>0.32948</v>
      </c>
      <c r="E3451" s="47" t="n">
        <v>0.3356</v>
      </c>
      <c r="F3451" s="9" t="n">
        <v>0.0091</v>
      </c>
      <c r="G3451" s="9" t="n">
        <v>0.0525</v>
      </c>
      <c r="H3451" s="9" t="n">
        <v>0.0221</v>
      </c>
      <c r="I3451" s="9" t="n">
        <v>0.022425</v>
      </c>
    </row>
    <row r="3452">
      <c r="A3452" s="112" t="n">
        <v>43975.75</v>
      </c>
      <c r="B3452" s="113" t="n">
        <v>64000</v>
      </c>
      <c r="C3452" s="114" t="n">
        <v>0.61790025</v>
      </c>
      <c r="D3452" s="114" t="n">
        <v>0.09308499999999999</v>
      </c>
      <c r="E3452" s="48" t="n">
        <v>0.563808</v>
      </c>
      <c r="F3452" s="9" t="n">
        <v>0.0091</v>
      </c>
      <c r="G3452" s="9" t="n">
        <v>0.0525</v>
      </c>
      <c r="H3452" s="9" t="n">
        <v>0.0221</v>
      </c>
      <c r="I3452" s="9" t="n">
        <v>0.022425</v>
      </c>
    </row>
    <row r="3453">
      <c r="A3453" s="112" t="n">
        <v>43975.79166666666</v>
      </c>
      <c r="B3453" s="113" t="n">
        <v>64000</v>
      </c>
      <c r="C3453" s="114" t="n">
        <v>0.7239945</v>
      </c>
      <c r="D3453" s="114" t="n">
        <v>0.02397</v>
      </c>
      <c r="E3453" s="48" t="n">
        <v>0.563808</v>
      </c>
      <c r="F3453" s="9" t="n">
        <v>0.0091</v>
      </c>
      <c r="G3453" s="9" t="n">
        <v>0.0525</v>
      </c>
      <c r="H3453" s="9" t="n">
        <v>0.0221</v>
      </c>
      <c r="I3453" s="9" t="n">
        <v>0.022425</v>
      </c>
    </row>
    <row r="3454">
      <c r="A3454" s="112" t="n">
        <v>43975.83333333334</v>
      </c>
      <c r="B3454" s="113" t="n">
        <v>64000</v>
      </c>
      <c r="C3454" s="114" t="n">
        <v>0.4433895</v>
      </c>
      <c r="D3454" s="114" t="n">
        <v>0</v>
      </c>
      <c r="E3454" s="48" t="n">
        <v>0.563808</v>
      </c>
      <c r="F3454" s="9" t="n">
        <v>0.0091</v>
      </c>
      <c r="G3454" s="9" t="n">
        <v>0.0525</v>
      </c>
      <c r="H3454" s="9" t="n">
        <v>0.0221</v>
      </c>
      <c r="I3454" s="9" t="n">
        <v>0.022425</v>
      </c>
    </row>
    <row r="3455">
      <c r="A3455" s="112" t="n">
        <v>43975.875</v>
      </c>
      <c r="B3455" s="113" t="n">
        <v>64000</v>
      </c>
      <c r="C3455" s="114" t="n">
        <v>0.70039125</v>
      </c>
      <c r="D3455" s="114" t="n">
        <v>0</v>
      </c>
      <c r="E3455" s="48" t="n">
        <v>0.563808</v>
      </c>
      <c r="F3455" s="9" t="n">
        <v>0.0091</v>
      </c>
      <c r="G3455" s="9" t="n">
        <v>0.0525</v>
      </c>
      <c r="H3455" s="9" t="n">
        <v>0.0221</v>
      </c>
      <c r="I3455" s="9" t="n">
        <v>0.022425</v>
      </c>
    </row>
    <row r="3456">
      <c r="A3456" s="112" t="n">
        <v>43975.91666666666</v>
      </c>
      <c r="B3456" s="113" t="n">
        <v>64000</v>
      </c>
      <c r="C3456" s="114" t="n">
        <v>0.620835</v>
      </c>
      <c r="D3456" s="114" t="n">
        <v>0</v>
      </c>
      <c r="E3456" s="47" t="n">
        <v>0.3356</v>
      </c>
      <c r="F3456" s="9" t="n">
        <v>0.0091</v>
      </c>
      <c r="G3456" s="9" t="n">
        <v>0.0525</v>
      </c>
      <c r="H3456" s="9" t="n">
        <v>0.0221</v>
      </c>
      <c r="I3456" s="9" t="n">
        <v>0.022425</v>
      </c>
    </row>
    <row r="3457">
      <c r="A3457" s="112" t="n">
        <v>43975.95833333334</v>
      </c>
      <c r="B3457" s="113" t="n">
        <v>64000</v>
      </c>
      <c r="C3457" s="114" t="n">
        <v>0.6405607500000001</v>
      </c>
      <c r="D3457" s="114" t="n">
        <v>0</v>
      </c>
      <c r="E3457" s="47" t="n">
        <v>0.3356</v>
      </c>
      <c r="F3457" s="9" t="n">
        <v>0.0091</v>
      </c>
      <c r="G3457" s="9" t="n">
        <v>0.0525</v>
      </c>
      <c r="H3457" s="9" t="n">
        <v>0.0221</v>
      </c>
      <c r="I3457" s="9" t="n">
        <v>0.022425</v>
      </c>
    </row>
    <row r="3458">
      <c r="A3458" s="112" t="n">
        <v>43976</v>
      </c>
      <c r="B3458" s="113" t="n">
        <v>64000</v>
      </c>
      <c r="C3458" s="114" t="n">
        <v>0.57139125</v>
      </c>
      <c r="D3458" s="114" t="n">
        <v>0</v>
      </c>
      <c r="E3458" s="46" t="n">
        <v>0.161088</v>
      </c>
      <c r="F3458" s="9" t="n">
        <v>0.0091</v>
      </c>
      <c r="G3458" s="9" t="n">
        <v>0.0525</v>
      </c>
      <c r="H3458" s="9" t="n">
        <v>0.0221</v>
      </c>
      <c r="I3458" s="9" t="n">
        <v>0.022425</v>
      </c>
    </row>
    <row r="3459">
      <c r="A3459" s="112" t="n">
        <v>43976.04166666666</v>
      </c>
      <c r="B3459" s="113" t="n">
        <v>64000</v>
      </c>
      <c r="C3459" s="114" t="n">
        <v>0.46131525</v>
      </c>
      <c r="D3459" s="114" t="n">
        <v>0</v>
      </c>
      <c r="E3459" s="46" t="n">
        <v>0.161088</v>
      </c>
      <c r="F3459" s="9" t="n">
        <v>0.0091</v>
      </c>
      <c r="G3459" s="9" t="n">
        <v>0.0525</v>
      </c>
      <c r="H3459" s="9" t="n">
        <v>0.0221</v>
      </c>
      <c r="I3459" s="9" t="n">
        <v>0.022425</v>
      </c>
    </row>
    <row r="3460">
      <c r="A3460" s="112" t="n">
        <v>43976.08333333334</v>
      </c>
      <c r="B3460" s="113" t="n">
        <v>64000</v>
      </c>
      <c r="C3460" s="114" t="n">
        <v>0.692736</v>
      </c>
      <c r="D3460" s="114" t="n">
        <v>0</v>
      </c>
      <c r="E3460" s="46" t="n">
        <v>0.161088</v>
      </c>
      <c r="F3460" s="9" t="n">
        <v>0.0091</v>
      </c>
      <c r="G3460" s="9" t="n">
        <v>0.0525</v>
      </c>
      <c r="H3460" s="9" t="n">
        <v>0.0221</v>
      </c>
      <c r="I3460" s="9" t="n">
        <v>0.022425</v>
      </c>
    </row>
    <row r="3461">
      <c r="A3461" s="112" t="n">
        <v>43976.125</v>
      </c>
      <c r="B3461" s="113" t="n">
        <v>64000</v>
      </c>
      <c r="C3461" s="114" t="n">
        <v>0.73032975</v>
      </c>
      <c r="D3461" s="114" t="n">
        <v>0</v>
      </c>
      <c r="E3461" s="46" t="n">
        <v>0.161088</v>
      </c>
      <c r="F3461" s="9" t="n">
        <v>0.0091</v>
      </c>
      <c r="G3461" s="9" t="n">
        <v>0.0525</v>
      </c>
      <c r="H3461" s="9" t="n">
        <v>0.0221</v>
      </c>
      <c r="I3461" s="9" t="n">
        <v>0.022425</v>
      </c>
    </row>
    <row r="3462">
      <c r="A3462" s="112" t="n">
        <v>43976.16666666666</v>
      </c>
      <c r="B3462" s="113" t="n">
        <v>64000</v>
      </c>
      <c r="C3462" s="114" t="n">
        <v>0.6920707500000001</v>
      </c>
      <c r="D3462" s="114" t="n">
        <v>0</v>
      </c>
      <c r="E3462" s="47" t="n">
        <v>0.3356</v>
      </c>
      <c r="F3462" s="9" t="n">
        <v>0.0091</v>
      </c>
      <c r="G3462" s="9" t="n">
        <v>0.0525</v>
      </c>
      <c r="H3462" s="9" t="n">
        <v>0.0221</v>
      </c>
      <c r="I3462" s="9" t="n">
        <v>0.022425</v>
      </c>
    </row>
    <row r="3463">
      <c r="A3463" s="112" t="n">
        <v>43976.20833333334</v>
      </c>
      <c r="B3463" s="113" t="n">
        <v>64000</v>
      </c>
      <c r="C3463" s="114" t="n">
        <v>0.50542125</v>
      </c>
      <c r="D3463" s="114" t="n">
        <v>0</v>
      </c>
      <c r="E3463" s="47" t="n">
        <v>0.3356</v>
      </c>
      <c r="F3463" s="9" t="n">
        <v>0.0091</v>
      </c>
      <c r="G3463" s="9" t="n">
        <v>0.0525</v>
      </c>
      <c r="H3463" s="9" t="n">
        <v>0.0221</v>
      </c>
      <c r="I3463" s="9" t="n">
        <v>0.022425</v>
      </c>
    </row>
    <row r="3464">
      <c r="A3464" s="112" t="n">
        <v>43976.25</v>
      </c>
      <c r="B3464" s="113" t="n">
        <v>64000</v>
      </c>
      <c r="C3464" s="114" t="n">
        <v>0.2913015</v>
      </c>
      <c r="D3464" s="114" t="n">
        <v>0.023924</v>
      </c>
      <c r="E3464" s="48" t="n">
        <v>0.563808</v>
      </c>
      <c r="F3464" s="9" t="n">
        <v>0.0091</v>
      </c>
      <c r="G3464" s="9" t="n">
        <v>0.0525</v>
      </c>
      <c r="H3464" s="9" t="n">
        <v>0.0221</v>
      </c>
      <c r="I3464" s="9" t="n">
        <v>0.022425</v>
      </c>
    </row>
    <row r="3465">
      <c r="A3465" s="112" t="n">
        <v>43976.29166666666</v>
      </c>
      <c r="B3465" s="113" t="n">
        <v>64000</v>
      </c>
      <c r="C3465" s="114" t="n">
        <v>0.41475375</v>
      </c>
      <c r="D3465" s="114" t="n">
        <v>0.144235</v>
      </c>
      <c r="E3465" s="48" t="n">
        <v>0.563808</v>
      </c>
      <c r="F3465" s="9" t="n">
        <v>0.0091</v>
      </c>
      <c r="G3465" s="9" t="n">
        <v>0.0525</v>
      </c>
      <c r="H3465" s="9" t="n">
        <v>0.0221</v>
      </c>
      <c r="I3465" s="9" t="n">
        <v>0.022425</v>
      </c>
    </row>
    <row r="3466">
      <c r="A3466" s="112" t="n">
        <v>43976.33333333334</v>
      </c>
      <c r="B3466" s="113" t="n">
        <v>64000</v>
      </c>
      <c r="C3466" s="114" t="n">
        <v>0.49723425</v>
      </c>
      <c r="D3466" s="114" t="n">
        <v>0.42216</v>
      </c>
      <c r="E3466" s="47" t="n">
        <v>0.3356</v>
      </c>
      <c r="F3466" s="9" t="n">
        <v>0.0091</v>
      </c>
      <c r="G3466" s="9" t="n">
        <v>0.0525</v>
      </c>
      <c r="H3466" s="9" t="n">
        <v>0.0221</v>
      </c>
      <c r="I3466" s="9" t="n">
        <v>0.022425</v>
      </c>
    </row>
    <row r="3467">
      <c r="A3467" s="112" t="n">
        <v>43976.375</v>
      </c>
      <c r="B3467" s="113" t="n">
        <v>64000</v>
      </c>
      <c r="C3467" s="114" t="n">
        <v>0.4919715</v>
      </c>
      <c r="D3467" s="114" t="n">
        <v>0.66255</v>
      </c>
      <c r="E3467" s="47" t="n">
        <v>0.3356</v>
      </c>
      <c r="F3467" s="9" t="n">
        <v>0.0091</v>
      </c>
      <c r="G3467" s="9" t="n">
        <v>0.0525</v>
      </c>
      <c r="H3467" s="9" t="n">
        <v>0.0221</v>
      </c>
      <c r="I3467" s="9" t="n">
        <v>0.022425</v>
      </c>
    </row>
    <row r="3468">
      <c r="A3468" s="112" t="n">
        <v>43976.41666666666</v>
      </c>
      <c r="B3468" s="113" t="n">
        <v>64000</v>
      </c>
      <c r="C3468" s="114" t="n">
        <v>0.37129575</v>
      </c>
      <c r="D3468" s="114" t="n">
        <v>0.832</v>
      </c>
      <c r="E3468" s="47" t="n">
        <v>0.3356</v>
      </c>
      <c r="F3468" s="9" t="n">
        <v>0.0091</v>
      </c>
      <c r="G3468" s="9" t="n">
        <v>0.0525</v>
      </c>
      <c r="H3468" s="9" t="n">
        <v>0.0221</v>
      </c>
      <c r="I3468" s="9" t="n">
        <v>0.022425</v>
      </c>
    </row>
    <row r="3469">
      <c r="A3469" s="112" t="n">
        <v>43976.45833333334</v>
      </c>
      <c r="B3469" s="113" t="n">
        <v>64000</v>
      </c>
      <c r="C3469" s="114" t="n">
        <v>0.23229075</v>
      </c>
      <c r="D3469" s="114" t="n">
        <v>0.55345</v>
      </c>
      <c r="E3469" s="46" t="n">
        <v>0.161088</v>
      </c>
      <c r="F3469" s="9" t="n">
        <v>0.0091</v>
      </c>
      <c r="G3469" s="9" t="n">
        <v>0.0525</v>
      </c>
      <c r="H3469" s="9" t="n">
        <v>0.0221</v>
      </c>
      <c r="I3469" s="9" t="n">
        <v>0.022425</v>
      </c>
    </row>
    <row r="3470">
      <c r="A3470" s="112" t="n">
        <v>43976.5</v>
      </c>
      <c r="B3470" s="113" t="n">
        <v>64000</v>
      </c>
      <c r="C3470" s="114" t="n">
        <v>0.272472</v>
      </c>
      <c r="D3470" s="114" t="n">
        <v>0.59775</v>
      </c>
      <c r="E3470" s="46" t="n">
        <v>0.161088</v>
      </c>
      <c r="F3470" s="9" t="n">
        <v>0.0091</v>
      </c>
      <c r="G3470" s="9" t="n">
        <v>0.0525</v>
      </c>
      <c r="H3470" s="9" t="n">
        <v>0.0221</v>
      </c>
      <c r="I3470" s="9" t="n">
        <v>0.022425</v>
      </c>
    </row>
    <row r="3471">
      <c r="A3471" s="112" t="n">
        <v>43976.54166666666</v>
      </c>
      <c r="B3471" s="113" t="n">
        <v>64000</v>
      </c>
      <c r="C3471" s="114" t="n">
        <v>0.09981900000000002</v>
      </c>
      <c r="D3471" s="114" t="n">
        <v>0.57425</v>
      </c>
      <c r="E3471" s="46" t="n">
        <v>0.161088</v>
      </c>
      <c r="F3471" s="9" t="n">
        <v>0.0091</v>
      </c>
      <c r="G3471" s="9" t="n">
        <v>0.0525</v>
      </c>
      <c r="H3471" s="9" t="n">
        <v>0.0221</v>
      </c>
      <c r="I3471" s="9" t="n">
        <v>0.022425</v>
      </c>
    </row>
    <row r="3472">
      <c r="A3472" s="112" t="n">
        <v>43976.58333333334</v>
      </c>
      <c r="B3472" s="113" t="n">
        <v>64000</v>
      </c>
      <c r="C3472" s="114" t="n">
        <v>0.03301424999999999</v>
      </c>
      <c r="D3472" s="114" t="n">
        <v>0.493365</v>
      </c>
      <c r="E3472" s="46" t="n">
        <v>0.161088</v>
      </c>
      <c r="F3472" s="9" t="n">
        <v>0.0091</v>
      </c>
      <c r="G3472" s="9" t="n">
        <v>0.0525</v>
      </c>
      <c r="H3472" s="9" t="n">
        <v>0.0221</v>
      </c>
      <c r="I3472" s="9" t="n">
        <v>0.022425</v>
      </c>
    </row>
    <row r="3473">
      <c r="A3473" s="112" t="n">
        <v>43976.625</v>
      </c>
      <c r="B3473" s="113" t="n">
        <v>64000</v>
      </c>
      <c r="C3473" s="114" t="n">
        <v>0.00054825</v>
      </c>
      <c r="D3473" s="114" t="n">
        <v>0.410745</v>
      </c>
      <c r="E3473" s="46" t="n">
        <v>0.161088</v>
      </c>
      <c r="F3473" s="9" t="n">
        <v>0.0091</v>
      </c>
      <c r="G3473" s="9" t="n">
        <v>0.0525</v>
      </c>
      <c r="H3473" s="9" t="n">
        <v>0.0221</v>
      </c>
      <c r="I3473" s="9" t="n">
        <v>0.022425</v>
      </c>
    </row>
    <row r="3474">
      <c r="A3474" s="112" t="n">
        <v>43976.66666666666</v>
      </c>
      <c r="B3474" s="113" t="n">
        <v>64000</v>
      </c>
      <c r="C3474" s="114" t="n">
        <v>0</v>
      </c>
      <c r="D3474" s="114" t="n">
        <v>0.329955</v>
      </c>
      <c r="E3474" s="47" t="n">
        <v>0.3356</v>
      </c>
      <c r="F3474" s="9" t="n">
        <v>0.0091</v>
      </c>
      <c r="G3474" s="9" t="n">
        <v>0.0525</v>
      </c>
      <c r="H3474" s="9" t="n">
        <v>0.0221</v>
      </c>
      <c r="I3474" s="9" t="n">
        <v>0.022425</v>
      </c>
    </row>
    <row r="3475">
      <c r="A3475" s="112" t="n">
        <v>43976.70833333334</v>
      </c>
      <c r="B3475" s="113" t="n">
        <v>64000</v>
      </c>
      <c r="C3475" s="114" t="n">
        <v>0</v>
      </c>
      <c r="D3475" s="114" t="n">
        <v>0.21922</v>
      </c>
      <c r="E3475" s="47" t="n">
        <v>0.3356</v>
      </c>
      <c r="F3475" s="9" t="n">
        <v>0.0091</v>
      </c>
      <c r="G3475" s="9" t="n">
        <v>0.0525</v>
      </c>
      <c r="H3475" s="9" t="n">
        <v>0.0221</v>
      </c>
      <c r="I3475" s="9" t="n">
        <v>0.022425</v>
      </c>
    </row>
    <row r="3476">
      <c r="A3476" s="112" t="n">
        <v>43976.75</v>
      </c>
      <c r="B3476" s="113" t="n">
        <v>64000</v>
      </c>
      <c r="C3476" s="114" t="n">
        <v>0</v>
      </c>
      <c r="D3476" s="114" t="n">
        <v>0.100615</v>
      </c>
      <c r="E3476" s="48" t="n">
        <v>0.563808</v>
      </c>
      <c r="F3476" s="9" t="n">
        <v>0.0091</v>
      </c>
      <c r="G3476" s="9" t="n">
        <v>0.0525</v>
      </c>
      <c r="H3476" s="9" t="n">
        <v>0.0221</v>
      </c>
      <c r="I3476" s="9" t="n">
        <v>0.022425</v>
      </c>
    </row>
    <row r="3477">
      <c r="A3477" s="112" t="n">
        <v>43976.79166666666</v>
      </c>
      <c r="B3477" s="113" t="n">
        <v>64000</v>
      </c>
      <c r="C3477" s="114" t="n">
        <v>0</v>
      </c>
      <c r="D3477" s="114" t="n">
        <v>0.02543</v>
      </c>
      <c r="E3477" s="48" t="n">
        <v>0.563808</v>
      </c>
      <c r="F3477" s="9" t="n">
        <v>0.0091</v>
      </c>
      <c r="G3477" s="9" t="n">
        <v>0.0525</v>
      </c>
      <c r="H3477" s="9" t="n">
        <v>0.0221</v>
      </c>
      <c r="I3477" s="9" t="n">
        <v>0.022425</v>
      </c>
    </row>
    <row r="3478">
      <c r="A3478" s="112" t="n">
        <v>43976.83333333334</v>
      </c>
      <c r="B3478" s="113" t="n">
        <v>64000</v>
      </c>
      <c r="C3478" s="114" t="n">
        <v>0.03268875</v>
      </c>
      <c r="D3478" s="114" t="n">
        <v>0</v>
      </c>
      <c r="E3478" s="48" t="n">
        <v>0.563808</v>
      </c>
      <c r="F3478" s="9" t="n">
        <v>0.0091</v>
      </c>
      <c r="G3478" s="9" t="n">
        <v>0.0525</v>
      </c>
      <c r="H3478" s="9" t="n">
        <v>0.0221</v>
      </c>
      <c r="I3478" s="9" t="n">
        <v>0.022425</v>
      </c>
    </row>
    <row r="3479">
      <c r="A3479" s="112" t="n">
        <v>43976.875</v>
      </c>
      <c r="B3479" s="113" t="n">
        <v>64000</v>
      </c>
      <c r="C3479" s="114" t="n">
        <v>0.044448</v>
      </c>
      <c r="D3479" s="114" t="n">
        <v>0</v>
      </c>
      <c r="E3479" s="48" t="n">
        <v>0.563808</v>
      </c>
      <c r="F3479" s="9" t="n">
        <v>0.0091</v>
      </c>
      <c r="G3479" s="9" t="n">
        <v>0.0525</v>
      </c>
      <c r="H3479" s="9" t="n">
        <v>0.0221</v>
      </c>
      <c r="I3479" s="9" t="n">
        <v>0.022425</v>
      </c>
    </row>
    <row r="3480">
      <c r="A3480" s="112" t="n">
        <v>43976.91666666666</v>
      </c>
      <c r="B3480" s="113" t="n">
        <v>64000</v>
      </c>
      <c r="C3480" s="114" t="n">
        <v>0.31370925</v>
      </c>
      <c r="D3480" s="114" t="n">
        <v>0</v>
      </c>
      <c r="E3480" s="47" t="n">
        <v>0.3356</v>
      </c>
      <c r="F3480" s="9" t="n">
        <v>0.0091</v>
      </c>
      <c r="G3480" s="9" t="n">
        <v>0.0525</v>
      </c>
      <c r="H3480" s="9" t="n">
        <v>0.0221</v>
      </c>
      <c r="I3480" s="9" t="n">
        <v>0.022425</v>
      </c>
    </row>
    <row r="3481">
      <c r="A3481" s="112" t="n">
        <v>43976.95833333334</v>
      </c>
      <c r="B3481" s="113" t="n">
        <v>64000</v>
      </c>
      <c r="C3481" s="114" t="n">
        <v>0.4822455</v>
      </c>
      <c r="D3481" s="114" t="n">
        <v>0</v>
      </c>
      <c r="E3481" s="47" t="n">
        <v>0.3356</v>
      </c>
      <c r="F3481" s="9" t="n">
        <v>0.0091</v>
      </c>
      <c r="G3481" s="9" t="n">
        <v>0.0525</v>
      </c>
      <c r="H3481" s="9" t="n">
        <v>0.0221</v>
      </c>
      <c r="I3481" s="9" t="n">
        <v>0.022425</v>
      </c>
    </row>
    <row r="3482">
      <c r="A3482" s="112" t="n">
        <v>43977</v>
      </c>
      <c r="B3482" s="113" t="n">
        <v>64000</v>
      </c>
      <c r="C3482" s="114" t="n">
        <v>0.6450855</v>
      </c>
      <c r="D3482" s="114" t="n">
        <v>0</v>
      </c>
      <c r="E3482" s="46" t="n">
        <v>0.161088</v>
      </c>
      <c r="F3482" s="9" t="n">
        <v>0.0091</v>
      </c>
      <c r="G3482" s="9" t="n">
        <v>0.0525</v>
      </c>
      <c r="H3482" s="9" t="n">
        <v>0.0221</v>
      </c>
      <c r="I3482" s="9" t="n">
        <v>0.022425</v>
      </c>
    </row>
    <row r="3483">
      <c r="A3483" s="112" t="n">
        <v>43977.04166666666</v>
      </c>
      <c r="B3483" s="113" t="n">
        <v>64000</v>
      </c>
      <c r="C3483" s="114" t="n">
        <v>0.6450855</v>
      </c>
      <c r="D3483" s="114" t="n">
        <v>0</v>
      </c>
      <c r="E3483" s="46" t="n">
        <v>0.161088</v>
      </c>
      <c r="F3483" s="9" t="n">
        <v>0.0091</v>
      </c>
      <c r="G3483" s="9" t="n">
        <v>0.0525</v>
      </c>
      <c r="H3483" s="9" t="n">
        <v>0.0221</v>
      </c>
      <c r="I3483" s="9" t="n">
        <v>0.022425</v>
      </c>
    </row>
    <row r="3484">
      <c r="A3484" s="112" t="n">
        <v>43977.08333333334</v>
      </c>
      <c r="B3484" s="113" t="n">
        <v>64000</v>
      </c>
      <c r="C3484" s="114" t="n">
        <v>0.5646045000000001</v>
      </c>
      <c r="D3484" s="114" t="n">
        <v>0</v>
      </c>
      <c r="E3484" s="46" t="n">
        <v>0.161088</v>
      </c>
      <c r="F3484" s="9" t="n">
        <v>0.0091</v>
      </c>
      <c r="G3484" s="9" t="n">
        <v>0.0525</v>
      </c>
      <c r="H3484" s="9" t="n">
        <v>0.0221</v>
      </c>
      <c r="I3484" s="9" t="n">
        <v>0.022425</v>
      </c>
    </row>
    <row r="3485">
      <c r="A3485" s="112" t="n">
        <v>43977.125</v>
      </c>
      <c r="B3485" s="113" t="n">
        <v>64000</v>
      </c>
      <c r="C3485" s="114" t="n">
        <v>0.62541225</v>
      </c>
      <c r="D3485" s="114" t="n">
        <v>0</v>
      </c>
      <c r="E3485" s="46" t="n">
        <v>0.161088</v>
      </c>
      <c r="F3485" s="9" t="n">
        <v>0.0091</v>
      </c>
      <c r="G3485" s="9" t="n">
        <v>0.0525</v>
      </c>
      <c r="H3485" s="9" t="n">
        <v>0.0221</v>
      </c>
      <c r="I3485" s="9" t="n">
        <v>0.022425</v>
      </c>
    </row>
    <row r="3486">
      <c r="A3486" s="112" t="n">
        <v>43977.16666666666</v>
      </c>
      <c r="B3486" s="113" t="n">
        <v>64000</v>
      </c>
      <c r="C3486" s="114" t="n">
        <v>0.27670275</v>
      </c>
      <c r="D3486" s="114" t="n">
        <v>0</v>
      </c>
      <c r="E3486" s="47" t="n">
        <v>0.3356</v>
      </c>
      <c r="F3486" s="9" t="n">
        <v>0.0091</v>
      </c>
      <c r="G3486" s="9" t="n">
        <v>0.0525</v>
      </c>
      <c r="H3486" s="9" t="n">
        <v>0.0221</v>
      </c>
      <c r="I3486" s="9" t="n">
        <v>0.022425</v>
      </c>
    </row>
    <row r="3487">
      <c r="A3487" s="112" t="n">
        <v>43977.20833333334</v>
      </c>
      <c r="B3487" s="113" t="n">
        <v>64000</v>
      </c>
      <c r="C3487" s="114" t="n">
        <v>0.170835</v>
      </c>
      <c r="D3487" s="114" t="n">
        <v>0</v>
      </c>
      <c r="E3487" s="47" t="n">
        <v>0.3356</v>
      </c>
      <c r="F3487" s="9" t="n">
        <v>0.0091</v>
      </c>
      <c r="G3487" s="9" t="n">
        <v>0.0525</v>
      </c>
      <c r="H3487" s="9" t="n">
        <v>0.0221</v>
      </c>
      <c r="I3487" s="9" t="n">
        <v>0.022425</v>
      </c>
    </row>
    <row r="3488">
      <c r="A3488" s="112" t="n">
        <v>43977.25</v>
      </c>
      <c r="B3488" s="113" t="n">
        <v>64000</v>
      </c>
      <c r="C3488" s="114" t="n">
        <v>0.142374</v>
      </c>
      <c r="D3488" s="114" t="n">
        <v>0.0248445</v>
      </c>
      <c r="E3488" s="48" t="n">
        <v>0.563808</v>
      </c>
      <c r="F3488" s="9" t="n">
        <v>0.0091</v>
      </c>
      <c r="G3488" s="9" t="n">
        <v>0.0525</v>
      </c>
      <c r="H3488" s="9" t="n">
        <v>0.0221</v>
      </c>
      <c r="I3488" s="9" t="n">
        <v>0.022425</v>
      </c>
    </row>
    <row r="3489">
      <c r="A3489" s="112" t="n">
        <v>43977.29166666666</v>
      </c>
      <c r="B3489" s="113" t="n">
        <v>64000</v>
      </c>
      <c r="C3489" s="114" t="n">
        <v>0.2411265</v>
      </c>
      <c r="D3489" s="114" t="n">
        <v>0.09192</v>
      </c>
      <c r="E3489" s="48" t="n">
        <v>0.563808</v>
      </c>
      <c r="F3489" s="9" t="n">
        <v>0.0091</v>
      </c>
      <c r="G3489" s="9" t="n">
        <v>0.0525</v>
      </c>
      <c r="H3489" s="9" t="n">
        <v>0.0221</v>
      </c>
      <c r="I3489" s="9" t="n">
        <v>0.022425</v>
      </c>
    </row>
    <row r="3490">
      <c r="A3490" s="112" t="n">
        <v>43977.33333333334</v>
      </c>
      <c r="B3490" s="113" t="n">
        <v>64000</v>
      </c>
      <c r="C3490" s="114" t="n">
        <v>0.31023075</v>
      </c>
      <c r="D3490" s="114" t="n">
        <v>0.2255</v>
      </c>
      <c r="E3490" s="47" t="n">
        <v>0.3356</v>
      </c>
      <c r="F3490" s="9" t="n">
        <v>0.0091</v>
      </c>
      <c r="G3490" s="9" t="n">
        <v>0.0525</v>
      </c>
      <c r="H3490" s="9" t="n">
        <v>0.0221</v>
      </c>
      <c r="I3490" s="9" t="n">
        <v>0.022425</v>
      </c>
    </row>
    <row r="3491">
      <c r="A3491" s="112" t="n">
        <v>43977.375</v>
      </c>
      <c r="B3491" s="113" t="n">
        <v>64000</v>
      </c>
      <c r="C3491" s="114" t="n">
        <v>0.5177339999999999</v>
      </c>
      <c r="D3491" s="114" t="n">
        <v>0.209025</v>
      </c>
      <c r="E3491" s="47" t="n">
        <v>0.3356</v>
      </c>
      <c r="F3491" s="9" t="n">
        <v>0.0091</v>
      </c>
      <c r="G3491" s="9" t="n">
        <v>0.0525</v>
      </c>
      <c r="H3491" s="9" t="n">
        <v>0.0221</v>
      </c>
      <c r="I3491" s="9" t="n">
        <v>0.022425</v>
      </c>
    </row>
    <row r="3492">
      <c r="A3492" s="112" t="n">
        <v>43977.41666666666</v>
      </c>
      <c r="B3492" s="113" t="n">
        <v>64000</v>
      </c>
      <c r="C3492" s="114" t="n">
        <v>0.6981645000000001</v>
      </c>
      <c r="D3492" s="114" t="n">
        <v>0.16615</v>
      </c>
      <c r="E3492" s="47" t="n">
        <v>0.3356</v>
      </c>
      <c r="F3492" s="9" t="n">
        <v>0.0091</v>
      </c>
      <c r="G3492" s="9" t="n">
        <v>0.0525</v>
      </c>
      <c r="H3492" s="9" t="n">
        <v>0.0221</v>
      </c>
      <c r="I3492" s="9" t="n">
        <v>0.022425</v>
      </c>
    </row>
    <row r="3493">
      <c r="A3493" s="112" t="n">
        <v>43977.45833333334</v>
      </c>
      <c r="B3493" s="113" t="n">
        <v>64000</v>
      </c>
      <c r="C3493" s="114" t="n">
        <v>0.6455085</v>
      </c>
      <c r="D3493" s="114" t="n">
        <v>0.22529</v>
      </c>
      <c r="E3493" s="46" t="n">
        <v>0.161088</v>
      </c>
      <c r="F3493" s="9" t="n">
        <v>0.0091</v>
      </c>
      <c r="G3493" s="9" t="n">
        <v>0.0525</v>
      </c>
      <c r="H3493" s="9" t="n">
        <v>0.0221</v>
      </c>
      <c r="I3493" s="9" t="n">
        <v>0.022425</v>
      </c>
    </row>
    <row r="3494">
      <c r="A3494" s="112" t="n">
        <v>43977.5</v>
      </c>
      <c r="B3494" s="113" t="n">
        <v>64000</v>
      </c>
      <c r="C3494" s="114" t="n">
        <v>0.72050775</v>
      </c>
      <c r="D3494" s="114" t="n">
        <v>0.293385</v>
      </c>
      <c r="E3494" s="46" t="n">
        <v>0.161088</v>
      </c>
      <c r="F3494" s="9" t="n">
        <v>0.0091</v>
      </c>
      <c r="G3494" s="9" t="n">
        <v>0.0525</v>
      </c>
      <c r="H3494" s="9" t="n">
        <v>0.0221</v>
      </c>
      <c r="I3494" s="9" t="n">
        <v>0.022425</v>
      </c>
    </row>
    <row r="3495">
      <c r="A3495" s="112" t="n">
        <v>43977.54166666666</v>
      </c>
      <c r="B3495" s="113" t="n">
        <v>64000</v>
      </c>
      <c r="C3495" s="114" t="n">
        <v>0.7476097500000001</v>
      </c>
      <c r="D3495" s="114" t="n">
        <v>0.498475</v>
      </c>
      <c r="E3495" s="46" t="n">
        <v>0.161088</v>
      </c>
      <c r="F3495" s="9" t="n">
        <v>0.0091</v>
      </c>
      <c r="G3495" s="9" t="n">
        <v>0.0525</v>
      </c>
      <c r="H3495" s="9" t="n">
        <v>0.0221</v>
      </c>
      <c r="I3495" s="9" t="n">
        <v>0.022425</v>
      </c>
    </row>
    <row r="3496">
      <c r="A3496" s="112" t="n">
        <v>43977.58333333334</v>
      </c>
      <c r="B3496" s="113" t="n">
        <v>64000</v>
      </c>
      <c r="C3496" s="114" t="n">
        <v>0.75</v>
      </c>
      <c r="D3496" s="114" t="n">
        <v>0.741</v>
      </c>
      <c r="E3496" s="46" t="n">
        <v>0.161088</v>
      </c>
      <c r="F3496" s="9" t="n">
        <v>0.0091</v>
      </c>
      <c r="G3496" s="9" t="n">
        <v>0.0525</v>
      </c>
      <c r="H3496" s="9" t="n">
        <v>0.0221</v>
      </c>
      <c r="I3496" s="9" t="n">
        <v>0.022425</v>
      </c>
    </row>
    <row r="3497">
      <c r="A3497" s="112" t="n">
        <v>43977.625</v>
      </c>
      <c r="B3497" s="113" t="n">
        <v>64000</v>
      </c>
      <c r="C3497" s="114" t="n">
        <v>0.75</v>
      </c>
      <c r="D3497" s="114" t="n">
        <v>0.37928</v>
      </c>
      <c r="E3497" s="46" t="n">
        <v>0.161088</v>
      </c>
      <c r="F3497" s="9" t="n">
        <v>0.0091</v>
      </c>
      <c r="G3497" s="9" t="n">
        <v>0.0525</v>
      </c>
      <c r="H3497" s="9" t="n">
        <v>0.0221</v>
      </c>
      <c r="I3497" s="9" t="n">
        <v>0.022425</v>
      </c>
    </row>
    <row r="3498">
      <c r="A3498" s="112" t="n">
        <v>43977.66666666666</v>
      </c>
      <c r="B3498" s="113" t="n">
        <v>64000</v>
      </c>
      <c r="C3498" s="114" t="n">
        <v>0.74997</v>
      </c>
      <c r="D3498" s="114" t="n">
        <v>0.53565</v>
      </c>
      <c r="E3498" s="47" t="n">
        <v>0.3356</v>
      </c>
      <c r="F3498" s="9" t="n">
        <v>0.0091</v>
      </c>
      <c r="G3498" s="9" t="n">
        <v>0.0525</v>
      </c>
      <c r="H3498" s="9" t="n">
        <v>0.0221</v>
      </c>
      <c r="I3498" s="9" t="n">
        <v>0.022425</v>
      </c>
    </row>
    <row r="3499">
      <c r="A3499" s="112" t="n">
        <v>43977.70833333334</v>
      </c>
      <c r="B3499" s="113" t="n">
        <v>64000</v>
      </c>
      <c r="C3499" s="114" t="n">
        <v>0.75</v>
      </c>
      <c r="D3499" s="114" t="n">
        <v>0.282225</v>
      </c>
      <c r="E3499" s="47" t="n">
        <v>0.3356</v>
      </c>
      <c r="F3499" s="9" t="n">
        <v>0.0091</v>
      </c>
      <c r="G3499" s="9" t="n">
        <v>0.0525</v>
      </c>
      <c r="H3499" s="9" t="n">
        <v>0.0221</v>
      </c>
      <c r="I3499" s="9" t="n">
        <v>0.022425</v>
      </c>
    </row>
    <row r="3500">
      <c r="A3500" s="112" t="n">
        <v>43977.75</v>
      </c>
      <c r="B3500" s="113" t="n">
        <v>64000</v>
      </c>
      <c r="C3500" s="114" t="n">
        <v>0.74612775</v>
      </c>
      <c r="D3500" s="114" t="n">
        <v>0.10575</v>
      </c>
      <c r="E3500" s="48" t="n">
        <v>0.563808</v>
      </c>
      <c r="F3500" s="9" t="n">
        <v>0.0091</v>
      </c>
      <c r="G3500" s="9" t="n">
        <v>0.0525</v>
      </c>
      <c r="H3500" s="9" t="n">
        <v>0.0221</v>
      </c>
      <c r="I3500" s="9" t="n">
        <v>0.022425</v>
      </c>
    </row>
    <row r="3501">
      <c r="A3501" s="112" t="n">
        <v>43977.79166666666</v>
      </c>
      <c r="B3501" s="113" t="n">
        <v>64000</v>
      </c>
      <c r="C3501" s="114" t="n">
        <v>0.74919675</v>
      </c>
      <c r="D3501" s="114" t="n">
        <v>0.022593</v>
      </c>
      <c r="E3501" s="48" t="n">
        <v>0.563808</v>
      </c>
      <c r="F3501" s="9" t="n">
        <v>0.0091</v>
      </c>
      <c r="G3501" s="9" t="n">
        <v>0.0525</v>
      </c>
      <c r="H3501" s="9" t="n">
        <v>0.0221</v>
      </c>
      <c r="I3501" s="9" t="n">
        <v>0.022425</v>
      </c>
    </row>
    <row r="3502">
      <c r="A3502" s="112" t="n">
        <v>43977.83333333334</v>
      </c>
      <c r="B3502" s="113" t="n">
        <v>64000</v>
      </c>
      <c r="C3502" s="114" t="n">
        <v>0.7485967499999999</v>
      </c>
      <c r="D3502" s="114" t="n">
        <v>0</v>
      </c>
      <c r="E3502" s="48" t="n">
        <v>0.563808</v>
      </c>
      <c r="F3502" s="9" t="n">
        <v>0.0091</v>
      </c>
      <c r="G3502" s="9" t="n">
        <v>0.0525</v>
      </c>
      <c r="H3502" s="9" t="n">
        <v>0.0221</v>
      </c>
      <c r="I3502" s="9" t="n">
        <v>0.022425</v>
      </c>
    </row>
    <row r="3503">
      <c r="A3503" s="112" t="n">
        <v>43977.875</v>
      </c>
      <c r="B3503" s="113" t="n">
        <v>64000</v>
      </c>
      <c r="C3503" s="114" t="n">
        <v>0.748488</v>
      </c>
      <c r="D3503" s="114" t="n">
        <v>0</v>
      </c>
      <c r="E3503" s="48" t="n">
        <v>0.563808</v>
      </c>
      <c r="F3503" s="9" t="n">
        <v>0.0091</v>
      </c>
      <c r="G3503" s="9" t="n">
        <v>0.0525</v>
      </c>
      <c r="H3503" s="9" t="n">
        <v>0.0221</v>
      </c>
      <c r="I3503" s="9" t="n">
        <v>0.022425</v>
      </c>
    </row>
    <row r="3504">
      <c r="A3504" s="112" t="n">
        <v>43977.91666666666</v>
      </c>
      <c r="B3504" s="113" t="n">
        <v>64000</v>
      </c>
      <c r="C3504" s="114" t="n">
        <v>0.74347125</v>
      </c>
      <c r="D3504" s="114" t="n">
        <v>0</v>
      </c>
      <c r="E3504" s="47" t="n">
        <v>0.3356</v>
      </c>
      <c r="F3504" s="9" t="n">
        <v>0.0091</v>
      </c>
      <c r="G3504" s="9" t="n">
        <v>0.0525</v>
      </c>
      <c r="H3504" s="9" t="n">
        <v>0.0221</v>
      </c>
      <c r="I3504" s="9" t="n">
        <v>0.022425</v>
      </c>
    </row>
    <row r="3505">
      <c r="A3505" s="112" t="n">
        <v>43977.95833333334</v>
      </c>
      <c r="B3505" s="113" t="n">
        <v>64000</v>
      </c>
      <c r="C3505" s="114" t="n">
        <v>0.7319685</v>
      </c>
      <c r="D3505" s="114" t="n">
        <v>0</v>
      </c>
      <c r="E3505" s="47" t="n">
        <v>0.3356</v>
      </c>
      <c r="F3505" s="9" t="n">
        <v>0.0091</v>
      </c>
      <c r="G3505" s="9" t="n">
        <v>0.0525</v>
      </c>
      <c r="H3505" s="9" t="n">
        <v>0.0221</v>
      </c>
      <c r="I3505" s="9" t="n">
        <v>0.022425</v>
      </c>
    </row>
    <row r="3506">
      <c r="A3506" s="112" t="n">
        <v>43978</v>
      </c>
      <c r="B3506" s="113" t="n">
        <v>64000</v>
      </c>
      <c r="C3506" s="114" t="n">
        <v>0.7127279999999999</v>
      </c>
      <c r="D3506" s="114" t="n">
        <v>0</v>
      </c>
      <c r="E3506" s="46" t="n">
        <v>0.161088</v>
      </c>
      <c r="F3506" s="9" t="n">
        <v>0.0091</v>
      </c>
      <c r="G3506" s="9" t="n">
        <v>0.0525</v>
      </c>
      <c r="H3506" s="9" t="n">
        <v>0.0221</v>
      </c>
      <c r="I3506" s="9" t="n">
        <v>0.022425</v>
      </c>
    </row>
    <row r="3507">
      <c r="A3507" s="112" t="n">
        <v>43978.04166666666</v>
      </c>
      <c r="B3507" s="113" t="n">
        <v>64000</v>
      </c>
      <c r="C3507" s="114" t="n">
        <v>0.5519639999999999</v>
      </c>
      <c r="D3507" s="114" t="n">
        <v>0</v>
      </c>
      <c r="E3507" s="46" t="n">
        <v>0.161088</v>
      </c>
      <c r="F3507" s="9" t="n">
        <v>0.0091</v>
      </c>
      <c r="G3507" s="9" t="n">
        <v>0.0525</v>
      </c>
      <c r="H3507" s="9" t="n">
        <v>0.0221</v>
      </c>
      <c r="I3507" s="9" t="n">
        <v>0.022425</v>
      </c>
    </row>
    <row r="3508">
      <c r="A3508" s="112" t="n">
        <v>43978.08333333334</v>
      </c>
      <c r="B3508" s="113" t="n">
        <v>64000</v>
      </c>
      <c r="C3508" s="114" t="n">
        <v>0.3318585000000001</v>
      </c>
      <c r="D3508" s="114" t="n">
        <v>0</v>
      </c>
      <c r="E3508" s="46" t="n">
        <v>0.161088</v>
      </c>
      <c r="F3508" s="9" t="n">
        <v>0.0091</v>
      </c>
      <c r="G3508" s="9" t="n">
        <v>0.0525</v>
      </c>
      <c r="H3508" s="9" t="n">
        <v>0.0221</v>
      </c>
      <c r="I3508" s="9" t="n">
        <v>0.022425</v>
      </c>
    </row>
    <row r="3509">
      <c r="A3509" s="112" t="n">
        <v>43978.125</v>
      </c>
      <c r="B3509" s="113" t="n">
        <v>64000</v>
      </c>
      <c r="C3509" s="114" t="n">
        <v>0.38909625</v>
      </c>
      <c r="D3509" s="114" t="n">
        <v>0</v>
      </c>
      <c r="E3509" s="46" t="n">
        <v>0.161088</v>
      </c>
      <c r="F3509" s="9" t="n">
        <v>0.0091</v>
      </c>
      <c r="G3509" s="9" t="n">
        <v>0.0525</v>
      </c>
      <c r="H3509" s="9" t="n">
        <v>0.0221</v>
      </c>
      <c r="I3509" s="9" t="n">
        <v>0.022425</v>
      </c>
    </row>
    <row r="3510">
      <c r="A3510" s="112" t="n">
        <v>43978.16666666666</v>
      </c>
      <c r="B3510" s="113" t="n">
        <v>64000</v>
      </c>
      <c r="C3510" s="114" t="n">
        <v>0.35801025</v>
      </c>
      <c r="D3510" s="114" t="n">
        <v>0</v>
      </c>
      <c r="E3510" s="47" t="n">
        <v>0.3356</v>
      </c>
      <c r="F3510" s="9" t="n">
        <v>0.0091</v>
      </c>
      <c r="G3510" s="9" t="n">
        <v>0.0525</v>
      </c>
      <c r="H3510" s="9" t="n">
        <v>0.0221</v>
      </c>
      <c r="I3510" s="9" t="n">
        <v>0.022425</v>
      </c>
    </row>
    <row r="3511">
      <c r="A3511" s="112" t="n">
        <v>43978.20833333334</v>
      </c>
      <c r="B3511" s="113" t="n">
        <v>64000</v>
      </c>
      <c r="C3511" s="114" t="n">
        <v>0.267576</v>
      </c>
      <c r="D3511" s="114" t="n">
        <v>0</v>
      </c>
      <c r="E3511" s="47" t="n">
        <v>0.3356</v>
      </c>
      <c r="F3511" s="9" t="n">
        <v>0.0091</v>
      </c>
      <c r="G3511" s="9" t="n">
        <v>0.0525</v>
      </c>
      <c r="H3511" s="9" t="n">
        <v>0.0221</v>
      </c>
      <c r="I3511" s="9" t="n">
        <v>0.022425</v>
      </c>
    </row>
    <row r="3512">
      <c r="A3512" s="112" t="n">
        <v>43978.25</v>
      </c>
      <c r="B3512" s="113" t="n">
        <v>64000</v>
      </c>
      <c r="C3512" s="114" t="n">
        <v>0.1555455</v>
      </c>
      <c r="D3512" s="114" t="n">
        <v>0.0246695</v>
      </c>
      <c r="E3512" s="48" t="n">
        <v>0.563808</v>
      </c>
      <c r="F3512" s="9" t="n">
        <v>0.0091</v>
      </c>
      <c r="G3512" s="9" t="n">
        <v>0.0525</v>
      </c>
      <c r="H3512" s="9" t="n">
        <v>0.0221</v>
      </c>
      <c r="I3512" s="9" t="n">
        <v>0.022425</v>
      </c>
    </row>
    <row r="3513">
      <c r="A3513" s="112" t="n">
        <v>43978.29166666666</v>
      </c>
      <c r="B3513" s="113" t="n">
        <v>64000</v>
      </c>
      <c r="C3513" s="114" t="n">
        <v>0.1134615</v>
      </c>
      <c r="D3513" s="114" t="n">
        <v>0.034004</v>
      </c>
      <c r="E3513" s="48" t="n">
        <v>0.563808</v>
      </c>
      <c r="F3513" s="9" t="n">
        <v>0.0091</v>
      </c>
      <c r="G3513" s="9" t="n">
        <v>0.0525</v>
      </c>
      <c r="H3513" s="9" t="n">
        <v>0.0221</v>
      </c>
      <c r="I3513" s="9" t="n">
        <v>0.022425</v>
      </c>
    </row>
    <row r="3514">
      <c r="A3514" s="112" t="n">
        <v>43978.33333333334</v>
      </c>
      <c r="B3514" s="113" t="n">
        <v>64000</v>
      </c>
      <c r="C3514" s="114" t="n">
        <v>0.005900250000000001</v>
      </c>
      <c r="D3514" s="114" t="n">
        <v>0.08381</v>
      </c>
      <c r="E3514" s="47" t="n">
        <v>0.3356</v>
      </c>
      <c r="F3514" s="9" t="n">
        <v>0.0091</v>
      </c>
      <c r="G3514" s="9" t="n">
        <v>0.0525</v>
      </c>
      <c r="H3514" s="9" t="n">
        <v>0.0221</v>
      </c>
      <c r="I3514" s="9" t="n">
        <v>0.022425</v>
      </c>
    </row>
    <row r="3515">
      <c r="A3515" s="112" t="n">
        <v>43978.375</v>
      </c>
      <c r="B3515" s="113" t="n">
        <v>64000</v>
      </c>
      <c r="C3515" s="114" t="n">
        <v>0</v>
      </c>
      <c r="D3515" s="114" t="n">
        <v>0.25811</v>
      </c>
      <c r="E3515" s="47" t="n">
        <v>0.3356</v>
      </c>
      <c r="F3515" s="9" t="n">
        <v>0.0091</v>
      </c>
      <c r="G3515" s="9" t="n">
        <v>0.0525</v>
      </c>
      <c r="H3515" s="9" t="n">
        <v>0.0221</v>
      </c>
      <c r="I3515" s="9" t="n">
        <v>0.022425</v>
      </c>
    </row>
    <row r="3516">
      <c r="A3516" s="112" t="n">
        <v>43978.41666666666</v>
      </c>
      <c r="B3516" s="113" t="n">
        <v>64000</v>
      </c>
      <c r="C3516" s="114" t="n">
        <v>0</v>
      </c>
      <c r="D3516" s="114" t="n">
        <v>0.353305</v>
      </c>
      <c r="E3516" s="47" t="n">
        <v>0.3356</v>
      </c>
      <c r="F3516" s="9" t="n">
        <v>0.0091</v>
      </c>
      <c r="G3516" s="9" t="n">
        <v>0.0525</v>
      </c>
      <c r="H3516" s="9" t="n">
        <v>0.0221</v>
      </c>
      <c r="I3516" s="9" t="n">
        <v>0.022425</v>
      </c>
    </row>
    <row r="3517">
      <c r="A3517" s="112" t="n">
        <v>43978.45833333334</v>
      </c>
      <c r="B3517" s="113" t="n">
        <v>64000</v>
      </c>
      <c r="C3517" s="114" t="n">
        <v>0</v>
      </c>
      <c r="D3517" s="114" t="n">
        <v>0.43642</v>
      </c>
      <c r="E3517" s="46" t="n">
        <v>0.161088</v>
      </c>
      <c r="F3517" s="9" t="n">
        <v>0.0091</v>
      </c>
      <c r="G3517" s="9" t="n">
        <v>0.0525</v>
      </c>
      <c r="H3517" s="9" t="n">
        <v>0.0221</v>
      </c>
      <c r="I3517" s="9" t="n">
        <v>0.022425</v>
      </c>
    </row>
    <row r="3518">
      <c r="A3518" s="112" t="n">
        <v>43978.5</v>
      </c>
      <c r="B3518" s="113" t="n">
        <v>64000</v>
      </c>
      <c r="C3518" s="114" t="n">
        <v>0</v>
      </c>
      <c r="D3518" s="114" t="n">
        <v>0.450425</v>
      </c>
      <c r="E3518" s="46" t="n">
        <v>0.161088</v>
      </c>
      <c r="F3518" s="9" t="n">
        <v>0.0091</v>
      </c>
      <c r="G3518" s="9" t="n">
        <v>0.0525</v>
      </c>
      <c r="H3518" s="9" t="n">
        <v>0.0221</v>
      </c>
      <c r="I3518" s="9" t="n">
        <v>0.022425</v>
      </c>
    </row>
    <row r="3519">
      <c r="A3519" s="112" t="n">
        <v>43978.54166666666</v>
      </c>
      <c r="B3519" s="113" t="n">
        <v>64000</v>
      </c>
      <c r="C3519" s="114" t="n">
        <v>0.00474</v>
      </c>
      <c r="D3519" s="114" t="n">
        <v>0.5982000000000001</v>
      </c>
      <c r="E3519" s="46" t="n">
        <v>0.161088</v>
      </c>
      <c r="F3519" s="9" t="n">
        <v>0.0091</v>
      </c>
      <c r="G3519" s="9" t="n">
        <v>0.0525</v>
      </c>
      <c r="H3519" s="9" t="n">
        <v>0.0221</v>
      </c>
      <c r="I3519" s="9" t="n">
        <v>0.022425</v>
      </c>
    </row>
    <row r="3520">
      <c r="A3520" s="112" t="n">
        <v>43978.58333333334</v>
      </c>
      <c r="B3520" s="113" t="n">
        <v>64000</v>
      </c>
      <c r="C3520" s="114" t="n">
        <v>0</v>
      </c>
      <c r="D3520" s="114" t="n">
        <v>0.73265</v>
      </c>
      <c r="E3520" s="46" t="n">
        <v>0.161088</v>
      </c>
      <c r="F3520" s="9" t="n">
        <v>0.0091</v>
      </c>
      <c r="G3520" s="9" t="n">
        <v>0.0525</v>
      </c>
      <c r="H3520" s="9" t="n">
        <v>0.0221</v>
      </c>
      <c r="I3520" s="9" t="n">
        <v>0.022425</v>
      </c>
    </row>
    <row r="3521">
      <c r="A3521" s="112" t="n">
        <v>43978.625</v>
      </c>
      <c r="B3521" s="113" t="n">
        <v>64000</v>
      </c>
      <c r="C3521" s="114" t="n">
        <v>0</v>
      </c>
      <c r="D3521" s="114" t="n">
        <v>0.20743</v>
      </c>
      <c r="E3521" s="46" t="n">
        <v>0.161088</v>
      </c>
      <c r="F3521" s="9" t="n">
        <v>0.0091</v>
      </c>
      <c r="G3521" s="9" t="n">
        <v>0.0525</v>
      </c>
      <c r="H3521" s="9" t="n">
        <v>0.0221</v>
      </c>
      <c r="I3521" s="9" t="n">
        <v>0.022425</v>
      </c>
    </row>
    <row r="3522">
      <c r="A3522" s="112" t="n">
        <v>43978.66666666666</v>
      </c>
      <c r="B3522" s="113" t="n">
        <v>64000</v>
      </c>
      <c r="C3522" s="114" t="n">
        <v>0</v>
      </c>
      <c r="D3522" s="114" t="n">
        <v>0.30039</v>
      </c>
      <c r="E3522" s="47" t="n">
        <v>0.3356</v>
      </c>
      <c r="F3522" s="9" t="n">
        <v>0.0091</v>
      </c>
      <c r="G3522" s="9" t="n">
        <v>0.0525</v>
      </c>
      <c r="H3522" s="9" t="n">
        <v>0.0221</v>
      </c>
      <c r="I3522" s="9" t="n">
        <v>0.022425</v>
      </c>
    </row>
    <row r="3523">
      <c r="A3523" s="112" t="n">
        <v>43978.70833333334</v>
      </c>
      <c r="B3523" s="113" t="n">
        <v>64000</v>
      </c>
      <c r="C3523" s="114" t="n">
        <v>0.00161625</v>
      </c>
      <c r="D3523" s="114" t="n">
        <v>0.23515</v>
      </c>
      <c r="E3523" s="47" t="n">
        <v>0.3356</v>
      </c>
      <c r="F3523" s="9" t="n">
        <v>0.0091</v>
      </c>
      <c r="G3523" s="9" t="n">
        <v>0.0525</v>
      </c>
      <c r="H3523" s="9" t="n">
        <v>0.0221</v>
      </c>
      <c r="I3523" s="9" t="n">
        <v>0.022425</v>
      </c>
    </row>
    <row r="3524">
      <c r="A3524" s="112" t="n">
        <v>43978.75</v>
      </c>
      <c r="B3524" s="113" t="n">
        <v>64000</v>
      </c>
      <c r="C3524" s="114" t="n">
        <v>0.02102625</v>
      </c>
      <c r="D3524" s="114" t="n">
        <v>0.12174</v>
      </c>
      <c r="E3524" s="48" t="n">
        <v>0.563808</v>
      </c>
      <c r="F3524" s="9" t="n">
        <v>0.0091</v>
      </c>
      <c r="G3524" s="9" t="n">
        <v>0.0525</v>
      </c>
      <c r="H3524" s="9" t="n">
        <v>0.0221</v>
      </c>
      <c r="I3524" s="9" t="n">
        <v>0.022425</v>
      </c>
    </row>
    <row r="3525">
      <c r="A3525" s="112" t="n">
        <v>43978.79166666666</v>
      </c>
      <c r="B3525" s="113" t="n">
        <v>64000</v>
      </c>
      <c r="C3525" s="114" t="n">
        <v>0.09221849999999999</v>
      </c>
      <c r="D3525" s="114" t="n">
        <v>0.0187985</v>
      </c>
      <c r="E3525" s="48" t="n">
        <v>0.563808</v>
      </c>
      <c r="F3525" s="9" t="n">
        <v>0.0091</v>
      </c>
      <c r="G3525" s="9" t="n">
        <v>0.0525</v>
      </c>
      <c r="H3525" s="9" t="n">
        <v>0.0221</v>
      </c>
      <c r="I3525" s="9" t="n">
        <v>0.022425</v>
      </c>
    </row>
    <row r="3526">
      <c r="A3526" s="112" t="n">
        <v>43978.83333333334</v>
      </c>
      <c r="B3526" s="113" t="n">
        <v>64000</v>
      </c>
      <c r="C3526" s="114" t="n">
        <v>0.343974</v>
      </c>
      <c r="D3526" s="114" t="n">
        <v>0</v>
      </c>
      <c r="E3526" s="48" t="n">
        <v>0.563808</v>
      </c>
      <c r="F3526" s="9" t="n">
        <v>0.0091</v>
      </c>
      <c r="G3526" s="9" t="n">
        <v>0.0525</v>
      </c>
      <c r="H3526" s="9" t="n">
        <v>0.0221</v>
      </c>
      <c r="I3526" s="9" t="n">
        <v>0.022425</v>
      </c>
    </row>
    <row r="3527">
      <c r="A3527" s="112" t="n">
        <v>43978.875</v>
      </c>
      <c r="B3527" s="113" t="n">
        <v>64000</v>
      </c>
      <c r="C3527" s="114" t="n">
        <v>0.35381025</v>
      </c>
      <c r="D3527" s="114" t="n">
        <v>0</v>
      </c>
      <c r="E3527" s="48" t="n">
        <v>0.563808</v>
      </c>
      <c r="F3527" s="9" t="n">
        <v>0.0091</v>
      </c>
      <c r="G3527" s="9" t="n">
        <v>0.0525</v>
      </c>
      <c r="H3527" s="9" t="n">
        <v>0.0221</v>
      </c>
      <c r="I3527" s="9" t="n">
        <v>0.022425</v>
      </c>
    </row>
    <row r="3528">
      <c r="A3528" s="112" t="n">
        <v>43978.91666666666</v>
      </c>
      <c r="B3528" s="113" t="n">
        <v>64000</v>
      </c>
      <c r="C3528" s="114" t="n">
        <v>0.32370825</v>
      </c>
      <c r="D3528" s="114" t="n">
        <v>0</v>
      </c>
      <c r="E3528" s="47" t="n">
        <v>0.3356</v>
      </c>
      <c r="F3528" s="9" t="n">
        <v>0.0091</v>
      </c>
      <c r="G3528" s="9" t="n">
        <v>0.0525</v>
      </c>
      <c r="H3528" s="9" t="n">
        <v>0.0221</v>
      </c>
      <c r="I3528" s="9" t="n">
        <v>0.022425</v>
      </c>
    </row>
    <row r="3529">
      <c r="A3529" s="112" t="n">
        <v>43978.95833333334</v>
      </c>
      <c r="B3529" s="113" t="n">
        <v>64000</v>
      </c>
      <c r="C3529" s="114" t="n">
        <v>0.5401155</v>
      </c>
      <c r="D3529" s="114" t="n">
        <v>0</v>
      </c>
      <c r="E3529" s="47" t="n">
        <v>0.3356</v>
      </c>
      <c r="F3529" s="9" t="n">
        <v>0.0091</v>
      </c>
      <c r="G3529" s="9" t="n">
        <v>0.0525</v>
      </c>
      <c r="H3529" s="9" t="n">
        <v>0.0221</v>
      </c>
      <c r="I3529" s="9" t="n">
        <v>0.022425</v>
      </c>
    </row>
    <row r="3530">
      <c r="A3530" s="112" t="n">
        <v>43979</v>
      </c>
      <c r="B3530" s="113" t="n">
        <v>64000</v>
      </c>
      <c r="C3530" s="114" t="n">
        <v>0.4482727499999999</v>
      </c>
      <c r="D3530" s="114" t="n">
        <v>0</v>
      </c>
      <c r="E3530" s="46" t="n">
        <v>0.161088</v>
      </c>
      <c r="F3530" s="9" t="n">
        <v>0.0091</v>
      </c>
      <c r="G3530" s="9" t="n">
        <v>0.0525</v>
      </c>
      <c r="H3530" s="9" t="n">
        <v>0.0221</v>
      </c>
      <c r="I3530" s="9" t="n">
        <v>0.022425</v>
      </c>
    </row>
    <row r="3531">
      <c r="A3531" s="112" t="n">
        <v>43979.04166666666</v>
      </c>
      <c r="B3531" s="113" t="n">
        <v>64000</v>
      </c>
      <c r="C3531" s="114" t="n">
        <v>0.254514</v>
      </c>
      <c r="D3531" s="114" t="n">
        <v>0</v>
      </c>
      <c r="E3531" s="46" t="n">
        <v>0.161088</v>
      </c>
      <c r="F3531" s="9" t="n">
        <v>0.0091</v>
      </c>
      <c r="G3531" s="9" t="n">
        <v>0.0525</v>
      </c>
      <c r="H3531" s="9" t="n">
        <v>0.0221</v>
      </c>
      <c r="I3531" s="9" t="n">
        <v>0.022425</v>
      </c>
    </row>
    <row r="3532">
      <c r="A3532" s="112" t="n">
        <v>43979.08333333334</v>
      </c>
      <c r="B3532" s="113" t="n">
        <v>64000</v>
      </c>
      <c r="C3532" s="114" t="n">
        <v>0.085578</v>
      </c>
      <c r="D3532" s="114" t="n">
        <v>0</v>
      </c>
      <c r="E3532" s="46" t="n">
        <v>0.161088</v>
      </c>
      <c r="F3532" s="9" t="n">
        <v>0.0091</v>
      </c>
      <c r="G3532" s="9" t="n">
        <v>0.0525</v>
      </c>
      <c r="H3532" s="9" t="n">
        <v>0.0221</v>
      </c>
      <c r="I3532" s="9" t="n">
        <v>0.022425</v>
      </c>
    </row>
    <row r="3533">
      <c r="A3533" s="112" t="n">
        <v>43979.125</v>
      </c>
      <c r="B3533" s="113" t="n">
        <v>64000</v>
      </c>
      <c r="C3533" s="114" t="n">
        <v>0</v>
      </c>
      <c r="D3533" s="114" t="n">
        <v>0</v>
      </c>
      <c r="E3533" s="46" t="n">
        <v>0.161088</v>
      </c>
      <c r="F3533" s="9" t="n">
        <v>0.0091</v>
      </c>
      <c r="G3533" s="9" t="n">
        <v>0.0525</v>
      </c>
      <c r="H3533" s="9" t="n">
        <v>0.0221</v>
      </c>
      <c r="I3533" s="9" t="n">
        <v>0.022425</v>
      </c>
    </row>
    <row r="3534">
      <c r="A3534" s="112" t="n">
        <v>43979.16666666666</v>
      </c>
      <c r="B3534" s="113" t="n">
        <v>64000</v>
      </c>
      <c r="C3534" s="114" t="n">
        <v>0.05479349999999999</v>
      </c>
      <c r="D3534" s="114" t="n">
        <v>0</v>
      </c>
      <c r="E3534" s="47" t="n">
        <v>0.3356</v>
      </c>
      <c r="F3534" s="9" t="n">
        <v>0.0091</v>
      </c>
      <c r="G3534" s="9" t="n">
        <v>0.0525</v>
      </c>
      <c r="H3534" s="9" t="n">
        <v>0.0221</v>
      </c>
      <c r="I3534" s="9" t="n">
        <v>0.022425</v>
      </c>
    </row>
    <row r="3535">
      <c r="A3535" s="112" t="n">
        <v>43979.20833333334</v>
      </c>
      <c r="B3535" s="113" t="n">
        <v>64000</v>
      </c>
      <c r="C3535" s="114" t="n">
        <v>0.03922575</v>
      </c>
      <c r="D3535" s="114" t="n">
        <v>0</v>
      </c>
      <c r="E3535" s="47" t="n">
        <v>0.3356</v>
      </c>
      <c r="F3535" s="9" t="n">
        <v>0.0091</v>
      </c>
      <c r="G3535" s="9" t="n">
        <v>0.0525</v>
      </c>
      <c r="H3535" s="9" t="n">
        <v>0.0221</v>
      </c>
      <c r="I3535" s="9" t="n">
        <v>0.022425</v>
      </c>
    </row>
    <row r="3536">
      <c r="A3536" s="112" t="n">
        <v>43979.25</v>
      </c>
      <c r="B3536" s="113" t="n">
        <v>64000</v>
      </c>
      <c r="C3536" s="114" t="n">
        <v>0</v>
      </c>
      <c r="D3536" s="114" t="n">
        <v>0.0326675</v>
      </c>
      <c r="E3536" s="48" t="n">
        <v>0.563808</v>
      </c>
      <c r="F3536" s="9" t="n">
        <v>0.0091</v>
      </c>
      <c r="G3536" s="9" t="n">
        <v>0.0525</v>
      </c>
      <c r="H3536" s="9" t="n">
        <v>0.0221</v>
      </c>
      <c r="I3536" s="9" t="n">
        <v>0.022425</v>
      </c>
    </row>
    <row r="3537">
      <c r="A3537" s="112" t="n">
        <v>43979.29166666666</v>
      </c>
      <c r="B3537" s="113" t="n">
        <v>64000</v>
      </c>
      <c r="C3537" s="114" t="n">
        <v>0.10564275</v>
      </c>
      <c r="D3537" s="114" t="n">
        <v>0.13248</v>
      </c>
      <c r="E3537" s="48" t="n">
        <v>0.563808</v>
      </c>
      <c r="F3537" s="9" t="n">
        <v>0.0091</v>
      </c>
      <c r="G3537" s="9" t="n">
        <v>0.0525</v>
      </c>
      <c r="H3537" s="9" t="n">
        <v>0.0221</v>
      </c>
      <c r="I3537" s="9" t="n">
        <v>0.022425</v>
      </c>
    </row>
    <row r="3538">
      <c r="A3538" s="112" t="n">
        <v>43979.33333333334</v>
      </c>
      <c r="B3538" s="113" t="n">
        <v>64000</v>
      </c>
      <c r="C3538" s="114" t="n">
        <v>0.04993125</v>
      </c>
      <c r="D3538" s="114" t="n">
        <v>0.40468</v>
      </c>
      <c r="E3538" s="47" t="n">
        <v>0.3356</v>
      </c>
      <c r="F3538" s="9" t="n">
        <v>0.0091</v>
      </c>
      <c r="G3538" s="9" t="n">
        <v>0.0525</v>
      </c>
      <c r="H3538" s="9" t="n">
        <v>0.0221</v>
      </c>
      <c r="I3538" s="9" t="n">
        <v>0.022425</v>
      </c>
    </row>
    <row r="3539">
      <c r="A3539" s="112" t="n">
        <v>43979.375</v>
      </c>
      <c r="B3539" s="113" t="n">
        <v>64000</v>
      </c>
      <c r="C3539" s="114" t="n">
        <v>0.08835075000000001</v>
      </c>
      <c r="D3539" s="114" t="n">
        <v>0.5936</v>
      </c>
      <c r="E3539" s="47" t="n">
        <v>0.3356</v>
      </c>
      <c r="F3539" s="9" t="n">
        <v>0.0091</v>
      </c>
      <c r="G3539" s="9" t="n">
        <v>0.0525</v>
      </c>
      <c r="H3539" s="9" t="n">
        <v>0.0221</v>
      </c>
      <c r="I3539" s="9" t="n">
        <v>0.022425</v>
      </c>
    </row>
    <row r="3540">
      <c r="A3540" s="112" t="n">
        <v>43979.41666666666</v>
      </c>
      <c r="B3540" s="113" t="n">
        <v>64000</v>
      </c>
      <c r="C3540" s="114" t="n">
        <v>0.0141825</v>
      </c>
      <c r="D3540" s="114" t="n">
        <v>0.7504500000000001</v>
      </c>
      <c r="E3540" s="47" t="n">
        <v>0.3356</v>
      </c>
      <c r="F3540" s="9" t="n">
        <v>0.0091</v>
      </c>
      <c r="G3540" s="9" t="n">
        <v>0.0525</v>
      </c>
      <c r="H3540" s="9" t="n">
        <v>0.0221</v>
      </c>
      <c r="I3540" s="9" t="n">
        <v>0.022425</v>
      </c>
    </row>
    <row r="3541">
      <c r="A3541" s="112" t="n">
        <v>43979.45833333334</v>
      </c>
      <c r="B3541" s="113" t="n">
        <v>64000</v>
      </c>
      <c r="C3541" s="114" t="n">
        <v>0.006040500000000001</v>
      </c>
      <c r="D3541" s="114" t="n">
        <v>0.6129</v>
      </c>
      <c r="E3541" s="46" t="n">
        <v>0.161088</v>
      </c>
      <c r="F3541" s="9" t="n">
        <v>0.0091</v>
      </c>
      <c r="G3541" s="9" t="n">
        <v>0.0525</v>
      </c>
      <c r="H3541" s="9" t="n">
        <v>0.0221</v>
      </c>
      <c r="I3541" s="9" t="n">
        <v>0.022425</v>
      </c>
    </row>
    <row r="3542">
      <c r="A3542" s="112" t="n">
        <v>43979.5</v>
      </c>
      <c r="B3542" s="113" t="n">
        <v>64000</v>
      </c>
      <c r="C3542" s="114" t="n">
        <v>0.159735</v>
      </c>
      <c r="D3542" s="114" t="n">
        <v>0.434435</v>
      </c>
      <c r="E3542" s="46" t="n">
        <v>0.161088</v>
      </c>
      <c r="F3542" s="9" t="n">
        <v>0.0091</v>
      </c>
      <c r="G3542" s="9" t="n">
        <v>0.0525</v>
      </c>
      <c r="H3542" s="9" t="n">
        <v>0.0221</v>
      </c>
      <c r="I3542" s="9" t="n">
        <v>0.022425</v>
      </c>
    </row>
    <row r="3543">
      <c r="A3543" s="112" t="n">
        <v>43979.54166666666</v>
      </c>
      <c r="B3543" s="113" t="n">
        <v>64000</v>
      </c>
      <c r="C3543" s="114" t="n">
        <v>0.3529395</v>
      </c>
      <c r="D3543" s="114" t="n">
        <v>0.6225499999999999</v>
      </c>
      <c r="E3543" s="46" t="n">
        <v>0.161088</v>
      </c>
      <c r="F3543" s="9" t="n">
        <v>0.0091</v>
      </c>
      <c r="G3543" s="9" t="n">
        <v>0.0525</v>
      </c>
      <c r="H3543" s="9" t="n">
        <v>0.0221</v>
      </c>
      <c r="I3543" s="9" t="n">
        <v>0.022425</v>
      </c>
    </row>
    <row r="3544">
      <c r="A3544" s="112" t="n">
        <v>43979.58333333334</v>
      </c>
      <c r="B3544" s="113" t="n">
        <v>64000</v>
      </c>
      <c r="C3544" s="114" t="n">
        <v>0.28630275</v>
      </c>
      <c r="D3544" s="114" t="n">
        <v>0.6332000000000001</v>
      </c>
      <c r="E3544" s="46" t="n">
        <v>0.161088</v>
      </c>
      <c r="F3544" s="9" t="n">
        <v>0.0091</v>
      </c>
      <c r="G3544" s="9" t="n">
        <v>0.0525</v>
      </c>
      <c r="H3544" s="9" t="n">
        <v>0.0221</v>
      </c>
      <c r="I3544" s="9" t="n">
        <v>0.022425</v>
      </c>
    </row>
    <row r="3545">
      <c r="A3545" s="112" t="n">
        <v>43979.625</v>
      </c>
      <c r="B3545" s="113" t="n">
        <v>64000</v>
      </c>
      <c r="C3545" s="114" t="n">
        <v>0.319404</v>
      </c>
      <c r="D3545" s="114" t="n">
        <v>0.33958</v>
      </c>
      <c r="E3545" s="46" t="n">
        <v>0.161088</v>
      </c>
      <c r="F3545" s="9" t="n">
        <v>0.0091</v>
      </c>
      <c r="G3545" s="9" t="n">
        <v>0.0525</v>
      </c>
      <c r="H3545" s="9" t="n">
        <v>0.0221</v>
      </c>
      <c r="I3545" s="9" t="n">
        <v>0.022425</v>
      </c>
    </row>
    <row r="3546">
      <c r="A3546" s="112" t="n">
        <v>43979.66666666666</v>
      </c>
      <c r="B3546" s="113" t="n">
        <v>64000</v>
      </c>
      <c r="C3546" s="114" t="n">
        <v>0.23461725</v>
      </c>
      <c r="D3546" s="114" t="n">
        <v>0.26938</v>
      </c>
      <c r="E3546" s="47" t="n">
        <v>0.3356</v>
      </c>
      <c r="F3546" s="9" t="n">
        <v>0.0091</v>
      </c>
      <c r="G3546" s="9" t="n">
        <v>0.0525</v>
      </c>
      <c r="H3546" s="9" t="n">
        <v>0.0221</v>
      </c>
      <c r="I3546" s="9" t="n">
        <v>0.022425</v>
      </c>
    </row>
    <row r="3547">
      <c r="A3547" s="112" t="n">
        <v>43979.70833333334</v>
      </c>
      <c r="B3547" s="113" t="n">
        <v>64000</v>
      </c>
      <c r="C3547" s="114" t="n">
        <v>0.474615</v>
      </c>
      <c r="D3547" s="114" t="n">
        <v>0.14425</v>
      </c>
      <c r="E3547" s="47" t="n">
        <v>0.3356</v>
      </c>
      <c r="F3547" s="9" t="n">
        <v>0.0091</v>
      </c>
      <c r="G3547" s="9" t="n">
        <v>0.0525</v>
      </c>
      <c r="H3547" s="9" t="n">
        <v>0.0221</v>
      </c>
      <c r="I3547" s="9" t="n">
        <v>0.022425</v>
      </c>
    </row>
    <row r="3548">
      <c r="A3548" s="112" t="n">
        <v>43979.75</v>
      </c>
      <c r="B3548" s="113" t="n">
        <v>64000</v>
      </c>
      <c r="C3548" s="114" t="n">
        <v>0.4114004999999999</v>
      </c>
      <c r="D3548" s="114" t="n">
        <v>0.012271</v>
      </c>
      <c r="E3548" s="48" t="n">
        <v>0.563808</v>
      </c>
      <c r="F3548" s="9" t="n">
        <v>0.0091</v>
      </c>
      <c r="G3548" s="9" t="n">
        <v>0.0525</v>
      </c>
      <c r="H3548" s="9" t="n">
        <v>0.0221</v>
      </c>
      <c r="I3548" s="9" t="n">
        <v>0.022425</v>
      </c>
    </row>
    <row r="3549">
      <c r="A3549" s="112" t="n">
        <v>43979.79166666666</v>
      </c>
      <c r="B3549" s="113" t="n">
        <v>64000</v>
      </c>
      <c r="C3549" s="114" t="n">
        <v>0.66814275</v>
      </c>
      <c r="D3549" s="114" t="n">
        <v>0</v>
      </c>
      <c r="E3549" s="48" t="n">
        <v>0.563808</v>
      </c>
      <c r="F3549" s="9" t="n">
        <v>0.0091</v>
      </c>
      <c r="G3549" s="9" t="n">
        <v>0.0525</v>
      </c>
      <c r="H3549" s="9" t="n">
        <v>0.0221</v>
      </c>
      <c r="I3549" s="9" t="n">
        <v>0.022425</v>
      </c>
    </row>
    <row r="3550">
      <c r="A3550" s="112" t="n">
        <v>43979.83333333334</v>
      </c>
      <c r="B3550" s="113" t="n">
        <v>64000</v>
      </c>
      <c r="C3550" s="114" t="n">
        <v>0.28091625</v>
      </c>
      <c r="D3550" s="114" t="n">
        <v>0</v>
      </c>
      <c r="E3550" s="48" t="n">
        <v>0.563808</v>
      </c>
      <c r="F3550" s="9" t="n">
        <v>0.0091</v>
      </c>
      <c r="G3550" s="9" t="n">
        <v>0.0525</v>
      </c>
      <c r="H3550" s="9" t="n">
        <v>0.0221</v>
      </c>
      <c r="I3550" s="9" t="n">
        <v>0.022425</v>
      </c>
    </row>
    <row r="3551">
      <c r="A3551" s="112" t="n">
        <v>43979.875</v>
      </c>
      <c r="B3551" s="113" t="n">
        <v>64000</v>
      </c>
      <c r="C3551" s="114" t="n">
        <v>0.460737</v>
      </c>
      <c r="D3551" s="114" t="n">
        <v>0</v>
      </c>
      <c r="E3551" s="48" t="n">
        <v>0.563808</v>
      </c>
      <c r="F3551" s="9" t="n">
        <v>0.0091</v>
      </c>
      <c r="G3551" s="9" t="n">
        <v>0.0525</v>
      </c>
      <c r="H3551" s="9" t="n">
        <v>0.0221</v>
      </c>
      <c r="I3551" s="9" t="n">
        <v>0.022425</v>
      </c>
    </row>
    <row r="3552">
      <c r="A3552" s="112" t="n">
        <v>43979.91666666666</v>
      </c>
      <c r="B3552" s="113" t="n">
        <v>64000</v>
      </c>
      <c r="C3552" s="114" t="n">
        <v>0.67454325</v>
      </c>
      <c r="D3552" s="114" t="n">
        <v>0</v>
      </c>
      <c r="E3552" s="47" t="n">
        <v>0.3356</v>
      </c>
      <c r="F3552" s="9" t="n">
        <v>0.0091</v>
      </c>
      <c r="G3552" s="9" t="n">
        <v>0.0525</v>
      </c>
      <c r="H3552" s="9" t="n">
        <v>0.0221</v>
      </c>
      <c r="I3552" s="9" t="n">
        <v>0.022425</v>
      </c>
    </row>
    <row r="3553">
      <c r="A3553" s="112" t="n">
        <v>43979.95833333334</v>
      </c>
      <c r="B3553" s="113" t="n">
        <v>64000</v>
      </c>
      <c r="C3553" s="114" t="n">
        <v>0.59845125</v>
      </c>
      <c r="D3553" s="114" t="n">
        <v>0</v>
      </c>
      <c r="E3553" s="47" t="n">
        <v>0.3356</v>
      </c>
      <c r="F3553" s="9" t="n">
        <v>0.0091</v>
      </c>
      <c r="G3553" s="9" t="n">
        <v>0.0525</v>
      </c>
      <c r="H3553" s="9" t="n">
        <v>0.0221</v>
      </c>
      <c r="I3553" s="9" t="n">
        <v>0.022425</v>
      </c>
    </row>
    <row r="3554">
      <c r="A3554" s="112" t="n">
        <v>43980</v>
      </c>
      <c r="B3554" s="113" t="n">
        <v>64000</v>
      </c>
      <c r="C3554" s="114" t="n">
        <v>0.455388</v>
      </c>
      <c r="D3554" s="114" t="n">
        <v>0</v>
      </c>
      <c r="E3554" s="46" t="n">
        <v>0.161088</v>
      </c>
      <c r="F3554" s="9" t="n">
        <v>0.0091</v>
      </c>
      <c r="G3554" s="9" t="n">
        <v>0.0525</v>
      </c>
      <c r="H3554" s="9" t="n">
        <v>0.0221</v>
      </c>
      <c r="I3554" s="9" t="n">
        <v>0.022425</v>
      </c>
    </row>
    <row r="3555">
      <c r="A3555" s="112" t="n">
        <v>43980.04166666666</v>
      </c>
      <c r="B3555" s="113" t="n">
        <v>64000</v>
      </c>
      <c r="C3555" s="114" t="n">
        <v>0.5540167499999999</v>
      </c>
      <c r="D3555" s="114" t="n">
        <v>0</v>
      </c>
      <c r="E3555" s="46" t="n">
        <v>0.161088</v>
      </c>
      <c r="F3555" s="9" t="n">
        <v>0.0091</v>
      </c>
      <c r="G3555" s="9" t="n">
        <v>0.0525</v>
      </c>
      <c r="H3555" s="9" t="n">
        <v>0.0221</v>
      </c>
      <c r="I3555" s="9" t="n">
        <v>0.022425</v>
      </c>
    </row>
    <row r="3556">
      <c r="A3556" s="112" t="n">
        <v>43980.08333333334</v>
      </c>
      <c r="B3556" s="113" t="n">
        <v>64000</v>
      </c>
      <c r="C3556" s="114" t="n">
        <v>0.55100175</v>
      </c>
      <c r="D3556" s="114" t="n">
        <v>0</v>
      </c>
      <c r="E3556" s="46" t="n">
        <v>0.161088</v>
      </c>
      <c r="F3556" s="9" t="n">
        <v>0.0091</v>
      </c>
      <c r="G3556" s="9" t="n">
        <v>0.0525</v>
      </c>
      <c r="H3556" s="9" t="n">
        <v>0.0221</v>
      </c>
      <c r="I3556" s="9" t="n">
        <v>0.022425</v>
      </c>
    </row>
    <row r="3557">
      <c r="A3557" s="112" t="n">
        <v>43980.125</v>
      </c>
      <c r="B3557" s="113" t="n">
        <v>64000</v>
      </c>
      <c r="C3557" s="114" t="n">
        <v>0.58354425</v>
      </c>
      <c r="D3557" s="114" t="n">
        <v>0</v>
      </c>
      <c r="E3557" s="46" t="n">
        <v>0.161088</v>
      </c>
      <c r="F3557" s="9" t="n">
        <v>0.0091</v>
      </c>
      <c r="G3557" s="9" t="n">
        <v>0.0525</v>
      </c>
      <c r="H3557" s="9" t="n">
        <v>0.0221</v>
      </c>
      <c r="I3557" s="9" t="n">
        <v>0.022425</v>
      </c>
    </row>
    <row r="3558">
      <c r="A3558" s="112" t="n">
        <v>43980.16666666666</v>
      </c>
      <c r="B3558" s="113" t="n">
        <v>64000</v>
      </c>
      <c r="C3558" s="114" t="n">
        <v>0.618789</v>
      </c>
      <c r="D3558" s="114" t="n">
        <v>0</v>
      </c>
      <c r="E3558" s="47" t="n">
        <v>0.3356</v>
      </c>
      <c r="F3558" s="9" t="n">
        <v>0.0091</v>
      </c>
      <c r="G3558" s="9" t="n">
        <v>0.0525</v>
      </c>
      <c r="H3558" s="9" t="n">
        <v>0.0221</v>
      </c>
      <c r="I3558" s="9" t="n">
        <v>0.022425</v>
      </c>
    </row>
    <row r="3559">
      <c r="A3559" s="112" t="n">
        <v>43980.20833333334</v>
      </c>
      <c r="B3559" s="113" t="n">
        <v>64000</v>
      </c>
      <c r="C3559" s="114" t="n">
        <v>0.64243725</v>
      </c>
      <c r="D3559" s="114" t="n">
        <v>0</v>
      </c>
      <c r="E3559" s="47" t="n">
        <v>0.3356</v>
      </c>
      <c r="F3559" s="9" t="n">
        <v>0.0091</v>
      </c>
      <c r="G3559" s="9" t="n">
        <v>0.0525</v>
      </c>
      <c r="H3559" s="9" t="n">
        <v>0.0221</v>
      </c>
      <c r="I3559" s="9" t="n">
        <v>0.022425</v>
      </c>
    </row>
    <row r="3560">
      <c r="A3560" s="112" t="n">
        <v>43980.25</v>
      </c>
      <c r="B3560" s="113" t="n">
        <v>64000</v>
      </c>
      <c r="C3560" s="114" t="n">
        <v>0.704196</v>
      </c>
      <c r="D3560" s="114" t="n">
        <v>0.036798</v>
      </c>
      <c r="E3560" s="48" t="n">
        <v>0.563808</v>
      </c>
      <c r="F3560" s="9" t="n">
        <v>0.0091</v>
      </c>
      <c r="G3560" s="9" t="n">
        <v>0.0525</v>
      </c>
      <c r="H3560" s="9" t="n">
        <v>0.0221</v>
      </c>
      <c r="I3560" s="9" t="n">
        <v>0.022425</v>
      </c>
    </row>
    <row r="3561">
      <c r="A3561" s="112" t="n">
        <v>43980.29166666666</v>
      </c>
      <c r="B3561" s="113" t="n">
        <v>64000</v>
      </c>
      <c r="C3561" s="114" t="n">
        <v>0.1920375</v>
      </c>
      <c r="D3561" s="114" t="n">
        <v>0.12806</v>
      </c>
      <c r="E3561" s="48" t="n">
        <v>0.563808</v>
      </c>
      <c r="F3561" s="9" t="n">
        <v>0.0091</v>
      </c>
      <c r="G3561" s="9" t="n">
        <v>0.0525</v>
      </c>
      <c r="H3561" s="9" t="n">
        <v>0.0221</v>
      </c>
      <c r="I3561" s="9" t="n">
        <v>0.022425</v>
      </c>
    </row>
    <row r="3562">
      <c r="A3562" s="112" t="n">
        <v>43980.33333333334</v>
      </c>
      <c r="B3562" s="113" t="n">
        <v>64000</v>
      </c>
      <c r="C3562" s="114" t="n">
        <v>0.24802125</v>
      </c>
      <c r="D3562" s="114" t="n">
        <v>0.282285</v>
      </c>
      <c r="E3562" s="47" t="n">
        <v>0.3356</v>
      </c>
      <c r="F3562" s="9" t="n">
        <v>0.0091</v>
      </c>
      <c r="G3562" s="9" t="n">
        <v>0.0525</v>
      </c>
      <c r="H3562" s="9" t="n">
        <v>0.0221</v>
      </c>
      <c r="I3562" s="9" t="n">
        <v>0.022425</v>
      </c>
    </row>
    <row r="3563">
      <c r="A3563" s="112" t="n">
        <v>43980.375</v>
      </c>
      <c r="B3563" s="113" t="n">
        <v>64000</v>
      </c>
      <c r="C3563" s="114" t="n">
        <v>0.480195</v>
      </c>
      <c r="D3563" s="114" t="n">
        <v>0.43583</v>
      </c>
      <c r="E3563" s="47" t="n">
        <v>0.3356</v>
      </c>
      <c r="F3563" s="9" t="n">
        <v>0.0091</v>
      </c>
      <c r="G3563" s="9" t="n">
        <v>0.0525</v>
      </c>
      <c r="H3563" s="9" t="n">
        <v>0.0221</v>
      </c>
      <c r="I3563" s="9" t="n">
        <v>0.022425</v>
      </c>
    </row>
    <row r="3564">
      <c r="A3564" s="112" t="n">
        <v>43980.41666666666</v>
      </c>
      <c r="B3564" s="113" t="n">
        <v>64000</v>
      </c>
      <c r="C3564" s="114" t="n">
        <v>0.16368675</v>
      </c>
      <c r="D3564" s="114" t="n">
        <v>0.5618</v>
      </c>
      <c r="E3564" s="47" t="n">
        <v>0.3356</v>
      </c>
      <c r="F3564" s="9" t="n">
        <v>0.0091</v>
      </c>
      <c r="G3564" s="9" t="n">
        <v>0.0525</v>
      </c>
      <c r="H3564" s="9" t="n">
        <v>0.0221</v>
      </c>
      <c r="I3564" s="9" t="n">
        <v>0.022425</v>
      </c>
    </row>
    <row r="3565">
      <c r="A3565" s="112" t="n">
        <v>43980.45833333334</v>
      </c>
      <c r="B3565" s="113" t="n">
        <v>64000</v>
      </c>
      <c r="C3565" s="114" t="n">
        <v>0.20036175</v>
      </c>
      <c r="D3565" s="114" t="n">
        <v>0.63905</v>
      </c>
      <c r="E3565" s="46" t="n">
        <v>0.161088</v>
      </c>
      <c r="F3565" s="9" t="n">
        <v>0.0091</v>
      </c>
      <c r="G3565" s="9" t="n">
        <v>0.0525</v>
      </c>
      <c r="H3565" s="9" t="n">
        <v>0.0221</v>
      </c>
      <c r="I3565" s="9" t="n">
        <v>0.022425</v>
      </c>
    </row>
    <row r="3566">
      <c r="A3566" s="112" t="n">
        <v>43980.5</v>
      </c>
      <c r="B3566" s="113" t="n">
        <v>64000</v>
      </c>
      <c r="C3566" s="114" t="n">
        <v>0.0871905</v>
      </c>
      <c r="D3566" s="114" t="n">
        <v>0.66615</v>
      </c>
      <c r="E3566" s="46" t="n">
        <v>0.161088</v>
      </c>
      <c r="F3566" s="9" t="n">
        <v>0.0091</v>
      </c>
      <c r="G3566" s="9" t="n">
        <v>0.0525</v>
      </c>
      <c r="H3566" s="9" t="n">
        <v>0.0221</v>
      </c>
      <c r="I3566" s="9" t="n">
        <v>0.022425</v>
      </c>
    </row>
    <row r="3567">
      <c r="A3567" s="112" t="n">
        <v>43980.54166666666</v>
      </c>
      <c r="B3567" s="113" t="n">
        <v>64000</v>
      </c>
      <c r="C3567" s="114" t="n">
        <v>0</v>
      </c>
      <c r="D3567" s="114" t="n">
        <v>0.6507000000000001</v>
      </c>
      <c r="E3567" s="46" t="n">
        <v>0.161088</v>
      </c>
      <c r="F3567" s="9" t="n">
        <v>0.0091</v>
      </c>
      <c r="G3567" s="9" t="n">
        <v>0.0525</v>
      </c>
      <c r="H3567" s="9" t="n">
        <v>0.0221</v>
      </c>
      <c r="I3567" s="9" t="n">
        <v>0.022425</v>
      </c>
    </row>
    <row r="3568">
      <c r="A3568" s="112" t="n">
        <v>43980.58333333334</v>
      </c>
      <c r="B3568" s="113" t="n">
        <v>64000</v>
      </c>
      <c r="C3568" s="114" t="n">
        <v>0</v>
      </c>
      <c r="D3568" s="114" t="n">
        <v>0.5866</v>
      </c>
      <c r="E3568" s="46" t="n">
        <v>0.161088</v>
      </c>
      <c r="F3568" s="9" t="n">
        <v>0.0091</v>
      </c>
      <c r="G3568" s="9" t="n">
        <v>0.0525</v>
      </c>
      <c r="H3568" s="9" t="n">
        <v>0.0221</v>
      </c>
      <c r="I3568" s="9" t="n">
        <v>0.022425</v>
      </c>
    </row>
    <row r="3569">
      <c r="A3569" s="112" t="n">
        <v>43980.625</v>
      </c>
      <c r="B3569" s="113" t="n">
        <v>64000</v>
      </c>
      <c r="C3569" s="114" t="n">
        <v>0</v>
      </c>
      <c r="D3569" s="114" t="n">
        <v>0.49966</v>
      </c>
      <c r="E3569" s="46" t="n">
        <v>0.161088</v>
      </c>
      <c r="F3569" s="9" t="n">
        <v>0.0091</v>
      </c>
      <c r="G3569" s="9" t="n">
        <v>0.0525</v>
      </c>
      <c r="H3569" s="9" t="n">
        <v>0.0221</v>
      </c>
      <c r="I3569" s="9" t="n">
        <v>0.022425</v>
      </c>
    </row>
    <row r="3570">
      <c r="A3570" s="112" t="n">
        <v>43980.66666666666</v>
      </c>
      <c r="B3570" s="113" t="n">
        <v>64000</v>
      </c>
      <c r="C3570" s="114" t="n">
        <v>0.05187</v>
      </c>
      <c r="D3570" s="114" t="n">
        <v>0.387165</v>
      </c>
      <c r="E3570" s="47" t="n">
        <v>0.3356</v>
      </c>
      <c r="F3570" s="9" t="n">
        <v>0.0091</v>
      </c>
      <c r="G3570" s="9" t="n">
        <v>0.0525</v>
      </c>
      <c r="H3570" s="9" t="n">
        <v>0.0221</v>
      </c>
      <c r="I3570" s="9" t="n">
        <v>0.022425</v>
      </c>
    </row>
    <row r="3571">
      <c r="A3571" s="112" t="n">
        <v>43980.70833333334</v>
      </c>
      <c r="B3571" s="113" t="n">
        <v>64000</v>
      </c>
      <c r="C3571" s="114" t="n">
        <v>0.252294</v>
      </c>
      <c r="D3571" s="114" t="n">
        <v>0.24992</v>
      </c>
      <c r="E3571" s="47" t="n">
        <v>0.3356</v>
      </c>
      <c r="F3571" s="9" t="n">
        <v>0.0091</v>
      </c>
      <c r="G3571" s="9" t="n">
        <v>0.0525</v>
      </c>
      <c r="H3571" s="9" t="n">
        <v>0.0221</v>
      </c>
      <c r="I3571" s="9" t="n">
        <v>0.022425</v>
      </c>
    </row>
    <row r="3572">
      <c r="A3572" s="112" t="n">
        <v>43980.75</v>
      </c>
      <c r="B3572" s="113" t="n">
        <v>64000</v>
      </c>
      <c r="C3572" s="114" t="n">
        <v>0.7460242499999999</v>
      </c>
      <c r="D3572" s="114" t="n">
        <v>0.10768</v>
      </c>
      <c r="E3572" s="48" t="n">
        <v>0.563808</v>
      </c>
      <c r="F3572" s="9" t="n">
        <v>0.0091</v>
      </c>
      <c r="G3572" s="9" t="n">
        <v>0.0525</v>
      </c>
      <c r="H3572" s="9" t="n">
        <v>0.0221</v>
      </c>
      <c r="I3572" s="9" t="n">
        <v>0.022425</v>
      </c>
    </row>
    <row r="3573">
      <c r="A3573" s="112" t="n">
        <v>43980.79166666666</v>
      </c>
      <c r="B3573" s="113" t="n">
        <v>64000</v>
      </c>
      <c r="C3573" s="114" t="n">
        <v>0.5466712499999999</v>
      </c>
      <c r="D3573" s="114" t="n">
        <v>0.02921</v>
      </c>
      <c r="E3573" s="48" t="n">
        <v>0.563808</v>
      </c>
      <c r="F3573" s="9" t="n">
        <v>0.0091</v>
      </c>
      <c r="G3573" s="9" t="n">
        <v>0.0525</v>
      </c>
      <c r="H3573" s="9" t="n">
        <v>0.0221</v>
      </c>
      <c r="I3573" s="9" t="n">
        <v>0.022425</v>
      </c>
    </row>
    <row r="3574">
      <c r="A3574" s="112" t="n">
        <v>43980.83333333334</v>
      </c>
      <c r="B3574" s="113" t="n">
        <v>64000</v>
      </c>
      <c r="C3574" s="114" t="n">
        <v>0.7137982500000001</v>
      </c>
      <c r="D3574" s="114" t="n">
        <v>0</v>
      </c>
      <c r="E3574" s="48" t="n">
        <v>0.563808</v>
      </c>
      <c r="F3574" s="9" t="n">
        <v>0.0091</v>
      </c>
      <c r="G3574" s="9" t="n">
        <v>0.0525</v>
      </c>
      <c r="H3574" s="9" t="n">
        <v>0.0221</v>
      </c>
      <c r="I3574" s="9" t="n">
        <v>0.022425</v>
      </c>
    </row>
    <row r="3575">
      <c r="A3575" s="112" t="n">
        <v>43980.875</v>
      </c>
      <c r="B3575" s="113" t="n">
        <v>64000</v>
      </c>
      <c r="C3575" s="114" t="n">
        <v>0.414093</v>
      </c>
      <c r="D3575" s="114" t="n">
        <v>0</v>
      </c>
      <c r="E3575" s="48" t="n">
        <v>0.563808</v>
      </c>
      <c r="F3575" s="9" t="n">
        <v>0.0091</v>
      </c>
      <c r="G3575" s="9" t="n">
        <v>0.0525</v>
      </c>
      <c r="H3575" s="9" t="n">
        <v>0.0221</v>
      </c>
      <c r="I3575" s="9" t="n">
        <v>0.022425</v>
      </c>
    </row>
    <row r="3576">
      <c r="A3576" s="112" t="n">
        <v>43980.91666666666</v>
      </c>
      <c r="B3576" s="113" t="n">
        <v>64000</v>
      </c>
      <c r="C3576" s="114" t="n">
        <v>0.0986235</v>
      </c>
      <c r="D3576" s="114" t="n">
        <v>0</v>
      </c>
      <c r="E3576" s="47" t="n">
        <v>0.3356</v>
      </c>
      <c r="F3576" s="9" t="n">
        <v>0.0091</v>
      </c>
      <c r="G3576" s="9" t="n">
        <v>0.0525</v>
      </c>
      <c r="H3576" s="9" t="n">
        <v>0.0221</v>
      </c>
      <c r="I3576" s="9" t="n">
        <v>0.022425</v>
      </c>
    </row>
    <row r="3577">
      <c r="A3577" s="112" t="n">
        <v>43980.95833333334</v>
      </c>
      <c r="B3577" s="113" t="n">
        <v>64000</v>
      </c>
      <c r="C3577" s="114" t="n">
        <v>0.0265215</v>
      </c>
      <c r="D3577" s="114" t="n">
        <v>0</v>
      </c>
      <c r="E3577" s="47" t="n">
        <v>0.3356</v>
      </c>
      <c r="F3577" s="9" t="n">
        <v>0.0091</v>
      </c>
      <c r="G3577" s="9" t="n">
        <v>0.0525</v>
      </c>
      <c r="H3577" s="9" t="n">
        <v>0.0221</v>
      </c>
      <c r="I3577" s="9" t="n">
        <v>0.022425</v>
      </c>
    </row>
    <row r="3578">
      <c r="A3578" s="112" t="n">
        <v>43981</v>
      </c>
      <c r="B3578" s="113" t="n">
        <v>64000</v>
      </c>
      <c r="C3578" s="114" t="n">
        <v>0.10315125</v>
      </c>
      <c r="D3578" s="114" t="n">
        <v>0</v>
      </c>
      <c r="E3578" s="46" t="n">
        <v>0.161088</v>
      </c>
      <c r="F3578" s="9" t="n">
        <v>0.0091</v>
      </c>
      <c r="G3578" s="9" t="n">
        <v>0.0525</v>
      </c>
      <c r="H3578" s="9" t="n">
        <v>0.0221</v>
      </c>
      <c r="I3578" s="9" t="n">
        <v>0.022425</v>
      </c>
    </row>
    <row r="3579">
      <c r="A3579" s="112" t="n">
        <v>43981.04166666666</v>
      </c>
      <c r="B3579" s="113" t="n">
        <v>64000</v>
      </c>
      <c r="C3579" s="114" t="n">
        <v>0.21509625</v>
      </c>
      <c r="D3579" s="114" t="n">
        <v>0</v>
      </c>
      <c r="E3579" s="46" t="n">
        <v>0.161088</v>
      </c>
      <c r="F3579" s="9" t="n">
        <v>0.0091</v>
      </c>
      <c r="G3579" s="9" t="n">
        <v>0.0525</v>
      </c>
      <c r="H3579" s="9" t="n">
        <v>0.0221</v>
      </c>
      <c r="I3579" s="9" t="n">
        <v>0.022425</v>
      </c>
    </row>
    <row r="3580">
      <c r="A3580" s="112" t="n">
        <v>43981.08333333334</v>
      </c>
      <c r="B3580" s="113" t="n">
        <v>64000</v>
      </c>
      <c r="C3580" s="114" t="n">
        <v>0.13581675</v>
      </c>
      <c r="D3580" s="114" t="n">
        <v>0</v>
      </c>
      <c r="E3580" s="46" t="n">
        <v>0.161088</v>
      </c>
      <c r="F3580" s="9" t="n">
        <v>0.0091</v>
      </c>
      <c r="G3580" s="9" t="n">
        <v>0.0525</v>
      </c>
      <c r="H3580" s="9" t="n">
        <v>0.0221</v>
      </c>
      <c r="I3580" s="9" t="n">
        <v>0.022425</v>
      </c>
    </row>
    <row r="3581">
      <c r="A3581" s="112" t="n">
        <v>43981.125</v>
      </c>
      <c r="B3581" s="113" t="n">
        <v>64000</v>
      </c>
      <c r="C3581" s="114" t="n">
        <v>0.20205975</v>
      </c>
      <c r="D3581" s="114" t="n">
        <v>0</v>
      </c>
      <c r="E3581" s="46" t="n">
        <v>0.161088</v>
      </c>
      <c r="F3581" s="9" t="n">
        <v>0.0091</v>
      </c>
      <c r="G3581" s="9" t="n">
        <v>0.0525</v>
      </c>
      <c r="H3581" s="9" t="n">
        <v>0.0221</v>
      </c>
      <c r="I3581" s="9" t="n">
        <v>0.022425</v>
      </c>
    </row>
    <row r="3582">
      <c r="A3582" s="112" t="n">
        <v>43981.16666666666</v>
      </c>
      <c r="B3582" s="113" t="n">
        <v>64000</v>
      </c>
      <c r="C3582" s="114" t="n">
        <v>0.12706275</v>
      </c>
      <c r="D3582" s="114" t="n">
        <v>0</v>
      </c>
      <c r="E3582" s="47" t="n">
        <v>0.3356</v>
      </c>
      <c r="F3582" s="9" t="n">
        <v>0.0091</v>
      </c>
      <c r="G3582" s="9" t="n">
        <v>0.0525</v>
      </c>
      <c r="H3582" s="9" t="n">
        <v>0.0221</v>
      </c>
      <c r="I3582" s="9" t="n">
        <v>0.022425</v>
      </c>
    </row>
    <row r="3583">
      <c r="A3583" s="112" t="n">
        <v>43981.20833333334</v>
      </c>
      <c r="B3583" s="113" t="n">
        <v>64000</v>
      </c>
      <c r="C3583" s="114" t="n">
        <v>0.009606</v>
      </c>
      <c r="D3583" s="114" t="n">
        <v>0</v>
      </c>
      <c r="E3583" s="47" t="n">
        <v>0.3356</v>
      </c>
      <c r="F3583" s="9" t="n">
        <v>0.0091</v>
      </c>
      <c r="G3583" s="9" t="n">
        <v>0.0525</v>
      </c>
      <c r="H3583" s="9" t="n">
        <v>0.0221</v>
      </c>
      <c r="I3583" s="9" t="n">
        <v>0.022425</v>
      </c>
    </row>
    <row r="3584">
      <c r="A3584" s="112" t="n">
        <v>43981.25</v>
      </c>
      <c r="B3584" s="113" t="n">
        <v>64000</v>
      </c>
      <c r="C3584" s="114" t="n">
        <v>0</v>
      </c>
      <c r="D3584" s="114" t="n">
        <v>0.0373065</v>
      </c>
      <c r="E3584" s="48" t="n">
        <v>0.563808</v>
      </c>
      <c r="F3584" s="9" t="n">
        <v>0.0091</v>
      </c>
      <c r="G3584" s="9" t="n">
        <v>0.0525</v>
      </c>
      <c r="H3584" s="9" t="n">
        <v>0.0221</v>
      </c>
      <c r="I3584" s="9" t="n">
        <v>0.022425</v>
      </c>
    </row>
    <row r="3585">
      <c r="A3585" s="112" t="n">
        <v>43981.29166666666</v>
      </c>
      <c r="B3585" s="113" t="n">
        <v>64000</v>
      </c>
      <c r="C3585" s="114" t="n">
        <v>0</v>
      </c>
      <c r="D3585" s="114" t="n">
        <v>0.120115</v>
      </c>
      <c r="E3585" s="48" t="n">
        <v>0.563808</v>
      </c>
      <c r="F3585" s="9" t="n">
        <v>0.0091</v>
      </c>
      <c r="G3585" s="9" t="n">
        <v>0.0525</v>
      </c>
      <c r="H3585" s="9" t="n">
        <v>0.0221</v>
      </c>
      <c r="I3585" s="9" t="n">
        <v>0.022425</v>
      </c>
    </row>
    <row r="3586">
      <c r="A3586" s="112" t="n">
        <v>43981.33333333334</v>
      </c>
      <c r="B3586" s="113" t="n">
        <v>64000</v>
      </c>
      <c r="C3586" s="114" t="n">
        <v>0</v>
      </c>
      <c r="D3586" s="114" t="n">
        <v>0.321405</v>
      </c>
      <c r="E3586" s="47" t="n">
        <v>0.3356</v>
      </c>
      <c r="F3586" s="9" t="n">
        <v>0.0091</v>
      </c>
      <c r="G3586" s="9" t="n">
        <v>0.0525</v>
      </c>
      <c r="H3586" s="9" t="n">
        <v>0.0221</v>
      </c>
      <c r="I3586" s="9" t="n">
        <v>0.022425</v>
      </c>
    </row>
    <row r="3587">
      <c r="A3587" s="112" t="n">
        <v>43981.375</v>
      </c>
      <c r="B3587" s="113" t="n">
        <v>64000</v>
      </c>
      <c r="C3587" s="114" t="n">
        <v>0</v>
      </c>
      <c r="D3587" s="114" t="n">
        <v>0.46574</v>
      </c>
      <c r="E3587" s="47" t="n">
        <v>0.3356</v>
      </c>
      <c r="F3587" s="9" t="n">
        <v>0.0091</v>
      </c>
      <c r="G3587" s="9" t="n">
        <v>0.0525</v>
      </c>
      <c r="H3587" s="9" t="n">
        <v>0.0221</v>
      </c>
      <c r="I3587" s="9" t="n">
        <v>0.022425</v>
      </c>
    </row>
    <row r="3588">
      <c r="A3588" s="112" t="n">
        <v>43981.41666666666</v>
      </c>
      <c r="B3588" s="113" t="n">
        <v>64000</v>
      </c>
      <c r="C3588" s="114" t="n">
        <v>0</v>
      </c>
      <c r="D3588" s="114" t="n">
        <v>0.6133500000000001</v>
      </c>
      <c r="E3588" s="47" t="n">
        <v>0.3356</v>
      </c>
      <c r="F3588" s="9" t="n">
        <v>0.0091</v>
      </c>
      <c r="G3588" s="9" t="n">
        <v>0.0525</v>
      </c>
      <c r="H3588" s="9" t="n">
        <v>0.0221</v>
      </c>
      <c r="I3588" s="9" t="n">
        <v>0.022425</v>
      </c>
    </row>
    <row r="3589">
      <c r="A3589" s="112" t="n">
        <v>43981.45833333334</v>
      </c>
      <c r="B3589" s="113" t="n">
        <v>64000</v>
      </c>
      <c r="C3589" s="114" t="n">
        <v>0</v>
      </c>
      <c r="D3589" s="114" t="n">
        <v>0.7246</v>
      </c>
      <c r="E3589" s="46" t="n">
        <v>0.161088</v>
      </c>
      <c r="F3589" s="9" t="n">
        <v>0.0091</v>
      </c>
      <c r="G3589" s="9" t="n">
        <v>0.0525</v>
      </c>
      <c r="H3589" s="9" t="n">
        <v>0.0221</v>
      </c>
      <c r="I3589" s="9" t="n">
        <v>0.022425</v>
      </c>
    </row>
    <row r="3590">
      <c r="A3590" s="112" t="n">
        <v>43981.5</v>
      </c>
      <c r="B3590" s="113" t="n">
        <v>64000</v>
      </c>
      <c r="C3590" s="114" t="n">
        <v>0</v>
      </c>
      <c r="D3590" s="114" t="n">
        <v>0.781</v>
      </c>
      <c r="E3590" s="46" t="n">
        <v>0.161088</v>
      </c>
      <c r="F3590" s="9" t="n">
        <v>0.0091</v>
      </c>
      <c r="G3590" s="9" t="n">
        <v>0.0525</v>
      </c>
      <c r="H3590" s="9" t="n">
        <v>0.0221</v>
      </c>
      <c r="I3590" s="9" t="n">
        <v>0.022425</v>
      </c>
    </row>
    <row r="3591">
      <c r="A3591" s="112" t="n">
        <v>43981.54166666666</v>
      </c>
      <c r="B3591" s="113" t="n">
        <v>64000</v>
      </c>
      <c r="C3591" s="114" t="n">
        <v>0</v>
      </c>
      <c r="D3591" s="114" t="n">
        <v>0.75925</v>
      </c>
      <c r="E3591" s="46" t="n">
        <v>0.161088</v>
      </c>
      <c r="F3591" s="9" t="n">
        <v>0.0091</v>
      </c>
      <c r="G3591" s="9" t="n">
        <v>0.0525</v>
      </c>
      <c r="H3591" s="9" t="n">
        <v>0.0221</v>
      </c>
      <c r="I3591" s="9" t="n">
        <v>0.022425</v>
      </c>
    </row>
    <row r="3592">
      <c r="A3592" s="112" t="n">
        <v>43981.58333333334</v>
      </c>
      <c r="B3592" s="113" t="n">
        <v>64000</v>
      </c>
      <c r="C3592" s="114" t="n">
        <v>0</v>
      </c>
      <c r="D3592" s="114" t="n">
        <v>0.6643</v>
      </c>
      <c r="E3592" s="46" t="n">
        <v>0.161088</v>
      </c>
      <c r="F3592" s="9" t="n">
        <v>0.0091</v>
      </c>
      <c r="G3592" s="9" t="n">
        <v>0.0525</v>
      </c>
      <c r="H3592" s="9" t="n">
        <v>0.0221</v>
      </c>
      <c r="I3592" s="9" t="n">
        <v>0.022425</v>
      </c>
    </row>
    <row r="3593">
      <c r="A3593" s="112" t="n">
        <v>43981.625</v>
      </c>
      <c r="B3593" s="113" t="n">
        <v>64000</v>
      </c>
      <c r="C3593" s="114" t="n">
        <v>0</v>
      </c>
      <c r="D3593" s="114" t="n">
        <v>0.4891</v>
      </c>
      <c r="E3593" s="46" t="n">
        <v>0.161088</v>
      </c>
      <c r="F3593" s="9" t="n">
        <v>0.0091</v>
      </c>
      <c r="G3593" s="9" t="n">
        <v>0.0525</v>
      </c>
      <c r="H3593" s="9" t="n">
        <v>0.0221</v>
      </c>
      <c r="I3593" s="9" t="n">
        <v>0.022425</v>
      </c>
    </row>
    <row r="3594">
      <c r="A3594" s="112" t="n">
        <v>43981.66666666666</v>
      </c>
      <c r="B3594" s="113" t="n">
        <v>64000</v>
      </c>
      <c r="C3594" s="114" t="n">
        <v>0.010134</v>
      </c>
      <c r="D3594" s="114" t="n">
        <v>0.347485</v>
      </c>
      <c r="E3594" s="47" t="n">
        <v>0.3356</v>
      </c>
      <c r="F3594" s="9" t="n">
        <v>0.0091</v>
      </c>
      <c r="G3594" s="9" t="n">
        <v>0.0525</v>
      </c>
      <c r="H3594" s="9" t="n">
        <v>0.0221</v>
      </c>
      <c r="I3594" s="9" t="n">
        <v>0.022425</v>
      </c>
    </row>
    <row r="3595">
      <c r="A3595" s="112" t="n">
        <v>43981.70833333334</v>
      </c>
      <c r="B3595" s="113" t="n">
        <v>64000</v>
      </c>
      <c r="C3595" s="114" t="n">
        <v>0.0233595</v>
      </c>
      <c r="D3595" s="114" t="n">
        <v>0.2438</v>
      </c>
      <c r="E3595" s="47" t="n">
        <v>0.3356</v>
      </c>
      <c r="F3595" s="9" t="n">
        <v>0.0091</v>
      </c>
      <c r="G3595" s="9" t="n">
        <v>0.0525</v>
      </c>
      <c r="H3595" s="9" t="n">
        <v>0.0221</v>
      </c>
      <c r="I3595" s="9" t="n">
        <v>0.022425</v>
      </c>
    </row>
    <row r="3596">
      <c r="A3596" s="112" t="n">
        <v>43981.75</v>
      </c>
      <c r="B3596" s="113" t="n">
        <v>64000</v>
      </c>
      <c r="C3596" s="114" t="n">
        <v>0.0350805</v>
      </c>
      <c r="D3596" s="114" t="n">
        <v>0.109285</v>
      </c>
      <c r="E3596" s="48" t="n">
        <v>0.563808</v>
      </c>
      <c r="F3596" s="9" t="n">
        <v>0.0091</v>
      </c>
      <c r="G3596" s="9" t="n">
        <v>0.0525</v>
      </c>
      <c r="H3596" s="9" t="n">
        <v>0.0221</v>
      </c>
      <c r="I3596" s="9" t="n">
        <v>0.022425</v>
      </c>
    </row>
    <row r="3597">
      <c r="A3597" s="112" t="n">
        <v>43981.79166666666</v>
      </c>
      <c r="B3597" s="113" t="n">
        <v>64000</v>
      </c>
      <c r="C3597" s="114" t="n">
        <v>0.06707775000000001</v>
      </c>
      <c r="D3597" s="114" t="n">
        <v>0.030283</v>
      </c>
      <c r="E3597" s="48" t="n">
        <v>0.563808</v>
      </c>
      <c r="F3597" s="9" t="n">
        <v>0.0091</v>
      </c>
      <c r="G3597" s="9" t="n">
        <v>0.0525</v>
      </c>
      <c r="H3597" s="9" t="n">
        <v>0.0221</v>
      </c>
      <c r="I3597" s="9" t="n">
        <v>0.022425</v>
      </c>
    </row>
    <row r="3598">
      <c r="A3598" s="112" t="n">
        <v>43981.83333333334</v>
      </c>
      <c r="B3598" s="113" t="n">
        <v>64000</v>
      </c>
      <c r="C3598" s="114" t="n">
        <v>0.30471075</v>
      </c>
      <c r="D3598" s="114" t="n">
        <v>0</v>
      </c>
      <c r="E3598" s="48" t="n">
        <v>0.563808</v>
      </c>
      <c r="F3598" s="9" t="n">
        <v>0.0091</v>
      </c>
      <c r="G3598" s="9" t="n">
        <v>0.0525</v>
      </c>
      <c r="H3598" s="9" t="n">
        <v>0.0221</v>
      </c>
      <c r="I3598" s="9" t="n">
        <v>0.022425</v>
      </c>
    </row>
    <row r="3599">
      <c r="A3599" s="112" t="n">
        <v>43981.875</v>
      </c>
      <c r="B3599" s="113" t="n">
        <v>64000</v>
      </c>
      <c r="C3599" s="114" t="n">
        <v>0.1651725</v>
      </c>
      <c r="D3599" s="114" t="n">
        <v>0</v>
      </c>
      <c r="E3599" s="48" t="n">
        <v>0.563808</v>
      </c>
      <c r="F3599" s="9" t="n">
        <v>0.0091</v>
      </c>
      <c r="G3599" s="9" t="n">
        <v>0.0525</v>
      </c>
      <c r="H3599" s="9" t="n">
        <v>0.0221</v>
      </c>
      <c r="I3599" s="9" t="n">
        <v>0.022425</v>
      </c>
    </row>
    <row r="3600">
      <c r="A3600" s="112" t="n">
        <v>43981.91666666666</v>
      </c>
      <c r="B3600" s="113" t="n">
        <v>64000</v>
      </c>
      <c r="C3600" s="114" t="n">
        <v>0.12620925</v>
      </c>
      <c r="D3600" s="114" t="n">
        <v>0</v>
      </c>
      <c r="E3600" s="47" t="n">
        <v>0.3356</v>
      </c>
      <c r="F3600" s="9" t="n">
        <v>0.0091</v>
      </c>
      <c r="G3600" s="9" t="n">
        <v>0.0525</v>
      </c>
      <c r="H3600" s="9" t="n">
        <v>0.0221</v>
      </c>
      <c r="I3600" s="9" t="n">
        <v>0.022425</v>
      </c>
    </row>
    <row r="3601">
      <c r="A3601" s="112" t="n">
        <v>43981.95833333334</v>
      </c>
      <c r="B3601" s="113" t="n">
        <v>64000</v>
      </c>
      <c r="C3601" s="114" t="n">
        <v>0.5151825</v>
      </c>
      <c r="D3601" s="114" t="n">
        <v>0</v>
      </c>
      <c r="E3601" s="47" t="n">
        <v>0.3356</v>
      </c>
      <c r="F3601" s="9" t="n">
        <v>0.0091</v>
      </c>
      <c r="G3601" s="9" t="n">
        <v>0.0525</v>
      </c>
      <c r="H3601" s="9" t="n">
        <v>0.0221</v>
      </c>
      <c r="I3601" s="9" t="n">
        <v>0.022425</v>
      </c>
    </row>
    <row r="3602">
      <c r="A3602" s="112" t="n">
        <v>43982</v>
      </c>
      <c r="B3602" s="113" t="n">
        <v>64000</v>
      </c>
      <c r="C3602" s="114" t="n">
        <v>0.04339125</v>
      </c>
      <c r="D3602" s="114" t="n">
        <v>0</v>
      </c>
      <c r="E3602" s="46" t="n">
        <v>0.161088</v>
      </c>
      <c r="F3602" s="9" t="n">
        <v>0.0091</v>
      </c>
      <c r="G3602" s="9" t="n">
        <v>0.0525</v>
      </c>
      <c r="H3602" s="9" t="n">
        <v>0.0221</v>
      </c>
      <c r="I3602" s="9" t="n">
        <v>0.022425</v>
      </c>
    </row>
    <row r="3603">
      <c r="A3603" s="112" t="n">
        <v>43982.04166666666</v>
      </c>
      <c r="B3603" s="113" t="n">
        <v>64000</v>
      </c>
      <c r="C3603" s="114" t="n">
        <v>0.09404324999999999</v>
      </c>
      <c r="D3603" s="114" t="n">
        <v>0</v>
      </c>
      <c r="E3603" s="46" t="n">
        <v>0.161088</v>
      </c>
      <c r="F3603" s="9" t="n">
        <v>0.0091</v>
      </c>
      <c r="G3603" s="9" t="n">
        <v>0.0525</v>
      </c>
      <c r="H3603" s="9" t="n">
        <v>0.0221</v>
      </c>
      <c r="I3603" s="9" t="n">
        <v>0.022425</v>
      </c>
    </row>
    <row r="3604">
      <c r="A3604" s="112" t="n">
        <v>43982.08333333334</v>
      </c>
      <c r="B3604" s="113" t="n">
        <v>64000</v>
      </c>
      <c r="C3604" s="114" t="n">
        <v>0.4969702499999999</v>
      </c>
      <c r="D3604" s="114" t="n">
        <v>0</v>
      </c>
      <c r="E3604" s="46" t="n">
        <v>0.161088</v>
      </c>
      <c r="F3604" s="9" t="n">
        <v>0.0091</v>
      </c>
      <c r="G3604" s="9" t="n">
        <v>0.0525</v>
      </c>
      <c r="H3604" s="9" t="n">
        <v>0.0221</v>
      </c>
      <c r="I3604" s="9" t="n">
        <v>0.022425</v>
      </c>
    </row>
    <row r="3605">
      <c r="A3605" s="112" t="n">
        <v>43982.125</v>
      </c>
      <c r="B3605" s="113" t="n">
        <v>64000</v>
      </c>
      <c r="C3605" s="114" t="n">
        <v>0.3880245</v>
      </c>
      <c r="D3605" s="114" t="n">
        <v>0</v>
      </c>
      <c r="E3605" s="46" t="n">
        <v>0.161088</v>
      </c>
      <c r="F3605" s="9" t="n">
        <v>0.0091</v>
      </c>
      <c r="G3605" s="9" t="n">
        <v>0.0525</v>
      </c>
      <c r="H3605" s="9" t="n">
        <v>0.0221</v>
      </c>
      <c r="I3605" s="9" t="n">
        <v>0.022425</v>
      </c>
    </row>
    <row r="3606">
      <c r="A3606" s="112" t="n">
        <v>43982.16666666666</v>
      </c>
      <c r="B3606" s="113" t="n">
        <v>64000</v>
      </c>
      <c r="C3606" s="114" t="n">
        <v>0.4076895000000001</v>
      </c>
      <c r="D3606" s="114" t="n">
        <v>0</v>
      </c>
      <c r="E3606" s="47" t="n">
        <v>0.3356</v>
      </c>
      <c r="F3606" s="9" t="n">
        <v>0.0091</v>
      </c>
      <c r="G3606" s="9" t="n">
        <v>0.0525</v>
      </c>
      <c r="H3606" s="9" t="n">
        <v>0.0221</v>
      </c>
      <c r="I3606" s="9" t="n">
        <v>0.022425</v>
      </c>
    </row>
    <row r="3607">
      <c r="A3607" s="112" t="n">
        <v>43982.20833333334</v>
      </c>
      <c r="B3607" s="113" t="n">
        <v>64000</v>
      </c>
      <c r="C3607" s="114" t="n">
        <v>0.111987</v>
      </c>
      <c r="D3607" s="114" t="n">
        <v>0</v>
      </c>
      <c r="E3607" s="47" t="n">
        <v>0.3356</v>
      </c>
      <c r="F3607" s="9" t="n">
        <v>0.0091</v>
      </c>
      <c r="G3607" s="9" t="n">
        <v>0.0525</v>
      </c>
      <c r="H3607" s="9" t="n">
        <v>0.0221</v>
      </c>
      <c r="I3607" s="9" t="n">
        <v>0.022425</v>
      </c>
    </row>
    <row r="3608">
      <c r="A3608" s="112" t="n">
        <v>43982.25</v>
      </c>
      <c r="B3608" s="113" t="n">
        <v>64000</v>
      </c>
      <c r="C3608" s="114" t="n">
        <v>0</v>
      </c>
      <c r="D3608" s="114" t="n">
        <v>0.0406915</v>
      </c>
      <c r="E3608" s="48" t="n">
        <v>0.563808</v>
      </c>
      <c r="F3608" s="9" t="n">
        <v>0.0091</v>
      </c>
      <c r="G3608" s="9" t="n">
        <v>0.0525</v>
      </c>
      <c r="H3608" s="9" t="n">
        <v>0.0221</v>
      </c>
      <c r="I3608" s="9" t="n">
        <v>0.022425</v>
      </c>
    </row>
    <row r="3609">
      <c r="A3609" s="112" t="n">
        <v>43982.29166666666</v>
      </c>
      <c r="B3609" s="113" t="n">
        <v>64000</v>
      </c>
      <c r="C3609" s="114" t="n">
        <v>0.0166605</v>
      </c>
      <c r="D3609" s="114" t="n">
        <v>0.126075</v>
      </c>
      <c r="E3609" s="48" t="n">
        <v>0.563808</v>
      </c>
      <c r="F3609" s="9" t="n">
        <v>0.0091</v>
      </c>
      <c r="G3609" s="9" t="n">
        <v>0.0525</v>
      </c>
      <c r="H3609" s="9" t="n">
        <v>0.0221</v>
      </c>
      <c r="I3609" s="9" t="n">
        <v>0.022425</v>
      </c>
    </row>
    <row r="3610">
      <c r="A3610" s="112" t="n">
        <v>43982.33333333334</v>
      </c>
      <c r="B3610" s="113" t="n">
        <v>64000</v>
      </c>
      <c r="C3610" s="114" t="n">
        <v>0</v>
      </c>
      <c r="D3610" s="114" t="n">
        <v>0.27102</v>
      </c>
      <c r="E3610" s="47" t="n">
        <v>0.3356</v>
      </c>
      <c r="F3610" s="9" t="n">
        <v>0.0091</v>
      </c>
      <c r="G3610" s="9" t="n">
        <v>0.0525</v>
      </c>
      <c r="H3610" s="9" t="n">
        <v>0.0221</v>
      </c>
      <c r="I3610" s="9" t="n">
        <v>0.022425</v>
      </c>
    </row>
    <row r="3611">
      <c r="A3611" s="112" t="n">
        <v>43982.375</v>
      </c>
      <c r="B3611" s="113" t="n">
        <v>64000</v>
      </c>
      <c r="C3611" s="114" t="n">
        <v>0.08896799999999999</v>
      </c>
      <c r="D3611" s="114" t="n">
        <v>0.372435</v>
      </c>
      <c r="E3611" s="47" t="n">
        <v>0.3356</v>
      </c>
      <c r="F3611" s="9" t="n">
        <v>0.0091</v>
      </c>
      <c r="G3611" s="9" t="n">
        <v>0.0525</v>
      </c>
      <c r="H3611" s="9" t="n">
        <v>0.0221</v>
      </c>
      <c r="I3611" s="9" t="n">
        <v>0.022425</v>
      </c>
    </row>
    <row r="3612">
      <c r="A3612" s="112" t="n">
        <v>43982.41666666666</v>
      </c>
      <c r="B3612" s="113" t="n">
        <v>64000</v>
      </c>
      <c r="C3612" s="114" t="n">
        <v>0.00142425</v>
      </c>
      <c r="D3612" s="114" t="n">
        <v>0.552</v>
      </c>
      <c r="E3612" s="47" t="n">
        <v>0.3356</v>
      </c>
      <c r="F3612" s="9" t="n">
        <v>0.0091</v>
      </c>
      <c r="G3612" s="9" t="n">
        <v>0.0525</v>
      </c>
      <c r="H3612" s="9" t="n">
        <v>0.0221</v>
      </c>
      <c r="I3612" s="9" t="n">
        <v>0.022425</v>
      </c>
    </row>
    <row r="3613">
      <c r="A3613" s="112" t="n">
        <v>43982.45833333334</v>
      </c>
      <c r="B3613" s="113" t="n">
        <v>64000</v>
      </c>
      <c r="C3613" s="114" t="n">
        <v>0</v>
      </c>
      <c r="D3613" s="114" t="n">
        <v>0.8966000000000001</v>
      </c>
      <c r="E3613" s="46" t="n">
        <v>0.161088</v>
      </c>
      <c r="F3613" s="9" t="n">
        <v>0.0091</v>
      </c>
      <c r="G3613" s="9" t="n">
        <v>0.0525</v>
      </c>
      <c r="H3613" s="9" t="n">
        <v>0.0221</v>
      </c>
      <c r="I3613" s="9" t="n">
        <v>0.022425</v>
      </c>
    </row>
    <row r="3614">
      <c r="A3614" s="112" t="n">
        <v>43982.5</v>
      </c>
      <c r="B3614" s="113" t="n">
        <v>64000</v>
      </c>
      <c r="C3614" s="114" t="n">
        <v>0</v>
      </c>
      <c r="D3614" s="114" t="n">
        <v>0.5430499999999999</v>
      </c>
      <c r="E3614" s="46" t="n">
        <v>0.161088</v>
      </c>
      <c r="F3614" s="9" t="n">
        <v>0.0091</v>
      </c>
      <c r="G3614" s="9" t="n">
        <v>0.0525</v>
      </c>
      <c r="H3614" s="9" t="n">
        <v>0.0221</v>
      </c>
      <c r="I3614" s="9" t="n">
        <v>0.022425</v>
      </c>
    </row>
    <row r="3615">
      <c r="A3615" s="112" t="n">
        <v>43982.54166666666</v>
      </c>
      <c r="B3615" s="113" t="n">
        <v>64000</v>
      </c>
      <c r="C3615" s="114" t="n">
        <v>0.00284325</v>
      </c>
      <c r="D3615" s="114" t="n">
        <v>0.06551999999999999</v>
      </c>
      <c r="E3615" s="46" t="n">
        <v>0.161088</v>
      </c>
      <c r="F3615" s="9" t="n">
        <v>0.0091</v>
      </c>
      <c r="G3615" s="9" t="n">
        <v>0.0525</v>
      </c>
      <c r="H3615" s="9" t="n">
        <v>0.0221</v>
      </c>
      <c r="I3615" s="9" t="n">
        <v>0.022425</v>
      </c>
    </row>
    <row r="3616">
      <c r="A3616" s="112" t="n">
        <v>43982.58333333334</v>
      </c>
      <c r="B3616" s="113" t="n">
        <v>64000</v>
      </c>
      <c r="C3616" s="114" t="n">
        <v>0.00510675</v>
      </c>
      <c r="D3616" s="114" t="n">
        <v>0.196855</v>
      </c>
      <c r="E3616" s="46" t="n">
        <v>0.161088</v>
      </c>
      <c r="F3616" s="9" t="n">
        <v>0.0091</v>
      </c>
      <c r="G3616" s="9" t="n">
        <v>0.0525</v>
      </c>
      <c r="H3616" s="9" t="n">
        <v>0.0221</v>
      </c>
      <c r="I3616" s="9" t="n">
        <v>0.022425</v>
      </c>
    </row>
    <row r="3617">
      <c r="A3617" s="112" t="n">
        <v>43982.625</v>
      </c>
      <c r="B3617" s="113" t="n">
        <v>64000</v>
      </c>
      <c r="C3617" s="114" t="n">
        <v>0</v>
      </c>
      <c r="D3617" s="114" t="n">
        <v>0.53825</v>
      </c>
      <c r="E3617" s="46" t="n">
        <v>0.161088</v>
      </c>
      <c r="F3617" s="9" t="n">
        <v>0.0091</v>
      </c>
      <c r="G3617" s="9" t="n">
        <v>0.0525</v>
      </c>
      <c r="H3617" s="9" t="n">
        <v>0.0221</v>
      </c>
      <c r="I3617" s="9" t="n">
        <v>0.022425</v>
      </c>
    </row>
    <row r="3618">
      <c r="A3618" s="112" t="n">
        <v>43982.66666666666</v>
      </c>
      <c r="B3618" s="113" t="n">
        <v>64000</v>
      </c>
      <c r="C3618" s="114" t="n">
        <v>0.014154</v>
      </c>
      <c r="D3618" s="114" t="n">
        <v>0.5718</v>
      </c>
      <c r="E3618" s="47" t="n">
        <v>0.3356</v>
      </c>
      <c r="F3618" s="9" t="n">
        <v>0.0091</v>
      </c>
      <c r="G3618" s="9" t="n">
        <v>0.0525</v>
      </c>
      <c r="H3618" s="9" t="n">
        <v>0.0221</v>
      </c>
      <c r="I3618" s="9" t="n">
        <v>0.022425</v>
      </c>
    </row>
    <row r="3619">
      <c r="A3619" s="112" t="n">
        <v>43982.70833333334</v>
      </c>
      <c r="B3619" s="113" t="n">
        <v>64000</v>
      </c>
      <c r="C3619" s="114" t="n">
        <v>0</v>
      </c>
      <c r="D3619" s="114" t="n">
        <v>0.214135</v>
      </c>
      <c r="E3619" s="47" t="n">
        <v>0.3356</v>
      </c>
      <c r="F3619" s="9" t="n">
        <v>0.0091</v>
      </c>
      <c r="G3619" s="9" t="n">
        <v>0.0525</v>
      </c>
      <c r="H3619" s="9" t="n">
        <v>0.0221</v>
      </c>
      <c r="I3619" s="9" t="n">
        <v>0.022425</v>
      </c>
    </row>
    <row r="3620">
      <c r="A3620" s="112" t="n">
        <v>43982.75</v>
      </c>
      <c r="B3620" s="113" t="n">
        <v>64000</v>
      </c>
      <c r="C3620" s="114" t="n">
        <v>0</v>
      </c>
      <c r="D3620" s="114" t="n">
        <v>0.035335</v>
      </c>
      <c r="E3620" s="48" t="n">
        <v>0.563808</v>
      </c>
      <c r="F3620" s="9" t="n">
        <v>0.0091</v>
      </c>
      <c r="G3620" s="9" t="n">
        <v>0.0525</v>
      </c>
      <c r="H3620" s="9" t="n">
        <v>0.0221</v>
      </c>
      <c r="I3620" s="9" t="n">
        <v>0.022425</v>
      </c>
    </row>
    <row r="3621">
      <c r="A3621" s="112" t="n">
        <v>43982.79166666666</v>
      </c>
      <c r="B3621" s="113" t="n">
        <v>64000</v>
      </c>
      <c r="C3621" s="114" t="n">
        <v>0.00747525</v>
      </c>
      <c r="D3621" s="114" t="n">
        <v>0</v>
      </c>
      <c r="E3621" s="48" t="n">
        <v>0.563808</v>
      </c>
      <c r="F3621" s="9" t="n">
        <v>0.0091</v>
      </c>
      <c r="G3621" s="9" t="n">
        <v>0.0525</v>
      </c>
      <c r="H3621" s="9" t="n">
        <v>0.0221</v>
      </c>
      <c r="I3621" s="9" t="n">
        <v>0.022425</v>
      </c>
    </row>
    <row r="3622">
      <c r="A3622" s="112" t="n">
        <v>43982.83333333334</v>
      </c>
      <c r="B3622" s="113" t="n">
        <v>64000</v>
      </c>
      <c r="C3622" s="114" t="n">
        <v>0.1803915</v>
      </c>
      <c r="D3622" s="114" t="n">
        <v>0</v>
      </c>
      <c r="E3622" s="48" t="n">
        <v>0.563808</v>
      </c>
      <c r="F3622" s="9" t="n">
        <v>0.0091</v>
      </c>
      <c r="G3622" s="9" t="n">
        <v>0.0525</v>
      </c>
      <c r="H3622" s="9" t="n">
        <v>0.0221</v>
      </c>
      <c r="I3622" s="9" t="n">
        <v>0.022425</v>
      </c>
    </row>
    <row r="3623">
      <c r="A3623" s="112" t="n">
        <v>43982.875</v>
      </c>
      <c r="B3623" s="113" t="n">
        <v>64000</v>
      </c>
      <c r="C3623" s="114" t="n">
        <v>0.13601175</v>
      </c>
      <c r="D3623" s="114" t="n">
        <v>0</v>
      </c>
      <c r="E3623" s="48" t="n">
        <v>0.563808</v>
      </c>
      <c r="F3623" s="9" t="n">
        <v>0.0091</v>
      </c>
      <c r="G3623" s="9" t="n">
        <v>0.0525</v>
      </c>
      <c r="H3623" s="9" t="n">
        <v>0.0221</v>
      </c>
      <c r="I3623" s="9" t="n">
        <v>0.022425</v>
      </c>
    </row>
    <row r="3624">
      <c r="A3624" s="112" t="n">
        <v>43982.91666666666</v>
      </c>
      <c r="B3624" s="113" t="n">
        <v>64000</v>
      </c>
      <c r="C3624" s="114" t="n">
        <v>0.306723</v>
      </c>
      <c r="D3624" s="114" t="n">
        <v>0</v>
      </c>
      <c r="E3624" s="47" t="n">
        <v>0.3356</v>
      </c>
      <c r="F3624" s="9" t="n">
        <v>0.0091</v>
      </c>
      <c r="G3624" s="9" t="n">
        <v>0.0525</v>
      </c>
      <c r="H3624" s="9" t="n">
        <v>0.0221</v>
      </c>
      <c r="I3624" s="9" t="n">
        <v>0.022425</v>
      </c>
    </row>
    <row r="3625">
      <c r="A3625" s="112" t="n">
        <v>43982.95833333334</v>
      </c>
      <c r="B3625" s="113" t="n">
        <v>64000</v>
      </c>
      <c r="C3625" s="114" t="n">
        <v>0.28953</v>
      </c>
      <c r="D3625" s="114" t="n">
        <v>0</v>
      </c>
      <c r="E3625" s="47" t="n">
        <v>0.3356</v>
      </c>
      <c r="F3625" s="9" t="n">
        <v>0.0091</v>
      </c>
      <c r="G3625" s="9" t="n">
        <v>0.0525</v>
      </c>
      <c r="H3625" s="9" t="n">
        <v>0.0221</v>
      </c>
      <c r="I3625" s="9" t="n">
        <v>0.022425</v>
      </c>
    </row>
    <row r="3626">
      <c r="A3626" s="112" t="n">
        <v>43983</v>
      </c>
      <c r="B3626" s="113" t="n">
        <v>64000</v>
      </c>
      <c r="C3626" s="114" t="n">
        <v>0.20896275</v>
      </c>
      <c r="D3626" s="114" t="n">
        <v>0</v>
      </c>
      <c r="E3626" s="47" t="n">
        <v>0.3377</v>
      </c>
      <c r="F3626" s="63" t="n">
        <v>0.008999999999999999</v>
      </c>
      <c r="G3626" s="9" t="n">
        <v>0.0525</v>
      </c>
      <c r="H3626" s="63" t="n">
        <v>0.0209</v>
      </c>
      <c r="I3626" s="9" t="n">
        <v>0.022425</v>
      </c>
    </row>
    <row r="3627">
      <c r="A3627" s="112" t="n">
        <v>43983.04166666666</v>
      </c>
      <c r="B3627" s="113" t="n">
        <v>64000</v>
      </c>
      <c r="C3627" s="114" t="n">
        <v>0.18081975</v>
      </c>
      <c r="D3627" s="114" t="n">
        <v>0</v>
      </c>
      <c r="E3627" s="47" t="n">
        <v>0.3377</v>
      </c>
      <c r="F3627" s="63" t="n">
        <v>0.008999999999999999</v>
      </c>
      <c r="G3627" s="9" t="n">
        <v>0.0525</v>
      </c>
      <c r="H3627" s="63" t="n">
        <v>0.0209</v>
      </c>
      <c r="I3627" s="9" t="n">
        <v>0.022425</v>
      </c>
    </row>
    <row r="3628">
      <c r="A3628" s="112" t="n">
        <v>43983.08333333334</v>
      </c>
      <c r="B3628" s="113" t="n">
        <v>64000</v>
      </c>
      <c r="C3628" s="114" t="n">
        <v>0.219621</v>
      </c>
      <c r="D3628" s="114" t="n">
        <v>0</v>
      </c>
      <c r="E3628" s="47" t="n">
        <v>0.3377</v>
      </c>
      <c r="F3628" s="63" t="n">
        <v>0.008999999999999999</v>
      </c>
      <c r="G3628" s="9" t="n">
        <v>0.0525</v>
      </c>
      <c r="H3628" s="63" t="n">
        <v>0.0209</v>
      </c>
      <c r="I3628" s="9" t="n">
        <v>0.022425</v>
      </c>
    </row>
    <row r="3629">
      <c r="A3629" s="112" t="n">
        <v>43983.125</v>
      </c>
      <c r="B3629" s="113" t="n">
        <v>64000</v>
      </c>
      <c r="C3629" s="114" t="n">
        <v>0.24868275</v>
      </c>
      <c r="D3629" s="114" t="n">
        <v>0</v>
      </c>
      <c r="E3629" s="47" t="n">
        <v>0.3377</v>
      </c>
      <c r="F3629" s="63" t="n">
        <v>0.008999999999999999</v>
      </c>
      <c r="G3629" s="9" t="n">
        <v>0.0525</v>
      </c>
      <c r="H3629" s="63" t="n">
        <v>0.0209</v>
      </c>
      <c r="I3629" s="9" t="n">
        <v>0.022425</v>
      </c>
    </row>
    <row r="3630">
      <c r="A3630" s="112" t="n">
        <v>43983.16666666666</v>
      </c>
      <c r="B3630" s="113" t="n">
        <v>64000</v>
      </c>
      <c r="C3630" s="114" t="n">
        <v>0.14726775</v>
      </c>
      <c r="D3630" s="114" t="n">
        <v>0</v>
      </c>
      <c r="E3630" s="47" t="n">
        <v>0.3377</v>
      </c>
      <c r="F3630" s="63" t="n">
        <v>0.008999999999999999</v>
      </c>
      <c r="G3630" s="9" t="n">
        <v>0.0525</v>
      </c>
      <c r="H3630" s="63" t="n">
        <v>0.0209</v>
      </c>
      <c r="I3630" s="9" t="n">
        <v>0.022425</v>
      </c>
    </row>
    <row r="3631">
      <c r="A3631" s="112" t="n">
        <v>43983.20833333334</v>
      </c>
      <c r="B3631" s="113" t="n">
        <v>64000</v>
      </c>
      <c r="C3631" s="114" t="n">
        <v>0.113091</v>
      </c>
      <c r="D3631" s="114" t="n">
        <v>0</v>
      </c>
      <c r="E3631" s="47" t="n">
        <v>0.3377</v>
      </c>
      <c r="F3631" s="63" t="n">
        <v>0.008999999999999999</v>
      </c>
      <c r="G3631" s="9" t="n">
        <v>0.0525</v>
      </c>
      <c r="H3631" s="63" t="n">
        <v>0.0209</v>
      </c>
      <c r="I3631" s="9" t="n">
        <v>0.022425</v>
      </c>
    </row>
    <row r="3632">
      <c r="A3632" s="112" t="n">
        <v>43983.25</v>
      </c>
      <c r="B3632" s="113" t="n">
        <v>64000</v>
      </c>
      <c r="C3632" s="114" t="n">
        <v>0.17332725</v>
      </c>
      <c r="D3632" s="114" t="n">
        <v>0.0221905</v>
      </c>
      <c r="E3632" s="48" t="n">
        <v>0.5200579999999999</v>
      </c>
      <c r="F3632" s="63" t="n">
        <v>0.008999999999999999</v>
      </c>
      <c r="G3632" s="9" t="n">
        <v>0.0525</v>
      </c>
      <c r="H3632" s="63" t="n">
        <v>0.0209</v>
      </c>
      <c r="I3632" s="9" t="n">
        <v>0.022425</v>
      </c>
    </row>
    <row r="3633">
      <c r="A3633" s="112" t="n">
        <v>43983.29166666666</v>
      </c>
      <c r="B3633" s="113" t="n">
        <v>64000</v>
      </c>
      <c r="C3633" s="114" t="n">
        <v>0.71326725</v>
      </c>
      <c r="D3633" s="114" t="n">
        <v>0.0121865</v>
      </c>
      <c r="E3633" s="48" t="n">
        <v>0.5200579999999999</v>
      </c>
      <c r="F3633" s="63" t="n">
        <v>0.008999999999999999</v>
      </c>
      <c r="G3633" s="9" t="n">
        <v>0.0525</v>
      </c>
      <c r="H3633" s="63" t="n">
        <v>0.0209</v>
      </c>
      <c r="I3633" s="9" t="n">
        <v>0.022425</v>
      </c>
    </row>
    <row r="3634">
      <c r="A3634" s="112" t="n">
        <v>43983.33333333334</v>
      </c>
      <c r="B3634" s="113" t="n">
        <v>64000</v>
      </c>
      <c r="C3634" s="114" t="n">
        <v>0.7463887499999999</v>
      </c>
      <c r="D3634" s="114" t="n">
        <v>0.13729</v>
      </c>
      <c r="E3634" s="47" t="n">
        <v>0.3377</v>
      </c>
      <c r="F3634" s="63" t="n">
        <v>0.008999999999999999</v>
      </c>
      <c r="G3634" s="9" t="n">
        <v>0.0525</v>
      </c>
      <c r="H3634" s="63" t="n">
        <v>0.0209</v>
      </c>
      <c r="I3634" s="9" t="n">
        <v>0.022425</v>
      </c>
    </row>
    <row r="3635">
      <c r="A3635" s="112" t="n">
        <v>43983.375</v>
      </c>
      <c r="B3635" s="113" t="n">
        <v>64000</v>
      </c>
      <c r="C3635" s="114" t="n">
        <v>0.715266</v>
      </c>
      <c r="D3635" s="114" t="n">
        <v>0.308985</v>
      </c>
      <c r="E3635" s="47" t="n">
        <v>0.3377</v>
      </c>
      <c r="F3635" s="63" t="n">
        <v>0.008999999999999999</v>
      </c>
      <c r="G3635" s="9" t="n">
        <v>0.0525</v>
      </c>
      <c r="H3635" s="63" t="n">
        <v>0.0209</v>
      </c>
      <c r="I3635" s="9" t="n">
        <v>0.022425</v>
      </c>
    </row>
    <row r="3636">
      <c r="A3636" s="112" t="n">
        <v>43983.41666666666</v>
      </c>
      <c r="B3636" s="113" t="n">
        <v>64000</v>
      </c>
      <c r="C3636" s="114" t="n">
        <v>0.5507445</v>
      </c>
      <c r="D3636" s="114" t="n">
        <v>0.337075</v>
      </c>
      <c r="E3636" s="47" t="n">
        <v>0.3377</v>
      </c>
      <c r="F3636" s="63" t="n">
        <v>0.008999999999999999</v>
      </c>
      <c r="G3636" s="9" t="n">
        <v>0.0525</v>
      </c>
      <c r="H3636" s="63" t="n">
        <v>0.0209</v>
      </c>
      <c r="I3636" s="9" t="n">
        <v>0.022425</v>
      </c>
    </row>
    <row r="3637">
      <c r="A3637" s="112" t="n">
        <v>43983.45833333334</v>
      </c>
      <c r="B3637" s="113" t="n">
        <v>64000</v>
      </c>
      <c r="C3637" s="114" t="n">
        <v>0.41016075</v>
      </c>
      <c r="D3637" s="114" t="n">
        <v>0.49781</v>
      </c>
      <c r="E3637" s="46" t="n">
        <v>0.148588</v>
      </c>
      <c r="F3637" s="63" t="n">
        <v>0.008999999999999999</v>
      </c>
      <c r="G3637" s="9" t="n">
        <v>0.0525</v>
      </c>
      <c r="H3637" s="63" t="n">
        <v>0.0209</v>
      </c>
      <c r="I3637" s="9" t="n">
        <v>0.022425</v>
      </c>
    </row>
    <row r="3638">
      <c r="A3638" s="112" t="n">
        <v>43983.5</v>
      </c>
      <c r="B3638" s="113" t="n">
        <v>64000</v>
      </c>
      <c r="C3638" s="114" t="n">
        <v>0.26516625</v>
      </c>
      <c r="D3638" s="114" t="n">
        <v>0.332475</v>
      </c>
      <c r="E3638" s="46" t="n">
        <v>0.148588</v>
      </c>
      <c r="F3638" s="63" t="n">
        <v>0.008999999999999999</v>
      </c>
      <c r="G3638" s="9" t="n">
        <v>0.0525</v>
      </c>
      <c r="H3638" s="63" t="n">
        <v>0.0209</v>
      </c>
      <c r="I3638" s="9" t="n">
        <v>0.022425</v>
      </c>
    </row>
    <row r="3639">
      <c r="A3639" s="112" t="n">
        <v>43983.54166666666</v>
      </c>
      <c r="B3639" s="113" t="n">
        <v>64000</v>
      </c>
      <c r="C3639" s="114" t="n">
        <v>0.28739325</v>
      </c>
      <c r="D3639" s="114" t="n">
        <v>0.58</v>
      </c>
      <c r="E3639" s="49" t="n">
        <v>0.11887</v>
      </c>
      <c r="F3639" s="63" t="n">
        <v>0.008999999999999999</v>
      </c>
      <c r="G3639" s="9" t="n">
        <v>0.0525</v>
      </c>
      <c r="H3639" s="63" t="n">
        <v>0.0209</v>
      </c>
      <c r="I3639" s="9" t="n">
        <v>0.022425</v>
      </c>
    </row>
    <row r="3640">
      <c r="A3640" s="112" t="n">
        <v>43983.58333333334</v>
      </c>
      <c r="B3640" s="113" t="n">
        <v>64000</v>
      </c>
      <c r="C3640" s="114" t="n">
        <v>0.21273375</v>
      </c>
      <c r="D3640" s="114" t="n">
        <v>0.71245</v>
      </c>
      <c r="E3640" s="49" t="n">
        <v>0.11887</v>
      </c>
      <c r="F3640" s="63" t="n">
        <v>0.008999999999999999</v>
      </c>
      <c r="G3640" s="9" t="n">
        <v>0.0525</v>
      </c>
      <c r="H3640" s="63" t="n">
        <v>0.0209</v>
      </c>
      <c r="I3640" s="9" t="n">
        <v>0.022425</v>
      </c>
    </row>
    <row r="3641">
      <c r="A3641" s="112" t="n">
        <v>43983.625</v>
      </c>
      <c r="B3641" s="113" t="n">
        <v>64000</v>
      </c>
      <c r="C3641" s="114" t="n">
        <v>0.0569775</v>
      </c>
      <c r="D3641" s="114" t="n">
        <v>0.6864</v>
      </c>
      <c r="E3641" s="46" t="n">
        <v>0.148588</v>
      </c>
      <c r="F3641" s="63" t="n">
        <v>0.008999999999999999</v>
      </c>
      <c r="G3641" s="9" t="n">
        <v>0.0525</v>
      </c>
      <c r="H3641" s="63" t="n">
        <v>0.0209</v>
      </c>
      <c r="I3641" s="9" t="n">
        <v>0.022425</v>
      </c>
    </row>
    <row r="3642">
      <c r="A3642" s="112" t="n">
        <v>43983.66666666666</v>
      </c>
      <c r="B3642" s="113" t="n">
        <v>64000</v>
      </c>
      <c r="C3642" s="114" t="n">
        <v>0.06721650000000001</v>
      </c>
      <c r="D3642" s="114" t="n">
        <v>0.32428</v>
      </c>
      <c r="E3642" s="47" t="n">
        <v>0.3377</v>
      </c>
      <c r="F3642" s="63" t="n">
        <v>0.008999999999999999</v>
      </c>
      <c r="G3642" s="9" t="n">
        <v>0.0525</v>
      </c>
      <c r="H3642" s="63" t="n">
        <v>0.0209</v>
      </c>
      <c r="I3642" s="9" t="n">
        <v>0.022425</v>
      </c>
    </row>
    <row r="3643">
      <c r="A3643" s="112" t="n">
        <v>43983.70833333334</v>
      </c>
      <c r="B3643" s="113" t="n">
        <v>64000</v>
      </c>
      <c r="C3643" s="114" t="n">
        <v>0.02081175</v>
      </c>
      <c r="D3643" s="114" t="n">
        <v>0.27067</v>
      </c>
      <c r="E3643" s="47" t="n">
        <v>0.3377</v>
      </c>
      <c r="F3643" s="63" t="n">
        <v>0.008999999999999999</v>
      </c>
      <c r="G3643" s="9" t="n">
        <v>0.0525</v>
      </c>
      <c r="H3643" s="63" t="n">
        <v>0.0209</v>
      </c>
      <c r="I3643" s="9" t="n">
        <v>0.022425</v>
      </c>
    </row>
    <row r="3644">
      <c r="A3644" s="112" t="n">
        <v>43983.75</v>
      </c>
      <c r="B3644" s="113" t="n">
        <v>64000</v>
      </c>
      <c r="C3644" s="114" t="n">
        <v>0.010971</v>
      </c>
      <c r="D3644" s="114" t="n">
        <v>0.105735</v>
      </c>
      <c r="E3644" s="48" t="n">
        <v>0.5200579999999999</v>
      </c>
      <c r="F3644" s="63" t="n">
        <v>0.008999999999999999</v>
      </c>
      <c r="G3644" s="9" t="n">
        <v>0.0525</v>
      </c>
      <c r="H3644" s="63" t="n">
        <v>0.0209</v>
      </c>
      <c r="I3644" s="9" t="n">
        <v>0.022425</v>
      </c>
    </row>
    <row r="3645">
      <c r="A3645" s="112" t="n">
        <v>43983.79166666666</v>
      </c>
      <c r="B3645" s="113" t="n">
        <v>64000</v>
      </c>
      <c r="C3645" s="114" t="n">
        <v>0</v>
      </c>
      <c r="D3645" s="114" t="n">
        <v>0.030426</v>
      </c>
      <c r="E3645" s="50" t="n">
        <v>0.6240699999999999</v>
      </c>
      <c r="F3645" s="63" t="n">
        <v>0.008999999999999999</v>
      </c>
      <c r="G3645" s="9" t="n">
        <v>0.0525</v>
      </c>
      <c r="H3645" s="63" t="n">
        <v>0.0209</v>
      </c>
      <c r="I3645" s="9" t="n">
        <v>0.022425</v>
      </c>
    </row>
    <row r="3646">
      <c r="A3646" s="112" t="n">
        <v>43983.83333333334</v>
      </c>
      <c r="B3646" s="113" t="n">
        <v>64000</v>
      </c>
      <c r="C3646" s="114" t="n">
        <v>0</v>
      </c>
      <c r="D3646" s="114" t="n">
        <v>0</v>
      </c>
      <c r="E3646" s="50" t="n">
        <v>0.6240699999999999</v>
      </c>
      <c r="F3646" s="63" t="n">
        <v>0.008999999999999999</v>
      </c>
      <c r="G3646" s="9" t="n">
        <v>0.0525</v>
      </c>
      <c r="H3646" s="63" t="n">
        <v>0.0209</v>
      </c>
      <c r="I3646" s="9" t="n">
        <v>0.022425</v>
      </c>
    </row>
    <row r="3647">
      <c r="A3647" s="112" t="n">
        <v>43983.875</v>
      </c>
      <c r="B3647" s="113" t="n">
        <v>64000</v>
      </c>
      <c r="C3647" s="114" t="n">
        <v>0.00031575</v>
      </c>
      <c r="D3647" s="114" t="n">
        <v>0</v>
      </c>
      <c r="E3647" s="48" t="n">
        <v>0.5200579999999999</v>
      </c>
      <c r="F3647" s="63" t="n">
        <v>0.008999999999999999</v>
      </c>
      <c r="G3647" s="9" t="n">
        <v>0.0525</v>
      </c>
      <c r="H3647" s="63" t="n">
        <v>0.0209</v>
      </c>
      <c r="I3647" s="9" t="n">
        <v>0.022425</v>
      </c>
    </row>
    <row r="3648">
      <c r="A3648" s="112" t="n">
        <v>43983.91666666666</v>
      </c>
      <c r="B3648" s="113" t="n">
        <v>64000</v>
      </c>
      <c r="C3648" s="114" t="n">
        <v>0</v>
      </c>
      <c r="D3648" s="114" t="n">
        <v>0</v>
      </c>
      <c r="E3648" s="47" t="n">
        <v>0.3377</v>
      </c>
      <c r="F3648" s="63" t="n">
        <v>0.008999999999999999</v>
      </c>
      <c r="G3648" s="9" t="n">
        <v>0.0525</v>
      </c>
      <c r="H3648" s="63" t="n">
        <v>0.0209</v>
      </c>
      <c r="I3648" s="9" t="n">
        <v>0.022425</v>
      </c>
    </row>
    <row r="3649">
      <c r="A3649" s="112" t="n">
        <v>43983.95833333334</v>
      </c>
      <c r="B3649" s="113" t="n">
        <v>64000</v>
      </c>
      <c r="C3649" s="114" t="n">
        <v>0.063393</v>
      </c>
      <c r="D3649" s="114" t="n">
        <v>0</v>
      </c>
      <c r="E3649" s="47" t="n">
        <v>0.3377</v>
      </c>
      <c r="F3649" s="63" t="n">
        <v>0.008999999999999999</v>
      </c>
      <c r="G3649" s="9" t="n">
        <v>0.0525</v>
      </c>
      <c r="H3649" s="63" t="n">
        <v>0.0209</v>
      </c>
      <c r="I3649" s="9" t="n">
        <v>0.022425</v>
      </c>
    </row>
    <row r="3650">
      <c r="A3650" s="112" t="n">
        <v>43984</v>
      </c>
      <c r="B3650" s="113" t="n">
        <v>64000</v>
      </c>
      <c r="C3650" s="114" t="n">
        <v>0.3156599999999999</v>
      </c>
      <c r="D3650" s="114" t="n">
        <v>0</v>
      </c>
      <c r="E3650" s="47" t="n">
        <v>0.3377</v>
      </c>
      <c r="F3650" s="63" t="n">
        <v>0.008999999999999999</v>
      </c>
      <c r="G3650" s="9" t="n">
        <v>0.0525</v>
      </c>
      <c r="H3650" s="63" t="n">
        <v>0.0209</v>
      </c>
      <c r="I3650" s="9" t="n">
        <v>0.022425</v>
      </c>
    </row>
    <row r="3651">
      <c r="A3651" s="112" t="n">
        <v>43984.04166666666</v>
      </c>
      <c r="B3651" s="113" t="n">
        <v>64000</v>
      </c>
      <c r="C3651" s="114" t="n">
        <v>0.70102875</v>
      </c>
      <c r="D3651" s="114" t="n">
        <v>0</v>
      </c>
      <c r="E3651" s="47" t="n">
        <v>0.3377</v>
      </c>
      <c r="F3651" s="63" t="n">
        <v>0.008999999999999999</v>
      </c>
      <c r="G3651" s="9" t="n">
        <v>0.0525</v>
      </c>
      <c r="H3651" s="63" t="n">
        <v>0.0209</v>
      </c>
      <c r="I3651" s="9" t="n">
        <v>0.022425</v>
      </c>
    </row>
    <row r="3652">
      <c r="A3652" s="112" t="n">
        <v>43984.08333333334</v>
      </c>
      <c r="B3652" s="113" t="n">
        <v>64000</v>
      </c>
      <c r="C3652" s="114" t="n">
        <v>0.73965225</v>
      </c>
      <c r="D3652" s="114" t="n">
        <v>0</v>
      </c>
      <c r="E3652" s="47" t="n">
        <v>0.3377</v>
      </c>
      <c r="F3652" s="63" t="n">
        <v>0.008999999999999999</v>
      </c>
      <c r="G3652" s="9" t="n">
        <v>0.0525</v>
      </c>
      <c r="H3652" s="63" t="n">
        <v>0.0209</v>
      </c>
      <c r="I3652" s="9" t="n">
        <v>0.022425</v>
      </c>
    </row>
    <row r="3653">
      <c r="A3653" s="112" t="n">
        <v>43984.125</v>
      </c>
      <c r="B3653" s="113" t="n">
        <v>64000</v>
      </c>
      <c r="C3653" s="114" t="n">
        <v>0.721317</v>
      </c>
      <c r="D3653" s="114" t="n">
        <v>0</v>
      </c>
      <c r="E3653" s="47" t="n">
        <v>0.3377</v>
      </c>
      <c r="F3653" s="63" t="n">
        <v>0.008999999999999999</v>
      </c>
      <c r="G3653" s="9" t="n">
        <v>0.0525</v>
      </c>
      <c r="H3653" s="63" t="n">
        <v>0.0209</v>
      </c>
      <c r="I3653" s="9" t="n">
        <v>0.022425</v>
      </c>
    </row>
    <row r="3654">
      <c r="A3654" s="112" t="n">
        <v>43984.16666666666</v>
      </c>
      <c r="B3654" s="113" t="n">
        <v>64000</v>
      </c>
      <c r="C3654" s="114" t="n">
        <v>0.7438095</v>
      </c>
      <c r="D3654" s="114" t="n">
        <v>0</v>
      </c>
      <c r="E3654" s="47" t="n">
        <v>0.3377</v>
      </c>
      <c r="F3654" s="63" t="n">
        <v>0.008999999999999999</v>
      </c>
      <c r="G3654" s="9" t="n">
        <v>0.0525</v>
      </c>
      <c r="H3654" s="63" t="n">
        <v>0.0209</v>
      </c>
      <c r="I3654" s="9" t="n">
        <v>0.022425</v>
      </c>
    </row>
    <row r="3655">
      <c r="A3655" s="112" t="n">
        <v>43984.20833333334</v>
      </c>
      <c r="B3655" s="113" t="n">
        <v>64000</v>
      </c>
      <c r="C3655" s="114" t="n">
        <v>0.7366342499999999</v>
      </c>
      <c r="D3655" s="114" t="n">
        <v>0</v>
      </c>
      <c r="E3655" s="47" t="n">
        <v>0.3377</v>
      </c>
      <c r="F3655" s="63" t="n">
        <v>0.008999999999999999</v>
      </c>
      <c r="G3655" s="9" t="n">
        <v>0.0525</v>
      </c>
      <c r="H3655" s="63" t="n">
        <v>0.0209</v>
      </c>
      <c r="I3655" s="9" t="n">
        <v>0.022425</v>
      </c>
    </row>
    <row r="3656">
      <c r="A3656" s="112" t="n">
        <v>43984.25</v>
      </c>
      <c r="B3656" s="113" t="n">
        <v>64000</v>
      </c>
      <c r="C3656" s="114" t="n">
        <v>0.74595825</v>
      </c>
      <c r="D3656" s="114" t="n">
        <v>0.0361505</v>
      </c>
      <c r="E3656" s="48" t="n">
        <v>0.5200579999999999</v>
      </c>
      <c r="F3656" s="63" t="n">
        <v>0.008999999999999999</v>
      </c>
      <c r="G3656" s="9" t="n">
        <v>0.0525</v>
      </c>
      <c r="H3656" s="63" t="n">
        <v>0.0209</v>
      </c>
      <c r="I3656" s="9" t="n">
        <v>0.022425</v>
      </c>
    </row>
    <row r="3657">
      <c r="A3657" s="112" t="n">
        <v>43984.29166666666</v>
      </c>
      <c r="B3657" s="113" t="n">
        <v>64000</v>
      </c>
      <c r="C3657" s="114" t="n">
        <v>0.521355</v>
      </c>
      <c r="D3657" s="114" t="n">
        <v>0.142065</v>
      </c>
      <c r="E3657" s="48" t="n">
        <v>0.5200579999999999</v>
      </c>
      <c r="F3657" s="63" t="n">
        <v>0.008999999999999999</v>
      </c>
      <c r="G3657" s="9" t="n">
        <v>0.0525</v>
      </c>
      <c r="H3657" s="63" t="n">
        <v>0.0209</v>
      </c>
      <c r="I3657" s="9" t="n">
        <v>0.022425</v>
      </c>
    </row>
    <row r="3658">
      <c r="A3658" s="112" t="n">
        <v>43984.33333333334</v>
      </c>
      <c r="B3658" s="113" t="n">
        <v>64000</v>
      </c>
      <c r="C3658" s="114" t="n">
        <v>0.413442</v>
      </c>
      <c r="D3658" s="114" t="n">
        <v>0.38754</v>
      </c>
      <c r="E3658" s="47" t="n">
        <v>0.3377</v>
      </c>
      <c r="F3658" s="63" t="n">
        <v>0.008999999999999999</v>
      </c>
      <c r="G3658" s="9" t="n">
        <v>0.0525</v>
      </c>
      <c r="H3658" s="63" t="n">
        <v>0.0209</v>
      </c>
      <c r="I3658" s="9" t="n">
        <v>0.022425</v>
      </c>
    </row>
    <row r="3659">
      <c r="A3659" s="112" t="n">
        <v>43984.375</v>
      </c>
      <c r="B3659" s="113" t="n">
        <v>64000</v>
      </c>
      <c r="C3659" s="114" t="n">
        <v>0.309117</v>
      </c>
      <c r="D3659" s="114" t="n">
        <v>0.64725</v>
      </c>
      <c r="E3659" s="47" t="n">
        <v>0.3377</v>
      </c>
      <c r="F3659" s="63" t="n">
        <v>0.008999999999999999</v>
      </c>
      <c r="G3659" s="9" t="n">
        <v>0.0525</v>
      </c>
      <c r="H3659" s="63" t="n">
        <v>0.0209</v>
      </c>
      <c r="I3659" s="9" t="n">
        <v>0.022425</v>
      </c>
    </row>
    <row r="3660">
      <c r="A3660" s="112" t="n">
        <v>43984.41666666666</v>
      </c>
      <c r="B3660" s="113" t="n">
        <v>64000</v>
      </c>
      <c r="C3660" s="114" t="n">
        <v>0.35694375</v>
      </c>
      <c r="D3660" s="114" t="n">
        <v>0.83105</v>
      </c>
      <c r="E3660" s="47" t="n">
        <v>0.3377</v>
      </c>
      <c r="F3660" s="63" t="n">
        <v>0.008999999999999999</v>
      </c>
      <c r="G3660" s="9" t="n">
        <v>0.0525</v>
      </c>
      <c r="H3660" s="63" t="n">
        <v>0.0209</v>
      </c>
      <c r="I3660" s="9" t="n">
        <v>0.022425</v>
      </c>
    </row>
    <row r="3661">
      <c r="A3661" s="112" t="n">
        <v>43984.45833333334</v>
      </c>
      <c r="B3661" s="113" t="n">
        <v>64000</v>
      </c>
      <c r="C3661" s="114" t="n">
        <v>0.31402875</v>
      </c>
      <c r="D3661" s="114" t="n">
        <v>0.42768</v>
      </c>
      <c r="E3661" s="46" t="n">
        <v>0.148588</v>
      </c>
      <c r="F3661" s="63" t="n">
        <v>0.008999999999999999</v>
      </c>
      <c r="G3661" s="9" t="n">
        <v>0.0525</v>
      </c>
      <c r="H3661" s="63" t="n">
        <v>0.0209</v>
      </c>
      <c r="I3661" s="9" t="n">
        <v>0.022425</v>
      </c>
    </row>
    <row r="3662">
      <c r="A3662" s="112" t="n">
        <v>43984.5</v>
      </c>
      <c r="B3662" s="113" t="n">
        <v>64000</v>
      </c>
      <c r="C3662" s="114" t="n">
        <v>0.152814</v>
      </c>
      <c r="D3662" s="114" t="n">
        <v>0.429205</v>
      </c>
      <c r="E3662" s="46" t="n">
        <v>0.148588</v>
      </c>
      <c r="F3662" s="63" t="n">
        <v>0.008999999999999999</v>
      </c>
      <c r="G3662" s="9" t="n">
        <v>0.0525</v>
      </c>
      <c r="H3662" s="63" t="n">
        <v>0.0209</v>
      </c>
      <c r="I3662" s="9" t="n">
        <v>0.022425</v>
      </c>
    </row>
    <row r="3663">
      <c r="A3663" s="112" t="n">
        <v>43984.54166666666</v>
      </c>
      <c r="B3663" s="113" t="n">
        <v>64000</v>
      </c>
      <c r="C3663" s="114" t="n">
        <v>0.15383925</v>
      </c>
      <c r="D3663" s="114" t="n">
        <v>0.381205</v>
      </c>
      <c r="E3663" s="49" t="n">
        <v>0.11887</v>
      </c>
      <c r="F3663" s="63" t="n">
        <v>0.008999999999999999</v>
      </c>
      <c r="G3663" s="9" t="n">
        <v>0.0525</v>
      </c>
      <c r="H3663" s="63" t="n">
        <v>0.0209</v>
      </c>
      <c r="I3663" s="9" t="n">
        <v>0.022425</v>
      </c>
    </row>
    <row r="3664">
      <c r="A3664" s="112" t="n">
        <v>43984.58333333334</v>
      </c>
      <c r="B3664" s="113" t="n">
        <v>64000</v>
      </c>
      <c r="C3664" s="114" t="n">
        <v>0.179472</v>
      </c>
      <c r="D3664" s="114" t="n">
        <v>0.34346</v>
      </c>
      <c r="E3664" s="49" t="n">
        <v>0.11887</v>
      </c>
      <c r="F3664" s="63" t="n">
        <v>0.008999999999999999</v>
      </c>
      <c r="G3664" s="9" t="n">
        <v>0.0525</v>
      </c>
      <c r="H3664" s="63" t="n">
        <v>0.0209</v>
      </c>
      <c r="I3664" s="9" t="n">
        <v>0.022425</v>
      </c>
    </row>
    <row r="3665">
      <c r="A3665" s="112" t="n">
        <v>43984.625</v>
      </c>
      <c r="B3665" s="113" t="n">
        <v>64000</v>
      </c>
      <c r="C3665" s="114" t="n">
        <v>0.13513125</v>
      </c>
      <c r="D3665" s="114" t="n">
        <v>0.273945</v>
      </c>
      <c r="E3665" s="46" t="n">
        <v>0.148588</v>
      </c>
      <c r="F3665" s="63" t="n">
        <v>0.008999999999999999</v>
      </c>
      <c r="G3665" s="9" t="n">
        <v>0.0525</v>
      </c>
      <c r="H3665" s="63" t="n">
        <v>0.0209</v>
      </c>
      <c r="I3665" s="9" t="n">
        <v>0.022425</v>
      </c>
    </row>
    <row r="3666">
      <c r="A3666" s="112" t="n">
        <v>43984.66666666666</v>
      </c>
      <c r="B3666" s="113" t="n">
        <v>64000</v>
      </c>
      <c r="C3666" s="114" t="n">
        <v>0.159333</v>
      </c>
      <c r="D3666" s="114" t="n">
        <v>0.218955</v>
      </c>
      <c r="E3666" s="47" t="n">
        <v>0.3377</v>
      </c>
      <c r="F3666" s="63" t="n">
        <v>0.008999999999999999</v>
      </c>
      <c r="G3666" s="9" t="n">
        <v>0.0525</v>
      </c>
      <c r="H3666" s="63" t="n">
        <v>0.0209</v>
      </c>
      <c r="I3666" s="9" t="n">
        <v>0.022425</v>
      </c>
    </row>
    <row r="3667">
      <c r="A3667" s="112" t="n">
        <v>43984.70833333334</v>
      </c>
      <c r="B3667" s="113" t="n">
        <v>64000</v>
      </c>
      <c r="C3667" s="114" t="n">
        <v>0.21244125</v>
      </c>
      <c r="D3667" s="114" t="n">
        <v>0.15129</v>
      </c>
      <c r="E3667" s="47" t="n">
        <v>0.3377</v>
      </c>
      <c r="F3667" s="63" t="n">
        <v>0.008999999999999999</v>
      </c>
      <c r="G3667" s="9" t="n">
        <v>0.0525</v>
      </c>
      <c r="H3667" s="63" t="n">
        <v>0.0209</v>
      </c>
      <c r="I3667" s="9" t="n">
        <v>0.022425</v>
      </c>
    </row>
    <row r="3668">
      <c r="A3668" s="112" t="n">
        <v>43984.75</v>
      </c>
      <c r="B3668" s="113" t="n">
        <v>64000</v>
      </c>
      <c r="C3668" s="114" t="n">
        <v>0.36525675</v>
      </c>
      <c r="D3668" s="114" t="n">
        <v>0.084115</v>
      </c>
      <c r="E3668" s="48" t="n">
        <v>0.5200579999999999</v>
      </c>
      <c r="F3668" s="63" t="n">
        <v>0.008999999999999999</v>
      </c>
      <c r="G3668" s="9" t="n">
        <v>0.0525</v>
      </c>
      <c r="H3668" s="63" t="n">
        <v>0.0209</v>
      </c>
      <c r="I3668" s="9" t="n">
        <v>0.022425</v>
      </c>
    </row>
    <row r="3669">
      <c r="A3669" s="112" t="n">
        <v>43984.79166666666</v>
      </c>
      <c r="B3669" s="113" t="n">
        <v>64000</v>
      </c>
      <c r="C3669" s="114" t="n">
        <v>0.4004925</v>
      </c>
      <c r="D3669" s="114" t="n">
        <v>0.023013</v>
      </c>
      <c r="E3669" s="50" t="n">
        <v>0.6240699999999999</v>
      </c>
      <c r="F3669" s="63" t="n">
        <v>0.008999999999999999</v>
      </c>
      <c r="G3669" s="9" t="n">
        <v>0.0525</v>
      </c>
      <c r="H3669" s="63" t="n">
        <v>0.0209</v>
      </c>
      <c r="I3669" s="9" t="n">
        <v>0.022425</v>
      </c>
    </row>
    <row r="3670">
      <c r="A3670" s="112" t="n">
        <v>43984.83333333334</v>
      </c>
      <c r="B3670" s="113" t="n">
        <v>64000</v>
      </c>
      <c r="C3670" s="114" t="n">
        <v>0.561999</v>
      </c>
      <c r="D3670" s="114" t="n">
        <v>0</v>
      </c>
      <c r="E3670" s="50" t="n">
        <v>0.6240699999999999</v>
      </c>
      <c r="F3670" s="63" t="n">
        <v>0.008999999999999999</v>
      </c>
      <c r="G3670" s="9" t="n">
        <v>0.0525</v>
      </c>
      <c r="H3670" s="63" t="n">
        <v>0.0209</v>
      </c>
      <c r="I3670" s="9" t="n">
        <v>0.022425</v>
      </c>
    </row>
    <row r="3671">
      <c r="A3671" s="112" t="n">
        <v>43984.875</v>
      </c>
      <c r="B3671" s="113" t="n">
        <v>64000</v>
      </c>
      <c r="C3671" s="114" t="n">
        <v>0.4604812500000001</v>
      </c>
      <c r="D3671" s="114" t="n">
        <v>0</v>
      </c>
      <c r="E3671" s="48" t="n">
        <v>0.5200579999999999</v>
      </c>
      <c r="F3671" s="63" t="n">
        <v>0.008999999999999999</v>
      </c>
      <c r="G3671" s="9" t="n">
        <v>0.0525</v>
      </c>
      <c r="H3671" s="63" t="n">
        <v>0.0209</v>
      </c>
      <c r="I3671" s="9" t="n">
        <v>0.022425</v>
      </c>
    </row>
    <row r="3672">
      <c r="A3672" s="112" t="n">
        <v>43984.91666666666</v>
      </c>
      <c r="B3672" s="113" t="n">
        <v>64000</v>
      </c>
      <c r="C3672" s="114" t="n">
        <v>0.53205375</v>
      </c>
      <c r="D3672" s="114" t="n">
        <v>0</v>
      </c>
      <c r="E3672" s="47" t="n">
        <v>0.3377</v>
      </c>
      <c r="F3672" s="63" t="n">
        <v>0.008999999999999999</v>
      </c>
      <c r="G3672" s="9" t="n">
        <v>0.0525</v>
      </c>
      <c r="H3672" s="63" t="n">
        <v>0.0209</v>
      </c>
      <c r="I3672" s="9" t="n">
        <v>0.022425</v>
      </c>
    </row>
    <row r="3673">
      <c r="A3673" s="112" t="n">
        <v>43984.95833333334</v>
      </c>
      <c r="B3673" s="113" t="n">
        <v>64000</v>
      </c>
      <c r="C3673" s="114" t="n">
        <v>0.7072897500000001</v>
      </c>
      <c r="D3673" s="114" t="n">
        <v>0</v>
      </c>
      <c r="E3673" s="47" t="n">
        <v>0.3377</v>
      </c>
      <c r="F3673" s="63" t="n">
        <v>0.008999999999999999</v>
      </c>
      <c r="G3673" s="9" t="n">
        <v>0.0525</v>
      </c>
      <c r="H3673" s="63" t="n">
        <v>0.0209</v>
      </c>
      <c r="I3673" s="9" t="n">
        <v>0.022425</v>
      </c>
    </row>
    <row r="3674">
      <c r="A3674" s="112" t="n">
        <v>43985</v>
      </c>
      <c r="B3674" s="113" t="n">
        <v>64000</v>
      </c>
      <c r="C3674" s="114" t="n">
        <v>0.6869054999999999</v>
      </c>
      <c r="D3674" s="114" t="n">
        <v>0</v>
      </c>
      <c r="E3674" s="47" t="n">
        <v>0.3377</v>
      </c>
      <c r="F3674" s="63" t="n">
        <v>0.008999999999999999</v>
      </c>
      <c r="G3674" s="9" t="n">
        <v>0.0525</v>
      </c>
      <c r="H3674" s="63" t="n">
        <v>0.0209</v>
      </c>
      <c r="I3674" s="9" t="n">
        <v>0.022425</v>
      </c>
    </row>
    <row r="3675">
      <c r="A3675" s="112" t="n">
        <v>43985.04166666666</v>
      </c>
      <c r="B3675" s="113" t="n">
        <v>64000</v>
      </c>
      <c r="C3675" s="114" t="n">
        <v>0.70251</v>
      </c>
      <c r="D3675" s="114" t="n">
        <v>0</v>
      </c>
      <c r="E3675" s="47" t="n">
        <v>0.3377</v>
      </c>
      <c r="F3675" s="63" t="n">
        <v>0.008999999999999999</v>
      </c>
      <c r="G3675" s="9" t="n">
        <v>0.0525</v>
      </c>
      <c r="H3675" s="63" t="n">
        <v>0.0209</v>
      </c>
      <c r="I3675" s="9" t="n">
        <v>0.022425</v>
      </c>
    </row>
    <row r="3676">
      <c r="A3676" s="112" t="n">
        <v>43985.08333333334</v>
      </c>
      <c r="B3676" s="113" t="n">
        <v>64000</v>
      </c>
      <c r="C3676" s="114" t="n">
        <v>0.51277275</v>
      </c>
      <c r="D3676" s="114" t="n">
        <v>0</v>
      </c>
      <c r="E3676" s="47" t="n">
        <v>0.3377</v>
      </c>
      <c r="F3676" s="63" t="n">
        <v>0.008999999999999999</v>
      </c>
      <c r="G3676" s="9" t="n">
        <v>0.0525</v>
      </c>
      <c r="H3676" s="63" t="n">
        <v>0.0209</v>
      </c>
      <c r="I3676" s="9" t="n">
        <v>0.022425</v>
      </c>
    </row>
    <row r="3677">
      <c r="A3677" s="112" t="n">
        <v>43985.125</v>
      </c>
      <c r="B3677" s="113" t="n">
        <v>64000</v>
      </c>
      <c r="C3677" s="114" t="n">
        <v>0.39467625</v>
      </c>
      <c r="D3677" s="114" t="n">
        <v>0</v>
      </c>
      <c r="E3677" s="47" t="n">
        <v>0.3377</v>
      </c>
      <c r="F3677" s="63" t="n">
        <v>0.008999999999999999</v>
      </c>
      <c r="G3677" s="9" t="n">
        <v>0.0525</v>
      </c>
      <c r="H3677" s="63" t="n">
        <v>0.0209</v>
      </c>
      <c r="I3677" s="9" t="n">
        <v>0.022425</v>
      </c>
    </row>
    <row r="3678">
      <c r="A3678" s="112" t="n">
        <v>43985.16666666666</v>
      </c>
      <c r="B3678" s="113" t="n">
        <v>64000</v>
      </c>
      <c r="C3678" s="114" t="n">
        <v>0.29003475</v>
      </c>
      <c r="D3678" s="114" t="n">
        <v>0</v>
      </c>
      <c r="E3678" s="47" t="n">
        <v>0.3377</v>
      </c>
      <c r="F3678" s="63" t="n">
        <v>0.008999999999999999</v>
      </c>
      <c r="G3678" s="9" t="n">
        <v>0.0525</v>
      </c>
      <c r="H3678" s="63" t="n">
        <v>0.0209</v>
      </c>
      <c r="I3678" s="9" t="n">
        <v>0.022425</v>
      </c>
    </row>
    <row r="3679">
      <c r="A3679" s="112" t="n">
        <v>43985.20833333334</v>
      </c>
      <c r="B3679" s="113" t="n">
        <v>64000</v>
      </c>
      <c r="C3679" s="114" t="n">
        <v>0.2929619999999999</v>
      </c>
      <c r="D3679" s="114" t="n">
        <v>0</v>
      </c>
      <c r="E3679" s="47" t="n">
        <v>0.3377</v>
      </c>
      <c r="F3679" s="63" t="n">
        <v>0.008999999999999999</v>
      </c>
      <c r="G3679" s="9" t="n">
        <v>0.0525</v>
      </c>
      <c r="H3679" s="63" t="n">
        <v>0.0209</v>
      </c>
      <c r="I3679" s="9" t="n">
        <v>0.022425</v>
      </c>
    </row>
    <row r="3680">
      <c r="A3680" s="112" t="n">
        <v>43985.25</v>
      </c>
      <c r="B3680" s="113" t="n">
        <v>64000</v>
      </c>
      <c r="C3680" s="114" t="n">
        <v>0.40866525</v>
      </c>
      <c r="D3680" s="114" t="n">
        <v>0.027851</v>
      </c>
      <c r="E3680" s="48" t="n">
        <v>0.5200579999999999</v>
      </c>
      <c r="F3680" s="63" t="n">
        <v>0.008999999999999999</v>
      </c>
      <c r="G3680" s="9" t="n">
        <v>0.0525</v>
      </c>
      <c r="H3680" s="63" t="n">
        <v>0.0209</v>
      </c>
      <c r="I3680" s="9" t="n">
        <v>0.022425</v>
      </c>
    </row>
    <row r="3681">
      <c r="A3681" s="112" t="n">
        <v>43985.29166666666</v>
      </c>
      <c r="B3681" s="113" t="n">
        <v>64000</v>
      </c>
      <c r="C3681" s="114" t="n">
        <v>0.37620525</v>
      </c>
      <c r="D3681" s="114" t="n">
        <v>0.120085</v>
      </c>
      <c r="E3681" s="48" t="n">
        <v>0.5200579999999999</v>
      </c>
      <c r="F3681" s="63" t="n">
        <v>0.008999999999999999</v>
      </c>
      <c r="G3681" s="9" t="n">
        <v>0.0525</v>
      </c>
      <c r="H3681" s="63" t="n">
        <v>0.0209</v>
      </c>
      <c r="I3681" s="9" t="n">
        <v>0.022425</v>
      </c>
    </row>
    <row r="3682">
      <c r="A3682" s="112" t="n">
        <v>43985.33333333334</v>
      </c>
      <c r="B3682" s="113" t="n">
        <v>64000</v>
      </c>
      <c r="C3682" s="114" t="n">
        <v>0.2469</v>
      </c>
      <c r="D3682" s="114" t="n">
        <v>0.31412</v>
      </c>
      <c r="E3682" s="47" t="n">
        <v>0.3377</v>
      </c>
      <c r="F3682" s="63" t="n">
        <v>0.008999999999999999</v>
      </c>
      <c r="G3682" s="9" t="n">
        <v>0.0525</v>
      </c>
      <c r="H3682" s="63" t="n">
        <v>0.0209</v>
      </c>
      <c r="I3682" s="9" t="n">
        <v>0.022425</v>
      </c>
    </row>
    <row r="3683">
      <c r="A3683" s="112" t="n">
        <v>43985.375</v>
      </c>
      <c r="B3683" s="113" t="n">
        <v>64000</v>
      </c>
      <c r="C3683" s="114" t="n">
        <v>0.4784565</v>
      </c>
      <c r="D3683" s="114" t="n">
        <v>0.49919</v>
      </c>
      <c r="E3683" s="47" t="n">
        <v>0.3377</v>
      </c>
      <c r="F3683" s="63" t="n">
        <v>0.008999999999999999</v>
      </c>
      <c r="G3683" s="9" t="n">
        <v>0.0525</v>
      </c>
      <c r="H3683" s="63" t="n">
        <v>0.0209</v>
      </c>
      <c r="I3683" s="9" t="n">
        <v>0.022425</v>
      </c>
    </row>
    <row r="3684">
      <c r="A3684" s="112" t="n">
        <v>43985.41666666666</v>
      </c>
      <c r="B3684" s="113" t="n">
        <v>64000</v>
      </c>
      <c r="C3684" s="114" t="n">
        <v>0.6370297500000001</v>
      </c>
      <c r="D3684" s="114" t="n">
        <v>0.6628500000000001</v>
      </c>
      <c r="E3684" s="47" t="n">
        <v>0.3377</v>
      </c>
      <c r="F3684" s="63" t="n">
        <v>0.008999999999999999</v>
      </c>
      <c r="G3684" s="9" t="n">
        <v>0.0525</v>
      </c>
      <c r="H3684" s="63" t="n">
        <v>0.0209</v>
      </c>
      <c r="I3684" s="9" t="n">
        <v>0.022425</v>
      </c>
    </row>
    <row r="3685">
      <c r="A3685" s="112" t="n">
        <v>43985.45833333334</v>
      </c>
      <c r="B3685" s="113" t="n">
        <v>64000</v>
      </c>
      <c r="C3685" s="114" t="n">
        <v>0.7340295000000001</v>
      </c>
      <c r="D3685" s="114" t="n">
        <v>0.7877000000000001</v>
      </c>
      <c r="E3685" s="46" t="n">
        <v>0.148588</v>
      </c>
      <c r="F3685" s="63" t="n">
        <v>0.008999999999999999</v>
      </c>
      <c r="G3685" s="9" t="n">
        <v>0.0525</v>
      </c>
      <c r="H3685" s="63" t="n">
        <v>0.0209</v>
      </c>
      <c r="I3685" s="9" t="n">
        <v>0.022425</v>
      </c>
    </row>
    <row r="3686">
      <c r="A3686" s="112" t="n">
        <v>43985.5</v>
      </c>
      <c r="B3686" s="113" t="n">
        <v>64000</v>
      </c>
      <c r="C3686" s="114" t="n">
        <v>0.71562225</v>
      </c>
      <c r="D3686" s="114" t="n">
        <v>0.8402500000000001</v>
      </c>
      <c r="E3686" s="46" t="n">
        <v>0.148588</v>
      </c>
      <c r="F3686" s="63" t="n">
        <v>0.008999999999999999</v>
      </c>
      <c r="G3686" s="9" t="n">
        <v>0.0525</v>
      </c>
      <c r="H3686" s="63" t="n">
        <v>0.0209</v>
      </c>
      <c r="I3686" s="9" t="n">
        <v>0.022425</v>
      </c>
    </row>
    <row r="3687">
      <c r="A3687" s="112" t="n">
        <v>43985.54166666666</v>
      </c>
      <c r="B3687" s="113" t="n">
        <v>64000</v>
      </c>
      <c r="C3687" s="114" t="n">
        <v>0.6182857500000001</v>
      </c>
      <c r="D3687" s="114" t="n">
        <v>0.8230499999999999</v>
      </c>
      <c r="E3687" s="49" t="n">
        <v>0.11887</v>
      </c>
      <c r="F3687" s="63" t="n">
        <v>0.008999999999999999</v>
      </c>
      <c r="G3687" s="9" t="n">
        <v>0.0525</v>
      </c>
      <c r="H3687" s="63" t="n">
        <v>0.0209</v>
      </c>
      <c r="I3687" s="9" t="n">
        <v>0.022425</v>
      </c>
    </row>
    <row r="3688">
      <c r="A3688" s="112" t="n">
        <v>43985.58333333334</v>
      </c>
      <c r="B3688" s="113" t="n">
        <v>64000</v>
      </c>
      <c r="C3688" s="114" t="n">
        <v>0.5946615</v>
      </c>
      <c r="D3688" s="114" t="n">
        <v>0.7544999999999999</v>
      </c>
      <c r="E3688" s="49" t="n">
        <v>0.11887</v>
      </c>
      <c r="F3688" s="63" t="n">
        <v>0.008999999999999999</v>
      </c>
      <c r="G3688" s="9" t="n">
        <v>0.0525</v>
      </c>
      <c r="H3688" s="63" t="n">
        <v>0.0209</v>
      </c>
      <c r="I3688" s="9" t="n">
        <v>0.022425</v>
      </c>
    </row>
    <row r="3689">
      <c r="A3689" s="112" t="n">
        <v>43985.625</v>
      </c>
      <c r="B3689" s="113" t="n">
        <v>64000</v>
      </c>
      <c r="C3689" s="114" t="n">
        <v>0.50407725</v>
      </c>
      <c r="D3689" s="114" t="n">
        <v>0.6422</v>
      </c>
      <c r="E3689" s="46" t="n">
        <v>0.148588</v>
      </c>
      <c r="F3689" s="63" t="n">
        <v>0.008999999999999999</v>
      </c>
      <c r="G3689" s="9" t="n">
        <v>0.0525</v>
      </c>
      <c r="H3689" s="63" t="n">
        <v>0.0209</v>
      </c>
      <c r="I3689" s="9" t="n">
        <v>0.022425</v>
      </c>
    </row>
    <row r="3690">
      <c r="A3690" s="112" t="n">
        <v>43985.66666666666</v>
      </c>
      <c r="B3690" s="113" t="n">
        <v>64000</v>
      </c>
      <c r="C3690" s="114" t="n">
        <v>0.5432295</v>
      </c>
      <c r="D3690" s="114" t="n">
        <v>0.501</v>
      </c>
      <c r="E3690" s="47" t="n">
        <v>0.3377</v>
      </c>
      <c r="F3690" s="63" t="n">
        <v>0.008999999999999999</v>
      </c>
      <c r="G3690" s="9" t="n">
        <v>0.0525</v>
      </c>
      <c r="H3690" s="63" t="n">
        <v>0.0209</v>
      </c>
      <c r="I3690" s="9" t="n">
        <v>0.022425</v>
      </c>
    </row>
    <row r="3691">
      <c r="A3691" s="112" t="n">
        <v>43985.70833333334</v>
      </c>
      <c r="B3691" s="113" t="n">
        <v>64000</v>
      </c>
      <c r="C3691" s="114" t="n">
        <v>0.6264052499999999</v>
      </c>
      <c r="D3691" s="114" t="n">
        <v>0.31146</v>
      </c>
      <c r="E3691" s="47" t="n">
        <v>0.3377</v>
      </c>
      <c r="F3691" s="63" t="n">
        <v>0.008999999999999999</v>
      </c>
      <c r="G3691" s="9" t="n">
        <v>0.0525</v>
      </c>
      <c r="H3691" s="63" t="n">
        <v>0.0209</v>
      </c>
      <c r="I3691" s="9" t="n">
        <v>0.022425</v>
      </c>
    </row>
    <row r="3692">
      <c r="A3692" s="112" t="n">
        <v>43985.75</v>
      </c>
      <c r="B3692" s="113" t="n">
        <v>64000</v>
      </c>
      <c r="C3692" s="114" t="n">
        <v>0.4835205</v>
      </c>
      <c r="D3692" s="114" t="n">
        <v>0.097265</v>
      </c>
      <c r="E3692" s="48" t="n">
        <v>0.5200579999999999</v>
      </c>
      <c r="F3692" s="63" t="n">
        <v>0.008999999999999999</v>
      </c>
      <c r="G3692" s="9" t="n">
        <v>0.0525</v>
      </c>
      <c r="H3692" s="63" t="n">
        <v>0.0209</v>
      </c>
      <c r="I3692" s="9" t="n">
        <v>0.022425</v>
      </c>
    </row>
    <row r="3693">
      <c r="A3693" s="112" t="n">
        <v>43985.79166666666</v>
      </c>
      <c r="B3693" s="113" t="n">
        <v>64000</v>
      </c>
      <c r="C3693" s="114" t="n">
        <v>0.33480075</v>
      </c>
      <c r="D3693" s="114" t="n">
        <v>0.0221425</v>
      </c>
      <c r="E3693" s="50" t="n">
        <v>0.6240699999999999</v>
      </c>
      <c r="F3693" s="63" t="n">
        <v>0.008999999999999999</v>
      </c>
      <c r="G3693" s="9" t="n">
        <v>0.0525</v>
      </c>
      <c r="H3693" s="63" t="n">
        <v>0.0209</v>
      </c>
      <c r="I3693" s="9" t="n">
        <v>0.022425</v>
      </c>
    </row>
    <row r="3694">
      <c r="A3694" s="112" t="n">
        <v>43985.83333333334</v>
      </c>
      <c r="B3694" s="113" t="n">
        <v>64000</v>
      </c>
      <c r="C3694" s="114" t="n">
        <v>0.2838195</v>
      </c>
      <c r="D3694" s="114" t="n">
        <v>0</v>
      </c>
      <c r="E3694" s="50" t="n">
        <v>0.6240699999999999</v>
      </c>
      <c r="F3694" s="63" t="n">
        <v>0.008999999999999999</v>
      </c>
      <c r="G3694" s="9" t="n">
        <v>0.0525</v>
      </c>
      <c r="H3694" s="63" t="n">
        <v>0.0209</v>
      </c>
      <c r="I3694" s="9" t="n">
        <v>0.022425</v>
      </c>
    </row>
    <row r="3695">
      <c r="A3695" s="112" t="n">
        <v>43985.875</v>
      </c>
      <c r="B3695" s="113" t="n">
        <v>64000</v>
      </c>
      <c r="C3695" s="114" t="n">
        <v>0.0585525</v>
      </c>
      <c r="D3695" s="114" t="n">
        <v>0</v>
      </c>
      <c r="E3695" s="48" t="n">
        <v>0.5200579999999999</v>
      </c>
      <c r="F3695" s="63" t="n">
        <v>0.008999999999999999</v>
      </c>
      <c r="G3695" s="9" t="n">
        <v>0.0525</v>
      </c>
      <c r="H3695" s="63" t="n">
        <v>0.0209</v>
      </c>
      <c r="I3695" s="9" t="n">
        <v>0.022425</v>
      </c>
    </row>
    <row r="3696">
      <c r="A3696" s="112" t="n">
        <v>43985.91666666666</v>
      </c>
      <c r="B3696" s="113" t="n">
        <v>64000</v>
      </c>
      <c r="C3696" s="114" t="n">
        <v>0.0358365</v>
      </c>
      <c r="D3696" s="114" t="n">
        <v>0</v>
      </c>
      <c r="E3696" s="47" t="n">
        <v>0.3377</v>
      </c>
      <c r="F3696" s="63" t="n">
        <v>0.008999999999999999</v>
      </c>
      <c r="G3696" s="9" t="n">
        <v>0.0525</v>
      </c>
      <c r="H3696" s="63" t="n">
        <v>0.0209</v>
      </c>
      <c r="I3696" s="9" t="n">
        <v>0.022425</v>
      </c>
    </row>
    <row r="3697">
      <c r="A3697" s="112" t="n">
        <v>43985.95833333334</v>
      </c>
      <c r="B3697" s="113" t="n">
        <v>64000</v>
      </c>
      <c r="C3697" s="114" t="n">
        <v>0.06058575000000001</v>
      </c>
      <c r="D3697" s="114" t="n">
        <v>0</v>
      </c>
      <c r="E3697" s="47" t="n">
        <v>0.3377</v>
      </c>
      <c r="F3697" s="63" t="n">
        <v>0.008999999999999999</v>
      </c>
      <c r="G3697" s="9" t="n">
        <v>0.0525</v>
      </c>
      <c r="H3697" s="63" t="n">
        <v>0.0209</v>
      </c>
      <c r="I3697" s="9" t="n">
        <v>0.022425</v>
      </c>
    </row>
    <row r="3698">
      <c r="A3698" s="112" t="n">
        <v>43986</v>
      </c>
      <c r="B3698" s="113" t="n">
        <v>64000</v>
      </c>
      <c r="C3698" s="114" t="n">
        <v>0.0791655</v>
      </c>
      <c r="D3698" s="114" t="n">
        <v>0</v>
      </c>
      <c r="E3698" s="47" t="n">
        <v>0.3377</v>
      </c>
      <c r="F3698" s="63" t="n">
        <v>0.008999999999999999</v>
      </c>
      <c r="G3698" s="9" t="n">
        <v>0.0525</v>
      </c>
      <c r="H3698" s="63" t="n">
        <v>0.0209</v>
      </c>
      <c r="I3698" s="9" t="n">
        <v>0.022425</v>
      </c>
    </row>
    <row r="3699">
      <c r="A3699" s="112" t="n">
        <v>43986.04166666666</v>
      </c>
      <c r="B3699" s="113" t="n">
        <v>64000</v>
      </c>
      <c r="C3699" s="114" t="n">
        <v>0.033693</v>
      </c>
      <c r="D3699" s="114" t="n">
        <v>0</v>
      </c>
      <c r="E3699" s="47" t="n">
        <v>0.3377</v>
      </c>
      <c r="F3699" s="63" t="n">
        <v>0.008999999999999999</v>
      </c>
      <c r="G3699" s="9" t="n">
        <v>0.0525</v>
      </c>
      <c r="H3699" s="63" t="n">
        <v>0.0209</v>
      </c>
      <c r="I3699" s="9" t="n">
        <v>0.022425</v>
      </c>
    </row>
    <row r="3700">
      <c r="A3700" s="112" t="n">
        <v>43986.08333333334</v>
      </c>
      <c r="B3700" s="113" t="n">
        <v>64000</v>
      </c>
      <c r="C3700" s="114" t="n">
        <v>0.01519275</v>
      </c>
      <c r="D3700" s="114" t="n">
        <v>0</v>
      </c>
      <c r="E3700" s="47" t="n">
        <v>0.3377</v>
      </c>
      <c r="F3700" s="63" t="n">
        <v>0.008999999999999999</v>
      </c>
      <c r="G3700" s="9" t="n">
        <v>0.0525</v>
      </c>
      <c r="H3700" s="63" t="n">
        <v>0.0209</v>
      </c>
      <c r="I3700" s="9" t="n">
        <v>0.022425</v>
      </c>
    </row>
    <row r="3701">
      <c r="A3701" s="112" t="n">
        <v>43986.125</v>
      </c>
      <c r="B3701" s="113" t="n">
        <v>64000</v>
      </c>
      <c r="C3701" s="114" t="n">
        <v>0</v>
      </c>
      <c r="D3701" s="114" t="n">
        <v>0</v>
      </c>
      <c r="E3701" s="47" t="n">
        <v>0.3377</v>
      </c>
      <c r="F3701" s="63" t="n">
        <v>0.008999999999999999</v>
      </c>
      <c r="G3701" s="9" t="n">
        <v>0.0525</v>
      </c>
      <c r="H3701" s="63" t="n">
        <v>0.0209</v>
      </c>
      <c r="I3701" s="9" t="n">
        <v>0.022425</v>
      </c>
    </row>
    <row r="3702">
      <c r="A3702" s="112" t="n">
        <v>43986.16666666666</v>
      </c>
      <c r="B3702" s="113" t="n">
        <v>64000</v>
      </c>
      <c r="C3702" s="114" t="n">
        <v>0.0050475</v>
      </c>
      <c r="D3702" s="114" t="n">
        <v>0</v>
      </c>
      <c r="E3702" s="47" t="n">
        <v>0.3377</v>
      </c>
      <c r="F3702" s="63" t="n">
        <v>0.008999999999999999</v>
      </c>
      <c r="G3702" s="9" t="n">
        <v>0.0525</v>
      </c>
      <c r="H3702" s="63" t="n">
        <v>0.0209</v>
      </c>
      <c r="I3702" s="9" t="n">
        <v>0.022425</v>
      </c>
    </row>
    <row r="3703">
      <c r="A3703" s="112" t="n">
        <v>43986.20833333334</v>
      </c>
      <c r="B3703" s="113" t="n">
        <v>64000</v>
      </c>
      <c r="C3703" s="114" t="n">
        <v>0.11065875</v>
      </c>
      <c r="D3703" s="114" t="n">
        <v>0</v>
      </c>
      <c r="E3703" s="47" t="n">
        <v>0.3377</v>
      </c>
      <c r="F3703" s="63" t="n">
        <v>0.008999999999999999</v>
      </c>
      <c r="G3703" s="9" t="n">
        <v>0.0525</v>
      </c>
      <c r="H3703" s="63" t="n">
        <v>0.0209</v>
      </c>
      <c r="I3703" s="9" t="n">
        <v>0.022425</v>
      </c>
    </row>
    <row r="3704">
      <c r="A3704" s="112" t="n">
        <v>43986.25</v>
      </c>
      <c r="B3704" s="113" t="n">
        <v>64000</v>
      </c>
      <c r="C3704" s="114" t="n">
        <v>0</v>
      </c>
      <c r="D3704" s="114" t="n">
        <v>0.035864</v>
      </c>
      <c r="E3704" s="48" t="n">
        <v>0.5200579999999999</v>
      </c>
      <c r="F3704" s="63" t="n">
        <v>0.008999999999999999</v>
      </c>
      <c r="G3704" s="9" t="n">
        <v>0.0525</v>
      </c>
      <c r="H3704" s="63" t="n">
        <v>0.0209</v>
      </c>
      <c r="I3704" s="9" t="n">
        <v>0.022425</v>
      </c>
    </row>
    <row r="3705">
      <c r="A3705" s="112" t="n">
        <v>43986.29166666666</v>
      </c>
      <c r="B3705" s="113" t="n">
        <v>64000</v>
      </c>
      <c r="C3705" s="114" t="n">
        <v>0</v>
      </c>
      <c r="D3705" s="114" t="n">
        <v>0.13671</v>
      </c>
      <c r="E3705" s="48" t="n">
        <v>0.5200579999999999</v>
      </c>
      <c r="F3705" s="63" t="n">
        <v>0.008999999999999999</v>
      </c>
      <c r="G3705" s="9" t="n">
        <v>0.0525</v>
      </c>
      <c r="H3705" s="63" t="n">
        <v>0.0209</v>
      </c>
      <c r="I3705" s="9" t="n">
        <v>0.022425</v>
      </c>
    </row>
    <row r="3706">
      <c r="A3706" s="112" t="n">
        <v>43986.33333333334</v>
      </c>
      <c r="B3706" s="113" t="n">
        <v>64000</v>
      </c>
      <c r="C3706" s="114" t="n">
        <v>0</v>
      </c>
      <c r="D3706" s="114" t="n">
        <v>0.284375</v>
      </c>
      <c r="E3706" s="47" t="n">
        <v>0.3377</v>
      </c>
      <c r="F3706" s="63" t="n">
        <v>0.008999999999999999</v>
      </c>
      <c r="G3706" s="9" t="n">
        <v>0.0525</v>
      </c>
      <c r="H3706" s="63" t="n">
        <v>0.0209</v>
      </c>
      <c r="I3706" s="9" t="n">
        <v>0.022425</v>
      </c>
    </row>
    <row r="3707">
      <c r="A3707" s="112" t="n">
        <v>43986.375</v>
      </c>
      <c r="B3707" s="113" t="n">
        <v>64000</v>
      </c>
      <c r="C3707" s="114" t="n">
        <v>0</v>
      </c>
      <c r="D3707" s="114" t="n">
        <v>0.425885</v>
      </c>
      <c r="E3707" s="47" t="n">
        <v>0.3377</v>
      </c>
      <c r="F3707" s="63" t="n">
        <v>0.008999999999999999</v>
      </c>
      <c r="G3707" s="9" t="n">
        <v>0.0525</v>
      </c>
      <c r="H3707" s="63" t="n">
        <v>0.0209</v>
      </c>
      <c r="I3707" s="9" t="n">
        <v>0.022425</v>
      </c>
    </row>
    <row r="3708">
      <c r="A3708" s="112" t="n">
        <v>43986.41666666666</v>
      </c>
      <c r="B3708" s="113" t="n">
        <v>64000</v>
      </c>
      <c r="C3708" s="114" t="n">
        <v>0</v>
      </c>
      <c r="D3708" s="114" t="n">
        <v>0.6332000000000001</v>
      </c>
      <c r="E3708" s="47" t="n">
        <v>0.3377</v>
      </c>
      <c r="F3708" s="63" t="n">
        <v>0.008999999999999999</v>
      </c>
      <c r="G3708" s="9" t="n">
        <v>0.0525</v>
      </c>
      <c r="H3708" s="63" t="n">
        <v>0.0209</v>
      </c>
      <c r="I3708" s="9" t="n">
        <v>0.022425</v>
      </c>
    </row>
    <row r="3709">
      <c r="A3709" s="112" t="n">
        <v>43986.45833333334</v>
      </c>
      <c r="B3709" s="113" t="n">
        <v>64000</v>
      </c>
      <c r="C3709" s="114" t="n">
        <v>0.10224825</v>
      </c>
      <c r="D3709" s="114" t="n">
        <v>0.7457999999999999</v>
      </c>
      <c r="E3709" s="46" t="n">
        <v>0.148588</v>
      </c>
      <c r="F3709" s="63" t="n">
        <v>0.008999999999999999</v>
      </c>
      <c r="G3709" s="9" t="n">
        <v>0.0525</v>
      </c>
      <c r="H3709" s="63" t="n">
        <v>0.0209</v>
      </c>
      <c r="I3709" s="9" t="n">
        <v>0.022425</v>
      </c>
    </row>
    <row r="3710">
      <c r="A3710" s="112" t="n">
        <v>43986.5</v>
      </c>
      <c r="B3710" s="113" t="n">
        <v>64000</v>
      </c>
      <c r="C3710" s="114" t="n">
        <v>0.07141724999999999</v>
      </c>
      <c r="D3710" s="114" t="n">
        <v>0.79155</v>
      </c>
      <c r="E3710" s="46" t="n">
        <v>0.148588</v>
      </c>
      <c r="F3710" s="63" t="n">
        <v>0.008999999999999999</v>
      </c>
      <c r="G3710" s="9" t="n">
        <v>0.0525</v>
      </c>
      <c r="H3710" s="63" t="n">
        <v>0.0209</v>
      </c>
      <c r="I3710" s="9" t="n">
        <v>0.022425</v>
      </c>
    </row>
    <row r="3711">
      <c r="A3711" s="112" t="n">
        <v>43986.54166666666</v>
      </c>
      <c r="B3711" s="113" t="n">
        <v>64000</v>
      </c>
      <c r="C3711" s="114" t="n">
        <v>0.079122</v>
      </c>
      <c r="D3711" s="114" t="n">
        <v>0.7984</v>
      </c>
      <c r="E3711" s="49" t="n">
        <v>0.11887</v>
      </c>
      <c r="F3711" s="63" t="n">
        <v>0.008999999999999999</v>
      </c>
      <c r="G3711" s="9" t="n">
        <v>0.0525</v>
      </c>
      <c r="H3711" s="63" t="n">
        <v>0.0209</v>
      </c>
      <c r="I3711" s="9" t="n">
        <v>0.022425</v>
      </c>
    </row>
    <row r="3712">
      <c r="A3712" s="112" t="n">
        <v>43986.58333333334</v>
      </c>
      <c r="B3712" s="113" t="n">
        <v>64000</v>
      </c>
      <c r="C3712" s="114" t="n">
        <v>0.15403125</v>
      </c>
      <c r="D3712" s="114" t="n">
        <v>0.79965</v>
      </c>
      <c r="E3712" s="49" t="n">
        <v>0.11887</v>
      </c>
      <c r="F3712" s="63" t="n">
        <v>0.008999999999999999</v>
      </c>
      <c r="G3712" s="9" t="n">
        <v>0.0525</v>
      </c>
      <c r="H3712" s="63" t="n">
        <v>0.0209</v>
      </c>
      <c r="I3712" s="9" t="n">
        <v>0.022425</v>
      </c>
    </row>
    <row r="3713">
      <c r="A3713" s="112" t="n">
        <v>43986.625</v>
      </c>
      <c r="B3713" s="113" t="n">
        <v>64000</v>
      </c>
      <c r="C3713" s="114" t="n">
        <v>0.0419775</v>
      </c>
      <c r="D3713" s="114" t="n">
        <v>0.6392</v>
      </c>
      <c r="E3713" s="46" t="n">
        <v>0.148588</v>
      </c>
      <c r="F3713" s="63" t="n">
        <v>0.008999999999999999</v>
      </c>
      <c r="G3713" s="9" t="n">
        <v>0.0525</v>
      </c>
      <c r="H3713" s="63" t="n">
        <v>0.0209</v>
      </c>
      <c r="I3713" s="9" t="n">
        <v>0.022425</v>
      </c>
    </row>
    <row r="3714">
      <c r="A3714" s="112" t="n">
        <v>43986.66666666666</v>
      </c>
      <c r="B3714" s="113" t="n">
        <v>64000</v>
      </c>
      <c r="C3714" s="114" t="n">
        <v>0</v>
      </c>
      <c r="D3714" s="114" t="n">
        <v>0.453395</v>
      </c>
      <c r="E3714" s="47" t="n">
        <v>0.3377</v>
      </c>
      <c r="F3714" s="63" t="n">
        <v>0.008999999999999999</v>
      </c>
      <c r="G3714" s="9" t="n">
        <v>0.0525</v>
      </c>
      <c r="H3714" s="63" t="n">
        <v>0.0209</v>
      </c>
      <c r="I3714" s="9" t="n">
        <v>0.022425</v>
      </c>
    </row>
    <row r="3715">
      <c r="A3715" s="112" t="n">
        <v>43986.70833333334</v>
      </c>
      <c r="B3715" s="113" t="n">
        <v>64000</v>
      </c>
      <c r="C3715" s="114" t="n">
        <v>0</v>
      </c>
      <c r="D3715" s="114" t="n">
        <v>0.2353</v>
      </c>
      <c r="E3715" s="47" t="n">
        <v>0.3377</v>
      </c>
      <c r="F3715" s="63" t="n">
        <v>0.008999999999999999</v>
      </c>
      <c r="G3715" s="9" t="n">
        <v>0.0525</v>
      </c>
      <c r="H3715" s="63" t="n">
        <v>0.0209</v>
      </c>
      <c r="I3715" s="9" t="n">
        <v>0.022425</v>
      </c>
    </row>
    <row r="3716">
      <c r="A3716" s="112" t="n">
        <v>43986.75</v>
      </c>
      <c r="B3716" s="113" t="n">
        <v>64000</v>
      </c>
      <c r="C3716" s="114" t="n">
        <v>0</v>
      </c>
      <c r="D3716" s="114" t="n">
        <v>0.10512</v>
      </c>
      <c r="E3716" s="48" t="n">
        <v>0.5200579999999999</v>
      </c>
      <c r="F3716" s="63" t="n">
        <v>0.008999999999999999</v>
      </c>
      <c r="G3716" s="9" t="n">
        <v>0.0525</v>
      </c>
      <c r="H3716" s="63" t="n">
        <v>0.0209</v>
      </c>
      <c r="I3716" s="9" t="n">
        <v>0.022425</v>
      </c>
    </row>
    <row r="3717">
      <c r="A3717" s="112" t="n">
        <v>43986.79166666666</v>
      </c>
      <c r="B3717" s="113" t="n">
        <v>64000</v>
      </c>
      <c r="C3717" s="114" t="n">
        <v>0</v>
      </c>
      <c r="D3717" s="114" t="n">
        <v>0.028355</v>
      </c>
      <c r="E3717" s="50" t="n">
        <v>0.6240699999999999</v>
      </c>
      <c r="F3717" s="63" t="n">
        <v>0.008999999999999999</v>
      </c>
      <c r="G3717" s="9" t="n">
        <v>0.0525</v>
      </c>
      <c r="H3717" s="63" t="n">
        <v>0.0209</v>
      </c>
      <c r="I3717" s="9" t="n">
        <v>0.022425</v>
      </c>
    </row>
    <row r="3718">
      <c r="A3718" s="112" t="n">
        <v>43986.83333333334</v>
      </c>
      <c r="B3718" s="113" t="n">
        <v>64000</v>
      </c>
      <c r="C3718" s="114" t="n">
        <v>0.006432750000000001</v>
      </c>
      <c r="D3718" s="114" t="n">
        <v>0</v>
      </c>
      <c r="E3718" s="50" t="n">
        <v>0.6240699999999999</v>
      </c>
      <c r="F3718" s="63" t="n">
        <v>0.008999999999999999</v>
      </c>
      <c r="G3718" s="9" t="n">
        <v>0.0525</v>
      </c>
      <c r="H3718" s="63" t="n">
        <v>0.0209</v>
      </c>
      <c r="I3718" s="9" t="n">
        <v>0.022425</v>
      </c>
    </row>
    <row r="3719">
      <c r="A3719" s="112" t="n">
        <v>43986.875</v>
      </c>
      <c r="B3719" s="113" t="n">
        <v>64000</v>
      </c>
      <c r="C3719" s="114" t="n">
        <v>0.04890675000000001</v>
      </c>
      <c r="D3719" s="114" t="n">
        <v>0</v>
      </c>
      <c r="E3719" s="48" t="n">
        <v>0.5200579999999999</v>
      </c>
      <c r="F3719" s="63" t="n">
        <v>0.008999999999999999</v>
      </c>
      <c r="G3719" s="9" t="n">
        <v>0.0525</v>
      </c>
      <c r="H3719" s="63" t="n">
        <v>0.0209</v>
      </c>
      <c r="I3719" s="9" t="n">
        <v>0.022425</v>
      </c>
    </row>
    <row r="3720">
      <c r="A3720" s="112" t="n">
        <v>43986.91666666666</v>
      </c>
      <c r="B3720" s="113" t="n">
        <v>64000</v>
      </c>
      <c r="C3720" s="114" t="n">
        <v>0.02171775</v>
      </c>
      <c r="D3720" s="114" t="n">
        <v>0</v>
      </c>
      <c r="E3720" s="47" t="n">
        <v>0.3377</v>
      </c>
      <c r="F3720" s="63" t="n">
        <v>0.008999999999999999</v>
      </c>
      <c r="G3720" s="9" t="n">
        <v>0.0525</v>
      </c>
      <c r="H3720" s="63" t="n">
        <v>0.0209</v>
      </c>
      <c r="I3720" s="9" t="n">
        <v>0.022425</v>
      </c>
    </row>
    <row r="3721">
      <c r="A3721" s="112" t="n">
        <v>43986.95833333334</v>
      </c>
      <c r="B3721" s="113" t="n">
        <v>64000</v>
      </c>
      <c r="C3721" s="114" t="n">
        <v>0</v>
      </c>
      <c r="D3721" s="114" t="n">
        <v>0</v>
      </c>
      <c r="E3721" s="47" t="n">
        <v>0.3377</v>
      </c>
      <c r="F3721" s="63" t="n">
        <v>0.008999999999999999</v>
      </c>
      <c r="G3721" s="9" t="n">
        <v>0.0525</v>
      </c>
      <c r="H3721" s="63" t="n">
        <v>0.0209</v>
      </c>
      <c r="I3721" s="9" t="n">
        <v>0.022425</v>
      </c>
    </row>
    <row r="3722">
      <c r="A3722" s="112" t="n">
        <v>43987</v>
      </c>
      <c r="B3722" s="113" t="n">
        <v>64000</v>
      </c>
      <c r="C3722" s="114" t="n">
        <v>0</v>
      </c>
      <c r="D3722" s="114" t="n">
        <v>0</v>
      </c>
      <c r="E3722" s="47" t="n">
        <v>0.3377</v>
      </c>
      <c r="F3722" s="63" t="n">
        <v>0.008999999999999999</v>
      </c>
      <c r="G3722" s="9" t="n">
        <v>0.0525</v>
      </c>
      <c r="H3722" s="63" t="n">
        <v>0.0209</v>
      </c>
      <c r="I3722" s="9" t="n">
        <v>0.022425</v>
      </c>
    </row>
    <row r="3723">
      <c r="A3723" s="112" t="n">
        <v>43987.04166666666</v>
      </c>
      <c r="B3723" s="113" t="n">
        <v>64000</v>
      </c>
      <c r="C3723" s="114" t="n">
        <v>0</v>
      </c>
      <c r="D3723" s="114" t="n">
        <v>0</v>
      </c>
      <c r="E3723" s="47" t="n">
        <v>0.3377</v>
      </c>
      <c r="F3723" s="63" t="n">
        <v>0.008999999999999999</v>
      </c>
      <c r="G3723" s="9" t="n">
        <v>0.0525</v>
      </c>
      <c r="H3723" s="63" t="n">
        <v>0.0209</v>
      </c>
      <c r="I3723" s="9" t="n">
        <v>0.022425</v>
      </c>
    </row>
    <row r="3724">
      <c r="A3724" s="112" t="n">
        <v>43987.08333333334</v>
      </c>
      <c r="B3724" s="113" t="n">
        <v>64000</v>
      </c>
      <c r="C3724" s="114" t="n">
        <v>0</v>
      </c>
      <c r="D3724" s="114" t="n">
        <v>0</v>
      </c>
      <c r="E3724" s="47" t="n">
        <v>0.3377</v>
      </c>
      <c r="F3724" s="63" t="n">
        <v>0.008999999999999999</v>
      </c>
      <c r="G3724" s="9" t="n">
        <v>0.0525</v>
      </c>
      <c r="H3724" s="63" t="n">
        <v>0.0209</v>
      </c>
      <c r="I3724" s="9" t="n">
        <v>0.022425</v>
      </c>
    </row>
    <row r="3725">
      <c r="A3725" s="112" t="n">
        <v>43987.125</v>
      </c>
      <c r="B3725" s="113" t="n">
        <v>64000</v>
      </c>
      <c r="C3725" s="114" t="n">
        <v>0</v>
      </c>
      <c r="D3725" s="114" t="n">
        <v>0</v>
      </c>
      <c r="E3725" s="47" t="n">
        <v>0.3377</v>
      </c>
      <c r="F3725" s="63" t="n">
        <v>0.008999999999999999</v>
      </c>
      <c r="G3725" s="9" t="n">
        <v>0.0525</v>
      </c>
      <c r="H3725" s="63" t="n">
        <v>0.0209</v>
      </c>
      <c r="I3725" s="9" t="n">
        <v>0.022425</v>
      </c>
    </row>
    <row r="3726">
      <c r="A3726" s="112" t="n">
        <v>43987.16666666666</v>
      </c>
      <c r="B3726" s="113" t="n">
        <v>64000</v>
      </c>
      <c r="C3726" s="114" t="n">
        <v>0.00103125</v>
      </c>
      <c r="D3726" s="114" t="n">
        <v>0</v>
      </c>
      <c r="E3726" s="47" t="n">
        <v>0.3377</v>
      </c>
      <c r="F3726" s="63" t="n">
        <v>0.008999999999999999</v>
      </c>
      <c r="G3726" s="9" t="n">
        <v>0.0525</v>
      </c>
      <c r="H3726" s="63" t="n">
        <v>0.0209</v>
      </c>
      <c r="I3726" s="9" t="n">
        <v>0.022425</v>
      </c>
    </row>
    <row r="3727">
      <c r="A3727" s="112" t="n">
        <v>43987.20833333334</v>
      </c>
      <c r="B3727" s="113" t="n">
        <v>64000</v>
      </c>
      <c r="C3727" s="114" t="n">
        <v>0</v>
      </c>
      <c r="D3727" s="114" t="n">
        <v>0</v>
      </c>
      <c r="E3727" s="47" t="n">
        <v>0.3377</v>
      </c>
      <c r="F3727" s="63" t="n">
        <v>0.008999999999999999</v>
      </c>
      <c r="G3727" s="9" t="n">
        <v>0.0525</v>
      </c>
      <c r="H3727" s="63" t="n">
        <v>0.0209</v>
      </c>
      <c r="I3727" s="9" t="n">
        <v>0.022425</v>
      </c>
    </row>
    <row r="3728">
      <c r="A3728" s="112" t="n">
        <v>43987.25</v>
      </c>
      <c r="B3728" s="113" t="n">
        <v>64000</v>
      </c>
      <c r="C3728" s="114" t="n">
        <v>0</v>
      </c>
      <c r="D3728" s="114" t="n">
        <v>0.0291025</v>
      </c>
      <c r="E3728" s="48" t="n">
        <v>0.5200579999999999</v>
      </c>
      <c r="F3728" s="63" t="n">
        <v>0.008999999999999999</v>
      </c>
      <c r="G3728" s="9" t="n">
        <v>0.0525</v>
      </c>
      <c r="H3728" s="63" t="n">
        <v>0.0209</v>
      </c>
      <c r="I3728" s="9" t="n">
        <v>0.022425</v>
      </c>
    </row>
    <row r="3729">
      <c r="A3729" s="112" t="n">
        <v>43987.29166666666</v>
      </c>
      <c r="B3729" s="113" t="n">
        <v>64000</v>
      </c>
      <c r="C3729" s="114" t="n">
        <v>0</v>
      </c>
      <c r="D3729" s="114" t="n">
        <v>0.119765</v>
      </c>
      <c r="E3729" s="48" t="n">
        <v>0.5200579999999999</v>
      </c>
      <c r="F3729" s="63" t="n">
        <v>0.008999999999999999</v>
      </c>
      <c r="G3729" s="9" t="n">
        <v>0.0525</v>
      </c>
      <c r="H3729" s="63" t="n">
        <v>0.0209</v>
      </c>
      <c r="I3729" s="9" t="n">
        <v>0.022425</v>
      </c>
    </row>
    <row r="3730">
      <c r="A3730" s="112" t="n">
        <v>43987.33333333334</v>
      </c>
      <c r="B3730" s="113" t="n">
        <v>64000</v>
      </c>
      <c r="C3730" s="114" t="n">
        <v>0</v>
      </c>
      <c r="D3730" s="114" t="n">
        <v>0.32777</v>
      </c>
      <c r="E3730" s="47" t="n">
        <v>0.3377</v>
      </c>
      <c r="F3730" s="63" t="n">
        <v>0.008999999999999999</v>
      </c>
      <c r="G3730" s="9" t="n">
        <v>0.0525</v>
      </c>
      <c r="H3730" s="63" t="n">
        <v>0.0209</v>
      </c>
      <c r="I3730" s="9" t="n">
        <v>0.022425</v>
      </c>
    </row>
    <row r="3731">
      <c r="A3731" s="112" t="n">
        <v>43987.375</v>
      </c>
      <c r="B3731" s="113" t="n">
        <v>64000</v>
      </c>
      <c r="C3731" s="114" t="n">
        <v>0</v>
      </c>
      <c r="D3731" s="114" t="n">
        <v>0.5277000000000001</v>
      </c>
      <c r="E3731" s="47" t="n">
        <v>0.3377</v>
      </c>
      <c r="F3731" s="63" t="n">
        <v>0.008999999999999999</v>
      </c>
      <c r="G3731" s="9" t="n">
        <v>0.0525</v>
      </c>
      <c r="H3731" s="63" t="n">
        <v>0.0209</v>
      </c>
      <c r="I3731" s="9" t="n">
        <v>0.022425</v>
      </c>
    </row>
    <row r="3732">
      <c r="A3732" s="112" t="n">
        <v>43987.41666666666</v>
      </c>
      <c r="B3732" s="113" t="n">
        <v>64000</v>
      </c>
      <c r="C3732" s="114" t="n">
        <v>0</v>
      </c>
      <c r="D3732" s="114" t="n">
        <v>0.66995</v>
      </c>
      <c r="E3732" s="47" t="n">
        <v>0.3377</v>
      </c>
      <c r="F3732" s="63" t="n">
        <v>0.008999999999999999</v>
      </c>
      <c r="G3732" s="9" t="n">
        <v>0.0525</v>
      </c>
      <c r="H3732" s="63" t="n">
        <v>0.0209</v>
      </c>
      <c r="I3732" s="9" t="n">
        <v>0.022425</v>
      </c>
    </row>
    <row r="3733">
      <c r="A3733" s="112" t="n">
        <v>43987.45833333334</v>
      </c>
      <c r="B3733" s="113" t="n">
        <v>64000</v>
      </c>
      <c r="C3733" s="114" t="n">
        <v>0</v>
      </c>
      <c r="D3733" s="114" t="n">
        <v>0.7756000000000001</v>
      </c>
      <c r="E3733" s="46" t="n">
        <v>0.148588</v>
      </c>
      <c r="F3733" s="63" t="n">
        <v>0.008999999999999999</v>
      </c>
      <c r="G3733" s="9" t="n">
        <v>0.0525</v>
      </c>
      <c r="H3733" s="63" t="n">
        <v>0.0209</v>
      </c>
      <c r="I3733" s="9" t="n">
        <v>0.022425</v>
      </c>
    </row>
    <row r="3734">
      <c r="A3734" s="112" t="n">
        <v>43987.5</v>
      </c>
      <c r="B3734" s="113" t="n">
        <v>64000</v>
      </c>
      <c r="C3734" s="114" t="n">
        <v>0.0478725</v>
      </c>
      <c r="D3734" s="114" t="n">
        <v>0.84205</v>
      </c>
      <c r="E3734" s="46" t="n">
        <v>0.148588</v>
      </c>
      <c r="F3734" s="63" t="n">
        <v>0.008999999999999999</v>
      </c>
      <c r="G3734" s="9" t="n">
        <v>0.0525</v>
      </c>
      <c r="H3734" s="63" t="n">
        <v>0.0209</v>
      </c>
      <c r="I3734" s="9" t="n">
        <v>0.022425</v>
      </c>
    </row>
    <row r="3735">
      <c r="A3735" s="112" t="n">
        <v>43987.54166666666</v>
      </c>
      <c r="B3735" s="113" t="n">
        <v>64000</v>
      </c>
      <c r="C3735" s="114" t="n">
        <v>0</v>
      </c>
      <c r="D3735" s="114" t="n">
        <v>0.8373999999999999</v>
      </c>
      <c r="E3735" s="49" t="n">
        <v>0.11887</v>
      </c>
      <c r="F3735" s="63" t="n">
        <v>0.008999999999999999</v>
      </c>
      <c r="G3735" s="9" t="n">
        <v>0.0525</v>
      </c>
      <c r="H3735" s="63" t="n">
        <v>0.0209</v>
      </c>
      <c r="I3735" s="9" t="n">
        <v>0.022425</v>
      </c>
    </row>
    <row r="3736">
      <c r="A3736" s="112" t="n">
        <v>43987.58333333334</v>
      </c>
      <c r="B3736" s="113" t="n">
        <v>64000</v>
      </c>
      <c r="C3736" s="114" t="n">
        <v>0</v>
      </c>
      <c r="D3736" s="114" t="n">
        <v>0.78515</v>
      </c>
      <c r="E3736" s="49" t="n">
        <v>0.11887</v>
      </c>
      <c r="F3736" s="63" t="n">
        <v>0.008999999999999999</v>
      </c>
      <c r="G3736" s="9" t="n">
        <v>0.0525</v>
      </c>
      <c r="H3736" s="63" t="n">
        <v>0.0209</v>
      </c>
      <c r="I3736" s="9" t="n">
        <v>0.022425</v>
      </c>
    </row>
    <row r="3737">
      <c r="A3737" s="112" t="n">
        <v>43987.625</v>
      </c>
      <c r="B3737" s="113" t="n">
        <v>64000</v>
      </c>
      <c r="C3737" s="114" t="n">
        <v>0</v>
      </c>
      <c r="D3737" s="114" t="n">
        <v>0.67145</v>
      </c>
      <c r="E3737" s="46" t="n">
        <v>0.148588</v>
      </c>
      <c r="F3737" s="63" t="n">
        <v>0.008999999999999999</v>
      </c>
      <c r="G3737" s="9" t="n">
        <v>0.0525</v>
      </c>
      <c r="H3737" s="63" t="n">
        <v>0.0209</v>
      </c>
      <c r="I3737" s="9" t="n">
        <v>0.022425</v>
      </c>
    </row>
    <row r="3738">
      <c r="A3738" s="112" t="n">
        <v>43987.66666666666</v>
      </c>
      <c r="B3738" s="113" t="n">
        <v>64000</v>
      </c>
      <c r="C3738" s="114" t="n">
        <v>0.010722</v>
      </c>
      <c r="D3738" s="114" t="n">
        <v>0.51415</v>
      </c>
      <c r="E3738" s="47" t="n">
        <v>0.3377</v>
      </c>
      <c r="F3738" s="63" t="n">
        <v>0.008999999999999999</v>
      </c>
      <c r="G3738" s="9" t="n">
        <v>0.0525</v>
      </c>
      <c r="H3738" s="63" t="n">
        <v>0.0209</v>
      </c>
      <c r="I3738" s="9" t="n">
        <v>0.022425</v>
      </c>
    </row>
    <row r="3739">
      <c r="A3739" s="112" t="n">
        <v>43987.70833333334</v>
      </c>
      <c r="B3739" s="113" t="n">
        <v>64000</v>
      </c>
      <c r="C3739" s="114" t="n">
        <v>0</v>
      </c>
      <c r="D3739" s="114" t="n">
        <v>0.31052</v>
      </c>
      <c r="E3739" s="47" t="n">
        <v>0.3377</v>
      </c>
      <c r="F3739" s="63" t="n">
        <v>0.008999999999999999</v>
      </c>
      <c r="G3739" s="9" t="n">
        <v>0.0525</v>
      </c>
      <c r="H3739" s="63" t="n">
        <v>0.0209</v>
      </c>
      <c r="I3739" s="9" t="n">
        <v>0.022425</v>
      </c>
    </row>
    <row r="3740">
      <c r="A3740" s="112" t="n">
        <v>43987.75</v>
      </c>
      <c r="B3740" s="113" t="n">
        <v>64000</v>
      </c>
      <c r="C3740" s="114" t="n">
        <v>0</v>
      </c>
      <c r="D3740" s="114" t="n">
        <v>0.09931999999999999</v>
      </c>
      <c r="E3740" s="48" t="n">
        <v>0.5200579999999999</v>
      </c>
      <c r="F3740" s="63" t="n">
        <v>0.008999999999999999</v>
      </c>
      <c r="G3740" s="9" t="n">
        <v>0.0525</v>
      </c>
      <c r="H3740" s="63" t="n">
        <v>0.0209</v>
      </c>
      <c r="I3740" s="9" t="n">
        <v>0.022425</v>
      </c>
    </row>
    <row r="3741">
      <c r="A3741" s="112" t="n">
        <v>43987.79166666666</v>
      </c>
      <c r="B3741" s="113" t="n">
        <v>64000</v>
      </c>
      <c r="C3741" s="114" t="n">
        <v>0.001341</v>
      </c>
      <c r="D3741" s="114" t="n">
        <v>0.024723</v>
      </c>
      <c r="E3741" s="50" t="n">
        <v>0.6240699999999999</v>
      </c>
      <c r="F3741" s="63" t="n">
        <v>0.008999999999999999</v>
      </c>
      <c r="G3741" s="9" t="n">
        <v>0.0525</v>
      </c>
      <c r="H3741" s="63" t="n">
        <v>0.0209</v>
      </c>
      <c r="I3741" s="9" t="n">
        <v>0.022425</v>
      </c>
    </row>
    <row r="3742">
      <c r="A3742" s="112" t="n">
        <v>43987.83333333334</v>
      </c>
      <c r="B3742" s="113" t="n">
        <v>64000</v>
      </c>
      <c r="C3742" s="114" t="n">
        <v>0.03675675</v>
      </c>
      <c r="D3742" s="114" t="n">
        <v>0</v>
      </c>
      <c r="E3742" s="50" t="n">
        <v>0.6240699999999999</v>
      </c>
      <c r="F3742" s="63" t="n">
        <v>0.008999999999999999</v>
      </c>
      <c r="G3742" s="9" t="n">
        <v>0.0525</v>
      </c>
      <c r="H3742" s="63" t="n">
        <v>0.0209</v>
      </c>
      <c r="I3742" s="9" t="n">
        <v>0.022425</v>
      </c>
    </row>
    <row r="3743">
      <c r="A3743" s="112" t="n">
        <v>43987.875</v>
      </c>
      <c r="B3743" s="113" t="n">
        <v>64000</v>
      </c>
      <c r="C3743" s="114" t="n">
        <v>0.54466725</v>
      </c>
      <c r="D3743" s="114" t="n">
        <v>0</v>
      </c>
      <c r="E3743" s="48" t="n">
        <v>0.5200579999999999</v>
      </c>
      <c r="F3743" s="63" t="n">
        <v>0.008999999999999999</v>
      </c>
      <c r="G3743" s="9" t="n">
        <v>0.0525</v>
      </c>
      <c r="H3743" s="63" t="n">
        <v>0.0209</v>
      </c>
      <c r="I3743" s="9" t="n">
        <v>0.022425</v>
      </c>
    </row>
    <row r="3744">
      <c r="A3744" s="112" t="n">
        <v>43987.91666666666</v>
      </c>
      <c r="B3744" s="113" t="n">
        <v>64000</v>
      </c>
      <c r="C3744" s="114" t="n">
        <v>0.6542235000000001</v>
      </c>
      <c r="D3744" s="114" t="n">
        <v>0</v>
      </c>
      <c r="E3744" s="47" t="n">
        <v>0.3377</v>
      </c>
      <c r="F3744" s="63" t="n">
        <v>0.008999999999999999</v>
      </c>
      <c r="G3744" s="9" t="n">
        <v>0.0525</v>
      </c>
      <c r="H3744" s="63" t="n">
        <v>0.0209</v>
      </c>
      <c r="I3744" s="9" t="n">
        <v>0.022425</v>
      </c>
    </row>
    <row r="3745">
      <c r="A3745" s="112" t="n">
        <v>43987.95833333334</v>
      </c>
      <c r="B3745" s="113" t="n">
        <v>64000</v>
      </c>
      <c r="C3745" s="114" t="n">
        <v>0.4470405</v>
      </c>
      <c r="D3745" s="114" t="n">
        <v>0</v>
      </c>
      <c r="E3745" s="47" t="n">
        <v>0.3377</v>
      </c>
      <c r="F3745" s="63" t="n">
        <v>0.008999999999999999</v>
      </c>
      <c r="G3745" s="9" t="n">
        <v>0.0525</v>
      </c>
      <c r="H3745" s="63" t="n">
        <v>0.0209</v>
      </c>
      <c r="I3745" s="9" t="n">
        <v>0.022425</v>
      </c>
    </row>
    <row r="3746">
      <c r="A3746" s="112" t="n">
        <v>43988</v>
      </c>
      <c r="B3746" s="113" t="n">
        <v>64000</v>
      </c>
      <c r="C3746" s="114" t="n">
        <v>0.13684875</v>
      </c>
      <c r="D3746" s="114" t="n">
        <v>0</v>
      </c>
      <c r="E3746" s="47" t="n">
        <v>0.3377</v>
      </c>
      <c r="F3746" s="63" t="n">
        <v>0.008999999999999999</v>
      </c>
      <c r="G3746" s="9" t="n">
        <v>0.0525</v>
      </c>
      <c r="H3746" s="63" t="n">
        <v>0.0209</v>
      </c>
      <c r="I3746" s="9" t="n">
        <v>0.022425</v>
      </c>
    </row>
    <row r="3747">
      <c r="A3747" s="112" t="n">
        <v>43988.04166666666</v>
      </c>
      <c r="B3747" s="113" t="n">
        <v>64000</v>
      </c>
      <c r="C3747" s="114" t="n">
        <v>0.07090125</v>
      </c>
      <c r="D3747" s="114" t="n">
        <v>0</v>
      </c>
      <c r="E3747" s="47" t="n">
        <v>0.3377</v>
      </c>
      <c r="F3747" s="63" t="n">
        <v>0.008999999999999999</v>
      </c>
      <c r="G3747" s="9" t="n">
        <v>0.0525</v>
      </c>
      <c r="H3747" s="63" t="n">
        <v>0.0209</v>
      </c>
      <c r="I3747" s="9" t="n">
        <v>0.022425</v>
      </c>
    </row>
    <row r="3748">
      <c r="A3748" s="112" t="n">
        <v>43988.08333333334</v>
      </c>
      <c r="B3748" s="113" t="n">
        <v>64000</v>
      </c>
      <c r="C3748" s="114" t="n">
        <v>0.007788750000000001</v>
      </c>
      <c r="D3748" s="114" t="n">
        <v>0</v>
      </c>
      <c r="E3748" s="47" t="n">
        <v>0.3377</v>
      </c>
      <c r="F3748" s="63" t="n">
        <v>0.008999999999999999</v>
      </c>
      <c r="G3748" s="9" t="n">
        <v>0.0525</v>
      </c>
      <c r="H3748" s="63" t="n">
        <v>0.0209</v>
      </c>
      <c r="I3748" s="9" t="n">
        <v>0.022425</v>
      </c>
    </row>
    <row r="3749">
      <c r="A3749" s="112" t="n">
        <v>43988.125</v>
      </c>
      <c r="B3749" s="113" t="n">
        <v>64000</v>
      </c>
      <c r="C3749" s="114" t="n">
        <v>0</v>
      </c>
      <c r="D3749" s="114" t="n">
        <v>0</v>
      </c>
      <c r="E3749" s="47" t="n">
        <v>0.3377</v>
      </c>
      <c r="F3749" s="63" t="n">
        <v>0.008999999999999999</v>
      </c>
      <c r="G3749" s="9" t="n">
        <v>0.0525</v>
      </c>
      <c r="H3749" s="63" t="n">
        <v>0.0209</v>
      </c>
      <c r="I3749" s="9" t="n">
        <v>0.022425</v>
      </c>
    </row>
    <row r="3750">
      <c r="A3750" s="112" t="n">
        <v>43988.16666666666</v>
      </c>
      <c r="B3750" s="113" t="n">
        <v>64000</v>
      </c>
      <c r="C3750" s="114" t="n">
        <v>0</v>
      </c>
      <c r="D3750" s="114" t="n">
        <v>0</v>
      </c>
      <c r="E3750" s="47" t="n">
        <v>0.3377</v>
      </c>
      <c r="F3750" s="63" t="n">
        <v>0.008999999999999999</v>
      </c>
      <c r="G3750" s="9" t="n">
        <v>0.0525</v>
      </c>
      <c r="H3750" s="63" t="n">
        <v>0.0209</v>
      </c>
      <c r="I3750" s="9" t="n">
        <v>0.022425</v>
      </c>
    </row>
    <row r="3751">
      <c r="A3751" s="112" t="n">
        <v>43988.20833333334</v>
      </c>
      <c r="B3751" s="113" t="n">
        <v>64000</v>
      </c>
      <c r="C3751" s="114" t="n">
        <v>0.01044975</v>
      </c>
      <c r="D3751" s="114" t="n">
        <v>0</v>
      </c>
      <c r="E3751" s="47" t="n">
        <v>0.3377</v>
      </c>
      <c r="F3751" s="63" t="n">
        <v>0.008999999999999999</v>
      </c>
      <c r="G3751" s="9" t="n">
        <v>0.0525</v>
      </c>
      <c r="H3751" s="63" t="n">
        <v>0.0209</v>
      </c>
      <c r="I3751" s="9" t="n">
        <v>0.022425</v>
      </c>
    </row>
    <row r="3752">
      <c r="A3752" s="112" t="n">
        <v>43988.25</v>
      </c>
      <c r="B3752" s="113" t="n">
        <v>64000</v>
      </c>
      <c r="C3752" s="114" t="n">
        <v>0</v>
      </c>
      <c r="D3752" s="114" t="n">
        <v>0.0363255</v>
      </c>
      <c r="E3752" s="48" t="n">
        <v>0.5200579999999999</v>
      </c>
      <c r="F3752" s="63" t="n">
        <v>0.008999999999999999</v>
      </c>
      <c r="G3752" s="9" t="n">
        <v>0.0525</v>
      </c>
      <c r="H3752" s="63" t="n">
        <v>0.0209</v>
      </c>
      <c r="I3752" s="9" t="n">
        <v>0.022425</v>
      </c>
    </row>
    <row r="3753">
      <c r="A3753" s="112" t="n">
        <v>43988.29166666666</v>
      </c>
      <c r="B3753" s="113" t="n">
        <v>64000</v>
      </c>
      <c r="C3753" s="114" t="n">
        <v>0</v>
      </c>
      <c r="D3753" s="114" t="n">
        <v>0.13107</v>
      </c>
      <c r="E3753" s="48" t="n">
        <v>0.5200579999999999</v>
      </c>
      <c r="F3753" s="63" t="n">
        <v>0.008999999999999999</v>
      </c>
      <c r="G3753" s="9" t="n">
        <v>0.0525</v>
      </c>
      <c r="H3753" s="63" t="n">
        <v>0.0209</v>
      </c>
      <c r="I3753" s="9" t="n">
        <v>0.022425</v>
      </c>
    </row>
    <row r="3754">
      <c r="A3754" s="112" t="n">
        <v>43988.33333333334</v>
      </c>
      <c r="B3754" s="113" t="n">
        <v>64000</v>
      </c>
      <c r="C3754" s="114" t="n">
        <v>0.01766475</v>
      </c>
      <c r="D3754" s="114" t="n">
        <v>0.36264</v>
      </c>
      <c r="E3754" s="47" t="n">
        <v>0.3377</v>
      </c>
      <c r="F3754" s="63" t="n">
        <v>0.008999999999999999</v>
      </c>
      <c r="G3754" s="9" t="n">
        <v>0.0525</v>
      </c>
      <c r="H3754" s="63" t="n">
        <v>0.0209</v>
      </c>
      <c r="I3754" s="9" t="n">
        <v>0.022425</v>
      </c>
    </row>
    <row r="3755">
      <c r="A3755" s="112" t="n">
        <v>43988.375</v>
      </c>
      <c r="B3755" s="113" t="n">
        <v>64000</v>
      </c>
      <c r="C3755" s="114" t="n">
        <v>0.0065115</v>
      </c>
      <c r="D3755" s="114" t="n">
        <v>0.57775</v>
      </c>
      <c r="E3755" s="47" t="n">
        <v>0.3377</v>
      </c>
      <c r="F3755" s="63" t="n">
        <v>0.008999999999999999</v>
      </c>
      <c r="G3755" s="9" t="n">
        <v>0.0525</v>
      </c>
      <c r="H3755" s="63" t="n">
        <v>0.0209</v>
      </c>
      <c r="I3755" s="9" t="n">
        <v>0.022425</v>
      </c>
    </row>
    <row r="3756">
      <c r="A3756" s="112" t="n">
        <v>43988.41666666666</v>
      </c>
      <c r="B3756" s="113" t="n">
        <v>64000</v>
      </c>
      <c r="C3756" s="114" t="n">
        <v>0</v>
      </c>
      <c r="D3756" s="114" t="n">
        <v>0.7433</v>
      </c>
      <c r="E3756" s="47" t="n">
        <v>0.3377</v>
      </c>
      <c r="F3756" s="63" t="n">
        <v>0.008999999999999999</v>
      </c>
      <c r="G3756" s="9" t="n">
        <v>0.0525</v>
      </c>
      <c r="H3756" s="63" t="n">
        <v>0.0209</v>
      </c>
      <c r="I3756" s="9" t="n">
        <v>0.022425</v>
      </c>
    </row>
    <row r="3757">
      <c r="A3757" s="112" t="n">
        <v>43988.45833333334</v>
      </c>
      <c r="B3757" s="113" t="n">
        <v>64000</v>
      </c>
      <c r="C3757" s="114" t="n">
        <v>0</v>
      </c>
      <c r="D3757" s="114" t="n">
        <v>0.8615</v>
      </c>
      <c r="E3757" s="46" t="n">
        <v>0.148588</v>
      </c>
      <c r="F3757" s="63" t="n">
        <v>0.008999999999999999</v>
      </c>
      <c r="G3757" s="9" t="n">
        <v>0.0525</v>
      </c>
      <c r="H3757" s="63" t="n">
        <v>0.0209</v>
      </c>
      <c r="I3757" s="9" t="n">
        <v>0.022425</v>
      </c>
    </row>
    <row r="3758">
      <c r="A3758" s="112" t="n">
        <v>43988.5</v>
      </c>
      <c r="B3758" s="113" t="n">
        <v>64000</v>
      </c>
      <c r="C3758" s="114" t="n">
        <v>0.0065235</v>
      </c>
      <c r="D3758" s="114" t="n">
        <v>0.9133</v>
      </c>
      <c r="E3758" s="46" t="n">
        <v>0.148588</v>
      </c>
      <c r="F3758" s="63" t="n">
        <v>0.008999999999999999</v>
      </c>
      <c r="G3758" s="9" t="n">
        <v>0.0525</v>
      </c>
      <c r="H3758" s="63" t="n">
        <v>0.0209</v>
      </c>
      <c r="I3758" s="9" t="n">
        <v>0.022425</v>
      </c>
    </row>
    <row r="3759">
      <c r="A3759" s="112" t="n">
        <v>43988.54166666666</v>
      </c>
      <c r="B3759" s="113" t="n">
        <v>64000</v>
      </c>
      <c r="C3759" s="114" t="n">
        <v>0.003591</v>
      </c>
      <c r="D3759" s="114" t="n">
        <v>0.9103</v>
      </c>
      <c r="E3759" s="49" t="n">
        <v>0.11887</v>
      </c>
      <c r="F3759" s="63" t="n">
        <v>0.008999999999999999</v>
      </c>
      <c r="G3759" s="9" t="n">
        <v>0.0525</v>
      </c>
      <c r="H3759" s="63" t="n">
        <v>0.0209</v>
      </c>
      <c r="I3759" s="9" t="n">
        <v>0.022425</v>
      </c>
    </row>
    <row r="3760">
      <c r="A3760" s="112" t="n">
        <v>43988.58333333334</v>
      </c>
      <c r="B3760" s="113" t="n">
        <v>64000</v>
      </c>
      <c r="C3760" s="114" t="n">
        <v>0</v>
      </c>
      <c r="D3760" s="114" t="n">
        <v>0.8497</v>
      </c>
      <c r="E3760" s="49" t="n">
        <v>0.11887</v>
      </c>
      <c r="F3760" s="63" t="n">
        <v>0.008999999999999999</v>
      </c>
      <c r="G3760" s="9" t="n">
        <v>0.0525</v>
      </c>
      <c r="H3760" s="63" t="n">
        <v>0.0209</v>
      </c>
      <c r="I3760" s="9" t="n">
        <v>0.022425</v>
      </c>
    </row>
    <row r="3761">
      <c r="A3761" s="112" t="n">
        <v>43988.625</v>
      </c>
      <c r="B3761" s="113" t="n">
        <v>64000</v>
      </c>
      <c r="C3761" s="114" t="n">
        <v>0.0282735</v>
      </c>
      <c r="D3761" s="114" t="n">
        <v>0.7349</v>
      </c>
      <c r="E3761" s="46" t="n">
        <v>0.148588</v>
      </c>
      <c r="F3761" s="63" t="n">
        <v>0.008999999999999999</v>
      </c>
      <c r="G3761" s="9" t="n">
        <v>0.0525</v>
      </c>
      <c r="H3761" s="63" t="n">
        <v>0.0209</v>
      </c>
      <c r="I3761" s="9" t="n">
        <v>0.022425</v>
      </c>
    </row>
    <row r="3762">
      <c r="A3762" s="112" t="n">
        <v>43988.66666666666</v>
      </c>
      <c r="B3762" s="113" t="n">
        <v>64000</v>
      </c>
      <c r="C3762" s="114" t="n">
        <v>0</v>
      </c>
      <c r="D3762" s="114" t="n">
        <v>0.5620000000000001</v>
      </c>
      <c r="E3762" s="47" t="n">
        <v>0.3377</v>
      </c>
      <c r="F3762" s="63" t="n">
        <v>0.008999999999999999</v>
      </c>
      <c r="G3762" s="9" t="n">
        <v>0.0525</v>
      </c>
      <c r="H3762" s="63" t="n">
        <v>0.0209</v>
      </c>
      <c r="I3762" s="9" t="n">
        <v>0.022425</v>
      </c>
    </row>
    <row r="3763">
      <c r="A3763" s="112" t="n">
        <v>43988.70833333334</v>
      </c>
      <c r="B3763" s="113" t="n">
        <v>64000</v>
      </c>
      <c r="C3763" s="114" t="n">
        <v>0.003381</v>
      </c>
      <c r="D3763" s="114" t="n">
        <v>0.345315</v>
      </c>
      <c r="E3763" s="47" t="n">
        <v>0.3377</v>
      </c>
      <c r="F3763" s="63" t="n">
        <v>0.008999999999999999</v>
      </c>
      <c r="G3763" s="9" t="n">
        <v>0.0525</v>
      </c>
      <c r="H3763" s="63" t="n">
        <v>0.0209</v>
      </c>
      <c r="I3763" s="9" t="n">
        <v>0.022425</v>
      </c>
    </row>
    <row r="3764">
      <c r="A3764" s="112" t="n">
        <v>43988.75</v>
      </c>
      <c r="B3764" s="113" t="n">
        <v>64000</v>
      </c>
      <c r="C3764" s="114" t="n">
        <v>0.07527974999999999</v>
      </c>
      <c r="D3764" s="114" t="n">
        <v>0.11939</v>
      </c>
      <c r="E3764" s="48" t="n">
        <v>0.5200579999999999</v>
      </c>
      <c r="F3764" s="63" t="n">
        <v>0.008999999999999999</v>
      </c>
      <c r="G3764" s="9" t="n">
        <v>0.0525</v>
      </c>
      <c r="H3764" s="63" t="n">
        <v>0.0209</v>
      </c>
      <c r="I3764" s="9" t="n">
        <v>0.022425</v>
      </c>
    </row>
    <row r="3765">
      <c r="A3765" s="112" t="n">
        <v>43988.79166666666</v>
      </c>
      <c r="B3765" s="113" t="n">
        <v>64000</v>
      </c>
      <c r="C3765" s="114" t="n">
        <v>0.02307075</v>
      </c>
      <c r="D3765" s="114" t="n">
        <v>0.035279</v>
      </c>
      <c r="E3765" s="50" t="n">
        <v>0.6240699999999999</v>
      </c>
      <c r="F3765" s="63" t="n">
        <v>0.008999999999999999</v>
      </c>
      <c r="G3765" s="9" t="n">
        <v>0.0525</v>
      </c>
      <c r="H3765" s="63" t="n">
        <v>0.0209</v>
      </c>
      <c r="I3765" s="9" t="n">
        <v>0.022425</v>
      </c>
    </row>
    <row r="3766">
      <c r="A3766" s="112" t="n">
        <v>43988.83333333334</v>
      </c>
      <c r="B3766" s="113" t="n">
        <v>64000</v>
      </c>
      <c r="C3766" s="114" t="n">
        <v>0.15375</v>
      </c>
      <c r="D3766" s="114" t="n">
        <v>0</v>
      </c>
      <c r="E3766" s="50" t="n">
        <v>0.6240699999999999</v>
      </c>
      <c r="F3766" s="63" t="n">
        <v>0.008999999999999999</v>
      </c>
      <c r="G3766" s="9" t="n">
        <v>0.0525</v>
      </c>
      <c r="H3766" s="63" t="n">
        <v>0.0209</v>
      </c>
      <c r="I3766" s="9" t="n">
        <v>0.022425</v>
      </c>
    </row>
    <row r="3767">
      <c r="A3767" s="112" t="n">
        <v>43988.875</v>
      </c>
      <c r="B3767" s="113" t="n">
        <v>64000</v>
      </c>
      <c r="C3767" s="114" t="n">
        <v>0.06904724999999999</v>
      </c>
      <c r="D3767" s="114" t="n">
        <v>0</v>
      </c>
      <c r="E3767" s="48" t="n">
        <v>0.5200579999999999</v>
      </c>
      <c r="F3767" s="63" t="n">
        <v>0.008999999999999999</v>
      </c>
      <c r="G3767" s="9" t="n">
        <v>0.0525</v>
      </c>
      <c r="H3767" s="63" t="n">
        <v>0.0209</v>
      </c>
      <c r="I3767" s="9" t="n">
        <v>0.022425</v>
      </c>
    </row>
    <row r="3768">
      <c r="A3768" s="112" t="n">
        <v>43988.91666666666</v>
      </c>
      <c r="B3768" s="113" t="n">
        <v>64000</v>
      </c>
      <c r="C3768" s="114" t="n">
        <v>0.021885</v>
      </c>
      <c r="D3768" s="114" t="n">
        <v>0</v>
      </c>
      <c r="E3768" s="47" t="n">
        <v>0.3377</v>
      </c>
      <c r="F3768" s="63" t="n">
        <v>0.008999999999999999</v>
      </c>
      <c r="G3768" s="9" t="n">
        <v>0.0525</v>
      </c>
      <c r="H3768" s="63" t="n">
        <v>0.0209</v>
      </c>
      <c r="I3768" s="9" t="n">
        <v>0.022425</v>
      </c>
    </row>
    <row r="3769">
      <c r="A3769" s="112" t="n">
        <v>43988.95833333334</v>
      </c>
      <c r="B3769" s="113" t="n">
        <v>64000</v>
      </c>
      <c r="C3769" s="114" t="n">
        <v>0.13933575</v>
      </c>
      <c r="D3769" s="114" t="n">
        <v>0</v>
      </c>
      <c r="E3769" s="47" t="n">
        <v>0.3377</v>
      </c>
      <c r="F3769" s="63" t="n">
        <v>0.008999999999999999</v>
      </c>
      <c r="G3769" s="9" t="n">
        <v>0.0525</v>
      </c>
      <c r="H3769" s="63" t="n">
        <v>0.0209</v>
      </c>
      <c r="I3769" s="9" t="n">
        <v>0.022425</v>
      </c>
    </row>
    <row r="3770">
      <c r="A3770" s="112" t="n">
        <v>43989</v>
      </c>
      <c r="B3770" s="113" t="n">
        <v>64000</v>
      </c>
      <c r="C3770" s="114" t="n">
        <v>0.102333</v>
      </c>
      <c r="D3770" s="114" t="n">
        <v>0</v>
      </c>
      <c r="E3770" s="47" t="n">
        <v>0.3377</v>
      </c>
      <c r="F3770" s="63" t="n">
        <v>0.008999999999999999</v>
      </c>
      <c r="G3770" s="9" t="n">
        <v>0.0525</v>
      </c>
      <c r="H3770" s="63" t="n">
        <v>0.0209</v>
      </c>
      <c r="I3770" s="9" t="n">
        <v>0.022425</v>
      </c>
    </row>
    <row r="3771">
      <c r="A3771" s="112" t="n">
        <v>43989.04166666666</v>
      </c>
      <c r="B3771" s="113" t="n">
        <v>64000</v>
      </c>
      <c r="C3771" s="114" t="n">
        <v>0.2254965</v>
      </c>
      <c r="D3771" s="114" t="n">
        <v>0</v>
      </c>
      <c r="E3771" s="47" t="n">
        <v>0.3377</v>
      </c>
      <c r="F3771" s="63" t="n">
        <v>0.008999999999999999</v>
      </c>
      <c r="G3771" s="9" t="n">
        <v>0.0525</v>
      </c>
      <c r="H3771" s="63" t="n">
        <v>0.0209</v>
      </c>
      <c r="I3771" s="9" t="n">
        <v>0.022425</v>
      </c>
    </row>
    <row r="3772">
      <c r="A3772" s="112" t="n">
        <v>43989.08333333334</v>
      </c>
      <c r="B3772" s="113" t="n">
        <v>64000</v>
      </c>
      <c r="C3772" s="114" t="n">
        <v>0.15795375</v>
      </c>
      <c r="D3772" s="114" t="n">
        <v>0</v>
      </c>
      <c r="E3772" s="47" t="n">
        <v>0.3377</v>
      </c>
      <c r="F3772" s="63" t="n">
        <v>0.008999999999999999</v>
      </c>
      <c r="G3772" s="9" t="n">
        <v>0.0525</v>
      </c>
      <c r="H3772" s="63" t="n">
        <v>0.0209</v>
      </c>
      <c r="I3772" s="9" t="n">
        <v>0.022425</v>
      </c>
    </row>
    <row r="3773">
      <c r="A3773" s="112" t="n">
        <v>43989.125</v>
      </c>
      <c r="B3773" s="113" t="n">
        <v>64000</v>
      </c>
      <c r="C3773" s="114" t="n">
        <v>0.086607</v>
      </c>
      <c r="D3773" s="114" t="n">
        <v>0</v>
      </c>
      <c r="E3773" s="47" t="n">
        <v>0.3377</v>
      </c>
      <c r="F3773" s="63" t="n">
        <v>0.008999999999999999</v>
      </c>
      <c r="G3773" s="9" t="n">
        <v>0.0525</v>
      </c>
      <c r="H3773" s="63" t="n">
        <v>0.0209</v>
      </c>
      <c r="I3773" s="9" t="n">
        <v>0.022425</v>
      </c>
    </row>
    <row r="3774">
      <c r="A3774" s="112" t="n">
        <v>43989.16666666666</v>
      </c>
      <c r="B3774" s="113" t="n">
        <v>64000</v>
      </c>
      <c r="C3774" s="114" t="n">
        <v>0.031362</v>
      </c>
      <c r="D3774" s="114" t="n">
        <v>0</v>
      </c>
      <c r="E3774" s="47" t="n">
        <v>0.3377</v>
      </c>
      <c r="F3774" s="63" t="n">
        <v>0.008999999999999999</v>
      </c>
      <c r="G3774" s="9" t="n">
        <v>0.0525</v>
      </c>
      <c r="H3774" s="63" t="n">
        <v>0.0209</v>
      </c>
      <c r="I3774" s="9" t="n">
        <v>0.022425</v>
      </c>
    </row>
    <row r="3775">
      <c r="A3775" s="112" t="n">
        <v>43989.20833333334</v>
      </c>
      <c r="B3775" s="113" t="n">
        <v>64000</v>
      </c>
      <c r="C3775" s="114" t="n">
        <v>0.436293</v>
      </c>
      <c r="D3775" s="114" t="n">
        <v>0</v>
      </c>
      <c r="E3775" s="47" t="n">
        <v>0.3377</v>
      </c>
      <c r="F3775" s="63" t="n">
        <v>0.008999999999999999</v>
      </c>
      <c r="G3775" s="9" t="n">
        <v>0.0525</v>
      </c>
      <c r="H3775" s="63" t="n">
        <v>0.0209</v>
      </c>
      <c r="I3775" s="9" t="n">
        <v>0.022425</v>
      </c>
    </row>
    <row r="3776">
      <c r="A3776" s="112" t="n">
        <v>43989.25</v>
      </c>
      <c r="B3776" s="113" t="n">
        <v>64000</v>
      </c>
      <c r="C3776" s="114" t="n">
        <v>0.2994015</v>
      </c>
      <c r="D3776" s="114" t="n">
        <v>0.0302025</v>
      </c>
      <c r="E3776" s="48" t="n">
        <v>0.5200579999999999</v>
      </c>
      <c r="F3776" s="63" t="n">
        <v>0.008999999999999999</v>
      </c>
      <c r="G3776" s="9" t="n">
        <v>0.0525</v>
      </c>
      <c r="H3776" s="63" t="n">
        <v>0.0209</v>
      </c>
      <c r="I3776" s="9" t="n">
        <v>0.022425</v>
      </c>
    </row>
    <row r="3777">
      <c r="A3777" s="112" t="n">
        <v>43989.29166666666</v>
      </c>
      <c r="B3777" s="113" t="n">
        <v>64000</v>
      </c>
      <c r="C3777" s="114" t="n">
        <v>0.39058575</v>
      </c>
      <c r="D3777" s="114" t="n">
        <v>0.11981</v>
      </c>
      <c r="E3777" s="48" t="n">
        <v>0.5200579999999999</v>
      </c>
      <c r="F3777" s="63" t="n">
        <v>0.008999999999999999</v>
      </c>
      <c r="G3777" s="9" t="n">
        <v>0.0525</v>
      </c>
      <c r="H3777" s="63" t="n">
        <v>0.0209</v>
      </c>
      <c r="I3777" s="9" t="n">
        <v>0.022425</v>
      </c>
    </row>
    <row r="3778">
      <c r="A3778" s="112" t="n">
        <v>43989.33333333334</v>
      </c>
      <c r="B3778" s="113" t="n">
        <v>64000</v>
      </c>
      <c r="C3778" s="114" t="n">
        <v>0.05609775</v>
      </c>
      <c r="D3778" s="114" t="n">
        <v>0.32183</v>
      </c>
      <c r="E3778" s="47" t="n">
        <v>0.3377</v>
      </c>
      <c r="F3778" s="63" t="n">
        <v>0.008999999999999999</v>
      </c>
      <c r="G3778" s="9" t="n">
        <v>0.0525</v>
      </c>
      <c r="H3778" s="63" t="n">
        <v>0.0209</v>
      </c>
      <c r="I3778" s="9" t="n">
        <v>0.022425</v>
      </c>
    </row>
    <row r="3779">
      <c r="A3779" s="112" t="n">
        <v>43989.375</v>
      </c>
      <c r="B3779" s="113" t="n">
        <v>64000</v>
      </c>
      <c r="C3779" s="114" t="n">
        <v>0.09772725</v>
      </c>
      <c r="D3779" s="114" t="n">
        <v>0.5033</v>
      </c>
      <c r="E3779" s="47" t="n">
        <v>0.3377</v>
      </c>
      <c r="F3779" s="63" t="n">
        <v>0.008999999999999999</v>
      </c>
      <c r="G3779" s="9" t="n">
        <v>0.0525</v>
      </c>
      <c r="H3779" s="63" t="n">
        <v>0.0209</v>
      </c>
      <c r="I3779" s="9" t="n">
        <v>0.022425</v>
      </c>
    </row>
    <row r="3780">
      <c r="A3780" s="112" t="n">
        <v>43989.41666666666</v>
      </c>
      <c r="B3780" s="113" t="n">
        <v>64000</v>
      </c>
      <c r="C3780" s="114" t="n">
        <v>0.204201</v>
      </c>
      <c r="D3780" s="114" t="n">
        <v>0.6516000000000001</v>
      </c>
      <c r="E3780" s="47" t="n">
        <v>0.3377</v>
      </c>
      <c r="F3780" s="63" t="n">
        <v>0.008999999999999999</v>
      </c>
      <c r="G3780" s="9" t="n">
        <v>0.0525</v>
      </c>
      <c r="H3780" s="63" t="n">
        <v>0.0209</v>
      </c>
      <c r="I3780" s="9" t="n">
        <v>0.022425</v>
      </c>
    </row>
    <row r="3781">
      <c r="A3781" s="112" t="n">
        <v>43989.45833333334</v>
      </c>
      <c r="B3781" s="113" t="n">
        <v>64000</v>
      </c>
      <c r="C3781" s="114" t="n">
        <v>0.3230025</v>
      </c>
      <c r="D3781" s="114" t="n">
        <v>0.7544</v>
      </c>
      <c r="E3781" s="46" t="n">
        <v>0.148588</v>
      </c>
      <c r="F3781" s="63" t="n">
        <v>0.008999999999999999</v>
      </c>
      <c r="G3781" s="9" t="n">
        <v>0.0525</v>
      </c>
      <c r="H3781" s="63" t="n">
        <v>0.0209</v>
      </c>
      <c r="I3781" s="9" t="n">
        <v>0.022425</v>
      </c>
    </row>
    <row r="3782">
      <c r="A3782" s="112" t="n">
        <v>43989.5</v>
      </c>
      <c r="B3782" s="113" t="n">
        <v>64000</v>
      </c>
      <c r="C3782" s="114" t="n">
        <v>0.27125625</v>
      </c>
      <c r="D3782" s="114" t="n">
        <v>0.7992</v>
      </c>
      <c r="E3782" s="46" t="n">
        <v>0.148588</v>
      </c>
      <c r="F3782" s="63" t="n">
        <v>0.008999999999999999</v>
      </c>
      <c r="G3782" s="9" t="n">
        <v>0.0525</v>
      </c>
      <c r="H3782" s="63" t="n">
        <v>0.0209</v>
      </c>
      <c r="I3782" s="9" t="n">
        <v>0.022425</v>
      </c>
    </row>
    <row r="3783">
      <c r="A3783" s="112" t="n">
        <v>43989.54166666666</v>
      </c>
      <c r="B3783" s="113" t="n">
        <v>64000</v>
      </c>
      <c r="C3783" s="114" t="n">
        <v>0.12264525</v>
      </c>
      <c r="D3783" s="114" t="n">
        <v>0.7978500000000001</v>
      </c>
      <c r="E3783" s="49" t="n">
        <v>0.11887</v>
      </c>
      <c r="F3783" s="63" t="n">
        <v>0.008999999999999999</v>
      </c>
      <c r="G3783" s="9" t="n">
        <v>0.0525</v>
      </c>
      <c r="H3783" s="63" t="n">
        <v>0.0209</v>
      </c>
      <c r="I3783" s="9" t="n">
        <v>0.022425</v>
      </c>
    </row>
    <row r="3784">
      <c r="A3784" s="112" t="n">
        <v>43989.58333333334</v>
      </c>
      <c r="B3784" s="113" t="n">
        <v>64000</v>
      </c>
      <c r="C3784" s="114" t="n">
        <v>0.199221</v>
      </c>
      <c r="D3784" s="114" t="n">
        <v>0.7436499999999999</v>
      </c>
      <c r="E3784" s="49" t="n">
        <v>0.11887</v>
      </c>
      <c r="F3784" s="63" t="n">
        <v>0.008999999999999999</v>
      </c>
      <c r="G3784" s="9" t="n">
        <v>0.0525</v>
      </c>
      <c r="H3784" s="63" t="n">
        <v>0.0209</v>
      </c>
      <c r="I3784" s="9" t="n">
        <v>0.022425</v>
      </c>
    </row>
    <row r="3785">
      <c r="A3785" s="112" t="n">
        <v>43989.625</v>
      </c>
      <c r="B3785" s="113" t="n">
        <v>64000</v>
      </c>
      <c r="C3785" s="114" t="n">
        <v>0.19654425</v>
      </c>
      <c r="D3785" s="114" t="n">
        <v>0.6304500000000001</v>
      </c>
      <c r="E3785" s="46" t="n">
        <v>0.148588</v>
      </c>
      <c r="F3785" s="63" t="n">
        <v>0.008999999999999999</v>
      </c>
      <c r="G3785" s="9" t="n">
        <v>0.0525</v>
      </c>
      <c r="H3785" s="63" t="n">
        <v>0.0209</v>
      </c>
      <c r="I3785" s="9" t="n">
        <v>0.022425</v>
      </c>
    </row>
    <row r="3786">
      <c r="A3786" s="112" t="n">
        <v>43989.66666666666</v>
      </c>
      <c r="B3786" s="113" t="n">
        <v>64000</v>
      </c>
      <c r="C3786" s="114" t="n">
        <v>0.2037645</v>
      </c>
      <c r="D3786" s="114" t="n">
        <v>0.47278</v>
      </c>
      <c r="E3786" s="47" t="n">
        <v>0.3377</v>
      </c>
      <c r="F3786" s="63" t="n">
        <v>0.008999999999999999</v>
      </c>
      <c r="G3786" s="9" t="n">
        <v>0.0525</v>
      </c>
      <c r="H3786" s="63" t="n">
        <v>0.0209</v>
      </c>
      <c r="I3786" s="9" t="n">
        <v>0.022425</v>
      </c>
    </row>
    <row r="3787">
      <c r="A3787" s="112" t="n">
        <v>43989.70833333334</v>
      </c>
      <c r="B3787" s="113" t="n">
        <v>64000</v>
      </c>
      <c r="C3787" s="114" t="n">
        <v>0.27952875</v>
      </c>
      <c r="D3787" s="114" t="n">
        <v>0.29301</v>
      </c>
      <c r="E3787" s="47" t="n">
        <v>0.3377</v>
      </c>
      <c r="F3787" s="63" t="n">
        <v>0.008999999999999999</v>
      </c>
      <c r="G3787" s="9" t="n">
        <v>0.0525</v>
      </c>
      <c r="H3787" s="63" t="n">
        <v>0.0209</v>
      </c>
      <c r="I3787" s="9" t="n">
        <v>0.022425</v>
      </c>
    </row>
    <row r="3788">
      <c r="A3788" s="112" t="n">
        <v>43989.75</v>
      </c>
      <c r="B3788" s="113" t="n">
        <v>64000</v>
      </c>
      <c r="C3788" s="114" t="n">
        <v>0.17489325</v>
      </c>
      <c r="D3788" s="114" t="n">
        <v>0.1047</v>
      </c>
      <c r="E3788" s="48" t="n">
        <v>0.5200579999999999</v>
      </c>
      <c r="F3788" s="63" t="n">
        <v>0.008999999999999999</v>
      </c>
      <c r="G3788" s="9" t="n">
        <v>0.0525</v>
      </c>
      <c r="H3788" s="63" t="n">
        <v>0.0209</v>
      </c>
      <c r="I3788" s="9" t="n">
        <v>0.022425</v>
      </c>
    </row>
    <row r="3789">
      <c r="A3789" s="112" t="n">
        <v>43989.79166666666</v>
      </c>
      <c r="B3789" s="113" t="n">
        <v>64000</v>
      </c>
      <c r="C3789" s="114" t="n">
        <v>0.09357900000000001</v>
      </c>
      <c r="D3789" s="114" t="n">
        <v>0.027878</v>
      </c>
      <c r="E3789" s="50" t="n">
        <v>0.6240699999999999</v>
      </c>
      <c r="F3789" s="63" t="n">
        <v>0.008999999999999999</v>
      </c>
      <c r="G3789" s="9" t="n">
        <v>0.0525</v>
      </c>
      <c r="H3789" s="63" t="n">
        <v>0.0209</v>
      </c>
      <c r="I3789" s="9" t="n">
        <v>0.022425</v>
      </c>
    </row>
    <row r="3790">
      <c r="A3790" s="112" t="n">
        <v>43989.83333333334</v>
      </c>
      <c r="B3790" s="113" t="n">
        <v>64000</v>
      </c>
      <c r="C3790" s="114" t="n">
        <v>0.12076425</v>
      </c>
      <c r="D3790" s="114" t="n">
        <v>0</v>
      </c>
      <c r="E3790" s="50" t="n">
        <v>0.6240699999999999</v>
      </c>
      <c r="F3790" s="63" t="n">
        <v>0.008999999999999999</v>
      </c>
      <c r="G3790" s="9" t="n">
        <v>0.0525</v>
      </c>
      <c r="H3790" s="63" t="n">
        <v>0.0209</v>
      </c>
      <c r="I3790" s="9" t="n">
        <v>0.022425</v>
      </c>
    </row>
    <row r="3791">
      <c r="A3791" s="112" t="n">
        <v>43989.875</v>
      </c>
      <c r="B3791" s="113" t="n">
        <v>64000</v>
      </c>
      <c r="C3791" s="114" t="n">
        <v>0.012888</v>
      </c>
      <c r="D3791" s="114" t="n">
        <v>0</v>
      </c>
      <c r="E3791" s="48" t="n">
        <v>0.5200579999999999</v>
      </c>
      <c r="F3791" s="63" t="n">
        <v>0.008999999999999999</v>
      </c>
      <c r="G3791" s="9" t="n">
        <v>0.0525</v>
      </c>
      <c r="H3791" s="63" t="n">
        <v>0.0209</v>
      </c>
      <c r="I3791" s="9" t="n">
        <v>0.022425</v>
      </c>
    </row>
    <row r="3792">
      <c r="A3792" s="112" t="n">
        <v>43989.91666666666</v>
      </c>
      <c r="B3792" s="113" t="n">
        <v>64000</v>
      </c>
      <c r="C3792" s="114" t="n">
        <v>0.09321675</v>
      </c>
      <c r="D3792" s="114" t="n">
        <v>0</v>
      </c>
      <c r="E3792" s="47" t="n">
        <v>0.3377</v>
      </c>
      <c r="F3792" s="63" t="n">
        <v>0.008999999999999999</v>
      </c>
      <c r="G3792" s="9" t="n">
        <v>0.0525</v>
      </c>
      <c r="H3792" s="63" t="n">
        <v>0.0209</v>
      </c>
      <c r="I3792" s="9" t="n">
        <v>0.022425</v>
      </c>
    </row>
    <row r="3793">
      <c r="A3793" s="112" t="n">
        <v>43989.95833333334</v>
      </c>
      <c r="B3793" s="113" t="n">
        <v>64000</v>
      </c>
      <c r="C3793" s="114" t="n">
        <v>0.11492475</v>
      </c>
      <c r="D3793" s="114" t="n">
        <v>0</v>
      </c>
      <c r="E3793" s="47" t="n">
        <v>0.3377</v>
      </c>
      <c r="F3793" s="63" t="n">
        <v>0.008999999999999999</v>
      </c>
      <c r="G3793" s="9" t="n">
        <v>0.0525</v>
      </c>
      <c r="H3793" s="63" t="n">
        <v>0.0209</v>
      </c>
      <c r="I3793" s="9" t="n">
        <v>0.022425</v>
      </c>
    </row>
    <row r="3794">
      <c r="A3794" s="112" t="n">
        <v>43990</v>
      </c>
      <c r="B3794" s="113" t="n">
        <v>64000</v>
      </c>
      <c r="C3794" s="114" t="n">
        <v>0.05889224999999999</v>
      </c>
      <c r="D3794" s="114" t="n">
        <v>0</v>
      </c>
      <c r="E3794" s="47" t="n">
        <v>0.3377</v>
      </c>
      <c r="F3794" s="63" t="n">
        <v>0.008999999999999999</v>
      </c>
      <c r="G3794" s="9" t="n">
        <v>0.0525</v>
      </c>
      <c r="H3794" s="63" t="n">
        <v>0.0209</v>
      </c>
      <c r="I3794" s="9" t="n">
        <v>0.022425</v>
      </c>
    </row>
    <row r="3795">
      <c r="A3795" s="112" t="n">
        <v>43990.04166666666</v>
      </c>
      <c r="B3795" s="113" t="n">
        <v>64000</v>
      </c>
      <c r="C3795" s="114" t="n">
        <v>0.006250499999999999</v>
      </c>
      <c r="D3795" s="114" t="n">
        <v>0</v>
      </c>
      <c r="E3795" s="47" t="n">
        <v>0.3377</v>
      </c>
      <c r="F3795" s="63" t="n">
        <v>0.008999999999999999</v>
      </c>
      <c r="G3795" s="9" t="n">
        <v>0.0525</v>
      </c>
      <c r="H3795" s="63" t="n">
        <v>0.0209</v>
      </c>
      <c r="I3795" s="9" t="n">
        <v>0.022425</v>
      </c>
    </row>
    <row r="3796">
      <c r="A3796" s="112" t="n">
        <v>43990.08333333334</v>
      </c>
      <c r="B3796" s="113" t="n">
        <v>64000</v>
      </c>
      <c r="C3796" s="114" t="n">
        <v>0.4136565</v>
      </c>
      <c r="D3796" s="114" t="n">
        <v>0</v>
      </c>
      <c r="E3796" s="47" t="n">
        <v>0.3377</v>
      </c>
      <c r="F3796" s="63" t="n">
        <v>0.008999999999999999</v>
      </c>
      <c r="G3796" s="9" t="n">
        <v>0.0525</v>
      </c>
      <c r="H3796" s="63" t="n">
        <v>0.0209</v>
      </c>
      <c r="I3796" s="9" t="n">
        <v>0.022425</v>
      </c>
    </row>
    <row r="3797">
      <c r="A3797" s="112" t="n">
        <v>43990.125</v>
      </c>
      <c r="B3797" s="113" t="n">
        <v>64000</v>
      </c>
      <c r="C3797" s="114" t="n">
        <v>0.74542725</v>
      </c>
      <c r="D3797" s="114" t="n">
        <v>0</v>
      </c>
      <c r="E3797" s="47" t="n">
        <v>0.3377</v>
      </c>
      <c r="F3797" s="63" t="n">
        <v>0.008999999999999999</v>
      </c>
      <c r="G3797" s="9" t="n">
        <v>0.0525</v>
      </c>
      <c r="H3797" s="63" t="n">
        <v>0.0209</v>
      </c>
      <c r="I3797" s="9" t="n">
        <v>0.022425</v>
      </c>
    </row>
    <row r="3798">
      <c r="A3798" s="112" t="n">
        <v>43990.16666666666</v>
      </c>
      <c r="B3798" s="113" t="n">
        <v>64000</v>
      </c>
      <c r="C3798" s="114" t="n">
        <v>0.74911125</v>
      </c>
      <c r="D3798" s="114" t="n">
        <v>0</v>
      </c>
      <c r="E3798" s="47" t="n">
        <v>0.3377</v>
      </c>
      <c r="F3798" s="63" t="n">
        <v>0.008999999999999999</v>
      </c>
      <c r="G3798" s="9" t="n">
        <v>0.0525</v>
      </c>
      <c r="H3798" s="63" t="n">
        <v>0.0209</v>
      </c>
      <c r="I3798" s="9" t="n">
        <v>0.022425</v>
      </c>
    </row>
    <row r="3799">
      <c r="A3799" s="112" t="n">
        <v>43990.20833333334</v>
      </c>
      <c r="B3799" s="113" t="n">
        <v>64000</v>
      </c>
      <c r="C3799" s="114" t="n">
        <v>0.545871</v>
      </c>
      <c r="D3799" s="114" t="n">
        <v>0</v>
      </c>
      <c r="E3799" s="47" t="n">
        <v>0.3377</v>
      </c>
      <c r="F3799" s="63" t="n">
        <v>0.008999999999999999</v>
      </c>
      <c r="G3799" s="9" t="n">
        <v>0.0525</v>
      </c>
      <c r="H3799" s="63" t="n">
        <v>0.0209</v>
      </c>
      <c r="I3799" s="9" t="n">
        <v>0.022425</v>
      </c>
    </row>
    <row r="3800">
      <c r="A3800" s="112" t="n">
        <v>43990.25</v>
      </c>
      <c r="B3800" s="113" t="n">
        <v>64000</v>
      </c>
      <c r="C3800" s="114" t="n">
        <v>0.35731575</v>
      </c>
      <c r="D3800" s="114" t="n">
        <v>0.030458</v>
      </c>
      <c r="E3800" s="48" t="n">
        <v>0.5200579999999999</v>
      </c>
      <c r="F3800" s="63" t="n">
        <v>0.008999999999999999</v>
      </c>
      <c r="G3800" s="9" t="n">
        <v>0.0525</v>
      </c>
      <c r="H3800" s="63" t="n">
        <v>0.0209</v>
      </c>
      <c r="I3800" s="9" t="n">
        <v>0.022425</v>
      </c>
    </row>
    <row r="3801">
      <c r="A3801" s="112" t="n">
        <v>43990.29166666666</v>
      </c>
      <c r="B3801" s="113" t="n">
        <v>64000</v>
      </c>
      <c r="C3801" s="114" t="n">
        <v>0.3864015</v>
      </c>
      <c r="D3801" s="114" t="n">
        <v>0.126055</v>
      </c>
      <c r="E3801" s="48" t="n">
        <v>0.5200579999999999</v>
      </c>
      <c r="F3801" s="63" t="n">
        <v>0.008999999999999999</v>
      </c>
      <c r="G3801" s="9" t="n">
        <v>0.0525</v>
      </c>
      <c r="H3801" s="63" t="n">
        <v>0.0209</v>
      </c>
      <c r="I3801" s="9" t="n">
        <v>0.022425</v>
      </c>
    </row>
    <row r="3802">
      <c r="A3802" s="112" t="n">
        <v>43990.33333333334</v>
      </c>
      <c r="B3802" s="113" t="n">
        <v>64000</v>
      </c>
      <c r="C3802" s="114" t="n">
        <v>0.055296</v>
      </c>
      <c r="D3802" s="114" t="n">
        <v>0.34843</v>
      </c>
      <c r="E3802" s="47" t="n">
        <v>0.3377</v>
      </c>
      <c r="F3802" s="63" t="n">
        <v>0.008999999999999999</v>
      </c>
      <c r="G3802" s="9" t="n">
        <v>0.0525</v>
      </c>
      <c r="H3802" s="63" t="n">
        <v>0.0209</v>
      </c>
      <c r="I3802" s="9" t="n">
        <v>0.022425</v>
      </c>
    </row>
    <row r="3803">
      <c r="A3803" s="112" t="n">
        <v>43990.375</v>
      </c>
      <c r="B3803" s="113" t="n">
        <v>64000</v>
      </c>
      <c r="C3803" s="114" t="n">
        <v>0.02823675</v>
      </c>
      <c r="D3803" s="114" t="n">
        <v>0.54955</v>
      </c>
      <c r="E3803" s="47" t="n">
        <v>0.3377</v>
      </c>
      <c r="F3803" s="63" t="n">
        <v>0.008999999999999999</v>
      </c>
      <c r="G3803" s="9" t="n">
        <v>0.0525</v>
      </c>
      <c r="H3803" s="63" t="n">
        <v>0.0209</v>
      </c>
      <c r="I3803" s="9" t="n">
        <v>0.022425</v>
      </c>
    </row>
    <row r="3804">
      <c r="A3804" s="112" t="n">
        <v>43990.41666666666</v>
      </c>
      <c r="B3804" s="113" t="n">
        <v>64000</v>
      </c>
      <c r="C3804" s="114" t="n">
        <v>0</v>
      </c>
      <c r="D3804" s="114" t="n">
        <v>0.7072999999999999</v>
      </c>
      <c r="E3804" s="47" t="n">
        <v>0.3377</v>
      </c>
      <c r="F3804" s="63" t="n">
        <v>0.008999999999999999</v>
      </c>
      <c r="G3804" s="9" t="n">
        <v>0.0525</v>
      </c>
      <c r="H3804" s="63" t="n">
        <v>0.0209</v>
      </c>
      <c r="I3804" s="9" t="n">
        <v>0.022425</v>
      </c>
    </row>
    <row r="3805">
      <c r="A3805" s="112" t="n">
        <v>43990.45833333334</v>
      </c>
      <c r="B3805" s="113" t="n">
        <v>64000</v>
      </c>
      <c r="C3805" s="114" t="n">
        <v>0</v>
      </c>
      <c r="D3805" s="114" t="n">
        <v>0.8078</v>
      </c>
      <c r="E3805" s="46" t="n">
        <v>0.148588</v>
      </c>
      <c r="F3805" s="63" t="n">
        <v>0.008999999999999999</v>
      </c>
      <c r="G3805" s="9" t="n">
        <v>0.0525</v>
      </c>
      <c r="H3805" s="63" t="n">
        <v>0.0209</v>
      </c>
      <c r="I3805" s="9" t="n">
        <v>0.022425</v>
      </c>
    </row>
    <row r="3806">
      <c r="A3806" s="112" t="n">
        <v>43990.5</v>
      </c>
      <c r="B3806" s="113" t="n">
        <v>64000</v>
      </c>
      <c r="C3806" s="114" t="n">
        <v>0</v>
      </c>
      <c r="D3806" s="114" t="n">
        <v>0.85795</v>
      </c>
      <c r="E3806" s="46" t="n">
        <v>0.148588</v>
      </c>
      <c r="F3806" s="63" t="n">
        <v>0.008999999999999999</v>
      </c>
      <c r="G3806" s="9" t="n">
        <v>0.0525</v>
      </c>
      <c r="H3806" s="63" t="n">
        <v>0.0209</v>
      </c>
      <c r="I3806" s="9" t="n">
        <v>0.022425</v>
      </c>
    </row>
    <row r="3807">
      <c r="A3807" s="112" t="n">
        <v>43990.54166666666</v>
      </c>
      <c r="B3807" s="113" t="n">
        <v>64000</v>
      </c>
      <c r="C3807" s="114" t="n">
        <v>0.04478475</v>
      </c>
      <c r="D3807" s="114" t="n">
        <v>0.8495499999999999</v>
      </c>
      <c r="E3807" s="49" t="n">
        <v>0.11887</v>
      </c>
      <c r="F3807" s="63" t="n">
        <v>0.008999999999999999</v>
      </c>
      <c r="G3807" s="9" t="n">
        <v>0.0525</v>
      </c>
      <c r="H3807" s="63" t="n">
        <v>0.0209</v>
      </c>
      <c r="I3807" s="9" t="n">
        <v>0.022425</v>
      </c>
    </row>
    <row r="3808">
      <c r="A3808" s="112" t="n">
        <v>43990.58333333334</v>
      </c>
      <c r="B3808" s="113" t="n">
        <v>64000</v>
      </c>
      <c r="C3808" s="114" t="n">
        <v>0.1675005</v>
      </c>
      <c r="D3808" s="114" t="n">
        <v>0.8000499999999999</v>
      </c>
      <c r="E3808" s="49" t="n">
        <v>0.11887</v>
      </c>
      <c r="F3808" s="63" t="n">
        <v>0.008999999999999999</v>
      </c>
      <c r="G3808" s="9" t="n">
        <v>0.0525</v>
      </c>
      <c r="H3808" s="63" t="n">
        <v>0.0209</v>
      </c>
      <c r="I3808" s="9" t="n">
        <v>0.022425</v>
      </c>
    </row>
    <row r="3809">
      <c r="A3809" s="112" t="n">
        <v>43990.625</v>
      </c>
      <c r="B3809" s="113" t="n">
        <v>64000</v>
      </c>
      <c r="C3809" s="114" t="n">
        <v>0.278514</v>
      </c>
      <c r="D3809" s="114" t="n">
        <v>0.69965</v>
      </c>
      <c r="E3809" s="46" t="n">
        <v>0.148588</v>
      </c>
      <c r="F3809" s="63" t="n">
        <v>0.008999999999999999</v>
      </c>
      <c r="G3809" s="9" t="n">
        <v>0.0525</v>
      </c>
      <c r="H3809" s="63" t="n">
        <v>0.0209</v>
      </c>
      <c r="I3809" s="9" t="n">
        <v>0.022425</v>
      </c>
    </row>
    <row r="3810">
      <c r="A3810" s="112" t="n">
        <v>43990.66666666666</v>
      </c>
      <c r="B3810" s="113" t="n">
        <v>64000</v>
      </c>
      <c r="C3810" s="114" t="n">
        <v>0.369411</v>
      </c>
      <c r="D3810" s="114" t="n">
        <v>0.5366000000000001</v>
      </c>
      <c r="E3810" s="47" t="n">
        <v>0.3377</v>
      </c>
      <c r="F3810" s="63" t="n">
        <v>0.008999999999999999</v>
      </c>
      <c r="G3810" s="9" t="n">
        <v>0.0525</v>
      </c>
      <c r="H3810" s="63" t="n">
        <v>0.0209</v>
      </c>
      <c r="I3810" s="9" t="n">
        <v>0.022425</v>
      </c>
    </row>
    <row r="3811">
      <c r="A3811" s="112" t="n">
        <v>43990.70833333334</v>
      </c>
      <c r="B3811" s="113" t="n">
        <v>64000</v>
      </c>
      <c r="C3811" s="114" t="n">
        <v>0.53456775</v>
      </c>
      <c r="D3811" s="114" t="n">
        <v>0.33429</v>
      </c>
      <c r="E3811" s="47" t="n">
        <v>0.3377</v>
      </c>
      <c r="F3811" s="63" t="n">
        <v>0.008999999999999999</v>
      </c>
      <c r="G3811" s="9" t="n">
        <v>0.0525</v>
      </c>
      <c r="H3811" s="63" t="n">
        <v>0.0209</v>
      </c>
      <c r="I3811" s="9" t="n">
        <v>0.022425</v>
      </c>
    </row>
    <row r="3812">
      <c r="A3812" s="112" t="n">
        <v>43990.75</v>
      </c>
      <c r="B3812" s="113" t="n">
        <v>64000</v>
      </c>
      <c r="C3812" s="114" t="n">
        <v>0.5468820000000001</v>
      </c>
      <c r="D3812" s="114" t="n">
        <v>0.10218</v>
      </c>
      <c r="E3812" s="48" t="n">
        <v>0.5200579999999999</v>
      </c>
      <c r="F3812" s="63" t="n">
        <v>0.008999999999999999</v>
      </c>
      <c r="G3812" s="9" t="n">
        <v>0.0525</v>
      </c>
      <c r="H3812" s="63" t="n">
        <v>0.0209</v>
      </c>
      <c r="I3812" s="9" t="n">
        <v>0.022425</v>
      </c>
    </row>
    <row r="3813">
      <c r="A3813" s="112" t="n">
        <v>43990.79166666666</v>
      </c>
      <c r="B3813" s="113" t="n">
        <v>64000</v>
      </c>
      <c r="C3813" s="114" t="n">
        <v>0.23158125</v>
      </c>
      <c r="D3813" s="114" t="n">
        <v>0.0214455</v>
      </c>
      <c r="E3813" s="50" t="n">
        <v>0.6240699999999999</v>
      </c>
      <c r="F3813" s="63" t="n">
        <v>0.008999999999999999</v>
      </c>
      <c r="G3813" s="9" t="n">
        <v>0.0525</v>
      </c>
      <c r="H3813" s="63" t="n">
        <v>0.0209</v>
      </c>
      <c r="I3813" s="9" t="n">
        <v>0.022425</v>
      </c>
    </row>
    <row r="3814">
      <c r="A3814" s="112" t="n">
        <v>43990.83333333334</v>
      </c>
      <c r="B3814" s="113" t="n">
        <v>64000</v>
      </c>
      <c r="C3814" s="114" t="n">
        <v>0.06960225</v>
      </c>
      <c r="D3814" s="114" t="n">
        <v>0</v>
      </c>
      <c r="E3814" s="50" t="n">
        <v>0.6240699999999999</v>
      </c>
      <c r="F3814" s="63" t="n">
        <v>0.008999999999999999</v>
      </c>
      <c r="G3814" s="9" t="n">
        <v>0.0525</v>
      </c>
      <c r="H3814" s="63" t="n">
        <v>0.0209</v>
      </c>
      <c r="I3814" s="9" t="n">
        <v>0.022425</v>
      </c>
    </row>
    <row r="3815">
      <c r="A3815" s="112" t="n">
        <v>43990.875</v>
      </c>
      <c r="B3815" s="113" t="n">
        <v>64000</v>
      </c>
      <c r="C3815" s="114" t="n">
        <v>0</v>
      </c>
      <c r="D3815" s="114" t="n">
        <v>0</v>
      </c>
      <c r="E3815" s="48" t="n">
        <v>0.5200579999999999</v>
      </c>
      <c r="F3815" s="63" t="n">
        <v>0.008999999999999999</v>
      </c>
      <c r="G3815" s="9" t="n">
        <v>0.0525</v>
      </c>
      <c r="H3815" s="63" t="n">
        <v>0.0209</v>
      </c>
      <c r="I3815" s="9" t="n">
        <v>0.022425</v>
      </c>
    </row>
    <row r="3816">
      <c r="A3816" s="112" t="n">
        <v>43990.91666666666</v>
      </c>
      <c r="B3816" s="113" t="n">
        <v>64000</v>
      </c>
      <c r="C3816" s="114" t="n">
        <v>0.162678</v>
      </c>
      <c r="D3816" s="114" t="n">
        <v>0</v>
      </c>
      <c r="E3816" s="47" t="n">
        <v>0.3377</v>
      </c>
      <c r="F3816" s="63" t="n">
        <v>0.008999999999999999</v>
      </c>
      <c r="G3816" s="9" t="n">
        <v>0.0525</v>
      </c>
      <c r="H3816" s="63" t="n">
        <v>0.0209</v>
      </c>
      <c r="I3816" s="9" t="n">
        <v>0.022425</v>
      </c>
    </row>
    <row r="3817">
      <c r="A3817" s="112" t="n">
        <v>43990.95833333334</v>
      </c>
      <c r="B3817" s="113" t="n">
        <v>64000</v>
      </c>
      <c r="C3817" s="114" t="n">
        <v>0.18044475</v>
      </c>
      <c r="D3817" s="114" t="n">
        <v>0</v>
      </c>
      <c r="E3817" s="47" t="n">
        <v>0.3377</v>
      </c>
      <c r="F3817" s="63" t="n">
        <v>0.008999999999999999</v>
      </c>
      <c r="G3817" s="9" t="n">
        <v>0.0525</v>
      </c>
      <c r="H3817" s="63" t="n">
        <v>0.0209</v>
      </c>
      <c r="I3817" s="9" t="n">
        <v>0.022425</v>
      </c>
    </row>
    <row r="3818">
      <c r="A3818" s="112" t="n">
        <v>43991</v>
      </c>
      <c r="B3818" s="113" t="n">
        <v>64000</v>
      </c>
      <c r="C3818" s="114" t="n">
        <v>0.1010625</v>
      </c>
      <c r="D3818" s="114" t="n">
        <v>0</v>
      </c>
      <c r="E3818" s="47" t="n">
        <v>0.3377</v>
      </c>
      <c r="F3818" s="63" t="n">
        <v>0.008999999999999999</v>
      </c>
      <c r="G3818" s="9" t="n">
        <v>0.0525</v>
      </c>
      <c r="H3818" s="63" t="n">
        <v>0.0209</v>
      </c>
      <c r="I3818" s="9" t="n">
        <v>0.022425</v>
      </c>
    </row>
    <row r="3819">
      <c r="A3819" s="112" t="n">
        <v>43991.04166666666</v>
      </c>
      <c r="B3819" s="113" t="n">
        <v>64000</v>
      </c>
      <c r="C3819" s="114" t="n">
        <v>0.04829925</v>
      </c>
      <c r="D3819" s="114" t="n">
        <v>0</v>
      </c>
      <c r="E3819" s="47" t="n">
        <v>0.3377</v>
      </c>
      <c r="F3819" s="63" t="n">
        <v>0.008999999999999999</v>
      </c>
      <c r="G3819" s="9" t="n">
        <v>0.0525</v>
      </c>
      <c r="H3819" s="63" t="n">
        <v>0.0209</v>
      </c>
      <c r="I3819" s="9" t="n">
        <v>0.022425</v>
      </c>
    </row>
    <row r="3820">
      <c r="A3820" s="112" t="n">
        <v>43991.08333333334</v>
      </c>
      <c r="B3820" s="113" t="n">
        <v>64000</v>
      </c>
      <c r="C3820" s="114" t="n">
        <v>0</v>
      </c>
      <c r="D3820" s="114" t="n">
        <v>0</v>
      </c>
      <c r="E3820" s="47" t="n">
        <v>0.3377</v>
      </c>
      <c r="F3820" s="63" t="n">
        <v>0.008999999999999999</v>
      </c>
      <c r="G3820" s="9" t="n">
        <v>0.0525</v>
      </c>
      <c r="H3820" s="63" t="n">
        <v>0.0209</v>
      </c>
      <c r="I3820" s="9" t="n">
        <v>0.022425</v>
      </c>
    </row>
    <row r="3821">
      <c r="A3821" s="112" t="n">
        <v>43991.125</v>
      </c>
      <c r="B3821" s="113" t="n">
        <v>64000</v>
      </c>
      <c r="C3821" s="114" t="n">
        <v>0.01253175</v>
      </c>
      <c r="D3821" s="114" t="n">
        <v>0</v>
      </c>
      <c r="E3821" s="47" t="n">
        <v>0.3377</v>
      </c>
      <c r="F3821" s="63" t="n">
        <v>0.008999999999999999</v>
      </c>
      <c r="G3821" s="9" t="n">
        <v>0.0525</v>
      </c>
      <c r="H3821" s="63" t="n">
        <v>0.0209</v>
      </c>
      <c r="I3821" s="9" t="n">
        <v>0.022425</v>
      </c>
    </row>
    <row r="3822">
      <c r="A3822" s="112" t="n">
        <v>43991.16666666666</v>
      </c>
      <c r="B3822" s="113" t="n">
        <v>64000</v>
      </c>
      <c r="C3822" s="114" t="n">
        <v>0.00845625</v>
      </c>
      <c r="D3822" s="114" t="n">
        <v>0</v>
      </c>
      <c r="E3822" s="47" t="n">
        <v>0.3377</v>
      </c>
      <c r="F3822" s="63" t="n">
        <v>0.008999999999999999</v>
      </c>
      <c r="G3822" s="9" t="n">
        <v>0.0525</v>
      </c>
      <c r="H3822" s="63" t="n">
        <v>0.0209</v>
      </c>
      <c r="I3822" s="9" t="n">
        <v>0.022425</v>
      </c>
    </row>
    <row r="3823">
      <c r="A3823" s="112" t="n">
        <v>43991.20833333334</v>
      </c>
      <c r="B3823" s="113" t="n">
        <v>64000</v>
      </c>
      <c r="C3823" s="114" t="n">
        <v>0.02976</v>
      </c>
      <c r="D3823" s="114" t="n">
        <v>0</v>
      </c>
      <c r="E3823" s="47" t="n">
        <v>0.3377</v>
      </c>
      <c r="F3823" s="63" t="n">
        <v>0.008999999999999999</v>
      </c>
      <c r="G3823" s="9" t="n">
        <v>0.0525</v>
      </c>
      <c r="H3823" s="63" t="n">
        <v>0.0209</v>
      </c>
      <c r="I3823" s="9" t="n">
        <v>0.022425</v>
      </c>
    </row>
    <row r="3824">
      <c r="A3824" s="112" t="n">
        <v>43991.25</v>
      </c>
      <c r="B3824" s="113" t="n">
        <v>64000</v>
      </c>
      <c r="C3824" s="114" t="n">
        <v>0.14339625</v>
      </c>
      <c r="D3824" s="114" t="n">
        <v>0.0352885</v>
      </c>
      <c r="E3824" s="48" t="n">
        <v>0.5200579999999999</v>
      </c>
      <c r="F3824" s="63" t="n">
        <v>0.008999999999999999</v>
      </c>
      <c r="G3824" s="9" t="n">
        <v>0.0525</v>
      </c>
      <c r="H3824" s="63" t="n">
        <v>0.0209</v>
      </c>
      <c r="I3824" s="9" t="n">
        <v>0.022425</v>
      </c>
    </row>
    <row r="3825">
      <c r="A3825" s="112" t="n">
        <v>43991.29166666666</v>
      </c>
      <c r="B3825" s="113" t="n">
        <v>64000</v>
      </c>
      <c r="C3825" s="114" t="n">
        <v>0.19660875</v>
      </c>
      <c r="D3825" s="114" t="n">
        <v>0.12643</v>
      </c>
      <c r="E3825" s="48" t="n">
        <v>0.5200579999999999</v>
      </c>
      <c r="F3825" s="63" t="n">
        <v>0.008999999999999999</v>
      </c>
      <c r="G3825" s="9" t="n">
        <v>0.0525</v>
      </c>
      <c r="H3825" s="63" t="n">
        <v>0.0209</v>
      </c>
      <c r="I3825" s="9" t="n">
        <v>0.022425</v>
      </c>
    </row>
    <row r="3826">
      <c r="A3826" s="112" t="n">
        <v>43991.33333333334</v>
      </c>
      <c r="B3826" s="113" t="n">
        <v>64000</v>
      </c>
      <c r="C3826" s="114" t="n">
        <v>0.09239925000000002</v>
      </c>
      <c r="D3826" s="114" t="n">
        <v>0.312355</v>
      </c>
      <c r="E3826" s="47" t="n">
        <v>0.3377</v>
      </c>
      <c r="F3826" s="63" t="n">
        <v>0.008999999999999999</v>
      </c>
      <c r="G3826" s="9" t="n">
        <v>0.0525</v>
      </c>
      <c r="H3826" s="63" t="n">
        <v>0.0209</v>
      </c>
      <c r="I3826" s="9" t="n">
        <v>0.022425</v>
      </c>
    </row>
    <row r="3827">
      <c r="A3827" s="112" t="n">
        <v>43991.375</v>
      </c>
      <c r="B3827" s="113" t="n">
        <v>64000</v>
      </c>
      <c r="C3827" s="114" t="n">
        <v>0.07403849999999999</v>
      </c>
      <c r="D3827" s="114" t="n">
        <v>0.485</v>
      </c>
      <c r="E3827" s="47" t="n">
        <v>0.3377</v>
      </c>
      <c r="F3827" s="63" t="n">
        <v>0.008999999999999999</v>
      </c>
      <c r="G3827" s="9" t="n">
        <v>0.0525</v>
      </c>
      <c r="H3827" s="63" t="n">
        <v>0.0209</v>
      </c>
      <c r="I3827" s="9" t="n">
        <v>0.022425</v>
      </c>
    </row>
    <row r="3828">
      <c r="A3828" s="112" t="n">
        <v>43991.41666666666</v>
      </c>
      <c r="B3828" s="113" t="n">
        <v>64000</v>
      </c>
      <c r="C3828" s="114" t="n">
        <v>0.10414425</v>
      </c>
      <c r="D3828" s="114" t="n">
        <v>0.62285</v>
      </c>
      <c r="E3828" s="47" t="n">
        <v>0.3377</v>
      </c>
      <c r="F3828" s="63" t="n">
        <v>0.008999999999999999</v>
      </c>
      <c r="G3828" s="9" t="n">
        <v>0.0525</v>
      </c>
      <c r="H3828" s="63" t="n">
        <v>0.0209</v>
      </c>
      <c r="I3828" s="9" t="n">
        <v>0.022425</v>
      </c>
    </row>
    <row r="3829">
      <c r="A3829" s="112" t="n">
        <v>43991.45833333334</v>
      </c>
      <c r="B3829" s="113" t="n">
        <v>64000</v>
      </c>
      <c r="C3829" s="114" t="n">
        <v>0.192585</v>
      </c>
      <c r="D3829" s="114" t="n">
        <v>0.7175</v>
      </c>
      <c r="E3829" s="46" t="n">
        <v>0.148588</v>
      </c>
      <c r="F3829" s="63" t="n">
        <v>0.008999999999999999</v>
      </c>
      <c r="G3829" s="9" t="n">
        <v>0.0525</v>
      </c>
      <c r="H3829" s="63" t="n">
        <v>0.0209</v>
      </c>
      <c r="I3829" s="9" t="n">
        <v>0.022425</v>
      </c>
    </row>
    <row r="3830">
      <c r="A3830" s="112" t="n">
        <v>43991.5</v>
      </c>
      <c r="B3830" s="113" t="n">
        <v>64000</v>
      </c>
      <c r="C3830" s="114" t="n">
        <v>0.35147175</v>
      </c>
      <c r="D3830" s="114" t="n">
        <v>0.76555</v>
      </c>
      <c r="E3830" s="46" t="n">
        <v>0.148588</v>
      </c>
      <c r="F3830" s="63" t="n">
        <v>0.008999999999999999</v>
      </c>
      <c r="G3830" s="9" t="n">
        <v>0.0525</v>
      </c>
      <c r="H3830" s="63" t="n">
        <v>0.0209</v>
      </c>
      <c r="I3830" s="9" t="n">
        <v>0.022425</v>
      </c>
    </row>
    <row r="3831">
      <c r="A3831" s="112" t="n">
        <v>43991.54166666666</v>
      </c>
      <c r="B3831" s="113" t="n">
        <v>64000</v>
      </c>
      <c r="C3831" s="114" t="n">
        <v>0.2620485</v>
      </c>
      <c r="D3831" s="114" t="n">
        <v>0.7664500000000001</v>
      </c>
      <c r="E3831" s="49" t="n">
        <v>0.11887</v>
      </c>
      <c r="F3831" s="63" t="n">
        <v>0.008999999999999999</v>
      </c>
      <c r="G3831" s="9" t="n">
        <v>0.0525</v>
      </c>
      <c r="H3831" s="63" t="n">
        <v>0.0209</v>
      </c>
      <c r="I3831" s="9" t="n">
        <v>0.022425</v>
      </c>
    </row>
    <row r="3832">
      <c r="A3832" s="112" t="n">
        <v>43991.58333333334</v>
      </c>
      <c r="B3832" s="113" t="n">
        <v>64000</v>
      </c>
      <c r="C3832" s="114" t="n">
        <v>0.224061</v>
      </c>
      <c r="D3832" s="114" t="n">
        <v>0.711</v>
      </c>
      <c r="E3832" s="49" t="n">
        <v>0.11887</v>
      </c>
      <c r="F3832" s="63" t="n">
        <v>0.008999999999999999</v>
      </c>
      <c r="G3832" s="9" t="n">
        <v>0.0525</v>
      </c>
      <c r="H3832" s="63" t="n">
        <v>0.0209</v>
      </c>
      <c r="I3832" s="9" t="n">
        <v>0.022425</v>
      </c>
    </row>
    <row r="3833">
      <c r="A3833" s="112" t="n">
        <v>43991.625</v>
      </c>
      <c r="B3833" s="113" t="n">
        <v>64000</v>
      </c>
      <c r="C3833" s="114" t="n">
        <v>0.5318437499999999</v>
      </c>
      <c r="D3833" s="114" t="n">
        <v>0.6086</v>
      </c>
      <c r="E3833" s="46" t="n">
        <v>0.148588</v>
      </c>
      <c r="F3833" s="63" t="n">
        <v>0.008999999999999999</v>
      </c>
      <c r="G3833" s="9" t="n">
        <v>0.0525</v>
      </c>
      <c r="H3833" s="63" t="n">
        <v>0.0209</v>
      </c>
      <c r="I3833" s="9" t="n">
        <v>0.022425</v>
      </c>
    </row>
    <row r="3834">
      <c r="A3834" s="112" t="n">
        <v>43991.66666666666</v>
      </c>
      <c r="B3834" s="113" t="n">
        <v>64000</v>
      </c>
      <c r="C3834" s="114" t="n">
        <v>0.6942952499999999</v>
      </c>
      <c r="D3834" s="114" t="n">
        <v>0.464895</v>
      </c>
      <c r="E3834" s="47" t="n">
        <v>0.3377</v>
      </c>
      <c r="F3834" s="63" t="n">
        <v>0.008999999999999999</v>
      </c>
      <c r="G3834" s="9" t="n">
        <v>0.0525</v>
      </c>
      <c r="H3834" s="63" t="n">
        <v>0.0209</v>
      </c>
      <c r="I3834" s="9" t="n">
        <v>0.022425</v>
      </c>
    </row>
    <row r="3835">
      <c r="A3835" s="112" t="n">
        <v>43991.70833333334</v>
      </c>
      <c r="B3835" s="113" t="n">
        <v>64000</v>
      </c>
      <c r="C3835" s="114" t="n">
        <v>0.4502145</v>
      </c>
      <c r="D3835" s="114" t="n">
        <v>0.290345</v>
      </c>
      <c r="E3835" s="47" t="n">
        <v>0.3377</v>
      </c>
      <c r="F3835" s="63" t="n">
        <v>0.008999999999999999</v>
      </c>
      <c r="G3835" s="9" t="n">
        <v>0.0525</v>
      </c>
      <c r="H3835" s="63" t="n">
        <v>0.0209</v>
      </c>
      <c r="I3835" s="9" t="n">
        <v>0.022425</v>
      </c>
    </row>
    <row r="3836">
      <c r="A3836" s="112" t="n">
        <v>43991.75</v>
      </c>
      <c r="B3836" s="113" t="n">
        <v>64000</v>
      </c>
      <c r="C3836" s="114" t="n">
        <v>0.37958625</v>
      </c>
      <c r="D3836" s="114" t="n">
        <v>0.112955</v>
      </c>
      <c r="E3836" s="48" t="n">
        <v>0.5200579999999999</v>
      </c>
      <c r="F3836" s="63" t="n">
        <v>0.008999999999999999</v>
      </c>
      <c r="G3836" s="9" t="n">
        <v>0.0525</v>
      </c>
      <c r="H3836" s="63" t="n">
        <v>0.0209</v>
      </c>
      <c r="I3836" s="9" t="n">
        <v>0.022425</v>
      </c>
    </row>
    <row r="3837">
      <c r="A3837" s="112" t="n">
        <v>43991.79166666666</v>
      </c>
      <c r="B3837" s="113" t="n">
        <v>64000</v>
      </c>
      <c r="C3837" s="114" t="n">
        <v>0.27988125</v>
      </c>
      <c r="D3837" s="114" t="n">
        <v>0.030647</v>
      </c>
      <c r="E3837" s="50" t="n">
        <v>0.6240699999999999</v>
      </c>
      <c r="F3837" s="63" t="n">
        <v>0.008999999999999999</v>
      </c>
      <c r="G3837" s="9" t="n">
        <v>0.0525</v>
      </c>
      <c r="H3837" s="63" t="n">
        <v>0.0209</v>
      </c>
      <c r="I3837" s="9" t="n">
        <v>0.022425</v>
      </c>
    </row>
    <row r="3838">
      <c r="A3838" s="112" t="n">
        <v>43991.83333333334</v>
      </c>
      <c r="B3838" s="113" t="n">
        <v>64000</v>
      </c>
      <c r="C3838" s="114" t="n">
        <v>0.12762</v>
      </c>
      <c r="D3838" s="114" t="n">
        <v>0</v>
      </c>
      <c r="E3838" s="50" t="n">
        <v>0.6240699999999999</v>
      </c>
      <c r="F3838" s="63" t="n">
        <v>0.008999999999999999</v>
      </c>
      <c r="G3838" s="9" t="n">
        <v>0.0525</v>
      </c>
      <c r="H3838" s="63" t="n">
        <v>0.0209</v>
      </c>
      <c r="I3838" s="9" t="n">
        <v>0.022425</v>
      </c>
    </row>
    <row r="3839">
      <c r="A3839" s="112" t="n">
        <v>43991.875</v>
      </c>
      <c r="B3839" s="113" t="n">
        <v>64000</v>
      </c>
      <c r="C3839" s="114" t="n">
        <v>0.00983625</v>
      </c>
      <c r="D3839" s="114" t="n">
        <v>0</v>
      </c>
      <c r="E3839" s="48" t="n">
        <v>0.5200579999999999</v>
      </c>
      <c r="F3839" s="63" t="n">
        <v>0.008999999999999999</v>
      </c>
      <c r="G3839" s="9" t="n">
        <v>0.0525</v>
      </c>
      <c r="H3839" s="63" t="n">
        <v>0.0209</v>
      </c>
      <c r="I3839" s="9" t="n">
        <v>0.022425</v>
      </c>
    </row>
    <row r="3840">
      <c r="A3840" s="112" t="n">
        <v>43991.91666666666</v>
      </c>
      <c r="B3840" s="113" t="n">
        <v>64000</v>
      </c>
      <c r="C3840" s="114" t="n">
        <v>0.009438000000000002</v>
      </c>
      <c r="D3840" s="114" t="n">
        <v>0</v>
      </c>
      <c r="E3840" s="47" t="n">
        <v>0.3377</v>
      </c>
      <c r="F3840" s="63" t="n">
        <v>0.008999999999999999</v>
      </c>
      <c r="G3840" s="9" t="n">
        <v>0.0525</v>
      </c>
      <c r="H3840" s="63" t="n">
        <v>0.0209</v>
      </c>
      <c r="I3840" s="9" t="n">
        <v>0.022425</v>
      </c>
    </row>
    <row r="3841">
      <c r="A3841" s="112" t="n">
        <v>43991.95833333334</v>
      </c>
      <c r="B3841" s="113" t="n">
        <v>64000</v>
      </c>
      <c r="C3841" s="114" t="n">
        <v>0.07274849999999999</v>
      </c>
      <c r="D3841" s="114" t="n">
        <v>0</v>
      </c>
      <c r="E3841" s="47" t="n">
        <v>0.3377</v>
      </c>
      <c r="F3841" s="63" t="n">
        <v>0.008999999999999999</v>
      </c>
      <c r="G3841" s="9" t="n">
        <v>0.0525</v>
      </c>
      <c r="H3841" s="63" t="n">
        <v>0.0209</v>
      </c>
      <c r="I3841" s="9" t="n">
        <v>0.022425</v>
      </c>
    </row>
    <row r="3842">
      <c r="A3842" s="112" t="n">
        <v>43992</v>
      </c>
      <c r="B3842" s="113" t="n">
        <v>64000</v>
      </c>
      <c r="C3842" s="114" t="n">
        <v>0.07480275</v>
      </c>
      <c r="D3842" s="114" t="n">
        <v>0</v>
      </c>
      <c r="E3842" s="47" t="n">
        <v>0.3377</v>
      </c>
      <c r="F3842" s="63" t="n">
        <v>0.008999999999999999</v>
      </c>
      <c r="G3842" s="9" t="n">
        <v>0.0525</v>
      </c>
      <c r="H3842" s="63" t="n">
        <v>0.0209</v>
      </c>
      <c r="I3842" s="9" t="n">
        <v>0.022425</v>
      </c>
    </row>
    <row r="3843">
      <c r="A3843" s="112" t="n">
        <v>43992.04166666666</v>
      </c>
      <c r="B3843" s="113" t="n">
        <v>64000</v>
      </c>
      <c r="C3843" s="114" t="n">
        <v>0.0141375</v>
      </c>
      <c r="D3843" s="114" t="n">
        <v>0</v>
      </c>
      <c r="E3843" s="47" t="n">
        <v>0.3377</v>
      </c>
      <c r="F3843" s="63" t="n">
        <v>0.008999999999999999</v>
      </c>
      <c r="G3843" s="9" t="n">
        <v>0.0525</v>
      </c>
      <c r="H3843" s="63" t="n">
        <v>0.0209</v>
      </c>
      <c r="I3843" s="9" t="n">
        <v>0.022425</v>
      </c>
    </row>
    <row r="3844">
      <c r="A3844" s="112" t="n">
        <v>43992.08333333334</v>
      </c>
      <c r="B3844" s="113" t="n">
        <v>64000</v>
      </c>
      <c r="C3844" s="114" t="n">
        <v>0.05620125</v>
      </c>
      <c r="D3844" s="114" t="n">
        <v>0</v>
      </c>
      <c r="E3844" s="47" t="n">
        <v>0.3377</v>
      </c>
      <c r="F3844" s="63" t="n">
        <v>0.008999999999999999</v>
      </c>
      <c r="G3844" s="9" t="n">
        <v>0.0525</v>
      </c>
      <c r="H3844" s="63" t="n">
        <v>0.0209</v>
      </c>
      <c r="I3844" s="9" t="n">
        <v>0.022425</v>
      </c>
    </row>
    <row r="3845">
      <c r="A3845" s="112" t="n">
        <v>43992.125</v>
      </c>
      <c r="B3845" s="113" t="n">
        <v>64000</v>
      </c>
      <c r="C3845" s="114" t="n">
        <v>0.143709</v>
      </c>
      <c r="D3845" s="114" t="n">
        <v>0</v>
      </c>
      <c r="E3845" s="47" t="n">
        <v>0.3377</v>
      </c>
      <c r="F3845" s="63" t="n">
        <v>0.008999999999999999</v>
      </c>
      <c r="G3845" s="9" t="n">
        <v>0.0525</v>
      </c>
      <c r="H3845" s="63" t="n">
        <v>0.0209</v>
      </c>
      <c r="I3845" s="9" t="n">
        <v>0.022425</v>
      </c>
    </row>
    <row r="3846">
      <c r="A3846" s="112" t="n">
        <v>43992.16666666666</v>
      </c>
      <c r="B3846" s="113" t="n">
        <v>64000</v>
      </c>
      <c r="C3846" s="114" t="n">
        <v>0.06512625</v>
      </c>
      <c r="D3846" s="114" t="n">
        <v>0</v>
      </c>
      <c r="E3846" s="47" t="n">
        <v>0.3377</v>
      </c>
      <c r="F3846" s="63" t="n">
        <v>0.008999999999999999</v>
      </c>
      <c r="G3846" s="9" t="n">
        <v>0.0525</v>
      </c>
      <c r="H3846" s="63" t="n">
        <v>0.0209</v>
      </c>
      <c r="I3846" s="9" t="n">
        <v>0.022425</v>
      </c>
    </row>
    <row r="3847">
      <c r="A3847" s="112" t="n">
        <v>43992.20833333334</v>
      </c>
      <c r="B3847" s="113" t="n">
        <v>64000</v>
      </c>
      <c r="C3847" s="114" t="n">
        <v>0.0006435</v>
      </c>
      <c r="D3847" s="114" t="n">
        <v>0</v>
      </c>
      <c r="E3847" s="47" t="n">
        <v>0.3377</v>
      </c>
      <c r="F3847" s="63" t="n">
        <v>0.008999999999999999</v>
      </c>
      <c r="G3847" s="9" t="n">
        <v>0.0525</v>
      </c>
      <c r="H3847" s="63" t="n">
        <v>0.0209</v>
      </c>
      <c r="I3847" s="9" t="n">
        <v>0.022425</v>
      </c>
    </row>
    <row r="3848">
      <c r="A3848" s="112" t="n">
        <v>43992.25</v>
      </c>
      <c r="B3848" s="113" t="n">
        <v>64000</v>
      </c>
      <c r="C3848" s="114" t="n">
        <v>0.01338375</v>
      </c>
      <c r="D3848" s="114" t="n">
        <v>0.021407</v>
      </c>
      <c r="E3848" s="48" t="n">
        <v>0.5200579999999999</v>
      </c>
      <c r="F3848" s="63" t="n">
        <v>0.008999999999999999</v>
      </c>
      <c r="G3848" s="9" t="n">
        <v>0.0525</v>
      </c>
      <c r="H3848" s="63" t="n">
        <v>0.0209</v>
      </c>
      <c r="I3848" s="9" t="n">
        <v>0.022425</v>
      </c>
    </row>
    <row r="3849">
      <c r="A3849" s="112" t="n">
        <v>43992.29166666666</v>
      </c>
      <c r="B3849" s="113" t="n">
        <v>64000</v>
      </c>
      <c r="C3849" s="114" t="n">
        <v>0.118944</v>
      </c>
      <c r="D3849" s="114" t="n">
        <v>0.0128395</v>
      </c>
      <c r="E3849" s="48" t="n">
        <v>0.5200579999999999</v>
      </c>
      <c r="F3849" s="63" t="n">
        <v>0.008999999999999999</v>
      </c>
      <c r="G3849" s="9" t="n">
        <v>0.0525</v>
      </c>
      <c r="H3849" s="63" t="n">
        <v>0.0209</v>
      </c>
      <c r="I3849" s="9" t="n">
        <v>0.022425</v>
      </c>
    </row>
    <row r="3850">
      <c r="A3850" s="112" t="n">
        <v>43992.33333333334</v>
      </c>
      <c r="B3850" s="113" t="n">
        <v>64000</v>
      </c>
      <c r="C3850" s="114" t="n">
        <v>0.01121325</v>
      </c>
      <c r="D3850" s="114" t="n">
        <v>0.163935</v>
      </c>
      <c r="E3850" s="47" t="n">
        <v>0.3377</v>
      </c>
      <c r="F3850" s="63" t="n">
        <v>0.008999999999999999</v>
      </c>
      <c r="G3850" s="9" t="n">
        <v>0.0525</v>
      </c>
      <c r="H3850" s="63" t="n">
        <v>0.0209</v>
      </c>
      <c r="I3850" s="9" t="n">
        <v>0.022425</v>
      </c>
    </row>
    <row r="3851">
      <c r="A3851" s="112" t="n">
        <v>43992.375</v>
      </c>
      <c r="B3851" s="113" t="n">
        <v>64000</v>
      </c>
      <c r="C3851" s="114" t="n">
        <v>0.03325275</v>
      </c>
      <c r="D3851" s="114" t="n">
        <v>0.07640999999999999</v>
      </c>
      <c r="E3851" s="47" t="n">
        <v>0.3377</v>
      </c>
      <c r="F3851" s="63" t="n">
        <v>0.008999999999999999</v>
      </c>
      <c r="G3851" s="9" t="n">
        <v>0.0525</v>
      </c>
      <c r="H3851" s="63" t="n">
        <v>0.0209</v>
      </c>
      <c r="I3851" s="9" t="n">
        <v>0.022425</v>
      </c>
    </row>
    <row r="3852">
      <c r="A3852" s="112" t="n">
        <v>43992.41666666666</v>
      </c>
      <c r="B3852" s="113" t="n">
        <v>64000</v>
      </c>
      <c r="C3852" s="114" t="n">
        <v>0.0373155</v>
      </c>
      <c r="D3852" s="114" t="n">
        <v>0.145565</v>
      </c>
      <c r="E3852" s="47" t="n">
        <v>0.3377</v>
      </c>
      <c r="F3852" s="63" t="n">
        <v>0.008999999999999999</v>
      </c>
      <c r="G3852" s="9" t="n">
        <v>0.0525</v>
      </c>
      <c r="H3852" s="63" t="n">
        <v>0.0209</v>
      </c>
      <c r="I3852" s="9" t="n">
        <v>0.022425</v>
      </c>
    </row>
    <row r="3853">
      <c r="A3853" s="112" t="n">
        <v>43992.45833333334</v>
      </c>
      <c r="B3853" s="113" t="n">
        <v>64000</v>
      </c>
      <c r="C3853" s="114" t="n">
        <v>0.00726975</v>
      </c>
      <c r="D3853" s="114" t="n">
        <v>0.31075</v>
      </c>
      <c r="E3853" s="46" t="n">
        <v>0.148588</v>
      </c>
      <c r="F3853" s="63" t="n">
        <v>0.008999999999999999</v>
      </c>
      <c r="G3853" s="9" t="n">
        <v>0.0525</v>
      </c>
      <c r="H3853" s="63" t="n">
        <v>0.0209</v>
      </c>
      <c r="I3853" s="9" t="n">
        <v>0.022425</v>
      </c>
    </row>
    <row r="3854">
      <c r="A3854" s="112" t="n">
        <v>43992.5</v>
      </c>
      <c r="B3854" s="113" t="n">
        <v>64000</v>
      </c>
      <c r="C3854" s="114" t="n">
        <v>0</v>
      </c>
      <c r="D3854" s="114" t="n">
        <v>0.37813</v>
      </c>
      <c r="E3854" s="46" t="n">
        <v>0.148588</v>
      </c>
      <c r="F3854" s="63" t="n">
        <v>0.008999999999999999</v>
      </c>
      <c r="G3854" s="9" t="n">
        <v>0.0525</v>
      </c>
      <c r="H3854" s="63" t="n">
        <v>0.0209</v>
      </c>
      <c r="I3854" s="9" t="n">
        <v>0.022425</v>
      </c>
    </row>
    <row r="3855">
      <c r="A3855" s="112" t="n">
        <v>43992.54166666666</v>
      </c>
      <c r="B3855" s="113" t="n">
        <v>64000</v>
      </c>
      <c r="C3855" s="114" t="n">
        <v>0.022707</v>
      </c>
      <c r="D3855" s="114" t="n">
        <v>0.3821</v>
      </c>
      <c r="E3855" s="49" t="n">
        <v>0.11887</v>
      </c>
      <c r="F3855" s="63" t="n">
        <v>0.008999999999999999</v>
      </c>
      <c r="G3855" s="9" t="n">
        <v>0.0525</v>
      </c>
      <c r="H3855" s="63" t="n">
        <v>0.0209</v>
      </c>
      <c r="I3855" s="9" t="n">
        <v>0.022425</v>
      </c>
    </row>
    <row r="3856">
      <c r="A3856" s="112" t="n">
        <v>43992.58333333334</v>
      </c>
      <c r="B3856" s="113" t="n">
        <v>64000</v>
      </c>
      <c r="C3856" s="114" t="n">
        <v>0.09800775</v>
      </c>
      <c r="D3856" s="114" t="n">
        <v>0.23232</v>
      </c>
      <c r="E3856" s="49" t="n">
        <v>0.11887</v>
      </c>
      <c r="F3856" s="63" t="n">
        <v>0.008999999999999999</v>
      </c>
      <c r="G3856" s="9" t="n">
        <v>0.0525</v>
      </c>
      <c r="H3856" s="63" t="n">
        <v>0.0209</v>
      </c>
      <c r="I3856" s="9" t="n">
        <v>0.022425</v>
      </c>
    </row>
    <row r="3857">
      <c r="A3857" s="112" t="n">
        <v>43992.625</v>
      </c>
      <c r="B3857" s="113" t="n">
        <v>64000</v>
      </c>
      <c r="C3857" s="114" t="n">
        <v>0.29232825</v>
      </c>
      <c r="D3857" s="114" t="n">
        <v>0.317715</v>
      </c>
      <c r="E3857" s="46" t="n">
        <v>0.148588</v>
      </c>
      <c r="F3857" s="63" t="n">
        <v>0.008999999999999999</v>
      </c>
      <c r="G3857" s="9" t="n">
        <v>0.0525</v>
      </c>
      <c r="H3857" s="63" t="n">
        <v>0.0209</v>
      </c>
      <c r="I3857" s="9" t="n">
        <v>0.022425</v>
      </c>
    </row>
    <row r="3858">
      <c r="A3858" s="112" t="n">
        <v>43992.66666666666</v>
      </c>
      <c r="B3858" s="113" t="n">
        <v>64000</v>
      </c>
      <c r="C3858" s="114" t="n">
        <v>0.10686225</v>
      </c>
      <c r="D3858" s="114" t="n">
        <v>0.53865</v>
      </c>
      <c r="E3858" s="47" t="n">
        <v>0.3377</v>
      </c>
      <c r="F3858" s="63" t="n">
        <v>0.008999999999999999</v>
      </c>
      <c r="G3858" s="9" t="n">
        <v>0.0525</v>
      </c>
      <c r="H3858" s="63" t="n">
        <v>0.0209</v>
      </c>
      <c r="I3858" s="9" t="n">
        <v>0.022425</v>
      </c>
    </row>
    <row r="3859">
      <c r="A3859" s="112" t="n">
        <v>43992.70833333334</v>
      </c>
      <c r="B3859" s="113" t="n">
        <v>64000</v>
      </c>
      <c r="C3859" s="114" t="n">
        <v>0.4879515</v>
      </c>
      <c r="D3859" s="114" t="n">
        <v>0.38153</v>
      </c>
      <c r="E3859" s="47" t="n">
        <v>0.3377</v>
      </c>
      <c r="F3859" s="63" t="n">
        <v>0.008999999999999999</v>
      </c>
      <c r="G3859" s="9" t="n">
        <v>0.0525</v>
      </c>
      <c r="H3859" s="63" t="n">
        <v>0.0209</v>
      </c>
      <c r="I3859" s="9" t="n">
        <v>0.022425</v>
      </c>
    </row>
    <row r="3860">
      <c r="A3860" s="112" t="n">
        <v>43992.75</v>
      </c>
      <c r="B3860" s="113" t="n">
        <v>64000</v>
      </c>
      <c r="C3860" s="114" t="n">
        <v>0.01094475</v>
      </c>
      <c r="D3860" s="114" t="n">
        <v>0.113125</v>
      </c>
      <c r="E3860" s="48" t="n">
        <v>0.5200579999999999</v>
      </c>
      <c r="F3860" s="63" t="n">
        <v>0.008999999999999999</v>
      </c>
      <c r="G3860" s="9" t="n">
        <v>0.0525</v>
      </c>
      <c r="H3860" s="63" t="n">
        <v>0.0209</v>
      </c>
      <c r="I3860" s="9" t="n">
        <v>0.022425</v>
      </c>
    </row>
    <row r="3861">
      <c r="A3861" s="112" t="n">
        <v>43992.79166666666</v>
      </c>
      <c r="B3861" s="113" t="n">
        <v>64000</v>
      </c>
      <c r="C3861" s="114" t="n">
        <v>0.394473</v>
      </c>
      <c r="D3861" s="114" t="n">
        <v>0.0365865</v>
      </c>
      <c r="E3861" s="50" t="n">
        <v>0.6240699999999999</v>
      </c>
      <c r="F3861" s="63" t="n">
        <v>0.008999999999999999</v>
      </c>
      <c r="G3861" s="9" t="n">
        <v>0.0525</v>
      </c>
      <c r="H3861" s="63" t="n">
        <v>0.0209</v>
      </c>
      <c r="I3861" s="9" t="n">
        <v>0.022425</v>
      </c>
    </row>
    <row r="3862">
      <c r="A3862" s="112" t="n">
        <v>43992.83333333334</v>
      </c>
      <c r="B3862" s="113" t="n">
        <v>64000</v>
      </c>
      <c r="C3862" s="114" t="n">
        <v>0.39597975</v>
      </c>
      <c r="D3862" s="114" t="n">
        <v>0</v>
      </c>
      <c r="E3862" s="50" t="n">
        <v>0.6240699999999999</v>
      </c>
      <c r="F3862" s="63" t="n">
        <v>0.008999999999999999</v>
      </c>
      <c r="G3862" s="9" t="n">
        <v>0.0525</v>
      </c>
      <c r="H3862" s="63" t="n">
        <v>0.0209</v>
      </c>
      <c r="I3862" s="9" t="n">
        <v>0.022425</v>
      </c>
    </row>
    <row r="3863">
      <c r="A3863" s="112" t="n">
        <v>43992.875</v>
      </c>
      <c r="B3863" s="113" t="n">
        <v>64000</v>
      </c>
      <c r="C3863" s="114" t="n">
        <v>0.5263132500000001</v>
      </c>
      <c r="D3863" s="114" t="n">
        <v>0</v>
      </c>
      <c r="E3863" s="48" t="n">
        <v>0.5200579999999999</v>
      </c>
      <c r="F3863" s="63" t="n">
        <v>0.008999999999999999</v>
      </c>
      <c r="G3863" s="9" t="n">
        <v>0.0525</v>
      </c>
      <c r="H3863" s="63" t="n">
        <v>0.0209</v>
      </c>
      <c r="I3863" s="9" t="n">
        <v>0.022425</v>
      </c>
    </row>
    <row r="3864">
      <c r="A3864" s="112" t="n">
        <v>43992.91666666666</v>
      </c>
      <c r="B3864" s="113" t="n">
        <v>64000</v>
      </c>
      <c r="C3864" s="114" t="n">
        <v>0.324024</v>
      </c>
      <c r="D3864" s="114" t="n">
        <v>0</v>
      </c>
      <c r="E3864" s="47" t="n">
        <v>0.3377</v>
      </c>
      <c r="F3864" s="63" t="n">
        <v>0.008999999999999999</v>
      </c>
      <c r="G3864" s="9" t="n">
        <v>0.0525</v>
      </c>
      <c r="H3864" s="63" t="n">
        <v>0.0209</v>
      </c>
      <c r="I3864" s="9" t="n">
        <v>0.022425</v>
      </c>
    </row>
    <row r="3865">
      <c r="A3865" s="112" t="n">
        <v>43992.95833333334</v>
      </c>
      <c r="B3865" s="113" t="n">
        <v>64000</v>
      </c>
      <c r="C3865" s="114" t="n">
        <v>0.75</v>
      </c>
      <c r="D3865" s="114" t="n">
        <v>0</v>
      </c>
      <c r="E3865" s="47" t="n">
        <v>0.3377</v>
      </c>
      <c r="F3865" s="63" t="n">
        <v>0.008999999999999999</v>
      </c>
      <c r="G3865" s="9" t="n">
        <v>0.0525</v>
      </c>
      <c r="H3865" s="63" t="n">
        <v>0.0209</v>
      </c>
      <c r="I3865" s="9" t="n">
        <v>0.022425</v>
      </c>
    </row>
    <row r="3866">
      <c r="A3866" s="112" t="n">
        <v>43993</v>
      </c>
      <c r="B3866" s="113" t="n">
        <v>64000</v>
      </c>
      <c r="C3866" s="114" t="n">
        <v>0.74586675</v>
      </c>
      <c r="D3866" s="114" t="n">
        <v>0</v>
      </c>
      <c r="E3866" s="47" t="n">
        <v>0.3377</v>
      </c>
      <c r="F3866" s="63" t="n">
        <v>0.008999999999999999</v>
      </c>
      <c r="G3866" s="9" t="n">
        <v>0.0525</v>
      </c>
      <c r="H3866" s="63" t="n">
        <v>0.0209</v>
      </c>
      <c r="I3866" s="9" t="n">
        <v>0.022425</v>
      </c>
    </row>
    <row r="3867">
      <c r="A3867" s="112" t="n">
        <v>43993.04166666666</v>
      </c>
      <c r="B3867" s="113" t="n">
        <v>64000</v>
      </c>
      <c r="C3867" s="114" t="n">
        <v>0.522327</v>
      </c>
      <c r="D3867" s="114" t="n">
        <v>0</v>
      </c>
      <c r="E3867" s="47" t="n">
        <v>0.3377</v>
      </c>
      <c r="F3867" s="63" t="n">
        <v>0.008999999999999999</v>
      </c>
      <c r="G3867" s="9" t="n">
        <v>0.0525</v>
      </c>
      <c r="H3867" s="63" t="n">
        <v>0.0209</v>
      </c>
      <c r="I3867" s="9" t="n">
        <v>0.022425</v>
      </c>
    </row>
    <row r="3868">
      <c r="A3868" s="112" t="n">
        <v>43993.08333333334</v>
      </c>
      <c r="B3868" s="113" t="n">
        <v>64000</v>
      </c>
      <c r="C3868" s="114" t="n">
        <v>0.357561</v>
      </c>
      <c r="D3868" s="114" t="n">
        <v>0</v>
      </c>
      <c r="E3868" s="47" t="n">
        <v>0.3377</v>
      </c>
      <c r="F3868" s="63" t="n">
        <v>0.008999999999999999</v>
      </c>
      <c r="G3868" s="9" t="n">
        <v>0.0525</v>
      </c>
      <c r="H3868" s="63" t="n">
        <v>0.0209</v>
      </c>
      <c r="I3868" s="9" t="n">
        <v>0.022425</v>
      </c>
    </row>
    <row r="3869">
      <c r="A3869" s="112" t="n">
        <v>43993.125</v>
      </c>
      <c r="B3869" s="113" t="n">
        <v>64000</v>
      </c>
      <c r="C3869" s="114" t="n">
        <v>0.16974975</v>
      </c>
      <c r="D3869" s="114" t="n">
        <v>0</v>
      </c>
      <c r="E3869" s="47" t="n">
        <v>0.3377</v>
      </c>
      <c r="F3869" s="63" t="n">
        <v>0.008999999999999999</v>
      </c>
      <c r="G3869" s="9" t="n">
        <v>0.0525</v>
      </c>
      <c r="H3869" s="63" t="n">
        <v>0.0209</v>
      </c>
      <c r="I3869" s="9" t="n">
        <v>0.022425</v>
      </c>
    </row>
    <row r="3870">
      <c r="A3870" s="112" t="n">
        <v>43993.16666666666</v>
      </c>
      <c r="B3870" s="113" t="n">
        <v>64000</v>
      </c>
      <c r="C3870" s="114" t="n">
        <v>0.25996275</v>
      </c>
      <c r="D3870" s="114" t="n">
        <v>0</v>
      </c>
      <c r="E3870" s="47" t="n">
        <v>0.3377</v>
      </c>
      <c r="F3870" s="63" t="n">
        <v>0.008999999999999999</v>
      </c>
      <c r="G3870" s="9" t="n">
        <v>0.0525</v>
      </c>
      <c r="H3870" s="63" t="n">
        <v>0.0209</v>
      </c>
      <c r="I3870" s="9" t="n">
        <v>0.022425</v>
      </c>
    </row>
    <row r="3871">
      <c r="A3871" s="112" t="n">
        <v>43993.20833333334</v>
      </c>
      <c r="B3871" s="113" t="n">
        <v>64000</v>
      </c>
      <c r="C3871" s="114" t="n">
        <v>0.21245025</v>
      </c>
      <c r="D3871" s="114" t="n">
        <v>0</v>
      </c>
      <c r="E3871" s="47" t="n">
        <v>0.3377</v>
      </c>
      <c r="F3871" s="63" t="n">
        <v>0.008999999999999999</v>
      </c>
      <c r="G3871" s="9" t="n">
        <v>0.0525</v>
      </c>
      <c r="H3871" s="63" t="n">
        <v>0.0209</v>
      </c>
      <c r="I3871" s="9" t="n">
        <v>0.022425</v>
      </c>
    </row>
    <row r="3872">
      <c r="A3872" s="112" t="n">
        <v>43993.25</v>
      </c>
      <c r="B3872" s="113" t="n">
        <v>64000</v>
      </c>
      <c r="C3872" s="114" t="n">
        <v>0.043128</v>
      </c>
      <c r="D3872" s="114" t="n">
        <v>0.006305</v>
      </c>
      <c r="E3872" s="48" t="n">
        <v>0.5200579999999999</v>
      </c>
      <c r="F3872" s="63" t="n">
        <v>0.008999999999999999</v>
      </c>
      <c r="G3872" s="9" t="n">
        <v>0.0525</v>
      </c>
      <c r="H3872" s="63" t="n">
        <v>0.0209</v>
      </c>
      <c r="I3872" s="9" t="n">
        <v>0.022425</v>
      </c>
    </row>
    <row r="3873">
      <c r="A3873" s="112" t="n">
        <v>43993.29166666666</v>
      </c>
      <c r="B3873" s="113" t="n">
        <v>64000</v>
      </c>
      <c r="C3873" s="114" t="n">
        <v>0.0038955</v>
      </c>
      <c r="D3873" s="114" t="n">
        <v>0.057805</v>
      </c>
      <c r="E3873" s="48" t="n">
        <v>0.5200579999999999</v>
      </c>
      <c r="F3873" s="63" t="n">
        <v>0.008999999999999999</v>
      </c>
      <c r="G3873" s="9" t="n">
        <v>0.0525</v>
      </c>
      <c r="H3873" s="63" t="n">
        <v>0.0209</v>
      </c>
      <c r="I3873" s="9" t="n">
        <v>0.022425</v>
      </c>
    </row>
    <row r="3874">
      <c r="A3874" s="112" t="n">
        <v>43993.33333333334</v>
      </c>
      <c r="B3874" s="113" t="n">
        <v>64000</v>
      </c>
      <c r="C3874" s="114" t="n">
        <v>0</v>
      </c>
      <c r="D3874" s="114" t="n">
        <v>0.0237655</v>
      </c>
      <c r="E3874" s="47" t="n">
        <v>0.3377</v>
      </c>
      <c r="F3874" s="63" t="n">
        <v>0.008999999999999999</v>
      </c>
      <c r="G3874" s="9" t="n">
        <v>0.0525</v>
      </c>
      <c r="H3874" s="63" t="n">
        <v>0.0209</v>
      </c>
      <c r="I3874" s="9" t="n">
        <v>0.022425</v>
      </c>
    </row>
    <row r="3875">
      <c r="A3875" s="112" t="n">
        <v>43993.375</v>
      </c>
      <c r="B3875" s="113" t="n">
        <v>64000</v>
      </c>
      <c r="C3875" s="114" t="n">
        <v>0</v>
      </c>
      <c r="D3875" s="114" t="n">
        <v>0.0364645</v>
      </c>
      <c r="E3875" s="47" t="n">
        <v>0.3377</v>
      </c>
      <c r="F3875" s="63" t="n">
        <v>0.008999999999999999</v>
      </c>
      <c r="G3875" s="9" t="n">
        <v>0.0525</v>
      </c>
      <c r="H3875" s="63" t="n">
        <v>0.0209</v>
      </c>
      <c r="I3875" s="9" t="n">
        <v>0.022425</v>
      </c>
    </row>
    <row r="3876">
      <c r="A3876" s="112" t="n">
        <v>43993.41666666666</v>
      </c>
      <c r="B3876" s="113" t="n">
        <v>64000</v>
      </c>
      <c r="C3876" s="114" t="n">
        <v>0.030483</v>
      </c>
      <c r="D3876" s="114" t="n">
        <v>0.5215</v>
      </c>
      <c r="E3876" s="47" t="n">
        <v>0.3377</v>
      </c>
      <c r="F3876" s="63" t="n">
        <v>0.008999999999999999</v>
      </c>
      <c r="G3876" s="9" t="n">
        <v>0.0525</v>
      </c>
      <c r="H3876" s="63" t="n">
        <v>0.0209</v>
      </c>
      <c r="I3876" s="9" t="n">
        <v>0.022425</v>
      </c>
    </row>
    <row r="3877">
      <c r="A3877" s="112" t="n">
        <v>43993.45833333334</v>
      </c>
      <c r="B3877" s="113" t="n">
        <v>64000</v>
      </c>
      <c r="C3877" s="114" t="n">
        <v>0.0226635</v>
      </c>
      <c r="D3877" s="114" t="n">
        <v>0.71505</v>
      </c>
      <c r="E3877" s="46" t="n">
        <v>0.148588</v>
      </c>
      <c r="F3877" s="63" t="n">
        <v>0.008999999999999999</v>
      </c>
      <c r="G3877" s="9" t="n">
        <v>0.0525</v>
      </c>
      <c r="H3877" s="63" t="n">
        <v>0.0209</v>
      </c>
      <c r="I3877" s="9" t="n">
        <v>0.022425</v>
      </c>
    </row>
    <row r="3878">
      <c r="A3878" s="112" t="n">
        <v>43993.5</v>
      </c>
      <c r="B3878" s="113" t="n">
        <v>64000</v>
      </c>
      <c r="C3878" s="114" t="n">
        <v>0.004965</v>
      </c>
      <c r="D3878" s="114" t="n">
        <v>0.93465</v>
      </c>
      <c r="E3878" s="46" t="n">
        <v>0.148588</v>
      </c>
      <c r="F3878" s="63" t="n">
        <v>0.008999999999999999</v>
      </c>
      <c r="G3878" s="9" t="n">
        <v>0.0525</v>
      </c>
      <c r="H3878" s="63" t="n">
        <v>0.0209</v>
      </c>
      <c r="I3878" s="9" t="n">
        <v>0.022425</v>
      </c>
    </row>
    <row r="3879">
      <c r="A3879" s="112" t="n">
        <v>43993.54166666666</v>
      </c>
      <c r="B3879" s="113" t="n">
        <v>64000</v>
      </c>
      <c r="C3879" s="114" t="n">
        <v>0.01964775</v>
      </c>
      <c r="D3879" s="114" t="n">
        <v>0.914</v>
      </c>
      <c r="E3879" s="49" t="n">
        <v>0.11887</v>
      </c>
      <c r="F3879" s="63" t="n">
        <v>0.008999999999999999</v>
      </c>
      <c r="G3879" s="9" t="n">
        <v>0.0525</v>
      </c>
      <c r="H3879" s="63" t="n">
        <v>0.0209</v>
      </c>
      <c r="I3879" s="9" t="n">
        <v>0.022425</v>
      </c>
    </row>
    <row r="3880">
      <c r="A3880" s="112" t="n">
        <v>43993.58333333334</v>
      </c>
      <c r="B3880" s="113" t="n">
        <v>64000</v>
      </c>
      <c r="C3880" s="114" t="n">
        <v>0.3102847500000001</v>
      </c>
      <c r="D3880" s="114" t="n">
        <v>0.196985</v>
      </c>
      <c r="E3880" s="49" t="n">
        <v>0.11887</v>
      </c>
      <c r="F3880" s="63" t="n">
        <v>0.008999999999999999</v>
      </c>
      <c r="G3880" s="9" t="n">
        <v>0.0525</v>
      </c>
      <c r="H3880" s="63" t="n">
        <v>0.0209</v>
      </c>
      <c r="I3880" s="9" t="n">
        <v>0.022425</v>
      </c>
    </row>
    <row r="3881">
      <c r="A3881" s="112" t="n">
        <v>43993.625</v>
      </c>
      <c r="B3881" s="113" t="n">
        <v>64000</v>
      </c>
      <c r="C3881" s="114" t="n">
        <v>0.13760475</v>
      </c>
      <c r="D3881" s="114" t="n">
        <v>0.113555</v>
      </c>
      <c r="E3881" s="46" t="n">
        <v>0.148588</v>
      </c>
      <c r="F3881" s="63" t="n">
        <v>0.008999999999999999</v>
      </c>
      <c r="G3881" s="9" t="n">
        <v>0.0525</v>
      </c>
      <c r="H3881" s="63" t="n">
        <v>0.0209</v>
      </c>
      <c r="I3881" s="9" t="n">
        <v>0.022425</v>
      </c>
    </row>
    <row r="3882">
      <c r="A3882" s="112" t="n">
        <v>43993.66666666666</v>
      </c>
      <c r="B3882" s="113" t="n">
        <v>64000</v>
      </c>
      <c r="C3882" s="114" t="n">
        <v>0.299424</v>
      </c>
      <c r="D3882" s="114" t="n">
        <v>0.0351525</v>
      </c>
      <c r="E3882" s="47" t="n">
        <v>0.3377</v>
      </c>
      <c r="F3882" s="63" t="n">
        <v>0.008999999999999999</v>
      </c>
      <c r="G3882" s="9" t="n">
        <v>0.0525</v>
      </c>
      <c r="H3882" s="63" t="n">
        <v>0.0209</v>
      </c>
      <c r="I3882" s="9" t="n">
        <v>0.022425</v>
      </c>
    </row>
    <row r="3883">
      <c r="A3883" s="112" t="n">
        <v>43993.70833333334</v>
      </c>
      <c r="B3883" s="113" t="n">
        <v>64000</v>
      </c>
      <c r="C3883" s="114" t="n">
        <v>0.4279725</v>
      </c>
      <c r="D3883" s="114" t="n">
        <v>0.022742</v>
      </c>
      <c r="E3883" s="47" t="n">
        <v>0.3377</v>
      </c>
      <c r="F3883" s="63" t="n">
        <v>0.008999999999999999</v>
      </c>
      <c r="G3883" s="9" t="n">
        <v>0.0525</v>
      </c>
      <c r="H3883" s="63" t="n">
        <v>0.0209</v>
      </c>
      <c r="I3883" s="9" t="n">
        <v>0.022425</v>
      </c>
    </row>
    <row r="3884">
      <c r="A3884" s="112" t="n">
        <v>43993.75</v>
      </c>
      <c r="B3884" s="113" t="n">
        <v>64000</v>
      </c>
      <c r="C3884" s="114" t="n">
        <v>0.45744675</v>
      </c>
      <c r="D3884" s="114" t="n">
        <v>0.010213</v>
      </c>
      <c r="E3884" s="48" t="n">
        <v>0.5200579999999999</v>
      </c>
      <c r="F3884" s="63" t="n">
        <v>0.008999999999999999</v>
      </c>
      <c r="G3884" s="9" t="n">
        <v>0.0525</v>
      </c>
      <c r="H3884" s="63" t="n">
        <v>0.0209</v>
      </c>
      <c r="I3884" s="9" t="n">
        <v>0.022425</v>
      </c>
    </row>
    <row r="3885">
      <c r="A3885" s="112" t="n">
        <v>43993.79166666666</v>
      </c>
      <c r="B3885" s="113" t="n">
        <v>64000</v>
      </c>
      <c r="C3885" s="114" t="n">
        <v>0.32654325</v>
      </c>
      <c r="D3885" s="114" t="n">
        <v>0</v>
      </c>
      <c r="E3885" s="50" t="n">
        <v>0.6240699999999999</v>
      </c>
      <c r="F3885" s="63" t="n">
        <v>0.008999999999999999</v>
      </c>
      <c r="G3885" s="9" t="n">
        <v>0.0525</v>
      </c>
      <c r="H3885" s="63" t="n">
        <v>0.0209</v>
      </c>
      <c r="I3885" s="9" t="n">
        <v>0.022425</v>
      </c>
    </row>
    <row r="3886">
      <c r="A3886" s="112" t="n">
        <v>43993.83333333334</v>
      </c>
      <c r="B3886" s="113" t="n">
        <v>64000</v>
      </c>
      <c r="C3886" s="114" t="n">
        <v>0.3957285</v>
      </c>
      <c r="D3886" s="114" t="n">
        <v>0</v>
      </c>
      <c r="E3886" s="50" t="n">
        <v>0.6240699999999999</v>
      </c>
      <c r="F3886" s="63" t="n">
        <v>0.008999999999999999</v>
      </c>
      <c r="G3886" s="9" t="n">
        <v>0.0525</v>
      </c>
      <c r="H3886" s="63" t="n">
        <v>0.0209</v>
      </c>
      <c r="I3886" s="9" t="n">
        <v>0.022425</v>
      </c>
    </row>
    <row r="3887">
      <c r="A3887" s="112" t="n">
        <v>43993.875</v>
      </c>
      <c r="B3887" s="113" t="n">
        <v>64000</v>
      </c>
      <c r="C3887" s="114" t="n">
        <v>0</v>
      </c>
      <c r="D3887" s="114" t="n">
        <v>0</v>
      </c>
      <c r="E3887" s="48" t="n">
        <v>0.5200579999999999</v>
      </c>
      <c r="F3887" s="63" t="n">
        <v>0.008999999999999999</v>
      </c>
      <c r="G3887" s="9" t="n">
        <v>0.0525</v>
      </c>
      <c r="H3887" s="63" t="n">
        <v>0.0209</v>
      </c>
      <c r="I3887" s="9" t="n">
        <v>0.022425</v>
      </c>
    </row>
    <row r="3888">
      <c r="A3888" s="112" t="n">
        <v>43993.91666666666</v>
      </c>
      <c r="B3888" s="113" t="n">
        <v>64000</v>
      </c>
      <c r="C3888" s="114" t="n">
        <v>0.09729974999999999</v>
      </c>
      <c r="D3888" s="114" t="n">
        <v>0</v>
      </c>
      <c r="E3888" s="47" t="n">
        <v>0.3377</v>
      </c>
      <c r="F3888" s="63" t="n">
        <v>0.008999999999999999</v>
      </c>
      <c r="G3888" s="9" t="n">
        <v>0.0525</v>
      </c>
      <c r="H3888" s="63" t="n">
        <v>0.0209</v>
      </c>
      <c r="I3888" s="9" t="n">
        <v>0.022425</v>
      </c>
    </row>
    <row r="3889">
      <c r="A3889" s="112" t="n">
        <v>43993.95833333334</v>
      </c>
      <c r="B3889" s="113" t="n">
        <v>64000</v>
      </c>
      <c r="C3889" s="114" t="n">
        <v>0.35086575</v>
      </c>
      <c r="D3889" s="114" t="n">
        <v>0</v>
      </c>
      <c r="E3889" s="47" t="n">
        <v>0.3377</v>
      </c>
      <c r="F3889" s="63" t="n">
        <v>0.008999999999999999</v>
      </c>
      <c r="G3889" s="9" t="n">
        <v>0.0525</v>
      </c>
      <c r="H3889" s="63" t="n">
        <v>0.0209</v>
      </c>
      <c r="I3889" s="9" t="n">
        <v>0.022425</v>
      </c>
    </row>
    <row r="3890">
      <c r="A3890" s="112" t="n">
        <v>43994</v>
      </c>
      <c r="B3890" s="113" t="n">
        <v>64000</v>
      </c>
      <c r="C3890" s="114" t="n">
        <v>0.7411545</v>
      </c>
      <c r="D3890" s="114" t="n">
        <v>0</v>
      </c>
      <c r="E3890" s="47" t="n">
        <v>0.3377</v>
      </c>
      <c r="F3890" s="63" t="n">
        <v>0.008999999999999999</v>
      </c>
      <c r="G3890" s="9" t="n">
        <v>0.0525</v>
      </c>
      <c r="H3890" s="63" t="n">
        <v>0.0209</v>
      </c>
      <c r="I3890" s="9" t="n">
        <v>0.022425</v>
      </c>
    </row>
    <row r="3891">
      <c r="A3891" s="112" t="n">
        <v>43994.04166666666</v>
      </c>
      <c r="B3891" s="113" t="n">
        <v>64000</v>
      </c>
      <c r="C3891" s="114" t="n">
        <v>0.7474485</v>
      </c>
      <c r="D3891" s="114" t="n">
        <v>0</v>
      </c>
      <c r="E3891" s="47" t="n">
        <v>0.3377</v>
      </c>
      <c r="F3891" s="63" t="n">
        <v>0.008999999999999999</v>
      </c>
      <c r="G3891" s="9" t="n">
        <v>0.0525</v>
      </c>
      <c r="H3891" s="63" t="n">
        <v>0.0209</v>
      </c>
      <c r="I3891" s="9" t="n">
        <v>0.022425</v>
      </c>
    </row>
    <row r="3892">
      <c r="A3892" s="112" t="n">
        <v>43994.08333333334</v>
      </c>
      <c r="B3892" s="113" t="n">
        <v>64000</v>
      </c>
      <c r="C3892" s="114" t="n">
        <v>0.7417612499999999</v>
      </c>
      <c r="D3892" s="114" t="n">
        <v>0</v>
      </c>
      <c r="E3892" s="47" t="n">
        <v>0.3377</v>
      </c>
      <c r="F3892" s="63" t="n">
        <v>0.008999999999999999</v>
      </c>
      <c r="G3892" s="9" t="n">
        <v>0.0525</v>
      </c>
      <c r="H3892" s="63" t="n">
        <v>0.0209</v>
      </c>
      <c r="I3892" s="9" t="n">
        <v>0.022425</v>
      </c>
    </row>
    <row r="3893">
      <c r="A3893" s="112" t="n">
        <v>43994.125</v>
      </c>
      <c r="B3893" s="113" t="n">
        <v>64000</v>
      </c>
      <c r="C3893" s="114" t="n">
        <v>0.1726425</v>
      </c>
      <c r="D3893" s="114" t="n">
        <v>0</v>
      </c>
      <c r="E3893" s="47" t="n">
        <v>0.3377</v>
      </c>
      <c r="F3893" s="63" t="n">
        <v>0.008999999999999999</v>
      </c>
      <c r="G3893" s="9" t="n">
        <v>0.0525</v>
      </c>
      <c r="H3893" s="63" t="n">
        <v>0.0209</v>
      </c>
      <c r="I3893" s="9" t="n">
        <v>0.022425</v>
      </c>
    </row>
    <row r="3894">
      <c r="A3894" s="112" t="n">
        <v>43994.16666666666</v>
      </c>
      <c r="B3894" s="113" t="n">
        <v>64000</v>
      </c>
      <c r="C3894" s="114" t="n">
        <v>0.17661525</v>
      </c>
      <c r="D3894" s="114" t="n">
        <v>0</v>
      </c>
      <c r="E3894" s="47" t="n">
        <v>0.3377</v>
      </c>
      <c r="F3894" s="63" t="n">
        <v>0.008999999999999999</v>
      </c>
      <c r="G3894" s="9" t="n">
        <v>0.0525</v>
      </c>
      <c r="H3894" s="63" t="n">
        <v>0.0209</v>
      </c>
      <c r="I3894" s="9" t="n">
        <v>0.022425</v>
      </c>
    </row>
    <row r="3895">
      <c r="A3895" s="112" t="n">
        <v>43994.20833333334</v>
      </c>
      <c r="B3895" s="113" t="n">
        <v>64000</v>
      </c>
      <c r="C3895" s="114" t="n">
        <v>0.31248675</v>
      </c>
      <c r="D3895" s="114" t="n">
        <v>0</v>
      </c>
      <c r="E3895" s="47" t="n">
        <v>0.3377</v>
      </c>
      <c r="F3895" s="63" t="n">
        <v>0.008999999999999999</v>
      </c>
      <c r="G3895" s="9" t="n">
        <v>0.0525</v>
      </c>
      <c r="H3895" s="63" t="n">
        <v>0.0209</v>
      </c>
      <c r="I3895" s="9" t="n">
        <v>0.022425</v>
      </c>
    </row>
    <row r="3896">
      <c r="A3896" s="112" t="n">
        <v>43994.25</v>
      </c>
      <c r="B3896" s="113" t="n">
        <v>64000</v>
      </c>
      <c r="C3896" s="114" t="n">
        <v>0.16359</v>
      </c>
      <c r="D3896" s="114" t="n">
        <v>0.0283165</v>
      </c>
      <c r="E3896" s="48" t="n">
        <v>0.5200579999999999</v>
      </c>
      <c r="F3896" s="63" t="n">
        <v>0.008999999999999999</v>
      </c>
      <c r="G3896" s="9" t="n">
        <v>0.0525</v>
      </c>
      <c r="H3896" s="63" t="n">
        <v>0.0209</v>
      </c>
      <c r="I3896" s="9" t="n">
        <v>0.022425</v>
      </c>
    </row>
    <row r="3897">
      <c r="A3897" s="112" t="n">
        <v>43994.29166666666</v>
      </c>
      <c r="B3897" s="113" t="n">
        <v>64000</v>
      </c>
      <c r="C3897" s="114" t="n">
        <v>0.08124824999999999</v>
      </c>
      <c r="D3897" s="114" t="n">
        <v>0.118525</v>
      </c>
      <c r="E3897" s="48" t="n">
        <v>0.5200579999999999</v>
      </c>
      <c r="F3897" s="63" t="n">
        <v>0.008999999999999999</v>
      </c>
      <c r="G3897" s="9" t="n">
        <v>0.0525</v>
      </c>
      <c r="H3897" s="63" t="n">
        <v>0.0209</v>
      </c>
      <c r="I3897" s="9" t="n">
        <v>0.022425</v>
      </c>
    </row>
    <row r="3898">
      <c r="A3898" s="112" t="n">
        <v>43994.33333333334</v>
      </c>
      <c r="B3898" s="113" t="n">
        <v>64000</v>
      </c>
      <c r="C3898" s="114" t="n">
        <v>0.03551625</v>
      </c>
      <c r="D3898" s="114" t="n">
        <v>0.203935</v>
      </c>
      <c r="E3898" s="47" t="n">
        <v>0.3377</v>
      </c>
      <c r="F3898" s="63" t="n">
        <v>0.008999999999999999</v>
      </c>
      <c r="G3898" s="9" t="n">
        <v>0.0525</v>
      </c>
      <c r="H3898" s="63" t="n">
        <v>0.0209</v>
      </c>
      <c r="I3898" s="9" t="n">
        <v>0.022425</v>
      </c>
    </row>
    <row r="3899">
      <c r="A3899" s="112" t="n">
        <v>43994.375</v>
      </c>
      <c r="B3899" s="113" t="n">
        <v>64000</v>
      </c>
      <c r="C3899" s="114" t="n">
        <v>0.22956525</v>
      </c>
      <c r="D3899" s="114" t="n">
        <v>0.20836</v>
      </c>
      <c r="E3899" s="47" t="n">
        <v>0.3377</v>
      </c>
      <c r="F3899" s="63" t="n">
        <v>0.008999999999999999</v>
      </c>
      <c r="G3899" s="9" t="n">
        <v>0.0525</v>
      </c>
      <c r="H3899" s="63" t="n">
        <v>0.0209</v>
      </c>
      <c r="I3899" s="9" t="n">
        <v>0.022425</v>
      </c>
    </row>
    <row r="3900">
      <c r="A3900" s="112" t="n">
        <v>43994.41666666666</v>
      </c>
      <c r="B3900" s="113" t="n">
        <v>64000</v>
      </c>
      <c r="C3900" s="114" t="n">
        <v>0.2264385</v>
      </c>
      <c r="D3900" s="114" t="n">
        <v>0.192325</v>
      </c>
      <c r="E3900" s="47" t="n">
        <v>0.3377</v>
      </c>
      <c r="F3900" s="63" t="n">
        <v>0.008999999999999999</v>
      </c>
      <c r="G3900" s="9" t="n">
        <v>0.0525</v>
      </c>
      <c r="H3900" s="63" t="n">
        <v>0.0209</v>
      </c>
      <c r="I3900" s="9" t="n">
        <v>0.022425</v>
      </c>
    </row>
    <row r="3901">
      <c r="A3901" s="112" t="n">
        <v>43994.45833333334</v>
      </c>
      <c r="B3901" s="113" t="n">
        <v>64000</v>
      </c>
      <c r="C3901" s="114" t="n">
        <v>0.26094375</v>
      </c>
      <c r="D3901" s="114" t="n">
        <v>0.22709</v>
      </c>
      <c r="E3901" s="46" t="n">
        <v>0.148588</v>
      </c>
      <c r="F3901" s="63" t="n">
        <v>0.008999999999999999</v>
      </c>
      <c r="G3901" s="9" t="n">
        <v>0.0525</v>
      </c>
      <c r="H3901" s="63" t="n">
        <v>0.0209</v>
      </c>
      <c r="I3901" s="9" t="n">
        <v>0.022425</v>
      </c>
    </row>
    <row r="3902">
      <c r="A3902" s="112" t="n">
        <v>43994.5</v>
      </c>
      <c r="B3902" s="113" t="n">
        <v>64000</v>
      </c>
      <c r="C3902" s="114" t="n">
        <v>0.299448</v>
      </c>
      <c r="D3902" s="114" t="n">
        <v>0.44805</v>
      </c>
      <c r="E3902" s="46" t="n">
        <v>0.148588</v>
      </c>
      <c r="F3902" s="63" t="n">
        <v>0.008999999999999999</v>
      </c>
      <c r="G3902" s="9" t="n">
        <v>0.0525</v>
      </c>
      <c r="H3902" s="63" t="n">
        <v>0.0209</v>
      </c>
      <c r="I3902" s="9" t="n">
        <v>0.022425</v>
      </c>
    </row>
    <row r="3903">
      <c r="A3903" s="112" t="n">
        <v>43994.54166666666</v>
      </c>
      <c r="B3903" s="113" t="n">
        <v>64000</v>
      </c>
      <c r="C3903" s="114" t="n">
        <v>0.183222</v>
      </c>
      <c r="D3903" s="114" t="n">
        <v>0.34301</v>
      </c>
      <c r="E3903" s="49" t="n">
        <v>0.11887</v>
      </c>
      <c r="F3903" s="63" t="n">
        <v>0.008999999999999999</v>
      </c>
      <c r="G3903" s="9" t="n">
        <v>0.0525</v>
      </c>
      <c r="H3903" s="63" t="n">
        <v>0.0209</v>
      </c>
      <c r="I3903" s="9" t="n">
        <v>0.022425</v>
      </c>
    </row>
    <row r="3904">
      <c r="A3904" s="112" t="n">
        <v>43994.58333333334</v>
      </c>
      <c r="B3904" s="113" t="n">
        <v>64000</v>
      </c>
      <c r="C3904" s="114" t="n">
        <v>0.20448525</v>
      </c>
      <c r="D3904" s="114" t="n">
        <v>0.204645</v>
      </c>
      <c r="E3904" s="49" t="n">
        <v>0.11887</v>
      </c>
      <c r="F3904" s="63" t="n">
        <v>0.008999999999999999</v>
      </c>
      <c r="G3904" s="9" t="n">
        <v>0.0525</v>
      </c>
      <c r="H3904" s="63" t="n">
        <v>0.0209</v>
      </c>
      <c r="I3904" s="9" t="n">
        <v>0.022425</v>
      </c>
    </row>
    <row r="3905">
      <c r="A3905" s="112" t="n">
        <v>43994.625</v>
      </c>
      <c r="B3905" s="113" t="n">
        <v>64000</v>
      </c>
      <c r="C3905" s="114" t="n">
        <v>0.1548705</v>
      </c>
      <c r="D3905" s="114" t="n">
        <v>0.27572</v>
      </c>
      <c r="E3905" s="46" t="n">
        <v>0.148588</v>
      </c>
      <c r="F3905" s="63" t="n">
        <v>0.008999999999999999</v>
      </c>
      <c r="G3905" s="9" t="n">
        <v>0.0525</v>
      </c>
      <c r="H3905" s="63" t="n">
        <v>0.0209</v>
      </c>
      <c r="I3905" s="9" t="n">
        <v>0.022425</v>
      </c>
    </row>
    <row r="3906">
      <c r="A3906" s="112" t="n">
        <v>43994.66666666666</v>
      </c>
      <c r="B3906" s="113" t="n">
        <v>64000</v>
      </c>
      <c r="C3906" s="114" t="n">
        <v>0.07483424999999999</v>
      </c>
      <c r="D3906" s="114" t="n">
        <v>0.07692</v>
      </c>
      <c r="E3906" s="47" t="n">
        <v>0.3377</v>
      </c>
      <c r="F3906" s="63" t="n">
        <v>0.008999999999999999</v>
      </c>
      <c r="G3906" s="9" t="n">
        <v>0.0525</v>
      </c>
      <c r="H3906" s="63" t="n">
        <v>0.0209</v>
      </c>
      <c r="I3906" s="9" t="n">
        <v>0.022425</v>
      </c>
    </row>
    <row r="3907">
      <c r="A3907" s="112" t="n">
        <v>43994.70833333334</v>
      </c>
      <c r="B3907" s="113" t="n">
        <v>64000</v>
      </c>
      <c r="C3907" s="114" t="n">
        <v>0.06622875</v>
      </c>
      <c r="D3907" s="114" t="n">
        <v>0.14148</v>
      </c>
      <c r="E3907" s="47" t="n">
        <v>0.3377</v>
      </c>
      <c r="F3907" s="63" t="n">
        <v>0.008999999999999999</v>
      </c>
      <c r="G3907" s="9" t="n">
        <v>0.0525</v>
      </c>
      <c r="H3907" s="63" t="n">
        <v>0.0209</v>
      </c>
      <c r="I3907" s="9" t="n">
        <v>0.022425</v>
      </c>
    </row>
    <row r="3908">
      <c r="A3908" s="112" t="n">
        <v>43994.75</v>
      </c>
      <c r="B3908" s="113" t="n">
        <v>64000</v>
      </c>
      <c r="C3908" s="114" t="n">
        <v>0.00737925</v>
      </c>
      <c r="D3908" s="114" t="n">
        <v>0.11181</v>
      </c>
      <c r="E3908" s="48" t="n">
        <v>0.5200579999999999</v>
      </c>
      <c r="F3908" s="63" t="n">
        <v>0.008999999999999999</v>
      </c>
      <c r="G3908" s="9" t="n">
        <v>0.0525</v>
      </c>
      <c r="H3908" s="63" t="n">
        <v>0.0209</v>
      </c>
      <c r="I3908" s="9" t="n">
        <v>0.022425</v>
      </c>
    </row>
    <row r="3909">
      <c r="A3909" s="112" t="n">
        <v>43994.79166666666</v>
      </c>
      <c r="B3909" s="113" t="n">
        <v>64000</v>
      </c>
      <c r="C3909" s="114" t="n">
        <v>0.08004900000000001</v>
      </c>
      <c r="D3909" s="114" t="n">
        <v>0.0258235</v>
      </c>
      <c r="E3909" s="50" t="n">
        <v>0.6240699999999999</v>
      </c>
      <c r="F3909" s="63" t="n">
        <v>0.008999999999999999</v>
      </c>
      <c r="G3909" s="9" t="n">
        <v>0.0525</v>
      </c>
      <c r="H3909" s="63" t="n">
        <v>0.0209</v>
      </c>
      <c r="I3909" s="9" t="n">
        <v>0.022425</v>
      </c>
    </row>
    <row r="3910">
      <c r="A3910" s="112" t="n">
        <v>43994.83333333334</v>
      </c>
      <c r="B3910" s="113" t="n">
        <v>64000</v>
      </c>
      <c r="C3910" s="114" t="n">
        <v>0.24136875</v>
      </c>
      <c r="D3910" s="114" t="n">
        <v>0</v>
      </c>
      <c r="E3910" s="50" t="n">
        <v>0.6240699999999999</v>
      </c>
      <c r="F3910" s="63" t="n">
        <v>0.008999999999999999</v>
      </c>
      <c r="G3910" s="9" t="n">
        <v>0.0525</v>
      </c>
      <c r="H3910" s="63" t="n">
        <v>0.0209</v>
      </c>
      <c r="I3910" s="9" t="n">
        <v>0.022425</v>
      </c>
    </row>
    <row r="3911">
      <c r="A3911" s="112" t="n">
        <v>43994.875</v>
      </c>
      <c r="B3911" s="113" t="n">
        <v>64000</v>
      </c>
      <c r="C3911" s="114" t="n">
        <v>0.1502385</v>
      </c>
      <c r="D3911" s="114" t="n">
        <v>0</v>
      </c>
      <c r="E3911" s="48" t="n">
        <v>0.5200579999999999</v>
      </c>
      <c r="F3911" s="63" t="n">
        <v>0.008999999999999999</v>
      </c>
      <c r="G3911" s="9" t="n">
        <v>0.0525</v>
      </c>
      <c r="H3911" s="63" t="n">
        <v>0.0209</v>
      </c>
      <c r="I3911" s="9" t="n">
        <v>0.022425</v>
      </c>
    </row>
    <row r="3912">
      <c r="A3912" s="112" t="n">
        <v>43994.91666666666</v>
      </c>
      <c r="B3912" s="113" t="n">
        <v>64000</v>
      </c>
      <c r="C3912" s="114" t="n">
        <v>0.5868195</v>
      </c>
      <c r="D3912" s="114" t="n">
        <v>0</v>
      </c>
      <c r="E3912" s="47" t="n">
        <v>0.3377</v>
      </c>
      <c r="F3912" s="63" t="n">
        <v>0.008999999999999999</v>
      </c>
      <c r="G3912" s="9" t="n">
        <v>0.0525</v>
      </c>
      <c r="H3912" s="63" t="n">
        <v>0.0209</v>
      </c>
      <c r="I3912" s="9" t="n">
        <v>0.022425</v>
      </c>
    </row>
    <row r="3913">
      <c r="A3913" s="112" t="n">
        <v>43994.95833333334</v>
      </c>
      <c r="B3913" s="113" t="n">
        <v>64000</v>
      </c>
      <c r="C3913" s="114" t="n">
        <v>0.22794825</v>
      </c>
      <c r="D3913" s="114" t="n">
        <v>0</v>
      </c>
      <c r="E3913" s="47" t="n">
        <v>0.3377</v>
      </c>
      <c r="F3913" s="63" t="n">
        <v>0.008999999999999999</v>
      </c>
      <c r="G3913" s="9" t="n">
        <v>0.0525</v>
      </c>
      <c r="H3913" s="63" t="n">
        <v>0.0209</v>
      </c>
      <c r="I3913" s="9" t="n">
        <v>0.022425</v>
      </c>
    </row>
    <row r="3914">
      <c r="A3914" s="112" t="n">
        <v>43995</v>
      </c>
      <c r="B3914" s="113" t="n">
        <v>64000</v>
      </c>
      <c r="C3914" s="114" t="n">
        <v>0.309135</v>
      </c>
      <c r="D3914" s="114" t="n">
        <v>0</v>
      </c>
      <c r="E3914" s="47" t="n">
        <v>0.3377</v>
      </c>
      <c r="F3914" s="63" t="n">
        <v>0.008999999999999999</v>
      </c>
      <c r="G3914" s="9" t="n">
        <v>0.0525</v>
      </c>
      <c r="H3914" s="63" t="n">
        <v>0.0209</v>
      </c>
      <c r="I3914" s="9" t="n">
        <v>0.022425</v>
      </c>
    </row>
    <row r="3915">
      <c r="A3915" s="112" t="n">
        <v>43995.04166666666</v>
      </c>
      <c r="B3915" s="113" t="n">
        <v>64000</v>
      </c>
      <c r="C3915" s="114" t="n">
        <v>0.7484970000000001</v>
      </c>
      <c r="D3915" s="114" t="n">
        <v>0</v>
      </c>
      <c r="E3915" s="47" t="n">
        <v>0.3377</v>
      </c>
      <c r="F3915" s="63" t="n">
        <v>0.008999999999999999</v>
      </c>
      <c r="G3915" s="9" t="n">
        <v>0.0525</v>
      </c>
      <c r="H3915" s="63" t="n">
        <v>0.0209</v>
      </c>
      <c r="I3915" s="9" t="n">
        <v>0.022425</v>
      </c>
    </row>
    <row r="3916">
      <c r="A3916" s="112" t="n">
        <v>43995.08333333334</v>
      </c>
      <c r="B3916" s="113" t="n">
        <v>64000</v>
      </c>
      <c r="C3916" s="114" t="n">
        <v>0.7416495000000001</v>
      </c>
      <c r="D3916" s="114" t="n">
        <v>0</v>
      </c>
      <c r="E3916" s="47" t="n">
        <v>0.3377</v>
      </c>
      <c r="F3916" s="63" t="n">
        <v>0.008999999999999999</v>
      </c>
      <c r="G3916" s="9" t="n">
        <v>0.0525</v>
      </c>
      <c r="H3916" s="63" t="n">
        <v>0.0209</v>
      </c>
      <c r="I3916" s="9" t="n">
        <v>0.022425</v>
      </c>
    </row>
    <row r="3917">
      <c r="A3917" s="112" t="n">
        <v>43995.125</v>
      </c>
      <c r="B3917" s="113" t="n">
        <v>64000</v>
      </c>
      <c r="C3917" s="114" t="n">
        <v>0.22329975</v>
      </c>
      <c r="D3917" s="114" t="n">
        <v>0</v>
      </c>
      <c r="E3917" s="47" t="n">
        <v>0.3377</v>
      </c>
      <c r="F3917" s="63" t="n">
        <v>0.008999999999999999</v>
      </c>
      <c r="G3917" s="9" t="n">
        <v>0.0525</v>
      </c>
      <c r="H3917" s="63" t="n">
        <v>0.0209</v>
      </c>
      <c r="I3917" s="9" t="n">
        <v>0.022425</v>
      </c>
    </row>
    <row r="3918">
      <c r="A3918" s="112" t="n">
        <v>43995.16666666666</v>
      </c>
      <c r="B3918" s="113" t="n">
        <v>64000</v>
      </c>
      <c r="C3918" s="114" t="n">
        <v>0.12493725</v>
      </c>
      <c r="D3918" s="114" t="n">
        <v>0</v>
      </c>
      <c r="E3918" s="47" t="n">
        <v>0.3377</v>
      </c>
      <c r="F3918" s="63" t="n">
        <v>0.008999999999999999</v>
      </c>
      <c r="G3918" s="9" t="n">
        <v>0.0525</v>
      </c>
      <c r="H3918" s="63" t="n">
        <v>0.0209</v>
      </c>
      <c r="I3918" s="9" t="n">
        <v>0.022425</v>
      </c>
    </row>
    <row r="3919">
      <c r="A3919" s="112" t="n">
        <v>43995.20833333334</v>
      </c>
      <c r="B3919" s="113" t="n">
        <v>64000</v>
      </c>
      <c r="C3919" s="114" t="n">
        <v>0</v>
      </c>
      <c r="D3919" s="114" t="n">
        <v>0</v>
      </c>
      <c r="E3919" s="47" t="n">
        <v>0.3377</v>
      </c>
      <c r="F3919" s="63" t="n">
        <v>0.008999999999999999</v>
      </c>
      <c r="G3919" s="9" t="n">
        <v>0.0525</v>
      </c>
      <c r="H3919" s="63" t="n">
        <v>0.0209</v>
      </c>
      <c r="I3919" s="9" t="n">
        <v>0.022425</v>
      </c>
    </row>
    <row r="3920">
      <c r="A3920" s="112" t="n">
        <v>43995.25</v>
      </c>
      <c r="B3920" s="113" t="n">
        <v>64000</v>
      </c>
      <c r="C3920" s="114" t="n">
        <v>0.035814</v>
      </c>
      <c r="D3920" s="114" t="n">
        <v>0.0367175</v>
      </c>
      <c r="E3920" s="48" t="n">
        <v>0.5200579999999999</v>
      </c>
      <c r="F3920" s="63" t="n">
        <v>0.008999999999999999</v>
      </c>
      <c r="G3920" s="9" t="n">
        <v>0.0525</v>
      </c>
      <c r="H3920" s="63" t="n">
        <v>0.0209</v>
      </c>
      <c r="I3920" s="9" t="n">
        <v>0.022425</v>
      </c>
    </row>
    <row r="3921">
      <c r="A3921" s="112" t="n">
        <v>43995.29166666666</v>
      </c>
      <c r="B3921" s="113" t="n">
        <v>64000</v>
      </c>
      <c r="C3921" s="114" t="n">
        <v>0.11364075</v>
      </c>
      <c r="D3921" s="114" t="n">
        <v>0.101585</v>
      </c>
      <c r="E3921" s="48" t="n">
        <v>0.5200579999999999</v>
      </c>
      <c r="F3921" s="63" t="n">
        <v>0.008999999999999999</v>
      </c>
      <c r="G3921" s="9" t="n">
        <v>0.0525</v>
      </c>
      <c r="H3921" s="63" t="n">
        <v>0.0209</v>
      </c>
      <c r="I3921" s="9" t="n">
        <v>0.022425</v>
      </c>
    </row>
    <row r="3922">
      <c r="A3922" s="112" t="n">
        <v>43995.33333333334</v>
      </c>
      <c r="B3922" s="113" t="n">
        <v>64000</v>
      </c>
      <c r="C3922" s="114" t="n">
        <v>0.0917925</v>
      </c>
      <c r="D3922" s="114" t="n">
        <v>0.12983</v>
      </c>
      <c r="E3922" s="47" t="n">
        <v>0.3377</v>
      </c>
      <c r="F3922" s="63" t="n">
        <v>0.008999999999999999</v>
      </c>
      <c r="G3922" s="9" t="n">
        <v>0.0525</v>
      </c>
      <c r="H3922" s="63" t="n">
        <v>0.0209</v>
      </c>
      <c r="I3922" s="9" t="n">
        <v>0.022425</v>
      </c>
    </row>
    <row r="3923">
      <c r="A3923" s="112" t="n">
        <v>43995.375</v>
      </c>
      <c r="B3923" s="113" t="n">
        <v>64000</v>
      </c>
      <c r="C3923" s="114" t="n">
        <v>0.08543249999999999</v>
      </c>
      <c r="D3923" s="114" t="n">
        <v>0.16329</v>
      </c>
      <c r="E3923" s="47" t="n">
        <v>0.3377</v>
      </c>
      <c r="F3923" s="63" t="n">
        <v>0.008999999999999999</v>
      </c>
      <c r="G3923" s="9" t="n">
        <v>0.0525</v>
      </c>
      <c r="H3923" s="63" t="n">
        <v>0.0209</v>
      </c>
      <c r="I3923" s="9" t="n">
        <v>0.022425</v>
      </c>
    </row>
    <row r="3924">
      <c r="A3924" s="112" t="n">
        <v>43995.41666666666</v>
      </c>
      <c r="B3924" s="113" t="n">
        <v>64000</v>
      </c>
      <c r="C3924" s="114" t="n">
        <v>0.030135</v>
      </c>
      <c r="D3924" s="114" t="n">
        <v>0.058795</v>
      </c>
      <c r="E3924" s="47" t="n">
        <v>0.3377</v>
      </c>
      <c r="F3924" s="63" t="n">
        <v>0.008999999999999999</v>
      </c>
      <c r="G3924" s="9" t="n">
        <v>0.0525</v>
      </c>
      <c r="H3924" s="63" t="n">
        <v>0.0209</v>
      </c>
      <c r="I3924" s="9" t="n">
        <v>0.022425</v>
      </c>
    </row>
    <row r="3925">
      <c r="A3925" s="112" t="n">
        <v>43995.45833333334</v>
      </c>
      <c r="B3925" s="113" t="n">
        <v>64000</v>
      </c>
      <c r="C3925" s="114" t="n">
        <v>0</v>
      </c>
      <c r="D3925" s="114" t="n">
        <v>0.14195</v>
      </c>
      <c r="E3925" s="46" t="n">
        <v>0.148588</v>
      </c>
      <c r="F3925" s="63" t="n">
        <v>0.008999999999999999</v>
      </c>
      <c r="G3925" s="9" t="n">
        <v>0.0525</v>
      </c>
      <c r="H3925" s="63" t="n">
        <v>0.0209</v>
      </c>
      <c r="I3925" s="9" t="n">
        <v>0.022425</v>
      </c>
    </row>
    <row r="3926">
      <c r="A3926" s="112" t="n">
        <v>43995.5</v>
      </c>
      <c r="B3926" s="113" t="n">
        <v>64000</v>
      </c>
      <c r="C3926" s="114" t="n">
        <v>0.00634575</v>
      </c>
      <c r="D3926" s="114" t="n">
        <v>0.2568</v>
      </c>
      <c r="E3926" s="46" t="n">
        <v>0.148588</v>
      </c>
      <c r="F3926" s="63" t="n">
        <v>0.008999999999999999</v>
      </c>
      <c r="G3926" s="9" t="n">
        <v>0.0525</v>
      </c>
      <c r="H3926" s="63" t="n">
        <v>0.0209</v>
      </c>
      <c r="I3926" s="9" t="n">
        <v>0.022425</v>
      </c>
    </row>
    <row r="3927">
      <c r="A3927" s="112" t="n">
        <v>43995.54166666666</v>
      </c>
      <c r="B3927" s="113" t="n">
        <v>64000</v>
      </c>
      <c r="C3927" s="114" t="n">
        <v>0.0245025</v>
      </c>
      <c r="D3927" s="114" t="n">
        <v>0.352675</v>
      </c>
      <c r="E3927" s="49" t="n">
        <v>0.11887</v>
      </c>
      <c r="F3927" s="63" t="n">
        <v>0.008999999999999999</v>
      </c>
      <c r="G3927" s="9" t="n">
        <v>0.0525</v>
      </c>
      <c r="H3927" s="63" t="n">
        <v>0.0209</v>
      </c>
      <c r="I3927" s="9" t="n">
        <v>0.022425</v>
      </c>
    </row>
    <row r="3928">
      <c r="A3928" s="112" t="n">
        <v>43995.58333333334</v>
      </c>
      <c r="B3928" s="113" t="n">
        <v>64000</v>
      </c>
      <c r="C3928" s="114" t="n">
        <v>0.0742635</v>
      </c>
      <c r="D3928" s="114" t="n">
        <v>0.5137999999999999</v>
      </c>
      <c r="E3928" s="49" t="n">
        <v>0.11887</v>
      </c>
      <c r="F3928" s="63" t="n">
        <v>0.008999999999999999</v>
      </c>
      <c r="G3928" s="9" t="n">
        <v>0.0525</v>
      </c>
      <c r="H3928" s="63" t="n">
        <v>0.0209</v>
      </c>
      <c r="I3928" s="9" t="n">
        <v>0.022425</v>
      </c>
    </row>
    <row r="3929">
      <c r="A3929" s="112" t="n">
        <v>43995.625</v>
      </c>
      <c r="B3929" s="113" t="n">
        <v>64000</v>
      </c>
      <c r="C3929" s="114" t="n">
        <v>0.09835125</v>
      </c>
      <c r="D3929" s="114" t="n">
        <v>0.34622</v>
      </c>
      <c r="E3929" s="46" t="n">
        <v>0.148588</v>
      </c>
      <c r="F3929" s="63" t="n">
        <v>0.008999999999999999</v>
      </c>
      <c r="G3929" s="9" t="n">
        <v>0.0525</v>
      </c>
      <c r="H3929" s="63" t="n">
        <v>0.0209</v>
      </c>
      <c r="I3929" s="9" t="n">
        <v>0.022425</v>
      </c>
    </row>
    <row r="3930">
      <c r="A3930" s="112" t="n">
        <v>43995.66666666666</v>
      </c>
      <c r="B3930" s="113" t="n">
        <v>64000</v>
      </c>
      <c r="C3930" s="114" t="n">
        <v>0.25644075</v>
      </c>
      <c r="D3930" s="114" t="n">
        <v>0.213985</v>
      </c>
      <c r="E3930" s="47" t="n">
        <v>0.3377</v>
      </c>
      <c r="F3930" s="63" t="n">
        <v>0.008999999999999999</v>
      </c>
      <c r="G3930" s="9" t="n">
        <v>0.0525</v>
      </c>
      <c r="H3930" s="63" t="n">
        <v>0.0209</v>
      </c>
      <c r="I3930" s="9" t="n">
        <v>0.022425</v>
      </c>
    </row>
    <row r="3931">
      <c r="A3931" s="112" t="n">
        <v>43995.70833333334</v>
      </c>
      <c r="B3931" s="113" t="n">
        <v>64000</v>
      </c>
      <c r="C3931" s="114" t="n">
        <v>0.3068865</v>
      </c>
      <c r="D3931" s="114" t="n">
        <v>0.08976000000000001</v>
      </c>
      <c r="E3931" s="47" t="n">
        <v>0.3377</v>
      </c>
      <c r="F3931" s="63" t="n">
        <v>0.008999999999999999</v>
      </c>
      <c r="G3931" s="9" t="n">
        <v>0.0525</v>
      </c>
      <c r="H3931" s="63" t="n">
        <v>0.0209</v>
      </c>
      <c r="I3931" s="9" t="n">
        <v>0.022425</v>
      </c>
    </row>
    <row r="3932">
      <c r="A3932" s="112" t="n">
        <v>43995.75</v>
      </c>
      <c r="B3932" s="113" t="n">
        <v>64000</v>
      </c>
      <c r="C3932" s="114" t="n">
        <v>0.29569875</v>
      </c>
      <c r="D3932" s="114" t="n">
        <v>0.10327</v>
      </c>
      <c r="E3932" s="48" t="n">
        <v>0.5200579999999999</v>
      </c>
      <c r="F3932" s="63" t="n">
        <v>0.008999999999999999</v>
      </c>
      <c r="G3932" s="9" t="n">
        <v>0.0525</v>
      </c>
      <c r="H3932" s="63" t="n">
        <v>0.0209</v>
      </c>
      <c r="I3932" s="9" t="n">
        <v>0.022425</v>
      </c>
    </row>
    <row r="3933">
      <c r="A3933" s="112" t="n">
        <v>43995.79166666666</v>
      </c>
      <c r="B3933" s="113" t="n">
        <v>64000</v>
      </c>
      <c r="C3933" s="114" t="n">
        <v>0.30762675</v>
      </c>
      <c r="D3933" s="114" t="n">
        <v>0.030938</v>
      </c>
      <c r="E3933" s="50" t="n">
        <v>0.6240699999999999</v>
      </c>
      <c r="F3933" s="63" t="n">
        <v>0.008999999999999999</v>
      </c>
      <c r="G3933" s="9" t="n">
        <v>0.0525</v>
      </c>
      <c r="H3933" s="63" t="n">
        <v>0.0209</v>
      </c>
      <c r="I3933" s="9" t="n">
        <v>0.022425</v>
      </c>
    </row>
    <row r="3934">
      <c r="A3934" s="112" t="n">
        <v>43995.83333333334</v>
      </c>
      <c r="B3934" s="113" t="n">
        <v>64000</v>
      </c>
      <c r="C3934" s="114" t="n">
        <v>0.5054032500000001</v>
      </c>
      <c r="D3934" s="114" t="n">
        <v>0</v>
      </c>
      <c r="E3934" s="50" t="n">
        <v>0.6240699999999999</v>
      </c>
      <c r="F3934" s="63" t="n">
        <v>0.008999999999999999</v>
      </c>
      <c r="G3934" s="9" t="n">
        <v>0.0525</v>
      </c>
      <c r="H3934" s="63" t="n">
        <v>0.0209</v>
      </c>
      <c r="I3934" s="9" t="n">
        <v>0.022425</v>
      </c>
    </row>
    <row r="3935">
      <c r="A3935" s="112" t="n">
        <v>43995.875</v>
      </c>
      <c r="B3935" s="113" t="n">
        <v>64000</v>
      </c>
      <c r="C3935" s="114" t="n">
        <v>0.28457625</v>
      </c>
      <c r="D3935" s="114" t="n">
        <v>0</v>
      </c>
      <c r="E3935" s="48" t="n">
        <v>0.5200579999999999</v>
      </c>
      <c r="F3935" s="63" t="n">
        <v>0.008999999999999999</v>
      </c>
      <c r="G3935" s="9" t="n">
        <v>0.0525</v>
      </c>
      <c r="H3935" s="63" t="n">
        <v>0.0209</v>
      </c>
      <c r="I3935" s="9" t="n">
        <v>0.022425</v>
      </c>
    </row>
    <row r="3936">
      <c r="A3936" s="112" t="n">
        <v>43995.91666666666</v>
      </c>
      <c r="B3936" s="113" t="n">
        <v>64000</v>
      </c>
      <c r="C3936" s="114" t="n">
        <v>0.6460695000000001</v>
      </c>
      <c r="D3936" s="114" t="n">
        <v>0</v>
      </c>
      <c r="E3936" s="47" t="n">
        <v>0.3377</v>
      </c>
      <c r="F3936" s="63" t="n">
        <v>0.008999999999999999</v>
      </c>
      <c r="G3936" s="9" t="n">
        <v>0.0525</v>
      </c>
      <c r="H3936" s="63" t="n">
        <v>0.0209</v>
      </c>
      <c r="I3936" s="9" t="n">
        <v>0.022425</v>
      </c>
    </row>
    <row r="3937">
      <c r="A3937" s="112" t="n">
        <v>43995.95833333334</v>
      </c>
      <c r="B3937" s="113" t="n">
        <v>64000</v>
      </c>
      <c r="C3937" s="114" t="n">
        <v>0.73268325</v>
      </c>
      <c r="D3937" s="114" t="n">
        <v>0</v>
      </c>
      <c r="E3937" s="47" t="n">
        <v>0.3377</v>
      </c>
      <c r="F3937" s="63" t="n">
        <v>0.008999999999999999</v>
      </c>
      <c r="G3937" s="9" t="n">
        <v>0.0525</v>
      </c>
      <c r="H3937" s="63" t="n">
        <v>0.0209</v>
      </c>
      <c r="I3937" s="9" t="n">
        <v>0.022425</v>
      </c>
    </row>
    <row r="3938">
      <c r="A3938" s="112" t="n">
        <v>43996</v>
      </c>
      <c r="B3938" s="113" t="n">
        <v>64000</v>
      </c>
      <c r="C3938" s="114" t="n">
        <v>0.7421925</v>
      </c>
      <c r="D3938" s="114" t="n">
        <v>0</v>
      </c>
      <c r="E3938" s="47" t="n">
        <v>0.3377</v>
      </c>
      <c r="F3938" s="63" t="n">
        <v>0.008999999999999999</v>
      </c>
      <c r="G3938" s="9" t="n">
        <v>0.0525</v>
      </c>
      <c r="H3938" s="63" t="n">
        <v>0.0209</v>
      </c>
      <c r="I3938" s="9" t="n">
        <v>0.022425</v>
      </c>
    </row>
    <row r="3939">
      <c r="A3939" s="112" t="n">
        <v>43996.04166666666</v>
      </c>
      <c r="B3939" s="113" t="n">
        <v>64000</v>
      </c>
      <c r="C3939" s="114" t="n">
        <v>0.7466475</v>
      </c>
      <c r="D3939" s="114" t="n">
        <v>0</v>
      </c>
      <c r="E3939" s="47" t="n">
        <v>0.3377</v>
      </c>
      <c r="F3939" s="63" t="n">
        <v>0.008999999999999999</v>
      </c>
      <c r="G3939" s="9" t="n">
        <v>0.0525</v>
      </c>
      <c r="H3939" s="63" t="n">
        <v>0.0209</v>
      </c>
      <c r="I3939" s="9" t="n">
        <v>0.022425</v>
      </c>
    </row>
    <row r="3940">
      <c r="A3940" s="112" t="n">
        <v>43996.08333333334</v>
      </c>
      <c r="B3940" s="113" t="n">
        <v>64000</v>
      </c>
      <c r="C3940" s="114" t="n">
        <v>0.4504095</v>
      </c>
      <c r="D3940" s="114" t="n">
        <v>0</v>
      </c>
      <c r="E3940" s="47" t="n">
        <v>0.3377</v>
      </c>
      <c r="F3940" s="63" t="n">
        <v>0.008999999999999999</v>
      </c>
      <c r="G3940" s="9" t="n">
        <v>0.0525</v>
      </c>
      <c r="H3940" s="63" t="n">
        <v>0.0209</v>
      </c>
      <c r="I3940" s="9" t="n">
        <v>0.022425</v>
      </c>
    </row>
    <row r="3941">
      <c r="A3941" s="112" t="n">
        <v>43996.125</v>
      </c>
      <c r="B3941" s="113" t="n">
        <v>64000</v>
      </c>
      <c r="C3941" s="114" t="n">
        <v>0.55258425</v>
      </c>
      <c r="D3941" s="114" t="n">
        <v>0</v>
      </c>
      <c r="E3941" s="47" t="n">
        <v>0.3377</v>
      </c>
      <c r="F3941" s="63" t="n">
        <v>0.008999999999999999</v>
      </c>
      <c r="G3941" s="9" t="n">
        <v>0.0525</v>
      </c>
      <c r="H3941" s="63" t="n">
        <v>0.0209</v>
      </c>
      <c r="I3941" s="9" t="n">
        <v>0.022425</v>
      </c>
    </row>
    <row r="3942">
      <c r="A3942" s="112" t="n">
        <v>43996.16666666666</v>
      </c>
      <c r="B3942" s="113" t="n">
        <v>64000</v>
      </c>
      <c r="C3942" s="114" t="n">
        <v>0.72927825</v>
      </c>
      <c r="D3942" s="114" t="n">
        <v>0</v>
      </c>
      <c r="E3942" s="47" t="n">
        <v>0.3377</v>
      </c>
      <c r="F3942" s="63" t="n">
        <v>0.008999999999999999</v>
      </c>
      <c r="G3942" s="9" t="n">
        <v>0.0525</v>
      </c>
      <c r="H3942" s="63" t="n">
        <v>0.0209</v>
      </c>
      <c r="I3942" s="9" t="n">
        <v>0.022425</v>
      </c>
    </row>
    <row r="3943">
      <c r="A3943" s="112" t="n">
        <v>43996.20833333334</v>
      </c>
      <c r="B3943" s="113" t="n">
        <v>64000</v>
      </c>
      <c r="C3943" s="114" t="n">
        <v>0.72595575</v>
      </c>
      <c r="D3943" s="114" t="n">
        <v>0</v>
      </c>
      <c r="E3943" s="47" t="n">
        <v>0.3377</v>
      </c>
      <c r="F3943" s="63" t="n">
        <v>0.008999999999999999</v>
      </c>
      <c r="G3943" s="9" t="n">
        <v>0.0525</v>
      </c>
      <c r="H3943" s="63" t="n">
        <v>0.0209</v>
      </c>
      <c r="I3943" s="9" t="n">
        <v>0.022425</v>
      </c>
    </row>
    <row r="3944">
      <c r="A3944" s="112" t="n">
        <v>43996.25</v>
      </c>
      <c r="B3944" s="113" t="n">
        <v>64000</v>
      </c>
      <c r="C3944" s="114" t="n">
        <v>0.6455654999999999</v>
      </c>
      <c r="D3944" s="114" t="n">
        <v>0.022893</v>
      </c>
      <c r="E3944" s="48" t="n">
        <v>0.5200579999999999</v>
      </c>
      <c r="F3944" s="63" t="n">
        <v>0.008999999999999999</v>
      </c>
      <c r="G3944" s="9" t="n">
        <v>0.0525</v>
      </c>
      <c r="H3944" s="63" t="n">
        <v>0.0209</v>
      </c>
      <c r="I3944" s="9" t="n">
        <v>0.022425</v>
      </c>
    </row>
    <row r="3945">
      <c r="A3945" s="112" t="n">
        <v>43996.29166666666</v>
      </c>
      <c r="B3945" s="113" t="n">
        <v>64000</v>
      </c>
      <c r="C3945" s="114" t="n">
        <v>0.57711225</v>
      </c>
      <c r="D3945" s="114" t="n">
        <v>0.114215</v>
      </c>
      <c r="E3945" s="48" t="n">
        <v>0.5200579999999999</v>
      </c>
      <c r="F3945" s="63" t="n">
        <v>0.008999999999999999</v>
      </c>
      <c r="G3945" s="9" t="n">
        <v>0.0525</v>
      </c>
      <c r="H3945" s="63" t="n">
        <v>0.0209</v>
      </c>
      <c r="I3945" s="9" t="n">
        <v>0.022425</v>
      </c>
    </row>
    <row r="3946">
      <c r="A3946" s="112" t="n">
        <v>43996.33333333334</v>
      </c>
      <c r="B3946" s="113" t="n">
        <v>64000</v>
      </c>
      <c r="C3946" s="114" t="n">
        <v>0.3326535</v>
      </c>
      <c r="D3946" s="114" t="n">
        <v>0.36917</v>
      </c>
      <c r="E3946" s="47" t="n">
        <v>0.3377</v>
      </c>
      <c r="F3946" s="63" t="n">
        <v>0.008999999999999999</v>
      </c>
      <c r="G3946" s="9" t="n">
        <v>0.0525</v>
      </c>
      <c r="H3946" s="63" t="n">
        <v>0.0209</v>
      </c>
      <c r="I3946" s="9" t="n">
        <v>0.022425</v>
      </c>
    </row>
    <row r="3947">
      <c r="A3947" s="112" t="n">
        <v>43996.375</v>
      </c>
      <c r="B3947" s="113" t="n">
        <v>64000</v>
      </c>
      <c r="C3947" s="114" t="n">
        <v>0.2933175</v>
      </c>
      <c r="D3947" s="114" t="n">
        <v>0.58985</v>
      </c>
      <c r="E3947" s="47" t="n">
        <v>0.3377</v>
      </c>
      <c r="F3947" s="63" t="n">
        <v>0.008999999999999999</v>
      </c>
      <c r="G3947" s="9" t="n">
        <v>0.0525</v>
      </c>
      <c r="H3947" s="63" t="n">
        <v>0.0209</v>
      </c>
      <c r="I3947" s="9" t="n">
        <v>0.022425</v>
      </c>
    </row>
    <row r="3948">
      <c r="A3948" s="112" t="n">
        <v>43996.41666666666</v>
      </c>
      <c r="B3948" s="113" t="n">
        <v>64000</v>
      </c>
      <c r="C3948" s="114" t="n">
        <v>0.428331</v>
      </c>
      <c r="D3948" s="114" t="n">
        <v>0.75805</v>
      </c>
      <c r="E3948" s="47" t="n">
        <v>0.3377</v>
      </c>
      <c r="F3948" s="63" t="n">
        <v>0.008999999999999999</v>
      </c>
      <c r="G3948" s="9" t="n">
        <v>0.0525</v>
      </c>
      <c r="H3948" s="63" t="n">
        <v>0.0209</v>
      </c>
      <c r="I3948" s="9" t="n">
        <v>0.022425</v>
      </c>
    </row>
    <row r="3949">
      <c r="A3949" s="112" t="n">
        <v>43996.45833333334</v>
      </c>
      <c r="B3949" s="113" t="n">
        <v>64000</v>
      </c>
      <c r="C3949" s="114" t="n">
        <v>0.5144295</v>
      </c>
      <c r="D3949" s="114" t="n">
        <v>0.8685499999999999</v>
      </c>
      <c r="E3949" s="46" t="n">
        <v>0.148588</v>
      </c>
      <c r="F3949" s="63" t="n">
        <v>0.008999999999999999</v>
      </c>
      <c r="G3949" s="9" t="n">
        <v>0.0525</v>
      </c>
      <c r="H3949" s="63" t="n">
        <v>0.0209</v>
      </c>
      <c r="I3949" s="9" t="n">
        <v>0.022425</v>
      </c>
    </row>
    <row r="3950">
      <c r="A3950" s="112" t="n">
        <v>43996.5</v>
      </c>
      <c r="B3950" s="113" t="n">
        <v>64000</v>
      </c>
      <c r="C3950" s="114" t="n">
        <v>0.5986170000000001</v>
      </c>
      <c r="D3950" s="114" t="n">
        <v>0.91755</v>
      </c>
      <c r="E3950" s="46" t="n">
        <v>0.148588</v>
      </c>
      <c r="F3950" s="63" t="n">
        <v>0.008999999999999999</v>
      </c>
      <c r="G3950" s="9" t="n">
        <v>0.0525</v>
      </c>
      <c r="H3950" s="63" t="n">
        <v>0.0209</v>
      </c>
      <c r="I3950" s="9" t="n">
        <v>0.022425</v>
      </c>
    </row>
    <row r="3951">
      <c r="A3951" s="112" t="n">
        <v>43996.54166666666</v>
      </c>
      <c r="B3951" s="113" t="n">
        <v>64000</v>
      </c>
      <c r="C3951" s="114" t="n">
        <v>0.400734</v>
      </c>
      <c r="D3951" s="114" t="n">
        <v>0.9127999999999999</v>
      </c>
      <c r="E3951" s="49" t="n">
        <v>0.11887</v>
      </c>
      <c r="F3951" s="63" t="n">
        <v>0.008999999999999999</v>
      </c>
      <c r="G3951" s="9" t="n">
        <v>0.0525</v>
      </c>
      <c r="H3951" s="63" t="n">
        <v>0.0209</v>
      </c>
      <c r="I3951" s="9" t="n">
        <v>0.022425</v>
      </c>
    </row>
    <row r="3952">
      <c r="A3952" s="112" t="n">
        <v>43996.58333333334</v>
      </c>
      <c r="B3952" s="113" t="n">
        <v>64000</v>
      </c>
      <c r="C3952" s="114" t="n">
        <v>0.7116450000000001</v>
      </c>
      <c r="D3952" s="114" t="n">
        <v>0.8506</v>
      </c>
      <c r="E3952" s="49" t="n">
        <v>0.11887</v>
      </c>
      <c r="F3952" s="63" t="n">
        <v>0.008999999999999999</v>
      </c>
      <c r="G3952" s="9" t="n">
        <v>0.0525</v>
      </c>
      <c r="H3952" s="63" t="n">
        <v>0.0209</v>
      </c>
      <c r="I3952" s="9" t="n">
        <v>0.022425</v>
      </c>
    </row>
    <row r="3953">
      <c r="A3953" s="112" t="n">
        <v>43996.625</v>
      </c>
      <c r="B3953" s="113" t="n">
        <v>64000</v>
      </c>
      <c r="C3953" s="114" t="n">
        <v>0.729678</v>
      </c>
      <c r="D3953" s="114" t="n">
        <v>0.73305</v>
      </c>
      <c r="E3953" s="46" t="n">
        <v>0.148588</v>
      </c>
      <c r="F3953" s="63" t="n">
        <v>0.008999999999999999</v>
      </c>
      <c r="G3953" s="9" t="n">
        <v>0.0525</v>
      </c>
      <c r="H3953" s="63" t="n">
        <v>0.0209</v>
      </c>
      <c r="I3953" s="9" t="n">
        <v>0.022425</v>
      </c>
    </row>
    <row r="3954">
      <c r="A3954" s="112" t="n">
        <v>43996.66666666666</v>
      </c>
      <c r="B3954" s="113" t="n">
        <v>64000</v>
      </c>
      <c r="C3954" s="114" t="n">
        <v>0.73495575</v>
      </c>
      <c r="D3954" s="114" t="n">
        <v>0.5594</v>
      </c>
      <c r="E3954" s="47" t="n">
        <v>0.3377</v>
      </c>
      <c r="F3954" s="63" t="n">
        <v>0.008999999999999999</v>
      </c>
      <c r="G3954" s="9" t="n">
        <v>0.0525</v>
      </c>
      <c r="H3954" s="63" t="n">
        <v>0.0209</v>
      </c>
      <c r="I3954" s="9" t="n">
        <v>0.022425</v>
      </c>
    </row>
    <row r="3955">
      <c r="A3955" s="112" t="n">
        <v>43996.70833333334</v>
      </c>
      <c r="B3955" s="113" t="n">
        <v>64000</v>
      </c>
      <c r="C3955" s="114" t="n">
        <v>0.73216875</v>
      </c>
      <c r="D3955" s="114" t="n">
        <v>0.34412</v>
      </c>
      <c r="E3955" s="47" t="n">
        <v>0.3377</v>
      </c>
      <c r="F3955" s="63" t="n">
        <v>0.008999999999999999</v>
      </c>
      <c r="G3955" s="9" t="n">
        <v>0.0525</v>
      </c>
      <c r="H3955" s="63" t="n">
        <v>0.0209</v>
      </c>
      <c r="I3955" s="9" t="n">
        <v>0.022425</v>
      </c>
    </row>
    <row r="3956">
      <c r="A3956" s="112" t="n">
        <v>43996.75</v>
      </c>
      <c r="B3956" s="113" t="n">
        <v>64000</v>
      </c>
      <c r="C3956" s="114" t="n">
        <v>0.74248125</v>
      </c>
      <c r="D3956" s="114" t="n">
        <v>0.10187</v>
      </c>
      <c r="E3956" s="48" t="n">
        <v>0.5200579999999999</v>
      </c>
      <c r="F3956" s="63" t="n">
        <v>0.008999999999999999</v>
      </c>
      <c r="G3956" s="9" t="n">
        <v>0.0525</v>
      </c>
      <c r="H3956" s="63" t="n">
        <v>0.0209</v>
      </c>
      <c r="I3956" s="9" t="n">
        <v>0.022425</v>
      </c>
    </row>
    <row r="3957">
      <c r="A3957" s="112" t="n">
        <v>43996.79166666666</v>
      </c>
      <c r="B3957" s="113" t="n">
        <v>64000</v>
      </c>
      <c r="C3957" s="114" t="n">
        <v>0.7494577499999999</v>
      </c>
      <c r="D3957" s="114" t="n">
        <v>0.01904</v>
      </c>
      <c r="E3957" s="50" t="n">
        <v>0.6240699999999999</v>
      </c>
      <c r="F3957" s="63" t="n">
        <v>0.008999999999999999</v>
      </c>
      <c r="G3957" s="9" t="n">
        <v>0.0525</v>
      </c>
      <c r="H3957" s="63" t="n">
        <v>0.0209</v>
      </c>
      <c r="I3957" s="9" t="n">
        <v>0.022425</v>
      </c>
    </row>
    <row r="3958">
      <c r="A3958" s="112" t="n">
        <v>43996.83333333334</v>
      </c>
      <c r="B3958" s="113" t="n">
        <v>64000</v>
      </c>
      <c r="C3958" s="114" t="n">
        <v>0.7461457500000001</v>
      </c>
      <c r="D3958" s="114" t="n">
        <v>0</v>
      </c>
      <c r="E3958" s="50" t="n">
        <v>0.6240699999999999</v>
      </c>
      <c r="F3958" s="63" t="n">
        <v>0.008999999999999999</v>
      </c>
      <c r="G3958" s="9" t="n">
        <v>0.0525</v>
      </c>
      <c r="H3958" s="63" t="n">
        <v>0.0209</v>
      </c>
      <c r="I3958" s="9" t="n">
        <v>0.022425</v>
      </c>
    </row>
    <row r="3959">
      <c r="A3959" s="112" t="n">
        <v>43996.875</v>
      </c>
      <c r="B3959" s="113" t="n">
        <v>64000</v>
      </c>
      <c r="C3959" s="114" t="n">
        <v>0.75</v>
      </c>
      <c r="D3959" s="114" t="n">
        <v>0</v>
      </c>
      <c r="E3959" s="48" t="n">
        <v>0.5200579999999999</v>
      </c>
      <c r="F3959" s="63" t="n">
        <v>0.008999999999999999</v>
      </c>
      <c r="G3959" s="9" t="n">
        <v>0.0525</v>
      </c>
      <c r="H3959" s="63" t="n">
        <v>0.0209</v>
      </c>
      <c r="I3959" s="9" t="n">
        <v>0.022425</v>
      </c>
    </row>
    <row r="3960">
      <c r="A3960" s="112" t="n">
        <v>43996.91666666666</v>
      </c>
      <c r="B3960" s="113" t="n">
        <v>64000</v>
      </c>
      <c r="C3960" s="114" t="n">
        <v>0.75</v>
      </c>
      <c r="D3960" s="114" t="n">
        <v>0</v>
      </c>
      <c r="E3960" s="47" t="n">
        <v>0.3377</v>
      </c>
      <c r="F3960" s="63" t="n">
        <v>0.008999999999999999</v>
      </c>
      <c r="G3960" s="9" t="n">
        <v>0.0525</v>
      </c>
      <c r="H3960" s="63" t="n">
        <v>0.0209</v>
      </c>
      <c r="I3960" s="9" t="n">
        <v>0.022425</v>
      </c>
    </row>
    <row r="3961">
      <c r="A3961" s="112" t="n">
        <v>43996.95833333334</v>
      </c>
      <c r="B3961" s="113" t="n">
        <v>64000</v>
      </c>
      <c r="C3961" s="114" t="n">
        <v>0.75</v>
      </c>
      <c r="D3961" s="114" t="n">
        <v>0</v>
      </c>
      <c r="E3961" s="47" t="n">
        <v>0.3377</v>
      </c>
      <c r="F3961" s="63" t="n">
        <v>0.008999999999999999</v>
      </c>
      <c r="G3961" s="9" t="n">
        <v>0.0525</v>
      </c>
      <c r="H3961" s="63" t="n">
        <v>0.0209</v>
      </c>
      <c r="I3961" s="9" t="n">
        <v>0.022425</v>
      </c>
    </row>
    <row r="3962">
      <c r="A3962" s="112" t="n">
        <v>43997</v>
      </c>
      <c r="B3962" s="113" t="n">
        <v>64000</v>
      </c>
      <c r="C3962" s="114" t="n">
        <v>0.75</v>
      </c>
      <c r="D3962" s="114" t="n">
        <v>0</v>
      </c>
      <c r="E3962" s="47" t="n">
        <v>0.3377</v>
      </c>
      <c r="F3962" s="63" t="n">
        <v>0.008999999999999999</v>
      </c>
      <c r="G3962" s="9" t="n">
        <v>0.0525</v>
      </c>
      <c r="H3962" s="63" t="n">
        <v>0.0209</v>
      </c>
      <c r="I3962" s="9" t="n">
        <v>0.022425</v>
      </c>
    </row>
    <row r="3963">
      <c r="A3963" s="112" t="n">
        <v>43997.04166666666</v>
      </c>
      <c r="B3963" s="113" t="n">
        <v>64000</v>
      </c>
      <c r="C3963" s="114" t="n">
        <v>0.75</v>
      </c>
      <c r="D3963" s="114" t="n">
        <v>0</v>
      </c>
      <c r="E3963" s="47" t="n">
        <v>0.3377</v>
      </c>
      <c r="F3963" s="63" t="n">
        <v>0.008999999999999999</v>
      </c>
      <c r="G3963" s="9" t="n">
        <v>0.0525</v>
      </c>
      <c r="H3963" s="63" t="n">
        <v>0.0209</v>
      </c>
      <c r="I3963" s="9" t="n">
        <v>0.022425</v>
      </c>
    </row>
    <row r="3964">
      <c r="A3964" s="112" t="n">
        <v>43997.08333333334</v>
      </c>
      <c r="B3964" s="113" t="n">
        <v>64000</v>
      </c>
      <c r="C3964" s="114" t="n">
        <v>0.75</v>
      </c>
      <c r="D3964" s="114" t="n">
        <v>0</v>
      </c>
      <c r="E3964" s="47" t="n">
        <v>0.3377</v>
      </c>
      <c r="F3964" s="63" t="n">
        <v>0.008999999999999999</v>
      </c>
      <c r="G3964" s="9" t="n">
        <v>0.0525</v>
      </c>
      <c r="H3964" s="63" t="n">
        <v>0.0209</v>
      </c>
      <c r="I3964" s="9" t="n">
        <v>0.022425</v>
      </c>
    </row>
    <row r="3965">
      <c r="A3965" s="112" t="n">
        <v>43997.125</v>
      </c>
      <c r="B3965" s="113" t="n">
        <v>64000</v>
      </c>
      <c r="C3965" s="114" t="n">
        <v>0.75</v>
      </c>
      <c r="D3965" s="114" t="n">
        <v>0</v>
      </c>
      <c r="E3965" s="47" t="n">
        <v>0.3377</v>
      </c>
      <c r="F3965" s="63" t="n">
        <v>0.008999999999999999</v>
      </c>
      <c r="G3965" s="9" t="n">
        <v>0.0525</v>
      </c>
      <c r="H3965" s="63" t="n">
        <v>0.0209</v>
      </c>
      <c r="I3965" s="9" t="n">
        <v>0.022425</v>
      </c>
    </row>
    <row r="3966">
      <c r="A3966" s="112" t="n">
        <v>43997.16666666666</v>
      </c>
      <c r="B3966" s="113" t="n">
        <v>64000</v>
      </c>
      <c r="C3966" s="114" t="n">
        <v>0.74599425</v>
      </c>
      <c r="D3966" s="114" t="n">
        <v>0</v>
      </c>
      <c r="E3966" s="47" t="n">
        <v>0.3377</v>
      </c>
      <c r="F3966" s="63" t="n">
        <v>0.008999999999999999</v>
      </c>
      <c r="G3966" s="9" t="n">
        <v>0.0525</v>
      </c>
      <c r="H3966" s="63" t="n">
        <v>0.0209</v>
      </c>
      <c r="I3966" s="9" t="n">
        <v>0.022425</v>
      </c>
    </row>
    <row r="3967">
      <c r="A3967" s="112" t="n">
        <v>43997.20833333334</v>
      </c>
      <c r="B3967" s="113" t="n">
        <v>64000</v>
      </c>
      <c r="C3967" s="114" t="n">
        <v>0.7497900000000001</v>
      </c>
      <c r="D3967" s="114" t="n">
        <v>0</v>
      </c>
      <c r="E3967" s="47" t="n">
        <v>0.3377</v>
      </c>
      <c r="F3967" s="63" t="n">
        <v>0.008999999999999999</v>
      </c>
      <c r="G3967" s="9" t="n">
        <v>0.0525</v>
      </c>
      <c r="H3967" s="63" t="n">
        <v>0.0209</v>
      </c>
      <c r="I3967" s="9" t="n">
        <v>0.022425</v>
      </c>
    </row>
    <row r="3968">
      <c r="A3968" s="112" t="n">
        <v>43997.25</v>
      </c>
      <c r="B3968" s="113" t="n">
        <v>64000</v>
      </c>
      <c r="C3968" s="114" t="n">
        <v>0.7493752499999999</v>
      </c>
      <c r="D3968" s="114" t="n">
        <v>0.0315945</v>
      </c>
      <c r="E3968" s="48" t="n">
        <v>0.5200579999999999</v>
      </c>
      <c r="F3968" s="63" t="n">
        <v>0.008999999999999999</v>
      </c>
      <c r="G3968" s="9" t="n">
        <v>0.0525</v>
      </c>
      <c r="H3968" s="63" t="n">
        <v>0.0209</v>
      </c>
      <c r="I3968" s="9" t="n">
        <v>0.022425</v>
      </c>
    </row>
    <row r="3969">
      <c r="A3969" s="112" t="n">
        <v>43997.29166666666</v>
      </c>
      <c r="B3969" s="113" t="n">
        <v>64000</v>
      </c>
      <c r="C3969" s="114" t="n">
        <v>0.73280025</v>
      </c>
      <c r="D3969" s="114" t="n">
        <v>0.120375</v>
      </c>
      <c r="E3969" s="48" t="n">
        <v>0.5200579999999999</v>
      </c>
      <c r="F3969" s="63" t="n">
        <v>0.008999999999999999</v>
      </c>
      <c r="G3969" s="9" t="n">
        <v>0.0525</v>
      </c>
      <c r="H3969" s="63" t="n">
        <v>0.0209</v>
      </c>
      <c r="I3969" s="9" t="n">
        <v>0.022425</v>
      </c>
    </row>
    <row r="3970">
      <c r="A3970" s="112" t="n">
        <v>43997.33333333334</v>
      </c>
      <c r="B3970" s="113" t="n">
        <v>64000</v>
      </c>
      <c r="C3970" s="114" t="n">
        <v>0.680055</v>
      </c>
      <c r="D3970" s="114" t="n">
        <v>0.31804</v>
      </c>
      <c r="E3970" s="47" t="n">
        <v>0.3377</v>
      </c>
      <c r="F3970" s="63" t="n">
        <v>0.008999999999999999</v>
      </c>
      <c r="G3970" s="9" t="n">
        <v>0.0525</v>
      </c>
      <c r="H3970" s="63" t="n">
        <v>0.0209</v>
      </c>
      <c r="I3970" s="9" t="n">
        <v>0.022425</v>
      </c>
    </row>
    <row r="3971">
      <c r="A3971" s="112" t="n">
        <v>43997.375</v>
      </c>
      <c r="B3971" s="113" t="n">
        <v>64000</v>
      </c>
      <c r="C3971" s="114" t="n">
        <v>0.62232375</v>
      </c>
      <c r="D3971" s="114" t="n">
        <v>0.499115</v>
      </c>
      <c r="E3971" s="47" t="n">
        <v>0.3377</v>
      </c>
      <c r="F3971" s="63" t="n">
        <v>0.008999999999999999</v>
      </c>
      <c r="G3971" s="9" t="n">
        <v>0.0525</v>
      </c>
      <c r="H3971" s="63" t="n">
        <v>0.0209</v>
      </c>
      <c r="I3971" s="9" t="n">
        <v>0.022425</v>
      </c>
    </row>
    <row r="3972">
      <c r="A3972" s="112" t="n">
        <v>43997.41666666666</v>
      </c>
      <c r="B3972" s="113" t="n">
        <v>64000</v>
      </c>
      <c r="C3972" s="114" t="n">
        <v>0.6395955</v>
      </c>
      <c r="D3972" s="114" t="n">
        <v>0.64215</v>
      </c>
      <c r="E3972" s="47" t="n">
        <v>0.3377</v>
      </c>
      <c r="F3972" s="63" t="n">
        <v>0.008999999999999999</v>
      </c>
      <c r="G3972" s="9" t="n">
        <v>0.0525</v>
      </c>
      <c r="H3972" s="63" t="n">
        <v>0.0209</v>
      </c>
      <c r="I3972" s="9" t="n">
        <v>0.022425</v>
      </c>
    </row>
    <row r="3973">
      <c r="A3973" s="112" t="n">
        <v>43997.45833333334</v>
      </c>
      <c r="B3973" s="113" t="n">
        <v>64000</v>
      </c>
      <c r="C3973" s="114" t="n">
        <v>0.71224875</v>
      </c>
      <c r="D3973" s="114" t="n">
        <v>0.72215</v>
      </c>
      <c r="E3973" s="46" t="n">
        <v>0.148588</v>
      </c>
      <c r="F3973" s="63" t="n">
        <v>0.008999999999999999</v>
      </c>
      <c r="G3973" s="9" t="n">
        <v>0.0525</v>
      </c>
      <c r="H3973" s="63" t="n">
        <v>0.0209</v>
      </c>
      <c r="I3973" s="9" t="n">
        <v>0.022425</v>
      </c>
    </row>
    <row r="3974">
      <c r="A3974" s="112" t="n">
        <v>43997.5</v>
      </c>
      <c r="B3974" s="113" t="n">
        <v>64000</v>
      </c>
      <c r="C3974" s="114" t="n">
        <v>0.7321004999999999</v>
      </c>
      <c r="D3974" s="114" t="n">
        <v>0.73075</v>
      </c>
      <c r="E3974" s="46" t="n">
        <v>0.148588</v>
      </c>
      <c r="F3974" s="63" t="n">
        <v>0.008999999999999999</v>
      </c>
      <c r="G3974" s="9" t="n">
        <v>0.0525</v>
      </c>
      <c r="H3974" s="63" t="n">
        <v>0.0209</v>
      </c>
      <c r="I3974" s="9" t="n">
        <v>0.022425</v>
      </c>
    </row>
    <row r="3975">
      <c r="A3975" s="112" t="n">
        <v>43997.54166666666</v>
      </c>
      <c r="B3975" s="113" t="n">
        <v>64000</v>
      </c>
      <c r="C3975" s="114" t="n">
        <v>0.7164922500000001</v>
      </c>
      <c r="D3975" s="114" t="n">
        <v>0.71765</v>
      </c>
      <c r="E3975" s="49" t="n">
        <v>0.11887</v>
      </c>
      <c r="F3975" s="63" t="n">
        <v>0.008999999999999999</v>
      </c>
      <c r="G3975" s="9" t="n">
        <v>0.0525</v>
      </c>
      <c r="H3975" s="63" t="n">
        <v>0.0209</v>
      </c>
      <c r="I3975" s="9" t="n">
        <v>0.022425</v>
      </c>
    </row>
    <row r="3976">
      <c r="A3976" s="112" t="n">
        <v>43997.58333333334</v>
      </c>
      <c r="B3976" s="113" t="n">
        <v>64000</v>
      </c>
      <c r="C3976" s="114" t="n">
        <v>0.70718325</v>
      </c>
      <c r="D3976" s="114" t="n">
        <v>0.6879999999999999</v>
      </c>
      <c r="E3976" s="49" t="n">
        <v>0.11887</v>
      </c>
      <c r="F3976" s="63" t="n">
        <v>0.008999999999999999</v>
      </c>
      <c r="G3976" s="9" t="n">
        <v>0.0525</v>
      </c>
      <c r="H3976" s="63" t="n">
        <v>0.0209</v>
      </c>
      <c r="I3976" s="9" t="n">
        <v>0.022425</v>
      </c>
    </row>
    <row r="3977">
      <c r="A3977" s="112" t="n">
        <v>43997.625</v>
      </c>
      <c r="B3977" s="113" t="n">
        <v>64000</v>
      </c>
      <c r="C3977" s="114" t="n">
        <v>0.693891</v>
      </c>
      <c r="D3977" s="114" t="n">
        <v>0.62005</v>
      </c>
      <c r="E3977" s="46" t="n">
        <v>0.148588</v>
      </c>
      <c r="F3977" s="63" t="n">
        <v>0.008999999999999999</v>
      </c>
      <c r="G3977" s="9" t="n">
        <v>0.0525</v>
      </c>
      <c r="H3977" s="63" t="n">
        <v>0.0209</v>
      </c>
      <c r="I3977" s="9" t="n">
        <v>0.022425</v>
      </c>
    </row>
    <row r="3978">
      <c r="A3978" s="112" t="n">
        <v>43997.66666666666</v>
      </c>
      <c r="B3978" s="113" t="n">
        <v>64000</v>
      </c>
      <c r="C3978" s="114" t="n">
        <v>0.7394452499999999</v>
      </c>
      <c r="D3978" s="114" t="n">
        <v>0.48923</v>
      </c>
      <c r="E3978" s="47" t="n">
        <v>0.3377</v>
      </c>
      <c r="F3978" s="63" t="n">
        <v>0.008999999999999999</v>
      </c>
      <c r="G3978" s="9" t="n">
        <v>0.0525</v>
      </c>
      <c r="H3978" s="63" t="n">
        <v>0.0209</v>
      </c>
      <c r="I3978" s="9" t="n">
        <v>0.022425</v>
      </c>
    </row>
    <row r="3979">
      <c r="A3979" s="112" t="n">
        <v>43997.70833333334</v>
      </c>
      <c r="B3979" s="113" t="n">
        <v>64000</v>
      </c>
      <c r="C3979" s="114" t="n">
        <v>0.75</v>
      </c>
      <c r="D3979" s="114" t="n">
        <v>0.319345</v>
      </c>
      <c r="E3979" s="47" t="n">
        <v>0.3377</v>
      </c>
      <c r="F3979" s="63" t="n">
        <v>0.008999999999999999</v>
      </c>
      <c r="G3979" s="9" t="n">
        <v>0.0525</v>
      </c>
      <c r="H3979" s="63" t="n">
        <v>0.0209</v>
      </c>
      <c r="I3979" s="9" t="n">
        <v>0.022425</v>
      </c>
    </row>
    <row r="3980">
      <c r="A3980" s="112" t="n">
        <v>43997.75</v>
      </c>
      <c r="B3980" s="113" t="n">
        <v>64000</v>
      </c>
      <c r="C3980" s="114" t="n">
        <v>0.75</v>
      </c>
      <c r="D3980" s="114" t="n">
        <v>0.10712</v>
      </c>
      <c r="E3980" s="48" t="n">
        <v>0.5200579999999999</v>
      </c>
      <c r="F3980" s="63" t="n">
        <v>0.008999999999999999</v>
      </c>
      <c r="G3980" s="9" t="n">
        <v>0.0525</v>
      </c>
      <c r="H3980" s="63" t="n">
        <v>0.0209</v>
      </c>
      <c r="I3980" s="9" t="n">
        <v>0.022425</v>
      </c>
    </row>
    <row r="3981">
      <c r="A3981" s="112" t="n">
        <v>43997.79166666666</v>
      </c>
      <c r="B3981" s="113" t="n">
        <v>64000</v>
      </c>
      <c r="C3981" s="114" t="n">
        <v>0.75</v>
      </c>
      <c r="D3981" s="114" t="n">
        <v>0.0217535</v>
      </c>
      <c r="E3981" s="50" t="n">
        <v>0.6240699999999999</v>
      </c>
      <c r="F3981" s="63" t="n">
        <v>0.008999999999999999</v>
      </c>
      <c r="G3981" s="9" t="n">
        <v>0.0525</v>
      </c>
      <c r="H3981" s="63" t="n">
        <v>0.0209</v>
      </c>
      <c r="I3981" s="9" t="n">
        <v>0.022425</v>
      </c>
    </row>
    <row r="3982">
      <c r="A3982" s="112" t="n">
        <v>43997.83333333334</v>
      </c>
      <c r="B3982" s="113" t="n">
        <v>64000</v>
      </c>
      <c r="C3982" s="114" t="n">
        <v>0.75</v>
      </c>
      <c r="D3982" s="114" t="n">
        <v>0</v>
      </c>
      <c r="E3982" s="50" t="n">
        <v>0.6240699999999999</v>
      </c>
      <c r="F3982" s="63" t="n">
        <v>0.008999999999999999</v>
      </c>
      <c r="G3982" s="9" t="n">
        <v>0.0525</v>
      </c>
      <c r="H3982" s="63" t="n">
        <v>0.0209</v>
      </c>
      <c r="I3982" s="9" t="n">
        <v>0.022425</v>
      </c>
    </row>
    <row r="3983">
      <c r="A3983" s="112" t="n">
        <v>43997.875</v>
      </c>
      <c r="B3983" s="113" t="n">
        <v>64000</v>
      </c>
      <c r="C3983" s="114" t="n">
        <v>0.75</v>
      </c>
      <c r="D3983" s="114" t="n">
        <v>0</v>
      </c>
      <c r="E3983" s="48" t="n">
        <v>0.5200579999999999</v>
      </c>
      <c r="F3983" s="63" t="n">
        <v>0.008999999999999999</v>
      </c>
      <c r="G3983" s="9" t="n">
        <v>0.0525</v>
      </c>
      <c r="H3983" s="63" t="n">
        <v>0.0209</v>
      </c>
      <c r="I3983" s="9" t="n">
        <v>0.022425</v>
      </c>
    </row>
    <row r="3984">
      <c r="A3984" s="112" t="n">
        <v>43997.91666666666</v>
      </c>
      <c r="B3984" s="113" t="n">
        <v>64000</v>
      </c>
      <c r="C3984" s="114" t="n">
        <v>0.749979</v>
      </c>
      <c r="D3984" s="114" t="n">
        <v>0</v>
      </c>
      <c r="E3984" s="47" t="n">
        <v>0.3377</v>
      </c>
      <c r="F3984" s="63" t="n">
        <v>0.008999999999999999</v>
      </c>
      <c r="G3984" s="9" t="n">
        <v>0.0525</v>
      </c>
      <c r="H3984" s="63" t="n">
        <v>0.0209</v>
      </c>
      <c r="I3984" s="9" t="n">
        <v>0.022425</v>
      </c>
    </row>
    <row r="3985">
      <c r="A3985" s="112" t="n">
        <v>43997.95833333334</v>
      </c>
      <c r="B3985" s="113" t="n">
        <v>64000</v>
      </c>
      <c r="C3985" s="114" t="n">
        <v>0.75</v>
      </c>
      <c r="D3985" s="114" t="n">
        <v>0</v>
      </c>
      <c r="E3985" s="47" t="n">
        <v>0.3377</v>
      </c>
      <c r="F3985" s="63" t="n">
        <v>0.008999999999999999</v>
      </c>
      <c r="G3985" s="9" t="n">
        <v>0.0525</v>
      </c>
      <c r="H3985" s="63" t="n">
        <v>0.0209</v>
      </c>
      <c r="I3985" s="9" t="n">
        <v>0.022425</v>
      </c>
    </row>
    <row r="3986">
      <c r="A3986" s="112" t="n">
        <v>43998</v>
      </c>
      <c r="B3986" s="113" t="n">
        <v>64000</v>
      </c>
      <c r="C3986" s="114" t="n">
        <v>0.7480702499999999</v>
      </c>
      <c r="D3986" s="114" t="n">
        <v>0</v>
      </c>
      <c r="E3986" s="47" t="n">
        <v>0.3377</v>
      </c>
      <c r="F3986" s="63" t="n">
        <v>0.008999999999999999</v>
      </c>
      <c r="G3986" s="9" t="n">
        <v>0.0525</v>
      </c>
      <c r="H3986" s="63" t="n">
        <v>0.0209</v>
      </c>
      <c r="I3986" s="9" t="n">
        <v>0.022425</v>
      </c>
    </row>
    <row r="3987">
      <c r="A3987" s="112" t="n">
        <v>43998.04166666666</v>
      </c>
      <c r="B3987" s="113" t="n">
        <v>64000</v>
      </c>
      <c r="C3987" s="114" t="n">
        <v>0.7483170000000001</v>
      </c>
      <c r="D3987" s="114" t="n">
        <v>0</v>
      </c>
      <c r="E3987" s="47" t="n">
        <v>0.3377</v>
      </c>
      <c r="F3987" s="63" t="n">
        <v>0.008999999999999999</v>
      </c>
      <c r="G3987" s="9" t="n">
        <v>0.0525</v>
      </c>
      <c r="H3987" s="63" t="n">
        <v>0.0209</v>
      </c>
      <c r="I3987" s="9" t="n">
        <v>0.022425</v>
      </c>
    </row>
    <row r="3988">
      <c r="A3988" s="112" t="n">
        <v>43998.08333333334</v>
      </c>
      <c r="B3988" s="113" t="n">
        <v>64000</v>
      </c>
      <c r="C3988" s="114" t="n">
        <v>0.74233425</v>
      </c>
      <c r="D3988" s="114" t="n">
        <v>0</v>
      </c>
      <c r="E3988" s="47" t="n">
        <v>0.3377</v>
      </c>
      <c r="F3988" s="63" t="n">
        <v>0.008999999999999999</v>
      </c>
      <c r="G3988" s="9" t="n">
        <v>0.0525</v>
      </c>
      <c r="H3988" s="63" t="n">
        <v>0.0209</v>
      </c>
      <c r="I3988" s="9" t="n">
        <v>0.022425</v>
      </c>
    </row>
    <row r="3989">
      <c r="A3989" s="112" t="n">
        <v>43998.125</v>
      </c>
      <c r="B3989" s="113" t="n">
        <v>64000</v>
      </c>
      <c r="C3989" s="114" t="n">
        <v>0.7138192499999999</v>
      </c>
      <c r="D3989" s="114" t="n">
        <v>0</v>
      </c>
      <c r="E3989" s="47" t="n">
        <v>0.3377</v>
      </c>
      <c r="F3989" s="63" t="n">
        <v>0.008999999999999999</v>
      </c>
      <c r="G3989" s="9" t="n">
        <v>0.0525</v>
      </c>
      <c r="H3989" s="63" t="n">
        <v>0.0209</v>
      </c>
      <c r="I3989" s="9" t="n">
        <v>0.022425</v>
      </c>
    </row>
    <row r="3990">
      <c r="A3990" s="112" t="n">
        <v>43998.16666666666</v>
      </c>
      <c r="B3990" s="113" t="n">
        <v>64000</v>
      </c>
      <c r="C3990" s="114" t="n">
        <v>0.74369175</v>
      </c>
      <c r="D3990" s="114" t="n">
        <v>0</v>
      </c>
      <c r="E3990" s="47" t="n">
        <v>0.3377</v>
      </c>
      <c r="F3990" s="63" t="n">
        <v>0.008999999999999999</v>
      </c>
      <c r="G3990" s="9" t="n">
        <v>0.0525</v>
      </c>
      <c r="H3990" s="63" t="n">
        <v>0.0209</v>
      </c>
      <c r="I3990" s="9" t="n">
        <v>0.022425</v>
      </c>
    </row>
    <row r="3991">
      <c r="A3991" s="112" t="n">
        <v>43998.20833333334</v>
      </c>
      <c r="B3991" s="113" t="n">
        <v>64000</v>
      </c>
      <c r="C3991" s="114" t="n">
        <v>0.7480065</v>
      </c>
      <c r="D3991" s="114" t="n">
        <v>0</v>
      </c>
      <c r="E3991" s="47" t="n">
        <v>0.3377</v>
      </c>
      <c r="F3991" s="63" t="n">
        <v>0.008999999999999999</v>
      </c>
      <c r="G3991" s="9" t="n">
        <v>0.0525</v>
      </c>
      <c r="H3991" s="63" t="n">
        <v>0.0209</v>
      </c>
      <c r="I3991" s="9" t="n">
        <v>0.022425</v>
      </c>
    </row>
    <row r="3992">
      <c r="A3992" s="112" t="n">
        <v>43998.25</v>
      </c>
      <c r="B3992" s="113" t="n">
        <v>64000</v>
      </c>
      <c r="C3992" s="114" t="n">
        <v>0.7147695000000001</v>
      </c>
      <c r="D3992" s="114" t="n">
        <v>0.033453</v>
      </c>
      <c r="E3992" s="48" t="n">
        <v>0.5200579999999999</v>
      </c>
      <c r="F3992" s="63" t="n">
        <v>0.008999999999999999</v>
      </c>
      <c r="G3992" s="9" t="n">
        <v>0.0525</v>
      </c>
      <c r="H3992" s="63" t="n">
        <v>0.0209</v>
      </c>
      <c r="I3992" s="9" t="n">
        <v>0.022425</v>
      </c>
    </row>
    <row r="3993">
      <c r="A3993" s="112" t="n">
        <v>43998.29166666666</v>
      </c>
      <c r="B3993" s="113" t="n">
        <v>64000</v>
      </c>
      <c r="C3993" s="114" t="n">
        <v>0.7368870000000001</v>
      </c>
      <c r="D3993" s="114" t="n">
        <v>0.117955</v>
      </c>
      <c r="E3993" s="48" t="n">
        <v>0.5200579999999999</v>
      </c>
      <c r="F3993" s="63" t="n">
        <v>0.008999999999999999</v>
      </c>
      <c r="G3993" s="9" t="n">
        <v>0.0525</v>
      </c>
      <c r="H3993" s="63" t="n">
        <v>0.0209</v>
      </c>
      <c r="I3993" s="9" t="n">
        <v>0.022425</v>
      </c>
    </row>
    <row r="3994">
      <c r="A3994" s="112" t="n">
        <v>43998.33333333334</v>
      </c>
      <c r="B3994" s="113" t="n">
        <v>64000</v>
      </c>
      <c r="C3994" s="114" t="n">
        <v>0.7416945</v>
      </c>
      <c r="D3994" s="114" t="n">
        <v>0.27815</v>
      </c>
      <c r="E3994" s="47" t="n">
        <v>0.3377</v>
      </c>
      <c r="F3994" s="63" t="n">
        <v>0.008999999999999999</v>
      </c>
      <c r="G3994" s="9" t="n">
        <v>0.0525</v>
      </c>
      <c r="H3994" s="63" t="n">
        <v>0.0209</v>
      </c>
      <c r="I3994" s="9" t="n">
        <v>0.022425</v>
      </c>
    </row>
    <row r="3995">
      <c r="A3995" s="112" t="n">
        <v>43998.375</v>
      </c>
      <c r="B3995" s="113" t="n">
        <v>64000</v>
      </c>
      <c r="C3995" s="114" t="n">
        <v>0.73245675</v>
      </c>
      <c r="D3995" s="114" t="n">
        <v>0.399035</v>
      </c>
      <c r="E3995" s="47" t="n">
        <v>0.3377</v>
      </c>
      <c r="F3995" s="63" t="n">
        <v>0.008999999999999999</v>
      </c>
      <c r="G3995" s="9" t="n">
        <v>0.0525</v>
      </c>
      <c r="H3995" s="63" t="n">
        <v>0.0209</v>
      </c>
      <c r="I3995" s="9" t="n">
        <v>0.022425</v>
      </c>
    </row>
    <row r="3996">
      <c r="A3996" s="112" t="n">
        <v>43998.41666666666</v>
      </c>
      <c r="B3996" s="113" t="n">
        <v>64000</v>
      </c>
      <c r="C3996" s="114" t="n">
        <v>0.7189507500000001</v>
      </c>
      <c r="D3996" s="114" t="n">
        <v>0.440015</v>
      </c>
      <c r="E3996" s="47" t="n">
        <v>0.3377</v>
      </c>
      <c r="F3996" s="63" t="n">
        <v>0.008999999999999999</v>
      </c>
      <c r="G3996" s="9" t="n">
        <v>0.0525</v>
      </c>
      <c r="H3996" s="63" t="n">
        <v>0.0209</v>
      </c>
      <c r="I3996" s="9" t="n">
        <v>0.022425</v>
      </c>
    </row>
    <row r="3997">
      <c r="A3997" s="112" t="n">
        <v>43998.45833333334</v>
      </c>
      <c r="B3997" s="113" t="n">
        <v>64000</v>
      </c>
      <c r="C3997" s="114" t="n">
        <v>0.7326720000000001</v>
      </c>
      <c r="D3997" s="114" t="n">
        <v>0.49413</v>
      </c>
      <c r="E3997" s="46" t="n">
        <v>0.148588</v>
      </c>
      <c r="F3997" s="63" t="n">
        <v>0.008999999999999999</v>
      </c>
      <c r="G3997" s="9" t="n">
        <v>0.0525</v>
      </c>
      <c r="H3997" s="63" t="n">
        <v>0.0209</v>
      </c>
      <c r="I3997" s="9" t="n">
        <v>0.022425</v>
      </c>
    </row>
    <row r="3998">
      <c r="A3998" s="112" t="n">
        <v>43998.5</v>
      </c>
      <c r="B3998" s="113" t="n">
        <v>64000</v>
      </c>
      <c r="C3998" s="114" t="n">
        <v>0.7488495000000001</v>
      </c>
      <c r="D3998" s="114" t="n">
        <v>0.27896</v>
      </c>
      <c r="E3998" s="46" t="n">
        <v>0.148588</v>
      </c>
      <c r="F3998" s="63" t="n">
        <v>0.008999999999999999</v>
      </c>
      <c r="G3998" s="9" t="n">
        <v>0.0525</v>
      </c>
      <c r="H3998" s="63" t="n">
        <v>0.0209</v>
      </c>
      <c r="I3998" s="9" t="n">
        <v>0.022425</v>
      </c>
    </row>
    <row r="3999">
      <c r="A3999" s="112" t="n">
        <v>43998.54166666666</v>
      </c>
      <c r="B3999" s="113" t="n">
        <v>64000</v>
      </c>
      <c r="C3999" s="114" t="n">
        <v>0.7497765</v>
      </c>
      <c r="D3999" s="114" t="n">
        <v>0.25009</v>
      </c>
      <c r="E3999" s="49" t="n">
        <v>0.11887</v>
      </c>
      <c r="F3999" s="63" t="n">
        <v>0.008999999999999999</v>
      </c>
      <c r="G3999" s="9" t="n">
        <v>0.0525</v>
      </c>
      <c r="H3999" s="63" t="n">
        <v>0.0209</v>
      </c>
      <c r="I3999" s="9" t="n">
        <v>0.022425</v>
      </c>
    </row>
    <row r="4000">
      <c r="A4000" s="112" t="n">
        <v>43998.58333333334</v>
      </c>
      <c r="B4000" s="113" t="n">
        <v>64000</v>
      </c>
      <c r="C4000" s="114" t="n">
        <v>0.75</v>
      </c>
      <c r="D4000" s="114" t="n">
        <v>0.215865</v>
      </c>
      <c r="E4000" s="49" t="n">
        <v>0.11887</v>
      </c>
      <c r="F4000" s="63" t="n">
        <v>0.008999999999999999</v>
      </c>
      <c r="G4000" s="9" t="n">
        <v>0.0525</v>
      </c>
      <c r="H4000" s="63" t="n">
        <v>0.0209</v>
      </c>
      <c r="I4000" s="9" t="n">
        <v>0.022425</v>
      </c>
    </row>
    <row r="4001">
      <c r="A4001" s="112" t="n">
        <v>43998.625</v>
      </c>
      <c r="B4001" s="113" t="n">
        <v>64000</v>
      </c>
      <c r="C4001" s="114" t="n">
        <v>0.75</v>
      </c>
      <c r="D4001" s="114" t="n">
        <v>0.40155</v>
      </c>
      <c r="E4001" s="46" t="n">
        <v>0.148588</v>
      </c>
      <c r="F4001" s="63" t="n">
        <v>0.008999999999999999</v>
      </c>
      <c r="G4001" s="9" t="n">
        <v>0.0525</v>
      </c>
      <c r="H4001" s="63" t="n">
        <v>0.0209</v>
      </c>
      <c r="I4001" s="9" t="n">
        <v>0.022425</v>
      </c>
    </row>
    <row r="4002">
      <c r="A4002" s="112" t="n">
        <v>43998.66666666666</v>
      </c>
      <c r="B4002" s="113" t="n">
        <v>64000</v>
      </c>
      <c r="C4002" s="114" t="n">
        <v>0.75</v>
      </c>
      <c r="D4002" s="114" t="n">
        <v>0.22437</v>
      </c>
      <c r="E4002" s="47" t="n">
        <v>0.3377</v>
      </c>
      <c r="F4002" s="63" t="n">
        <v>0.008999999999999999</v>
      </c>
      <c r="G4002" s="9" t="n">
        <v>0.0525</v>
      </c>
      <c r="H4002" s="63" t="n">
        <v>0.0209</v>
      </c>
      <c r="I4002" s="9" t="n">
        <v>0.022425</v>
      </c>
    </row>
    <row r="4003">
      <c r="A4003" s="112" t="n">
        <v>43998.70833333334</v>
      </c>
      <c r="B4003" s="113" t="n">
        <v>64000</v>
      </c>
      <c r="C4003" s="114" t="n">
        <v>0.75</v>
      </c>
      <c r="D4003" s="114" t="n">
        <v>0.1711</v>
      </c>
      <c r="E4003" s="47" t="n">
        <v>0.3377</v>
      </c>
      <c r="F4003" s="63" t="n">
        <v>0.008999999999999999</v>
      </c>
      <c r="G4003" s="9" t="n">
        <v>0.0525</v>
      </c>
      <c r="H4003" s="63" t="n">
        <v>0.0209</v>
      </c>
      <c r="I4003" s="9" t="n">
        <v>0.022425</v>
      </c>
    </row>
    <row r="4004">
      <c r="A4004" s="112" t="n">
        <v>43998.75</v>
      </c>
      <c r="B4004" s="113" t="n">
        <v>64000</v>
      </c>
      <c r="C4004" s="114" t="n">
        <v>0.75</v>
      </c>
      <c r="D4004" s="114" t="n">
        <v>0.09953000000000001</v>
      </c>
      <c r="E4004" s="48" t="n">
        <v>0.5200579999999999</v>
      </c>
      <c r="F4004" s="63" t="n">
        <v>0.008999999999999999</v>
      </c>
      <c r="G4004" s="9" t="n">
        <v>0.0525</v>
      </c>
      <c r="H4004" s="63" t="n">
        <v>0.0209</v>
      </c>
      <c r="I4004" s="9" t="n">
        <v>0.022425</v>
      </c>
    </row>
    <row r="4005">
      <c r="A4005" s="112" t="n">
        <v>43998.79166666666</v>
      </c>
      <c r="B4005" s="113" t="n">
        <v>64000</v>
      </c>
      <c r="C4005" s="114" t="n">
        <v>0.75</v>
      </c>
      <c r="D4005" s="114" t="n">
        <v>0.022825</v>
      </c>
      <c r="E4005" s="50" t="n">
        <v>0.6240699999999999</v>
      </c>
      <c r="F4005" s="63" t="n">
        <v>0.008999999999999999</v>
      </c>
      <c r="G4005" s="9" t="n">
        <v>0.0525</v>
      </c>
      <c r="H4005" s="63" t="n">
        <v>0.0209</v>
      </c>
      <c r="I4005" s="9" t="n">
        <v>0.022425</v>
      </c>
    </row>
    <row r="4006">
      <c r="A4006" s="112" t="n">
        <v>43998.83333333334</v>
      </c>
      <c r="B4006" s="113" t="n">
        <v>64000</v>
      </c>
      <c r="C4006" s="114" t="n">
        <v>0.75</v>
      </c>
      <c r="D4006" s="114" t="n">
        <v>0</v>
      </c>
      <c r="E4006" s="50" t="n">
        <v>0.6240699999999999</v>
      </c>
      <c r="F4006" s="63" t="n">
        <v>0.008999999999999999</v>
      </c>
      <c r="G4006" s="9" t="n">
        <v>0.0525</v>
      </c>
      <c r="H4006" s="63" t="n">
        <v>0.0209</v>
      </c>
      <c r="I4006" s="9" t="n">
        <v>0.022425</v>
      </c>
    </row>
    <row r="4007">
      <c r="A4007" s="112" t="n">
        <v>43998.875</v>
      </c>
      <c r="B4007" s="113" t="n">
        <v>64000</v>
      </c>
      <c r="C4007" s="114" t="n">
        <v>0.75</v>
      </c>
      <c r="D4007" s="114" t="n">
        <v>0</v>
      </c>
      <c r="E4007" s="48" t="n">
        <v>0.5200579999999999</v>
      </c>
      <c r="F4007" s="63" t="n">
        <v>0.008999999999999999</v>
      </c>
      <c r="G4007" s="9" t="n">
        <v>0.0525</v>
      </c>
      <c r="H4007" s="63" t="n">
        <v>0.0209</v>
      </c>
      <c r="I4007" s="9" t="n">
        <v>0.022425</v>
      </c>
    </row>
    <row r="4008">
      <c r="A4008" s="112" t="n">
        <v>43998.91666666666</v>
      </c>
      <c r="B4008" s="113" t="n">
        <v>64000</v>
      </c>
      <c r="C4008" s="114" t="n">
        <v>0.75</v>
      </c>
      <c r="D4008" s="114" t="n">
        <v>0</v>
      </c>
      <c r="E4008" s="47" t="n">
        <v>0.3377</v>
      </c>
      <c r="F4008" s="63" t="n">
        <v>0.008999999999999999</v>
      </c>
      <c r="G4008" s="9" t="n">
        <v>0.0525</v>
      </c>
      <c r="H4008" s="63" t="n">
        <v>0.0209</v>
      </c>
      <c r="I4008" s="9" t="n">
        <v>0.022425</v>
      </c>
    </row>
    <row r="4009">
      <c r="A4009" s="112" t="n">
        <v>43998.95833333334</v>
      </c>
      <c r="B4009" s="113" t="n">
        <v>64000</v>
      </c>
      <c r="C4009" s="114" t="n">
        <v>0.75</v>
      </c>
      <c r="D4009" s="114" t="n">
        <v>0</v>
      </c>
      <c r="E4009" s="47" t="n">
        <v>0.3377</v>
      </c>
      <c r="F4009" s="63" t="n">
        <v>0.008999999999999999</v>
      </c>
      <c r="G4009" s="9" t="n">
        <v>0.0525</v>
      </c>
      <c r="H4009" s="63" t="n">
        <v>0.0209</v>
      </c>
      <c r="I4009" s="9" t="n">
        <v>0.022425</v>
      </c>
    </row>
    <row r="4010">
      <c r="A4010" s="112" t="n">
        <v>43999</v>
      </c>
      <c r="B4010" s="113" t="n">
        <v>64000</v>
      </c>
      <c r="C4010" s="114" t="n">
        <v>0.75</v>
      </c>
      <c r="D4010" s="114" t="n">
        <v>0</v>
      </c>
      <c r="E4010" s="47" t="n">
        <v>0.3377</v>
      </c>
      <c r="F4010" s="63" t="n">
        <v>0.008999999999999999</v>
      </c>
      <c r="G4010" s="9" t="n">
        <v>0.0525</v>
      </c>
      <c r="H4010" s="63" t="n">
        <v>0.0209</v>
      </c>
      <c r="I4010" s="9" t="n">
        <v>0.022425</v>
      </c>
    </row>
    <row r="4011">
      <c r="A4011" s="112" t="n">
        <v>43999.04166666666</v>
      </c>
      <c r="B4011" s="113" t="n">
        <v>64000</v>
      </c>
      <c r="C4011" s="114" t="n">
        <v>0.75</v>
      </c>
      <c r="D4011" s="114" t="n">
        <v>0</v>
      </c>
      <c r="E4011" s="47" t="n">
        <v>0.3377</v>
      </c>
      <c r="F4011" s="63" t="n">
        <v>0.008999999999999999</v>
      </c>
      <c r="G4011" s="9" t="n">
        <v>0.0525</v>
      </c>
      <c r="H4011" s="63" t="n">
        <v>0.0209</v>
      </c>
      <c r="I4011" s="9" t="n">
        <v>0.022425</v>
      </c>
    </row>
    <row r="4012">
      <c r="A4012" s="112" t="n">
        <v>43999.08333333334</v>
      </c>
      <c r="B4012" s="113" t="n">
        <v>64000</v>
      </c>
      <c r="C4012" s="114" t="n">
        <v>0.75</v>
      </c>
      <c r="D4012" s="114" t="n">
        <v>0</v>
      </c>
      <c r="E4012" s="47" t="n">
        <v>0.3377</v>
      </c>
      <c r="F4012" s="63" t="n">
        <v>0.008999999999999999</v>
      </c>
      <c r="G4012" s="9" t="n">
        <v>0.0525</v>
      </c>
      <c r="H4012" s="63" t="n">
        <v>0.0209</v>
      </c>
      <c r="I4012" s="9" t="n">
        <v>0.022425</v>
      </c>
    </row>
    <row r="4013">
      <c r="A4013" s="112" t="n">
        <v>43999.125</v>
      </c>
      <c r="B4013" s="113" t="n">
        <v>64000</v>
      </c>
      <c r="C4013" s="114" t="n">
        <v>0.74999475</v>
      </c>
      <c r="D4013" s="114" t="n">
        <v>0</v>
      </c>
      <c r="E4013" s="47" t="n">
        <v>0.3377</v>
      </c>
      <c r="F4013" s="63" t="n">
        <v>0.008999999999999999</v>
      </c>
      <c r="G4013" s="9" t="n">
        <v>0.0525</v>
      </c>
      <c r="H4013" s="63" t="n">
        <v>0.0209</v>
      </c>
      <c r="I4013" s="9" t="n">
        <v>0.022425</v>
      </c>
    </row>
    <row r="4014">
      <c r="A4014" s="112" t="n">
        <v>43999.16666666666</v>
      </c>
      <c r="B4014" s="113" t="n">
        <v>64000</v>
      </c>
      <c r="C4014" s="114" t="n">
        <v>0.7499954999999999</v>
      </c>
      <c r="D4014" s="114" t="n">
        <v>0</v>
      </c>
      <c r="E4014" s="47" t="n">
        <v>0.3377</v>
      </c>
      <c r="F4014" s="63" t="n">
        <v>0.008999999999999999</v>
      </c>
      <c r="G4014" s="9" t="n">
        <v>0.0525</v>
      </c>
      <c r="H4014" s="63" t="n">
        <v>0.0209</v>
      </c>
      <c r="I4014" s="9" t="n">
        <v>0.022425</v>
      </c>
    </row>
    <row r="4015">
      <c r="A4015" s="112" t="n">
        <v>43999.20833333334</v>
      </c>
      <c r="B4015" s="113" t="n">
        <v>64000</v>
      </c>
      <c r="C4015" s="114" t="n">
        <v>0.74992275</v>
      </c>
      <c r="D4015" s="114" t="n">
        <v>0</v>
      </c>
      <c r="E4015" s="47" t="n">
        <v>0.3377</v>
      </c>
      <c r="F4015" s="63" t="n">
        <v>0.008999999999999999</v>
      </c>
      <c r="G4015" s="9" t="n">
        <v>0.0525</v>
      </c>
      <c r="H4015" s="63" t="n">
        <v>0.0209</v>
      </c>
      <c r="I4015" s="9" t="n">
        <v>0.022425</v>
      </c>
    </row>
    <row r="4016">
      <c r="A4016" s="112" t="n">
        <v>43999.25</v>
      </c>
      <c r="B4016" s="113" t="n">
        <v>64000</v>
      </c>
      <c r="C4016" s="114" t="n">
        <v>0.74903025</v>
      </c>
      <c r="D4016" s="114" t="n">
        <v>0.039111</v>
      </c>
      <c r="E4016" s="48" t="n">
        <v>0.5200579999999999</v>
      </c>
      <c r="F4016" s="63" t="n">
        <v>0.008999999999999999</v>
      </c>
      <c r="G4016" s="9" t="n">
        <v>0.0525</v>
      </c>
      <c r="H4016" s="63" t="n">
        <v>0.0209</v>
      </c>
      <c r="I4016" s="9" t="n">
        <v>0.022425</v>
      </c>
    </row>
    <row r="4017">
      <c r="A4017" s="112" t="n">
        <v>43999.29166666666</v>
      </c>
      <c r="B4017" s="113" t="n">
        <v>64000</v>
      </c>
      <c r="C4017" s="114" t="n">
        <v>0.7410795</v>
      </c>
      <c r="D4017" s="114" t="n">
        <v>0.12268</v>
      </c>
      <c r="E4017" s="48" t="n">
        <v>0.5200579999999999</v>
      </c>
      <c r="F4017" s="63" t="n">
        <v>0.008999999999999999</v>
      </c>
      <c r="G4017" s="9" t="n">
        <v>0.0525</v>
      </c>
      <c r="H4017" s="63" t="n">
        <v>0.0209</v>
      </c>
      <c r="I4017" s="9" t="n">
        <v>0.022425</v>
      </c>
    </row>
    <row r="4018">
      <c r="A4018" s="112" t="n">
        <v>43999.33333333334</v>
      </c>
      <c r="B4018" s="113" t="n">
        <v>64000</v>
      </c>
      <c r="C4018" s="114" t="n">
        <v>0.73732125</v>
      </c>
      <c r="D4018" s="114" t="n">
        <v>0.23516</v>
      </c>
      <c r="E4018" s="47" t="n">
        <v>0.3377</v>
      </c>
      <c r="F4018" s="63" t="n">
        <v>0.008999999999999999</v>
      </c>
      <c r="G4018" s="9" t="n">
        <v>0.0525</v>
      </c>
      <c r="H4018" s="63" t="n">
        <v>0.0209</v>
      </c>
      <c r="I4018" s="9" t="n">
        <v>0.022425</v>
      </c>
    </row>
    <row r="4019">
      <c r="A4019" s="112" t="n">
        <v>43999.375</v>
      </c>
      <c r="B4019" s="113" t="n">
        <v>64000</v>
      </c>
      <c r="C4019" s="114" t="n">
        <v>0.52885425</v>
      </c>
      <c r="D4019" s="114" t="n">
        <v>0.36447</v>
      </c>
      <c r="E4019" s="47" t="n">
        <v>0.3377</v>
      </c>
      <c r="F4019" s="63" t="n">
        <v>0.008999999999999999</v>
      </c>
      <c r="G4019" s="9" t="n">
        <v>0.0525</v>
      </c>
      <c r="H4019" s="63" t="n">
        <v>0.0209</v>
      </c>
      <c r="I4019" s="9" t="n">
        <v>0.022425</v>
      </c>
    </row>
    <row r="4020">
      <c r="A4020" s="112" t="n">
        <v>43999.41666666666</v>
      </c>
      <c r="B4020" s="113" t="n">
        <v>64000</v>
      </c>
      <c r="C4020" s="114" t="n">
        <v>0.210606</v>
      </c>
      <c r="D4020" s="114" t="n">
        <v>0.458455</v>
      </c>
      <c r="E4020" s="47" t="n">
        <v>0.3377</v>
      </c>
      <c r="F4020" s="63" t="n">
        <v>0.008999999999999999</v>
      </c>
      <c r="G4020" s="9" t="n">
        <v>0.0525</v>
      </c>
      <c r="H4020" s="63" t="n">
        <v>0.0209</v>
      </c>
      <c r="I4020" s="9" t="n">
        <v>0.022425</v>
      </c>
    </row>
    <row r="4021">
      <c r="A4021" s="112" t="n">
        <v>43999.45833333334</v>
      </c>
      <c r="B4021" s="113" t="n">
        <v>64000</v>
      </c>
      <c r="C4021" s="114" t="n">
        <v>0.22780275</v>
      </c>
      <c r="D4021" s="114" t="n">
        <v>0.57135</v>
      </c>
      <c r="E4021" s="46" t="n">
        <v>0.148588</v>
      </c>
      <c r="F4021" s="63" t="n">
        <v>0.008999999999999999</v>
      </c>
      <c r="G4021" s="9" t="n">
        <v>0.0525</v>
      </c>
      <c r="H4021" s="63" t="n">
        <v>0.0209</v>
      </c>
      <c r="I4021" s="9" t="n">
        <v>0.022425</v>
      </c>
    </row>
    <row r="4022">
      <c r="A4022" s="112" t="n">
        <v>43999.5</v>
      </c>
      <c r="B4022" s="113" t="n">
        <v>64000</v>
      </c>
      <c r="C4022" s="114" t="n">
        <v>0.341091</v>
      </c>
      <c r="D4022" s="114" t="n">
        <v>0.59975</v>
      </c>
      <c r="E4022" s="46" t="n">
        <v>0.148588</v>
      </c>
      <c r="F4022" s="63" t="n">
        <v>0.008999999999999999</v>
      </c>
      <c r="G4022" s="9" t="n">
        <v>0.0525</v>
      </c>
      <c r="H4022" s="63" t="n">
        <v>0.0209</v>
      </c>
      <c r="I4022" s="9" t="n">
        <v>0.022425</v>
      </c>
    </row>
    <row r="4023">
      <c r="A4023" s="112" t="n">
        <v>43999.54166666666</v>
      </c>
      <c r="B4023" s="113" t="n">
        <v>64000</v>
      </c>
      <c r="C4023" s="114" t="n">
        <v>0.139935</v>
      </c>
      <c r="D4023" s="114" t="n">
        <v>0.59305</v>
      </c>
      <c r="E4023" s="49" t="n">
        <v>0.11887</v>
      </c>
      <c r="F4023" s="63" t="n">
        <v>0.008999999999999999</v>
      </c>
      <c r="G4023" s="9" t="n">
        <v>0.0525</v>
      </c>
      <c r="H4023" s="63" t="n">
        <v>0.0209</v>
      </c>
      <c r="I4023" s="9" t="n">
        <v>0.022425</v>
      </c>
    </row>
    <row r="4024">
      <c r="A4024" s="112" t="n">
        <v>43999.58333333334</v>
      </c>
      <c r="B4024" s="113" t="n">
        <v>64000</v>
      </c>
      <c r="C4024" s="114" t="n">
        <v>0.06057</v>
      </c>
      <c r="D4024" s="114" t="n">
        <v>0.57055</v>
      </c>
      <c r="E4024" s="49" t="n">
        <v>0.11887</v>
      </c>
      <c r="F4024" s="63" t="n">
        <v>0.008999999999999999</v>
      </c>
      <c r="G4024" s="9" t="n">
        <v>0.0525</v>
      </c>
      <c r="H4024" s="63" t="n">
        <v>0.0209</v>
      </c>
      <c r="I4024" s="9" t="n">
        <v>0.022425</v>
      </c>
    </row>
    <row r="4025">
      <c r="A4025" s="112" t="n">
        <v>43999.625</v>
      </c>
      <c r="B4025" s="113" t="n">
        <v>64000</v>
      </c>
      <c r="C4025" s="114" t="n">
        <v>0.0444165</v>
      </c>
      <c r="D4025" s="114" t="n">
        <v>0.473305</v>
      </c>
      <c r="E4025" s="46" t="n">
        <v>0.148588</v>
      </c>
      <c r="F4025" s="63" t="n">
        <v>0.008999999999999999</v>
      </c>
      <c r="G4025" s="9" t="n">
        <v>0.0525</v>
      </c>
      <c r="H4025" s="63" t="n">
        <v>0.0209</v>
      </c>
      <c r="I4025" s="9" t="n">
        <v>0.022425</v>
      </c>
    </row>
    <row r="4026">
      <c r="A4026" s="112" t="n">
        <v>43999.66666666666</v>
      </c>
      <c r="B4026" s="113" t="n">
        <v>64000</v>
      </c>
      <c r="C4026" s="114" t="n">
        <v>0.009541500000000001</v>
      </c>
      <c r="D4026" s="114" t="n">
        <v>0.37287</v>
      </c>
      <c r="E4026" s="47" t="n">
        <v>0.3377</v>
      </c>
      <c r="F4026" s="63" t="n">
        <v>0.008999999999999999</v>
      </c>
      <c r="G4026" s="9" t="n">
        <v>0.0525</v>
      </c>
      <c r="H4026" s="63" t="n">
        <v>0.0209</v>
      </c>
      <c r="I4026" s="9" t="n">
        <v>0.022425</v>
      </c>
    </row>
    <row r="4027">
      <c r="A4027" s="112" t="n">
        <v>43999.70833333334</v>
      </c>
      <c r="B4027" s="113" t="n">
        <v>64000</v>
      </c>
      <c r="C4027" s="114" t="n">
        <v>0.03570975</v>
      </c>
      <c r="D4027" s="114" t="n">
        <v>0.24998</v>
      </c>
      <c r="E4027" s="47" t="n">
        <v>0.3377</v>
      </c>
      <c r="F4027" s="63" t="n">
        <v>0.008999999999999999</v>
      </c>
      <c r="G4027" s="9" t="n">
        <v>0.0525</v>
      </c>
      <c r="H4027" s="63" t="n">
        <v>0.0209</v>
      </c>
      <c r="I4027" s="9" t="n">
        <v>0.022425</v>
      </c>
    </row>
    <row r="4028">
      <c r="A4028" s="112" t="n">
        <v>43999.75</v>
      </c>
      <c r="B4028" s="113" t="n">
        <v>64000</v>
      </c>
      <c r="C4028" s="114" t="n">
        <v>0.044562</v>
      </c>
      <c r="D4028" s="114" t="n">
        <v>0.11643</v>
      </c>
      <c r="E4028" s="48" t="n">
        <v>0.5200579999999999</v>
      </c>
      <c r="F4028" s="63" t="n">
        <v>0.008999999999999999</v>
      </c>
      <c r="G4028" s="9" t="n">
        <v>0.0525</v>
      </c>
      <c r="H4028" s="63" t="n">
        <v>0.0209</v>
      </c>
      <c r="I4028" s="9" t="n">
        <v>0.022425</v>
      </c>
    </row>
    <row r="4029">
      <c r="A4029" s="112" t="n">
        <v>43999.79166666666</v>
      </c>
      <c r="B4029" s="113" t="n">
        <v>64000</v>
      </c>
      <c r="C4029" s="114" t="n">
        <v>0.3938985</v>
      </c>
      <c r="D4029" s="114" t="n">
        <v>0.0337215</v>
      </c>
      <c r="E4029" s="50" t="n">
        <v>0.6240699999999999</v>
      </c>
      <c r="F4029" s="63" t="n">
        <v>0.008999999999999999</v>
      </c>
      <c r="G4029" s="9" t="n">
        <v>0.0525</v>
      </c>
      <c r="H4029" s="63" t="n">
        <v>0.0209</v>
      </c>
      <c r="I4029" s="9" t="n">
        <v>0.022425</v>
      </c>
    </row>
    <row r="4030">
      <c r="A4030" s="112" t="n">
        <v>43999.83333333334</v>
      </c>
      <c r="B4030" s="113" t="n">
        <v>64000</v>
      </c>
      <c r="C4030" s="114" t="n">
        <v>0.7132642499999999</v>
      </c>
      <c r="D4030" s="114" t="n">
        <v>0</v>
      </c>
      <c r="E4030" s="50" t="n">
        <v>0.6240699999999999</v>
      </c>
      <c r="F4030" s="63" t="n">
        <v>0.008999999999999999</v>
      </c>
      <c r="G4030" s="9" t="n">
        <v>0.0525</v>
      </c>
      <c r="H4030" s="63" t="n">
        <v>0.0209</v>
      </c>
      <c r="I4030" s="9" t="n">
        <v>0.022425</v>
      </c>
    </row>
    <row r="4031">
      <c r="A4031" s="112" t="n">
        <v>43999.875</v>
      </c>
      <c r="B4031" s="113" t="n">
        <v>64000</v>
      </c>
      <c r="C4031" s="114" t="n">
        <v>0.69153975</v>
      </c>
      <c r="D4031" s="114" t="n">
        <v>0</v>
      </c>
      <c r="E4031" s="48" t="n">
        <v>0.5200579999999999</v>
      </c>
      <c r="F4031" s="63" t="n">
        <v>0.008999999999999999</v>
      </c>
      <c r="G4031" s="9" t="n">
        <v>0.0525</v>
      </c>
      <c r="H4031" s="63" t="n">
        <v>0.0209</v>
      </c>
      <c r="I4031" s="9" t="n">
        <v>0.022425</v>
      </c>
    </row>
    <row r="4032">
      <c r="A4032" s="112" t="n">
        <v>43999.91666666666</v>
      </c>
      <c r="B4032" s="113" t="n">
        <v>64000</v>
      </c>
      <c r="C4032" s="114" t="n">
        <v>0.3948802499999999</v>
      </c>
      <c r="D4032" s="114" t="n">
        <v>0</v>
      </c>
      <c r="E4032" s="47" t="n">
        <v>0.3377</v>
      </c>
      <c r="F4032" s="63" t="n">
        <v>0.008999999999999999</v>
      </c>
      <c r="G4032" s="9" t="n">
        <v>0.0525</v>
      </c>
      <c r="H4032" s="63" t="n">
        <v>0.0209</v>
      </c>
      <c r="I4032" s="9" t="n">
        <v>0.022425</v>
      </c>
    </row>
    <row r="4033">
      <c r="A4033" s="112" t="n">
        <v>43999.95833333334</v>
      </c>
      <c r="B4033" s="113" t="n">
        <v>64000</v>
      </c>
      <c r="C4033" s="114" t="n">
        <v>0.4162545</v>
      </c>
      <c r="D4033" s="114" t="n">
        <v>0</v>
      </c>
      <c r="E4033" s="47" t="n">
        <v>0.3377</v>
      </c>
      <c r="F4033" s="63" t="n">
        <v>0.008999999999999999</v>
      </c>
      <c r="G4033" s="9" t="n">
        <v>0.0525</v>
      </c>
      <c r="H4033" s="63" t="n">
        <v>0.0209</v>
      </c>
      <c r="I4033" s="9" t="n">
        <v>0.022425</v>
      </c>
    </row>
    <row r="4034">
      <c r="A4034" s="112" t="n">
        <v>44000</v>
      </c>
      <c r="B4034" s="113" t="n">
        <v>64000</v>
      </c>
      <c r="C4034" s="114" t="n">
        <v>0.15413475</v>
      </c>
      <c r="D4034" s="114" t="n">
        <v>0</v>
      </c>
      <c r="E4034" s="47" t="n">
        <v>0.3377</v>
      </c>
      <c r="F4034" s="63" t="n">
        <v>0.008999999999999999</v>
      </c>
      <c r="G4034" s="9" t="n">
        <v>0.0525</v>
      </c>
      <c r="H4034" s="63" t="n">
        <v>0.0209</v>
      </c>
      <c r="I4034" s="9" t="n">
        <v>0.022425</v>
      </c>
    </row>
    <row r="4035">
      <c r="A4035" s="112" t="n">
        <v>44000.04166666666</v>
      </c>
      <c r="B4035" s="113" t="n">
        <v>64000</v>
      </c>
      <c r="C4035" s="114" t="n">
        <v>0.067146</v>
      </c>
      <c r="D4035" s="114" t="n">
        <v>0</v>
      </c>
      <c r="E4035" s="47" t="n">
        <v>0.3377</v>
      </c>
      <c r="F4035" s="63" t="n">
        <v>0.008999999999999999</v>
      </c>
      <c r="G4035" s="9" t="n">
        <v>0.0525</v>
      </c>
      <c r="H4035" s="63" t="n">
        <v>0.0209</v>
      </c>
      <c r="I4035" s="9" t="n">
        <v>0.022425</v>
      </c>
    </row>
    <row r="4036">
      <c r="A4036" s="112" t="n">
        <v>44000.08333333334</v>
      </c>
      <c r="B4036" s="113" t="n">
        <v>64000</v>
      </c>
      <c r="C4036" s="114" t="n">
        <v>0.0734475</v>
      </c>
      <c r="D4036" s="114" t="n">
        <v>0</v>
      </c>
      <c r="E4036" s="47" t="n">
        <v>0.3377</v>
      </c>
      <c r="F4036" s="63" t="n">
        <v>0.008999999999999999</v>
      </c>
      <c r="G4036" s="9" t="n">
        <v>0.0525</v>
      </c>
      <c r="H4036" s="63" t="n">
        <v>0.0209</v>
      </c>
      <c r="I4036" s="9" t="n">
        <v>0.022425</v>
      </c>
    </row>
    <row r="4037">
      <c r="A4037" s="112" t="n">
        <v>44000.125</v>
      </c>
      <c r="B4037" s="113" t="n">
        <v>64000</v>
      </c>
      <c r="C4037" s="114" t="n">
        <v>0.5996025</v>
      </c>
      <c r="D4037" s="114" t="n">
        <v>0</v>
      </c>
      <c r="E4037" s="47" t="n">
        <v>0.3377</v>
      </c>
      <c r="F4037" s="63" t="n">
        <v>0.008999999999999999</v>
      </c>
      <c r="G4037" s="9" t="n">
        <v>0.0525</v>
      </c>
      <c r="H4037" s="63" t="n">
        <v>0.0209</v>
      </c>
      <c r="I4037" s="9" t="n">
        <v>0.022425</v>
      </c>
    </row>
    <row r="4038">
      <c r="A4038" s="112" t="n">
        <v>44000.16666666666</v>
      </c>
      <c r="B4038" s="113" t="n">
        <v>64000</v>
      </c>
      <c r="C4038" s="114" t="n">
        <v>0.75</v>
      </c>
      <c r="D4038" s="114" t="n">
        <v>0</v>
      </c>
      <c r="E4038" s="47" t="n">
        <v>0.3377</v>
      </c>
      <c r="F4038" s="63" t="n">
        <v>0.008999999999999999</v>
      </c>
      <c r="G4038" s="9" t="n">
        <v>0.0525</v>
      </c>
      <c r="H4038" s="63" t="n">
        <v>0.0209</v>
      </c>
      <c r="I4038" s="9" t="n">
        <v>0.022425</v>
      </c>
    </row>
    <row r="4039">
      <c r="A4039" s="112" t="n">
        <v>44000.20833333334</v>
      </c>
      <c r="B4039" s="113" t="n">
        <v>64000</v>
      </c>
      <c r="C4039" s="114" t="n">
        <v>0.75</v>
      </c>
      <c r="D4039" s="114" t="n">
        <v>0</v>
      </c>
      <c r="E4039" s="47" t="n">
        <v>0.3377</v>
      </c>
      <c r="F4039" s="63" t="n">
        <v>0.008999999999999999</v>
      </c>
      <c r="G4039" s="9" t="n">
        <v>0.0525</v>
      </c>
      <c r="H4039" s="63" t="n">
        <v>0.0209</v>
      </c>
      <c r="I4039" s="9" t="n">
        <v>0.022425</v>
      </c>
    </row>
    <row r="4040">
      <c r="A4040" s="112" t="n">
        <v>44000.25</v>
      </c>
      <c r="B4040" s="113" t="n">
        <v>64000</v>
      </c>
      <c r="C4040" s="114" t="n">
        <v>0.749484</v>
      </c>
      <c r="D4040" s="114" t="n">
        <v>0.0383405</v>
      </c>
      <c r="E4040" s="48" t="n">
        <v>0.5200579999999999</v>
      </c>
      <c r="F4040" s="63" t="n">
        <v>0.008999999999999999</v>
      </c>
      <c r="G4040" s="9" t="n">
        <v>0.0525</v>
      </c>
      <c r="H4040" s="63" t="n">
        <v>0.0209</v>
      </c>
      <c r="I4040" s="9" t="n">
        <v>0.022425</v>
      </c>
    </row>
    <row r="4041">
      <c r="A4041" s="112" t="n">
        <v>44000.29166666666</v>
      </c>
      <c r="B4041" s="113" t="n">
        <v>64000</v>
      </c>
      <c r="C4041" s="114" t="n">
        <v>0.73954875</v>
      </c>
      <c r="D4041" s="114" t="n">
        <v>0.10823</v>
      </c>
      <c r="E4041" s="48" t="n">
        <v>0.5200579999999999</v>
      </c>
      <c r="F4041" s="63" t="n">
        <v>0.008999999999999999</v>
      </c>
      <c r="G4041" s="9" t="n">
        <v>0.0525</v>
      </c>
      <c r="H4041" s="63" t="n">
        <v>0.0209</v>
      </c>
      <c r="I4041" s="9" t="n">
        <v>0.022425</v>
      </c>
    </row>
    <row r="4042">
      <c r="A4042" s="112" t="n">
        <v>44000.33333333334</v>
      </c>
      <c r="B4042" s="113" t="n">
        <v>64000</v>
      </c>
      <c r="C4042" s="114" t="n">
        <v>0.2913525</v>
      </c>
      <c r="D4042" s="114" t="n">
        <v>0.181355</v>
      </c>
      <c r="E4042" s="47" t="n">
        <v>0.3377</v>
      </c>
      <c r="F4042" s="63" t="n">
        <v>0.008999999999999999</v>
      </c>
      <c r="G4042" s="9" t="n">
        <v>0.0525</v>
      </c>
      <c r="H4042" s="63" t="n">
        <v>0.0209</v>
      </c>
      <c r="I4042" s="9" t="n">
        <v>0.022425</v>
      </c>
    </row>
    <row r="4043">
      <c r="A4043" s="112" t="n">
        <v>44000.375</v>
      </c>
      <c r="B4043" s="113" t="n">
        <v>64000</v>
      </c>
      <c r="C4043" s="114" t="n">
        <v>0.11320875</v>
      </c>
      <c r="D4043" s="114" t="n">
        <v>0.217225</v>
      </c>
      <c r="E4043" s="47" t="n">
        <v>0.3377</v>
      </c>
      <c r="F4043" s="63" t="n">
        <v>0.008999999999999999</v>
      </c>
      <c r="G4043" s="9" t="n">
        <v>0.0525</v>
      </c>
      <c r="H4043" s="63" t="n">
        <v>0.0209</v>
      </c>
      <c r="I4043" s="9" t="n">
        <v>0.022425</v>
      </c>
    </row>
    <row r="4044">
      <c r="A4044" s="112" t="n">
        <v>44000.41666666666</v>
      </c>
      <c r="B4044" s="113" t="n">
        <v>64000</v>
      </c>
      <c r="C4044" s="114" t="n">
        <v>0</v>
      </c>
      <c r="D4044" s="114" t="n">
        <v>0.254435</v>
      </c>
      <c r="E4044" s="47" t="n">
        <v>0.3377</v>
      </c>
      <c r="F4044" s="63" t="n">
        <v>0.008999999999999999</v>
      </c>
      <c r="G4044" s="9" t="n">
        <v>0.0525</v>
      </c>
      <c r="H4044" s="63" t="n">
        <v>0.0209</v>
      </c>
      <c r="I4044" s="9" t="n">
        <v>0.022425</v>
      </c>
    </row>
    <row r="4045">
      <c r="A4045" s="112" t="n">
        <v>44000.45833333334</v>
      </c>
      <c r="B4045" s="113" t="n">
        <v>64000</v>
      </c>
      <c r="C4045" s="114" t="n">
        <v>0.0151785</v>
      </c>
      <c r="D4045" s="114" t="n">
        <v>0.28027</v>
      </c>
      <c r="E4045" s="46" t="n">
        <v>0.148588</v>
      </c>
      <c r="F4045" s="63" t="n">
        <v>0.008999999999999999</v>
      </c>
      <c r="G4045" s="9" t="n">
        <v>0.0525</v>
      </c>
      <c r="H4045" s="63" t="n">
        <v>0.0209</v>
      </c>
      <c r="I4045" s="9" t="n">
        <v>0.022425</v>
      </c>
    </row>
    <row r="4046">
      <c r="A4046" s="112" t="n">
        <v>44000.5</v>
      </c>
      <c r="B4046" s="113" t="n">
        <v>64000</v>
      </c>
      <c r="C4046" s="114" t="n">
        <v>0.007828499999999999</v>
      </c>
      <c r="D4046" s="114" t="n">
        <v>0.20678</v>
      </c>
      <c r="E4046" s="46" t="n">
        <v>0.148588</v>
      </c>
      <c r="F4046" s="63" t="n">
        <v>0.008999999999999999</v>
      </c>
      <c r="G4046" s="9" t="n">
        <v>0.0525</v>
      </c>
      <c r="H4046" s="63" t="n">
        <v>0.0209</v>
      </c>
      <c r="I4046" s="9" t="n">
        <v>0.022425</v>
      </c>
    </row>
    <row r="4047">
      <c r="A4047" s="112" t="n">
        <v>44000.54166666666</v>
      </c>
      <c r="B4047" s="113" t="n">
        <v>64000</v>
      </c>
      <c r="C4047" s="114" t="n">
        <v>0.009447000000000001</v>
      </c>
      <c r="D4047" s="114" t="n">
        <v>0.09533499999999999</v>
      </c>
      <c r="E4047" s="49" t="n">
        <v>0.11887</v>
      </c>
      <c r="F4047" s="63" t="n">
        <v>0.008999999999999999</v>
      </c>
      <c r="G4047" s="9" t="n">
        <v>0.0525</v>
      </c>
      <c r="H4047" s="63" t="n">
        <v>0.0209</v>
      </c>
      <c r="I4047" s="9" t="n">
        <v>0.022425</v>
      </c>
    </row>
    <row r="4048">
      <c r="A4048" s="112" t="n">
        <v>44000.58333333334</v>
      </c>
      <c r="B4048" s="113" t="n">
        <v>64000</v>
      </c>
      <c r="C4048" s="114" t="n">
        <v>0</v>
      </c>
      <c r="D4048" s="114" t="n">
        <v>0.187065</v>
      </c>
      <c r="E4048" s="49" t="n">
        <v>0.11887</v>
      </c>
      <c r="F4048" s="63" t="n">
        <v>0.008999999999999999</v>
      </c>
      <c r="G4048" s="9" t="n">
        <v>0.0525</v>
      </c>
      <c r="H4048" s="63" t="n">
        <v>0.0209</v>
      </c>
      <c r="I4048" s="9" t="n">
        <v>0.022425</v>
      </c>
    </row>
    <row r="4049">
      <c r="A4049" s="112" t="n">
        <v>44000.625</v>
      </c>
      <c r="B4049" s="113" t="n">
        <v>64000</v>
      </c>
      <c r="C4049" s="114" t="n">
        <v>0</v>
      </c>
      <c r="D4049" s="114" t="n">
        <v>0.213385</v>
      </c>
      <c r="E4049" s="46" t="n">
        <v>0.148588</v>
      </c>
      <c r="F4049" s="63" t="n">
        <v>0.008999999999999999</v>
      </c>
      <c r="G4049" s="9" t="n">
        <v>0.0525</v>
      </c>
      <c r="H4049" s="63" t="n">
        <v>0.0209</v>
      </c>
      <c r="I4049" s="9" t="n">
        <v>0.022425</v>
      </c>
    </row>
    <row r="4050">
      <c r="A4050" s="112" t="n">
        <v>44000.66666666666</v>
      </c>
      <c r="B4050" s="113" t="n">
        <v>64000</v>
      </c>
      <c r="C4050" s="114" t="n">
        <v>0</v>
      </c>
      <c r="D4050" s="114" t="n">
        <v>0.20606</v>
      </c>
      <c r="E4050" s="47" t="n">
        <v>0.3377</v>
      </c>
      <c r="F4050" s="63" t="n">
        <v>0.008999999999999999</v>
      </c>
      <c r="G4050" s="9" t="n">
        <v>0.0525</v>
      </c>
      <c r="H4050" s="63" t="n">
        <v>0.0209</v>
      </c>
      <c r="I4050" s="9" t="n">
        <v>0.022425</v>
      </c>
    </row>
    <row r="4051">
      <c r="A4051" s="112" t="n">
        <v>44000.70833333334</v>
      </c>
      <c r="B4051" s="113" t="n">
        <v>64000</v>
      </c>
      <c r="C4051" s="114" t="n">
        <v>0</v>
      </c>
      <c r="D4051" s="114" t="n">
        <v>0.114105</v>
      </c>
      <c r="E4051" s="47" t="n">
        <v>0.3377</v>
      </c>
      <c r="F4051" s="63" t="n">
        <v>0.008999999999999999</v>
      </c>
      <c r="G4051" s="9" t="n">
        <v>0.0525</v>
      </c>
      <c r="H4051" s="63" t="n">
        <v>0.0209</v>
      </c>
      <c r="I4051" s="9" t="n">
        <v>0.022425</v>
      </c>
    </row>
    <row r="4052">
      <c r="A4052" s="112" t="n">
        <v>44000.75</v>
      </c>
      <c r="B4052" s="113" t="n">
        <v>64000</v>
      </c>
      <c r="C4052" s="114" t="n">
        <v>0</v>
      </c>
      <c r="D4052" s="114" t="n">
        <v>0.092795</v>
      </c>
      <c r="E4052" s="48" t="n">
        <v>0.5200579999999999</v>
      </c>
      <c r="F4052" s="63" t="n">
        <v>0.008999999999999999</v>
      </c>
      <c r="G4052" s="9" t="n">
        <v>0.0525</v>
      </c>
      <c r="H4052" s="63" t="n">
        <v>0.0209</v>
      </c>
      <c r="I4052" s="9" t="n">
        <v>0.022425</v>
      </c>
    </row>
    <row r="4053">
      <c r="A4053" s="112" t="n">
        <v>44000.79166666666</v>
      </c>
      <c r="B4053" s="113" t="n">
        <v>64000</v>
      </c>
      <c r="C4053" s="114" t="n">
        <v>0</v>
      </c>
      <c r="D4053" s="114" t="n">
        <v>0.026465</v>
      </c>
      <c r="E4053" s="50" t="n">
        <v>0.6240699999999999</v>
      </c>
      <c r="F4053" s="63" t="n">
        <v>0.008999999999999999</v>
      </c>
      <c r="G4053" s="9" t="n">
        <v>0.0525</v>
      </c>
      <c r="H4053" s="63" t="n">
        <v>0.0209</v>
      </c>
      <c r="I4053" s="9" t="n">
        <v>0.022425</v>
      </c>
    </row>
    <row r="4054">
      <c r="A4054" s="112" t="n">
        <v>44000.83333333334</v>
      </c>
      <c r="B4054" s="113" t="n">
        <v>64000</v>
      </c>
      <c r="C4054" s="114" t="n">
        <v>0.187635</v>
      </c>
      <c r="D4054" s="114" t="n">
        <v>0</v>
      </c>
      <c r="E4054" s="50" t="n">
        <v>0.6240699999999999</v>
      </c>
      <c r="F4054" s="63" t="n">
        <v>0.008999999999999999</v>
      </c>
      <c r="G4054" s="9" t="n">
        <v>0.0525</v>
      </c>
      <c r="H4054" s="63" t="n">
        <v>0.0209</v>
      </c>
      <c r="I4054" s="9" t="n">
        <v>0.022425</v>
      </c>
    </row>
    <row r="4055">
      <c r="A4055" s="112" t="n">
        <v>44000.875</v>
      </c>
      <c r="B4055" s="113" t="n">
        <v>64000</v>
      </c>
      <c r="C4055" s="114" t="n">
        <v>0.4049535</v>
      </c>
      <c r="D4055" s="114" t="n">
        <v>0</v>
      </c>
      <c r="E4055" s="48" t="n">
        <v>0.5200579999999999</v>
      </c>
      <c r="F4055" s="63" t="n">
        <v>0.008999999999999999</v>
      </c>
      <c r="G4055" s="9" t="n">
        <v>0.0525</v>
      </c>
      <c r="H4055" s="63" t="n">
        <v>0.0209</v>
      </c>
      <c r="I4055" s="9" t="n">
        <v>0.022425</v>
      </c>
    </row>
    <row r="4056">
      <c r="A4056" s="112" t="n">
        <v>44000.91666666666</v>
      </c>
      <c r="B4056" s="113" t="n">
        <v>64000</v>
      </c>
      <c r="C4056" s="114" t="n">
        <v>0.39708</v>
      </c>
      <c r="D4056" s="114" t="n">
        <v>0</v>
      </c>
      <c r="E4056" s="47" t="n">
        <v>0.3377</v>
      </c>
      <c r="F4056" s="63" t="n">
        <v>0.008999999999999999</v>
      </c>
      <c r="G4056" s="9" t="n">
        <v>0.0525</v>
      </c>
      <c r="H4056" s="63" t="n">
        <v>0.0209</v>
      </c>
      <c r="I4056" s="9" t="n">
        <v>0.022425</v>
      </c>
    </row>
    <row r="4057">
      <c r="A4057" s="112" t="n">
        <v>44000.95833333334</v>
      </c>
      <c r="B4057" s="113" t="n">
        <v>64000</v>
      </c>
      <c r="C4057" s="114" t="n">
        <v>0.480531</v>
      </c>
      <c r="D4057" s="114" t="n">
        <v>0</v>
      </c>
      <c r="E4057" s="47" t="n">
        <v>0.3377</v>
      </c>
      <c r="F4057" s="63" t="n">
        <v>0.008999999999999999</v>
      </c>
      <c r="G4057" s="9" t="n">
        <v>0.0525</v>
      </c>
      <c r="H4057" s="63" t="n">
        <v>0.0209</v>
      </c>
      <c r="I4057" s="9" t="n">
        <v>0.022425</v>
      </c>
    </row>
    <row r="4058">
      <c r="A4058" s="112" t="n">
        <v>44001</v>
      </c>
      <c r="B4058" s="113" t="n">
        <v>64000</v>
      </c>
      <c r="C4058" s="114" t="n">
        <v>0.455676</v>
      </c>
      <c r="D4058" s="114" t="n">
        <v>0</v>
      </c>
      <c r="E4058" s="47" t="n">
        <v>0.3377</v>
      </c>
      <c r="F4058" s="63" t="n">
        <v>0.008999999999999999</v>
      </c>
      <c r="G4058" s="9" t="n">
        <v>0.0525</v>
      </c>
      <c r="H4058" s="63" t="n">
        <v>0.0209</v>
      </c>
      <c r="I4058" s="9" t="n">
        <v>0.022425</v>
      </c>
    </row>
    <row r="4059">
      <c r="A4059" s="112" t="n">
        <v>44001.04166666666</v>
      </c>
      <c r="B4059" s="113" t="n">
        <v>64000</v>
      </c>
      <c r="C4059" s="114" t="n">
        <v>0.3651465</v>
      </c>
      <c r="D4059" s="114" t="n">
        <v>0</v>
      </c>
      <c r="E4059" s="47" t="n">
        <v>0.3377</v>
      </c>
      <c r="F4059" s="63" t="n">
        <v>0.008999999999999999</v>
      </c>
      <c r="G4059" s="9" t="n">
        <v>0.0525</v>
      </c>
      <c r="H4059" s="63" t="n">
        <v>0.0209</v>
      </c>
      <c r="I4059" s="9" t="n">
        <v>0.022425</v>
      </c>
    </row>
    <row r="4060">
      <c r="A4060" s="112" t="n">
        <v>44001.08333333334</v>
      </c>
      <c r="B4060" s="113" t="n">
        <v>64000</v>
      </c>
      <c r="C4060" s="114" t="n">
        <v>0.25866825</v>
      </c>
      <c r="D4060" s="114" t="n">
        <v>0</v>
      </c>
      <c r="E4060" s="47" t="n">
        <v>0.3377</v>
      </c>
      <c r="F4060" s="63" t="n">
        <v>0.008999999999999999</v>
      </c>
      <c r="G4060" s="9" t="n">
        <v>0.0525</v>
      </c>
      <c r="H4060" s="63" t="n">
        <v>0.0209</v>
      </c>
      <c r="I4060" s="9" t="n">
        <v>0.022425</v>
      </c>
    </row>
    <row r="4061">
      <c r="A4061" s="112" t="n">
        <v>44001.125</v>
      </c>
      <c r="B4061" s="113" t="n">
        <v>64000</v>
      </c>
      <c r="C4061" s="114" t="n">
        <v>0.159171</v>
      </c>
      <c r="D4061" s="114" t="n">
        <v>0</v>
      </c>
      <c r="E4061" s="47" t="n">
        <v>0.3377</v>
      </c>
      <c r="F4061" s="63" t="n">
        <v>0.008999999999999999</v>
      </c>
      <c r="G4061" s="9" t="n">
        <v>0.0525</v>
      </c>
      <c r="H4061" s="63" t="n">
        <v>0.0209</v>
      </c>
      <c r="I4061" s="9" t="n">
        <v>0.022425</v>
      </c>
    </row>
    <row r="4062">
      <c r="A4062" s="112" t="n">
        <v>44001.16666666666</v>
      </c>
      <c r="B4062" s="113" t="n">
        <v>64000</v>
      </c>
      <c r="C4062" s="114" t="n">
        <v>0.23322375</v>
      </c>
      <c r="D4062" s="114" t="n">
        <v>0</v>
      </c>
      <c r="E4062" s="47" t="n">
        <v>0.3377</v>
      </c>
      <c r="F4062" s="63" t="n">
        <v>0.008999999999999999</v>
      </c>
      <c r="G4062" s="9" t="n">
        <v>0.0525</v>
      </c>
      <c r="H4062" s="63" t="n">
        <v>0.0209</v>
      </c>
      <c r="I4062" s="9" t="n">
        <v>0.022425</v>
      </c>
    </row>
    <row r="4063">
      <c r="A4063" s="112" t="n">
        <v>44001.20833333334</v>
      </c>
      <c r="B4063" s="113" t="n">
        <v>64000</v>
      </c>
      <c r="C4063" s="114" t="n">
        <v>0.14398575</v>
      </c>
      <c r="D4063" s="114" t="n">
        <v>0</v>
      </c>
      <c r="E4063" s="47" t="n">
        <v>0.3377</v>
      </c>
      <c r="F4063" s="63" t="n">
        <v>0.008999999999999999</v>
      </c>
      <c r="G4063" s="9" t="n">
        <v>0.0525</v>
      </c>
      <c r="H4063" s="63" t="n">
        <v>0.0209</v>
      </c>
      <c r="I4063" s="9" t="n">
        <v>0.022425</v>
      </c>
    </row>
    <row r="4064">
      <c r="A4064" s="112" t="n">
        <v>44001.25</v>
      </c>
      <c r="B4064" s="113" t="n">
        <v>64000</v>
      </c>
      <c r="C4064" s="114" t="n">
        <v>0.24248925</v>
      </c>
      <c r="D4064" s="114" t="n">
        <v>0</v>
      </c>
      <c r="E4064" s="48" t="n">
        <v>0.5200579999999999</v>
      </c>
      <c r="F4064" s="63" t="n">
        <v>0.008999999999999999</v>
      </c>
      <c r="G4064" s="9" t="n">
        <v>0.0525</v>
      </c>
      <c r="H4064" s="63" t="n">
        <v>0.0209</v>
      </c>
      <c r="I4064" s="9" t="n">
        <v>0.022425</v>
      </c>
    </row>
    <row r="4065">
      <c r="A4065" s="112" t="n">
        <v>44001.29166666666</v>
      </c>
      <c r="B4065" s="113" t="n">
        <v>64000</v>
      </c>
      <c r="C4065" s="114" t="n">
        <v>0.09297974999999999</v>
      </c>
      <c r="D4065" s="114" t="n">
        <v>0.050415</v>
      </c>
      <c r="E4065" s="48" t="n">
        <v>0.5200579999999999</v>
      </c>
      <c r="F4065" s="63" t="n">
        <v>0.008999999999999999</v>
      </c>
      <c r="G4065" s="9" t="n">
        <v>0.0525</v>
      </c>
      <c r="H4065" s="63" t="n">
        <v>0.0209</v>
      </c>
      <c r="I4065" s="9" t="n">
        <v>0.022425</v>
      </c>
    </row>
    <row r="4066">
      <c r="A4066" s="112" t="n">
        <v>44001.33333333334</v>
      </c>
      <c r="B4066" s="113" t="n">
        <v>64000</v>
      </c>
      <c r="C4066" s="114" t="n">
        <v>0.14794425</v>
      </c>
      <c r="D4066" s="114" t="n">
        <v>0.176645</v>
      </c>
      <c r="E4066" s="47" t="n">
        <v>0.3377</v>
      </c>
      <c r="F4066" s="63" t="n">
        <v>0.008999999999999999</v>
      </c>
      <c r="G4066" s="9" t="n">
        <v>0.0525</v>
      </c>
      <c r="H4066" s="63" t="n">
        <v>0.0209</v>
      </c>
      <c r="I4066" s="9" t="n">
        <v>0.022425</v>
      </c>
    </row>
    <row r="4067">
      <c r="A4067" s="112" t="n">
        <v>44001.375</v>
      </c>
      <c r="B4067" s="113" t="n">
        <v>64000</v>
      </c>
      <c r="C4067" s="114" t="n">
        <v>0.14227125</v>
      </c>
      <c r="D4067" s="114" t="n">
        <v>0.18138</v>
      </c>
      <c r="E4067" s="47" t="n">
        <v>0.3377</v>
      </c>
      <c r="F4067" s="63" t="n">
        <v>0.008999999999999999</v>
      </c>
      <c r="G4067" s="9" t="n">
        <v>0.0525</v>
      </c>
      <c r="H4067" s="63" t="n">
        <v>0.0209</v>
      </c>
      <c r="I4067" s="9" t="n">
        <v>0.022425</v>
      </c>
    </row>
    <row r="4068">
      <c r="A4068" s="112" t="n">
        <v>44001.41666666666</v>
      </c>
      <c r="B4068" s="113" t="n">
        <v>64000</v>
      </c>
      <c r="C4068" s="114" t="n">
        <v>0.10693275</v>
      </c>
      <c r="D4068" s="114" t="n">
        <v>0.5086499999999999</v>
      </c>
      <c r="E4068" s="47" t="n">
        <v>0.3377</v>
      </c>
      <c r="F4068" s="63" t="n">
        <v>0.008999999999999999</v>
      </c>
      <c r="G4068" s="9" t="n">
        <v>0.0525</v>
      </c>
      <c r="H4068" s="63" t="n">
        <v>0.0209</v>
      </c>
      <c r="I4068" s="9" t="n">
        <v>0.022425</v>
      </c>
    </row>
    <row r="4069">
      <c r="A4069" s="112" t="n">
        <v>44001.45833333334</v>
      </c>
      <c r="B4069" s="113" t="n">
        <v>64000</v>
      </c>
      <c r="C4069" s="114" t="n">
        <v>0.16230075</v>
      </c>
      <c r="D4069" s="114" t="n">
        <v>0.418305</v>
      </c>
      <c r="E4069" s="46" t="n">
        <v>0.148588</v>
      </c>
      <c r="F4069" s="63" t="n">
        <v>0.008999999999999999</v>
      </c>
      <c r="G4069" s="9" t="n">
        <v>0.0525</v>
      </c>
      <c r="H4069" s="63" t="n">
        <v>0.0209</v>
      </c>
      <c r="I4069" s="9" t="n">
        <v>0.022425</v>
      </c>
    </row>
    <row r="4070">
      <c r="A4070" s="112" t="n">
        <v>44001.5</v>
      </c>
      <c r="B4070" s="113" t="n">
        <v>64000</v>
      </c>
      <c r="C4070" s="114" t="n">
        <v>0.02957925</v>
      </c>
      <c r="D4070" s="114" t="n">
        <v>0.10628</v>
      </c>
      <c r="E4070" s="46" t="n">
        <v>0.148588</v>
      </c>
      <c r="F4070" s="63" t="n">
        <v>0.008999999999999999</v>
      </c>
      <c r="G4070" s="9" t="n">
        <v>0.0525</v>
      </c>
      <c r="H4070" s="63" t="n">
        <v>0.0209</v>
      </c>
      <c r="I4070" s="9" t="n">
        <v>0.022425</v>
      </c>
    </row>
    <row r="4071">
      <c r="A4071" s="112" t="n">
        <v>44001.54166666666</v>
      </c>
      <c r="B4071" s="113" t="n">
        <v>64000</v>
      </c>
      <c r="C4071" s="114" t="n">
        <v>0</v>
      </c>
      <c r="D4071" s="114" t="n">
        <v>0.130935</v>
      </c>
      <c r="E4071" s="49" t="n">
        <v>0.11887</v>
      </c>
      <c r="F4071" s="63" t="n">
        <v>0.008999999999999999</v>
      </c>
      <c r="G4071" s="9" t="n">
        <v>0.0525</v>
      </c>
      <c r="H4071" s="63" t="n">
        <v>0.0209</v>
      </c>
      <c r="I4071" s="9" t="n">
        <v>0.022425</v>
      </c>
    </row>
    <row r="4072">
      <c r="A4072" s="112" t="n">
        <v>44001.58333333334</v>
      </c>
      <c r="B4072" s="113" t="n">
        <v>64000</v>
      </c>
      <c r="C4072" s="114" t="n">
        <v>0.01327125</v>
      </c>
      <c r="D4072" s="114" t="n">
        <v>0.31263</v>
      </c>
      <c r="E4072" s="49" t="n">
        <v>0.11887</v>
      </c>
      <c r="F4072" s="63" t="n">
        <v>0.008999999999999999</v>
      </c>
      <c r="G4072" s="9" t="n">
        <v>0.0525</v>
      </c>
      <c r="H4072" s="63" t="n">
        <v>0.0209</v>
      </c>
      <c r="I4072" s="9" t="n">
        <v>0.022425</v>
      </c>
    </row>
    <row r="4073">
      <c r="A4073" s="112" t="n">
        <v>44001.625</v>
      </c>
      <c r="B4073" s="113" t="n">
        <v>64000</v>
      </c>
      <c r="C4073" s="114" t="n">
        <v>0.0047295</v>
      </c>
      <c r="D4073" s="114" t="n">
        <v>0.6668500000000001</v>
      </c>
      <c r="E4073" s="46" t="n">
        <v>0.148588</v>
      </c>
      <c r="F4073" s="63" t="n">
        <v>0.008999999999999999</v>
      </c>
      <c r="G4073" s="9" t="n">
        <v>0.0525</v>
      </c>
      <c r="H4073" s="63" t="n">
        <v>0.0209</v>
      </c>
      <c r="I4073" s="9" t="n">
        <v>0.022425</v>
      </c>
    </row>
    <row r="4074">
      <c r="A4074" s="112" t="n">
        <v>44001.66666666666</v>
      </c>
      <c r="B4074" s="113" t="n">
        <v>64000</v>
      </c>
      <c r="C4074" s="114" t="n">
        <v>0.00349275</v>
      </c>
      <c r="D4074" s="114" t="n">
        <v>0.609</v>
      </c>
      <c r="E4074" s="47" t="n">
        <v>0.3377</v>
      </c>
      <c r="F4074" s="63" t="n">
        <v>0.008999999999999999</v>
      </c>
      <c r="G4074" s="9" t="n">
        <v>0.0525</v>
      </c>
      <c r="H4074" s="63" t="n">
        <v>0.0209</v>
      </c>
      <c r="I4074" s="9" t="n">
        <v>0.022425</v>
      </c>
    </row>
    <row r="4075">
      <c r="A4075" s="112" t="n">
        <v>44001.70833333334</v>
      </c>
      <c r="B4075" s="113" t="n">
        <v>64000</v>
      </c>
      <c r="C4075" s="114" t="n">
        <v>0</v>
      </c>
      <c r="D4075" s="114" t="n">
        <v>0.227385</v>
      </c>
      <c r="E4075" s="47" t="n">
        <v>0.3377</v>
      </c>
      <c r="F4075" s="63" t="n">
        <v>0.008999999999999999</v>
      </c>
      <c r="G4075" s="9" t="n">
        <v>0.0525</v>
      </c>
      <c r="H4075" s="63" t="n">
        <v>0.0209</v>
      </c>
      <c r="I4075" s="9" t="n">
        <v>0.022425</v>
      </c>
    </row>
    <row r="4076">
      <c r="A4076" s="112" t="n">
        <v>44001.75</v>
      </c>
      <c r="B4076" s="113" t="n">
        <v>64000</v>
      </c>
      <c r="C4076" s="114" t="n">
        <v>0</v>
      </c>
      <c r="D4076" s="114" t="n">
        <v>0.026915</v>
      </c>
      <c r="E4076" s="48" t="n">
        <v>0.5200579999999999</v>
      </c>
      <c r="F4076" s="63" t="n">
        <v>0.008999999999999999</v>
      </c>
      <c r="G4076" s="9" t="n">
        <v>0.0525</v>
      </c>
      <c r="H4076" s="63" t="n">
        <v>0.0209</v>
      </c>
      <c r="I4076" s="9" t="n">
        <v>0.022425</v>
      </c>
    </row>
    <row r="4077">
      <c r="A4077" s="112" t="n">
        <v>44001.79166666666</v>
      </c>
      <c r="B4077" s="113" t="n">
        <v>64000</v>
      </c>
      <c r="C4077" s="114" t="n">
        <v>0.24962775</v>
      </c>
      <c r="D4077" s="114" t="n">
        <v>0</v>
      </c>
      <c r="E4077" s="50" t="n">
        <v>0.6240699999999999</v>
      </c>
      <c r="F4077" s="63" t="n">
        <v>0.008999999999999999</v>
      </c>
      <c r="G4077" s="9" t="n">
        <v>0.0525</v>
      </c>
      <c r="H4077" s="63" t="n">
        <v>0.0209</v>
      </c>
      <c r="I4077" s="9" t="n">
        <v>0.022425</v>
      </c>
    </row>
    <row r="4078">
      <c r="A4078" s="112" t="n">
        <v>44001.83333333334</v>
      </c>
      <c r="B4078" s="113" t="n">
        <v>64000</v>
      </c>
      <c r="C4078" s="114" t="n">
        <v>0.209169</v>
      </c>
      <c r="D4078" s="114" t="n">
        <v>0</v>
      </c>
      <c r="E4078" s="50" t="n">
        <v>0.6240699999999999</v>
      </c>
      <c r="F4078" s="63" t="n">
        <v>0.008999999999999999</v>
      </c>
      <c r="G4078" s="9" t="n">
        <v>0.0525</v>
      </c>
      <c r="H4078" s="63" t="n">
        <v>0.0209</v>
      </c>
      <c r="I4078" s="9" t="n">
        <v>0.022425</v>
      </c>
    </row>
    <row r="4079">
      <c r="A4079" s="112" t="n">
        <v>44001.875</v>
      </c>
      <c r="B4079" s="113" t="n">
        <v>64000</v>
      </c>
      <c r="C4079" s="114" t="n">
        <v>0.11645775</v>
      </c>
      <c r="D4079" s="114" t="n">
        <v>0</v>
      </c>
      <c r="E4079" s="48" t="n">
        <v>0.5200579999999999</v>
      </c>
      <c r="F4079" s="63" t="n">
        <v>0.008999999999999999</v>
      </c>
      <c r="G4079" s="9" t="n">
        <v>0.0525</v>
      </c>
      <c r="H4079" s="63" t="n">
        <v>0.0209</v>
      </c>
      <c r="I4079" s="9" t="n">
        <v>0.022425</v>
      </c>
    </row>
    <row r="4080">
      <c r="A4080" s="112" t="n">
        <v>44001.91666666666</v>
      </c>
      <c r="B4080" s="113" t="n">
        <v>64000</v>
      </c>
      <c r="C4080" s="114" t="n">
        <v>0.102669</v>
      </c>
      <c r="D4080" s="114" t="n">
        <v>0</v>
      </c>
      <c r="E4080" s="47" t="n">
        <v>0.3377</v>
      </c>
      <c r="F4080" s="63" t="n">
        <v>0.008999999999999999</v>
      </c>
      <c r="G4080" s="9" t="n">
        <v>0.0525</v>
      </c>
      <c r="H4080" s="63" t="n">
        <v>0.0209</v>
      </c>
      <c r="I4080" s="9" t="n">
        <v>0.022425</v>
      </c>
    </row>
    <row r="4081">
      <c r="A4081" s="112" t="n">
        <v>44001.95833333334</v>
      </c>
      <c r="B4081" s="113" t="n">
        <v>64000</v>
      </c>
      <c r="C4081" s="114" t="n">
        <v>0</v>
      </c>
      <c r="D4081" s="114" t="n">
        <v>0</v>
      </c>
      <c r="E4081" s="47" t="n">
        <v>0.3377</v>
      </c>
      <c r="F4081" s="63" t="n">
        <v>0.008999999999999999</v>
      </c>
      <c r="G4081" s="9" t="n">
        <v>0.0525</v>
      </c>
      <c r="H4081" s="63" t="n">
        <v>0.0209</v>
      </c>
      <c r="I4081" s="9" t="n">
        <v>0.022425</v>
      </c>
    </row>
    <row r="4082">
      <c r="A4082" s="112" t="n">
        <v>44002</v>
      </c>
      <c r="B4082" s="113" t="n">
        <v>64000</v>
      </c>
      <c r="C4082" s="114" t="n">
        <v>0.292818</v>
      </c>
      <c r="D4082" s="114" t="n">
        <v>0</v>
      </c>
      <c r="E4082" s="47" t="n">
        <v>0.3377</v>
      </c>
      <c r="F4082" s="63" t="n">
        <v>0.008999999999999999</v>
      </c>
      <c r="G4082" s="9" t="n">
        <v>0.0525</v>
      </c>
      <c r="H4082" s="63" t="n">
        <v>0.0209</v>
      </c>
      <c r="I4082" s="9" t="n">
        <v>0.022425</v>
      </c>
    </row>
    <row r="4083">
      <c r="A4083" s="112" t="n">
        <v>44002.04166666666</v>
      </c>
      <c r="B4083" s="113" t="n">
        <v>64000</v>
      </c>
      <c r="C4083" s="114" t="n">
        <v>0.75</v>
      </c>
      <c r="D4083" s="114" t="n">
        <v>0</v>
      </c>
      <c r="E4083" s="47" t="n">
        <v>0.3377</v>
      </c>
      <c r="F4083" s="63" t="n">
        <v>0.008999999999999999</v>
      </c>
      <c r="G4083" s="9" t="n">
        <v>0.0525</v>
      </c>
      <c r="H4083" s="63" t="n">
        <v>0.0209</v>
      </c>
      <c r="I4083" s="9" t="n">
        <v>0.022425</v>
      </c>
    </row>
    <row r="4084">
      <c r="A4084" s="112" t="n">
        <v>44002.08333333334</v>
      </c>
      <c r="B4084" s="113" t="n">
        <v>64000</v>
      </c>
      <c r="C4084" s="114" t="n">
        <v>0.75</v>
      </c>
      <c r="D4084" s="114" t="n">
        <v>0</v>
      </c>
      <c r="E4084" s="47" t="n">
        <v>0.3377</v>
      </c>
      <c r="F4084" s="63" t="n">
        <v>0.008999999999999999</v>
      </c>
      <c r="G4084" s="9" t="n">
        <v>0.0525</v>
      </c>
      <c r="H4084" s="63" t="n">
        <v>0.0209</v>
      </c>
      <c r="I4084" s="9" t="n">
        <v>0.022425</v>
      </c>
    </row>
    <row r="4085">
      <c r="A4085" s="112" t="n">
        <v>44002.125</v>
      </c>
      <c r="B4085" s="113" t="n">
        <v>64000</v>
      </c>
      <c r="C4085" s="114" t="n">
        <v>0.75</v>
      </c>
      <c r="D4085" s="114" t="n">
        <v>0</v>
      </c>
      <c r="E4085" s="47" t="n">
        <v>0.3377</v>
      </c>
      <c r="F4085" s="63" t="n">
        <v>0.008999999999999999</v>
      </c>
      <c r="G4085" s="9" t="n">
        <v>0.0525</v>
      </c>
      <c r="H4085" s="63" t="n">
        <v>0.0209</v>
      </c>
      <c r="I4085" s="9" t="n">
        <v>0.022425</v>
      </c>
    </row>
    <row r="4086">
      <c r="A4086" s="112" t="n">
        <v>44002.16666666666</v>
      </c>
      <c r="B4086" s="113" t="n">
        <v>64000</v>
      </c>
      <c r="C4086" s="114" t="n">
        <v>0.75</v>
      </c>
      <c r="D4086" s="114" t="n">
        <v>0</v>
      </c>
      <c r="E4086" s="47" t="n">
        <v>0.3377</v>
      </c>
      <c r="F4086" s="63" t="n">
        <v>0.008999999999999999</v>
      </c>
      <c r="G4086" s="9" t="n">
        <v>0.0525</v>
      </c>
      <c r="H4086" s="63" t="n">
        <v>0.0209</v>
      </c>
      <c r="I4086" s="9" t="n">
        <v>0.022425</v>
      </c>
    </row>
    <row r="4087">
      <c r="A4087" s="112" t="n">
        <v>44002.20833333334</v>
      </c>
      <c r="B4087" s="113" t="n">
        <v>64000</v>
      </c>
      <c r="C4087" s="114" t="n">
        <v>0.75</v>
      </c>
      <c r="D4087" s="114" t="n">
        <v>0</v>
      </c>
      <c r="E4087" s="47" t="n">
        <v>0.3377</v>
      </c>
      <c r="F4087" s="63" t="n">
        <v>0.008999999999999999</v>
      </c>
      <c r="G4087" s="9" t="n">
        <v>0.0525</v>
      </c>
      <c r="H4087" s="63" t="n">
        <v>0.0209</v>
      </c>
      <c r="I4087" s="9" t="n">
        <v>0.022425</v>
      </c>
    </row>
    <row r="4088">
      <c r="A4088" s="112" t="n">
        <v>44002.25</v>
      </c>
      <c r="B4088" s="113" t="n">
        <v>64000</v>
      </c>
      <c r="C4088" s="114" t="n">
        <v>0.7478865</v>
      </c>
      <c r="D4088" s="114" t="n">
        <v>0.0032359</v>
      </c>
      <c r="E4088" s="48" t="n">
        <v>0.5200579999999999</v>
      </c>
      <c r="F4088" s="63" t="n">
        <v>0.008999999999999999</v>
      </c>
      <c r="G4088" s="9" t="n">
        <v>0.0525</v>
      </c>
      <c r="H4088" s="63" t="n">
        <v>0.0209</v>
      </c>
      <c r="I4088" s="9" t="n">
        <v>0.022425</v>
      </c>
    </row>
    <row r="4089">
      <c r="A4089" s="112" t="n">
        <v>44002.29166666666</v>
      </c>
      <c r="B4089" s="113" t="n">
        <v>64000</v>
      </c>
      <c r="C4089" s="114" t="n">
        <v>0.74955975</v>
      </c>
      <c r="D4089" s="114" t="n">
        <v>0.06047</v>
      </c>
      <c r="E4089" s="48" t="n">
        <v>0.5200579999999999</v>
      </c>
      <c r="F4089" s="63" t="n">
        <v>0.008999999999999999</v>
      </c>
      <c r="G4089" s="9" t="n">
        <v>0.0525</v>
      </c>
      <c r="H4089" s="63" t="n">
        <v>0.0209</v>
      </c>
      <c r="I4089" s="9" t="n">
        <v>0.022425</v>
      </c>
    </row>
    <row r="4090">
      <c r="A4090" s="112" t="n">
        <v>44002.33333333334</v>
      </c>
      <c r="B4090" s="113" t="n">
        <v>64000</v>
      </c>
      <c r="C4090" s="114" t="n">
        <v>0.749424</v>
      </c>
      <c r="D4090" s="114" t="n">
        <v>0.13247</v>
      </c>
      <c r="E4090" s="47" t="n">
        <v>0.3377</v>
      </c>
      <c r="F4090" s="63" t="n">
        <v>0.008999999999999999</v>
      </c>
      <c r="G4090" s="9" t="n">
        <v>0.0525</v>
      </c>
      <c r="H4090" s="63" t="n">
        <v>0.0209</v>
      </c>
      <c r="I4090" s="9" t="n">
        <v>0.022425</v>
      </c>
    </row>
    <row r="4091">
      <c r="A4091" s="112" t="n">
        <v>44002.375</v>
      </c>
      <c r="B4091" s="113" t="n">
        <v>64000</v>
      </c>
      <c r="C4091" s="114" t="n">
        <v>0.7485375000000001</v>
      </c>
      <c r="D4091" s="114" t="n">
        <v>0.291705</v>
      </c>
      <c r="E4091" s="47" t="n">
        <v>0.3377</v>
      </c>
      <c r="F4091" s="63" t="n">
        <v>0.008999999999999999</v>
      </c>
      <c r="G4091" s="9" t="n">
        <v>0.0525</v>
      </c>
      <c r="H4091" s="63" t="n">
        <v>0.0209</v>
      </c>
      <c r="I4091" s="9" t="n">
        <v>0.022425</v>
      </c>
    </row>
    <row r="4092">
      <c r="A4092" s="112" t="n">
        <v>44002.41666666666</v>
      </c>
      <c r="B4092" s="113" t="n">
        <v>64000</v>
      </c>
      <c r="C4092" s="114" t="n">
        <v>0.7483882500000001</v>
      </c>
      <c r="D4092" s="114" t="n">
        <v>0.24119</v>
      </c>
      <c r="E4092" s="47" t="n">
        <v>0.3377</v>
      </c>
      <c r="F4092" s="63" t="n">
        <v>0.008999999999999999</v>
      </c>
      <c r="G4092" s="9" t="n">
        <v>0.0525</v>
      </c>
      <c r="H4092" s="63" t="n">
        <v>0.0209</v>
      </c>
      <c r="I4092" s="9" t="n">
        <v>0.022425</v>
      </c>
    </row>
    <row r="4093">
      <c r="A4093" s="112" t="n">
        <v>44002.45833333334</v>
      </c>
      <c r="B4093" s="113" t="n">
        <v>64000</v>
      </c>
      <c r="C4093" s="114" t="n">
        <v>0.74947425</v>
      </c>
      <c r="D4093" s="114" t="n">
        <v>0.28794</v>
      </c>
      <c r="E4093" s="46" t="n">
        <v>0.148588</v>
      </c>
      <c r="F4093" s="63" t="n">
        <v>0.008999999999999999</v>
      </c>
      <c r="G4093" s="9" t="n">
        <v>0.0525</v>
      </c>
      <c r="H4093" s="63" t="n">
        <v>0.0209</v>
      </c>
      <c r="I4093" s="9" t="n">
        <v>0.022425</v>
      </c>
    </row>
    <row r="4094">
      <c r="A4094" s="112" t="n">
        <v>44002.5</v>
      </c>
      <c r="B4094" s="113" t="n">
        <v>64000</v>
      </c>
      <c r="C4094" s="114" t="n">
        <v>0.748968</v>
      </c>
      <c r="D4094" s="114" t="n">
        <v>0.2815299999999999</v>
      </c>
      <c r="E4094" s="46" t="n">
        <v>0.148588</v>
      </c>
      <c r="F4094" s="63" t="n">
        <v>0.008999999999999999</v>
      </c>
      <c r="G4094" s="9" t="n">
        <v>0.0525</v>
      </c>
      <c r="H4094" s="63" t="n">
        <v>0.0209</v>
      </c>
      <c r="I4094" s="9" t="n">
        <v>0.022425</v>
      </c>
    </row>
    <row r="4095">
      <c r="A4095" s="112" t="n">
        <v>44002.54166666666</v>
      </c>
      <c r="B4095" s="113" t="n">
        <v>64000</v>
      </c>
      <c r="C4095" s="114" t="n">
        <v>0.718074</v>
      </c>
      <c r="D4095" s="114" t="n">
        <v>0.335985</v>
      </c>
      <c r="E4095" s="49" t="n">
        <v>0.11887</v>
      </c>
      <c r="F4095" s="63" t="n">
        <v>0.008999999999999999</v>
      </c>
      <c r="G4095" s="9" t="n">
        <v>0.0525</v>
      </c>
      <c r="H4095" s="63" t="n">
        <v>0.0209</v>
      </c>
      <c r="I4095" s="9" t="n">
        <v>0.022425</v>
      </c>
    </row>
    <row r="4096">
      <c r="A4096" s="112" t="n">
        <v>44002.58333333334</v>
      </c>
      <c r="B4096" s="113" t="n">
        <v>64000</v>
      </c>
      <c r="C4096" s="114" t="n">
        <v>0.62214375</v>
      </c>
      <c r="D4096" s="114" t="n">
        <v>0.196555</v>
      </c>
      <c r="E4096" s="49" t="n">
        <v>0.11887</v>
      </c>
      <c r="F4096" s="63" t="n">
        <v>0.008999999999999999</v>
      </c>
      <c r="G4096" s="9" t="n">
        <v>0.0525</v>
      </c>
      <c r="H4096" s="63" t="n">
        <v>0.0209</v>
      </c>
      <c r="I4096" s="9" t="n">
        <v>0.022425</v>
      </c>
    </row>
    <row r="4097">
      <c r="A4097" s="112" t="n">
        <v>44002.625</v>
      </c>
      <c r="B4097" s="113" t="n">
        <v>64000</v>
      </c>
      <c r="C4097" s="114" t="n">
        <v>0.44331975</v>
      </c>
      <c r="D4097" s="114" t="n">
        <v>0.292725</v>
      </c>
      <c r="E4097" s="46" t="n">
        <v>0.148588</v>
      </c>
      <c r="F4097" s="63" t="n">
        <v>0.008999999999999999</v>
      </c>
      <c r="G4097" s="9" t="n">
        <v>0.0525</v>
      </c>
      <c r="H4097" s="63" t="n">
        <v>0.0209</v>
      </c>
      <c r="I4097" s="9" t="n">
        <v>0.022425</v>
      </c>
    </row>
    <row r="4098">
      <c r="A4098" s="112" t="n">
        <v>44002.66666666666</v>
      </c>
      <c r="B4098" s="113" t="n">
        <v>64000</v>
      </c>
      <c r="C4098" s="114" t="n">
        <v>0.4499895</v>
      </c>
      <c r="D4098" s="114" t="n">
        <v>0.15334</v>
      </c>
      <c r="E4098" s="47" t="n">
        <v>0.3377</v>
      </c>
      <c r="F4098" s="63" t="n">
        <v>0.008999999999999999</v>
      </c>
      <c r="G4098" s="9" t="n">
        <v>0.0525</v>
      </c>
      <c r="H4098" s="63" t="n">
        <v>0.0209</v>
      </c>
      <c r="I4098" s="9" t="n">
        <v>0.022425</v>
      </c>
    </row>
    <row r="4099">
      <c r="A4099" s="112" t="n">
        <v>44002.70833333334</v>
      </c>
      <c r="B4099" s="113" t="n">
        <v>64000</v>
      </c>
      <c r="C4099" s="114" t="n">
        <v>0.42516675</v>
      </c>
      <c r="D4099" s="114" t="n">
        <v>0.07559</v>
      </c>
      <c r="E4099" s="47" t="n">
        <v>0.3377</v>
      </c>
      <c r="F4099" s="63" t="n">
        <v>0.008999999999999999</v>
      </c>
      <c r="G4099" s="9" t="n">
        <v>0.0525</v>
      </c>
      <c r="H4099" s="63" t="n">
        <v>0.0209</v>
      </c>
      <c r="I4099" s="9" t="n">
        <v>0.022425</v>
      </c>
    </row>
    <row r="4100">
      <c r="A4100" s="112" t="n">
        <v>44002.75</v>
      </c>
      <c r="B4100" s="113" t="n">
        <v>64000</v>
      </c>
      <c r="C4100" s="114" t="n">
        <v>0.5328727499999999</v>
      </c>
      <c r="D4100" s="114" t="n">
        <v>0.012785</v>
      </c>
      <c r="E4100" s="48" t="n">
        <v>0.5200579999999999</v>
      </c>
      <c r="F4100" s="63" t="n">
        <v>0.008999999999999999</v>
      </c>
      <c r="G4100" s="9" t="n">
        <v>0.0525</v>
      </c>
      <c r="H4100" s="63" t="n">
        <v>0.0209</v>
      </c>
      <c r="I4100" s="9" t="n">
        <v>0.022425</v>
      </c>
    </row>
    <row r="4101">
      <c r="A4101" s="112" t="n">
        <v>44002.79166666666</v>
      </c>
      <c r="B4101" s="113" t="n">
        <v>64000</v>
      </c>
      <c r="C4101" s="114" t="n">
        <v>0.52107975</v>
      </c>
      <c r="D4101" s="114" t="n">
        <v>0</v>
      </c>
      <c r="E4101" s="50" t="n">
        <v>0.6240699999999999</v>
      </c>
      <c r="F4101" s="63" t="n">
        <v>0.008999999999999999</v>
      </c>
      <c r="G4101" s="9" t="n">
        <v>0.0525</v>
      </c>
      <c r="H4101" s="63" t="n">
        <v>0.0209</v>
      </c>
      <c r="I4101" s="9" t="n">
        <v>0.022425</v>
      </c>
    </row>
    <row r="4102">
      <c r="A4102" s="112" t="n">
        <v>44002.83333333334</v>
      </c>
      <c r="B4102" s="113" t="n">
        <v>64000</v>
      </c>
      <c r="C4102" s="114" t="n">
        <v>0.600768</v>
      </c>
      <c r="D4102" s="114" t="n">
        <v>0</v>
      </c>
      <c r="E4102" s="50" t="n">
        <v>0.6240699999999999</v>
      </c>
      <c r="F4102" s="63" t="n">
        <v>0.008999999999999999</v>
      </c>
      <c r="G4102" s="9" t="n">
        <v>0.0525</v>
      </c>
      <c r="H4102" s="63" t="n">
        <v>0.0209</v>
      </c>
      <c r="I4102" s="9" t="n">
        <v>0.022425</v>
      </c>
    </row>
    <row r="4103">
      <c r="A4103" s="112" t="n">
        <v>44002.875</v>
      </c>
      <c r="B4103" s="113" t="n">
        <v>64000</v>
      </c>
      <c r="C4103" s="114" t="n">
        <v>0.69824025</v>
      </c>
      <c r="D4103" s="114" t="n">
        <v>0</v>
      </c>
      <c r="E4103" s="48" t="n">
        <v>0.5200579999999999</v>
      </c>
      <c r="F4103" s="63" t="n">
        <v>0.008999999999999999</v>
      </c>
      <c r="G4103" s="9" t="n">
        <v>0.0525</v>
      </c>
      <c r="H4103" s="63" t="n">
        <v>0.0209</v>
      </c>
      <c r="I4103" s="9" t="n">
        <v>0.022425</v>
      </c>
    </row>
    <row r="4104">
      <c r="A4104" s="112" t="n">
        <v>44002.91666666666</v>
      </c>
      <c r="B4104" s="113" t="n">
        <v>64000</v>
      </c>
      <c r="C4104" s="114" t="n">
        <v>0.676824</v>
      </c>
      <c r="D4104" s="114" t="n">
        <v>0</v>
      </c>
      <c r="E4104" s="47" t="n">
        <v>0.3377</v>
      </c>
      <c r="F4104" s="63" t="n">
        <v>0.008999999999999999</v>
      </c>
      <c r="G4104" s="9" t="n">
        <v>0.0525</v>
      </c>
      <c r="H4104" s="63" t="n">
        <v>0.0209</v>
      </c>
      <c r="I4104" s="9" t="n">
        <v>0.022425</v>
      </c>
    </row>
    <row r="4105">
      <c r="A4105" s="112" t="n">
        <v>44002.95833333334</v>
      </c>
      <c r="B4105" s="113" t="n">
        <v>64000</v>
      </c>
      <c r="C4105" s="114" t="n">
        <v>0.740262</v>
      </c>
      <c r="D4105" s="114" t="n">
        <v>0</v>
      </c>
      <c r="E4105" s="47" t="n">
        <v>0.3377</v>
      </c>
      <c r="F4105" s="63" t="n">
        <v>0.008999999999999999</v>
      </c>
      <c r="G4105" s="9" t="n">
        <v>0.0525</v>
      </c>
      <c r="H4105" s="63" t="n">
        <v>0.0209</v>
      </c>
      <c r="I4105" s="9" t="n">
        <v>0.022425</v>
      </c>
    </row>
    <row r="4106">
      <c r="A4106" s="112" t="n">
        <v>44003</v>
      </c>
      <c r="B4106" s="113" t="n">
        <v>64000</v>
      </c>
      <c r="C4106" s="114" t="n">
        <v>0.7457272500000001</v>
      </c>
      <c r="D4106" s="114" t="n">
        <v>0</v>
      </c>
      <c r="E4106" s="47" t="n">
        <v>0.3377</v>
      </c>
      <c r="F4106" s="63" t="n">
        <v>0.008999999999999999</v>
      </c>
      <c r="G4106" s="9" t="n">
        <v>0.0525</v>
      </c>
      <c r="H4106" s="63" t="n">
        <v>0.0209</v>
      </c>
      <c r="I4106" s="9" t="n">
        <v>0.022425</v>
      </c>
    </row>
    <row r="4107">
      <c r="A4107" s="112" t="n">
        <v>44003.04166666666</v>
      </c>
      <c r="B4107" s="113" t="n">
        <v>64000</v>
      </c>
      <c r="C4107" s="114" t="n">
        <v>0.7467870000000001</v>
      </c>
      <c r="D4107" s="114" t="n">
        <v>0</v>
      </c>
      <c r="E4107" s="47" t="n">
        <v>0.3377</v>
      </c>
      <c r="F4107" s="63" t="n">
        <v>0.008999999999999999</v>
      </c>
      <c r="G4107" s="9" t="n">
        <v>0.0525</v>
      </c>
      <c r="H4107" s="63" t="n">
        <v>0.0209</v>
      </c>
      <c r="I4107" s="9" t="n">
        <v>0.022425</v>
      </c>
    </row>
    <row r="4108">
      <c r="A4108" s="112" t="n">
        <v>44003.08333333334</v>
      </c>
      <c r="B4108" s="113" t="n">
        <v>64000</v>
      </c>
      <c r="C4108" s="114" t="n">
        <v>0.7480552499999999</v>
      </c>
      <c r="D4108" s="114" t="n">
        <v>0</v>
      </c>
      <c r="E4108" s="47" t="n">
        <v>0.3377</v>
      </c>
      <c r="F4108" s="63" t="n">
        <v>0.008999999999999999</v>
      </c>
      <c r="G4108" s="9" t="n">
        <v>0.0525</v>
      </c>
      <c r="H4108" s="63" t="n">
        <v>0.0209</v>
      </c>
      <c r="I4108" s="9" t="n">
        <v>0.022425</v>
      </c>
    </row>
    <row r="4109">
      <c r="A4109" s="112" t="n">
        <v>44003.125</v>
      </c>
      <c r="B4109" s="113" t="n">
        <v>64000</v>
      </c>
      <c r="C4109" s="114" t="n">
        <v>0.7445775</v>
      </c>
      <c r="D4109" s="114" t="n">
        <v>0</v>
      </c>
      <c r="E4109" s="47" t="n">
        <v>0.3377</v>
      </c>
      <c r="F4109" s="63" t="n">
        <v>0.008999999999999999</v>
      </c>
      <c r="G4109" s="9" t="n">
        <v>0.0525</v>
      </c>
      <c r="H4109" s="63" t="n">
        <v>0.0209</v>
      </c>
      <c r="I4109" s="9" t="n">
        <v>0.022425</v>
      </c>
    </row>
    <row r="4110">
      <c r="A4110" s="112" t="n">
        <v>44003.16666666666</v>
      </c>
      <c r="B4110" s="113" t="n">
        <v>64000</v>
      </c>
      <c r="C4110" s="114" t="n">
        <v>0.7448625</v>
      </c>
      <c r="D4110" s="114" t="n">
        <v>0</v>
      </c>
      <c r="E4110" s="47" t="n">
        <v>0.3377</v>
      </c>
      <c r="F4110" s="63" t="n">
        <v>0.008999999999999999</v>
      </c>
      <c r="G4110" s="9" t="n">
        <v>0.0525</v>
      </c>
      <c r="H4110" s="63" t="n">
        <v>0.0209</v>
      </c>
      <c r="I4110" s="9" t="n">
        <v>0.022425</v>
      </c>
    </row>
    <row r="4111">
      <c r="A4111" s="112" t="n">
        <v>44003.20833333334</v>
      </c>
      <c r="B4111" s="113" t="n">
        <v>64000</v>
      </c>
      <c r="C4111" s="114" t="n">
        <v>0.74539875</v>
      </c>
      <c r="D4111" s="114" t="n">
        <v>0</v>
      </c>
      <c r="E4111" s="47" t="n">
        <v>0.3377</v>
      </c>
      <c r="F4111" s="63" t="n">
        <v>0.008999999999999999</v>
      </c>
      <c r="G4111" s="9" t="n">
        <v>0.0525</v>
      </c>
      <c r="H4111" s="63" t="n">
        <v>0.0209</v>
      </c>
      <c r="I4111" s="9" t="n">
        <v>0.022425</v>
      </c>
    </row>
    <row r="4112">
      <c r="A4112" s="112" t="n">
        <v>44003.25</v>
      </c>
      <c r="B4112" s="113" t="n">
        <v>64000</v>
      </c>
      <c r="C4112" s="114" t="n">
        <v>0.7273875</v>
      </c>
      <c r="D4112" s="114" t="n">
        <v>0</v>
      </c>
      <c r="E4112" s="48" t="n">
        <v>0.5200579999999999</v>
      </c>
      <c r="F4112" s="63" t="n">
        <v>0.008999999999999999</v>
      </c>
      <c r="G4112" s="9" t="n">
        <v>0.0525</v>
      </c>
      <c r="H4112" s="63" t="n">
        <v>0.0209</v>
      </c>
      <c r="I4112" s="9" t="n">
        <v>0.022425</v>
      </c>
    </row>
    <row r="4113">
      <c r="A4113" s="112" t="n">
        <v>44003.29166666666</v>
      </c>
      <c r="B4113" s="113" t="n">
        <v>64000</v>
      </c>
      <c r="C4113" s="114" t="n">
        <v>0.696588</v>
      </c>
      <c r="D4113" s="114" t="n">
        <v>0.08763</v>
      </c>
      <c r="E4113" s="48" t="n">
        <v>0.5200579999999999</v>
      </c>
      <c r="F4113" s="63" t="n">
        <v>0.008999999999999999</v>
      </c>
      <c r="G4113" s="9" t="n">
        <v>0.0525</v>
      </c>
      <c r="H4113" s="63" t="n">
        <v>0.0209</v>
      </c>
      <c r="I4113" s="9" t="n">
        <v>0.022425</v>
      </c>
    </row>
    <row r="4114">
      <c r="A4114" s="112" t="n">
        <v>44003.33333333334</v>
      </c>
      <c r="B4114" s="113" t="n">
        <v>64000</v>
      </c>
      <c r="C4114" s="114" t="n">
        <v>0.385161</v>
      </c>
      <c r="D4114" s="114" t="n">
        <v>0.09684000000000001</v>
      </c>
      <c r="E4114" s="47" t="n">
        <v>0.3377</v>
      </c>
      <c r="F4114" s="63" t="n">
        <v>0.008999999999999999</v>
      </c>
      <c r="G4114" s="9" t="n">
        <v>0.0525</v>
      </c>
      <c r="H4114" s="63" t="n">
        <v>0.0209</v>
      </c>
      <c r="I4114" s="9" t="n">
        <v>0.022425</v>
      </c>
    </row>
    <row r="4115">
      <c r="A4115" s="112" t="n">
        <v>44003.375</v>
      </c>
      <c r="B4115" s="113" t="n">
        <v>64000</v>
      </c>
      <c r="C4115" s="114" t="n">
        <v>0.29520675</v>
      </c>
      <c r="D4115" s="114" t="n">
        <v>0.192785</v>
      </c>
      <c r="E4115" s="47" t="n">
        <v>0.3377</v>
      </c>
      <c r="F4115" s="63" t="n">
        <v>0.008999999999999999</v>
      </c>
      <c r="G4115" s="9" t="n">
        <v>0.0525</v>
      </c>
      <c r="H4115" s="63" t="n">
        <v>0.0209</v>
      </c>
      <c r="I4115" s="9" t="n">
        <v>0.022425</v>
      </c>
    </row>
    <row r="4116">
      <c r="A4116" s="112" t="n">
        <v>44003.41666666666</v>
      </c>
      <c r="B4116" s="113" t="n">
        <v>64000</v>
      </c>
      <c r="C4116" s="114" t="n">
        <v>0.23684625</v>
      </c>
      <c r="D4116" s="114" t="n">
        <v>0.17688</v>
      </c>
      <c r="E4116" s="47" t="n">
        <v>0.3377</v>
      </c>
      <c r="F4116" s="63" t="n">
        <v>0.008999999999999999</v>
      </c>
      <c r="G4116" s="9" t="n">
        <v>0.0525</v>
      </c>
      <c r="H4116" s="63" t="n">
        <v>0.0209</v>
      </c>
      <c r="I4116" s="9" t="n">
        <v>0.022425</v>
      </c>
    </row>
    <row r="4117">
      <c r="A4117" s="112" t="n">
        <v>44003.45833333334</v>
      </c>
      <c r="B4117" s="113" t="n">
        <v>64000</v>
      </c>
      <c r="C4117" s="114" t="n">
        <v>0.3163860000000001</v>
      </c>
      <c r="D4117" s="114" t="n">
        <v>0.26041</v>
      </c>
      <c r="E4117" s="46" t="n">
        <v>0.148588</v>
      </c>
      <c r="F4117" s="63" t="n">
        <v>0.008999999999999999</v>
      </c>
      <c r="G4117" s="9" t="n">
        <v>0.0525</v>
      </c>
      <c r="H4117" s="63" t="n">
        <v>0.0209</v>
      </c>
      <c r="I4117" s="9" t="n">
        <v>0.022425</v>
      </c>
    </row>
    <row r="4118">
      <c r="A4118" s="112" t="n">
        <v>44003.5</v>
      </c>
      <c r="B4118" s="113" t="n">
        <v>64000</v>
      </c>
      <c r="C4118" s="114" t="n">
        <v>0.397095</v>
      </c>
      <c r="D4118" s="114" t="n">
        <v>0.29005</v>
      </c>
      <c r="E4118" s="46" t="n">
        <v>0.148588</v>
      </c>
      <c r="F4118" s="63" t="n">
        <v>0.008999999999999999</v>
      </c>
      <c r="G4118" s="9" t="n">
        <v>0.0525</v>
      </c>
      <c r="H4118" s="63" t="n">
        <v>0.0209</v>
      </c>
      <c r="I4118" s="9" t="n">
        <v>0.022425</v>
      </c>
    </row>
    <row r="4119">
      <c r="A4119" s="112" t="n">
        <v>44003.54166666666</v>
      </c>
      <c r="B4119" s="113" t="n">
        <v>64000</v>
      </c>
      <c r="C4119" s="114" t="n">
        <v>0.4439925</v>
      </c>
      <c r="D4119" s="114" t="n">
        <v>0.456895</v>
      </c>
      <c r="E4119" s="49" t="n">
        <v>0.11887</v>
      </c>
      <c r="F4119" s="63" t="n">
        <v>0.008999999999999999</v>
      </c>
      <c r="G4119" s="9" t="n">
        <v>0.0525</v>
      </c>
      <c r="H4119" s="63" t="n">
        <v>0.0209</v>
      </c>
      <c r="I4119" s="9" t="n">
        <v>0.022425</v>
      </c>
    </row>
    <row r="4120">
      <c r="A4120" s="112" t="n">
        <v>44003.58333333334</v>
      </c>
      <c r="B4120" s="113" t="n">
        <v>64000</v>
      </c>
      <c r="C4120" s="114" t="n">
        <v>0.57404475</v>
      </c>
      <c r="D4120" s="114" t="n">
        <v>0.51655</v>
      </c>
      <c r="E4120" s="49" t="n">
        <v>0.11887</v>
      </c>
      <c r="F4120" s="63" t="n">
        <v>0.008999999999999999</v>
      </c>
      <c r="G4120" s="9" t="n">
        <v>0.0525</v>
      </c>
      <c r="H4120" s="63" t="n">
        <v>0.0209</v>
      </c>
      <c r="I4120" s="9" t="n">
        <v>0.022425</v>
      </c>
    </row>
    <row r="4121">
      <c r="A4121" s="112" t="n">
        <v>44003.625</v>
      </c>
      <c r="B4121" s="113" t="n">
        <v>64000</v>
      </c>
      <c r="C4121" s="114" t="n">
        <v>0.3951030000000001</v>
      </c>
      <c r="D4121" s="114" t="n">
        <v>0.5186499999999999</v>
      </c>
      <c r="E4121" s="46" t="n">
        <v>0.148588</v>
      </c>
      <c r="F4121" s="63" t="n">
        <v>0.008999999999999999</v>
      </c>
      <c r="G4121" s="9" t="n">
        <v>0.0525</v>
      </c>
      <c r="H4121" s="63" t="n">
        <v>0.0209</v>
      </c>
      <c r="I4121" s="9" t="n">
        <v>0.022425</v>
      </c>
    </row>
    <row r="4122">
      <c r="A4122" s="112" t="n">
        <v>44003.66666666666</v>
      </c>
      <c r="B4122" s="113" t="n">
        <v>64000</v>
      </c>
      <c r="C4122" s="114" t="n">
        <v>0.272469</v>
      </c>
      <c r="D4122" s="114" t="n">
        <v>0.3784</v>
      </c>
      <c r="E4122" s="47" t="n">
        <v>0.3377</v>
      </c>
      <c r="F4122" s="63" t="n">
        <v>0.008999999999999999</v>
      </c>
      <c r="G4122" s="9" t="n">
        <v>0.0525</v>
      </c>
      <c r="H4122" s="63" t="n">
        <v>0.0209</v>
      </c>
      <c r="I4122" s="9" t="n">
        <v>0.022425</v>
      </c>
    </row>
    <row r="4123">
      <c r="A4123" s="112" t="n">
        <v>44003.70833333334</v>
      </c>
      <c r="B4123" s="113" t="n">
        <v>64000</v>
      </c>
      <c r="C4123" s="114" t="n">
        <v>0.2612985</v>
      </c>
      <c r="D4123" s="114" t="n">
        <v>0.1899</v>
      </c>
      <c r="E4123" s="47" t="n">
        <v>0.3377</v>
      </c>
      <c r="F4123" s="63" t="n">
        <v>0.008999999999999999</v>
      </c>
      <c r="G4123" s="9" t="n">
        <v>0.0525</v>
      </c>
      <c r="H4123" s="63" t="n">
        <v>0.0209</v>
      </c>
      <c r="I4123" s="9" t="n">
        <v>0.022425</v>
      </c>
    </row>
    <row r="4124">
      <c r="A4124" s="112" t="n">
        <v>44003.75</v>
      </c>
      <c r="B4124" s="113" t="n">
        <v>64000</v>
      </c>
      <c r="C4124" s="114" t="n">
        <v>0.53261775</v>
      </c>
      <c r="D4124" s="114" t="n">
        <v>0.11171</v>
      </c>
      <c r="E4124" s="48" t="n">
        <v>0.5200579999999999</v>
      </c>
      <c r="F4124" s="63" t="n">
        <v>0.008999999999999999</v>
      </c>
      <c r="G4124" s="9" t="n">
        <v>0.0525</v>
      </c>
      <c r="H4124" s="63" t="n">
        <v>0.0209</v>
      </c>
      <c r="I4124" s="9" t="n">
        <v>0.022425</v>
      </c>
    </row>
    <row r="4125">
      <c r="A4125" s="112" t="n">
        <v>44003.79166666666</v>
      </c>
      <c r="B4125" s="113" t="n">
        <v>64000</v>
      </c>
      <c r="C4125" s="114" t="n">
        <v>0.70173825</v>
      </c>
      <c r="D4125" s="114" t="n">
        <v>0.0340025</v>
      </c>
      <c r="E4125" s="50" t="n">
        <v>0.6240699999999999</v>
      </c>
      <c r="F4125" s="63" t="n">
        <v>0.008999999999999999</v>
      </c>
      <c r="G4125" s="9" t="n">
        <v>0.0525</v>
      </c>
      <c r="H4125" s="63" t="n">
        <v>0.0209</v>
      </c>
      <c r="I4125" s="9" t="n">
        <v>0.022425</v>
      </c>
    </row>
    <row r="4126">
      <c r="A4126" s="112" t="n">
        <v>44003.83333333334</v>
      </c>
      <c r="B4126" s="113" t="n">
        <v>64000</v>
      </c>
      <c r="C4126" s="114" t="n">
        <v>0.7297327499999999</v>
      </c>
      <c r="D4126" s="114" t="n">
        <v>0</v>
      </c>
      <c r="E4126" s="50" t="n">
        <v>0.6240699999999999</v>
      </c>
      <c r="F4126" s="63" t="n">
        <v>0.008999999999999999</v>
      </c>
      <c r="G4126" s="9" t="n">
        <v>0.0525</v>
      </c>
      <c r="H4126" s="63" t="n">
        <v>0.0209</v>
      </c>
      <c r="I4126" s="9" t="n">
        <v>0.022425</v>
      </c>
    </row>
    <row r="4127">
      <c r="A4127" s="112" t="n">
        <v>44003.875</v>
      </c>
      <c r="B4127" s="113" t="n">
        <v>64000</v>
      </c>
      <c r="C4127" s="114" t="n">
        <v>0.60028275</v>
      </c>
      <c r="D4127" s="114" t="n">
        <v>0</v>
      </c>
      <c r="E4127" s="48" t="n">
        <v>0.5200579999999999</v>
      </c>
      <c r="F4127" s="63" t="n">
        <v>0.008999999999999999</v>
      </c>
      <c r="G4127" s="9" t="n">
        <v>0.0525</v>
      </c>
      <c r="H4127" s="63" t="n">
        <v>0.0209</v>
      </c>
      <c r="I4127" s="9" t="n">
        <v>0.022425</v>
      </c>
    </row>
    <row r="4128">
      <c r="A4128" s="112" t="n">
        <v>44003.91666666666</v>
      </c>
      <c r="B4128" s="113" t="n">
        <v>64000</v>
      </c>
      <c r="C4128" s="114" t="n">
        <v>0.36489825</v>
      </c>
      <c r="D4128" s="114" t="n">
        <v>0</v>
      </c>
      <c r="E4128" s="47" t="n">
        <v>0.3377</v>
      </c>
      <c r="F4128" s="63" t="n">
        <v>0.008999999999999999</v>
      </c>
      <c r="G4128" s="9" t="n">
        <v>0.0525</v>
      </c>
      <c r="H4128" s="63" t="n">
        <v>0.0209</v>
      </c>
      <c r="I4128" s="9" t="n">
        <v>0.022425</v>
      </c>
    </row>
    <row r="4129">
      <c r="A4129" s="112" t="n">
        <v>44003.95833333334</v>
      </c>
      <c r="B4129" s="113" t="n">
        <v>64000</v>
      </c>
      <c r="C4129" s="114" t="n">
        <v>0.3744285</v>
      </c>
      <c r="D4129" s="114" t="n">
        <v>0</v>
      </c>
      <c r="E4129" s="47" t="n">
        <v>0.3377</v>
      </c>
      <c r="F4129" s="63" t="n">
        <v>0.008999999999999999</v>
      </c>
      <c r="G4129" s="9" t="n">
        <v>0.0525</v>
      </c>
      <c r="H4129" s="63" t="n">
        <v>0.0209</v>
      </c>
      <c r="I4129" s="9" t="n">
        <v>0.022425</v>
      </c>
    </row>
    <row r="4130">
      <c r="A4130" s="112" t="n">
        <v>44004</v>
      </c>
      <c r="B4130" s="113" t="n">
        <v>64000</v>
      </c>
      <c r="C4130" s="114" t="n">
        <v>0.6410167499999999</v>
      </c>
      <c r="D4130" s="114" t="n">
        <v>0</v>
      </c>
      <c r="E4130" s="47" t="n">
        <v>0.3377</v>
      </c>
      <c r="F4130" s="63" t="n">
        <v>0.008999999999999999</v>
      </c>
      <c r="G4130" s="9" t="n">
        <v>0.0525</v>
      </c>
      <c r="H4130" s="63" t="n">
        <v>0.0209</v>
      </c>
      <c r="I4130" s="9" t="n">
        <v>0.022425</v>
      </c>
    </row>
    <row r="4131">
      <c r="A4131" s="112" t="n">
        <v>44004.04166666666</v>
      </c>
      <c r="B4131" s="113" t="n">
        <v>64000</v>
      </c>
      <c r="C4131" s="114" t="n">
        <v>0.5812515</v>
      </c>
      <c r="D4131" s="114" t="n">
        <v>0</v>
      </c>
      <c r="E4131" s="47" t="n">
        <v>0.3377</v>
      </c>
      <c r="F4131" s="63" t="n">
        <v>0.008999999999999999</v>
      </c>
      <c r="G4131" s="9" t="n">
        <v>0.0525</v>
      </c>
      <c r="H4131" s="63" t="n">
        <v>0.0209</v>
      </c>
      <c r="I4131" s="9" t="n">
        <v>0.022425</v>
      </c>
    </row>
    <row r="4132">
      <c r="A4132" s="112" t="n">
        <v>44004.08333333334</v>
      </c>
      <c r="B4132" s="113" t="n">
        <v>64000</v>
      </c>
      <c r="C4132" s="114" t="n">
        <v>0.6806205</v>
      </c>
      <c r="D4132" s="114" t="n">
        <v>0</v>
      </c>
      <c r="E4132" s="47" t="n">
        <v>0.3377</v>
      </c>
      <c r="F4132" s="63" t="n">
        <v>0.008999999999999999</v>
      </c>
      <c r="G4132" s="9" t="n">
        <v>0.0525</v>
      </c>
      <c r="H4132" s="63" t="n">
        <v>0.0209</v>
      </c>
      <c r="I4132" s="9" t="n">
        <v>0.022425</v>
      </c>
    </row>
    <row r="4133">
      <c r="A4133" s="112" t="n">
        <v>44004.125</v>
      </c>
      <c r="B4133" s="113" t="n">
        <v>64000</v>
      </c>
      <c r="C4133" s="114" t="n">
        <v>0.55865625</v>
      </c>
      <c r="D4133" s="114" t="n">
        <v>0</v>
      </c>
      <c r="E4133" s="47" t="n">
        <v>0.3377</v>
      </c>
      <c r="F4133" s="63" t="n">
        <v>0.008999999999999999</v>
      </c>
      <c r="G4133" s="9" t="n">
        <v>0.0525</v>
      </c>
      <c r="H4133" s="63" t="n">
        <v>0.0209</v>
      </c>
      <c r="I4133" s="9" t="n">
        <v>0.022425</v>
      </c>
    </row>
    <row r="4134">
      <c r="A4134" s="112" t="n">
        <v>44004.16666666666</v>
      </c>
      <c r="B4134" s="113" t="n">
        <v>64000</v>
      </c>
      <c r="C4134" s="114" t="n">
        <v>0.48374625</v>
      </c>
      <c r="D4134" s="114" t="n">
        <v>0</v>
      </c>
      <c r="E4134" s="47" t="n">
        <v>0.3377</v>
      </c>
      <c r="F4134" s="63" t="n">
        <v>0.008999999999999999</v>
      </c>
      <c r="G4134" s="9" t="n">
        <v>0.0525</v>
      </c>
      <c r="H4134" s="63" t="n">
        <v>0.0209</v>
      </c>
      <c r="I4134" s="9" t="n">
        <v>0.022425</v>
      </c>
    </row>
    <row r="4135">
      <c r="A4135" s="112" t="n">
        <v>44004.20833333334</v>
      </c>
      <c r="B4135" s="113" t="n">
        <v>64000</v>
      </c>
      <c r="C4135" s="114" t="n">
        <v>0.70249125</v>
      </c>
      <c r="D4135" s="114" t="n">
        <v>0</v>
      </c>
      <c r="E4135" s="47" t="n">
        <v>0.3377</v>
      </c>
      <c r="F4135" s="63" t="n">
        <v>0.008999999999999999</v>
      </c>
      <c r="G4135" s="9" t="n">
        <v>0.0525</v>
      </c>
      <c r="H4135" s="63" t="n">
        <v>0.0209</v>
      </c>
      <c r="I4135" s="9" t="n">
        <v>0.022425</v>
      </c>
    </row>
    <row r="4136">
      <c r="A4136" s="112" t="n">
        <v>44004.25</v>
      </c>
      <c r="B4136" s="113" t="n">
        <v>64000</v>
      </c>
      <c r="C4136" s="114" t="n">
        <v>0.56504475</v>
      </c>
      <c r="D4136" s="114" t="n">
        <v>0.0429005</v>
      </c>
      <c r="E4136" s="48" t="n">
        <v>0.5200579999999999</v>
      </c>
      <c r="F4136" s="63" t="n">
        <v>0.008999999999999999</v>
      </c>
      <c r="G4136" s="9" t="n">
        <v>0.0525</v>
      </c>
      <c r="H4136" s="63" t="n">
        <v>0.0209</v>
      </c>
      <c r="I4136" s="9" t="n">
        <v>0.022425</v>
      </c>
    </row>
    <row r="4137">
      <c r="A4137" s="112" t="n">
        <v>44004.29166666666</v>
      </c>
      <c r="B4137" s="113" t="n">
        <v>64000</v>
      </c>
      <c r="C4137" s="114" t="n">
        <v>0.6812775</v>
      </c>
      <c r="D4137" s="114" t="n">
        <v>0.13409</v>
      </c>
      <c r="E4137" s="48" t="n">
        <v>0.5200579999999999</v>
      </c>
      <c r="F4137" s="63" t="n">
        <v>0.008999999999999999</v>
      </c>
      <c r="G4137" s="9" t="n">
        <v>0.0525</v>
      </c>
      <c r="H4137" s="63" t="n">
        <v>0.0209</v>
      </c>
      <c r="I4137" s="9" t="n">
        <v>0.022425</v>
      </c>
    </row>
    <row r="4138">
      <c r="A4138" s="112" t="n">
        <v>44004.33333333334</v>
      </c>
      <c r="B4138" s="113" t="n">
        <v>64000</v>
      </c>
      <c r="C4138" s="114" t="n">
        <v>0.64710075</v>
      </c>
      <c r="D4138" s="114" t="n">
        <v>0.357585</v>
      </c>
      <c r="E4138" s="47" t="n">
        <v>0.3377</v>
      </c>
      <c r="F4138" s="63" t="n">
        <v>0.008999999999999999</v>
      </c>
      <c r="G4138" s="9" t="n">
        <v>0.0525</v>
      </c>
      <c r="H4138" s="63" t="n">
        <v>0.0209</v>
      </c>
      <c r="I4138" s="9" t="n">
        <v>0.022425</v>
      </c>
    </row>
    <row r="4139">
      <c r="A4139" s="112" t="n">
        <v>44004.375</v>
      </c>
      <c r="B4139" s="113" t="n">
        <v>64000</v>
      </c>
      <c r="C4139" s="114" t="n">
        <v>0.72760425</v>
      </c>
      <c r="D4139" s="114" t="n">
        <v>0.579</v>
      </c>
      <c r="E4139" s="47" t="n">
        <v>0.3377</v>
      </c>
      <c r="F4139" s="63" t="n">
        <v>0.008999999999999999</v>
      </c>
      <c r="G4139" s="9" t="n">
        <v>0.0525</v>
      </c>
      <c r="H4139" s="63" t="n">
        <v>0.0209</v>
      </c>
      <c r="I4139" s="9" t="n">
        <v>0.022425</v>
      </c>
    </row>
    <row r="4140">
      <c r="A4140" s="112" t="n">
        <v>44004.41666666666</v>
      </c>
      <c r="B4140" s="113" t="n">
        <v>64000</v>
      </c>
      <c r="C4140" s="114" t="n">
        <v>0.7039665000000001</v>
      </c>
      <c r="D4140" s="114" t="n">
        <v>0.7721</v>
      </c>
      <c r="E4140" s="47" t="n">
        <v>0.3377</v>
      </c>
      <c r="F4140" s="63" t="n">
        <v>0.008999999999999999</v>
      </c>
      <c r="G4140" s="9" t="n">
        <v>0.0525</v>
      </c>
      <c r="H4140" s="63" t="n">
        <v>0.0209</v>
      </c>
      <c r="I4140" s="9" t="n">
        <v>0.022425</v>
      </c>
    </row>
    <row r="4141">
      <c r="A4141" s="112" t="n">
        <v>44004.45833333334</v>
      </c>
      <c r="B4141" s="113" t="n">
        <v>64000</v>
      </c>
      <c r="C4141" s="114" t="n">
        <v>0.59080875</v>
      </c>
      <c r="D4141" s="114" t="n">
        <v>0.5136499999999999</v>
      </c>
      <c r="E4141" s="46" t="n">
        <v>0.148588</v>
      </c>
      <c r="F4141" s="63" t="n">
        <v>0.008999999999999999</v>
      </c>
      <c r="G4141" s="9" t="n">
        <v>0.0525</v>
      </c>
      <c r="H4141" s="63" t="n">
        <v>0.0209</v>
      </c>
      <c r="I4141" s="9" t="n">
        <v>0.022425</v>
      </c>
    </row>
    <row r="4142">
      <c r="A4142" s="112" t="n">
        <v>44004.5</v>
      </c>
      <c r="B4142" s="113" t="n">
        <v>64000</v>
      </c>
      <c r="C4142" s="114" t="n">
        <v>0.65093625</v>
      </c>
      <c r="D4142" s="114" t="n">
        <v>0.5609500000000001</v>
      </c>
      <c r="E4142" s="46" t="n">
        <v>0.148588</v>
      </c>
      <c r="F4142" s="63" t="n">
        <v>0.008999999999999999</v>
      </c>
      <c r="G4142" s="9" t="n">
        <v>0.0525</v>
      </c>
      <c r="H4142" s="63" t="n">
        <v>0.0209</v>
      </c>
      <c r="I4142" s="9" t="n">
        <v>0.022425</v>
      </c>
    </row>
    <row r="4143">
      <c r="A4143" s="112" t="n">
        <v>44004.54166666666</v>
      </c>
      <c r="B4143" s="113" t="n">
        <v>64000</v>
      </c>
      <c r="C4143" s="114" t="n">
        <v>0.6882802499999999</v>
      </c>
      <c r="D4143" s="114" t="n">
        <v>0.5602999999999999</v>
      </c>
      <c r="E4143" s="49" t="n">
        <v>0.11887</v>
      </c>
      <c r="F4143" s="63" t="n">
        <v>0.008999999999999999</v>
      </c>
      <c r="G4143" s="9" t="n">
        <v>0.0525</v>
      </c>
      <c r="H4143" s="63" t="n">
        <v>0.0209</v>
      </c>
      <c r="I4143" s="9" t="n">
        <v>0.022425</v>
      </c>
    </row>
    <row r="4144">
      <c r="A4144" s="112" t="n">
        <v>44004.58333333334</v>
      </c>
      <c r="B4144" s="113" t="n">
        <v>64000</v>
      </c>
      <c r="C4144" s="114" t="n">
        <v>0.55188375</v>
      </c>
      <c r="D4144" s="114" t="n">
        <v>0.48242</v>
      </c>
      <c r="E4144" s="49" t="n">
        <v>0.11887</v>
      </c>
      <c r="F4144" s="63" t="n">
        <v>0.008999999999999999</v>
      </c>
      <c r="G4144" s="9" t="n">
        <v>0.0525</v>
      </c>
      <c r="H4144" s="63" t="n">
        <v>0.0209</v>
      </c>
      <c r="I4144" s="9" t="n">
        <v>0.022425</v>
      </c>
    </row>
    <row r="4145">
      <c r="A4145" s="112" t="n">
        <v>44004.625</v>
      </c>
      <c r="B4145" s="113" t="n">
        <v>64000</v>
      </c>
      <c r="C4145" s="114" t="n">
        <v>0.4189935</v>
      </c>
      <c r="D4145" s="114" t="n">
        <v>0.412055</v>
      </c>
      <c r="E4145" s="46" t="n">
        <v>0.148588</v>
      </c>
      <c r="F4145" s="63" t="n">
        <v>0.008999999999999999</v>
      </c>
      <c r="G4145" s="9" t="n">
        <v>0.0525</v>
      </c>
      <c r="H4145" s="63" t="n">
        <v>0.0209</v>
      </c>
      <c r="I4145" s="9" t="n">
        <v>0.022425</v>
      </c>
    </row>
    <row r="4146">
      <c r="A4146" s="112" t="n">
        <v>44004.66666666666</v>
      </c>
      <c r="B4146" s="113" t="n">
        <v>64000</v>
      </c>
      <c r="C4146" s="114" t="n">
        <v>0.28554</v>
      </c>
      <c r="D4146" s="114" t="n">
        <v>0.32491</v>
      </c>
      <c r="E4146" s="47" t="n">
        <v>0.3377</v>
      </c>
      <c r="F4146" s="63" t="n">
        <v>0.008999999999999999</v>
      </c>
      <c r="G4146" s="9" t="n">
        <v>0.0525</v>
      </c>
      <c r="H4146" s="63" t="n">
        <v>0.0209</v>
      </c>
      <c r="I4146" s="9" t="n">
        <v>0.022425</v>
      </c>
    </row>
    <row r="4147">
      <c r="A4147" s="112" t="n">
        <v>44004.70833333334</v>
      </c>
      <c r="B4147" s="113" t="n">
        <v>64000</v>
      </c>
      <c r="C4147" s="114" t="n">
        <v>0.49045425</v>
      </c>
      <c r="D4147" s="114" t="n">
        <v>0.212905</v>
      </c>
      <c r="E4147" s="47" t="n">
        <v>0.3377</v>
      </c>
      <c r="F4147" s="63" t="n">
        <v>0.008999999999999999</v>
      </c>
      <c r="G4147" s="9" t="n">
        <v>0.0525</v>
      </c>
      <c r="H4147" s="63" t="n">
        <v>0.0209</v>
      </c>
      <c r="I4147" s="9" t="n">
        <v>0.022425</v>
      </c>
    </row>
    <row r="4148">
      <c r="A4148" s="112" t="n">
        <v>44004.75</v>
      </c>
      <c r="B4148" s="113" t="n">
        <v>64000</v>
      </c>
      <c r="C4148" s="114" t="n">
        <v>0.6828862499999999</v>
      </c>
      <c r="D4148" s="114" t="n">
        <v>0.110555</v>
      </c>
      <c r="E4148" s="48" t="n">
        <v>0.5200579999999999</v>
      </c>
      <c r="F4148" s="63" t="n">
        <v>0.008999999999999999</v>
      </c>
      <c r="G4148" s="9" t="n">
        <v>0.0525</v>
      </c>
      <c r="H4148" s="63" t="n">
        <v>0.0209</v>
      </c>
      <c r="I4148" s="9" t="n">
        <v>0.022425</v>
      </c>
    </row>
    <row r="4149">
      <c r="A4149" s="112" t="n">
        <v>44004.79166666666</v>
      </c>
      <c r="B4149" s="113" t="n">
        <v>64000</v>
      </c>
      <c r="C4149" s="114" t="n">
        <v>0.7259610000000001</v>
      </c>
      <c r="D4149" s="114" t="n">
        <v>0.037872</v>
      </c>
      <c r="E4149" s="50" t="n">
        <v>0.6240699999999999</v>
      </c>
      <c r="F4149" s="63" t="n">
        <v>0.008999999999999999</v>
      </c>
      <c r="G4149" s="9" t="n">
        <v>0.0525</v>
      </c>
      <c r="H4149" s="63" t="n">
        <v>0.0209</v>
      </c>
      <c r="I4149" s="9" t="n">
        <v>0.022425</v>
      </c>
    </row>
    <row r="4150">
      <c r="A4150" s="112" t="n">
        <v>44004.83333333334</v>
      </c>
      <c r="B4150" s="113" t="n">
        <v>64000</v>
      </c>
      <c r="C4150" s="114" t="n">
        <v>0.742854</v>
      </c>
      <c r="D4150" s="114" t="n">
        <v>0</v>
      </c>
      <c r="E4150" s="50" t="n">
        <v>0.6240699999999999</v>
      </c>
      <c r="F4150" s="63" t="n">
        <v>0.008999999999999999</v>
      </c>
      <c r="G4150" s="9" t="n">
        <v>0.0525</v>
      </c>
      <c r="H4150" s="63" t="n">
        <v>0.0209</v>
      </c>
      <c r="I4150" s="9" t="n">
        <v>0.022425</v>
      </c>
    </row>
    <row r="4151">
      <c r="A4151" s="112" t="n">
        <v>44004.875</v>
      </c>
      <c r="B4151" s="113" t="n">
        <v>64000</v>
      </c>
      <c r="C4151" s="114" t="n">
        <v>0.75</v>
      </c>
      <c r="D4151" s="114" t="n">
        <v>0</v>
      </c>
      <c r="E4151" s="48" t="n">
        <v>0.5200579999999999</v>
      </c>
      <c r="F4151" s="63" t="n">
        <v>0.008999999999999999</v>
      </c>
      <c r="G4151" s="9" t="n">
        <v>0.0525</v>
      </c>
      <c r="H4151" s="63" t="n">
        <v>0.0209</v>
      </c>
      <c r="I4151" s="9" t="n">
        <v>0.022425</v>
      </c>
    </row>
    <row r="4152">
      <c r="A4152" s="112" t="n">
        <v>44004.91666666666</v>
      </c>
      <c r="B4152" s="113" t="n">
        <v>64000</v>
      </c>
      <c r="C4152" s="114" t="n">
        <v>0.75</v>
      </c>
      <c r="D4152" s="114" t="n">
        <v>0</v>
      </c>
      <c r="E4152" s="47" t="n">
        <v>0.3377</v>
      </c>
      <c r="F4152" s="63" t="n">
        <v>0.008999999999999999</v>
      </c>
      <c r="G4152" s="9" t="n">
        <v>0.0525</v>
      </c>
      <c r="H4152" s="63" t="n">
        <v>0.0209</v>
      </c>
      <c r="I4152" s="9" t="n">
        <v>0.022425</v>
      </c>
    </row>
    <row r="4153">
      <c r="A4153" s="112" t="n">
        <v>44004.95833333334</v>
      </c>
      <c r="B4153" s="113" t="n">
        <v>64000</v>
      </c>
      <c r="C4153" s="114" t="n">
        <v>0.7492455</v>
      </c>
      <c r="D4153" s="114" t="n">
        <v>0</v>
      </c>
      <c r="E4153" s="47" t="n">
        <v>0.3377</v>
      </c>
      <c r="F4153" s="63" t="n">
        <v>0.008999999999999999</v>
      </c>
      <c r="G4153" s="9" t="n">
        <v>0.0525</v>
      </c>
      <c r="H4153" s="63" t="n">
        <v>0.0209</v>
      </c>
      <c r="I4153" s="9" t="n">
        <v>0.022425</v>
      </c>
    </row>
    <row r="4154">
      <c r="A4154" s="112" t="n">
        <v>44005</v>
      </c>
      <c r="B4154" s="113" t="n">
        <v>64000</v>
      </c>
      <c r="C4154" s="114" t="n">
        <v>0.7438357499999999</v>
      </c>
      <c r="D4154" s="114" t="n">
        <v>0</v>
      </c>
      <c r="E4154" s="47" t="n">
        <v>0.3377</v>
      </c>
      <c r="F4154" s="63" t="n">
        <v>0.008999999999999999</v>
      </c>
      <c r="G4154" s="9" t="n">
        <v>0.0525</v>
      </c>
      <c r="H4154" s="63" t="n">
        <v>0.0209</v>
      </c>
      <c r="I4154" s="9" t="n">
        <v>0.022425</v>
      </c>
    </row>
    <row r="4155">
      <c r="A4155" s="112" t="n">
        <v>44005.04166666666</v>
      </c>
      <c r="B4155" s="113" t="n">
        <v>64000</v>
      </c>
      <c r="C4155" s="114" t="n">
        <v>0.7490235</v>
      </c>
      <c r="D4155" s="114" t="n">
        <v>0</v>
      </c>
      <c r="E4155" s="47" t="n">
        <v>0.3377</v>
      </c>
      <c r="F4155" s="63" t="n">
        <v>0.008999999999999999</v>
      </c>
      <c r="G4155" s="9" t="n">
        <v>0.0525</v>
      </c>
      <c r="H4155" s="63" t="n">
        <v>0.0209</v>
      </c>
      <c r="I4155" s="9" t="n">
        <v>0.022425</v>
      </c>
    </row>
    <row r="4156">
      <c r="A4156" s="112" t="n">
        <v>44005.08333333334</v>
      </c>
      <c r="B4156" s="113" t="n">
        <v>64000</v>
      </c>
      <c r="C4156" s="114" t="n">
        <v>0.747795</v>
      </c>
      <c r="D4156" s="114" t="n">
        <v>0</v>
      </c>
      <c r="E4156" s="47" t="n">
        <v>0.3377</v>
      </c>
      <c r="F4156" s="63" t="n">
        <v>0.008999999999999999</v>
      </c>
      <c r="G4156" s="9" t="n">
        <v>0.0525</v>
      </c>
      <c r="H4156" s="63" t="n">
        <v>0.0209</v>
      </c>
      <c r="I4156" s="9" t="n">
        <v>0.022425</v>
      </c>
    </row>
    <row r="4157">
      <c r="A4157" s="112" t="n">
        <v>44005.125</v>
      </c>
      <c r="B4157" s="113" t="n">
        <v>64000</v>
      </c>
      <c r="C4157" s="114" t="n">
        <v>0.74645175</v>
      </c>
      <c r="D4157" s="114" t="n">
        <v>0</v>
      </c>
      <c r="E4157" s="47" t="n">
        <v>0.3377</v>
      </c>
      <c r="F4157" s="63" t="n">
        <v>0.008999999999999999</v>
      </c>
      <c r="G4157" s="9" t="n">
        <v>0.0525</v>
      </c>
      <c r="H4157" s="63" t="n">
        <v>0.0209</v>
      </c>
      <c r="I4157" s="9" t="n">
        <v>0.022425</v>
      </c>
    </row>
    <row r="4158">
      <c r="A4158" s="112" t="n">
        <v>44005.16666666666</v>
      </c>
      <c r="B4158" s="113" t="n">
        <v>64000</v>
      </c>
      <c r="C4158" s="114" t="n">
        <v>0.72698175</v>
      </c>
      <c r="D4158" s="114" t="n">
        <v>0</v>
      </c>
      <c r="E4158" s="47" t="n">
        <v>0.3377</v>
      </c>
      <c r="F4158" s="63" t="n">
        <v>0.008999999999999999</v>
      </c>
      <c r="G4158" s="9" t="n">
        <v>0.0525</v>
      </c>
      <c r="H4158" s="63" t="n">
        <v>0.0209</v>
      </c>
      <c r="I4158" s="9" t="n">
        <v>0.022425</v>
      </c>
    </row>
    <row r="4159">
      <c r="A4159" s="112" t="n">
        <v>44005.20833333334</v>
      </c>
      <c r="B4159" s="113" t="n">
        <v>64000</v>
      </c>
      <c r="C4159" s="114" t="n">
        <v>0.72923625</v>
      </c>
      <c r="D4159" s="114" t="n">
        <v>0</v>
      </c>
      <c r="E4159" s="47" t="n">
        <v>0.3377</v>
      </c>
      <c r="F4159" s="63" t="n">
        <v>0.008999999999999999</v>
      </c>
      <c r="G4159" s="9" t="n">
        <v>0.0525</v>
      </c>
      <c r="H4159" s="63" t="n">
        <v>0.0209</v>
      </c>
      <c r="I4159" s="9" t="n">
        <v>0.022425</v>
      </c>
    </row>
    <row r="4160">
      <c r="A4160" s="112" t="n">
        <v>44005.25</v>
      </c>
      <c r="B4160" s="113" t="n">
        <v>64000</v>
      </c>
      <c r="C4160" s="114" t="n">
        <v>0.7132575</v>
      </c>
      <c r="D4160" s="114" t="n">
        <v>0.036162</v>
      </c>
      <c r="E4160" s="48" t="n">
        <v>0.5200579999999999</v>
      </c>
      <c r="F4160" s="63" t="n">
        <v>0.008999999999999999</v>
      </c>
      <c r="G4160" s="9" t="n">
        <v>0.0525</v>
      </c>
      <c r="H4160" s="63" t="n">
        <v>0.0209</v>
      </c>
      <c r="I4160" s="9" t="n">
        <v>0.022425</v>
      </c>
    </row>
    <row r="4161">
      <c r="A4161" s="112" t="n">
        <v>44005.29166666666</v>
      </c>
      <c r="B4161" s="113" t="n">
        <v>64000</v>
      </c>
      <c r="C4161" s="114" t="n">
        <v>0.6054142499999999</v>
      </c>
      <c r="D4161" s="114" t="n">
        <v>0.110125</v>
      </c>
      <c r="E4161" s="48" t="n">
        <v>0.5200579999999999</v>
      </c>
      <c r="F4161" s="63" t="n">
        <v>0.008999999999999999</v>
      </c>
      <c r="G4161" s="9" t="n">
        <v>0.0525</v>
      </c>
      <c r="H4161" s="63" t="n">
        <v>0.0209</v>
      </c>
      <c r="I4161" s="9" t="n">
        <v>0.022425</v>
      </c>
    </row>
    <row r="4162">
      <c r="A4162" s="112" t="n">
        <v>44005.33333333334</v>
      </c>
      <c r="B4162" s="113" t="n">
        <v>64000</v>
      </c>
      <c r="C4162" s="114" t="n">
        <v>0.3634064999999999</v>
      </c>
      <c r="D4162" s="114" t="n">
        <v>0.317785</v>
      </c>
      <c r="E4162" s="47" t="n">
        <v>0.3377</v>
      </c>
      <c r="F4162" s="63" t="n">
        <v>0.008999999999999999</v>
      </c>
      <c r="G4162" s="9" t="n">
        <v>0.0525</v>
      </c>
      <c r="H4162" s="63" t="n">
        <v>0.0209</v>
      </c>
      <c r="I4162" s="9" t="n">
        <v>0.022425</v>
      </c>
    </row>
    <row r="4163">
      <c r="A4163" s="112" t="n">
        <v>44005.375</v>
      </c>
      <c r="B4163" s="113" t="n">
        <v>64000</v>
      </c>
      <c r="C4163" s="114" t="n">
        <v>0.3022260000000001</v>
      </c>
      <c r="D4163" s="114" t="n">
        <v>0.51925</v>
      </c>
      <c r="E4163" s="47" t="n">
        <v>0.3377</v>
      </c>
      <c r="F4163" s="63" t="n">
        <v>0.008999999999999999</v>
      </c>
      <c r="G4163" s="9" t="n">
        <v>0.0525</v>
      </c>
      <c r="H4163" s="63" t="n">
        <v>0.0209</v>
      </c>
      <c r="I4163" s="9" t="n">
        <v>0.022425</v>
      </c>
    </row>
    <row r="4164">
      <c r="A4164" s="112" t="n">
        <v>44005.41666666666</v>
      </c>
      <c r="B4164" s="113" t="n">
        <v>64000</v>
      </c>
      <c r="C4164" s="114" t="n">
        <v>0.240471</v>
      </c>
      <c r="D4164" s="114" t="n">
        <v>0.6878500000000001</v>
      </c>
      <c r="E4164" s="47" t="n">
        <v>0.3377</v>
      </c>
      <c r="F4164" s="63" t="n">
        <v>0.008999999999999999</v>
      </c>
      <c r="G4164" s="9" t="n">
        <v>0.0525</v>
      </c>
      <c r="H4164" s="63" t="n">
        <v>0.0209</v>
      </c>
      <c r="I4164" s="9" t="n">
        <v>0.022425</v>
      </c>
    </row>
    <row r="4165">
      <c r="A4165" s="112" t="n">
        <v>44005.45833333334</v>
      </c>
      <c r="B4165" s="113" t="n">
        <v>64000</v>
      </c>
      <c r="C4165" s="114" t="n">
        <v>0.151002</v>
      </c>
      <c r="D4165" s="114" t="n">
        <v>0.8022</v>
      </c>
      <c r="E4165" s="46" t="n">
        <v>0.148588</v>
      </c>
      <c r="F4165" s="63" t="n">
        <v>0.008999999999999999</v>
      </c>
      <c r="G4165" s="9" t="n">
        <v>0.0525</v>
      </c>
      <c r="H4165" s="63" t="n">
        <v>0.0209</v>
      </c>
      <c r="I4165" s="9" t="n">
        <v>0.022425</v>
      </c>
    </row>
    <row r="4166">
      <c r="A4166" s="112" t="n">
        <v>44005.5</v>
      </c>
      <c r="B4166" s="113" t="n">
        <v>64000</v>
      </c>
      <c r="C4166" s="114" t="n">
        <v>0.22896525</v>
      </c>
      <c r="D4166" s="114" t="n">
        <v>0.86525</v>
      </c>
      <c r="E4166" s="46" t="n">
        <v>0.148588</v>
      </c>
      <c r="F4166" s="63" t="n">
        <v>0.008999999999999999</v>
      </c>
      <c r="G4166" s="9" t="n">
        <v>0.0525</v>
      </c>
      <c r="H4166" s="63" t="n">
        <v>0.0209</v>
      </c>
      <c r="I4166" s="9" t="n">
        <v>0.022425</v>
      </c>
    </row>
    <row r="4167">
      <c r="A4167" s="112" t="n">
        <v>44005.54166666666</v>
      </c>
      <c r="B4167" s="113" t="n">
        <v>64000</v>
      </c>
      <c r="C4167" s="114" t="n">
        <v>0.35353575</v>
      </c>
      <c r="D4167" s="114" t="n">
        <v>0.86995</v>
      </c>
      <c r="E4167" s="49" t="n">
        <v>0.11887</v>
      </c>
      <c r="F4167" s="63" t="n">
        <v>0.008999999999999999</v>
      </c>
      <c r="G4167" s="9" t="n">
        <v>0.0525</v>
      </c>
      <c r="H4167" s="63" t="n">
        <v>0.0209</v>
      </c>
      <c r="I4167" s="9" t="n">
        <v>0.022425</v>
      </c>
    </row>
    <row r="4168">
      <c r="A4168" s="112" t="n">
        <v>44005.58333333334</v>
      </c>
      <c r="B4168" s="113" t="n">
        <v>64000</v>
      </c>
      <c r="C4168" s="114" t="n">
        <v>0.6788707500000001</v>
      </c>
      <c r="D4168" s="114" t="n">
        <v>0.81245</v>
      </c>
      <c r="E4168" s="49" t="n">
        <v>0.11887</v>
      </c>
      <c r="F4168" s="63" t="n">
        <v>0.008999999999999999</v>
      </c>
      <c r="G4168" s="9" t="n">
        <v>0.0525</v>
      </c>
      <c r="H4168" s="63" t="n">
        <v>0.0209</v>
      </c>
      <c r="I4168" s="9" t="n">
        <v>0.022425</v>
      </c>
    </row>
    <row r="4169">
      <c r="A4169" s="112" t="n">
        <v>44005.625</v>
      </c>
      <c r="B4169" s="113" t="n">
        <v>64000</v>
      </c>
      <c r="C4169" s="114" t="n">
        <v>0.7487579999999999</v>
      </c>
      <c r="D4169" s="114" t="n">
        <v>0.7012</v>
      </c>
      <c r="E4169" s="46" t="n">
        <v>0.148588</v>
      </c>
      <c r="F4169" s="63" t="n">
        <v>0.008999999999999999</v>
      </c>
      <c r="G4169" s="9" t="n">
        <v>0.0525</v>
      </c>
      <c r="H4169" s="63" t="n">
        <v>0.0209</v>
      </c>
      <c r="I4169" s="9" t="n">
        <v>0.022425</v>
      </c>
    </row>
    <row r="4170">
      <c r="A4170" s="112" t="n">
        <v>44005.66666666666</v>
      </c>
      <c r="B4170" s="113" t="n">
        <v>64000</v>
      </c>
      <c r="C4170" s="114" t="n">
        <v>0.74994225</v>
      </c>
      <c r="D4170" s="114" t="n">
        <v>0.5382</v>
      </c>
      <c r="E4170" s="47" t="n">
        <v>0.3377</v>
      </c>
      <c r="F4170" s="63" t="n">
        <v>0.008999999999999999</v>
      </c>
      <c r="G4170" s="9" t="n">
        <v>0.0525</v>
      </c>
      <c r="H4170" s="63" t="n">
        <v>0.0209</v>
      </c>
      <c r="I4170" s="9" t="n">
        <v>0.022425</v>
      </c>
    </row>
    <row r="4171">
      <c r="A4171" s="112" t="n">
        <v>44005.70833333334</v>
      </c>
      <c r="B4171" s="113" t="n">
        <v>64000</v>
      </c>
      <c r="C4171" s="114" t="n">
        <v>0.74836425</v>
      </c>
      <c r="D4171" s="114" t="n">
        <v>0.339375</v>
      </c>
      <c r="E4171" s="47" t="n">
        <v>0.3377</v>
      </c>
      <c r="F4171" s="63" t="n">
        <v>0.008999999999999999</v>
      </c>
      <c r="G4171" s="9" t="n">
        <v>0.0525</v>
      </c>
      <c r="H4171" s="63" t="n">
        <v>0.0209</v>
      </c>
      <c r="I4171" s="9" t="n">
        <v>0.022425</v>
      </c>
    </row>
    <row r="4172">
      <c r="A4172" s="112" t="n">
        <v>44005.75</v>
      </c>
      <c r="B4172" s="113" t="n">
        <v>64000</v>
      </c>
      <c r="C4172" s="114" t="n">
        <v>0.71798625</v>
      </c>
      <c r="D4172" s="114" t="n">
        <v>0.131905</v>
      </c>
      <c r="E4172" s="48" t="n">
        <v>0.5200579999999999</v>
      </c>
      <c r="F4172" s="63" t="n">
        <v>0.008999999999999999</v>
      </c>
      <c r="G4172" s="9" t="n">
        <v>0.0525</v>
      </c>
      <c r="H4172" s="63" t="n">
        <v>0.0209</v>
      </c>
      <c r="I4172" s="9" t="n">
        <v>0.022425</v>
      </c>
    </row>
    <row r="4173">
      <c r="A4173" s="112" t="n">
        <v>44005.79166666666</v>
      </c>
      <c r="B4173" s="113" t="n">
        <v>64000</v>
      </c>
      <c r="C4173" s="114" t="n">
        <v>0.5558902499999999</v>
      </c>
      <c r="D4173" s="114" t="n">
        <v>0.0453625</v>
      </c>
      <c r="E4173" s="50" t="n">
        <v>0.6240699999999999</v>
      </c>
      <c r="F4173" s="63" t="n">
        <v>0.008999999999999999</v>
      </c>
      <c r="G4173" s="9" t="n">
        <v>0.0525</v>
      </c>
      <c r="H4173" s="63" t="n">
        <v>0.0209</v>
      </c>
      <c r="I4173" s="9" t="n">
        <v>0.022425</v>
      </c>
    </row>
    <row r="4174">
      <c r="A4174" s="112" t="n">
        <v>44005.83333333334</v>
      </c>
      <c r="B4174" s="113" t="n">
        <v>64000</v>
      </c>
      <c r="C4174" s="114" t="n">
        <v>0.1508595</v>
      </c>
      <c r="D4174" s="114" t="n">
        <v>0</v>
      </c>
      <c r="E4174" s="50" t="n">
        <v>0.6240699999999999</v>
      </c>
      <c r="F4174" s="63" t="n">
        <v>0.008999999999999999</v>
      </c>
      <c r="G4174" s="9" t="n">
        <v>0.0525</v>
      </c>
      <c r="H4174" s="63" t="n">
        <v>0.0209</v>
      </c>
      <c r="I4174" s="9" t="n">
        <v>0.022425</v>
      </c>
    </row>
    <row r="4175">
      <c r="A4175" s="112" t="n">
        <v>44005.875</v>
      </c>
      <c r="B4175" s="113" t="n">
        <v>64000</v>
      </c>
      <c r="C4175" s="114" t="n">
        <v>0.03613725</v>
      </c>
      <c r="D4175" s="114" t="n">
        <v>0</v>
      </c>
      <c r="E4175" s="48" t="n">
        <v>0.5200579999999999</v>
      </c>
      <c r="F4175" s="63" t="n">
        <v>0.008999999999999999</v>
      </c>
      <c r="G4175" s="9" t="n">
        <v>0.0525</v>
      </c>
      <c r="H4175" s="63" t="n">
        <v>0.0209</v>
      </c>
      <c r="I4175" s="9" t="n">
        <v>0.022425</v>
      </c>
    </row>
    <row r="4176">
      <c r="A4176" s="112" t="n">
        <v>44005.91666666666</v>
      </c>
      <c r="B4176" s="113" t="n">
        <v>64000</v>
      </c>
      <c r="C4176" s="114" t="n">
        <v>0.084213</v>
      </c>
      <c r="D4176" s="114" t="n">
        <v>0</v>
      </c>
      <c r="E4176" s="47" t="n">
        <v>0.3377</v>
      </c>
      <c r="F4176" s="63" t="n">
        <v>0.008999999999999999</v>
      </c>
      <c r="G4176" s="9" t="n">
        <v>0.0525</v>
      </c>
      <c r="H4176" s="63" t="n">
        <v>0.0209</v>
      </c>
      <c r="I4176" s="9" t="n">
        <v>0.022425</v>
      </c>
    </row>
    <row r="4177">
      <c r="A4177" s="112" t="n">
        <v>44005.95833333334</v>
      </c>
      <c r="B4177" s="113" t="n">
        <v>64000</v>
      </c>
      <c r="C4177" s="114" t="n">
        <v>0.1843125</v>
      </c>
      <c r="D4177" s="114" t="n">
        <v>0</v>
      </c>
      <c r="E4177" s="47" t="n">
        <v>0.3377</v>
      </c>
      <c r="F4177" s="63" t="n">
        <v>0.008999999999999999</v>
      </c>
      <c r="G4177" s="9" t="n">
        <v>0.0525</v>
      </c>
      <c r="H4177" s="63" t="n">
        <v>0.0209</v>
      </c>
      <c r="I4177" s="9" t="n">
        <v>0.022425</v>
      </c>
    </row>
    <row r="4178">
      <c r="A4178" s="112" t="n">
        <v>44006</v>
      </c>
      <c r="B4178" s="113" t="n">
        <v>64000</v>
      </c>
      <c r="C4178" s="114" t="n">
        <v>0.012552</v>
      </c>
      <c r="D4178" s="114" t="n">
        <v>0</v>
      </c>
      <c r="E4178" s="47" t="n">
        <v>0.3377</v>
      </c>
      <c r="F4178" s="63" t="n">
        <v>0.008999999999999999</v>
      </c>
      <c r="G4178" s="9" t="n">
        <v>0.0525</v>
      </c>
      <c r="H4178" s="63" t="n">
        <v>0.0209</v>
      </c>
      <c r="I4178" s="9" t="n">
        <v>0.022425</v>
      </c>
    </row>
    <row r="4179">
      <c r="A4179" s="112" t="n">
        <v>44006.04166666666</v>
      </c>
      <c r="B4179" s="113" t="n">
        <v>64000</v>
      </c>
      <c r="C4179" s="114" t="n">
        <v>0.0193245</v>
      </c>
      <c r="D4179" s="114" t="n">
        <v>0</v>
      </c>
      <c r="E4179" s="47" t="n">
        <v>0.3377</v>
      </c>
      <c r="F4179" s="63" t="n">
        <v>0.008999999999999999</v>
      </c>
      <c r="G4179" s="9" t="n">
        <v>0.0525</v>
      </c>
      <c r="H4179" s="63" t="n">
        <v>0.0209</v>
      </c>
      <c r="I4179" s="9" t="n">
        <v>0.022425</v>
      </c>
    </row>
    <row r="4180">
      <c r="A4180" s="112" t="n">
        <v>44006.08333333334</v>
      </c>
      <c r="B4180" s="113" t="n">
        <v>64000</v>
      </c>
      <c r="C4180" s="114" t="n">
        <v>0.03549075</v>
      </c>
      <c r="D4180" s="114" t="n">
        <v>0</v>
      </c>
      <c r="E4180" s="47" t="n">
        <v>0.3377</v>
      </c>
      <c r="F4180" s="63" t="n">
        <v>0.008999999999999999</v>
      </c>
      <c r="G4180" s="9" t="n">
        <v>0.0525</v>
      </c>
      <c r="H4180" s="63" t="n">
        <v>0.0209</v>
      </c>
      <c r="I4180" s="9" t="n">
        <v>0.022425</v>
      </c>
    </row>
    <row r="4181">
      <c r="A4181" s="112" t="n">
        <v>44006.125</v>
      </c>
      <c r="B4181" s="113" t="n">
        <v>64000</v>
      </c>
      <c r="C4181" s="114" t="n">
        <v>0.04425</v>
      </c>
      <c r="D4181" s="114" t="n">
        <v>0</v>
      </c>
      <c r="E4181" s="47" t="n">
        <v>0.3377</v>
      </c>
      <c r="F4181" s="63" t="n">
        <v>0.008999999999999999</v>
      </c>
      <c r="G4181" s="9" t="n">
        <v>0.0525</v>
      </c>
      <c r="H4181" s="63" t="n">
        <v>0.0209</v>
      </c>
      <c r="I4181" s="9" t="n">
        <v>0.022425</v>
      </c>
    </row>
    <row r="4182">
      <c r="A4182" s="112" t="n">
        <v>44006.16666666666</v>
      </c>
      <c r="B4182" s="113" t="n">
        <v>64000</v>
      </c>
      <c r="C4182" s="114" t="n">
        <v>0.0263745</v>
      </c>
      <c r="D4182" s="114" t="n">
        <v>0</v>
      </c>
      <c r="E4182" s="47" t="n">
        <v>0.3377</v>
      </c>
      <c r="F4182" s="63" t="n">
        <v>0.008999999999999999</v>
      </c>
      <c r="G4182" s="9" t="n">
        <v>0.0525</v>
      </c>
      <c r="H4182" s="63" t="n">
        <v>0.0209</v>
      </c>
      <c r="I4182" s="9" t="n">
        <v>0.022425</v>
      </c>
    </row>
    <row r="4183">
      <c r="A4183" s="112" t="n">
        <v>44006.20833333334</v>
      </c>
      <c r="B4183" s="113" t="n">
        <v>64000</v>
      </c>
      <c r="C4183" s="114" t="n">
        <v>0.01298625</v>
      </c>
      <c r="D4183" s="114" t="n">
        <v>0</v>
      </c>
      <c r="E4183" s="47" t="n">
        <v>0.3377</v>
      </c>
      <c r="F4183" s="63" t="n">
        <v>0.008999999999999999</v>
      </c>
      <c r="G4183" s="9" t="n">
        <v>0.0525</v>
      </c>
      <c r="H4183" s="63" t="n">
        <v>0.0209</v>
      </c>
      <c r="I4183" s="9" t="n">
        <v>0.022425</v>
      </c>
    </row>
    <row r="4184">
      <c r="A4184" s="112" t="n">
        <v>44006.25</v>
      </c>
      <c r="B4184" s="113" t="n">
        <v>64000</v>
      </c>
      <c r="C4184" s="114" t="n">
        <v>0</v>
      </c>
      <c r="D4184" s="114" t="n">
        <v>0.0329355</v>
      </c>
      <c r="E4184" s="48" t="n">
        <v>0.5200579999999999</v>
      </c>
      <c r="F4184" s="63" t="n">
        <v>0.008999999999999999</v>
      </c>
      <c r="G4184" s="9" t="n">
        <v>0.0525</v>
      </c>
      <c r="H4184" s="63" t="n">
        <v>0.0209</v>
      </c>
      <c r="I4184" s="9" t="n">
        <v>0.022425</v>
      </c>
    </row>
    <row r="4185">
      <c r="A4185" s="112" t="n">
        <v>44006.29166666666</v>
      </c>
      <c r="B4185" s="113" t="n">
        <v>64000</v>
      </c>
      <c r="C4185" s="114" t="n">
        <v>0</v>
      </c>
      <c r="D4185" s="114" t="n">
        <v>0.111435</v>
      </c>
      <c r="E4185" s="48" t="n">
        <v>0.5200579999999999</v>
      </c>
      <c r="F4185" s="63" t="n">
        <v>0.008999999999999999</v>
      </c>
      <c r="G4185" s="9" t="n">
        <v>0.0525</v>
      </c>
      <c r="H4185" s="63" t="n">
        <v>0.0209</v>
      </c>
      <c r="I4185" s="9" t="n">
        <v>0.022425</v>
      </c>
    </row>
    <row r="4186">
      <c r="A4186" s="112" t="n">
        <v>44006.33333333334</v>
      </c>
      <c r="B4186" s="113" t="n">
        <v>64000</v>
      </c>
      <c r="C4186" s="114" t="n">
        <v>0</v>
      </c>
      <c r="D4186" s="114" t="n">
        <v>0.28866</v>
      </c>
      <c r="E4186" s="47" t="n">
        <v>0.3377</v>
      </c>
      <c r="F4186" s="63" t="n">
        <v>0.008999999999999999</v>
      </c>
      <c r="G4186" s="9" t="n">
        <v>0.0525</v>
      </c>
      <c r="H4186" s="63" t="n">
        <v>0.0209</v>
      </c>
      <c r="I4186" s="9" t="n">
        <v>0.022425</v>
      </c>
    </row>
    <row r="4187">
      <c r="A4187" s="112" t="n">
        <v>44006.375</v>
      </c>
      <c r="B4187" s="113" t="n">
        <v>64000</v>
      </c>
      <c r="C4187" s="114" t="n">
        <v>0</v>
      </c>
      <c r="D4187" s="114" t="n">
        <v>0.46457</v>
      </c>
      <c r="E4187" s="47" t="n">
        <v>0.3377</v>
      </c>
      <c r="F4187" s="63" t="n">
        <v>0.008999999999999999</v>
      </c>
      <c r="G4187" s="9" t="n">
        <v>0.0525</v>
      </c>
      <c r="H4187" s="63" t="n">
        <v>0.0209</v>
      </c>
      <c r="I4187" s="9" t="n">
        <v>0.022425</v>
      </c>
    </row>
    <row r="4188">
      <c r="A4188" s="112" t="n">
        <v>44006.41666666666</v>
      </c>
      <c r="B4188" s="113" t="n">
        <v>64000</v>
      </c>
      <c r="C4188" s="114" t="n">
        <v>0</v>
      </c>
      <c r="D4188" s="114" t="n">
        <v>0.61615</v>
      </c>
      <c r="E4188" s="47" t="n">
        <v>0.3377</v>
      </c>
      <c r="F4188" s="63" t="n">
        <v>0.008999999999999999</v>
      </c>
      <c r="G4188" s="9" t="n">
        <v>0.0525</v>
      </c>
      <c r="H4188" s="63" t="n">
        <v>0.0209</v>
      </c>
      <c r="I4188" s="9" t="n">
        <v>0.022425</v>
      </c>
    </row>
    <row r="4189">
      <c r="A4189" s="112" t="n">
        <v>44006.45833333334</v>
      </c>
      <c r="B4189" s="113" t="n">
        <v>64000</v>
      </c>
      <c r="C4189" s="114" t="n">
        <v>0</v>
      </c>
      <c r="D4189" s="114" t="n">
        <v>0.7091499999999999</v>
      </c>
      <c r="E4189" s="46" t="n">
        <v>0.148588</v>
      </c>
      <c r="F4189" s="63" t="n">
        <v>0.008999999999999999</v>
      </c>
      <c r="G4189" s="9" t="n">
        <v>0.0525</v>
      </c>
      <c r="H4189" s="63" t="n">
        <v>0.0209</v>
      </c>
      <c r="I4189" s="9" t="n">
        <v>0.022425</v>
      </c>
    </row>
    <row r="4190">
      <c r="A4190" s="112" t="n">
        <v>44006.5</v>
      </c>
      <c r="B4190" s="113" t="n">
        <v>64000</v>
      </c>
      <c r="C4190" s="114" t="n">
        <v>0.00358575</v>
      </c>
      <c r="D4190" s="114" t="n">
        <v>0.7469</v>
      </c>
      <c r="E4190" s="46" t="n">
        <v>0.148588</v>
      </c>
      <c r="F4190" s="63" t="n">
        <v>0.008999999999999999</v>
      </c>
      <c r="G4190" s="9" t="n">
        <v>0.0525</v>
      </c>
      <c r="H4190" s="63" t="n">
        <v>0.0209</v>
      </c>
      <c r="I4190" s="9" t="n">
        <v>0.022425</v>
      </c>
    </row>
    <row r="4191">
      <c r="A4191" s="112" t="n">
        <v>44006.54166666666</v>
      </c>
      <c r="B4191" s="113" t="n">
        <v>64000</v>
      </c>
      <c r="C4191" s="114" t="n">
        <v>0.01061775</v>
      </c>
      <c r="D4191" s="114" t="n">
        <v>0.7359</v>
      </c>
      <c r="E4191" s="49" t="n">
        <v>0.11887</v>
      </c>
      <c r="F4191" s="63" t="n">
        <v>0.008999999999999999</v>
      </c>
      <c r="G4191" s="9" t="n">
        <v>0.0525</v>
      </c>
      <c r="H4191" s="63" t="n">
        <v>0.0209</v>
      </c>
      <c r="I4191" s="9" t="n">
        <v>0.022425</v>
      </c>
    </row>
    <row r="4192">
      <c r="A4192" s="112" t="n">
        <v>44006.58333333334</v>
      </c>
      <c r="B4192" s="113" t="n">
        <v>64000</v>
      </c>
      <c r="C4192" s="114" t="n">
        <v>0.119847</v>
      </c>
      <c r="D4192" s="114" t="n">
        <v>0.6881</v>
      </c>
      <c r="E4192" s="49" t="n">
        <v>0.11887</v>
      </c>
      <c r="F4192" s="63" t="n">
        <v>0.008999999999999999</v>
      </c>
      <c r="G4192" s="9" t="n">
        <v>0.0525</v>
      </c>
      <c r="H4192" s="63" t="n">
        <v>0.0209</v>
      </c>
      <c r="I4192" s="9" t="n">
        <v>0.022425</v>
      </c>
    </row>
    <row r="4193">
      <c r="A4193" s="112" t="n">
        <v>44006.625</v>
      </c>
      <c r="B4193" s="113" t="n">
        <v>64000</v>
      </c>
      <c r="C4193" s="114" t="n">
        <v>0.34440975</v>
      </c>
      <c r="D4193" s="114" t="n">
        <v>0.59175</v>
      </c>
      <c r="E4193" s="46" t="n">
        <v>0.148588</v>
      </c>
      <c r="F4193" s="63" t="n">
        <v>0.008999999999999999</v>
      </c>
      <c r="G4193" s="9" t="n">
        <v>0.0525</v>
      </c>
      <c r="H4193" s="63" t="n">
        <v>0.0209</v>
      </c>
      <c r="I4193" s="9" t="n">
        <v>0.022425</v>
      </c>
    </row>
    <row r="4194">
      <c r="A4194" s="112" t="n">
        <v>44006.66666666666</v>
      </c>
      <c r="B4194" s="113" t="n">
        <v>64000</v>
      </c>
      <c r="C4194" s="114" t="n">
        <v>0.6671655</v>
      </c>
      <c r="D4194" s="114" t="n">
        <v>0.443515</v>
      </c>
      <c r="E4194" s="47" t="n">
        <v>0.3377</v>
      </c>
      <c r="F4194" s="63" t="n">
        <v>0.008999999999999999</v>
      </c>
      <c r="G4194" s="9" t="n">
        <v>0.0525</v>
      </c>
      <c r="H4194" s="63" t="n">
        <v>0.0209</v>
      </c>
      <c r="I4194" s="9" t="n">
        <v>0.022425</v>
      </c>
    </row>
    <row r="4195">
      <c r="A4195" s="112" t="n">
        <v>44006.70833333334</v>
      </c>
      <c r="B4195" s="113" t="n">
        <v>64000</v>
      </c>
      <c r="C4195" s="114" t="n">
        <v>0.6635895000000001</v>
      </c>
      <c r="D4195" s="114" t="n">
        <v>0.277575</v>
      </c>
      <c r="E4195" s="47" t="n">
        <v>0.3377</v>
      </c>
      <c r="F4195" s="63" t="n">
        <v>0.008999999999999999</v>
      </c>
      <c r="G4195" s="9" t="n">
        <v>0.0525</v>
      </c>
      <c r="H4195" s="63" t="n">
        <v>0.0209</v>
      </c>
      <c r="I4195" s="9" t="n">
        <v>0.022425</v>
      </c>
    </row>
    <row r="4196">
      <c r="A4196" s="112" t="n">
        <v>44006.75</v>
      </c>
      <c r="B4196" s="113" t="n">
        <v>64000</v>
      </c>
      <c r="C4196" s="114" t="n">
        <v>0.75</v>
      </c>
      <c r="D4196" s="114" t="n">
        <v>0.12849</v>
      </c>
      <c r="E4196" s="48" t="n">
        <v>0.5200579999999999</v>
      </c>
      <c r="F4196" s="63" t="n">
        <v>0.008999999999999999</v>
      </c>
      <c r="G4196" s="9" t="n">
        <v>0.0525</v>
      </c>
      <c r="H4196" s="63" t="n">
        <v>0.0209</v>
      </c>
      <c r="I4196" s="9" t="n">
        <v>0.022425</v>
      </c>
    </row>
    <row r="4197">
      <c r="A4197" s="112" t="n">
        <v>44006.79166666666</v>
      </c>
      <c r="B4197" s="113" t="n">
        <v>64000</v>
      </c>
      <c r="C4197" s="114" t="n">
        <v>0.5390265</v>
      </c>
      <c r="D4197" s="114" t="n">
        <v>0.039261</v>
      </c>
      <c r="E4197" s="50" t="n">
        <v>0.6240699999999999</v>
      </c>
      <c r="F4197" s="63" t="n">
        <v>0.008999999999999999</v>
      </c>
      <c r="G4197" s="9" t="n">
        <v>0.0525</v>
      </c>
      <c r="H4197" s="63" t="n">
        <v>0.0209</v>
      </c>
      <c r="I4197" s="9" t="n">
        <v>0.022425</v>
      </c>
    </row>
    <row r="4198">
      <c r="A4198" s="112" t="n">
        <v>44006.83333333334</v>
      </c>
      <c r="B4198" s="113" t="n">
        <v>64000</v>
      </c>
      <c r="C4198" s="114" t="n">
        <v>0.7141357500000001</v>
      </c>
      <c r="D4198" s="114" t="n">
        <v>0</v>
      </c>
      <c r="E4198" s="50" t="n">
        <v>0.6240699999999999</v>
      </c>
      <c r="F4198" s="63" t="n">
        <v>0.008999999999999999</v>
      </c>
      <c r="G4198" s="9" t="n">
        <v>0.0525</v>
      </c>
      <c r="H4198" s="63" t="n">
        <v>0.0209</v>
      </c>
      <c r="I4198" s="9" t="n">
        <v>0.022425</v>
      </c>
    </row>
    <row r="4199">
      <c r="A4199" s="112" t="n">
        <v>44006.875</v>
      </c>
      <c r="B4199" s="113" t="n">
        <v>64000</v>
      </c>
      <c r="C4199" s="114" t="n">
        <v>0.62977125</v>
      </c>
      <c r="D4199" s="114" t="n">
        <v>0</v>
      </c>
      <c r="E4199" s="48" t="n">
        <v>0.5200579999999999</v>
      </c>
      <c r="F4199" s="63" t="n">
        <v>0.008999999999999999</v>
      </c>
      <c r="G4199" s="9" t="n">
        <v>0.0525</v>
      </c>
      <c r="H4199" s="63" t="n">
        <v>0.0209</v>
      </c>
      <c r="I4199" s="9" t="n">
        <v>0.022425</v>
      </c>
    </row>
    <row r="4200">
      <c r="A4200" s="112" t="n">
        <v>44006.91666666666</v>
      </c>
      <c r="B4200" s="113" t="n">
        <v>64000</v>
      </c>
      <c r="C4200" s="114" t="n">
        <v>0.3045075</v>
      </c>
      <c r="D4200" s="114" t="n">
        <v>0</v>
      </c>
      <c r="E4200" s="47" t="n">
        <v>0.3377</v>
      </c>
      <c r="F4200" s="63" t="n">
        <v>0.008999999999999999</v>
      </c>
      <c r="G4200" s="9" t="n">
        <v>0.0525</v>
      </c>
      <c r="H4200" s="63" t="n">
        <v>0.0209</v>
      </c>
      <c r="I4200" s="9" t="n">
        <v>0.022425</v>
      </c>
    </row>
    <row r="4201">
      <c r="A4201" s="112" t="n">
        <v>44006.95833333334</v>
      </c>
      <c r="B4201" s="113" t="n">
        <v>64000</v>
      </c>
      <c r="C4201" s="114" t="n">
        <v>0.3827182499999999</v>
      </c>
      <c r="D4201" s="114" t="n">
        <v>0</v>
      </c>
      <c r="E4201" s="47" t="n">
        <v>0.3377</v>
      </c>
      <c r="F4201" s="63" t="n">
        <v>0.008999999999999999</v>
      </c>
      <c r="G4201" s="9" t="n">
        <v>0.0525</v>
      </c>
      <c r="H4201" s="63" t="n">
        <v>0.0209</v>
      </c>
      <c r="I4201" s="9" t="n">
        <v>0.022425</v>
      </c>
    </row>
    <row r="4202">
      <c r="A4202" s="112" t="n">
        <v>44007</v>
      </c>
      <c r="B4202" s="113" t="n">
        <v>64000</v>
      </c>
      <c r="C4202" s="114" t="n">
        <v>0.3330855</v>
      </c>
      <c r="D4202" s="114" t="n">
        <v>0</v>
      </c>
      <c r="E4202" s="47" t="n">
        <v>0.3377</v>
      </c>
      <c r="F4202" s="63" t="n">
        <v>0.008999999999999999</v>
      </c>
      <c r="G4202" s="9" t="n">
        <v>0.0525</v>
      </c>
      <c r="H4202" s="63" t="n">
        <v>0.0209</v>
      </c>
      <c r="I4202" s="9" t="n">
        <v>0.022425</v>
      </c>
    </row>
    <row r="4203">
      <c r="A4203" s="112" t="n">
        <v>44007.04166666666</v>
      </c>
      <c r="B4203" s="113" t="n">
        <v>64000</v>
      </c>
      <c r="C4203" s="114" t="n">
        <v>0.29616375</v>
      </c>
      <c r="D4203" s="114" t="n">
        <v>0</v>
      </c>
      <c r="E4203" s="47" t="n">
        <v>0.3377</v>
      </c>
      <c r="F4203" s="63" t="n">
        <v>0.008999999999999999</v>
      </c>
      <c r="G4203" s="9" t="n">
        <v>0.0525</v>
      </c>
      <c r="H4203" s="63" t="n">
        <v>0.0209</v>
      </c>
      <c r="I4203" s="9" t="n">
        <v>0.022425</v>
      </c>
    </row>
    <row r="4204">
      <c r="A4204" s="112" t="n">
        <v>44007.08333333334</v>
      </c>
      <c r="B4204" s="113" t="n">
        <v>64000</v>
      </c>
      <c r="C4204" s="114" t="n">
        <v>0.12340575</v>
      </c>
      <c r="D4204" s="114" t="n">
        <v>0</v>
      </c>
      <c r="E4204" s="47" t="n">
        <v>0.3377</v>
      </c>
      <c r="F4204" s="63" t="n">
        <v>0.008999999999999999</v>
      </c>
      <c r="G4204" s="9" t="n">
        <v>0.0525</v>
      </c>
      <c r="H4204" s="63" t="n">
        <v>0.0209</v>
      </c>
      <c r="I4204" s="9" t="n">
        <v>0.022425</v>
      </c>
    </row>
    <row r="4205">
      <c r="A4205" s="112" t="n">
        <v>44007.125</v>
      </c>
      <c r="B4205" s="113" t="n">
        <v>64000</v>
      </c>
      <c r="C4205" s="114" t="n">
        <v>0.14279025</v>
      </c>
      <c r="D4205" s="114" t="n">
        <v>0</v>
      </c>
      <c r="E4205" s="47" t="n">
        <v>0.3377</v>
      </c>
      <c r="F4205" s="63" t="n">
        <v>0.008999999999999999</v>
      </c>
      <c r="G4205" s="9" t="n">
        <v>0.0525</v>
      </c>
      <c r="H4205" s="63" t="n">
        <v>0.0209</v>
      </c>
      <c r="I4205" s="9" t="n">
        <v>0.022425</v>
      </c>
    </row>
    <row r="4206">
      <c r="A4206" s="112" t="n">
        <v>44007.16666666666</v>
      </c>
      <c r="B4206" s="113" t="n">
        <v>64000</v>
      </c>
      <c r="C4206" s="114" t="n">
        <v>0.11539125</v>
      </c>
      <c r="D4206" s="114" t="n">
        <v>0</v>
      </c>
      <c r="E4206" s="47" t="n">
        <v>0.3377</v>
      </c>
      <c r="F4206" s="63" t="n">
        <v>0.008999999999999999</v>
      </c>
      <c r="G4206" s="9" t="n">
        <v>0.0525</v>
      </c>
      <c r="H4206" s="63" t="n">
        <v>0.0209</v>
      </c>
      <c r="I4206" s="9" t="n">
        <v>0.022425</v>
      </c>
    </row>
    <row r="4207">
      <c r="A4207" s="112" t="n">
        <v>44007.20833333334</v>
      </c>
      <c r="B4207" s="113" t="n">
        <v>64000</v>
      </c>
      <c r="C4207" s="114" t="n">
        <v>0.210687</v>
      </c>
      <c r="D4207" s="114" t="n">
        <v>0</v>
      </c>
      <c r="E4207" s="47" t="n">
        <v>0.3377</v>
      </c>
      <c r="F4207" s="63" t="n">
        <v>0.008999999999999999</v>
      </c>
      <c r="G4207" s="9" t="n">
        <v>0.0525</v>
      </c>
      <c r="H4207" s="63" t="n">
        <v>0.0209</v>
      </c>
      <c r="I4207" s="9" t="n">
        <v>0.022425</v>
      </c>
    </row>
    <row r="4208">
      <c r="A4208" s="112" t="n">
        <v>44007.25</v>
      </c>
      <c r="B4208" s="113" t="n">
        <v>64000</v>
      </c>
      <c r="C4208" s="114" t="n">
        <v>0.334251</v>
      </c>
      <c r="D4208" s="114" t="n">
        <v>0.038009</v>
      </c>
      <c r="E4208" s="48" t="n">
        <v>0.5200579999999999</v>
      </c>
      <c r="F4208" s="63" t="n">
        <v>0.008999999999999999</v>
      </c>
      <c r="G4208" s="9" t="n">
        <v>0.0525</v>
      </c>
      <c r="H4208" s="63" t="n">
        <v>0.0209</v>
      </c>
      <c r="I4208" s="9" t="n">
        <v>0.022425</v>
      </c>
    </row>
    <row r="4209">
      <c r="A4209" s="112" t="n">
        <v>44007.29166666666</v>
      </c>
      <c r="B4209" s="113" t="n">
        <v>64000</v>
      </c>
      <c r="C4209" s="114" t="n">
        <v>0.2922315</v>
      </c>
      <c r="D4209" s="114" t="n">
        <v>0.12378</v>
      </c>
      <c r="E4209" s="48" t="n">
        <v>0.5200579999999999</v>
      </c>
      <c r="F4209" s="63" t="n">
        <v>0.008999999999999999</v>
      </c>
      <c r="G4209" s="9" t="n">
        <v>0.0525</v>
      </c>
      <c r="H4209" s="63" t="n">
        <v>0.0209</v>
      </c>
      <c r="I4209" s="9" t="n">
        <v>0.022425</v>
      </c>
    </row>
    <row r="4210">
      <c r="A4210" s="112" t="n">
        <v>44007.33333333334</v>
      </c>
      <c r="B4210" s="113" t="n">
        <v>64000</v>
      </c>
      <c r="C4210" s="114" t="n">
        <v>0.12896025</v>
      </c>
      <c r="D4210" s="114" t="n">
        <v>0.278725</v>
      </c>
      <c r="E4210" s="47" t="n">
        <v>0.3377</v>
      </c>
      <c r="F4210" s="63" t="n">
        <v>0.008999999999999999</v>
      </c>
      <c r="G4210" s="9" t="n">
        <v>0.0525</v>
      </c>
      <c r="H4210" s="63" t="n">
        <v>0.0209</v>
      </c>
      <c r="I4210" s="9" t="n">
        <v>0.022425</v>
      </c>
    </row>
    <row r="4211">
      <c r="A4211" s="112" t="n">
        <v>44007.375</v>
      </c>
      <c r="B4211" s="113" t="n">
        <v>64000</v>
      </c>
      <c r="C4211" s="114" t="n">
        <v>0.09571425</v>
      </c>
      <c r="D4211" s="114" t="n">
        <v>0.435855</v>
      </c>
      <c r="E4211" s="47" t="n">
        <v>0.3377</v>
      </c>
      <c r="F4211" s="63" t="n">
        <v>0.008999999999999999</v>
      </c>
      <c r="G4211" s="9" t="n">
        <v>0.0525</v>
      </c>
      <c r="H4211" s="63" t="n">
        <v>0.0209</v>
      </c>
      <c r="I4211" s="9" t="n">
        <v>0.022425</v>
      </c>
    </row>
    <row r="4212">
      <c r="A4212" s="112" t="n">
        <v>44007.41666666666</v>
      </c>
      <c r="B4212" s="113" t="n">
        <v>64000</v>
      </c>
      <c r="C4212" s="114" t="n">
        <v>0.09539325</v>
      </c>
      <c r="D4212" s="114" t="n">
        <v>0.5695</v>
      </c>
      <c r="E4212" s="47" t="n">
        <v>0.3377</v>
      </c>
      <c r="F4212" s="63" t="n">
        <v>0.008999999999999999</v>
      </c>
      <c r="G4212" s="9" t="n">
        <v>0.0525</v>
      </c>
      <c r="H4212" s="63" t="n">
        <v>0.0209</v>
      </c>
      <c r="I4212" s="9" t="n">
        <v>0.022425</v>
      </c>
    </row>
    <row r="4213">
      <c r="A4213" s="112" t="n">
        <v>44007.45833333334</v>
      </c>
      <c r="B4213" s="113" t="n">
        <v>64000</v>
      </c>
      <c r="C4213" s="114" t="n">
        <v>0.07578225</v>
      </c>
      <c r="D4213" s="114" t="n">
        <v>0.6365499999999999</v>
      </c>
      <c r="E4213" s="46" t="n">
        <v>0.148588</v>
      </c>
      <c r="F4213" s="63" t="n">
        <v>0.008999999999999999</v>
      </c>
      <c r="G4213" s="9" t="n">
        <v>0.0525</v>
      </c>
      <c r="H4213" s="63" t="n">
        <v>0.0209</v>
      </c>
      <c r="I4213" s="9" t="n">
        <v>0.022425</v>
      </c>
    </row>
    <row r="4214">
      <c r="A4214" s="112" t="n">
        <v>44007.5</v>
      </c>
      <c r="B4214" s="113" t="n">
        <v>64000</v>
      </c>
      <c r="C4214" s="114" t="n">
        <v>0.09357750000000001</v>
      </c>
      <c r="D4214" s="114" t="n">
        <v>0.6930499999999999</v>
      </c>
      <c r="E4214" s="46" t="n">
        <v>0.148588</v>
      </c>
      <c r="F4214" s="63" t="n">
        <v>0.008999999999999999</v>
      </c>
      <c r="G4214" s="9" t="n">
        <v>0.0525</v>
      </c>
      <c r="H4214" s="63" t="n">
        <v>0.0209</v>
      </c>
      <c r="I4214" s="9" t="n">
        <v>0.022425</v>
      </c>
    </row>
    <row r="4215">
      <c r="A4215" s="112" t="n">
        <v>44007.54166666666</v>
      </c>
      <c r="B4215" s="113" t="n">
        <v>64000</v>
      </c>
      <c r="C4215" s="114" t="n">
        <v>0.05087775</v>
      </c>
      <c r="D4215" s="114" t="n">
        <v>0.71845</v>
      </c>
      <c r="E4215" s="49" t="n">
        <v>0.11887</v>
      </c>
      <c r="F4215" s="63" t="n">
        <v>0.008999999999999999</v>
      </c>
      <c r="G4215" s="9" t="n">
        <v>0.0525</v>
      </c>
      <c r="H4215" s="63" t="n">
        <v>0.0209</v>
      </c>
      <c r="I4215" s="9" t="n">
        <v>0.022425</v>
      </c>
    </row>
    <row r="4216">
      <c r="A4216" s="112" t="n">
        <v>44007.58333333334</v>
      </c>
      <c r="B4216" s="113" t="n">
        <v>64000</v>
      </c>
      <c r="C4216" s="114" t="n">
        <v>0.09056249999999999</v>
      </c>
      <c r="D4216" s="114" t="n">
        <v>0.66875</v>
      </c>
      <c r="E4216" s="49" t="n">
        <v>0.11887</v>
      </c>
      <c r="F4216" s="63" t="n">
        <v>0.008999999999999999</v>
      </c>
      <c r="G4216" s="9" t="n">
        <v>0.0525</v>
      </c>
      <c r="H4216" s="63" t="n">
        <v>0.0209</v>
      </c>
      <c r="I4216" s="9" t="n">
        <v>0.022425</v>
      </c>
    </row>
    <row r="4217">
      <c r="A4217" s="112" t="n">
        <v>44007.625</v>
      </c>
      <c r="B4217" s="113" t="n">
        <v>64000</v>
      </c>
      <c r="C4217" s="114" t="n">
        <v>0.14413275</v>
      </c>
      <c r="D4217" s="114" t="n">
        <v>0.5738</v>
      </c>
      <c r="E4217" s="46" t="n">
        <v>0.148588</v>
      </c>
      <c r="F4217" s="63" t="n">
        <v>0.008999999999999999</v>
      </c>
      <c r="G4217" s="9" t="n">
        <v>0.0525</v>
      </c>
      <c r="H4217" s="63" t="n">
        <v>0.0209</v>
      </c>
      <c r="I4217" s="9" t="n">
        <v>0.022425</v>
      </c>
    </row>
    <row r="4218">
      <c r="A4218" s="112" t="n">
        <v>44007.66666666666</v>
      </c>
      <c r="B4218" s="113" t="n">
        <v>64000</v>
      </c>
      <c r="C4218" s="114" t="n">
        <v>0.02857725000000001</v>
      </c>
      <c r="D4218" s="114" t="n">
        <v>0.433335</v>
      </c>
      <c r="E4218" s="47" t="n">
        <v>0.3377</v>
      </c>
      <c r="F4218" s="63" t="n">
        <v>0.008999999999999999</v>
      </c>
      <c r="G4218" s="9" t="n">
        <v>0.0525</v>
      </c>
      <c r="H4218" s="63" t="n">
        <v>0.0209</v>
      </c>
      <c r="I4218" s="9" t="n">
        <v>0.022425</v>
      </c>
    </row>
    <row r="4219">
      <c r="A4219" s="112" t="n">
        <v>44007.70833333334</v>
      </c>
      <c r="B4219" s="113" t="n">
        <v>64000</v>
      </c>
      <c r="C4219" s="114" t="n">
        <v>0.008421</v>
      </c>
      <c r="D4219" s="114" t="n">
        <v>0.28855</v>
      </c>
      <c r="E4219" s="47" t="n">
        <v>0.3377</v>
      </c>
      <c r="F4219" s="63" t="n">
        <v>0.008999999999999999</v>
      </c>
      <c r="G4219" s="9" t="n">
        <v>0.0525</v>
      </c>
      <c r="H4219" s="63" t="n">
        <v>0.0209</v>
      </c>
      <c r="I4219" s="9" t="n">
        <v>0.022425</v>
      </c>
    </row>
    <row r="4220">
      <c r="A4220" s="112" t="n">
        <v>44007.75</v>
      </c>
      <c r="B4220" s="113" t="n">
        <v>64000</v>
      </c>
      <c r="C4220" s="114" t="n">
        <v>0.024213</v>
      </c>
      <c r="D4220" s="114" t="n">
        <v>0.13002</v>
      </c>
      <c r="E4220" s="48" t="n">
        <v>0.5200579999999999</v>
      </c>
      <c r="F4220" s="63" t="n">
        <v>0.008999999999999999</v>
      </c>
      <c r="G4220" s="9" t="n">
        <v>0.0525</v>
      </c>
      <c r="H4220" s="63" t="n">
        <v>0.0209</v>
      </c>
      <c r="I4220" s="9" t="n">
        <v>0.022425</v>
      </c>
    </row>
    <row r="4221">
      <c r="A4221" s="112" t="n">
        <v>44007.79166666666</v>
      </c>
      <c r="B4221" s="113" t="n">
        <v>64000</v>
      </c>
      <c r="C4221" s="114" t="n">
        <v>0.074988</v>
      </c>
      <c r="D4221" s="114" t="n">
        <v>0.039941</v>
      </c>
      <c r="E4221" s="50" t="n">
        <v>0.6240699999999999</v>
      </c>
      <c r="F4221" s="63" t="n">
        <v>0.008999999999999999</v>
      </c>
      <c r="G4221" s="9" t="n">
        <v>0.0525</v>
      </c>
      <c r="H4221" s="63" t="n">
        <v>0.0209</v>
      </c>
      <c r="I4221" s="9" t="n">
        <v>0.022425</v>
      </c>
    </row>
    <row r="4222">
      <c r="A4222" s="112" t="n">
        <v>44007.83333333334</v>
      </c>
      <c r="B4222" s="113" t="n">
        <v>64000</v>
      </c>
      <c r="C4222" s="114" t="n">
        <v>0.7208685</v>
      </c>
      <c r="D4222" s="114" t="n">
        <v>0</v>
      </c>
      <c r="E4222" s="50" t="n">
        <v>0.6240699999999999</v>
      </c>
      <c r="F4222" s="63" t="n">
        <v>0.008999999999999999</v>
      </c>
      <c r="G4222" s="9" t="n">
        <v>0.0525</v>
      </c>
      <c r="H4222" s="63" t="n">
        <v>0.0209</v>
      </c>
      <c r="I4222" s="9" t="n">
        <v>0.022425</v>
      </c>
    </row>
    <row r="4223">
      <c r="A4223" s="112" t="n">
        <v>44007.875</v>
      </c>
      <c r="B4223" s="113" t="n">
        <v>64000</v>
      </c>
      <c r="C4223" s="114" t="n">
        <v>0.6871882500000001</v>
      </c>
      <c r="D4223" s="114" t="n">
        <v>0</v>
      </c>
      <c r="E4223" s="48" t="n">
        <v>0.5200579999999999</v>
      </c>
      <c r="F4223" s="63" t="n">
        <v>0.008999999999999999</v>
      </c>
      <c r="G4223" s="9" t="n">
        <v>0.0525</v>
      </c>
      <c r="H4223" s="63" t="n">
        <v>0.0209</v>
      </c>
      <c r="I4223" s="9" t="n">
        <v>0.022425</v>
      </c>
    </row>
    <row r="4224">
      <c r="A4224" s="112" t="n">
        <v>44007.91666666666</v>
      </c>
      <c r="B4224" s="113" t="n">
        <v>64000</v>
      </c>
      <c r="C4224" s="114" t="n">
        <v>0.33660675</v>
      </c>
      <c r="D4224" s="114" t="n">
        <v>0</v>
      </c>
      <c r="E4224" s="47" t="n">
        <v>0.3377</v>
      </c>
      <c r="F4224" s="63" t="n">
        <v>0.008999999999999999</v>
      </c>
      <c r="G4224" s="9" t="n">
        <v>0.0525</v>
      </c>
      <c r="H4224" s="63" t="n">
        <v>0.0209</v>
      </c>
      <c r="I4224" s="9" t="n">
        <v>0.022425</v>
      </c>
    </row>
    <row r="4225">
      <c r="A4225" s="112" t="n">
        <v>44007.95833333334</v>
      </c>
      <c r="B4225" s="113" t="n">
        <v>64000</v>
      </c>
      <c r="C4225" s="114" t="n">
        <v>0.749979</v>
      </c>
      <c r="D4225" s="114" t="n">
        <v>0</v>
      </c>
      <c r="E4225" s="47" t="n">
        <v>0.3377</v>
      </c>
      <c r="F4225" s="63" t="n">
        <v>0.008999999999999999</v>
      </c>
      <c r="G4225" s="9" t="n">
        <v>0.0525</v>
      </c>
      <c r="H4225" s="63" t="n">
        <v>0.0209</v>
      </c>
      <c r="I4225" s="9" t="n">
        <v>0.022425</v>
      </c>
    </row>
    <row r="4226">
      <c r="A4226" s="112" t="n">
        <v>44008</v>
      </c>
      <c r="B4226" s="113" t="n">
        <v>64000</v>
      </c>
      <c r="C4226" s="114" t="n">
        <v>0.69909</v>
      </c>
      <c r="D4226" s="114" t="n">
        <v>0</v>
      </c>
      <c r="E4226" s="47" t="n">
        <v>0.3377</v>
      </c>
      <c r="F4226" s="63" t="n">
        <v>0.008999999999999999</v>
      </c>
      <c r="G4226" s="9" t="n">
        <v>0.0525</v>
      </c>
      <c r="H4226" s="63" t="n">
        <v>0.0209</v>
      </c>
      <c r="I4226" s="9" t="n">
        <v>0.022425</v>
      </c>
    </row>
    <row r="4227">
      <c r="A4227" s="112" t="n">
        <v>44008.04166666666</v>
      </c>
      <c r="B4227" s="113" t="n">
        <v>64000</v>
      </c>
      <c r="C4227" s="114" t="n">
        <v>0.2006445</v>
      </c>
      <c r="D4227" s="114" t="n">
        <v>0</v>
      </c>
      <c r="E4227" s="47" t="n">
        <v>0.3377</v>
      </c>
      <c r="F4227" s="63" t="n">
        <v>0.008999999999999999</v>
      </c>
      <c r="G4227" s="9" t="n">
        <v>0.0525</v>
      </c>
      <c r="H4227" s="63" t="n">
        <v>0.0209</v>
      </c>
      <c r="I4227" s="9" t="n">
        <v>0.022425</v>
      </c>
    </row>
    <row r="4228">
      <c r="A4228" s="112" t="n">
        <v>44008.08333333334</v>
      </c>
      <c r="B4228" s="113" t="n">
        <v>64000</v>
      </c>
      <c r="C4228" s="114" t="n">
        <v>0.08215724999999999</v>
      </c>
      <c r="D4228" s="114" t="n">
        <v>0</v>
      </c>
      <c r="E4228" s="47" t="n">
        <v>0.3377</v>
      </c>
      <c r="F4228" s="63" t="n">
        <v>0.008999999999999999</v>
      </c>
      <c r="G4228" s="9" t="n">
        <v>0.0525</v>
      </c>
      <c r="H4228" s="63" t="n">
        <v>0.0209</v>
      </c>
      <c r="I4228" s="9" t="n">
        <v>0.022425</v>
      </c>
    </row>
    <row r="4229">
      <c r="A4229" s="112" t="n">
        <v>44008.125</v>
      </c>
      <c r="B4229" s="113" t="n">
        <v>64000</v>
      </c>
      <c r="C4229" s="114" t="n">
        <v>0.094527</v>
      </c>
      <c r="D4229" s="114" t="n">
        <v>0</v>
      </c>
      <c r="E4229" s="47" t="n">
        <v>0.3377</v>
      </c>
      <c r="F4229" s="63" t="n">
        <v>0.008999999999999999</v>
      </c>
      <c r="G4229" s="9" t="n">
        <v>0.0525</v>
      </c>
      <c r="H4229" s="63" t="n">
        <v>0.0209</v>
      </c>
      <c r="I4229" s="9" t="n">
        <v>0.022425</v>
      </c>
    </row>
    <row r="4230">
      <c r="A4230" s="112" t="n">
        <v>44008.16666666666</v>
      </c>
      <c r="B4230" s="113" t="n">
        <v>64000</v>
      </c>
      <c r="C4230" s="114" t="n">
        <v>0.046101</v>
      </c>
      <c r="D4230" s="114" t="n">
        <v>0</v>
      </c>
      <c r="E4230" s="47" t="n">
        <v>0.3377</v>
      </c>
      <c r="F4230" s="63" t="n">
        <v>0.008999999999999999</v>
      </c>
      <c r="G4230" s="9" t="n">
        <v>0.0525</v>
      </c>
      <c r="H4230" s="63" t="n">
        <v>0.0209</v>
      </c>
      <c r="I4230" s="9" t="n">
        <v>0.022425</v>
      </c>
    </row>
    <row r="4231">
      <c r="A4231" s="112" t="n">
        <v>44008.20833333334</v>
      </c>
      <c r="B4231" s="113" t="n">
        <v>64000</v>
      </c>
      <c r="C4231" s="114" t="n">
        <v>0</v>
      </c>
      <c r="D4231" s="114" t="n">
        <v>0</v>
      </c>
      <c r="E4231" s="47" t="n">
        <v>0.3377</v>
      </c>
      <c r="F4231" s="63" t="n">
        <v>0.008999999999999999</v>
      </c>
      <c r="G4231" s="9" t="n">
        <v>0.0525</v>
      </c>
      <c r="H4231" s="63" t="n">
        <v>0.0209</v>
      </c>
      <c r="I4231" s="9" t="n">
        <v>0.022425</v>
      </c>
    </row>
    <row r="4232">
      <c r="A4232" s="112" t="n">
        <v>44008.25</v>
      </c>
      <c r="B4232" s="113" t="n">
        <v>64000</v>
      </c>
      <c r="C4232" s="114" t="n">
        <v>0</v>
      </c>
      <c r="D4232" s="114" t="n">
        <v>0.032127</v>
      </c>
      <c r="E4232" s="48" t="n">
        <v>0.5200579999999999</v>
      </c>
      <c r="F4232" s="63" t="n">
        <v>0.008999999999999999</v>
      </c>
      <c r="G4232" s="9" t="n">
        <v>0.0525</v>
      </c>
      <c r="H4232" s="63" t="n">
        <v>0.0209</v>
      </c>
      <c r="I4232" s="9" t="n">
        <v>0.022425</v>
      </c>
    </row>
    <row r="4233">
      <c r="A4233" s="112" t="n">
        <v>44008.29166666666</v>
      </c>
      <c r="B4233" s="113" t="n">
        <v>64000</v>
      </c>
      <c r="C4233" s="114" t="n">
        <v>0</v>
      </c>
      <c r="D4233" s="114" t="n">
        <v>0.11404</v>
      </c>
      <c r="E4233" s="48" t="n">
        <v>0.5200579999999999</v>
      </c>
      <c r="F4233" s="63" t="n">
        <v>0.008999999999999999</v>
      </c>
      <c r="G4233" s="9" t="n">
        <v>0.0525</v>
      </c>
      <c r="H4233" s="63" t="n">
        <v>0.0209</v>
      </c>
      <c r="I4233" s="9" t="n">
        <v>0.022425</v>
      </c>
    </row>
    <row r="4234">
      <c r="A4234" s="112" t="n">
        <v>44008.33333333334</v>
      </c>
      <c r="B4234" s="113" t="n">
        <v>64000</v>
      </c>
      <c r="C4234" s="114" t="n">
        <v>0</v>
      </c>
      <c r="D4234" s="114" t="n">
        <v>0.1976</v>
      </c>
      <c r="E4234" s="47" t="n">
        <v>0.3377</v>
      </c>
      <c r="F4234" s="63" t="n">
        <v>0.008999999999999999</v>
      </c>
      <c r="G4234" s="9" t="n">
        <v>0.0525</v>
      </c>
      <c r="H4234" s="63" t="n">
        <v>0.0209</v>
      </c>
      <c r="I4234" s="9" t="n">
        <v>0.022425</v>
      </c>
    </row>
    <row r="4235">
      <c r="A4235" s="112" t="n">
        <v>44008.375</v>
      </c>
      <c r="B4235" s="113" t="n">
        <v>64000</v>
      </c>
      <c r="C4235" s="114" t="n">
        <v>0</v>
      </c>
      <c r="D4235" s="114" t="n">
        <v>0.36626</v>
      </c>
      <c r="E4235" s="47" t="n">
        <v>0.3377</v>
      </c>
      <c r="F4235" s="63" t="n">
        <v>0.008999999999999999</v>
      </c>
      <c r="G4235" s="9" t="n">
        <v>0.0525</v>
      </c>
      <c r="H4235" s="63" t="n">
        <v>0.0209</v>
      </c>
      <c r="I4235" s="9" t="n">
        <v>0.022425</v>
      </c>
    </row>
    <row r="4236">
      <c r="A4236" s="112" t="n">
        <v>44008.41666666666</v>
      </c>
      <c r="B4236" s="113" t="n">
        <v>64000</v>
      </c>
      <c r="C4236" s="114" t="n">
        <v>0</v>
      </c>
      <c r="D4236" s="114" t="n">
        <v>0.460815</v>
      </c>
      <c r="E4236" s="47" t="n">
        <v>0.3377</v>
      </c>
      <c r="F4236" s="63" t="n">
        <v>0.008999999999999999</v>
      </c>
      <c r="G4236" s="9" t="n">
        <v>0.0525</v>
      </c>
      <c r="H4236" s="63" t="n">
        <v>0.0209</v>
      </c>
      <c r="I4236" s="9" t="n">
        <v>0.022425</v>
      </c>
    </row>
    <row r="4237">
      <c r="A4237" s="112" t="n">
        <v>44008.45833333334</v>
      </c>
      <c r="B4237" s="113" t="n">
        <v>64000</v>
      </c>
      <c r="C4237" s="114" t="n">
        <v>0</v>
      </c>
      <c r="D4237" s="114" t="n">
        <v>0.434845</v>
      </c>
      <c r="E4237" s="46" t="n">
        <v>0.148588</v>
      </c>
      <c r="F4237" s="63" t="n">
        <v>0.008999999999999999</v>
      </c>
      <c r="G4237" s="9" t="n">
        <v>0.0525</v>
      </c>
      <c r="H4237" s="63" t="n">
        <v>0.0209</v>
      </c>
      <c r="I4237" s="9" t="n">
        <v>0.022425</v>
      </c>
    </row>
    <row r="4238">
      <c r="A4238" s="112" t="n">
        <v>44008.5</v>
      </c>
      <c r="B4238" s="113" t="n">
        <v>64000</v>
      </c>
      <c r="C4238" s="114" t="n">
        <v>0</v>
      </c>
      <c r="D4238" s="114" t="n">
        <v>0.40522</v>
      </c>
      <c r="E4238" s="46" t="n">
        <v>0.148588</v>
      </c>
      <c r="F4238" s="63" t="n">
        <v>0.008999999999999999</v>
      </c>
      <c r="G4238" s="9" t="n">
        <v>0.0525</v>
      </c>
      <c r="H4238" s="63" t="n">
        <v>0.0209</v>
      </c>
      <c r="I4238" s="9" t="n">
        <v>0.022425</v>
      </c>
    </row>
    <row r="4239">
      <c r="A4239" s="112" t="n">
        <v>44008.54166666666</v>
      </c>
      <c r="B4239" s="113" t="n">
        <v>64000</v>
      </c>
      <c r="C4239" s="114" t="n">
        <v>0.01501725</v>
      </c>
      <c r="D4239" s="114" t="n">
        <v>0.43071</v>
      </c>
      <c r="E4239" s="49" t="n">
        <v>0.11887</v>
      </c>
      <c r="F4239" s="63" t="n">
        <v>0.008999999999999999</v>
      </c>
      <c r="G4239" s="9" t="n">
        <v>0.0525</v>
      </c>
      <c r="H4239" s="63" t="n">
        <v>0.0209</v>
      </c>
      <c r="I4239" s="9" t="n">
        <v>0.022425</v>
      </c>
    </row>
    <row r="4240">
      <c r="A4240" s="112" t="n">
        <v>44008.58333333334</v>
      </c>
      <c r="B4240" s="113" t="n">
        <v>64000</v>
      </c>
      <c r="C4240" s="114" t="n">
        <v>0.003192749999999999</v>
      </c>
      <c r="D4240" s="114" t="n">
        <v>0.43301</v>
      </c>
      <c r="E4240" s="49" t="n">
        <v>0.11887</v>
      </c>
      <c r="F4240" s="63" t="n">
        <v>0.008999999999999999</v>
      </c>
      <c r="G4240" s="9" t="n">
        <v>0.0525</v>
      </c>
      <c r="H4240" s="63" t="n">
        <v>0.0209</v>
      </c>
      <c r="I4240" s="9" t="n">
        <v>0.022425</v>
      </c>
    </row>
    <row r="4241">
      <c r="A4241" s="112" t="n">
        <v>44008.625</v>
      </c>
      <c r="B4241" s="113" t="n">
        <v>64000</v>
      </c>
      <c r="C4241" s="114" t="n">
        <v>0</v>
      </c>
      <c r="D4241" s="114" t="n">
        <v>0.418585</v>
      </c>
      <c r="E4241" s="46" t="n">
        <v>0.148588</v>
      </c>
      <c r="F4241" s="63" t="n">
        <v>0.008999999999999999</v>
      </c>
      <c r="G4241" s="9" t="n">
        <v>0.0525</v>
      </c>
      <c r="H4241" s="63" t="n">
        <v>0.0209</v>
      </c>
      <c r="I4241" s="9" t="n">
        <v>0.022425</v>
      </c>
    </row>
    <row r="4242">
      <c r="A4242" s="112" t="n">
        <v>44008.66666666666</v>
      </c>
      <c r="B4242" s="113" t="n">
        <v>64000</v>
      </c>
      <c r="C4242" s="114" t="n">
        <v>0.03747675</v>
      </c>
      <c r="D4242" s="114" t="n">
        <v>0.310825</v>
      </c>
      <c r="E4242" s="47" t="n">
        <v>0.3377</v>
      </c>
      <c r="F4242" s="63" t="n">
        <v>0.008999999999999999</v>
      </c>
      <c r="G4242" s="9" t="n">
        <v>0.0525</v>
      </c>
      <c r="H4242" s="63" t="n">
        <v>0.0209</v>
      </c>
      <c r="I4242" s="9" t="n">
        <v>0.022425</v>
      </c>
    </row>
    <row r="4243">
      <c r="A4243" s="112" t="n">
        <v>44008.70833333334</v>
      </c>
      <c r="B4243" s="113" t="n">
        <v>64000</v>
      </c>
      <c r="C4243" s="114" t="n">
        <v>0.008900999999999999</v>
      </c>
      <c r="D4243" s="114" t="n">
        <v>0.26327</v>
      </c>
      <c r="E4243" s="47" t="n">
        <v>0.3377</v>
      </c>
      <c r="F4243" s="63" t="n">
        <v>0.008999999999999999</v>
      </c>
      <c r="G4243" s="9" t="n">
        <v>0.0525</v>
      </c>
      <c r="H4243" s="63" t="n">
        <v>0.0209</v>
      </c>
      <c r="I4243" s="9" t="n">
        <v>0.022425</v>
      </c>
    </row>
    <row r="4244">
      <c r="A4244" s="112" t="n">
        <v>44008.75</v>
      </c>
      <c r="B4244" s="113" t="n">
        <v>64000</v>
      </c>
      <c r="C4244" s="114" t="n">
        <v>0.01944825</v>
      </c>
      <c r="D4244" s="114" t="n">
        <v>0.12221</v>
      </c>
      <c r="E4244" s="48" t="n">
        <v>0.5200579999999999</v>
      </c>
      <c r="F4244" s="63" t="n">
        <v>0.008999999999999999</v>
      </c>
      <c r="G4244" s="9" t="n">
        <v>0.0525</v>
      </c>
      <c r="H4244" s="63" t="n">
        <v>0.0209</v>
      </c>
      <c r="I4244" s="9" t="n">
        <v>0.022425</v>
      </c>
    </row>
    <row r="4245">
      <c r="A4245" s="112" t="n">
        <v>44008.79166666666</v>
      </c>
      <c r="B4245" s="113" t="n">
        <v>64000</v>
      </c>
      <c r="C4245" s="114" t="n">
        <v>0.13428</v>
      </c>
      <c r="D4245" s="114" t="n">
        <v>0.0418475</v>
      </c>
      <c r="E4245" s="50" t="n">
        <v>0.6240699999999999</v>
      </c>
      <c r="F4245" s="63" t="n">
        <v>0.008999999999999999</v>
      </c>
      <c r="G4245" s="9" t="n">
        <v>0.0525</v>
      </c>
      <c r="H4245" s="63" t="n">
        <v>0.0209</v>
      </c>
      <c r="I4245" s="9" t="n">
        <v>0.022425</v>
      </c>
    </row>
    <row r="4246">
      <c r="A4246" s="112" t="n">
        <v>44008.83333333334</v>
      </c>
      <c r="B4246" s="113" t="n">
        <v>64000</v>
      </c>
      <c r="C4246" s="114" t="n">
        <v>0.7475302500000001</v>
      </c>
      <c r="D4246" s="114" t="n">
        <v>0</v>
      </c>
      <c r="E4246" s="50" t="n">
        <v>0.6240699999999999</v>
      </c>
      <c r="F4246" s="63" t="n">
        <v>0.008999999999999999</v>
      </c>
      <c r="G4246" s="9" t="n">
        <v>0.0525</v>
      </c>
      <c r="H4246" s="63" t="n">
        <v>0.0209</v>
      </c>
      <c r="I4246" s="9" t="n">
        <v>0.022425</v>
      </c>
    </row>
    <row r="4247">
      <c r="A4247" s="112" t="n">
        <v>44008.875</v>
      </c>
      <c r="B4247" s="113" t="n">
        <v>64000</v>
      </c>
      <c r="C4247" s="114" t="n">
        <v>0.74915625</v>
      </c>
      <c r="D4247" s="114" t="n">
        <v>0</v>
      </c>
      <c r="E4247" s="48" t="n">
        <v>0.5200579999999999</v>
      </c>
      <c r="F4247" s="63" t="n">
        <v>0.008999999999999999</v>
      </c>
      <c r="G4247" s="9" t="n">
        <v>0.0525</v>
      </c>
      <c r="H4247" s="63" t="n">
        <v>0.0209</v>
      </c>
      <c r="I4247" s="9" t="n">
        <v>0.022425</v>
      </c>
    </row>
    <row r="4248">
      <c r="A4248" s="112" t="n">
        <v>44008.91666666666</v>
      </c>
      <c r="B4248" s="113" t="n">
        <v>64000</v>
      </c>
      <c r="C4248" s="114" t="n">
        <v>0.7497787499999999</v>
      </c>
      <c r="D4248" s="114" t="n">
        <v>0</v>
      </c>
      <c r="E4248" s="47" t="n">
        <v>0.3377</v>
      </c>
      <c r="F4248" s="63" t="n">
        <v>0.008999999999999999</v>
      </c>
      <c r="G4248" s="9" t="n">
        <v>0.0525</v>
      </c>
      <c r="H4248" s="63" t="n">
        <v>0.0209</v>
      </c>
      <c r="I4248" s="9" t="n">
        <v>0.022425</v>
      </c>
    </row>
    <row r="4249">
      <c r="A4249" s="112" t="n">
        <v>44008.95833333334</v>
      </c>
      <c r="B4249" s="113" t="n">
        <v>64000</v>
      </c>
      <c r="C4249" s="114" t="n">
        <v>0.75</v>
      </c>
      <c r="D4249" s="114" t="n">
        <v>0</v>
      </c>
      <c r="E4249" s="47" t="n">
        <v>0.3377</v>
      </c>
      <c r="F4249" s="63" t="n">
        <v>0.008999999999999999</v>
      </c>
      <c r="G4249" s="9" t="n">
        <v>0.0525</v>
      </c>
      <c r="H4249" s="63" t="n">
        <v>0.0209</v>
      </c>
      <c r="I4249" s="9" t="n">
        <v>0.022425</v>
      </c>
    </row>
    <row r="4250">
      <c r="A4250" s="112" t="n">
        <v>44009</v>
      </c>
      <c r="B4250" s="113" t="n">
        <v>64000</v>
      </c>
      <c r="C4250" s="114" t="n">
        <v>0.75</v>
      </c>
      <c r="D4250" s="114" t="n">
        <v>0</v>
      </c>
      <c r="E4250" s="47" t="n">
        <v>0.3377</v>
      </c>
      <c r="F4250" s="63" t="n">
        <v>0.008999999999999999</v>
      </c>
      <c r="G4250" s="9" t="n">
        <v>0.0525</v>
      </c>
      <c r="H4250" s="63" t="n">
        <v>0.0209</v>
      </c>
      <c r="I4250" s="9" t="n">
        <v>0.022425</v>
      </c>
    </row>
    <row r="4251">
      <c r="A4251" s="112" t="n">
        <v>44009.04166666666</v>
      </c>
      <c r="B4251" s="113" t="n">
        <v>64000</v>
      </c>
      <c r="C4251" s="114" t="n">
        <v>0.75</v>
      </c>
      <c r="D4251" s="114" t="n">
        <v>0</v>
      </c>
      <c r="E4251" s="47" t="n">
        <v>0.3377</v>
      </c>
      <c r="F4251" s="63" t="n">
        <v>0.008999999999999999</v>
      </c>
      <c r="G4251" s="9" t="n">
        <v>0.0525</v>
      </c>
      <c r="H4251" s="63" t="n">
        <v>0.0209</v>
      </c>
      <c r="I4251" s="9" t="n">
        <v>0.022425</v>
      </c>
    </row>
    <row r="4252">
      <c r="A4252" s="112" t="n">
        <v>44009.08333333334</v>
      </c>
      <c r="B4252" s="113" t="n">
        <v>64000</v>
      </c>
      <c r="C4252" s="114" t="n">
        <v>0.74699025</v>
      </c>
      <c r="D4252" s="114" t="n">
        <v>0</v>
      </c>
      <c r="E4252" s="47" t="n">
        <v>0.3377</v>
      </c>
      <c r="F4252" s="63" t="n">
        <v>0.008999999999999999</v>
      </c>
      <c r="G4252" s="9" t="n">
        <v>0.0525</v>
      </c>
      <c r="H4252" s="63" t="n">
        <v>0.0209</v>
      </c>
      <c r="I4252" s="9" t="n">
        <v>0.022425</v>
      </c>
    </row>
    <row r="4253">
      <c r="A4253" s="112" t="n">
        <v>44009.125</v>
      </c>
      <c r="B4253" s="113" t="n">
        <v>64000</v>
      </c>
      <c r="C4253" s="114" t="n">
        <v>0.7499520000000001</v>
      </c>
      <c r="D4253" s="114" t="n">
        <v>0</v>
      </c>
      <c r="E4253" s="47" t="n">
        <v>0.3377</v>
      </c>
      <c r="F4253" s="63" t="n">
        <v>0.008999999999999999</v>
      </c>
      <c r="G4253" s="9" t="n">
        <v>0.0525</v>
      </c>
      <c r="H4253" s="63" t="n">
        <v>0.0209</v>
      </c>
      <c r="I4253" s="9" t="n">
        <v>0.022425</v>
      </c>
    </row>
    <row r="4254">
      <c r="A4254" s="112" t="n">
        <v>44009.16666666666</v>
      </c>
      <c r="B4254" s="113" t="n">
        <v>64000</v>
      </c>
      <c r="C4254" s="114" t="n">
        <v>0.7493624999999999</v>
      </c>
      <c r="D4254" s="114" t="n">
        <v>0</v>
      </c>
      <c r="E4254" s="47" t="n">
        <v>0.3377</v>
      </c>
      <c r="F4254" s="63" t="n">
        <v>0.008999999999999999</v>
      </c>
      <c r="G4254" s="9" t="n">
        <v>0.0525</v>
      </c>
      <c r="H4254" s="63" t="n">
        <v>0.0209</v>
      </c>
      <c r="I4254" s="9" t="n">
        <v>0.022425</v>
      </c>
    </row>
    <row r="4255">
      <c r="A4255" s="112" t="n">
        <v>44009.20833333334</v>
      </c>
      <c r="B4255" s="113" t="n">
        <v>64000</v>
      </c>
      <c r="C4255" s="114" t="n">
        <v>0.74781975</v>
      </c>
      <c r="D4255" s="114" t="n">
        <v>0</v>
      </c>
      <c r="E4255" s="47" t="n">
        <v>0.3377</v>
      </c>
      <c r="F4255" s="63" t="n">
        <v>0.008999999999999999</v>
      </c>
      <c r="G4255" s="9" t="n">
        <v>0.0525</v>
      </c>
      <c r="H4255" s="63" t="n">
        <v>0.0209</v>
      </c>
      <c r="I4255" s="9" t="n">
        <v>0.022425</v>
      </c>
    </row>
    <row r="4256">
      <c r="A4256" s="112" t="n">
        <v>44009.25</v>
      </c>
      <c r="B4256" s="113" t="n">
        <v>64000</v>
      </c>
      <c r="C4256" s="114" t="n">
        <v>0.74378025</v>
      </c>
      <c r="D4256" s="114" t="n">
        <v>0</v>
      </c>
      <c r="E4256" s="48" t="n">
        <v>0.5200579999999999</v>
      </c>
      <c r="F4256" s="63" t="n">
        <v>0.008999999999999999</v>
      </c>
      <c r="G4256" s="9" t="n">
        <v>0.0525</v>
      </c>
      <c r="H4256" s="63" t="n">
        <v>0.0209</v>
      </c>
      <c r="I4256" s="9" t="n">
        <v>0.022425</v>
      </c>
    </row>
    <row r="4257">
      <c r="A4257" s="112" t="n">
        <v>44009.29166666666</v>
      </c>
      <c r="B4257" s="113" t="n">
        <v>64000</v>
      </c>
      <c r="C4257" s="114" t="n">
        <v>0.6366937500000001</v>
      </c>
      <c r="D4257" s="114" t="n">
        <v>0.11552</v>
      </c>
      <c r="E4257" s="48" t="n">
        <v>0.5200579999999999</v>
      </c>
      <c r="F4257" s="63" t="n">
        <v>0.008999999999999999</v>
      </c>
      <c r="G4257" s="9" t="n">
        <v>0.0525</v>
      </c>
      <c r="H4257" s="63" t="n">
        <v>0.0209</v>
      </c>
      <c r="I4257" s="9" t="n">
        <v>0.022425</v>
      </c>
    </row>
    <row r="4258">
      <c r="A4258" s="112" t="n">
        <v>44009.33333333334</v>
      </c>
      <c r="B4258" s="113" t="n">
        <v>64000</v>
      </c>
      <c r="C4258" s="114" t="n">
        <v>0.49648725</v>
      </c>
      <c r="D4258" s="114" t="n">
        <v>0.206345</v>
      </c>
      <c r="E4258" s="47" t="n">
        <v>0.3377</v>
      </c>
      <c r="F4258" s="63" t="n">
        <v>0.008999999999999999</v>
      </c>
      <c r="G4258" s="9" t="n">
        <v>0.0525</v>
      </c>
      <c r="H4258" s="63" t="n">
        <v>0.0209</v>
      </c>
      <c r="I4258" s="9" t="n">
        <v>0.022425</v>
      </c>
    </row>
    <row r="4259">
      <c r="A4259" s="112" t="n">
        <v>44009.375</v>
      </c>
      <c r="B4259" s="113" t="n">
        <v>64000</v>
      </c>
      <c r="C4259" s="114" t="n">
        <v>0.43265025</v>
      </c>
      <c r="D4259" s="114" t="n">
        <v>0.27389</v>
      </c>
      <c r="E4259" s="47" t="n">
        <v>0.3377</v>
      </c>
      <c r="F4259" s="63" t="n">
        <v>0.008999999999999999</v>
      </c>
      <c r="G4259" s="9" t="n">
        <v>0.0525</v>
      </c>
      <c r="H4259" s="63" t="n">
        <v>0.0209</v>
      </c>
      <c r="I4259" s="9" t="n">
        <v>0.022425</v>
      </c>
    </row>
    <row r="4260">
      <c r="A4260" s="112" t="n">
        <v>44009.41666666666</v>
      </c>
      <c r="B4260" s="113" t="n">
        <v>64000</v>
      </c>
      <c r="C4260" s="114" t="n">
        <v>0.14030775</v>
      </c>
      <c r="D4260" s="114" t="n">
        <v>0.449675</v>
      </c>
      <c r="E4260" s="47" t="n">
        <v>0.3377</v>
      </c>
      <c r="F4260" s="63" t="n">
        <v>0.008999999999999999</v>
      </c>
      <c r="G4260" s="9" t="n">
        <v>0.0525</v>
      </c>
      <c r="H4260" s="63" t="n">
        <v>0.0209</v>
      </c>
      <c r="I4260" s="9" t="n">
        <v>0.022425</v>
      </c>
    </row>
    <row r="4261">
      <c r="A4261" s="112" t="n">
        <v>44009.45833333334</v>
      </c>
      <c r="B4261" s="113" t="n">
        <v>64000</v>
      </c>
      <c r="C4261" s="114" t="n">
        <v>0.0407805</v>
      </c>
      <c r="D4261" s="114" t="n">
        <v>0.52135</v>
      </c>
      <c r="E4261" s="46" t="n">
        <v>0.148588</v>
      </c>
      <c r="F4261" s="63" t="n">
        <v>0.008999999999999999</v>
      </c>
      <c r="G4261" s="9" t="n">
        <v>0.0525</v>
      </c>
      <c r="H4261" s="63" t="n">
        <v>0.0209</v>
      </c>
      <c r="I4261" s="9" t="n">
        <v>0.022425</v>
      </c>
    </row>
    <row r="4262">
      <c r="A4262" s="112" t="n">
        <v>44009.5</v>
      </c>
      <c r="B4262" s="113" t="n">
        <v>64000</v>
      </c>
      <c r="C4262" s="114" t="n">
        <v>0</v>
      </c>
      <c r="D4262" s="114" t="n">
        <v>0.464195</v>
      </c>
      <c r="E4262" s="46" t="n">
        <v>0.148588</v>
      </c>
      <c r="F4262" s="63" t="n">
        <v>0.008999999999999999</v>
      </c>
      <c r="G4262" s="9" t="n">
        <v>0.0525</v>
      </c>
      <c r="H4262" s="63" t="n">
        <v>0.0209</v>
      </c>
      <c r="I4262" s="9" t="n">
        <v>0.022425</v>
      </c>
    </row>
    <row r="4263">
      <c r="A4263" s="112" t="n">
        <v>44009.54166666666</v>
      </c>
      <c r="B4263" s="113" t="n">
        <v>64000</v>
      </c>
      <c r="C4263" s="114" t="n">
        <v>0</v>
      </c>
      <c r="D4263" s="114" t="n">
        <v>0.34802</v>
      </c>
      <c r="E4263" s="49" t="n">
        <v>0.11887</v>
      </c>
      <c r="F4263" s="63" t="n">
        <v>0.008999999999999999</v>
      </c>
      <c r="G4263" s="9" t="n">
        <v>0.0525</v>
      </c>
      <c r="H4263" s="63" t="n">
        <v>0.0209</v>
      </c>
      <c r="I4263" s="9" t="n">
        <v>0.022425</v>
      </c>
    </row>
    <row r="4264">
      <c r="A4264" s="112" t="n">
        <v>44009.58333333334</v>
      </c>
      <c r="B4264" s="113" t="n">
        <v>64000</v>
      </c>
      <c r="C4264" s="114" t="n">
        <v>0</v>
      </c>
      <c r="D4264" s="114" t="n">
        <v>0.413755</v>
      </c>
      <c r="E4264" s="49" t="n">
        <v>0.11887</v>
      </c>
      <c r="F4264" s="63" t="n">
        <v>0.008999999999999999</v>
      </c>
      <c r="G4264" s="9" t="n">
        <v>0.0525</v>
      </c>
      <c r="H4264" s="63" t="n">
        <v>0.0209</v>
      </c>
      <c r="I4264" s="9" t="n">
        <v>0.022425</v>
      </c>
    </row>
    <row r="4265">
      <c r="A4265" s="112" t="n">
        <v>44009.625</v>
      </c>
      <c r="B4265" s="113" t="n">
        <v>64000</v>
      </c>
      <c r="C4265" s="114" t="n">
        <v>0</v>
      </c>
      <c r="D4265" s="114" t="n">
        <v>0.112025</v>
      </c>
      <c r="E4265" s="46" t="n">
        <v>0.148588</v>
      </c>
      <c r="F4265" s="63" t="n">
        <v>0.008999999999999999</v>
      </c>
      <c r="G4265" s="9" t="n">
        <v>0.0525</v>
      </c>
      <c r="H4265" s="63" t="n">
        <v>0.0209</v>
      </c>
      <c r="I4265" s="9" t="n">
        <v>0.022425</v>
      </c>
    </row>
    <row r="4266">
      <c r="A4266" s="112" t="n">
        <v>44009.66666666666</v>
      </c>
      <c r="B4266" s="113" t="n">
        <v>64000</v>
      </c>
      <c r="C4266" s="114" t="n">
        <v>0.6256845</v>
      </c>
      <c r="D4266" s="114" t="n">
        <v>0.07585500000000001</v>
      </c>
      <c r="E4266" s="47" t="n">
        <v>0.3377</v>
      </c>
      <c r="F4266" s="63" t="n">
        <v>0.008999999999999999</v>
      </c>
      <c r="G4266" s="9" t="n">
        <v>0.0525</v>
      </c>
      <c r="H4266" s="63" t="n">
        <v>0.0209</v>
      </c>
      <c r="I4266" s="9" t="n">
        <v>0.022425</v>
      </c>
    </row>
    <row r="4267">
      <c r="A4267" s="112" t="n">
        <v>44009.70833333334</v>
      </c>
      <c r="B4267" s="113" t="n">
        <v>64000</v>
      </c>
      <c r="C4267" s="114" t="n">
        <v>0.75</v>
      </c>
      <c r="D4267" s="114" t="n">
        <v>0.04209</v>
      </c>
      <c r="E4267" s="47" t="n">
        <v>0.3377</v>
      </c>
      <c r="F4267" s="63" t="n">
        <v>0.008999999999999999</v>
      </c>
      <c r="G4267" s="9" t="n">
        <v>0.0525</v>
      </c>
      <c r="H4267" s="63" t="n">
        <v>0.0209</v>
      </c>
      <c r="I4267" s="9" t="n">
        <v>0.022425</v>
      </c>
    </row>
    <row r="4268">
      <c r="A4268" s="112" t="n">
        <v>44009.75</v>
      </c>
      <c r="B4268" s="113" t="n">
        <v>64000</v>
      </c>
      <c r="C4268" s="114" t="n">
        <v>0.75</v>
      </c>
      <c r="D4268" s="114" t="n">
        <v>0.08990000000000001</v>
      </c>
      <c r="E4268" s="48" t="n">
        <v>0.5200579999999999</v>
      </c>
      <c r="F4268" s="63" t="n">
        <v>0.008999999999999999</v>
      </c>
      <c r="G4268" s="9" t="n">
        <v>0.0525</v>
      </c>
      <c r="H4268" s="63" t="n">
        <v>0.0209</v>
      </c>
      <c r="I4268" s="9" t="n">
        <v>0.022425</v>
      </c>
    </row>
    <row r="4269">
      <c r="A4269" s="112" t="n">
        <v>44009.79166666666</v>
      </c>
      <c r="B4269" s="113" t="n">
        <v>64000</v>
      </c>
      <c r="C4269" s="114" t="n">
        <v>0.7040632500000001</v>
      </c>
      <c r="D4269" s="114" t="n">
        <v>0.0276685</v>
      </c>
      <c r="E4269" s="50" t="n">
        <v>0.6240699999999999</v>
      </c>
      <c r="F4269" s="63" t="n">
        <v>0.008999999999999999</v>
      </c>
      <c r="G4269" s="9" t="n">
        <v>0.0525</v>
      </c>
      <c r="H4269" s="63" t="n">
        <v>0.0209</v>
      </c>
      <c r="I4269" s="9" t="n">
        <v>0.022425</v>
      </c>
    </row>
    <row r="4270">
      <c r="A4270" s="112" t="n">
        <v>44009.83333333334</v>
      </c>
      <c r="B4270" s="113" t="n">
        <v>64000</v>
      </c>
      <c r="C4270" s="114" t="n">
        <v>0.739575</v>
      </c>
      <c r="D4270" s="114" t="n">
        <v>0</v>
      </c>
      <c r="E4270" s="50" t="n">
        <v>0.6240699999999999</v>
      </c>
      <c r="F4270" s="63" t="n">
        <v>0.008999999999999999</v>
      </c>
      <c r="G4270" s="9" t="n">
        <v>0.0525</v>
      </c>
      <c r="H4270" s="63" t="n">
        <v>0.0209</v>
      </c>
      <c r="I4270" s="9" t="n">
        <v>0.022425</v>
      </c>
    </row>
    <row r="4271">
      <c r="A4271" s="112" t="n">
        <v>44009.875</v>
      </c>
      <c r="B4271" s="113" t="n">
        <v>64000</v>
      </c>
      <c r="C4271" s="114" t="n">
        <v>0.1928865</v>
      </c>
      <c r="D4271" s="114" t="n">
        <v>0</v>
      </c>
      <c r="E4271" s="48" t="n">
        <v>0.5200579999999999</v>
      </c>
      <c r="F4271" s="63" t="n">
        <v>0.008999999999999999</v>
      </c>
      <c r="G4271" s="9" t="n">
        <v>0.0525</v>
      </c>
      <c r="H4271" s="63" t="n">
        <v>0.0209</v>
      </c>
      <c r="I4271" s="9" t="n">
        <v>0.022425</v>
      </c>
    </row>
    <row r="4272">
      <c r="A4272" s="112" t="n">
        <v>44009.91666666666</v>
      </c>
      <c r="B4272" s="113" t="n">
        <v>64000</v>
      </c>
      <c r="C4272" s="114" t="n">
        <v>0.1665405</v>
      </c>
      <c r="D4272" s="114" t="n">
        <v>0</v>
      </c>
      <c r="E4272" s="47" t="n">
        <v>0.3377</v>
      </c>
      <c r="F4272" s="63" t="n">
        <v>0.008999999999999999</v>
      </c>
      <c r="G4272" s="9" t="n">
        <v>0.0525</v>
      </c>
      <c r="H4272" s="63" t="n">
        <v>0.0209</v>
      </c>
      <c r="I4272" s="9" t="n">
        <v>0.022425</v>
      </c>
    </row>
    <row r="4273">
      <c r="A4273" s="112" t="n">
        <v>44009.95833333334</v>
      </c>
      <c r="B4273" s="113" t="n">
        <v>64000</v>
      </c>
      <c r="C4273" s="114" t="n">
        <v>0.104997</v>
      </c>
      <c r="D4273" s="114" t="n">
        <v>0</v>
      </c>
      <c r="E4273" s="47" t="n">
        <v>0.3377</v>
      </c>
      <c r="F4273" s="63" t="n">
        <v>0.008999999999999999</v>
      </c>
      <c r="G4273" s="9" t="n">
        <v>0.0525</v>
      </c>
      <c r="H4273" s="63" t="n">
        <v>0.0209</v>
      </c>
      <c r="I4273" s="9" t="n">
        <v>0.022425</v>
      </c>
    </row>
    <row r="4274">
      <c r="A4274" s="112" t="n">
        <v>44010</v>
      </c>
      <c r="B4274" s="113" t="n">
        <v>64000</v>
      </c>
      <c r="C4274" s="114" t="n">
        <v>0</v>
      </c>
      <c r="D4274" s="114" t="n">
        <v>0</v>
      </c>
      <c r="E4274" s="47" t="n">
        <v>0.3377</v>
      </c>
      <c r="F4274" s="63" t="n">
        <v>0.008999999999999999</v>
      </c>
      <c r="G4274" s="9" t="n">
        <v>0.0525</v>
      </c>
      <c r="H4274" s="63" t="n">
        <v>0.0209</v>
      </c>
      <c r="I4274" s="9" t="n">
        <v>0.022425</v>
      </c>
    </row>
    <row r="4275">
      <c r="A4275" s="112" t="n">
        <v>44010.04166666666</v>
      </c>
      <c r="B4275" s="113" t="n">
        <v>64000</v>
      </c>
      <c r="C4275" s="114" t="n">
        <v>0</v>
      </c>
      <c r="D4275" s="114" t="n">
        <v>0</v>
      </c>
      <c r="E4275" s="47" t="n">
        <v>0.3377</v>
      </c>
      <c r="F4275" s="63" t="n">
        <v>0.008999999999999999</v>
      </c>
      <c r="G4275" s="9" t="n">
        <v>0.0525</v>
      </c>
      <c r="H4275" s="63" t="n">
        <v>0.0209</v>
      </c>
      <c r="I4275" s="9" t="n">
        <v>0.022425</v>
      </c>
    </row>
    <row r="4276">
      <c r="A4276" s="112" t="n">
        <v>44010.08333333334</v>
      </c>
      <c r="B4276" s="113" t="n">
        <v>64000</v>
      </c>
      <c r="C4276" s="114" t="n">
        <v>0</v>
      </c>
      <c r="D4276" s="114" t="n">
        <v>0</v>
      </c>
      <c r="E4276" s="47" t="n">
        <v>0.3377</v>
      </c>
      <c r="F4276" s="63" t="n">
        <v>0.008999999999999999</v>
      </c>
      <c r="G4276" s="9" t="n">
        <v>0.0525</v>
      </c>
      <c r="H4276" s="63" t="n">
        <v>0.0209</v>
      </c>
      <c r="I4276" s="9" t="n">
        <v>0.022425</v>
      </c>
    </row>
    <row r="4277">
      <c r="A4277" s="112" t="n">
        <v>44010.125</v>
      </c>
      <c r="B4277" s="113" t="n">
        <v>64000</v>
      </c>
      <c r="C4277" s="114" t="n">
        <v>0</v>
      </c>
      <c r="D4277" s="114" t="n">
        <v>0</v>
      </c>
      <c r="E4277" s="47" t="n">
        <v>0.3377</v>
      </c>
      <c r="F4277" s="63" t="n">
        <v>0.008999999999999999</v>
      </c>
      <c r="G4277" s="9" t="n">
        <v>0.0525</v>
      </c>
      <c r="H4277" s="63" t="n">
        <v>0.0209</v>
      </c>
      <c r="I4277" s="9" t="n">
        <v>0.022425</v>
      </c>
    </row>
    <row r="4278">
      <c r="A4278" s="112" t="n">
        <v>44010.16666666666</v>
      </c>
      <c r="B4278" s="113" t="n">
        <v>64000</v>
      </c>
      <c r="C4278" s="114" t="n">
        <v>0.21240975</v>
      </c>
      <c r="D4278" s="114" t="n">
        <v>0</v>
      </c>
      <c r="E4278" s="47" t="n">
        <v>0.3377</v>
      </c>
      <c r="F4278" s="63" t="n">
        <v>0.008999999999999999</v>
      </c>
      <c r="G4278" s="9" t="n">
        <v>0.0525</v>
      </c>
      <c r="H4278" s="63" t="n">
        <v>0.0209</v>
      </c>
      <c r="I4278" s="9" t="n">
        <v>0.022425</v>
      </c>
    </row>
    <row r="4279">
      <c r="A4279" s="112" t="n">
        <v>44010.20833333334</v>
      </c>
      <c r="B4279" s="113" t="n">
        <v>64000</v>
      </c>
      <c r="C4279" s="114" t="n">
        <v>0.0400515</v>
      </c>
      <c r="D4279" s="114" t="n">
        <v>0</v>
      </c>
      <c r="E4279" s="47" t="n">
        <v>0.3377</v>
      </c>
      <c r="F4279" s="63" t="n">
        <v>0.008999999999999999</v>
      </c>
      <c r="G4279" s="9" t="n">
        <v>0.0525</v>
      </c>
      <c r="H4279" s="63" t="n">
        <v>0.0209</v>
      </c>
      <c r="I4279" s="9" t="n">
        <v>0.022425</v>
      </c>
    </row>
    <row r="4280">
      <c r="A4280" s="112" t="n">
        <v>44010.25</v>
      </c>
      <c r="B4280" s="113" t="n">
        <v>64000</v>
      </c>
      <c r="C4280" s="114" t="n">
        <v>0</v>
      </c>
      <c r="D4280" s="114" t="n">
        <v>0.031312</v>
      </c>
      <c r="E4280" s="48" t="n">
        <v>0.5200579999999999</v>
      </c>
      <c r="F4280" s="63" t="n">
        <v>0.008999999999999999</v>
      </c>
      <c r="G4280" s="9" t="n">
        <v>0.0525</v>
      </c>
      <c r="H4280" s="63" t="n">
        <v>0.0209</v>
      </c>
      <c r="I4280" s="9" t="n">
        <v>0.022425</v>
      </c>
    </row>
    <row r="4281">
      <c r="A4281" s="112" t="n">
        <v>44010.29166666666</v>
      </c>
      <c r="B4281" s="113" t="n">
        <v>64000</v>
      </c>
      <c r="C4281" s="114" t="n">
        <v>0</v>
      </c>
      <c r="D4281" s="114" t="n">
        <v>0.10848</v>
      </c>
      <c r="E4281" s="48" t="n">
        <v>0.5200579999999999</v>
      </c>
      <c r="F4281" s="63" t="n">
        <v>0.008999999999999999</v>
      </c>
      <c r="G4281" s="9" t="n">
        <v>0.0525</v>
      </c>
      <c r="H4281" s="63" t="n">
        <v>0.0209</v>
      </c>
      <c r="I4281" s="9" t="n">
        <v>0.022425</v>
      </c>
    </row>
    <row r="4282">
      <c r="A4282" s="112" t="n">
        <v>44010.33333333334</v>
      </c>
      <c r="B4282" s="113" t="n">
        <v>64000</v>
      </c>
      <c r="C4282" s="114" t="n">
        <v>0</v>
      </c>
      <c r="D4282" s="114" t="n">
        <v>0.201495</v>
      </c>
      <c r="E4282" s="47" t="n">
        <v>0.3377</v>
      </c>
      <c r="F4282" s="63" t="n">
        <v>0.008999999999999999</v>
      </c>
      <c r="G4282" s="9" t="n">
        <v>0.0525</v>
      </c>
      <c r="H4282" s="63" t="n">
        <v>0.0209</v>
      </c>
      <c r="I4282" s="9" t="n">
        <v>0.022425</v>
      </c>
    </row>
    <row r="4283">
      <c r="A4283" s="112" t="n">
        <v>44010.375</v>
      </c>
      <c r="B4283" s="113" t="n">
        <v>64000</v>
      </c>
      <c r="C4283" s="114" t="n">
        <v>0.008129250000000001</v>
      </c>
      <c r="D4283" s="114" t="n">
        <v>0.421345</v>
      </c>
      <c r="E4283" s="47" t="n">
        <v>0.3377</v>
      </c>
      <c r="F4283" s="63" t="n">
        <v>0.008999999999999999</v>
      </c>
      <c r="G4283" s="9" t="n">
        <v>0.0525</v>
      </c>
      <c r="H4283" s="63" t="n">
        <v>0.0209</v>
      </c>
      <c r="I4283" s="9" t="n">
        <v>0.022425</v>
      </c>
    </row>
    <row r="4284">
      <c r="A4284" s="112" t="n">
        <v>44010.41666666666</v>
      </c>
      <c r="B4284" s="113" t="n">
        <v>64000</v>
      </c>
      <c r="C4284" s="114" t="n">
        <v>0</v>
      </c>
      <c r="D4284" s="114" t="n">
        <v>0.301425</v>
      </c>
      <c r="E4284" s="47" t="n">
        <v>0.3377</v>
      </c>
      <c r="F4284" s="63" t="n">
        <v>0.008999999999999999</v>
      </c>
      <c r="G4284" s="9" t="n">
        <v>0.0525</v>
      </c>
      <c r="H4284" s="63" t="n">
        <v>0.0209</v>
      </c>
      <c r="I4284" s="9" t="n">
        <v>0.022425</v>
      </c>
    </row>
    <row r="4285">
      <c r="A4285" s="112" t="n">
        <v>44010.45833333334</v>
      </c>
      <c r="B4285" s="113" t="n">
        <v>64000</v>
      </c>
      <c r="C4285" s="114" t="n">
        <v>0</v>
      </c>
      <c r="D4285" s="114" t="n">
        <v>0.4255</v>
      </c>
      <c r="E4285" s="46" t="n">
        <v>0.148588</v>
      </c>
      <c r="F4285" s="63" t="n">
        <v>0.008999999999999999</v>
      </c>
      <c r="G4285" s="9" t="n">
        <v>0.0525</v>
      </c>
      <c r="H4285" s="63" t="n">
        <v>0.0209</v>
      </c>
      <c r="I4285" s="9" t="n">
        <v>0.022425</v>
      </c>
    </row>
    <row r="4286">
      <c r="A4286" s="112" t="n">
        <v>44010.5</v>
      </c>
      <c r="B4286" s="113" t="n">
        <v>64000</v>
      </c>
      <c r="C4286" s="114" t="n">
        <v>0.0134295</v>
      </c>
      <c r="D4286" s="114" t="n">
        <v>0.5782999999999999</v>
      </c>
      <c r="E4286" s="46" t="n">
        <v>0.148588</v>
      </c>
      <c r="F4286" s="63" t="n">
        <v>0.008999999999999999</v>
      </c>
      <c r="G4286" s="9" t="n">
        <v>0.0525</v>
      </c>
      <c r="H4286" s="63" t="n">
        <v>0.0209</v>
      </c>
      <c r="I4286" s="9" t="n">
        <v>0.022425</v>
      </c>
    </row>
    <row r="4287">
      <c r="A4287" s="112" t="n">
        <v>44010.54166666666</v>
      </c>
      <c r="B4287" s="113" t="n">
        <v>64000</v>
      </c>
      <c r="C4287" s="114" t="n">
        <v>0.016044</v>
      </c>
      <c r="D4287" s="114" t="n">
        <v>0.356005</v>
      </c>
      <c r="E4287" s="49" t="n">
        <v>0.11887</v>
      </c>
      <c r="F4287" s="63" t="n">
        <v>0.008999999999999999</v>
      </c>
      <c r="G4287" s="9" t="n">
        <v>0.0525</v>
      </c>
      <c r="H4287" s="63" t="n">
        <v>0.0209</v>
      </c>
      <c r="I4287" s="9" t="n">
        <v>0.022425</v>
      </c>
    </row>
    <row r="4288">
      <c r="A4288" s="112" t="n">
        <v>44010.58333333334</v>
      </c>
      <c r="B4288" s="113" t="n">
        <v>64000</v>
      </c>
      <c r="C4288" s="114" t="n">
        <v>0</v>
      </c>
      <c r="D4288" s="114" t="n">
        <v>0.330345</v>
      </c>
      <c r="E4288" s="49" t="n">
        <v>0.11887</v>
      </c>
      <c r="F4288" s="63" t="n">
        <v>0.008999999999999999</v>
      </c>
      <c r="G4288" s="9" t="n">
        <v>0.0525</v>
      </c>
      <c r="H4288" s="63" t="n">
        <v>0.0209</v>
      </c>
      <c r="I4288" s="9" t="n">
        <v>0.022425</v>
      </c>
    </row>
    <row r="4289">
      <c r="A4289" s="112" t="n">
        <v>44010.625</v>
      </c>
      <c r="B4289" s="113" t="n">
        <v>64000</v>
      </c>
      <c r="C4289" s="114" t="n">
        <v>0</v>
      </c>
      <c r="D4289" s="114" t="n">
        <v>0.05322</v>
      </c>
      <c r="E4289" s="46" t="n">
        <v>0.148588</v>
      </c>
      <c r="F4289" s="63" t="n">
        <v>0.008999999999999999</v>
      </c>
      <c r="G4289" s="9" t="n">
        <v>0.0525</v>
      </c>
      <c r="H4289" s="63" t="n">
        <v>0.0209</v>
      </c>
      <c r="I4289" s="9" t="n">
        <v>0.022425</v>
      </c>
    </row>
    <row r="4290">
      <c r="A4290" s="112" t="n">
        <v>44010.66666666666</v>
      </c>
      <c r="B4290" s="113" t="n">
        <v>64000</v>
      </c>
      <c r="C4290" s="114" t="n">
        <v>0.0083715</v>
      </c>
      <c r="D4290" s="114" t="n">
        <v>0.15171</v>
      </c>
      <c r="E4290" s="47" t="n">
        <v>0.3377</v>
      </c>
      <c r="F4290" s="63" t="n">
        <v>0.008999999999999999</v>
      </c>
      <c r="G4290" s="9" t="n">
        <v>0.0525</v>
      </c>
      <c r="H4290" s="63" t="n">
        <v>0.0209</v>
      </c>
      <c r="I4290" s="9" t="n">
        <v>0.022425</v>
      </c>
    </row>
    <row r="4291">
      <c r="A4291" s="112" t="n">
        <v>44010.70833333334</v>
      </c>
      <c r="B4291" s="113" t="n">
        <v>64000</v>
      </c>
      <c r="C4291" s="114" t="n">
        <v>0</v>
      </c>
      <c r="D4291" s="114" t="n">
        <v>0.15781</v>
      </c>
      <c r="E4291" s="47" t="n">
        <v>0.3377</v>
      </c>
      <c r="F4291" s="63" t="n">
        <v>0.008999999999999999</v>
      </c>
      <c r="G4291" s="9" t="n">
        <v>0.0525</v>
      </c>
      <c r="H4291" s="63" t="n">
        <v>0.0209</v>
      </c>
      <c r="I4291" s="9" t="n">
        <v>0.022425</v>
      </c>
    </row>
    <row r="4292">
      <c r="A4292" s="112" t="n">
        <v>44010.75</v>
      </c>
      <c r="B4292" s="113" t="n">
        <v>64000</v>
      </c>
      <c r="C4292" s="114" t="n">
        <v>0</v>
      </c>
      <c r="D4292" s="114" t="n">
        <v>0.129215</v>
      </c>
      <c r="E4292" s="48" t="n">
        <v>0.5200579999999999</v>
      </c>
      <c r="F4292" s="63" t="n">
        <v>0.008999999999999999</v>
      </c>
      <c r="G4292" s="9" t="n">
        <v>0.0525</v>
      </c>
      <c r="H4292" s="63" t="n">
        <v>0.0209</v>
      </c>
      <c r="I4292" s="9" t="n">
        <v>0.022425</v>
      </c>
    </row>
    <row r="4293">
      <c r="A4293" s="112" t="n">
        <v>44010.79166666666</v>
      </c>
      <c r="B4293" s="113" t="n">
        <v>64000</v>
      </c>
      <c r="C4293" s="114" t="n">
        <v>0</v>
      </c>
      <c r="D4293" s="114" t="n">
        <v>0.036687</v>
      </c>
      <c r="E4293" s="50" t="n">
        <v>0.6240699999999999</v>
      </c>
      <c r="F4293" s="63" t="n">
        <v>0.008999999999999999</v>
      </c>
      <c r="G4293" s="9" t="n">
        <v>0.0525</v>
      </c>
      <c r="H4293" s="63" t="n">
        <v>0.0209</v>
      </c>
      <c r="I4293" s="9" t="n">
        <v>0.022425</v>
      </c>
    </row>
    <row r="4294">
      <c r="A4294" s="112" t="n">
        <v>44010.83333333334</v>
      </c>
      <c r="B4294" s="113" t="n">
        <v>64000</v>
      </c>
      <c r="C4294" s="114" t="n">
        <v>0</v>
      </c>
      <c r="D4294" s="114" t="n">
        <v>0</v>
      </c>
      <c r="E4294" s="50" t="n">
        <v>0.6240699999999999</v>
      </c>
      <c r="F4294" s="63" t="n">
        <v>0.008999999999999999</v>
      </c>
      <c r="G4294" s="9" t="n">
        <v>0.0525</v>
      </c>
      <c r="H4294" s="63" t="n">
        <v>0.0209</v>
      </c>
      <c r="I4294" s="9" t="n">
        <v>0.022425</v>
      </c>
    </row>
    <row r="4295">
      <c r="A4295" s="112" t="n">
        <v>44010.875</v>
      </c>
      <c r="B4295" s="113" t="n">
        <v>64000</v>
      </c>
      <c r="C4295" s="114" t="n">
        <v>0</v>
      </c>
      <c r="D4295" s="114" t="n">
        <v>0</v>
      </c>
      <c r="E4295" s="48" t="n">
        <v>0.5200579999999999</v>
      </c>
      <c r="F4295" s="63" t="n">
        <v>0.008999999999999999</v>
      </c>
      <c r="G4295" s="9" t="n">
        <v>0.0525</v>
      </c>
      <c r="H4295" s="63" t="n">
        <v>0.0209</v>
      </c>
      <c r="I4295" s="9" t="n">
        <v>0.022425</v>
      </c>
    </row>
    <row r="4296">
      <c r="A4296" s="112" t="n">
        <v>44010.91666666666</v>
      </c>
      <c r="B4296" s="113" t="n">
        <v>64000</v>
      </c>
      <c r="C4296" s="114" t="n">
        <v>0.01080075</v>
      </c>
      <c r="D4296" s="114" t="n">
        <v>0</v>
      </c>
      <c r="E4296" s="47" t="n">
        <v>0.3377</v>
      </c>
      <c r="F4296" s="63" t="n">
        <v>0.008999999999999999</v>
      </c>
      <c r="G4296" s="9" t="n">
        <v>0.0525</v>
      </c>
      <c r="H4296" s="63" t="n">
        <v>0.0209</v>
      </c>
      <c r="I4296" s="9" t="n">
        <v>0.022425</v>
      </c>
    </row>
    <row r="4297">
      <c r="A4297" s="112" t="n">
        <v>44010.95833333334</v>
      </c>
      <c r="B4297" s="113" t="n">
        <v>64000</v>
      </c>
      <c r="C4297" s="114" t="n">
        <v>0.007449</v>
      </c>
      <c r="D4297" s="114" t="n">
        <v>0</v>
      </c>
      <c r="E4297" s="47" t="n">
        <v>0.3377</v>
      </c>
      <c r="F4297" s="63" t="n">
        <v>0.008999999999999999</v>
      </c>
      <c r="G4297" s="9" t="n">
        <v>0.0525</v>
      </c>
      <c r="H4297" s="63" t="n">
        <v>0.0209</v>
      </c>
      <c r="I4297" s="9" t="n">
        <v>0.022425</v>
      </c>
    </row>
    <row r="4298">
      <c r="A4298" s="112" t="n">
        <v>44011</v>
      </c>
      <c r="B4298" s="113" t="n">
        <v>64000</v>
      </c>
      <c r="C4298" s="114" t="n">
        <v>0.08880750000000001</v>
      </c>
      <c r="D4298" s="114" t="n">
        <v>0</v>
      </c>
      <c r="E4298" s="47" t="n">
        <v>0.3377</v>
      </c>
      <c r="F4298" s="63" t="n">
        <v>0.008999999999999999</v>
      </c>
      <c r="G4298" s="9" t="n">
        <v>0.0525</v>
      </c>
      <c r="H4298" s="63" t="n">
        <v>0.0209</v>
      </c>
      <c r="I4298" s="9" t="n">
        <v>0.022425</v>
      </c>
    </row>
    <row r="4299">
      <c r="A4299" s="112" t="n">
        <v>44011.04166666666</v>
      </c>
      <c r="B4299" s="113" t="n">
        <v>64000</v>
      </c>
      <c r="C4299" s="114" t="n">
        <v>0.17058</v>
      </c>
      <c r="D4299" s="114" t="n">
        <v>0</v>
      </c>
      <c r="E4299" s="47" t="n">
        <v>0.3377</v>
      </c>
      <c r="F4299" s="63" t="n">
        <v>0.008999999999999999</v>
      </c>
      <c r="G4299" s="9" t="n">
        <v>0.0525</v>
      </c>
      <c r="H4299" s="63" t="n">
        <v>0.0209</v>
      </c>
      <c r="I4299" s="9" t="n">
        <v>0.022425</v>
      </c>
    </row>
    <row r="4300">
      <c r="A4300" s="112" t="n">
        <v>44011.08333333334</v>
      </c>
      <c r="B4300" s="113" t="n">
        <v>64000</v>
      </c>
      <c r="C4300" s="114" t="n">
        <v>0.21811275</v>
      </c>
      <c r="D4300" s="114" t="n">
        <v>0</v>
      </c>
      <c r="E4300" s="47" t="n">
        <v>0.3377</v>
      </c>
      <c r="F4300" s="63" t="n">
        <v>0.008999999999999999</v>
      </c>
      <c r="G4300" s="9" t="n">
        <v>0.0525</v>
      </c>
      <c r="H4300" s="63" t="n">
        <v>0.0209</v>
      </c>
      <c r="I4300" s="9" t="n">
        <v>0.022425</v>
      </c>
    </row>
    <row r="4301">
      <c r="A4301" s="112" t="n">
        <v>44011.125</v>
      </c>
      <c r="B4301" s="113" t="n">
        <v>64000</v>
      </c>
      <c r="C4301" s="114" t="n">
        <v>0.17297625</v>
      </c>
      <c r="D4301" s="114" t="n">
        <v>0</v>
      </c>
      <c r="E4301" s="47" t="n">
        <v>0.3377</v>
      </c>
      <c r="F4301" s="63" t="n">
        <v>0.008999999999999999</v>
      </c>
      <c r="G4301" s="9" t="n">
        <v>0.0525</v>
      </c>
      <c r="H4301" s="63" t="n">
        <v>0.0209</v>
      </c>
      <c r="I4301" s="9" t="n">
        <v>0.022425</v>
      </c>
    </row>
    <row r="4302">
      <c r="A4302" s="112" t="n">
        <v>44011.16666666666</v>
      </c>
      <c r="B4302" s="113" t="n">
        <v>64000</v>
      </c>
      <c r="C4302" s="114" t="n">
        <v>0.13862925</v>
      </c>
      <c r="D4302" s="114" t="n">
        <v>0</v>
      </c>
      <c r="E4302" s="47" t="n">
        <v>0.3377</v>
      </c>
      <c r="F4302" s="63" t="n">
        <v>0.008999999999999999</v>
      </c>
      <c r="G4302" s="9" t="n">
        <v>0.0525</v>
      </c>
      <c r="H4302" s="63" t="n">
        <v>0.0209</v>
      </c>
      <c r="I4302" s="9" t="n">
        <v>0.022425</v>
      </c>
    </row>
    <row r="4303">
      <c r="A4303" s="112" t="n">
        <v>44011.20833333334</v>
      </c>
      <c r="B4303" s="113" t="n">
        <v>64000</v>
      </c>
      <c r="C4303" s="114" t="n">
        <v>0.21824025</v>
      </c>
      <c r="D4303" s="114" t="n">
        <v>0</v>
      </c>
      <c r="E4303" s="47" t="n">
        <v>0.3377</v>
      </c>
      <c r="F4303" s="63" t="n">
        <v>0.008999999999999999</v>
      </c>
      <c r="G4303" s="9" t="n">
        <v>0.0525</v>
      </c>
      <c r="H4303" s="63" t="n">
        <v>0.0209</v>
      </c>
      <c r="I4303" s="9" t="n">
        <v>0.022425</v>
      </c>
    </row>
    <row r="4304">
      <c r="A4304" s="112" t="n">
        <v>44011.25</v>
      </c>
      <c r="B4304" s="113" t="n">
        <v>64000</v>
      </c>
      <c r="C4304" s="114" t="n">
        <v>0.2079135</v>
      </c>
      <c r="D4304" s="114" t="n">
        <v>0.022431</v>
      </c>
      <c r="E4304" s="48" t="n">
        <v>0.5200579999999999</v>
      </c>
      <c r="F4304" s="63" t="n">
        <v>0.008999999999999999</v>
      </c>
      <c r="G4304" s="9" t="n">
        <v>0.0525</v>
      </c>
      <c r="H4304" s="63" t="n">
        <v>0.0209</v>
      </c>
      <c r="I4304" s="9" t="n">
        <v>0.022425</v>
      </c>
    </row>
    <row r="4305">
      <c r="A4305" s="112" t="n">
        <v>44011.29166666666</v>
      </c>
      <c r="B4305" s="113" t="n">
        <v>64000</v>
      </c>
      <c r="C4305" s="114" t="n">
        <v>0.269589</v>
      </c>
      <c r="D4305" s="114" t="n">
        <v>0.0125125</v>
      </c>
      <c r="E4305" s="48" t="n">
        <v>0.5200579999999999</v>
      </c>
      <c r="F4305" s="63" t="n">
        <v>0.008999999999999999</v>
      </c>
      <c r="G4305" s="9" t="n">
        <v>0.0525</v>
      </c>
      <c r="H4305" s="63" t="n">
        <v>0.0209</v>
      </c>
      <c r="I4305" s="9" t="n">
        <v>0.022425</v>
      </c>
    </row>
    <row r="4306">
      <c r="A4306" s="112" t="n">
        <v>44011.33333333334</v>
      </c>
      <c r="B4306" s="113" t="n">
        <v>64000</v>
      </c>
      <c r="C4306" s="114" t="n">
        <v>0.06427049999999999</v>
      </c>
      <c r="D4306" s="114" t="n">
        <v>0.026914</v>
      </c>
      <c r="E4306" s="47" t="n">
        <v>0.3377</v>
      </c>
      <c r="F4306" s="63" t="n">
        <v>0.008999999999999999</v>
      </c>
      <c r="G4306" s="9" t="n">
        <v>0.0525</v>
      </c>
      <c r="H4306" s="63" t="n">
        <v>0.0209</v>
      </c>
      <c r="I4306" s="9" t="n">
        <v>0.022425</v>
      </c>
    </row>
    <row r="4307">
      <c r="A4307" s="112" t="n">
        <v>44011.375</v>
      </c>
      <c r="B4307" s="113" t="n">
        <v>64000</v>
      </c>
      <c r="C4307" s="114" t="n">
        <v>0.11819325</v>
      </c>
      <c r="D4307" s="114" t="n">
        <v>0.239285</v>
      </c>
      <c r="E4307" s="47" t="n">
        <v>0.3377</v>
      </c>
      <c r="F4307" s="63" t="n">
        <v>0.008999999999999999</v>
      </c>
      <c r="G4307" s="9" t="n">
        <v>0.0525</v>
      </c>
      <c r="H4307" s="63" t="n">
        <v>0.0209</v>
      </c>
      <c r="I4307" s="9" t="n">
        <v>0.022425</v>
      </c>
    </row>
    <row r="4308">
      <c r="A4308" s="112" t="n">
        <v>44011.41666666666</v>
      </c>
      <c r="B4308" s="113" t="n">
        <v>64000</v>
      </c>
      <c r="C4308" s="114" t="n">
        <v>0.22233975</v>
      </c>
      <c r="D4308" s="114" t="n">
        <v>0.368975</v>
      </c>
      <c r="E4308" s="47" t="n">
        <v>0.3377</v>
      </c>
      <c r="F4308" s="63" t="n">
        <v>0.008999999999999999</v>
      </c>
      <c r="G4308" s="9" t="n">
        <v>0.0525</v>
      </c>
      <c r="H4308" s="63" t="n">
        <v>0.0209</v>
      </c>
      <c r="I4308" s="9" t="n">
        <v>0.022425</v>
      </c>
    </row>
    <row r="4309">
      <c r="A4309" s="112" t="n">
        <v>44011.45833333334</v>
      </c>
      <c r="B4309" s="113" t="n">
        <v>64000</v>
      </c>
      <c r="C4309" s="114" t="n">
        <v>0.373347</v>
      </c>
      <c r="D4309" s="114" t="n">
        <v>0.335455</v>
      </c>
      <c r="E4309" s="46" t="n">
        <v>0.148588</v>
      </c>
      <c r="F4309" s="63" t="n">
        <v>0.008999999999999999</v>
      </c>
      <c r="G4309" s="9" t="n">
        <v>0.0525</v>
      </c>
      <c r="H4309" s="63" t="n">
        <v>0.0209</v>
      </c>
      <c r="I4309" s="9" t="n">
        <v>0.022425</v>
      </c>
    </row>
    <row r="4310">
      <c r="A4310" s="112" t="n">
        <v>44011.5</v>
      </c>
      <c r="B4310" s="113" t="n">
        <v>64000</v>
      </c>
      <c r="C4310" s="114" t="n">
        <v>0.351339</v>
      </c>
      <c r="D4310" s="114" t="n">
        <v>0.44357</v>
      </c>
      <c r="E4310" s="46" t="n">
        <v>0.148588</v>
      </c>
      <c r="F4310" s="63" t="n">
        <v>0.008999999999999999</v>
      </c>
      <c r="G4310" s="9" t="n">
        <v>0.0525</v>
      </c>
      <c r="H4310" s="63" t="n">
        <v>0.0209</v>
      </c>
      <c r="I4310" s="9" t="n">
        <v>0.022425</v>
      </c>
    </row>
    <row r="4311">
      <c r="A4311" s="112" t="n">
        <v>44011.54166666666</v>
      </c>
      <c r="B4311" s="113" t="n">
        <v>64000</v>
      </c>
      <c r="C4311" s="114" t="n">
        <v>0.14064225</v>
      </c>
      <c r="D4311" s="114" t="n">
        <v>0.47256</v>
      </c>
      <c r="E4311" s="49" t="n">
        <v>0.11887</v>
      </c>
      <c r="F4311" s="63" t="n">
        <v>0.008999999999999999</v>
      </c>
      <c r="G4311" s="9" t="n">
        <v>0.0525</v>
      </c>
      <c r="H4311" s="63" t="n">
        <v>0.0209</v>
      </c>
      <c r="I4311" s="9" t="n">
        <v>0.022425</v>
      </c>
    </row>
    <row r="4312">
      <c r="A4312" s="112" t="n">
        <v>44011.58333333334</v>
      </c>
      <c r="B4312" s="113" t="n">
        <v>64000</v>
      </c>
      <c r="C4312" s="114" t="n">
        <v>0.10943325</v>
      </c>
      <c r="D4312" s="114" t="n">
        <v>0.43518</v>
      </c>
      <c r="E4312" s="49" t="n">
        <v>0.11887</v>
      </c>
      <c r="F4312" s="63" t="n">
        <v>0.008999999999999999</v>
      </c>
      <c r="G4312" s="9" t="n">
        <v>0.0525</v>
      </c>
      <c r="H4312" s="63" t="n">
        <v>0.0209</v>
      </c>
      <c r="I4312" s="9" t="n">
        <v>0.022425</v>
      </c>
    </row>
    <row r="4313">
      <c r="A4313" s="112" t="n">
        <v>44011.625</v>
      </c>
      <c r="B4313" s="113" t="n">
        <v>64000</v>
      </c>
      <c r="C4313" s="114" t="n">
        <v>0.0231975</v>
      </c>
      <c r="D4313" s="114" t="n">
        <v>0.382475</v>
      </c>
      <c r="E4313" s="46" t="n">
        <v>0.148588</v>
      </c>
      <c r="F4313" s="63" t="n">
        <v>0.008999999999999999</v>
      </c>
      <c r="G4313" s="9" t="n">
        <v>0.0525</v>
      </c>
      <c r="H4313" s="63" t="n">
        <v>0.0209</v>
      </c>
      <c r="I4313" s="9" t="n">
        <v>0.022425</v>
      </c>
    </row>
    <row r="4314">
      <c r="A4314" s="112" t="n">
        <v>44011.66666666666</v>
      </c>
      <c r="B4314" s="113" t="n">
        <v>64000</v>
      </c>
      <c r="C4314" s="114" t="n">
        <v>0.07212674999999999</v>
      </c>
      <c r="D4314" s="114" t="n">
        <v>0.299835</v>
      </c>
      <c r="E4314" s="47" t="n">
        <v>0.3377</v>
      </c>
      <c r="F4314" s="63" t="n">
        <v>0.008999999999999999</v>
      </c>
      <c r="G4314" s="9" t="n">
        <v>0.0525</v>
      </c>
      <c r="H4314" s="63" t="n">
        <v>0.0209</v>
      </c>
      <c r="I4314" s="9" t="n">
        <v>0.022425</v>
      </c>
    </row>
    <row r="4315">
      <c r="A4315" s="112" t="n">
        <v>44011.70833333334</v>
      </c>
      <c r="B4315" s="113" t="n">
        <v>64000</v>
      </c>
      <c r="C4315" s="114" t="n">
        <v>0.0249825</v>
      </c>
      <c r="D4315" s="114" t="n">
        <v>0.23752</v>
      </c>
      <c r="E4315" s="47" t="n">
        <v>0.3377</v>
      </c>
      <c r="F4315" s="63" t="n">
        <v>0.008999999999999999</v>
      </c>
      <c r="G4315" s="9" t="n">
        <v>0.0525</v>
      </c>
      <c r="H4315" s="63" t="n">
        <v>0.0209</v>
      </c>
      <c r="I4315" s="9" t="n">
        <v>0.022425</v>
      </c>
    </row>
    <row r="4316">
      <c r="A4316" s="112" t="n">
        <v>44011.75</v>
      </c>
      <c r="B4316" s="113" t="n">
        <v>64000</v>
      </c>
      <c r="C4316" s="114" t="n">
        <v>0.03773475</v>
      </c>
      <c r="D4316" s="114" t="n">
        <v>0.11221</v>
      </c>
      <c r="E4316" s="48" t="n">
        <v>0.5200579999999999</v>
      </c>
      <c r="F4316" s="63" t="n">
        <v>0.008999999999999999</v>
      </c>
      <c r="G4316" s="9" t="n">
        <v>0.0525</v>
      </c>
      <c r="H4316" s="63" t="n">
        <v>0.0209</v>
      </c>
      <c r="I4316" s="9" t="n">
        <v>0.022425</v>
      </c>
    </row>
    <row r="4317">
      <c r="A4317" s="112" t="n">
        <v>44011.79166666666</v>
      </c>
      <c r="B4317" s="113" t="n">
        <v>64000</v>
      </c>
      <c r="C4317" s="114" t="n">
        <v>0.2763825</v>
      </c>
      <c r="D4317" s="114" t="n">
        <v>0.039961</v>
      </c>
      <c r="E4317" s="50" t="n">
        <v>0.6240699999999999</v>
      </c>
      <c r="F4317" s="63" t="n">
        <v>0.008999999999999999</v>
      </c>
      <c r="G4317" s="9" t="n">
        <v>0.0525</v>
      </c>
      <c r="H4317" s="63" t="n">
        <v>0.0209</v>
      </c>
      <c r="I4317" s="9" t="n">
        <v>0.022425</v>
      </c>
    </row>
    <row r="4318">
      <c r="A4318" s="112" t="n">
        <v>44011.83333333334</v>
      </c>
      <c r="B4318" s="113" t="n">
        <v>64000</v>
      </c>
      <c r="C4318" s="114" t="n">
        <v>0.5586314999999999</v>
      </c>
      <c r="D4318" s="114" t="n">
        <v>0</v>
      </c>
      <c r="E4318" s="50" t="n">
        <v>0.6240699999999999</v>
      </c>
      <c r="F4318" s="63" t="n">
        <v>0.008999999999999999</v>
      </c>
      <c r="G4318" s="9" t="n">
        <v>0.0525</v>
      </c>
      <c r="H4318" s="63" t="n">
        <v>0.0209</v>
      </c>
      <c r="I4318" s="9" t="n">
        <v>0.022425</v>
      </c>
    </row>
    <row r="4319">
      <c r="A4319" s="112" t="n">
        <v>44011.875</v>
      </c>
      <c r="B4319" s="113" t="n">
        <v>64000</v>
      </c>
      <c r="C4319" s="114" t="n">
        <v>0.6571162500000001</v>
      </c>
      <c r="D4319" s="114" t="n">
        <v>0</v>
      </c>
      <c r="E4319" s="48" t="n">
        <v>0.5200579999999999</v>
      </c>
      <c r="F4319" s="63" t="n">
        <v>0.008999999999999999</v>
      </c>
      <c r="G4319" s="9" t="n">
        <v>0.0525</v>
      </c>
      <c r="H4319" s="63" t="n">
        <v>0.0209</v>
      </c>
      <c r="I4319" s="9" t="n">
        <v>0.022425</v>
      </c>
    </row>
    <row r="4320">
      <c r="A4320" s="112" t="n">
        <v>44011.91666666666</v>
      </c>
      <c r="B4320" s="113" t="n">
        <v>64000</v>
      </c>
      <c r="C4320" s="114" t="n">
        <v>0.7405200000000001</v>
      </c>
      <c r="D4320" s="114" t="n">
        <v>0</v>
      </c>
      <c r="E4320" s="47" t="n">
        <v>0.3377</v>
      </c>
      <c r="F4320" s="63" t="n">
        <v>0.008999999999999999</v>
      </c>
      <c r="G4320" s="9" t="n">
        <v>0.0525</v>
      </c>
      <c r="H4320" s="63" t="n">
        <v>0.0209</v>
      </c>
      <c r="I4320" s="9" t="n">
        <v>0.022425</v>
      </c>
    </row>
    <row r="4321">
      <c r="A4321" s="112" t="n">
        <v>44011.95833333334</v>
      </c>
      <c r="B4321" s="113" t="n">
        <v>64000</v>
      </c>
      <c r="C4321" s="114" t="n">
        <v>0.7104712500000001</v>
      </c>
      <c r="D4321" s="114" t="n">
        <v>0</v>
      </c>
      <c r="E4321" s="47" t="n">
        <v>0.3377</v>
      </c>
      <c r="F4321" s="63" t="n">
        <v>0.008999999999999999</v>
      </c>
      <c r="G4321" s="9" t="n">
        <v>0.0525</v>
      </c>
      <c r="H4321" s="63" t="n">
        <v>0.0209</v>
      </c>
      <c r="I4321" s="9" t="n">
        <v>0.022425</v>
      </c>
    </row>
    <row r="4322">
      <c r="A4322" s="112" t="n">
        <v>44012</v>
      </c>
      <c r="B4322" s="113" t="n">
        <v>64000</v>
      </c>
      <c r="C4322" s="114" t="n">
        <v>0.380811</v>
      </c>
      <c r="D4322" s="114" t="n">
        <v>0</v>
      </c>
      <c r="E4322" s="47" t="n">
        <v>0.3377</v>
      </c>
      <c r="F4322" s="63" t="n">
        <v>0.008999999999999999</v>
      </c>
      <c r="G4322" s="9" t="n">
        <v>0.0525</v>
      </c>
      <c r="H4322" s="63" t="n">
        <v>0.0209</v>
      </c>
      <c r="I4322" s="9" t="n">
        <v>0.022425</v>
      </c>
    </row>
    <row r="4323">
      <c r="A4323" s="112" t="n">
        <v>44012.04166666666</v>
      </c>
      <c r="B4323" s="113" t="n">
        <v>64000</v>
      </c>
      <c r="C4323" s="114" t="n">
        <v>0.441501</v>
      </c>
      <c r="D4323" s="114" t="n">
        <v>0</v>
      </c>
      <c r="E4323" s="47" t="n">
        <v>0.3377</v>
      </c>
      <c r="F4323" s="63" t="n">
        <v>0.008999999999999999</v>
      </c>
      <c r="G4323" s="9" t="n">
        <v>0.0525</v>
      </c>
      <c r="H4323" s="63" t="n">
        <v>0.0209</v>
      </c>
      <c r="I4323" s="9" t="n">
        <v>0.022425</v>
      </c>
    </row>
    <row r="4324">
      <c r="A4324" s="112" t="n">
        <v>44012.08333333334</v>
      </c>
      <c r="B4324" s="113" t="n">
        <v>64000</v>
      </c>
      <c r="C4324" s="114" t="n">
        <v>0.4324169999999999</v>
      </c>
      <c r="D4324" s="114" t="n">
        <v>0</v>
      </c>
      <c r="E4324" s="47" t="n">
        <v>0.3377</v>
      </c>
      <c r="F4324" s="63" t="n">
        <v>0.008999999999999999</v>
      </c>
      <c r="G4324" s="9" t="n">
        <v>0.0525</v>
      </c>
      <c r="H4324" s="63" t="n">
        <v>0.0209</v>
      </c>
      <c r="I4324" s="9" t="n">
        <v>0.022425</v>
      </c>
    </row>
    <row r="4325">
      <c r="A4325" s="112" t="n">
        <v>44012.125</v>
      </c>
      <c r="B4325" s="113" t="n">
        <v>64000</v>
      </c>
      <c r="C4325" s="114" t="n">
        <v>0.7277835</v>
      </c>
      <c r="D4325" s="114" t="n">
        <v>0</v>
      </c>
      <c r="E4325" s="47" t="n">
        <v>0.3377</v>
      </c>
      <c r="F4325" s="63" t="n">
        <v>0.008999999999999999</v>
      </c>
      <c r="G4325" s="9" t="n">
        <v>0.0525</v>
      </c>
      <c r="H4325" s="63" t="n">
        <v>0.0209</v>
      </c>
      <c r="I4325" s="9" t="n">
        <v>0.022425</v>
      </c>
    </row>
    <row r="4326">
      <c r="A4326" s="112" t="n">
        <v>44012.16666666666</v>
      </c>
      <c r="B4326" s="113" t="n">
        <v>64000</v>
      </c>
      <c r="C4326" s="114" t="n">
        <v>0.72716775</v>
      </c>
      <c r="D4326" s="114" t="n">
        <v>0</v>
      </c>
      <c r="E4326" s="47" t="n">
        <v>0.3377</v>
      </c>
      <c r="F4326" s="63" t="n">
        <v>0.008999999999999999</v>
      </c>
      <c r="G4326" s="9" t="n">
        <v>0.0525</v>
      </c>
      <c r="H4326" s="63" t="n">
        <v>0.0209</v>
      </c>
      <c r="I4326" s="9" t="n">
        <v>0.022425</v>
      </c>
    </row>
    <row r="4327">
      <c r="A4327" s="112" t="n">
        <v>44012.20833333334</v>
      </c>
      <c r="B4327" s="113" t="n">
        <v>64000</v>
      </c>
      <c r="C4327" s="114" t="n">
        <v>0.7216785</v>
      </c>
      <c r="D4327" s="114" t="n">
        <v>0</v>
      </c>
      <c r="E4327" s="47" t="n">
        <v>0.3377</v>
      </c>
      <c r="F4327" s="63" t="n">
        <v>0.008999999999999999</v>
      </c>
      <c r="G4327" s="9" t="n">
        <v>0.0525</v>
      </c>
      <c r="H4327" s="63" t="n">
        <v>0.0209</v>
      </c>
      <c r="I4327" s="9" t="n">
        <v>0.022425</v>
      </c>
    </row>
    <row r="4328">
      <c r="A4328" s="112" t="n">
        <v>44012.25</v>
      </c>
      <c r="B4328" s="113" t="n">
        <v>64000</v>
      </c>
      <c r="C4328" s="114" t="n">
        <v>0.50837775</v>
      </c>
      <c r="D4328" s="114" t="n">
        <v>0.0365375</v>
      </c>
      <c r="E4328" s="48" t="n">
        <v>0.5200579999999999</v>
      </c>
      <c r="F4328" s="63" t="n">
        <v>0.008999999999999999</v>
      </c>
      <c r="G4328" s="9" t="n">
        <v>0.0525</v>
      </c>
      <c r="H4328" s="63" t="n">
        <v>0.0209</v>
      </c>
      <c r="I4328" s="9" t="n">
        <v>0.022425</v>
      </c>
    </row>
    <row r="4329">
      <c r="A4329" s="112" t="n">
        <v>44012.29166666666</v>
      </c>
      <c r="B4329" s="113" t="n">
        <v>64000</v>
      </c>
      <c r="C4329" s="114" t="n">
        <v>0.6046545000000001</v>
      </c>
      <c r="D4329" s="114" t="n">
        <v>0.12366</v>
      </c>
      <c r="E4329" s="48" t="n">
        <v>0.5200579999999999</v>
      </c>
      <c r="F4329" s="63" t="n">
        <v>0.008999999999999999</v>
      </c>
      <c r="G4329" s="9" t="n">
        <v>0.0525</v>
      </c>
      <c r="H4329" s="63" t="n">
        <v>0.0209</v>
      </c>
      <c r="I4329" s="9" t="n">
        <v>0.022425</v>
      </c>
    </row>
    <row r="4330">
      <c r="A4330" s="112" t="n">
        <v>44012.33333333334</v>
      </c>
      <c r="B4330" s="113" t="n">
        <v>64000</v>
      </c>
      <c r="C4330" s="114" t="n">
        <v>0.2988735</v>
      </c>
      <c r="D4330" s="114" t="n">
        <v>0.28949</v>
      </c>
      <c r="E4330" s="47" t="n">
        <v>0.3377</v>
      </c>
      <c r="F4330" s="63" t="n">
        <v>0.008999999999999999</v>
      </c>
      <c r="G4330" s="9" t="n">
        <v>0.0525</v>
      </c>
      <c r="H4330" s="63" t="n">
        <v>0.0209</v>
      </c>
      <c r="I4330" s="9" t="n">
        <v>0.022425</v>
      </c>
    </row>
    <row r="4331">
      <c r="A4331" s="112" t="n">
        <v>44012.375</v>
      </c>
      <c r="B4331" s="113" t="n">
        <v>64000</v>
      </c>
      <c r="C4331" s="114" t="n">
        <v>0.2812845</v>
      </c>
      <c r="D4331" s="114" t="n">
        <v>0.465815</v>
      </c>
      <c r="E4331" s="47" t="n">
        <v>0.3377</v>
      </c>
      <c r="F4331" s="63" t="n">
        <v>0.008999999999999999</v>
      </c>
      <c r="G4331" s="9" t="n">
        <v>0.0525</v>
      </c>
      <c r="H4331" s="63" t="n">
        <v>0.0209</v>
      </c>
      <c r="I4331" s="9" t="n">
        <v>0.022425</v>
      </c>
    </row>
    <row r="4332">
      <c r="A4332" s="112" t="n">
        <v>44012.41666666666</v>
      </c>
      <c r="B4332" s="113" t="n">
        <v>64000</v>
      </c>
      <c r="C4332" s="114" t="n">
        <v>0.28563525</v>
      </c>
      <c r="D4332" s="114" t="n">
        <v>0.59415</v>
      </c>
      <c r="E4332" s="47" t="n">
        <v>0.3377</v>
      </c>
      <c r="F4332" s="63" t="n">
        <v>0.008999999999999999</v>
      </c>
      <c r="G4332" s="9" t="n">
        <v>0.0525</v>
      </c>
      <c r="H4332" s="63" t="n">
        <v>0.0209</v>
      </c>
      <c r="I4332" s="9" t="n">
        <v>0.022425</v>
      </c>
    </row>
    <row r="4333">
      <c r="A4333" s="112" t="n">
        <v>44012.45833333334</v>
      </c>
      <c r="B4333" s="113" t="n">
        <v>64000</v>
      </c>
      <c r="C4333" s="114" t="n">
        <v>0.2257725</v>
      </c>
      <c r="D4333" s="114" t="n">
        <v>0.6798500000000001</v>
      </c>
      <c r="E4333" s="46" t="n">
        <v>0.148588</v>
      </c>
      <c r="F4333" s="63" t="n">
        <v>0.008999999999999999</v>
      </c>
      <c r="G4333" s="9" t="n">
        <v>0.0525</v>
      </c>
      <c r="H4333" s="63" t="n">
        <v>0.0209</v>
      </c>
      <c r="I4333" s="9" t="n">
        <v>0.022425</v>
      </c>
    </row>
    <row r="4334">
      <c r="A4334" s="112" t="n">
        <v>44012.5</v>
      </c>
      <c r="B4334" s="113" t="n">
        <v>64000</v>
      </c>
      <c r="C4334" s="114" t="n">
        <v>0.307584</v>
      </c>
      <c r="D4334" s="114" t="n">
        <v>0.7356</v>
      </c>
      <c r="E4334" s="46" t="n">
        <v>0.148588</v>
      </c>
      <c r="F4334" s="63" t="n">
        <v>0.008999999999999999</v>
      </c>
      <c r="G4334" s="9" t="n">
        <v>0.0525</v>
      </c>
      <c r="H4334" s="63" t="n">
        <v>0.0209</v>
      </c>
      <c r="I4334" s="9" t="n">
        <v>0.022425</v>
      </c>
    </row>
    <row r="4335">
      <c r="A4335" s="112" t="n">
        <v>44012.54166666666</v>
      </c>
      <c r="B4335" s="113" t="n">
        <v>64000</v>
      </c>
      <c r="C4335" s="114" t="n">
        <v>0.592791</v>
      </c>
      <c r="D4335" s="114" t="n">
        <v>0.7422000000000001</v>
      </c>
      <c r="E4335" s="49" t="n">
        <v>0.11887</v>
      </c>
      <c r="F4335" s="63" t="n">
        <v>0.008999999999999999</v>
      </c>
      <c r="G4335" s="9" t="n">
        <v>0.0525</v>
      </c>
      <c r="H4335" s="63" t="n">
        <v>0.0209</v>
      </c>
      <c r="I4335" s="9" t="n">
        <v>0.022425</v>
      </c>
    </row>
    <row r="4336">
      <c r="A4336" s="112" t="n">
        <v>44012.58333333334</v>
      </c>
      <c r="B4336" s="113" t="n">
        <v>64000</v>
      </c>
      <c r="C4336" s="114" t="n">
        <v>0.7195192499999999</v>
      </c>
      <c r="D4336" s="114" t="n">
        <v>0.6879999999999999</v>
      </c>
      <c r="E4336" s="49" t="n">
        <v>0.11887</v>
      </c>
      <c r="F4336" s="63" t="n">
        <v>0.008999999999999999</v>
      </c>
      <c r="G4336" s="9" t="n">
        <v>0.0525</v>
      </c>
      <c r="H4336" s="63" t="n">
        <v>0.0209</v>
      </c>
      <c r="I4336" s="9" t="n">
        <v>0.022425</v>
      </c>
    </row>
    <row r="4337">
      <c r="A4337" s="112" t="n">
        <v>44012.625</v>
      </c>
      <c r="B4337" s="113" t="n">
        <v>64000</v>
      </c>
      <c r="C4337" s="114" t="n">
        <v>0.7246635</v>
      </c>
      <c r="D4337" s="114" t="n">
        <v>0.5669</v>
      </c>
      <c r="E4337" s="46" t="n">
        <v>0.148588</v>
      </c>
      <c r="F4337" s="63" t="n">
        <v>0.008999999999999999</v>
      </c>
      <c r="G4337" s="9" t="n">
        <v>0.0525</v>
      </c>
      <c r="H4337" s="63" t="n">
        <v>0.0209</v>
      </c>
      <c r="I4337" s="9" t="n">
        <v>0.022425</v>
      </c>
    </row>
    <row r="4338">
      <c r="A4338" s="112" t="n">
        <v>44012.66666666666</v>
      </c>
      <c r="B4338" s="113" t="n">
        <v>64000</v>
      </c>
      <c r="C4338" s="114" t="n">
        <v>0.7435995000000001</v>
      </c>
      <c r="D4338" s="114" t="n">
        <v>0.433445</v>
      </c>
      <c r="E4338" s="47" t="n">
        <v>0.3377</v>
      </c>
      <c r="F4338" s="63" t="n">
        <v>0.008999999999999999</v>
      </c>
      <c r="G4338" s="9" t="n">
        <v>0.0525</v>
      </c>
      <c r="H4338" s="63" t="n">
        <v>0.0209</v>
      </c>
      <c r="I4338" s="9" t="n">
        <v>0.022425</v>
      </c>
    </row>
    <row r="4339">
      <c r="A4339" s="112" t="n">
        <v>44012.70833333334</v>
      </c>
      <c r="B4339" s="113" t="n">
        <v>64000</v>
      </c>
      <c r="C4339" s="114" t="n">
        <v>0.74837325</v>
      </c>
      <c r="D4339" s="114" t="n">
        <v>0.27998</v>
      </c>
      <c r="E4339" s="47" t="n">
        <v>0.3377</v>
      </c>
      <c r="F4339" s="63" t="n">
        <v>0.008999999999999999</v>
      </c>
      <c r="G4339" s="9" t="n">
        <v>0.0525</v>
      </c>
      <c r="H4339" s="63" t="n">
        <v>0.0209</v>
      </c>
      <c r="I4339" s="9" t="n">
        <v>0.022425</v>
      </c>
    </row>
    <row r="4340">
      <c r="A4340" s="112" t="n">
        <v>44012.75</v>
      </c>
      <c r="B4340" s="113" t="n">
        <v>64000</v>
      </c>
      <c r="C4340" s="114" t="n">
        <v>0.745644</v>
      </c>
      <c r="D4340" s="114" t="n">
        <v>0.129885</v>
      </c>
      <c r="E4340" s="48" t="n">
        <v>0.5200579999999999</v>
      </c>
      <c r="F4340" s="63" t="n">
        <v>0.008999999999999999</v>
      </c>
      <c r="G4340" s="9" t="n">
        <v>0.0525</v>
      </c>
      <c r="H4340" s="63" t="n">
        <v>0.0209</v>
      </c>
      <c r="I4340" s="9" t="n">
        <v>0.022425</v>
      </c>
    </row>
    <row r="4341">
      <c r="A4341" s="112" t="n">
        <v>44012.79166666666</v>
      </c>
      <c r="B4341" s="113" t="n">
        <v>64000</v>
      </c>
      <c r="C4341" s="114" t="n">
        <v>0.7482839999999999</v>
      </c>
      <c r="D4341" s="114" t="n">
        <v>0.03981349999999999</v>
      </c>
      <c r="E4341" s="50" t="n">
        <v>0.6240699999999999</v>
      </c>
      <c r="F4341" s="63" t="n">
        <v>0.008999999999999999</v>
      </c>
      <c r="G4341" s="9" t="n">
        <v>0.0525</v>
      </c>
      <c r="H4341" s="63" t="n">
        <v>0.0209</v>
      </c>
      <c r="I4341" s="9" t="n">
        <v>0.022425</v>
      </c>
    </row>
    <row r="4342">
      <c r="A4342" s="112" t="n">
        <v>44012.83333333334</v>
      </c>
      <c r="B4342" s="113" t="n">
        <v>64000</v>
      </c>
      <c r="C4342" s="114" t="n">
        <v>0.748182</v>
      </c>
      <c r="D4342" s="114" t="n">
        <v>0</v>
      </c>
      <c r="E4342" s="50" t="n">
        <v>0.6240699999999999</v>
      </c>
      <c r="F4342" s="63" t="n">
        <v>0.008999999999999999</v>
      </c>
      <c r="G4342" s="9" t="n">
        <v>0.0525</v>
      </c>
      <c r="H4342" s="63" t="n">
        <v>0.0209</v>
      </c>
      <c r="I4342" s="9" t="n">
        <v>0.022425</v>
      </c>
    </row>
    <row r="4343">
      <c r="A4343" s="112" t="n">
        <v>44012.875</v>
      </c>
      <c r="B4343" s="113" t="n">
        <v>64000</v>
      </c>
      <c r="C4343" s="114" t="n">
        <v>0.75</v>
      </c>
      <c r="D4343" s="114" t="n">
        <v>0</v>
      </c>
      <c r="E4343" s="48" t="n">
        <v>0.5200579999999999</v>
      </c>
      <c r="F4343" s="63" t="n">
        <v>0.008999999999999999</v>
      </c>
      <c r="G4343" s="9" t="n">
        <v>0.0525</v>
      </c>
      <c r="H4343" s="63" t="n">
        <v>0.0209</v>
      </c>
      <c r="I4343" s="9" t="n">
        <v>0.022425</v>
      </c>
    </row>
    <row r="4344">
      <c r="A4344" s="112" t="n">
        <v>44012.91666666666</v>
      </c>
      <c r="B4344" s="113" t="n">
        <v>64000</v>
      </c>
      <c r="C4344" s="114" t="n">
        <v>0.75</v>
      </c>
      <c r="D4344" s="114" t="n">
        <v>0</v>
      </c>
      <c r="E4344" s="47" t="n">
        <v>0.3377</v>
      </c>
      <c r="F4344" s="63" t="n">
        <v>0.008999999999999999</v>
      </c>
      <c r="G4344" s="9" t="n">
        <v>0.0525</v>
      </c>
      <c r="H4344" s="63" t="n">
        <v>0.0209</v>
      </c>
      <c r="I4344" s="9" t="n">
        <v>0.022425</v>
      </c>
    </row>
    <row r="4345">
      <c r="A4345" s="112" t="n">
        <v>44012.95833333334</v>
      </c>
      <c r="B4345" s="113" t="n">
        <v>64000</v>
      </c>
      <c r="C4345" s="114" t="n">
        <v>0.7479525</v>
      </c>
      <c r="D4345" s="114" t="n">
        <v>0</v>
      </c>
      <c r="E4345" s="47" t="n">
        <v>0.3377</v>
      </c>
      <c r="F4345" s="63" t="n">
        <v>0.008999999999999999</v>
      </c>
      <c r="G4345" s="9" t="n">
        <v>0.0525</v>
      </c>
      <c r="H4345" s="63" t="n">
        <v>0.0209</v>
      </c>
      <c r="I4345" s="9" t="n">
        <v>0.022425</v>
      </c>
    </row>
    <row r="4346">
      <c r="A4346" s="112" t="n">
        <v>44013</v>
      </c>
      <c r="B4346" s="113" t="n">
        <v>64000</v>
      </c>
      <c r="C4346" s="114" t="n">
        <v>0.7331752499999999</v>
      </c>
      <c r="D4346" s="114" t="n">
        <v>0</v>
      </c>
      <c r="E4346" s="47" t="n">
        <v>0.3160999999999999</v>
      </c>
      <c r="F4346" s="9" t="n">
        <v>0.0091</v>
      </c>
      <c r="G4346" s="9" t="n">
        <v>0.0525</v>
      </c>
      <c r="H4346" s="9" t="n">
        <v>0.0119</v>
      </c>
      <c r="I4346" s="9" t="n">
        <v>0.022425</v>
      </c>
    </row>
    <row r="4347">
      <c r="A4347" s="112" t="n">
        <v>44013.04166666666</v>
      </c>
      <c r="B4347" s="113" t="n">
        <v>64000</v>
      </c>
      <c r="C4347" s="114" t="n">
        <v>0.71101725</v>
      </c>
      <c r="D4347" s="114" t="n">
        <v>0</v>
      </c>
      <c r="E4347" s="47" t="n">
        <v>0.3160999999999999</v>
      </c>
      <c r="F4347" s="9" t="n">
        <v>0.0091</v>
      </c>
      <c r="G4347" s="9" t="n">
        <v>0.0525</v>
      </c>
      <c r="H4347" s="9" t="n">
        <v>0.0119</v>
      </c>
      <c r="I4347" s="9" t="n">
        <v>0.022425</v>
      </c>
    </row>
    <row r="4348">
      <c r="A4348" s="112" t="n">
        <v>44013.08333333334</v>
      </c>
      <c r="B4348" s="113" t="n">
        <v>64000</v>
      </c>
      <c r="C4348" s="114" t="n">
        <v>0.7027274999999999</v>
      </c>
      <c r="D4348" s="114" t="n">
        <v>0</v>
      </c>
      <c r="E4348" s="47" t="n">
        <v>0.3160999999999999</v>
      </c>
      <c r="F4348" s="9" t="n">
        <v>0.0091</v>
      </c>
      <c r="G4348" s="9" t="n">
        <v>0.0525</v>
      </c>
      <c r="H4348" s="9" t="n">
        <v>0.0119</v>
      </c>
      <c r="I4348" s="9" t="n">
        <v>0.022425</v>
      </c>
    </row>
    <row r="4349">
      <c r="A4349" s="112" t="n">
        <v>44013.125</v>
      </c>
      <c r="B4349" s="113" t="n">
        <v>64000</v>
      </c>
      <c r="C4349" s="114" t="n">
        <v>0.357186</v>
      </c>
      <c r="D4349" s="114" t="n">
        <v>0</v>
      </c>
      <c r="E4349" s="47" t="n">
        <v>0.3160999999999999</v>
      </c>
      <c r="F4349" s="9" t="n">
        <v>0.0091</v>
      </c>
      <c r="G4349" s="9" t="n">
        <v>0.0525</v>
      </c>
      <c r="H4349" s="9" t="n">
        <v>0.0119</v>
      </c>
      <c r="I4349" s="9" t="n">
        <v>0.022425</v>
      </c>
    </row>
    <row r="4350">
      <c r="A4350" s="112" t="n">
        <v>44013.16666666666</v>
      </c>
      <c r="B4350" s="113" t="n">
        <v>64000</v>
      </c>
      <c r="C4350" s="114" t="n">
        <v>0.09365775</v>
      </c>
      <c r="D4350" s="114" t="n">
        <v>0</v>
      </c>
      <c r="E4350" s="47" t="n">
        <v>0.3160999999999999</v>
      </c>
      <c r="F4350" s="9" t="n">
        <v>0.0091</v>
      </c>
      <c r="G4350" s="9" t="n">
        <v>0.0525</v>
      </c>
      <c r="H4350" s="9" t="n">
        <v>0.0119</v>
      </c>
      <c r="I4350" s="9" t="n">
        <v>0.022425</v>
      </c>
    </row>
    <row r="4351">
      <c r="A4351" s="112" t="n">
        <v>44013.20833333334</v>
      </c>
      <c r="B4351" s="113" t="n">
        <v>64000</v>
      </c>
      <c r="C4351" s="114" t="n">
        <v>0.19526025</v>
      </c>
      <c r="D4351" s="114" t="n">
        <v>0</v>
      </c>
      <c r="E4351" s="47" t="n">
        <v>0.3160999999999999</v>
      </c>
      <c r="F4351" s="9" t="n">
        <v>0.0091</v>
      </c>
      <c r="G4351" s="9" t="n">
        <v>0.0525</v>
      </c>
      <c r="H4351" s="9" t="n">
        <v>0.0119</v>
      </c>
      <c r="I4351" s="9" t="n">
        <v>0.022425</v>
      </c>
    </row>
    <row r="4352">
      <c r="A4352" s="112" t="n">
        <v>44013.25</v>
      </c>
      <c r="B4352" s="113" t="n">
        <v>64000</v>
      </c>
      <c r="C4352" s="114" t="n">
        <v>0.4721339999999999</v>
      </c>
      <c r="D4352" s="114" t="n">
        <v>0.0276945</v>
      </c>
      <c r="E4352" s="48" t="n">
        <v>0.4867939999999999</v>
      </c>
      <c r="F4352" s="9" t="n">
        <v>0.0091</v>
      </c>
      <c r="G4352" s="9" t="n">
        <v>0.0525</v>
      </c>
      <c r="H4352" s="9" t="n">
        <v>0.0119</v>
      </c>
      <c r="I4352" s="9" t="n">
        <v>0.022425</v>
      </c>
    </row>
    <row r="4353">
      <c r="A4353" s="112" t="n">
        <v>44013.29166666666</v>
      </c>
      <c r="B4353" s="113" t="n">
        <v>64000</v>
      </c>
      <c r="C4353" s="114" t="n">
        <v>0.7171995</v>
      </c>
      <c r="D4353" s="114" t="n">
        <v>0.1181</v>
      </c>
      <c r="E4353" s="48" t="n">
        <v>0.4867939999999999</v>
      </c>
      <c r="F4353" s="9" t="n">
        <v>0.0091</v>
      </c>
      <c r="G4353" s="9" t="n">
        <v>0.0525</v>
      </c>
      <c r="H4353" s="9" t="n">
        <v>0.0119</v>
      </c>
      <c r="I4353" s="9" t="n">
        <v>0.022425</v>
      </c>
    </row>
    <row r="4354">
      <c r="A4354" s="112" t="n">
        <v>44013.33333333334</v>
      </c>
      <c r="B4354" s="113" t="n">
        <v>64000</v>
      </c>
      <c r="C4354" s="114" t="n">
        <v>0.74286525</v>
      </c>
      <c r="D4354" s="114" t="n">
        <v>0.365425</v>
      </c>
      <c r="E4354" s="47" t="n">
        <v>0.3160999999999999</v>
      </c>
      <c r="F4354" s="9" t="n">
        <v>0.0091</v>
      </c>
      <c r="G4354" s="9" t="n">
        <v>0.0525</v>
      </c>
      <c r="H4354" s="9" t="n">
        <v>0.0119</v>
      </c>
      <c r="I4354" s="9" t="n">
        <v>0.022425</v>
      </c>
    </row>
    <row r="4355">
      <c r="A4355" s="112" t="n">
        <v>44013.375</v>
      </c>
      <c r="B4355" s="113" t="n">
        <v>64000</v>
      </c>
      <c r="C4355" s="114" t="n">
        <v>0.7489904999999999</v>
      </c>
      <c r="D4355" s="114" t="n">
        <v>0.5821499999999999</v>
      </c>
      <c r="E4355" s="47" t="n">
        <v>0.3160999999999999</v>
      </c>
      <c r="F4355" s="9" t="n">
        <v>0.0091</v>
      </c>
      <c r="G4355" s="9" t="n">
        <v>0.0525</v>
      </c>
      <c r="H4355" s="9" t="n">
        <v>0.0119</v>
      </c>
      <c r="I4355" s="9" t="n">
        <v>0.022425</v>
      </c>
    </row>
    <row r="4356">
      <c r="A4356" s="112" t="n">
        <v>44013.41666666666</v>
      </c>
      <c r="B4356" s="113" t="n">
        <v>64000</v>
      </c>
      <c r="C4356" s="114" t="n">
        <v>0.75</v>
      </c>
      <c r="D4356" s="114" t="n">
        <v>0.75405</v>
      </c>
      <c r="E4356" s="47" t="n">
        <v>0.3160999999999999</v>
      </c>
      <c r="F4356" s="9" t="n">
        <v>0.0091</v>
      </c>
      <c r="G4356" s="9" t="n">
        <v>0.0525</v>
      </c>
      <c r="H4356" s="9" t="n">
        <v>0.0119</v>
      </c>
      <c r="I4356" s="9" t="n">
        <v>0.022425</v>
      </c>
    </row>
    <row r="4357">
      <c r="A4357" s="112" t="n">
        <v>44013.45833333334</v>
      </c>
      <c r="B4357" s="113" t="n">
        <v>64000</v>
      </c>
      <c r="C4357" s="114" t="n">
        <v>0.7494479999999999</v>
      </c>
      <c r="D4357" s="114" t="n">
        <v>0.42303</v>
      </c>
      <c r="E4357" s="46" t="n">
        <v>0.139084</v>
      </c>
      <c r="F4357" s="9" t="n">
        <v>0.0091</v>
      </c>
      <c r="G4357" s="9" t="n">
        <v>0.0525</v>
      </c>
      <c r="H4357" s="9" t="n">
        <v>0.0119</v>
      </c>
      <c r="I4357" s="9" t="n">
        <v>0.022425</v>
      </c>
    </row>
    <row r="4358">
      <c r="A4358" s="112" t="n">
        <v>44013.5</v>
      </c>
      <c r="B4358" s="113" t="n">
        <v>64000</v>
      </c>
      <c r="C4358" s="114" t="n">
        <v>0.70684725</v>
      </c>
      <c r="D4358" s="114" t="n">
        <v>0.433865</v>
      </c>
      <c r="E4358" s="46" t="n">
        <v>0.139084</v>
      </c>
      <c r="F4358" s="9" t="n">
        <v>0.0091</v>
      </c>
      <c r="G4358" s="9" t="n">
        <v>0.0525</v>
      </c>
      <c r="H4358" s="9" t="n">
        <v>0.0119</v>
      </c>
      <c r="I4358" s="9" t="n">
        <v>0.022425</v>
      </c>
    </row>
    <row r="4359">
      <c r="A4359" s="112" t="n">
        <v>44013.54166666666</v>
      </c>
      <c r="B4359" s="113" t="n">
        <v>64000</v>
      </c>
      <c r="C4359" s="114" t="n">
        <v>0.70273575</v>
      </c>
      <c r="D4359" s="114" t="n">
        <v>0.476725</v>
      </c>
      <c r="E4359" s="49" t="n">
        <v>0.111267</v>
      </c>
      <c r="F4359" s="9" t="n">
        <v>0.0091</v>
      </c>
      <c r="G4359" s="9" t="n">
        <v>0.0525</v>
      </c>
      <c r="H4359" s="9" t="n">
        <v>0.0119</v>
      </c>
      <c r="I4359" s="9" t="n">
        <v>0.022425</v>
      </c>
    </row>
    <row r="4360">
      <c r="A4360" s="112" t="n">
        <v>44013.58333333334</v>
      </c>
      <c r="B4360" s="113" t="n">
        <v>64000</v>
      </c>
      <c r="C4360" s="114" t="n">
        <v>0.704391</v>
      </c>
      <c r="D4360" s="114" t="n">
        <v>0.44488</v>
      </c>
      <c r="E4360" s="49" t="n">
        <v>0.111267</v>
      </c>
      <c r="F4360" s="9" t="n">
        <v>0.0091</v>
      </c>
      <c r="G4360" s="9" t="n">
        <v>0.0525</v>
      </c>
      <c r="H4360" s="9" t="n">
        <v>0.0119</v>
      </c>
      <c r="I4360" s="9" t="n">
        <v>0.022425</v>
      </c>
    </row>
    <row r="4361">
      <c r="A4361" s="112" t="n">
        <v>44013.625</v>
      </c>
      <c r="B4361" s="113" t="n">
        <v>64000</v>
      </c>
      <c r="C4361" s="114" t="n">
        <v>0.4981304999999999</v>
      </c>
      <c r="D4361" s="114" t="n">
        <v>0.38475</v>
      </c>
      <c r="E4361" s="46" t="n">
        <v>0.139084</v>
      </c>
      <c r="F4361" s="9" t="n">
        <v>0.0091</v>
      </c>
      <c r="G4361" s="9" t="n">
        <v>0.0525</v>
      </c>
      <c r="H4361" s="9" t="n">
        <v>0.0119</v>
      </c>
      <c r="I4361" s="9" t="n">
        <v>0.022425</v>
      </c>
    </row>
    <row r="4362">
      <c r="A4362" s="112" t="n">
        <v>44013.66666666666</v>
      </c>
      <c r="B4362" s="113" t="n">
        <v>64000</v>
      </c>
      <c r="C4362" s="114" t="n">
        <v>0.28799325</v>
      </c>
      <c r="D4362" s="114" t="n">
        <v>0.32494</v>
      </c>
      <c r="E4362" s="47" t="n">
        <v>0.3160999999999999</v>
      </c>
      <c r="F4362" s="9" t="n">
        <v>0.0091</v>
      </c>
      <c r="G4362" s="9" t="n">
        <v>0.0525</v>
      </c>
      <c r="H4362" s="9" t="n">
        <v>0.0119</v>
      </c>
      <c r="I4362" s="9" t="n">
        <v>0.022425</v>
      </c>
    </row>
    <row r="4363">
      <c r="A4363" s="112" t="n">
        <v>44013.70833333334</v>
      </c>
      <c r="B4363" s="113" t="n">
        <v>64000</v>
      </c>
      <c r="C4363" s="114" t="n">
        <v>0.1305195</v>
      </c>
      <c r="D4363" s="114" t="n">
        <v>0.22788</v>
      </c>
      <c r="E4363" s="47" t="n">
        <v>0.3160999999999999</v>
      </c>
      <c r="F4363" s="9" t="n">
        <v>0.0091</v>
      </c>
      <c r="G4363" s="9" t="n">
        <v>0.0525</v>
      </c>
      <c r="H4363" s="9" t="n">
        <v>0.0119</v>
      </c>
      <c r="I4363" s="9" t="n">
        <v>0.022425</v>
      </c>
    </row>
    <row r="4364">
      <c r="A4364" s="112" t="n">
        <v>44013.75</v>
      </c>
      <c r="B4364" s="113" t="n">
        <v>64000</v>
      </c>
      <c r="C4364" s="114" t="n">
        <v>0.0306165</v>
      </c>
      <c r="D4364" s="114" t="n">
        <v>0.121255</v>
      </c>
      <c r="E4364" s="48" t="n">
        <v>0.4867939999999999</v>
      </c>
      <c r="F4364" s="9" t="n">
        <v>0.0091</v>
      </c>
      <c r="G4364" s="9" t="n">
        <v>0.0525</v>
      </c>
      <c r="H4364" s="9" t="n">
        <v>0.0119</v>
      </c>
      <c r="I4364" s="9" t="n">
        <v>0.022425</v>
      </c>
    </row>
    <row r="4365">
      <c r="A4365" s="112" t="n">
        <v>44013.79166666666</v>
      </c>
      <c r="B4365" s="113" t="n">
        <v>64000</v>
      </c>
      <c r="C4365" s="114" t="n">
        <v>0</v>
      </c>
      <c r="D4365" s="114" t="n">
        <v>0.0392565</v>
      </c>
      <c r="E4365" s="50" t="n">
        <v>0.5841533</v>
      </c>
      <c r="F4365" s="9" t="n">
        <v>0.0091</v>
      </c>
      <c r="G4365" s="9" t="n">
        <v>0.0525</v>
      </c>
      <c r="H4365" s="9" t="n">
        <v>0.0119</v>
      </c>
      <c r="I4365" s="9" t="n">
        <v>0.022425</v>
      </c>
    </row>
    <row r="4366">
      <c r="A4366" s="112" t="n">
        <v>44013.83333333334</v>
      </c>
      <c r="B4366" s="113" t="n">
        <v>64000</v>
      </c>
      <c r="C4366" s="114" t="n">
        <v>0</v>
      </c>
      <c r="D4366" s="114" t="n">
        <v>0</v>
      </c>
      <c r="E4366" s="50" t="n">
        <v>0.5841533</v>
      </c>
      <c r="F4366" s="9" t="n">
        <v>0.0091</v>
      </c>
      <c r="G4366" s="9" t="n">
        <v>0.0525</v>
      </c>
      <c r="H4366" s="9" t="n">
        <v>0.0119</v>
      </c>
      <c r="I4366" s="9" t="n">
        <v>0.022425</v>
      </c>
    </row>
    <row r="4367">
      <c r="A4367" s="112" t="n">
        <v>44013.875</v>
      </c>
      <c r="B4367" s="113" t="n">
        <v>64000</v>
      </c>
      <c r="C4367" s="114" t="n">
        <v>0</v>
      </c>
      <c r="D4367" s="114" t="n">
        <v>0</v>
      </c>
      <c r="E4367" s="48" t="n">
        <v>0.4867939999999999</v>
      </c>
      <c r="F4367" s="9" t="n">
        <v>0.0091</v>
      </c>
      <c r="G4367" s="9" t="n">
        <v>0.0525</v>
      </c>
      <c r="H4367" s="9" t="n">
        <v>0.0119</v>
      </c>
      <c r="I4367" s="9" t="n">
        <v>0.022425</v>
      </c>
    </row>
    <row r="4368">
      <c r="A4368" s="112" t="n">
        <v>44013.91666666666</v>
      </c>
      <c r="B4368" s="113" t="n">
        <v>64000</v>
      </c>
      <c r="C4368" s="114" t="n">
        <v>0</v>
      </c>
      <c r="D4368" s="114" t="n">
        <v>0</v>
      </c>
      <c r="E4368" s="47" t="n">
        <v>0.3160999999999999</v>
      </c>
      <c r="F4368" s="9" t="n">
        <v>0.0091</v>
      </c>
      <c r="G4368" s="9" t="n">
        <v>0.0525</v>
      </c>
      <c r="H4368" s="9" t="n">
        <v>0.0119</v>
      </c>
      <c r="I4368" s="9" t="n">
        <v>0.022425</v>
      </c>
    </row>
    <row r="4369">
      <c r="A4369" s="112" t="n">
        <v>44013.95833333334</v>
      </c>
      <c r="B4369" s="113" t="n">
        <v>64000</v>
      </c>
      <c r="C4369" s="114" t="n">
        <v>0</v>
      </c>
      <c r="D4369" s="114" t="n">
        <v>0</v>
      </c>
      <c r="E4369" s="47" t="n">
        <v>0.3160999999999999</v>
      </c>
      <c r="F4369" s="9" t="n">
        <v>0.0091</v>
      </c>
      <c r="G4369" s="9" t="n">
        <v>0.0525</v>
      </c>
      <c r="H4369" s="9" t="n">
        <v>0.0119</v>
      </c>
      <c r="I4369" s="9" t="n">
        <v>0.022425</v>
      </c>
    </row>
    <row r="4370">
      <c r="A4370" s="112" t="n">
        <v>44014</v>
      </c>
      <c r="B4370" s="113" t="n">
        <v>64000</v>
      </c>
      <c r="C4370" s="114" t="n">
        <v>0</v>
      </c>
      <c r="D4370" s="114" t="n">
        <v>0</v>
      </c>
      <c r="E4370" s="47" t="n">
        <v>0.3160999999999999</v>
      </c>
      <c r="F4370" s="9" t="n">
        <v>0.0091</v>
      </c>
      <c r="G4370" s="9" t="n">
        <v>0.0525</v>
      </c>
      <c r="H4370" s="9" t="n">
        <v>0.0119</v>
      </c>
      <c r="I4370" s="9" t="n">
        <v>0.022425</v>
      </c>
    </row>
    <row r="4371">
      <c r="A4371" s="112" t="n">
        <v>44014.04166666666</v>
      </c>
      <c r="B4371" s="113" t="n">
        <v>64000</v>
      </c>
      <c r="C4371" s="114" t="n">
        <v>0</v>
      </c>
      <c r="D4371" s="114" t="n">
        <v>0</v>
      </c>
      <c r="E4371" s="47" t="n">
        <v>0.3160999999999999</v>
      </c>
      <c r="F4371" s="9" t="n">
        <v>0.0091</v>
      </c>
      <c r="G4371" s="9" t="n">
        <v>0.0525</v>
      </c>
      <c r="H4371" s="9" t="n">
        <v>0.0119</v>
      </c>
      <c r="I4371" s="9" t="n">
        <v>0.022425</v>
      </c>
    </row>
    <row r="4372">
      <c r="A4372" s="112" t="n">
        <v>44014.08333333334</v>
      </c>
      <c r="B4372" s="113" t="n">
        <v>64000</v>
      </c>
      <c r="C4372" s="114" t="n">
        <v>0</v>
      </c>
      <c r="D4372" s="114" t="n">
        <v>0</v>
      </c>
      <c r="E4372" s="47" t="n">
        <v>0.3160999999999999</v>
      </c>
      <c r="F4372" s="9" t="n">
        <v>0.0091</v>
      </c>
      <c r="G4372" s="9" t="n">
        <v>0.0525</v>
      </c>
      <c r="H4372" s="9" t="n">
        <v>0.0119</v>
      </c>
      <c r="I4372" s="9" t="n">
        <v>0.022425</v>
      </c>
    </row>
    <row r="4373">
      <c r="A4373" s="112" t="n">
        <v>44014.125</v>
      </c>
      <c r="B4373" s="113" t="n">
        <v>64000</v>
      </c>
      <c r="C4373" s="114" t="n">
        <v>0</v>
      </c>
      <c r="D4373" s="114" t="n">
        <v>0</v>
      </c>
      <c r="E4373" s="47" t="n">
        <v>0.3160999999999999</v>
      </c>
      <c r="F4373" s="9" t="n">
        <v>0.0091</v>
      </c>
      <c r="G4373" s="9" t="n">
        <v>0.0525</v>
      </c>
      <c r="H4373" s="9" t="n">
        <v>0.0119</v>
      </c>
      <c r="I4373" s="9" t="n">
        <v>0.022425</v>
      </c>
    </row>
    <row r="4374">
      <c r="A4374" s="112" t="n">
        <v>44014.16666666666</v>
      </c>
      <c r="B4374" s="113" t="n">
        <v>64000</v>
      </c>
      <c r="C4374" s="114" t="n">
        <v>0</v>
      </c>
      <c r="D4374" s="114" t="n">
        <v>0</v>
      </c>
      <c r="E4374" s="47" t="n">
        <v>0.3160999999999999</v>
      </c>
      <c r="F4374" s="9" t="n">
        <v>0.0091</v>
      </c>
      <c r="G4374" s="9" t="n">
        <v>0.0525</v>
      </c>
      <c r="H4374" s="9" t="n">
        <v>0.0119</v>
      </c>
      <c r="I4374" s="9" t="n">
        <v>0.022425</v>
      </c>
    </row>
    <row r="4375">
      <c r="A4375" s="112" t="n">
        <v>44014.20833333334</v>
      </c>
      <c r="B4375" s="113" t="n">
        <v>64000</v>
      </c>
      <c r="C4375" s="114" t="n">
        <v>0.001599</v>
      </c>
      <c r="D4375" s="114" t="n">
        <v>0</v>
      </c>
      <c r="E4375" s="47" t="n">
        <v>0.3160999999999999</v>
      </c>
      <c r="F4375" s="9" t="n">
        <v>0.0091</v>
      </c>
      <c r="G4375" s="9" t="n">
        <v>0.0525</v>
      </c>
      <c r="H4375" s="9" t="n">
        <v>0.0119</v>
      </c>
      <c r="I4375" s="9" t="n">
        <v>0.022425</v>
      </c>
    </row>
    <row r="4376">
      <c r="A4376" s="112" t="n">
        <v>44014.25</v>
      </c>
      <c r="B4376" s="113" t="n">
        <v>64000</v>
      </c>
      <c r="C4376" s="114" t="n">
        <v>0</v>
      </c>
      <c r="D4376" s="114" t="n">
        <v>0.033723</v>
      </c>
      <c r="E4376" s="48" t="n">
        <v>0.4867939999999999</v>
      </c>
      <c r="F4376" s="9" t="n">
        <v>0.0091</v>
      </c>
      <c r="G4376" s="9" t="n">
        <v>0.0525</v>
      </c>
      <c r="H4376" s="9" t="n">
        <v>0.0119</v>
      </c>
      <c r="I4376" s="9" t="n">
        <v>0.022425</v>
      </c>
    </row>
    <row r="4377">
      <c r="A4377" s="112" t="n">
        <v>44014.29166666666</v>
      </c>
      <c r="B4377" s="113" t="n">
        <v>64000</v>
      </c>
      <c r="C4377" s="114" t="n">
        <v>0.12262875</v>
      </c>
      <c r="D4377" s="114" t="n">
        <v>0.11246</v>
      </c>
      <c r="E4377" s="48" t="n">
        <v>0.4867939999999999</v>
      </c>
      <c r="F4377" s="9" t="n">
        <v>0.0091</v>
      </c>
      <c r="G4377" s="9" t="n">
        <v>0.0525</v>
      </c>
      <c r="H4377" s="9" t="n">
        <v>0.0119</v>
      </c>
      <c r="I4377" s="9" t="n">
        <v>0.022425</v>
      </c>
    </row>
    <row r="4378">
      <c r="A4378" s="112" t="n">
        <v>44014.33333333334</v>
      </c>
      <c r="B4378" s="113" t="n">
        <v>64000</v>
      </c>
      <c r="C4378" s="114" t="n">
        <v>0</v>
      </c>
      <c r="D4378" s="114" t="n">
        <v>0.22139</v>
      </c>
      <c r="E4378" s="47" t="n">
        <v>0.3160999999999999</v>
      </c>
      <c r="F4378" s="9" t="n">
        <v>0.0091</v>
      </c>
      <c r="G4378" s="9" t="n">
        <v>0.0525</v>
      </c>
      <c r="H4378" s="9" t="n">
        <v>0.0119</v>
      </c>
      <c r="I4378" s="9" t="n">
        <v>0.022425</v>
      </c>
    </row>
    <row r="4379">
      <c r="A4379" s="112" t="n">
        <v>44014.375</v>
      </c>
      <c r="B4379" s="113" t="n">
        <v>64000</v>
      </c>
      <c r="C4379" s="114" t="n">
        <v>0</v>
      </c>
      <c r="D4379" s="114" t="n">
        <v>0.346055</v>
      </c>
      <c r="E4379" s="47" t="n">
        <v>0.3160999999999999</v>
      </c>
      <c r="F4379" s="9" t="n">
        <v>0.0091</v>
      </c>
      <c r="G4379" s="9" t="n">
        <v>0.0525</v>
      </c>
      <c r="H4379" s="9" t="n">
        <v>0.0119</v>
      </c>
      <c r="I4379" s="9" t="n">
        <v>0.022425</v>
      </c>
    </row>
    <row r="4380">
      <c r="A4380" s="112" t="n">
        <v>44014.41666666666</v>
      </c>
      <c r="B4380" s="113" t="n">
        <v>64000</v>
      </c>
      <c r="C4380" s="114" t="n">
        <v>0</v>
      </c>
      <c r="D4380" s="114" t="n">
        <v>0.431115</v>
      </c>
      <c r="E4380" s="47" t="n">
        <v>0.3160999999999999</v>
      </c>
      <c r="F4380" s="9" t="n">
        <v>0.0091</v>
      </c>
      <c r="G4380" s="9" t="n">
        <v>0.0525</v>
      </c>
      <c r="H4380" s="9" t="n">
        <v>0.0119</v>
      </c>
      <c r="I4380" s="9" t="n">
        <v>0.022425</v>
      </c>
    </row>
    <row r="4381">
      <c r="A4381" s="112" t="n">
        <v>44014.45833333334</v>
      </c>
      <c r="B4381" s="113" t="n">
        <v>64000</v>
      </c>
      <c r="C4381" s="114" t="n">
        <v>0</v>
      </c>
      <c r="D4381" s="114" t="n">
        <v>0.5386</v>
      </c>
      <c r="E4381" s="46" t="n">
        <v>0.139084</v>
      </c>
      <c r="F4381" s="9" t="n">
        <v>0.0091</v>
      </c>
      <c r="G4381" s="9" t="n">
        <v>0.0525</v>
      </c>
      <c r="H4381" s="9" t="n">
        <v>0.0119</v>
      </c>
      <c r="I4381" s="9" t="n">
        <v>0.022425</v>
      </c>
    </row>
    <row r="4382">
      <c r="A4382" s="112" t="n">
        <v>44014.5</v>
      </c>
      <c r="B4382" s="113" t="n">
        <v>64000</v>
      </c>
      <c r="C4382" s="114" t="n">
        <v>0</v>
      </c>
      <c r="D4382" s="114" t="n">
        <v>0.6078</v>
      </c>
      <c r="E4382" s="46" t="n">
        <v>0.139084</v>
      </c>
      <c r="F4382" s="9" t="n">
        <v>0.0091</v>
      </c>
      <c r="G4382" s="9" t="n">
        <v>0.0525</v>
      </c>
      <c r="H4382" s="9" t="n">
        <v>0.0119</v>
      </c>
      <c r="I4382" s="9" t="n">
        <v>0.022425</v>
      </c>
    </row>
    <row r="4383">
      <c r="A4383" s="112" t="n">
        <v>44014.54166666666</v>
      </c>
      <c r="B4383" s="113" t="n">
        <v>64000</v>
      </c>
      <c r="C4383" s="114" t="n">
        <v>0.01292475</v>
      </c>
      <c r="D4383" s="114" t="n">
        <v>0.5832999999999999</v>
      </c>
      <c r="E4383" s="49" t="n">
        <v>0.111267</v>
      </c>
      <c r="F4383" s="9" t="n">
        <v>0.0091</v>
      </c>
      <c r="G4383" s="9" t="n">
        <v>0.0525</v>
      </c>
      <c r="H4383" s="9" t="n">
        <v>0.0119</v>
      </c>
      <c r="I4383" s="9" t="n">
        <v>0.022425</v>
      </c>
    </row>
    <row r="4384">
      <c r="A4384" s="112" t="n">
        <v>44014.58333333334</v>
      </c>
      <c r="B4384" s="113" t="n">
        <v>64000</v>
      </c>
      <c r="C4384" s="114" t="n">
        <v>0.00852</v>
      </c>
      <c r="D4384" s="114" t="n">
        <v>0.52285</v>
      </c>
      <c r="E4384" s="49" t="n">
        <v>0.111267</v>
      </c>
      <c r="F4384" s="9" t="n">
        <v>0.0091</v>
      </c>
      <c r="G4384" s="9" t="n">
        <v>0.0525</v>
      </c>
      <c r="H4384" s="9" t="n">
        <v>0.0119</v>
      </c>
      <c r="I4384" s="9" t="n">
        <v>0.022425</v>
      </c>
    </row>
    <row r="4385">
      <c r="A4385" s="112" t="n">
        <v>44014.625</v>
      </c>
      <c r="B4385" s="113" t="n">
        <v>64000</v>
      </c>
      <c r="C4385" s="114" t="n">
        <v>0.006585</v>
      </c>
      <c r="D4385" s="114" t="n">
        <v>0.454595</v>
      </c>
      <c r="E4385" s="46" t="n">
        <v>0.139084</v>
      </c>
      <c r="F4385" s="9" t="n">
        <v>0.0091</v>
      </c>
      <c r="G4385" s="9" t="n">
        <v>0.0525</v>
      </c>
      <c r="H4385" s="9" t="n">
        <v>0.0119</v>
      </c>
      <c r="I4385" s="9" t="n">
        <v>0.022425</v>
      </c>
    </row>
    <row r="4386">
      <c r="A4386" s="112" t="n">
        <v>44014.66666666666</v>
      </c>
      <c r="B4386" s="113" t="n">
        <v>64000</v>
      </c>
      <c r="C4386" s="114" t="n">
        <v>0</v>
      </c>
      <c r="D4386" s="114" t="n">
        <v>0.321125</v>
      </c>
      <c r="E4386" s="47" t="n">
        <v>0.3160999999999999</v>
      </c>
      <c r="F4386" s="9" t="n">
        <v>0.0091</v>
      </c>
      <c r="G4386" s="9" t="n">
        <v>0.0525</v>
      </c>
      <c r="H4386" s="9" t="n">
        <v>0.0119</v>
      </c>
      <c r="I4386" s="9" t="n">
        <v>0.022425</v>
      </c>
    </row>
    <row r="4387">
      <c r="A4387" s="112" t="n">
        <v>44014.70833333334</v>
      </c>
      <c r="B4387" s="113" t="n">
        <v>64000</v>
      </c>
      <c r="C4387" s="114" t="n">
        <v>0.0754305</v>
      </c>
      <c r="D4387" s="114" t="n">
        <v>0.204935</v>
      </c>
      <c r="E4387" s="47" t="n">
        <v>0.3160999999999999</v>
      </c>
      <c r="F4387" s="9" t="n">
        <v>0.0091</v>
      </c>
      <c r="G4387" s="9" t="n">
        <v>0.0525</v>
      </c>
      <c r="H4387" s="9" t="n">
        <v>0.0119</v>
      </c>
      <c r="I4387" s="9" t="n">
        <v>0.022425</v>
      </c>
    </row>
    <row r="4388">
      <c r="A4388" s="112" t="n">
        <v>44014.75</v>
      </c>
      <c r="B4388" s="113" t="n">
        <v>64000</v>
      </c>
      <c r="C4388" s="114" t="n">
        <v>0.20055975</v>
      </c>
      <c r="D4388" s="114" t="n">
        <v>0.107315</v>
      </c>
      <c r="E4388" s="48" t="n">
        <v>0.4867939999999999</v>
      </c>
      <c r="F4388" s="9" t="n">
        <v>0.0091</v>
      </c>
      <c r="G4388" s="9" t="n">
        <v>0.0525</v>
      </c>
      <c r="H4388" s="9" t="n">
        <v>0.0119</v>
      </c>
      <c r="I4388" s="9" t="n">
        <v>0.022425</v>
      </c>
    </row>
    <row r="4389">
      <c r="A4389" s="112" t="n">
        <v>44014.79166666666</v>
      </c>
      <c r="B4389" s="113" t="n">
        <v>64000</v>
      </c>
      <c r="C4389" s="114" t="n">
        <v>0.09048825000000001</v>
      </c>
      <c r="D4389" s="114" t="n">
        <v>0.0362505</v>
      </c>
      <c r="E4389" s="50" t="n">
        <v>0.5841533</v>
      </c>
      <c r="F4389" s="9" t="n">
        <v>0.0091</v>
      </c>
      <c r="G4389" s="9" t="n">
        <v>0.0525</v>
      </c>
      <c r="H4389" s="9" t="n">
        <v>0.0119</v>
      </c>
      <c r="I4389" s="9" t="n">
        <v>0.022425</v>
      </c>
    </row>
    <row r="4390">
      <c r="A4390" s="112" t="n">
        <v>44014.83333333334</v>
      </c>
      <c r="B4390" s="113" t="n">
        <v>64000</v>
      </c>
      <c r="C4390" s="114" t="n">
        <v>0</v>
      </c>
      <c r="D4390" s="114" t="n">
        <v>0</v>
      </c>
      <c r="E4390" s="50" t="n">
        <v>0.5841533</v>
      </c>
      <c r="F4390" s="9" t="n">
        <v>0.0091</v>
      </c>
      <c r="G4390" s="9" t="n">
        <v>0.0525</v>
      </c>
      <c r="H4390" s="9" t="n">
        <v>0.0119</v>
      </c>
      <c r="I4390" s="9" t="n">
        <v>0.022425</v>
      </c>
    </row>
    <row r="4391">
      <c r="A4391" s="112" t="n">
        <v>44014.875</v>
      </c>
      <c r="B4391" s="113" t="n">
        <v>64000</v>
      </c>
      <c r="C4391" s="114" t="n">
        <v>0.6648704999999999</v>
      </c>
      <c r="D4391" s="114" t="n">
        <v>0</v>
      </c>
      <c r="E4391" s="48" t="n">
        <v>0.4867939999999999</v>
      </c>
      <c r="F4391" s="9" t="n">
        <v>0.0091</v>
      </c>
      <c r="G4391" s="9" t="n">
        <v>0.0525</v>
      </c>
      <c r="H4391" s="9" t="n">
        <v>0.0119</v>
      </c>
      <c r="I4391" s="9" t="n">
        <v>0.022425</v>
      </c>
    </row>
    <row r="4392">
      <c r="A4392" s="112" t="n">
        <v>44014.91666666666</v>
      </c>
      <c r="B4392" s="113" t="n">
        <v>64000</v>
      </c>
      <c r="C4392" s="114" t="n">
        <v>0.73820025</v>
      </c>
      <c r="D4392" s="114" t="n">
        <v>0</v>
      </c>
      <c r="E4392" s="47" t="n">
        <v>0.3160999999999999</v>
      </c>
      <c r="F4392" s="9" t="n">
        <v>0.0091</v>
      </c>
      <c r="G4392" s="9" t="n">
        <v>0.0525</v>
      </c>
      <c r="H4392" s="9" t="n">
        <v>0.0119</v>
      </c>
      <c r="I4392" s="9" t="n">
        <v>0.022425</v>
      </c>
    </row>
    <row r="4393">
      <c r="A4393" s="112" t="n">
        <v>44014.95833333334</v>
      </c>
      <c r="B4393" s="113" t="n">
        <v>64000</v>
      </c>
      <c r="C4393" s="114" t="n">
        <v>0.75</v>
      </c>
      <c r="D4393" s="114" t="n">
        <v>0</v>
      </c>
      <c r="E4393" s="47" t="n">
        <v>0.3160999999999999</v>
      </c>
      <c r="F4393" s="9" t="n">
        <v>0.0091</v>
      </c>
      <c r="G4393" s="9" t="n">
        <v>0.0525</v>
      </c>
      <c r="H4393" s="9" t="n">
        <v>0.0119</v>
      </c>
      <c r="I4393" s="9" t="n">
        <v>0.022425</v>
      </c>
    </row>
    <row r="4394">
      <c r="A4394" s="112" t="n">
        <v>44015</v>
      </c>
      <c r="B4394" s="113" t="n">
        <v>64000</v>
      </c>
      <c r="C4394" s="114" t="n">
        <v>0.75</v>
      </c>
      <c r="D4394" s="114" t="n">
        <v>0</v>
      </c>
      <c r="E4394" s="47" t="n">
        <v>0.3160999999999999</v>
      </c>
      <c r="F4394" s="9" t="n">
        <v>0.0091</v>
      </c>
      <c r="G4394" s="9" t="n">
        <v>0.0525</v>
      </c>
      <c r="H4394" s="9" t="n">
        <v>0.0119</v>
      </c>
      <c r="I4394" s="9" t="n">
        <v>0.022425</v>
      </c>
    </row>
    <row r="4395">
      <c r="A4395" s="112" t="n">
        <v>44015.04166666666</v>
      </c>
      <c r="B4395" s="113" t="n">
        <v>64000</v>
      </c>
      <c r="C4395" s="114" t="n">
        <v>0.75</v>
      </c>
      <c r="D4395" s="114" t="n">
        <v>0</v>
      </c>
      <c r="E4395" s="47" t="n">
        <v>0.3160999999999999</v>
      </c>
      <c r="F4395" s="9" t="n">
        <v>0.0091</v>
      </c>
      <c r="G4395" s="9" t="n">
        <v>0.0525</v>
      </c>
      <c r="H4395" s="9" t="n">
        <v>0.0119</v>
      </c>
      <c r="I4395" s="9" t="n">
        <v>0.022425</v>
      </c>
    </row>
    <row r="4396">
      <c r="A4396" s="112" t="n">
        <v>44015.08333333334</v>
      </c>
      <c r="B4396" s="113" t="n">
        <v>64000</v>
      </c>
      <c r="C4396" s="114" t="n">
        <v>0.75</v>
      </c>
      <c r="D4396" s="114" t="n">
        <v>0</v>
      </c>
      <c r="E4396" s="47" t="n">
        <v>0.3160999999999999</v>
      </c>
      <c r="F4396" s="9" t="n">
        <v>0.0091</v>
      </c>
      <c r="G4396" s="9" t="n">
        <v>0.0525</v>
      </c>
      <c r="H4396" s="9" t="n">
        <v>0.0119</v>
      </c>
      <c r="I4396" s="9" t="n">
        <v>0.022425</v>
      </c>
    </row>
    <row r="4397">
      <c r="A4397" s="112" t="n">
        <v>44015.125</v>
      </c>
      <c r="B4397" s="113" t="n">
        <v>64000</v>
      </c>
      <c r="C4397" s="114" t="n">
        <v>0.75</v>
      </c>
      <c r="D4397" s="114" t="n">
        <v>0</v>
      </c>
      <c r="E4397" s="47" t="n">
        <v>0.3160999999999999</v>
      </c>
      <c r="F4397" s="9" t="n">
        <v>0.0091</v>
      </c>
      <c r="G4397" s="9" t="n">
        <v>0.0525</v>
      </c>
      <c r="H4397" s="9" t="n">
        <v>0.0119</v>
      </c>
      <c r="I4397" s="9" t="n">
        <v>0.022425</v>
      </c>
    </row>
    <row r="4398">
      <c r="A4398" s="112" t="n">
        <v>44015.16666666666</v>
      </c>
      <c r="B4398" s="113" t="n">
        <v>64000</v>
      </c>
      <c r="C4398" s="114" t="n">
        <v>0.748245</v>
      </c>
      <c r="D4398" s="114" t="n">
        <v>0</v>
      </c>
      <c r="E4398" s="47" t="n">
        <v>0.3160999999999999</v>
      </c>
      <c r="F4398" s="9" t="n">
        <v>0.0091</v>
      </c>
      <c r="G4398" s="9" t="n">
        <v>0.0525</v>
      </c>
      <c r="H4398" s="9" t="n">
        <v>0.0119</v>
      </c>
      <c r="I4398" s="9" t="n">
        <v>0.022425</v>
      </c>
    </row>
    <row r="4399">
      <c r="A4399" s="112" t="n">
        <v>44015.20833333334</v>
      </c>
      <c r="B4399" s="113" t="n">
        <v>64000</v>
      </c>
      <c r="C4399" s="114" t="n">
        <v>0.7280654999999999</v>
      </c>
      <c r="D4399" s="114" t="n">
        <v>0</v>
      </c>
      <c r="E4399" s="47" t="n">
        <v>0.3160999999999999</v>
      </c>
      <c r="F4399" s="9" t="n">
        <v>0.0091</v>
      </c>
      <c r="G4399" s="9" t="n">
        <v>0.0525</v>
      </c>
      <c r="H4399" s="9" t="n">
        <v>0.0119</v>
      </c>
      <c r="I4399" s="9" t="n">
        <v>0.022425</v>
      </c>
    </row>
    <row r="4400">
      <c r="A4400" s="112" t="n">
        <v>44015.25</v>
      </c>
      <c r="B4400" s="113" t="n">
        <v>64000</v>
      </c>
      <c r="C4400" s="114" t="n">
        <v>0.73986</v>
      </c>
      <c r="D4400" s="114" t="n">
        <v>0.0359825</v>
      </c>
      <c r="E4400" s="48" t="n">
        <v>0.4867939999999999</v>
      </c>
      <c r="F4400" s="9" t="n">
        <v>0.0091</v>
      </c>
      <c r="G4400" s="9" t="n">
        <v>0.0525</v>
      </c>
      <c r="H4400" s="9" t="n">
        <v>0.0119</v>
      </c>
      <c r="I4400" s="9" t="n">
        <v>0.022425</v>
      </c>
    </row>
    <row r="4401">
      <c r="A4401" s="112" t="n">
        <v>44015.29166666666</v>
      </c>
      <c r="B4401" s="113" t="n">
        <v>64000</v>
      </c>
      <c r="C4401" s="114" t="n">
        <v>0.7154955</v>
      </c>
      <c r="D4401" s="114" t="n">
        <v>0.12784</v>
      </c>
      <c r="E4401" s="48" t="n">
        <v>0.4867939999999999</v>
      </c>
      <c r="F4401" s="9" t="n">
        <v>0.0091</v>
      </c>
      <c r="G4401" s="9" t="n">
        <v>0.0525</v>
      </c>
      <c r="H4401" s="9" t="n">
        <v>0.0119</v>
      </c>
      <c r="I4401" s="9" t="n">
        <v>0.022425</v>
      </c>
    </row>
    <row r="4402">
      <c r="A4402" s="112" t="n">
        <v>44015.33333333334</v>
      </c>
      <c r="B4402" s="113" t="n">
        <v>64000</v>
      </c>
      <c r="C4402" s="114" t="n">
        <v>0.48942</v>
      </c>
      <c r="D4402" s="114" t="n">
        <v>0.3797</v>
      </c>
      <c r="E4402" s="47" t="n">
        <v>0.3160999999999999</v>
      </c>
      <c r="F4402" s="9" t="n">
        <v>0.0091</v>
      </c>
      <c r="G4402" s="9" t="n">
        <v>0.0525</v>
      </c>
      <c r="H4402" s="9" t="n">
        <v>0.0119</v>
      </c>
      <c r="I4402" s="9" t="n">
        <v>0.022425</v>
      </c>
    </row>
    <row r="4403">
      <c r="A4403" s="112" t="n">
        <v>44015.375</v>
      </c>
      <c r="B4403" s="113" t="n">
        <v>64000</v>
      </c>
      <c r="C4403" s="114" t="n">
        <v>0.322515</v>
      </c>
      <c r="D4403" s="114" t="n">
        <v>0.59515</v>
      </c>
      <c r="E4403" s="47" t="n">
        <v>0.3160999999999999</v>
      </c>
      <c r="F4403" s="9" t="n">
        <v>0.0091</v>
      </c>
      <c r="G4403" s="9" t="n">
        <v>0.0525</v>
      </c>
      <c r="H4403" s="9" t="n">
        <v>0.0119</v>
      </c>
      <c r="I4403" s="9" t="n">
        <v>0.022425</v>
      </c>
    </row>
    <row r="4404">
      <c r="A4404" s="112" t="n">
        <v>44015.41666666666</v>
      </c>
      <c r="B4404" s="113" t="n">
        <v>64000</v>
      </c>
      <c r="C4404" s="114" t="n">
        <v>0.186228</v>
      </c>
      <c r="D4404" s="114" t="n">
        <v>0.7714500000000001</v>
      </c>
      <c r="E4404" s="47" t="n">
        <v>0.3160999999999999</v>
      </c>
      <c r="F4404" s="9" t="n">
        <v>0.0091</v>
      </c>
      <c r="G4404" s="9" t="n">
        <v>0.0525</v>
      </c>
      <c r="H4404" s="9" t="n">
        <v>0.0119</v>
      </c>
      <c r="I4404" s="9" t="n">
        <v>0.022425</v>
      </c>
    </row>
    <row r="4405">
      <c r="A4405" s="112" t="n">
        <v>44015.45833333334</v>
      </c>
      <c r="B4405" s="113" t="n">
        <v>64000</v>
      </c>
      <c r="C4405" s="114" t="n">
        <v>0.17830275</v>
      </c>
      <c r="D4405" s="114" t="n">
        <v>0.49186</v>
      </c>
      <c r="E4405" s="46" t="n">
        <v>0.139084</v>
      </c>
      <c r="F4405" s="9" t="n">
        <v>0.0091</v>
      </c>
      <c r="G4405" s="9" t="n">
        <v>0.0525</v>
      </c>
      <c r="H4405" s="9" t="n">
        <v>0.0119</v>
      </c>
      <c r="I4405" s="9" t="n">
        <v>0.022425</v>
      </c>
    </row>
    <row r="4406">
      <c r="A4406" s="112" t="n">
        <v>44015.5</v>
      </c>
      <c r="B4406" s="113" t="n">
        <v>64000</v>
      </c>
      <c r="C4406" s="114" t="n">
        <v>0.34239</v>
      </c>
      <c r="D4406" s="114" t="n">
        <v>0.49246</v>
      </c>
      <c r="E4406" s="46" t="n">
        <v>0.139084</v>
      </c>
      <c r="F4406" s="9" t="n">
        <v>0.0091</v>
      </c>
      <c r="G4406" s="9" t="n">
        <v>0.0525</v>
      </c>
      <c r="H4406" s="9" t="n">
        <v>0.0119</v>
      </c>
      <c r="I4406" s="9" t="n">
        <v>0.022425</v>
      </c>
    </row>
    <row r="4407">
      <c r="A4407" s="112" t="n">
        <v>44015.54166666666</v>
      </c>
      <c r="B4407" s="113" t="n">
        <v>64000</v>
      </c>
      <c r="C4407" s="114" t="n">
        <v>0.44773275</v>
      </c>
      <c r="D4407" s="114" t="n">
        <v>0.46446</v>
      </c>
      <c r="E4407" s="49" t="n">
        <v>0.111267</v>
      </c>
      <c r="F4407" s="9" t="n">
        <v>0.0091</v>
      </c>
      <c r="G4407" s="9" t="n">
        <v>0.0525</v>
      </c>
      <c r="H4407" s="9" t="n">
        <v>0.0119</v>
      </c>
      <c r="I4407" s="9" t="n">
        <v>0.022425</v>
      </c>
    </row>
    <row r="4408">
      <c r="A4408" s="112" t="n">
        <v>44015.58333333334</v>
      </c>
      <c r="B4408" s="113" t="n">
        <v>64000</v>
      </c>
      <c r="C4408" s="114" t="n">
        <v>0.60343575</v>
      </c>
      <c r="D4408" s="114" t="n">
        <v>0.5314</v>
      </c>
      <c r="E4408" s="49" t="n">
        <v>0.111267</v>
      </c>
      <c r="F4408" s="9" t="n">
        <v>0.0091</v>
      </c>
      <c r="G4408" s="9" t="n">
        <v>0.0525</v>
      </c>
      <c r="H4408" s="9" t="n">
        <v>0.0119</v>
      </c>
      <c r="I4408" s="9" t="n">
        <v>0.022425</v>
      </c>
    </row>
    <row r="4409">
      <c r="A4409" s="112" t="n">
        <v>44015.625</v>
      </c>
      <c r="B4409" s="113" t="n">
        <v>64000</v>
      </c>
      <c r="C4409" s="114" t="n">
        <v>0.38488275</v>
      </c>
      <c r="D4409" s="114" t="n">
        <v>0.49393</v>
      </c>
      <c r="E4409" s="46" t="n">
        <v>0.139084</v>
      </c>
      <c r="F4409" s="9" t="n">
        <v>0.0091</v>
      </c>
      <c r="G4409" s="9" t="n">
        <v>0.0525</v>
      </c>
      <c r="H4409" s="9" t="n">
        <v>0.0119</v>
      </c>
      <c r="I4409" s="9" t="n">
        <v>0.022425</v>
      </c>
    </row>
    <row r="4410">
      <c r="A4410" s="112" t="n">
        <v>44015.66666666666</v>
      </c>
      <c r="B4410" s="113" t="n">
        <v>64000</v>
      </c>
      <c r="C4410" s="114" t="n">
        <v>0.58606125</v>
      </c>
      <c r="D4410" s="114" t="n">
        <v>0.41029</v>
      </c>
      <c r="E4410" s="47" t="n">
        <v>0.3160999999999999</v>
      </c>
      <c r="F4410" s="9" t="n">
        <v>0.0091</v>
      </c>
      <c r="G4410" s="9" t="n">
        <v>0.0525</v>
      </c>
      <c r="H4410" s="9" t="n">
        <v>0.0119</v>
      </c>
      <c r="I4410" s="9" t="n">
        <v>0.022425</v>
      </c>
    </row>
    <row r="4411">
      <c r="A4411" s="112" t="n">
        <v>44015.70833333334</v>
      </c>
      <c r="B4411" s="113" t="n">
        <v>64000</v>
      </c>
      <c r="C4411" s="114" t="n">
        <v>0.5897535</v>
      </c>
      <c r="D4411" s="114" t="n">
        <v>0.27951</v>
      </c>
      <c r="E4411" s="47" t="n">
        <v>0.3160999999999999</v>
      </c>
      <c r="F4411" s="9" t="n">
        <v>0.0091</v>
      </c>
      <c r="G4411" s="9" t="n">
        <v>0.0525</v>
      </c>
      <c r="H4411" s="9" t="n">
        <v>0.0119</v>
      </c>
      <c r="I4411" s="9" t="n">
        <v>0.022425</v>
      </c>
    </row>
    <row r="4412">
      <c r="A4412" s="112" t="n">
        <v>44015.75</v>
      </c>
      <c r="B4412" s="113" t="n">
        <v>64000</v>
      </c>
      <c r="C4412" s="114" t="n">
        <v>0.34943625</v>
      </c>
      <c r="D4412" s="114" t="n">
        <v>0.120865</v>
      </c>
      <c r="E4412" s="48" t="n">
        <v>0.4867939999999999</v>
      </c>
      <c r="F4412" s="9" t="n">
        <v>0.0091</v>
      </c>
      <c r="G4412" s="9" t="n">
        <v>0.0525</v>
      </c>
      <c r="H4412" s="9" t="n">
        <v>0.0119</v>
      </c>
      <c r="I4412" s="9" t="n">
        <v>0.022425</v>
      </c>
    </row>
    <row r="4413">
      <c r="A4413" s="112" t="n">
        <v>44015.79166666666</v>
      </c>
      <c r="B4413" s="113" t="n">
        <v>64000</v>
      </c>
      <c r="C4413" s="114" t="n">
        <v>0.062364</v>
      </c>
      <c r="D4413" s="114" t="n">
        <v>0.0341595</v>
      </c>
      <c r="E4413" s="50" t="n">
        <v>0.5841533</v>
      </c>
      <c r="F4413" s="9" t="n">
        <v>0.0091</v>
      </c>
      <c r="G4413" s="9" t="n">
        <v>0.0525</v>
      </c>
      <c r="H4413" s="9" t="n">
        <v>0.0119</v>
      </c>
      <c r="I4413" s="9" t="n">
        <v>0.022425</v>
      </c>
    </row>
    <row r="4414">
      <c r="A4414" s="112" t="n">
        <v>44015.83333333334</v>
      </c>
      <c r="B4414" s="113" t="n">
        <v>64000</v>
      </c>
      <c r="C4414" s="114" t="n">
        <v>0.1476195</v>
      </c>
      <c r="D4414" s="114" t="n">
        <v>0</v>
      </c>
      <c r="E4414" s="50" t="n">
        <v>0.5841533</v>
      </c>
      <c r="F4414" s="9" t="n">
        <v>0.0091</v>
      </c>
      <c r="G4414" s="9" t="n">
        <v>0.0525</v>
      </c>
      <c r="H4414" s="9" t="n">
        <v>0.0119</v>
      </c>
      <c r="I4414" s="9" t="n">
        <v>0.022425</v>
      </c>
    </row>
    <row r="4415">
      <c r="A4415" s="112" t="n">
        <v>44015.875</v>
      </c>
      <c r="B4415" s="113" t="n">
        <v>64000</v>
      </c>
      <c r="C4415" s="114" t="n">
        <v>0.289875</v>
      </c>
      <c r="D4415" s="114" t="n">
        <v>0</v>
      </c>
      <c r="E4415" s="48" t="n">
        <v>0.4867939999999999</v>
      </c>
      <c r="F4415" s="9" t="n">
        <v>0.0091</v>
      </c>
      <c r="G4415" s="9" t="n">
        <v>0.0525</v>
      </c>
      <c r="H4415" s="9" t="n">
        <v>0.0119</v>
      </c>
      <c r="I4415" s="9" t="n">
        <v>0.022425</v>
      </c>
    </row>
    <row r="4416">
      <c r="A4416" s="112" t="n">
        <v>44015.91666666666</v>
      </c>
      <c r="B4416" s="113" t="n">
        <v>64000</v>
      </c>
      <c r="C4416" s="114" t="n">
        <v>0.14202975</v>
      </c>
      <c r="D4416" s="114" t="n">
        <v>0</v>
      </c>
      <c r="E4416" s="47" t="n">
        <v>0.3160999999999999</v>
      </c>
      <c r="F4416" s="9" t="n">
        <v>0.0091</v>
      </c>
      <c r="G4416" s="9" t="n">
        <v>0.0525</v>
      </c>
      <c r="H4416" s="9" t="n">
        <v>0.0119</v>
      </c>
      <c r="I4416" s="9" t="n">
        <v>0.022425</v>
      </c>
    </row>
    <row r="4417">
      <c r="A4417" s="112" t="n">
        <v>44015.95833333334</v>
      </c>
      <c r="B4417" s="113" t="n">
        <v>64000</v>
      </c>
      <c r="C4417" s="114" t="n">
        <v>0.10243425</v>
      </c>
      <c r="D4417" s="114" t="n">
        <v>0</v>
      </c>
      <c r="E4417" s="47" t="n">
        <v>0.3160999999999999</v>
      </c>
      <c r="F4417" s="9" t="n">
        <v>0.0091</v>
      </c>
      <c r="G4417" s="9" t="n">
        <v>0.0525</v>
      </c>
      <c r="H4417" s="9" t="n">
        <v>0.0119</v>
      </c>
      <c r="I4417" s="9" t="n">
        <v>0.022425</v>
      </c>
    </row>
    <row r="4418">
      <c r="A4418" s="112" t="n">
        <v>44016</v>
      </c>
      <c r="B4418" s="113" t="n">
        <v>64000</v>
      </c>
      <c r="C4418" s="114" t="n">
        <v>0.105741</v>
      </c>
      <c r="D4418" s="114" t="n">
        <v>0</v>
      </c>
      <c r="E4418" s="47" t="n">
        <v>0.3160999999999999</v>
      </c>
      <c r="F4418" s="9" t="n">
        <v>0.0091</v>
      </c>
      <c r="G4418" s="9" t="n">
        <v>0.0525</v>
      </c>
      <c r="H4418" s="9" t="n">
        <v>0.0119</v>
      </c>
      <c r="I4418" s="9" t="n">
        <v>0.022425</v>
      </c>
    </row>
    <row r="4419">
      <c r="A4419" s="112" t="n">
        <v>44016.04166666666</v>
      </c>
      <c r="B4419" s="113" t="n">
        <v>64000</v>
      </c>
      <c r="C4419" s="114" t="n">
        <v>0.03584475</v>
      </c>
      <c r="D4419" s="114" t="n">
        <v>0</v>
      </c>
      <c r="E4419" s="47" t="n">
        <v>0.3160999999999999</v>
      </c>
      <c r="F4419" s="9" t="n">
        <v>0.0091</v>
      </c>
      <c r="G4419" s="9" t="n">
        <v>0.0525</v>
      </c>
      <c r="H4419" s="9" t="n">
        <v>0.0119</v>
      </c>
      <c r="I4419" s="9" t="n">
        <v>0.022425</v>
      </c>
    </row>
    <row r="4420">
      <c r="A4420" s="112" t="n">
        <v>44016.08333333334</v>
      </c>
      <c r="B4420" s="113" t="n">
        <v>64000</v>
      </c>
      <c r="C4420" s="114" t="n">
        <v>0.0487095</v>
      </c>
      <c r="D4420" s="114" t="n">
        <v>0</v>
      </c>
      <c r="E4420" s="47" t="n">
        <v>0.3160999999999999</v>
      </c>
      <c r="F4420" s="9" t="n">
        <v>0.0091</v>
      </c>
      <c r="G4420" s="9" t="n">
        <v>0.0525</v>
      </c>
      <c r="H4420" s="9" t="n">
        <v>0.0119</v>
      </c>
      <c r="I4420" s="9" t="n">
        <v>0.022425</v>
      </c>
    </row>
    <row r="4421">
      <c r="A4421" s="112" t="n">
        <v>44016.125</v>
      </c>
      <c r="B4421" s="113" t="n">
        <v>64000</v>
      </c>
      <c r="C4421" s="114" t="n">
        <v>0.0076875</v>
      </c>
      <c r="D4421" s="114" t="n">
        <v>0</v>
      </c>
      <c r="E4421" s="47" t="n">
        <v>0.3160999999999999</v>
      </c>
      <c r="F4421" s="9" t="n">
        <v>0.0091</v>
      </c>
      <c r="G4421" s="9" t="n">
        <v>0.0525</v>
      </c>
      <c r="H4421" s="9" t="n">
        <v>0.0119</v>
      </c>
      <c r="I4421" s="9" t="n">
        <v>0.022425</v>
      </c>
    </row>
    <row r="4422">
      <c r="A4422" s="112" t="n">
        <v>44016.16666666666</v>
      </c>
      <c r="B4422" s="113" t="n">
        <v>64000</v>
      </c>
      <c r="C4422" s="114" t="n">
        <v>0.00271125</v>
      </c>
      <c r="D4422" s="114" t="n">
        <v>0</v>
      </c>
      <c r="E4422" s="47" t="n">
        <v>0.3160999999999999</v>
      </c>
      <c r="F4422" s="9" t="n">
        <v>0.0091</v>
      </c>
      <c r="G4422" s="9" t="n">
        <v>0.0525</v>
      </c>
      <c r="H4422" s="9" t="n">
        <v>0.0119</v>
      </c>
      <c r="I4422" s="9" t="n">
        <v>0.022425</v>
      </c>
    </row>
    <row r="4423">
      <c r="A4423" s="112" t="n">
        <v>44016.20833333334</v>
      </c>
      <c r="B4423" s="113" t="n">
        <v>64000</v>
      </c>
      <c r="C4423" s="114" t="n">
        <v>0.021372</v>
      </c>
      <c r="D4423" s="114" t="n">
        <v>0</v>
      </c>
      <c r="E4423" s="47" t="n">
        <v>0.3160999999999999</v>
      </c>
      <c r="F4423" s="9" t="n">
        <v>0.0091</v>
      </c>
      <c r="G4423" s="9" t="n">
        <v>0.0525</v>
      </c>
      <c r="H4423" s="9" t="n">
        <v>0.0119</v>
      </c>
      <c r="I4423" s="9" t="n">
        <v>0.022425</v>
      </c>
    </row>
    <row r="4424">
      <c r="A4424" s="112" t="n">
        <v>44016.25</v>
      </c>
      <c r="B4424" s="113" t="n">
        <v>64000</v>
      </c>
      <c r="C4424" s="114" t="n">
        <v>0.023001</v>
      </c>
      <c r="D4424" s="114" t="n">
        <v>0.0279615</v>
      </c>
      <c r="E4424" s="48" t="n">
        <v>0.4867939999999999</v>
      </c>
      <c r="F4424" s="9" t="n">
        <v>0.0091</v>
      </c>
      <c r="G4424" s="9" t="n">
        <v>0.0525</v>
      </c>
      <c r="H4424" s="9" t="n">
        <v>0.0119</v>
      </c>
      <c r="I4424" s="9" t="n">
        <v>0.022425</v>
      </c>
    </row>
    <row r="4425">
      <c r="A4425" s="112" t="n">
        <v>44016.29166666666</v>
      </c>
      <c r="B4425" s="113" t="n">
        <v>64000</v>
      </c>
      <c r="C4425" s="114" t="n">
        <v>0.0617055</v>
      </c>
      <c r="D4425" s="114" t="n">
        <v>0.12665</v>
      </c>
      <c r="E4425" s="48" t="n">
        <v>0.4867939999999999</v>
      </c>
      <c r="F4425" s="9" t="n">
        <v>0.0091</v>
      </c>
      <c r="G4425" s="9" t="n">
        <v>0.0525</v>
      </c>
      <c r="H4425" s="9" t="n">
        <v>0.0119</v>
      </c>
      <c r="I4425" s="9" t="n">
        <v>0.022425</v>
      </c>
    </row>
    <row r="4426">
      <c r="A4426" s="112" t="n">
        <v>44016.33333333334</v>
      </c>
      <c r="B4426" s="113" t="n">
        <v>64000</v>
      </c>
      <c r="C4426" s="114" t="n">
        <v>0.063417</v>
      </c>
      <c r="D4426" s="114" t="n">
        <v>0.377845</v>
      </c>
      <c r="E4426" s="47" t="n">
        <v>0.3160999999999999</v>
      </c>
      <c r="F4426" s="9" t="n">
        <v>0.0091</v>
      </c>
      <c r="G4426" s="9" t="n">
        <v>0.0525</v>
      </c>
      <c r="H4426" s="9" t="n">
        <v>0.0119</v>
      </c>
      <c r="I4426" s="9" t="n">
        <v>0.022425</v>
      </c>
    </row>
    <row r="4427">
      <c r="A4427" s="112" t="n">
        <v>44016.375</v>
      </c>
      <c r="B4427" s="113" t="n">
        <v>64000</v>
      </c>
      <c r="C4427" s="114" t="n">
        <v>0.0485565</v>
      </c>
      <c r="D4427" s="114" t="n">
        <v>0.6304999999999999</v>
      </c>
      <c r="E4427" s="47" t="n">
        <v>0.3160999999999999</v>
      </c>
      <c r="F4427" s="9" t="n">
        <v>0.0091</v>
      </c>
      <c r="G4427" s="9" t="n">
        <v>0.0525</v>
      </c>
      <c r="H4427" s="9" t="n">
        <v>0.0119</v>
      </c>
      <c r="I4427" s="9" t="n">
        <v>0.022425</v>
      </c>
    </row>
    <row r="4428">
      <c r="A4428" s="112" t="n">
        <v>44016.41666666666</v>
      </c>
      <c r="B4428" s="113" t="n">
        <v>64000</v>
      </c>
      <c r="C4428" s="114" t="n">
        <v>0.133926</v>
      </c>
      <c r="D4428" s="114" t="n">
        <v>0.7928500000000001</v>
      </c>
      <c r="E4428" s="47" t="n">
        <v>0.3160999999999999</v>
      </c>
      <c r="F4428" s="9" t="n">
        <v>0.0091</v>
      </c>
      <c r="G4428" s="9" t="n">
        <v>0.0525</v>
      </c>
      <c r="H4428" s="9" t="n">
        <v>0.0119</v>
      </c>
      <c r="I4428" s="9" t="n">
        <v>0.022425</v>
      </c>
    </row>
    <row r="4429">
      <c r="A4429" s="112" t="n">
        <v>44016.45833333334</v>
      </c>
      <c r="B4429" s="113" t="n">
        <v>64000</v>
      </c>
      <c r="C4429" s="114" t="n">
        <v>0.119586</v>
      </c>
      <c r="D4429" s="114" t="n">
        <v>0.52715</v>
      </c>
      <c r="E4429" s="46" t="n">
        <v>0.139084</v>
      </c>
      <c r="F4429" s="9" t="n">
        <v>0.0091</v>
      </c>
      <c r="G4429" s="9" t="n">
        <v>0.0525</v>
      </c>
      <c r="H4429" s="9" t="n">
        <v>0.0119</v>
      </c>
      <c r="I4429" s="9" t="n">
        <v>0.022425</v>
      </c>
    </row>
    <row r="4430">
      <c r="A4430" s="112" t="n">
        <v>44016.5</v>
      </c>
      <c r="B4430" s="113" t="n">
        <v>64000</v>
      </c>
      <c r="C4430" s="114" t="n">
        <v>0.09231525</v>
      </c>
      <c r="D4430" s="114" t="n">
        <v>0.5986</v>
      </c>
      <c r="E4430" s="46" t="n">
        <v>0.139084</v>
      </c>
      <c r="F4430" s="9" t="n">
        <v>0.0091</v>
      </c>
      <c r="G4430" s="9" t="n">
        <v>0.0525</v>
      </c>
      <c r="H4430" s="9" t="n">
        <v>0.0119</v>
      </c>
      <c r="I4430" s="9" t="n">
        <v>0.022425</v>
      </c>
    </row>
    <row r="4431">
      <c r="A4431" s="112" t="n">
        <v>44016.54166666666</v>
      </c>
      <c r="B4431" s="113" t="n">
        <v>64000</v>
      </c>
      <c r="C4431" s="114" t="n">
        <v>0.159456</v>
      </c>
      <c r="D4431" s="114" t="n">
        <v>0.56825</v>
      </c>
      <c r="E4431" s="49" t="n">
        <v>0.111267</v>
      </c>
      <c r="F4431" s="9" t="n">
        <v>0.0091</v>
      </c>
      <c r="G4431" s="9" t="n">
        <v>0.0525</v>
      </c>
      <c r="H4431" s="9" t="n">
        <v>0.0119</v>
      </c>
      <c r="I4431" s="9" t="n">
        <v>0.022425</v>
      </c>
    </row>
    <row r="4432">
      <c r="A4432" s="112" t="n">
        <v>44016.58333333334</v>
      </c>
      <c r="B4432" s="113" t="n">
        <v>64000</v>
      </c>
      <c r="C4432" s="114" t="n">
        <v>0.275748</v>
      </c>
      <c r="D4432" s="114" t="n">
        <v>0.474305</v>
      </c>
      <c r="E4432" s="49" t="n">
        <v>0.111267</v>
      </c>
      <c r="F4432" s="9" t="n">
        <v>0.0091</v>
      </c>
      <c r="G4432" s="9" t="n">
        <v>0.0525</v>
      </c>
      <c r="H4432" s="9" t="n">
        <v>0.0119</v>
      </c>
      <c r="I4432" s="9" t="n">
        <v>0.022425</v>
      </c>
    </row>
    <row r="4433">
      <c r="A4433" s="112" t="n">
        <v>44016.625</v>
      </c>
      <c r="B4433" s="113" t="n">
        <v>64000</v>
      </c>
      <c r="C4433" s="114" t="n">
        <v>0.24516225</v>
      </c>
      <c r="D4433" s="114" t="n">
        <v>0.406545</v>
      </c>
      <c r="E4433" s="46" t="n">
        <v>0.139084</v>
      </c>
      <c r="F4433" s="9" t="n">
        <v>0.0091</v>
      </c>
      <c r="G4433" s="9" t="n">
        <v>0.0525</v>
      </c>
      <c r="H4433" s="9" t="n">
        <v>0.0119</v>
      </c>
      <c r="I4433" s="9" t="n">
        <v>0.022425</v>
      </c>
    </row>
    <row r="4434">
      <c r="A4434" s="112" t="n">
        <v>44016.66666666666</v>
      </c>
      <c r="B4434" s="113" t="n">
        <v>64000</v>
      </c>
      <c r="C4434" s="114" t="n">
        <v>0.191106</v>
      </c>
      <c r="D4434" s="114" t="n">
        <v>0.301815</v>
      </c>
      <c r="E4434" s="47" t="n">
        <v>0.3160999999999999</v>
      </c>
      <c r="F4434" s="9" t="n">
        <v>0.0091</v>
      </c>
      <c r="G4434" s="9" t="n">
        <v>0.0525</v>
      </c>
      <c r="H4434" s="9" t="n">
        <v>0.0119</v>
      </c>
      <c r="I4434" s="9" t="n">
        <v>0.022425</v>
      </c>
    </row>
    <row r="4435">
      <c r="A4435" s="112" t="n">
        <v>44016.70833333334</v>
      </c>
      <c r="B4435" s="113" t="n">
        <v>64000</v>
      </c>
      <c r="C4435" s="114" t="n">
        <v>0.1649805</v>
      </c>
      <c r="D4435" s="114" t="n">
        <v>0.22363</v>
      </c>
      <c r="E4435" s="47" t="n">
        <v>0.3160999999999999</v>
      </c>
      <c r="F4435" s="9" t="n">
        <v>0.0091</v>
      </c>
      <c r="G4435" s="9" t="n">
        <v>0.0525</v>
      </c>
      <c r="H4435" s="9" t="n">
        <v>0.0119</v>
      </c>
      <c r="I4435" s="9" t="n">
        <v>0.022425</v>
      </c>
    </row>
    <row r="4436">
      <c r="A4436" s="112" t="n">
        <v>44016.75</v>
      </c>
      <c r="B4436" s="113" t="n">
        <v>64000</v>
      </c>
      <c r="C4436" s="114" t="n">
        <v>0.19015275</v>
      </c>
      <c r="D4436" s="114" t="n">
        <v>0.108495</v>
      </c>
      <c r="E4436" s="48" t="n">
        <v>0.4867939999999999</v>
      </c>
      <c r="F4436" s="9" t="n">
        <v>0.0091</v>
      </c>
      <c r="G4436" s="9" t="n">
        <v>0.0525</v>
      </c>
      <c r="H4436" s="9" t="n">
        <v>0.0119</v>
      </c>
      <c r="I4436" s="9" t="n">
        <v>0.022425</v>
      </c>
    </row>
    <row r="4437">
      <c r="A4437" s="112" t="n">
        <v>44016.79166666666</v>
      </c>
      <c r="B4437" s="113" t="n">
        <v>64000</v>
      </c>
      <c r="C4437" s="114" t="n">
        <v>0.10995525</v>
      </c>
      <c r="D4437" s="114" t="n">
        <v>0.0308</v>
      </c>
      <c r="E4437" s="50" t="n">
        <v>0.5841533</v>
      </c>
      <c r="F4437" s="9" t="n">
        <v>0.0091</v>
      </c>
      <c r="G4437" s="9" t="n">
        <v>0.0525</v>
      </c>
      <c r="H4437" s="9" t="n">
        <v>0.0119</v>
      </c>
      <c r="I4437" s="9" t="n">
        <v>0.022425</v>
      </c>
    </row>
    <row r="4438">
      <c r="A4438" s="112" t="n">
        <v>44016.83333333334</v>
      </c>
      <c r="B4438" s="113" t="n">
        <v>64000</v>
      </c>
      <c r="C4438" s="114" t="n">
        <v>0.03485475</v>
      </c>
      <c r="D4438" s="114" t="n">
        <v>0</v>
      </c>
      <c r="E4438" s="50" t="n">
        <v>0.5841533</v>
      </c>
      <c r="F4438" s="9" t="n">
        <v>0.0091</v>
      </c>
      <c r="G4438" s="9" t="n">
        <v>0.0525</v>
      </c>
      <c r="H4438" s="9" t="n">
        <v>0.0119</v>
      </c>
      <c r="I4438" s="9" t="n">
        <v>0.022425</v>
      </c>
    </row>
    <row r="4439">
      <c r="A4439" s="112" t="n">
        <v>44016.875</v>
      </c>
      <c r="B4439" s="113" t="n">
        <v>64000</v>
      </c>
      <c r="C4439" s="114" t="n">
        <v>0</v>
      </c>
      <c r="D4439" s="114" t="n">
        <v>0</v>
      </c>
      <c r="E4439" s="48" t="n">
        <v>0.4867939999999999</v>
      </c>
      <c r="F4439" s="9" t="n">
        <v>0.0091</v>
      </c>
      <c r="G4439" s="9" t="n">
        <v>0.0525</v>
      </c>
      <c r="H4439" s="9" t="n">
        <v>0.0119</v>
      </c>
      <c r="I4439" s="9" t="n">
        <v>0.022425</v>
      </c>
    </row>
    <row r="4440">
      <c r="A4440" s="112" t="n">
        <v>44016.91666666666</v>
      </c>
      <c r="B4440" s="113" t="n">
        <v>64000</v>
      </c>
      <c r="C4440" s="114" t="n">
        <v>0</v>
      </c>
      <c r="D4440" s="114" t="n">
        <v>0</v>
      </c>
      <c r="E4440" s="47" t="n">
        <v>0.3160999999999999</v>
      </c>
      <c r="F4440" s="9" t="n">
        <v>0.0091</v>
      </c>
      <c r="G4440" s="9" t="n">
        <v>0.0525</v>
      </c>
      <c r="H4440" s="9" t="n">
        <v>0.0119</v>
      </c>
      <c r="I4440" s="9" t="n">
        <v>0.022425</v>
      </c>
    </row>
    <row r="4441">
      <c r="A4441" s="112" t="n">
        <v>44016.95833333334</v>
      </c>
      <c r="B4441" s="113" t="n">
        <v>64000</v>
      </c>
      <c r="C4441" s="114" t="n">
        <v>0.01167075</v>
      </c>
      <c r="D4441" s="114" t="n">
        <v>0</v>
      </c>
      <c r="E4441" s="47" t="n">
        <v>0.3160999999999999</v>
      </c>
      <c r="F4441" s="9" t="n">
        <v>0.0091</v>
      </c>
      <c r="G4441" s="9" t="n">
        <v>0.0525</v>
      </c>
      <c r="H4441" s="9" t="n">
        <v>0.0119</v>
      </c>
      <c r="I4441" s="9" t="n">
        <v>0.022425</v>
      </c>
    </row>
    <row r="4442">
      <c r="A4442" s="112" t="n">
        <v>44017</v>
      </c>
      <c r="B4442" s="113" t="n">
        <v>64000</v>
      </c>
      <c r="C4442" s="114" t="n">
        <v>0.2887425</v>
      </c>
      <c r="D4442" s="114" t="n">
        <v>0</v>
      </c>
      <c r="E4442" s="47" t="n">
        <v>0.3160999999999999</v>
      </c>
      <c r="F4442" s="9" t="n">
        <v>0.0091</v>
      </c>
      <c r="G4442" s="9" t="n">
        <v>0.0525</v>
      </c>
      <c r="H4442" s="9" t="n">
        <v>0.0119</v>
      </c>
      <c r="I4442" s="9" t="n">
        <v>0.022425</v>
      </c>
    </row>
    <row r="4443">
      <c r="A4443" s="112" t="n">
        <v>44017.04166666666</v>
      </c>
      <c r="B4443" s="113" t="n">
        <v>64000</v>
      </c>
      <c r="C4443" s="114" t="n">
        <v>0.15419325</v>
      </c>
      <c r="D4443" s="114" t="n">
        <v>0</v>
      </c>
      <c r="E4443" s="47" t="n">
        <v>0.3160999999999999</v>
      </c>
      <c r="F4443" s="9" t="n">
        <v>0.0091</v>
      </c>
      <c r="G4443" s="9" t="n">
        <v>0.0525</v>
      </c>
      <c r="H4443" s="9" t="n">
        <v>0.0119</v>
      </c>
      <c r="I4443" s="9" t="n">
        <v>0.022425</v>
      </c>
    </row>
    <row r="4444">
      <c r="A4444" s="112" t="n">
        <v>44017.08333333334</v>
      </c>
      <c r="B4444" s="113" t="n">
        <v>64000</v>
      </c>
      <c r="C4444" s="114" t="n">
        <v>0.156558</v>
      </c>
      <c r="D4444" s="114" t="n">
        <v>0</v>
      </c>
      <c r="E4444" s="47" t="n">
        <v>0.3160999999999999</v>
      </c>
      <c r="F4444" s="9" t="n">
        <v>0.0091</v>
      </c>
      <c r="G4444" s="9" t="n">
        <v>0.0525</v>
      </c>
      <c r="H4444" s="9" t="n">
        <v>0.0119</v>
      </c>
      <c r="I4444" s="9" t="n">
        <v>0.022425</v>
      </c>
    </row>
    <row r="4445">
      <c r="A4445" s="112" t="n">
        <v>44017.125</v>
      </c>
      <c r="B4445" s="113" t="n">
        <v>64000</v>
      </c>
      <c r="C4445" s="114" t="n">
        <v>0</v>
      </c>
      <c r="D4445" s="114" t="n">
        <v>0</v>
      </c>
      <c r="E4445" s="47" t="n">
        <v>0.3160999999999999</v>
      </c>
      <c r="F4445" s="9" t="n">
        <v>0.0091</v>
      </c>
      <c r="G4445" s="9" t="n">
        <v>0.0525</v>
      </c>
      <c r="H4445" s="9" t="n">
        <v>0.0119</v>
      </c>
      <c r="I4445" s="9" t="n">
        <v>0.022425</v>
      </c>
    </row>
    <row r="4446">
      <c r="A4446" s="112" t="n">
        <v>44017.16666666666</v>
      </c>
      <c r="B4446" s="113" t="n">
        <v>64000</v>
      </c>
      <c r="C4446" s="114" t="n">
        <v>0</v>
      </c>
      <c r="D4446" s="114" t="n">
        <v>0</v>
      </c>
      <c r="E4446" s="47" t="n">
        <v>0.3160999999999999</v>
      </c>
      <c r="F4446" s="9" t="n">
        <v>0.0091</v>
      </c>
      <c r="G4446" s="9" t="n">
        <v>0.0525</v>
      </c>
      <c r="H4446" s="9" t="n">
        <v>0.0119</v>
      </c>
      <c r="I4446" s="9" t="n">
        <v>0.022425</v>
      </c>
    </row>
    <row r="4447">
      <c r="A4447" s="112" t="n">
        <v>44017.20833333334</v>
      </c>
      <c r="B4447" s="113" t="n">
        <v>64000</v>
      </c>
      <c r="C4447" s="114" t="n">
        <v>0</v>
      </c>
      <c r="D4447" s="114" t="n">
        <v>0</v>
      </c>
      <c r="E4447" s="47" t="n">
        <v>0.3160999999999999</v>
      </c>
      <c r="F4447" s="9" t="n">
        <v>0.0091</v>
      </c>
      <c r="G4447" s="9" t="n">
        <v>0.0525</v>
      </c>
      <c r="H4447" s="9" t="n">
        <v>0.0119</v>
      </c>
      <c r="I4447" s="9" t="n">
        <v>0.022425</v>
      </c>
    </row>
    <row r="4448">
      <c r="A4448" s="112" t="n">
        <v>44017.25</v>
      </c>
      <c r="B4448" s="113" t="n">
        <v>64000</v>
      </c>
      <c r="C4448" s="114" t="n">
        <v>0</v>
      </c>
      <c r="D4448" s="114" t="n">
        <v>0</v>
      </c>
      <c r="E4448" s="48" t="n">
        <v>0.4867939999999999</v>
      </c>
      <c r="F4448" s="9" t="n">
        <v>0.0091</v>
      </c>
      <c r="G4448" s="9" t="n">
        <v>0.0525</v>
      </c>
      <c r="H4448" s="9" t="n">
        <v>0.0119</v>
      </c>
      <c r="I4448" s="9" t="n">
        <v>0.022425</v>
      </c>
    </row>
    <row r="4449">
      <c r="A4449" s="112" t="n">
        <v>44017.29166666666</v>
      </c>
      <c r="B4449" s="113" t="n">
        <v>64000</v>
      </c>
      <c r="C4449" s="114" t="n">
        <v>0.0024255</v>
      </c>
      <c r="D4449" s="114" t="n">
        <v>0.012023</v>
      </c>
      <c r="E4449" s="48" t="n">
        <v>0.4867939999999999</v>
      </c>
      <c r="F4449" s="9" t="n">
        <v>0.0091</v>
      </c>
      <c r="G4449" s="9" t="n">
        <v>0.0525</v>
      </c>
      <c r="H4449" s="9" t="n">
        <v>0.0119</v>
      </c>
      <c r="I4449" s="9" t="n">
        <v>0.022425</v>
      </c>
    </row>
    <row r="4450">
      <c r="A4450" s="112" t="n">
        <v>44017.33333333334</v>
      </c>
      <c r="B4450" s="113" t="n">
        <v>64000</v>
      </c>
      <c r="C4450" s="114" t="n">
        <v>0</v>
      </c>
      <c r="D4450" s="114" t="n">
        <v>0.0261165</v>
      </c>
      <c r="E4450" s="47" t="n">
        <v>0.3160999999999999</v>
      </c>
      <c r="F4450" s="9" t="n">
        <v>0.0091</v>
      </c>
      <c r="G4450" s="9" t="n">
        <v>0.0525</v>
      </c>
      <c r="H4450" s="9" t="n">
        <v>0.0119</v>
      </c>
      <c r="I4450" s="9" t="n">
        <v>0.022425</v>
      </c>
    </row>
    <row r="4451">
      <c r="A4451" s="112" t="n">
        <v>44017.375</v>
      </c>
      <c r="B4451" s="113" t="n">
        <v>64000</v>
      </c>
      <c r="C4451" s="114" t="n">
        <v>0</v>
      </c>
      <c r="D4451" s="114" t="n">
        <v>0.108055</v>
      </c>
      <c r="E4451" s="47" t="n">
        <v>0.3160999999999999</v>
      </c>
      <c r="F4451" s="9" t="n">
        <v>0.0091</v>
      </c>
      <c r="G4451" s="9" t="n">
        <v>0.0525</v>
      </c>
      <c r="H4451" s="9" t="n">
        <v>0.0119</v>
      </c>
      <c r="I4451" s="9" t="n">
        <v>0.022425</v>
      </c>
    </row>
    <row r="4452">
      <c r="A4452" s="112" t="n">
        <v>44017.41666666666</v>
      </c>
      <c r="B4452" s="113" t="n">
        <v>64000</v>
      </c>
      <c r="C4452" s="114" t="n">
        <v>0.005449499999999999</v>
      </c>
      <c r="D4452" s="114" t="n">
        <v>0.265635</v>
      </c>
      <c r="E4452" s="47" t="n">
        <v>0.3160999999999999</v>
      </c>
      <c r="F4452" s="9" t="n">
        <v>0.0091</v>
      </c>
      <c r="G4452" s="9" t="n">
        <v>0.0525</v>
      </c>
      <c r="H4452" s="9" t="n">
        <v>0.0119</v>
      </c>
      <c r="I4452" s="9" t="n">
        <v>0.022425</v>
      </c>
    </row>
    <row r="4453">
      <c r="A4453" s="112" t="n">
        <v>44017.45833333334</v>
      </c>
      <c r="B4453" s="113" t="n">
        <v>64000</v>
      </c>
      <c r="C4453" s="114" t="n">
        <v>0</v>
      </c>
      <c r="D4453" s="114" t="n">
        <v>0.45208</v>
      </c>
      <c r="E4453" s="46" t="n">
        <v>0.139084</v>
      </c>
      <c r="F4453" s="9" t="n">
        <v>0.0091</v>
      </c>
      <c r="G4453" s="9" t="n">
        <v>0.0525</v>
      </c>
      <c r="H4453" s="9" t="n">
        <v>0.0119</v>
      </c>
      <c r="I4453" s="9" t="n">
        <v>0.022425</v>
      </c>
    </row>
    <row r="4454">
      <c r="A4454" s="112" t="n">
        <v>44017.5</v>
      </c>
      <c r="B4454" s="113" t="n">
        <v>64000</v>
      </c>
      <c r="C4454" s="114" t="n">
        <v>0.0104835</v>
      </c>
      <c r="D4454" s="114" t="n">
        <v>0.195435</v>
      </c>
      <c r="E4454" s="46" t="n">
        <v>0.139084</v>
      </c>
      <c r="F4454" s="9" t="n">
        <v>0.0091</v>
      </c>
      <c r="G4454" s="9" t="n">
        <v>0.0525</v>
      </c>
      <c r="H4454" s="9" t="n">
        <v>0.0119</v>
      </c>
      <c r="I4454" s="9" t="n">
        <v>0.022425</v>
      </c>
    </row>
    <row r="4455">
      <c r="A4455" s="112" t="n">
        <v>44017.54166666666</v>
      </c>
      <c r="B4455" s="113" t="n">
        <v>64000</v>
      </c>
      <c r="C4455" s="114" t="n">
        <v>0.10676925</v>
      </c>
      <c r="D4455" s="114" t="n">
        <v>0.7831</v>
      </c>
      <c r="E4455" s="49" t="n">
        <v>0.111267</v>
      </c>
      <c r="F4455" s="9" t="n">
        <v>0.0091</v>
      </c>
      <c r="G4455" s="9" t="n">
        <v>0.0525</v>
      </c>
      <c r="H4455" s="9" t="n">
        <v>0.0119</v>
      </c>
      <c r="I4455" s="9" t="n">
        <v>0.022425</v>
      </c>
    </row>
    <row r="4456">
      <c r="A4456" s="112" t="n">
        <v>44017.58333333334</v>
      </c>
      <c r="B4456" s="113" t="n">
        <v>64000</v>
      </c>
      <c r="C4456" s="114" t="n">
        <v>0.038337</v>
      </c>
      <c r="D4456" s="114" t="n">
        <v>0.7062999999999999</v>
      </c>
      <c r="E4456" s="49" t="n">
        <v>0.111267</v>
      </c>
      <c r="F4456" s="9" t="n">
        <v>0.0091</v>
      </c>
      <c r="G4456" s="9" t="n">
        <v>0.0525</v>
      </c>
      <c r="H4456" s="9" t="n">
        <v>0.0119</v>
      </c>
      <c r="I4456" s="9" t="n">
        <v>0.022425</v>
      </c>
    </row>
    <row r="4457">
      <c r="A4457" s="112" t="n">
        <v>44017.625</v>
      </c>
      <c r="B4457" s="113" t="n">
        <v>64000</v>
      </c>
      <c r="C4457" s="114" t="n">
        <v>0.0431085</v>
      </c>
      <c r="D4457" s="114" t="n">
        <v>0.36221</v>
      </c>
      <c r="E4457" s="46" t="n">
        <v>0.139084</v>
      </c>
      <c r="F4457" s="9" t="n">
        <v>0.0091</v>
      </c>
      <c r="G4457" s="9" t="n">
        <v>0.0525</v>
      </c>
      <c r="H4457" s="9" t="n">
        <v>0.0119</v>
      </c>
      <c r="I4457" s="9" t="n">
        <v>0.022425</v>
      </c>
    </row>
    <row r="4458">
      <c r="A4458" s="112" t="n">
        <v>44017.66666666666</v>
      </c>
      <c r="B4458" s="113" t="n">
        <v>64000</v>
      </c>
      <c r="C4458" s="114" t="n">
        <v>0.05843625</v>
      </c>
      <c r="D4458" s="114" t="n">
        <v>0.441225</v>
      </c>
      <c r="E4458" s="47" t="n">
        <v>0.3160999999999999</v>
      </c>
      <c r="F4458" s="9" t="n">
        <v>0.0091</v>
      </c>
      <c r="G4458" s="9" t="n">
        <v>0.0525</v>
      </c>
      <c r="H4458" s="9" t="n">
        <v>0.0119</v>
      </c>
      <c r="I4458" s="9" t="n">
        <v>0.022425</v>
      </c>
    </row>
    <row r="4459">
      <c r="A4459" s="112" t="n">
        <v>44017.70833333334</v>
      </c>
      <c r="B4459" s="113" t="n">
        <v>64000</v>
      </c>
      <c r="C4459" s="114" t="n">
        <v>0.15721725</v>
      </c>
      <c r="D4459" s="114" t="n">
        <v>0.153215</v>
      </c>
      <c r="E4459" s="47" t="n">
        <v>0.3160999999999999</v>
      </c>
      <c r="F4459" s="9" t="n">
        <v>0.0091</v>
      </c>
      <c r="G4459" s="9" t="n">
        <v>0.0525</v>
      </c>
      <c r="H4459" s="9" t="n">
        <v>0.0119</v>
      </c>
      <c r="I4459" s="9" t="n">
        <v>0.022425</v>
      </c>
    </row>
    <row r="4460">
      <c r="A4460" s="112" t="n">
        <v>44017.75</v>
      </c>
      <c r="B4460" s="113" t="n">
        <v>64000</v>
      </c>
      <c r="C4460" s="114" t="n">
        <v>0.40534275</v>
      </c>
      <c r="D4460" s="114" t="n">
        <v>0.0133125</v>
      </c>
      <c r="E4460" s="48" t="n">
        <v>0.4867939999999999</v>
      </c>
      <c r="F4460" s="9" t="n">
        <v>0.0091</v>
      </c>
      <c r="G4460" s="9" t="n">
        <v>0.0525</v>
      </c>
      <c r="H4460" s="9" t="n">
        <v>0.0119</v>
      </c>
      <c r="I4460" s="9" t="n">
        <v>0.022425</v>
      </c>
    </row>
    <row r="4461">
      <c r="A4461" s="112" t="n">
        <v>44017.79166666666</v>
      </c>
      <c r="B4461" s="113" t="n">
        <v>64000</v>
      </c>
      <c r="C4461" s="114" t="n">
        <v>0.18083025</v>
      </c>
      <c r="D4461" s="114" t="n">
        <v>0.0342375</v>
      </c>
      <c r="E4461" s="50" t="n">
        <v>0.5841533</v>
      </c>
      <c r="F4461" s="9" t="n">
        <v>0.0091</v>
      </c>
      <c r="G4461" s="9" t="n">
        <v>0.0525</v>
      </c>
      <c r="H4461" s="9" t="n">
        <v>0.0119</v>
      </c>
      <c r="I4461" s="9" t="n">
        <v>0.022425</v>
      </c>
    </row>
    <row r="4462">
      <c r="A4462" s="112" t="n">
        <v>44017.83333333334</v>
      </c>
      <c r="B4462" s="113" t="n">
        <v>64000</v>
      </c>
      <c r="C4462" s="114" t="n">
        <v>0.07719075</v>
      </c>
      <c r="D4462" s="114" t="n">
        <v>0</v>
      </c>
      <c r="E4462" s="50" t="n">
        <v>0.5841533</v>
      </c>
      <c r="F4462" s="9" t="n">
        <v>0.0091</v>
      </c>
      <c r="G4462" s="9" t="n">
        <v>0.0525</v>
      </c>
      <c r="H4462" s="9" t="n">
        <v>0.0119</v>
      </c>
      <c r="I4462" s="9" t="n">
        <v>0.022425</v>
      </c>
    </row>
    <row r="4463">
      <c r="A4463" s="112" t="n">
        <v>44017.875</v>
      </c>
      <c r="B4463" s="113" t="n">
        <v>64000</v>
      </c>
      <c r="C4463" s="114" t="n">
        <v>0.0725325</v>
      </c>
      <c r="D4463" s="114" t="n">
        <v>0</v>
      </c>
      <c r="E4463" s="48" t="n">
        <v>0.4867939999999999</v>
      </c>
      <c r="F4463" s="9" t="n">
        <v>0.0091</v>
      </c>
      <c r="G4463" s="9" t="n">
        <v>0.0525</v>
      </c>
      <c r="H4463" s="9" t="n">
        <v>0.0119</v>
      </c>
      <c r="I4463" s="9" t="n">
        <v>0.022425</v>
      </c>
    </row>
    <row r="4464">
      <c r="A4464" s="112" t="n">
        <v>44017.91666666666</v>
      </c>
      <c r="B4464" s="113" t="n">
        <v>64000</v>
      </c>
      <c r="C4464" s="114" t="n">
        <v>0.01601475</v>
      </c>
      <c r="D4464" s="114" t="n">
        <v>0</v>
      </c>
      <c r="E4464" s="47" t="n">
        <v>0.3160999999999999</v>
      </c>
      <c r="F4464" s="9" t="n">
        <v>0.0091</v>
      </c>
      <c r="G4464" s="9" t="n">
        <v>0.0525</v>
      </c>
      <c r="H4464" s="9" t="n">
        <v>0.0119</v>
      </c>
      <c r="I4464" s="9" t="n">
        <v>0.022425</v>
      </c>
    </row>
    <row r="4465">
      <c r="A4465" s="112" t="n">
        <v>44017.95833333334</v>
      </c>
      <c r="B4465" s="113" t="n">
        <v>64000</v>
      </c>
      <c r="C4465" s="114" t="n">
        <v>0.188451</v>
      </c>
      <c r="D4465" s="114" t="n">
        <v>0</v>
      </c>
      <c r="E4465" s="47" t="n">
        <v>0.3160999999999999</v>
      </c>
      <c r="F4465" s="9" t="n">
        <v>0.0091</v>
      </c>
      <c r="G4465" s="9" t="n">
        <v>0.0525</v>
      </c>
      <c r="H4465" s="9" t="n">
        <v>0.0119</v>
      </c>
      <c r="I4465" s="9" t="n">
        <v>0.022425</v>
      </c>
    </row>
    <row r="4466">
      <c r="A4466" s="112" t="n">
        <v>44018</v>
      </c>
      <c r="B4466" s="113" t="n">
        <v>64000</v>
      </c>
      <c r="C4466" s="114" t="n">
        <v>0.3112995</v>
      </c>
      <c r="D4466" s="114" t="n">
        <v>0</v>
      </c>
      <c r="E4466" s="47" t="n">
        <v>0.3160999999999999</v>
      </c>
      <c r="F4466" s="9" t="n">
        <v>0.0091</v>
      </c>
      <c r="G4466" s="9" t="n">
        <v>0.0525</v>
      </c>
      <c r="H4466" s="9" t="n">
        <v>0.0119</v>
      </c>
      <c r="I4466" s="9" t="n">
        <v>0.022425</v>
      </c>
    </row>
    <row r="4467">
      <c r="A4467" s="112" t="n">
        <v>44018.04166666666</v>
      </c>
      <c r="B4467" s="113" t="n">
        <v>64000</v>
      </c>
      <c r="C4467" s="114" t="n">
        <v>0.178101</v>
      </c>
      <c r="D4467" s="114" t="n">
        <v>0</v>
      </c>
      <c r="E4467" s="47" t="n">
        <v>0.3160999999999999</v>
      </c>
      <c r="F4467" s="9" t="n">
        <v>0.0091</v>
      </c>
      <c r="G4467" s="9" t="n">
        <v>0.0525</v>
      </c>
      <c r="H4467" s="9" t="n">
        <v>0.0119</v>
      </c>
      <c r="I4467" s="9" t="n">
        <v>0.022425</v>
      </c>
    </row>
    <row r="4468">
      <c r="A4468" s="112" t="n">
        <v>44018.08333333334</v>
      </c>
      <c r="B4468" s="113" t="n">
        <v>64000</v>
      </c>
      <c r="C4468" s="114" t="n">
        <v>0.154878</v>
      </c>
      <c r="D4468" s="114" t="n">
        <v>0</v>
      </c>
      <c r="E4468" s="47" t="n">
        <v>0.3160999999999999</v>
      </c>
      <c r="F4468" s="9" t="n">
        <v>0.0091</v>
      </c>
      <c r="G4468" s="9" t="n">
        <v>0.0525</v>
      </c>
      <c r="H4468" s="9" t="n">
        <v>0.0119</v>
      </c>
      <c r="I4468" s="9" t="n">
        <v>0.022425</v>
      </c>
    </row>
    <row r="4469">
      <c r="A4469" s="112" t="n">
        <v>44018.125</v>
      </c>
      <c r="B4469" s="113" t="n">
        <v>64000</v>
      </c>
      <c r="C4469" s="114" t="n">
        <v>0.148077</v>
      </c>
      <c r="D4469" s="114" t="n">
        <v>0</v>
      </c>
      <c r="E4469" s="47" t="n">
        <v>0.3160999999999999</v>
      </c>
      <c r="F4469" s="9" t="n">
        <v>0.0091</v>
      </c>
      <c r="G4469" s="9" t="n">
        <v>0.0525</v>
      </c>
      <c r="H4469" s="9" t="n">
        <v>0.0119</v>
      </c>
      <c r="I4469" s="9" t="n">
        <v>0.022425</v>
      </c>
    </row>
    <row r="4470">
      <c r="A4470" s="112" t="n">
        <v>44018.16666666666</v>
      </c>
      <c r="B4470" s="113" t="n">
        <v>64000</v>
      </c>
      <c r="C4470" s="114" t="n">
        <v>0.07293599999999999</v>
      </c>
      <c r="D4470" s="114" t="n">
        <v>0</v>
      </c>
      <c r="E4470" s="47" t="n">
        <v>0.3160999999999999</v>
      </c>
      <c r="F4470" s="9" t="n">
        <v>0.0091</v>
      </c>
      <c r="G4470" s="9" t="n">
        <v>0.0525</v>
      </c>
      <c r="H4470" s="9" t="n">
        <v>0.0119</v>
      </c>
      <c r="I4470" s="9" t="n">
        <v>0.022425</v>
      </c>
    </row>
    <row r="4471">
      <c r="A4471" s="112" t="n">
        <v>44018.20833333334</v>
      </c>
      <c r="B4471" s="113" t="n">
        <v>64000</v>
      </c>
      <c r="C4471" s="114" t="n">
        <v>0.016878</v>
      </c>
      <c r="D4471" s="114" t="n">
        <v>0</v>
      </c>
      <c r="E4471" s="47" t="n">
        <v>0.3160999999999999</v>
      </c>
      <c r="F4471" s="9" t="n">
        <v>0.0091</v>
      </c>
      <c r="G4471" s="9" t="n">
        <v>0.0525</v>
      </c>
      <c r="H4471" s="9" t="n">
        <v>0.0119</v>
      </c>
      <c r="I4471" s="9" t="n">
        <v>0.022425</v>
      </c>
    </row>
    <row r="4472">
      <c r="A4472" s="112" t="n">
        <v>44018.25</v>
      </c>
      <c r="B4472" s="113" t="n">
        <v>64000</v>
      </c>
      <c r="C4472" s="114" t="n">
        <v>0.06841275000000001</v>
      </c>
      <c r="D4472" s="114" t="n">
        <v>0.018613</v>
      </c>
      <c r="E4472" s="48" t="n">
        <v>0.4867939999999999</v>
      </c>
      <c r="F4472" s="9" t="n">
        <v>0.0091</v>
      </c>
      <c r="G4472" s="9" t="n">
        <v>0.0525</v>
      </c>
      <c r="H4472" s="9" t="n">
        <v>0.0119</v>
      </c>
      <c r="I4472" s="9" t="n">
        <v>0.022425</v>
      </c>
    </row>
    <row r="4473">
      <c r="A4473" s="112" t="n">
        <v>44018.29166666666</v>
      </c>
      <c r="B4473" s="113" t="n">
        <v>64000</v>
      </c>
      <c r="C4473" s="114" t="n">
        <v>0.0296175</v>
      </c>
      <c r="D4473" s="114" t="n">
        <v>0.10469</v>
      </c>
      <c r="E4473" s="48" t="n">
        <v>0.4867939999999999</v>
      </c>
      <c r="F4473" s="9" t="n">
        <v>0.0091</v>
      </c>
      <c r="G4473" s="9" t="n">
        <v>0.0525</v>
      </c>
      <c r="H4473" s="9" t="n">
        <v>0.0119</v>
      </c>
      <c r="I4473" s="9" t="n">
        <v>0.022425</v>
      </c>
    </row>
    <row r="4474">
      <c r="A4474" s="112" t="n">
        <v>44018.33333333334</v>
      </c>
      <c r="B4474" s="113" t="n">
        <v>64000</v>
      </c>
      <c r="C4474" s="114" t="n">
        <v>0</v>
      </c>
      <c r="D4474" s="114" t="n">
        <v>0.36968</v>
      </c>
      <c r="E4474" s="47" t="n">
        <v>0.3160999999999999</v>
      </c>
      <c r="F4474" s="9" t="n">
        <v>0.0091</v>
      </c>
      <c r="G4474" s="9" t="n">
        <v>0.0525</v>
      </c>
      <c r="H4474" s="9" t="n">
        <v>0.0119</v>
      </c>
      <c r="I4474" s="9" t="n">
        <v>0.022425</v>
      </c>
    </row>
    <row r="4475">
      <c r="A4475" s="112" t="n">
        <v>44018.375</v>
      </c>
      <c r="B4475" s="113" t="n">
        <v>64000</v>
      </c>
      <c r="C4475" s="114" t="n">
        <v>0</v>
      </c>
      <c r="D4475" s="114" t="n">
        <v>0.6041</v>
      </c>
      <c r="E4475" s="47" t="n">
        <v>0.3160999999999999</v>
      </c>
      <c r="F4475" s="9" t="n">
        <v>0.0091</v>
      </c>
      <c r="G4475" s="9" t="n">
        <v>0.0525</v>
      </c>
      <c r="H4475" s="9" t="n">
        <v>0.0119</v>
      </c>
      <c r="I4475" s="9" t="n">
        <v>0.022425</v>
      </c>
    </row>
    <row r="4476">
      <c r="A4476" s="112" t="n">
        <v>44018.41666666666</v>
      </c>
      <c r="B4476" s="113" t="n">
        <v>64000</v>
      </c>
      <c r="C4476" s="114" t="n">
        <v>0.14680725</v>
      </c>
      <c r="D4476" s="114" t="n">
        <v>0.7857000000000001</v>
      </c>
      <c r="E4476" s="47" t="n">
        <v>0.3160999999999999</v>
      </c>
      <c r="F4476" s="9" t="n">
        <v>0.0091</v>
      </c>
      <c r="G4476" s="9" t="n">
        <v>0.0525</v>
      </c>
      <c r="H4476" s="9" t="n">
        <v>0.0119</v>
      </c>
      <c r="I4476" s="9" t="n">
        <v>0.022425</v>
      </c>
    </row>
    <row r="4477">
      <c r="A4477" s="112" t="n">
        <v>44018.45833333334</v>
      </c>
      <c r="B4477" s="113" t="n">
        <v>64000</v>
      </c>
      <c r="C4477" s="114" t="n">
        <v>0.18161325</v>
      </c>
      <c r="D4477" s="114" t="n">
        <v>0.90315</v>
      </c>
      <c r="E4477" s="46" t="n">
        <v>0.139084</v>
      </c>
      <c r="F4477" s="9" t="n">
        <v>0.0091</v>
      </c>
      <c r="G4477" s="9" t="n">
        <v>0.0525</v>
      </c>
      <c r="H4477" s="9" t="n">
        <v>0.0119</v>
      </c>
      <c r="I4477" s="9" t="n">
        <v>0.022425</v>
      </c>
    </row>
    <row r="4478">
      <c r="A4478" s="112" t="n">
        <v>44018.5</v>
      </c>
      <c r="B4478" s="113" t="n">
        <v>64000</v>
      </c>
      <c r="C4478" s="114" t="n">
        <v>0.23247675</v>
      </c>
      <c r="D4478" s="114" t="n">
        <v>0.9599500000000001</v>
      </c>
      <c r="E4478" s="46" t="n">
        <v>0.139084</v>
      </c>
      <c r="F4478" s="9" t="n">
        <v>0.0091</v>
      </c>
      <c r="G4478" s="9" t="n">
        <v>0.0525</v>
      </c>
      <c r="H4478" s="9" t="n">
        <v>0.0119</v>
      </c>
      <c r="I4478" s="9" t="n">
        <v>0.022425</v>
      </c>
    </row>
    <row r="4479">
      <c r="A4479" s="112" t="n">
        <v>44018.54166666666</v>
      </c>
      <c r="B4479" s="113" t="n">
        <v>64000</v>
      </c>
      <c r="C4479" s="114" t="n">
        <v>0.42715725</v>
      </c>
      <c r="D4479" s="114" t="n">
        <v>0.9569</v>
      </c>
      <c r="E4479" s="49" t="n">
        <v>0.111267</v>
      </c>
      <c r="F4479" s="9" t="n">
        <v>0.0091</v>
      </c>
      <c r="G4479" s="9" t="n">
        <v>0.0525</v>
      </c>
      <c r="H4479" s="9" t="n">
        <v>0.0119</v>
      </c>
      <c r="I4479" s="9" t="n">
        <v>0.022425</v>
      </c>
    </row>
    <row r="4480">
      <c r="A4480" s="112" t="n">
        <v>44018.58333333334</v>
      </c>
      <c r="B4480" s="113" t="n">
        <v>64000</v>
      </c>
      <c r="C4480" s="114" t="n">
        <v>0.5539875000000001</v>
      </c>
      <c r="D4480" s="114" t="n">
        <v>0.8969</v>
      </c>
      <c r="E4480" s="49" t="n">
        <v>0.111267</v>
      </c>
      <c r="F4480" s="9" t="n">
        <v>0.0091</v>
      </c>
      <c r="G4480" s="9" t="n">
        <v>0.0525</v>
      </c>
      <c r="H4480" s="9" t="n">
        <v>0.0119</v>
      </c>
      <c r="I4480" s="9" t="n">
        <v>0.022425</v>
      </c>
    </row>
    <row r="4481">
      <c r="A4481" s="112" t="n">
        <v>44018.625</v>
      </c>
      <c r="B4481" s="113" t="n">
        <v>64000</v>
      </c>
      <c r="C4481" s="114" t="n">
        <v>0.5844510000000001</v>
      </c>
      <c r="D4481" s="114" t="n">
        <v>0.77955</v>
      </c>
      <c r="E4481" s="46" t="n">
        <v>0.139084</v>
      </c>
      <c r="F4481" s="9" t="n">
        <v>0.0091</v>
      </c>
      <c r="G4481" s="9" t="n">
        <v>0.0525</v>
      </c>
      <c r="H4481" s="9" t="n">
        <v>0.0119</v>
      </c>
      <c r="I4481" s="9" t="n">
        <v>0.022425</v>
      </c>
    </row>
    <row r="4482">
      <c r="A4482" s="112" t="n">
        <v>44018.66666666666</v>
      </c>
      <c r="B4482" s="113" t="n">
        <v>64000</v>
      </c>
      <c r="C4482" s="114" t="n">
        <v>0.67692525</v>
      </c>
      <c r="D4482" s="114" t="n">
        <v>0.60545</v>
      </c>
      <c r="E4482" s="47" t="n">
        <v>0.3160999999999999</v>
      </c>
      <c r="F4482" s="9" t="n">
        <v>0.0091</v>
      </c>
      <c r="G4482" s="9" t="n">
        <v>0.0525</v>
      </c>
      <c r="H4482" s="9" t="n">
        <v>0.0119</v>
      </c>
      <c r="I4482" s="9" t="n">
        <v>0.022425</v>
      </c>
    </row>
    <row r="4483">
      <c r="A4483" s="112" t="n">
        <v>44018.70833333334</v>
      </c>
      <c r="B4483" s="113" t="n">
        <v>64000</v>
      </c>
      <c r="C4483" s="114" t="n">
        <v>0.7019445</v>
      </c>
      <c r="D4483" s="114" t="n">
        <v>0.383655</v>
      </c>
      <c r="E4483" s="47" t="n">
        <v>0.3160999999999999</v>
      </c>
      <c r="F4483" s="9" t="n">
        <v>0.0091</v>
      </c>
      <c r="G4483" s="9" t="n">
        <v>0.0525</v>
      </c>
      <c r="H4483" s="9" t="n">
        <v>0.0119</v>
      </c>
      <c r="I4483" s="9" t="n">
        <v>0.022425</v>
      </c>
    </row>
    <row r="4484">
      <c r="A4484" s="112" t="n">
        <v>44018.75</v>
      </c>
      <c r="B4484" s="113" t="n">
        <v>64000</v>
      </c>
      <c r="C4484" s="114" t="n">
        <v>0.47416425</v>
      </c>
      <c r="D4484" s="114" t="n">
        <v>0.12443</v>
      </c>
      <c r="E4484" s="48" t="n">
        <v>0.4867939999999999</v>
      </c>
      <c r="F4484" s="9" t="n">
        <v>0.0091</v>
      </c>
      <c r="G4484" s="9" t="n">
        <v>0.0525</v>
      </c>
      <c r="H4484" s="9" t="n">
        <v>0.0119</v>
      </c>
      <c r="I4484" s="9" t="n">
        <v>0.022425</v>
      </c>
    </row>
    <row r="4485">
      <c r="A4485" s="112" t="n">
        <v>44018.79166666666</v>
      </c>
      <c r="B4485" s="113" t="n">
        <v>64000</v>
      </c>
      <c r="C4485" s="114" t="n">
        <v>0.24938775</v>
      </c>
      <c r="D4485" s="114" t="n">
        <v>0.0205455</v>
      </c>
      <c r="E4485" s="50" t="n">
        <v>0.5841533</v>
      </c>
      <c r="F4485" s="9" t="n">
        <v>0.0091</v>
      </c>
      <c r="G4485" s="9" t="n">
        <v>0.0525</v>
      </c>
      <c r="H4485" s="9" t="n">
        <v>0.0119</v>
      </c>
      <c r="I4485" s="9" t="n">
        <v>0.022425</v>
      </c>
    </row>
    <row r="4486">
      <c r="A4486" s="112" t="n">
        <v>44018.83333333334</v>
      </c>
      <c r="B4486" s="113" t="n">
        <v>64000</v>
      </c>
      <c r="C4486" s="114" t="n">
        <v>0.4888935</v>
      </c>
      <c r="D4486" s="114" t="n">
        <v>0</v>
      </c>
      <c r="E4486" s="50" t="n">
        <v>0.5841533</v>
      </c>
      <c r="F4486" s="9" t="n">
        <v>0.0091</v>
      </c>
      <c r="G4486" s="9" t="n">
        <v>0.0525</v>
      </c>
      <c r="H4486" s="9" t="n">
        <v>0.0119</v>
      </c>
      <c r="I4486" s="9" t="n">
        <v>0.022425</v>
      </c>
    </row>
    <row r="4487">
      <c r="A4487" s="112" t="n">
        <v>44018.875</v>
      </c>
      <c r="B4487" s="113" t="n">
        <v>64000</v>
      </c>
      <c r="C4487" s="114" t="n">
        <v>0.5971335</v>
      </c>
      <c r="D4487" s="114" t="n">
        <v>0</v>
      </c>
      <c r="E4487" s="48" t="n">
        <v>0.4867939999999999</v>
      </c>
      <c r="F4487" s="9" t="n">
        <v>0.0091</v>
      </c>
      <c r="G4487" s="9" t="n">
        <v>0.0525</v>
      </c>
      <c r="H4487" s="9" t="n">
        <v>0.0119</v>
      </c>
      <c r="I4487" s="9" t="n">
        <v>0.022425</v>
      </c>
    </row>
    <row r="4488">
      <c r="A4488" s="112" t="n">
        <v>44018.91666666666</v>
      </c>
      <c r="B4488" s="113" t="n">
        <v>64000</v>
      </c>
      <c r="C4488" s="114" t="n">
        <v>0.66500925</v>
      </c>
      <c r="D4488" s="114" t="n">
        <v>0</v>
      </c>
      <c r="E4488" s="47" t="n">
        <v>0.3160999999999999</v>
      </c>
      <c r="F4488" s="9" t="n">
        <v>0.0091</v>
      </c>
      <c r="G4488" s="9" t="n">
        <v>0.0525</v>
      </c>
      <c r="H4488" s="9" t="n">
        <v>0.0119</v>
      </c>
      <c r="I4488" s="9" t="n">
        <v>0.022425</v>
      </c>
    </row>
    <row r="4489">
      <c r="A4489" s="112" t="n">
        <v>44018.95833333334</v>
      </c>
      <c r="B4489" s="113" t="n">
        <v>64000</v>
      </c>
      <c r="C4489" s="114" t="n">
        <v>0.7459387500000001</v>
      </c>
      <c r="D4489" s="114" t="n">
        <v>0</v>
      </c>
      <c r="E4489" s="47" t="n">
        <v>0.3160999999999999</v>
      </c>
      <c r="F4489" s="9" t="n">
        <v>0.0091</v>
      </c>
      <c r="G4489" s="9" t="n">
        <v>0.0525</v>
      </c>
      <c r="H4489" s="9" t="n">
        <v>0.0119</v>
      </c>
      <c r="I4489" s="9" t="n">
        <v>0.022425</v>
      </c>
    </row>
    <row r="4490">
      <c r="A4490" s="112" t="n">
        <v>44019</v>
      </c>
      <c r="B4490" s="113" t="n">
        <v>64000</v>
      </c>
      <c r="C4490" s="114" t="n">
        <v>0.7378125</v>
      </c>
      <c r="D4490" s="114" t="n">
        <v>0</v>
      </c>
      <c r="E4490" s="47" t="n">
        <v>0.3160999999999999</v>
      </c>
      <c r="F4490" s="9" t="n">
        <v>0.0091</v>
      </c>
      <c r="G4490" s="9" t="n">
        <v>0.0525</v>
      </c>
      <c r="H4490" s="9" t="n">
        <v>0.0119</v>
      </c>
      <c r="I4490" s="9" t="n">
        <v>0.022425</v>
      </c>
    </row>
    <row r="4491">
      <c r="A4491" s="112" t="n">
        <v>44019.04166666666</v>
      </c>
      <c r="B4491" s="113" t="n">
        <v>64000</v>
      </c>
      <c r="C4491" s="114" t="n">
        <v>0.6183915</v>
      </c>
      <c r="D4491" s="114" t="n">
        <v>0</v>
      </c>
      <c r="E4491" s="47" t="n">
        <v>0.3160999999999999</v>
      </c>
      <c r="F4491" s="9" t="n">
        <v>0.0091</v>
      </c>
      <c r="G4491" s="9" t="n">
        <v>0.0525</v>
      </c>
      <c r="H4491" s="9" t="n">
        <v>0.0119</v>
      </c>
      <c r="I4491" s="9" t="n">
        <v>0.022425</v>
      </c>
    </row>
    <row r="4492">
      <c r="A4492" s="112" t="n">
        <v>44019.08333333334</v>
      </c>
      <c r="B4492" s="113" t="n">
        <v>64000</v>
      </c>
      <c r="C4492" s="114" t="n">
        <v>0.4415535</v>
      </c>
      <c r="D4492" s="114" t="n">
        <v>0</v>
      </c>
      <c r="E4492" s="47" t="n">
        <v>0.3160999999999999</v>
      </c>
      <c r="F4492" s="9" t="n">
        <v>0.0091</v>
      </c>
      <c r="G4492" s="9" t="n">
        <v>0.0525</v>
      </c>
      <c r="H4492" s="9" t="n">
        <v>0.0119</v>
      </c>
      <c r="I4492" s="9" t="n">
        <v>0.022425</v>
      </c>
    </row>
    <row r="4493">
      <c r="A4493" s="112" t="n">
        <v>44019.125</v>
      </c>
      <c r="B4493" s="113" t="n">
        <v>64000</v>
      </c>
      <c r="C4493" s="114" t="n">
        <v>0.51961125</v>
      </c>
      <c r="D4493" s="114" t="n">
        <v>0</v>
      </c>
      <c r="E4493" s="47" t="n">
        <v>0.3160999999999999</v>
      </c>
      <c r="F4493" s="9" t="n">
        <v>0.0091</v>
      </c>
      <c r="G4493" s="9" t="n">
        <v>0.0525</v>
      </c>
      <c r="H4493" s="9" t="n">
        <v>0.0119</v>
      </c>
      <c r="I4493" s="9" t="n">
        <v>0.022425</v>
      </c>
    </row>
    <row r="4494">
      <c r="A4494" s="112" t="n">
        <v>44019.16666666666</v>
      </c>
      <c r="B4494" s="113" t="n">
        <v>64000</v>
      </c>
      <c r="C4494" s="114" t="n">
        <v>0.604956</v>
      </c>
      <c r="D4494" s="114" t="n">
        <v>0</v>
      </c>
      <c r="E4494" s="47" t="n">
        <v>0.3160999999999999</v>
      </c>
      <c r="F4494" s="9" t="n">
        <v>0.0091</v>
      </c>
      <c r="G4494" s="9" t="n">
        <v>0.0525</v>
      </c>
      <c r="H4494" s="9" t="n">
        <v>0.0119</v>
      </c>
      <c r="I4494" s="9" t="n">
        <v>0.022425</v>
      </c>
    </row>
    <row r="4495">
      <c r="A4495" s="112" t="n">
        <v>44019.20833333334</v>
      </c>
      <c r="B4495" s="113" t="n">
        <v>64000</v>
      </c>
      <c r="C4495" s="114" t="n">
        <v>0.1551315</v>
      </c>
      <c r="D4495" s="114" t="n">
        <v>0</v>
      </c>
      <c r="E4495" s="47" t="n">
        <v>0.3160999999999999</v>
      </c>
      <c r="F4495" s="9" t="n">
        <v>0.0091</v>
      </c>
      <c r="G4495" s="9" t="n">
        <v>0.0525</v>
      </c>
      <c r="H4495" s="9" t="n">
        <v>0.0119</v>
      </c>
      <c r="I4495" s="9" t="n">
        <v>0.022425</v>
      </c>
    </row>
    <row r="4496">
      <c r="A4496" s="112" t="n">
        <v>44019.25</v>
      </c>
      <c r="B4496" s="113" t="n">
        <v>64000</v>
      </c>
      <c r="C4496" s="114" t="n">
        <v>0</v>
      </c>
      <c r="D4496" s="114" t="n">
        <v>0.01693</v>
      </c>
      <c r="E4496" s="48" t="n">
        <v>0.4867939999999999</v>
      </c>
      <c r="F4496" s="9" t="n">
        <v>0.0091</v>
      </c>
      <c r="G4496" s="9" t="n">
        <v>0.0525</v>
      </c>
      <c r="H4496" s="9" t="n">
        <v>0.0119</v>
      </c>
      <c r="I4496" s="9" t="n">
        <v>0.022425</v>
      </c>
    </row>
    <row r="4497">
      <c r="A4497" s="112" t="n">
        <v>44019.29166666666</v>
      </c>
      <c r="B4497" s="113" t="n">
        <v>64000</v>
      </c>
      <c r="C4497" s="114" t="n">
        <v>0</v>
      </c>
      <c r="D4497" s="114" t="n">
        <v>0.0162365</v>
      </c>
      <c r="E4497" s="48" t="n">
        <v>0.4867939999999999</v>
      </c>
      <c r="F4497" s="9" t="n">
        <v>0.0091</v>
      </c>
      <c r="G4497" s="9" t="n">
        <v>0.0525</v>
      </c>
      <c r="H4497" s="9" t="n">
        <v>0.0119</v>
      </c>
      <c r="I4497" s="9" t="n">
        <v>0.022425</v>
      </c>
    </row>
    <row r="4498">
      <c r="A4498" s="112" t="n">
        <v>44019.33333333334</v>
      </c>
      <c r="B4498" s="113" t="n">
        <v>64000</v>
      </c>
      <c r="C4498" s="114" t="n">
        <v>0</v>
      </c>
      <c r="D4498" s="114" t="n">
        <v>0.086115</v>
      </c>
      <c r="E4498" s="47" t="n">
        <v>0.3160999999999999</v>
      </c>
      <c r="F4498" s="9" t="n">
        <v>0.0091</v>
      </c>
      <c r="G4498" s="9" t="n">
        <v>0.0525</v>
      </c>
      <c r="H4498" s="9" t="n">
        <v>0.0119</v>
      </c>
      <c r="I4498" s="9" t="n">
        <v>0.022425</v>
      </c>
    </row>
    <row r="4499">
      <c r="A4499" s="112" t="n">
        <v>44019.375</v>
      </c>
      <c r="B4499" s="113" t="n">
        <v>64000</v>
      </c>
      <c r="C4499" s="114" t="n">
        <v>0</v>
      </c>
      <c r="D4499" s="114" t="n">
        <v>0.104405</v>
      </c>
      <c r="E4499" s="47" t="n">
        <v>0.3160999999999999</v>
      </c>
      <c r="F4499" s="9" t="n">
        <v>0.0091</v>
      </c>
      <c r="G4499" s="9" t="n">
        <v>0.0525</v>
      </c>
      <c r="H4499" s="9" t="n">
        <v>0.0119</v>
      </c>
      <c r="I4499" s="9" t="n">
        <v>0.022425</v>
      </c>
    </row>
    <row r="4500">
      <c r="A4500" s="112" t="n">
        <v>44019.41666666666</v>
      </c>
      <c r="B4500" s="113" t="n">
        <v>64000</v>
      </c>
      <c r="C4500" s="114" t="n">
        <v>0</v>
      </c>
      <c r="D4500" s="114" t="n">
        <v>0.060625</v>
      </c>
      <c r="E4500" s="47" t="n">
        <v>0.3160999999999999</v>
      </c>
      <c r="F4500" s="9" t="n">
        <v>0.0091</v>
      </c>
      <c r="G4500" s="9" t="n">
        <v>0.0525</v>
      </c>
      <c r="H4500" s="9" t="n">
        <v>0.0119</v>
      </c>
      <c r="I4500" s="9" t="n">
        <v>0.022425</v>
      </c>
    </row>
    <row r="4501">
      <c r="A4501" s="112" t="n">
        <v>44019.45833333334</v>
      </c>
      <c r="B4501" s="113" t="n">
        <v>64000</v>
      </c>
      <c r="C4501" s="114" t="n">
        <v>0</v>
      </c>
      <c r="D4501" s="114" t="n">
        <v>0.09051999999999999</v>
      </c>
      <c r="E4501" s="46" t="n">
        <v>0.139084</v>
      </c>
      <c r="F4501" s="9" t="n">
        <v>0.0091</v>
      </c>
      <c r="G4501" s="9" t="n">
        <v>0.0525</v>
      </c>
      <c r="H4501" s="9" t="n">
        <v>0.0119</v>
      </c>
      <c r="I4501" s="9" t="n">
        <v>0.022425</v>
      </c>
    </row>
    <row r="4502">
      <c r="A4502" s="112" t="n">
        <v>44019.5</v>
      </c>
      <c r="B4502" s="113" t="n">
        <v>64000</v>
      </c>
      <c r="C4502" s="114" t="n">
        <v>0.076623</v>
      </c>
      <c r="D4502" s="114" t="n">
        <v>0.5077</v>
      </c>
      <c r="E4502" s="46" t="n">
        <v>0.139084</v>
      </c>
      <c r="F4502" s="9" t="n">
        <v>0.0091</v>
      </c>
      <c r="G4502" s="9" t="n">
        <v>0.0525</v>
      </c>
      <c r="H4502" s="9" t="n">
        <v>0.0119</v>
      </c>
      <c r="I4502" s="9" t="n">
        <v>0.022425</v>
      </c>
    </row>
    <row r="4503">
      <c r="A4503" s="112" t="n">
        <v>44019.54166666666</v>
      </c>
      <c r="B4503" s="113" t="n">
        <v>64000</v>
      </c>
      <c r="C4503" s="114" t="n">
        <v>0.1059705</v>
      </c>
      <c r="D4503" s="114" t="n">
        <v>0.35037</v>
      </c>
      <c r="E4503" s="49" t="n">
        <v>0.111267</v>
      </c>
      <c r="F4503" s="9" t="n">
        <v>0.0091</v>
      </c>
      <c r="G4503" s="9" t="n">
        <v>0.0525</v>
      </c>
      <c r="H4503" s="9" t="n">
        <v>0.0119</v>
      </c>
      <c r="I4503" s="9" t="n">
        <v>0.022425</v>
      </c>
    </row>
    <row r="4504">
      <c r="A4504" s="112" t="n">
        <v>44019.58333333334</v>
      </c>
      <c r="B4504" s="113" t="n">
        <v>64000</v>
      </c>
      <c r="C4504" s="114" t="n">
        <v>0.08379975000000001</v>
      </c>
      <c r="D4504" s="114" t="n">
        <v>0.39632</v>
      </c>
      <c r="E4504" s="49" t="n">
        <v>0.111267</v>
      </c>
      <c r="F4504" s="9" t="n">
        <v>0.0091</v>
      </c>
      <c r="G4504" s="9" t="n">
        <v>0.0525</v>
      </c>
      <c r="H4504" s="9" t="n">
        <v>0.0119</v>
      </c>
      <c r="I4504" s="9" t="n">
        <v>0.022425</v>
      </c>
    </row>
    <row r="4505">
      <c r="A4505" s="112" t="n">
        <v>44019.625</v>
      </c>
      <c r="B4505" s="113" t="n">
        <v>64000</v>
      </c>
      <c r="C4505" s="114" t="n">
        <v>0.213864</v>
      </c>
      <c r="D4505" s="114" t="n">
        <v>0.55955</v>
      </c>
      <c r="E4505" s="46" t="n">
        <v>0.139084</v>
      </c>
      <c r="F4505" s="9" t="n">
        <v>0.0091</v>
      </c>
      <c r="G4505" s="9" t="n">
        <v>0.0525</v>
      </c>
      <c r="H4505" s="9" t="n">
        <v>0.0119</v>
      </c>
      <c r="I4505" s="9" t="n">
        <v>0.022425</v>
      </c>
    </row>
    <row r="4506">
      <c r="A4506" s="112" t="n">
        <v>44019.66666666666</v>
      </c>
      <c r="B4506" s="113" t="n">
        <v>64000</v>
      </c>
      <c r="C4506" s="114" t="n">
        <v>0.08950425000000001</v>
      </c>
      <c r="D4506" s="114" t="n">
        <v>0.400145</v>
      </c>
      <c r="E4506" s="47" t="n">
        <v>0.3160999999999999</v>
      </c>
      <c r="F4506" s="9" t="n">
        <v>0.0091</v>
      </c>
      <c r="G4506" s="9" t="n">
        <v>0.0525</v>
      </c>
      <c r="H4506" s="9" t="n">
        <v>0.0119</v>
      </c>
      <c r="I4506" s="9" t="n">
        <v>0.022425</v>
      </c>
    </row>
    <row r="4507">
      <c r="A4507" s="112" t="n">
        <v>44019.70833333334</v>
      </c>
      <c r="B4507" s="113" t="n">
        <v>64000</v>
      </c>
      <c r="C4507" s="114" t="n">
        <v>0.12643875</v>
      </c>
      <c r="D4507" s="114" t="n">
        <v>0.32975</v>
      </c>
      <c r="E4507" s="47" t="n">
        <v>0.3160999999999999</v>
      </c>
      <c r="F4507" s="9" t="n">
        <v>0.0091</v>
      </c>
      <c r="G4507" s="9" t="n">
        <v>0.0525</v>
      </c>
      <c r="H4507" s="9" t="n">
        <v>0.0119</v>
      </c>
      <c r="I4507" s="9" t="n">
        <v>0.022425</v>
      </c>
    </row>
    <row r="4508">
      <c r="A4508" s="112" t="n">
        <v>44019.75</v>
      </c>
      <c r="B4508" s="113" t="n">
        <v>64000</v>
      </c>
      <c r="C4508" s="114" t="n">
        <v>0.04621875</v>
      </c>
      <c r="D4508" s="114" t="n">
        <v>0.156565</v>
      </c>
      <c r="E4508" s="48" t="n">
        <v>0.4867939999999999</v>
      </c>
      <c r="F4508" s="9" t="n">
        <v>0.0091</v>
      </c>
      <c r="G4508" s="9" t="n">
        <v>0.0525</v>
      </c>
      <c r="H4508" s="9" t="n">
        <v>0.0119</v>
      </c>
      <c r="I4508" s="9" t="n">
        <v>0.022425</v>
      </c>
    </row>
    <row r="4509">
      <c r="A4509" s="112" t="n">
        <v>44019.79166666666</v>
      </c>
      <c r="B4509" s="113" t="n">
        <v>64000</v>
      </c>
      <c r="C4509" s="114" t="n">
        <v>0.06043950000000001</v>
      </c>
      <c r="D4509" s="114" t="n">
        <v>0.0296495</v>
      </c>
      <c r="E4509" s="50" t="n">
        <v>0.5841533</v>
      </c>
      <c r="F4509" s="9" t="n">
        <v>0.0091</v>
      </c>
      <c r="G4509" s="9" t="n">
        <v>0.0525</v>
      </c>
      <c r="H4509" s="9" t="n">
        <v>0.0119</v>
      </c>
      <c r="I4509" s="9" t="n">
        <v>0.022425</v>
      </c>
    </row>
    <row r="4510">
      <c r="A4510" s="112" t="n">
        <v>44019.83333333334</v>
      </c>
      <c r="B4510" s="113" t="n">
        <v>64000</v>
      </c>
      <c r="C4510" s="114" t="n">
        <v>0</v>
      </c>
      <c r="D4510" s="114" t="n">
        <v>0</v>
      </c>
      <c r="E4510" s="50" t="n">
        <v>0.5841533</v>
      </c>
      <c r="F4510" s="9" t="n">
        <v>0.0091</v>
      </c>
      <c r="G4510" s="9" t="n">
        <v>0.0525</v>
      </c>
      <c r="H4510" s="9" t="n">
        <v>0.0119</v>
      </c>
      <c r="I4510" s="9" t="n">
        <v>0.022425</v>
      </c>
    </row>
    <row r="4511">
      <c r="A4511" s="112" t="n">
        <v>44019.875</v>
      </c>
      <c r="B4511" s="113" t="n">
        <v>64000</v>
      </c>
      <c r="C4511" s="114" t="n">
        <v>0</v>
      </c>
      <c r="D4511" s="114" t="n">
        <v>0</v>
      </c>
      <c r="E4511" s="48" t="n">
        <v>0.4867939999999999</v>
      </c>
      <c r="F4511" s="9" t="n">
        <v>0.0091</v>
      </c>
      <c r="G4511" s="9" t="n">
        <v>0.0525</v>
      </c>
      <c r="H4511" s="9" t="n">
        <v>0.0119</v>
      </c>
      <c r="I4511" s="9" t="n">
        <v>0.022425</v>
      </c>
    </row>
    <row r="4512">
      <c r="A4512" s="112" t="n">
        <v>44019.91666666666</v>
      </c>
      <c r="B4512" s="113" t="n">
        <v>64000</v>
      </c>
      <c r="C4512" s="114" t="n">
        <v>0.7334835</v>
      </c>
      <c r="D4512" s="114" t="n">
        <v>0</v>
      </c>
      <c r="E4512" s="47" t="n">
        <v>0.3160999999999999</v>
      </c>
      <c r="F4512" s="9" t="n">
        <v>0.0091</v>
      </c>
      <c r="G4512" s="9" t="n">
        <v>0.0525</v>
      </c>
      <c r="H4512" s="9" t="n">
        <v>0.0119</v>
      </c>
      <c r="I4512" s="9" t="n">
        <v>0.022425</v>
      </c>
    </row>
    <row r="4513">
      <c r="A4513" s="112" t="n">
        <v>44019.95833333334</v>
      </c>
      <c r="B4513" s="113" t="n">
        <v>64000</v>
      </c>
      <c r="C4513" s="114" t="n">
        <v>0.7013925</v>
      </c>
      <c r="D4513" s="114" t="n">
        <v>0</v>
      </c>
      <c r="E4513" s="47" t="n">
        <v>0.3160999999999999</v>
      </c>
      <c r="F4513" s="9" t="n">
        <v>0.0091</v>
      </c>
      <c r="G4513" s="9" t="n">
        <v>0.0525</v>
      </c>
      <c r="H4513" s="9" t="n">
        <v>0.0119</v>
      </c>
      <c r="I4513" s="9" t="n">
        <v>0.022425</v>
      </c>
    </row>
    <row r="4514">
      <c r="A4514" s="112" t="n">
        <v>44020</v>
      </c>
      <c r="B4514" s="113" t="n">
        <v>64000</v>
      </c>
      <c r="C4514" s="114" t="n">
        <v>0.6637365</v>
      </c>
      <c r="D4514" s="114" t="n">
        <v>0</v>
      </c>
      <c r="E4514" s="47" t="n">
        <v>0.3160999999999999</v>
      </c>
      <c r="F4514" s="9" t="n">
        <v>0.0091</v>
      </c>
      <c r="G4514" s="9" t="n">
        <v>0.0525</v>
      </c>
      <c r="H4514" s="9" t="n">
        <v>0.0119</v>
      </c>
      <c r="I4514" s="9" t="n">
        <v>0.022425</v>
      </c>
    </row>
    <row r="4515">
      <c r="A4515" s="112" t="n">
        <v>44020.04166666666</v>
      </c>
      <c r="B4515" s="113" t="n">
        <v>64000</v>
      </c>
      <c r="C4515" s="114" t="n">
        <v>0.7429829999999999</v>
      </c>
      <c r="D4515" s="114" t="n">
        <v>0</v>
      </c>
      <c r="E4515" s="47" t="n">
        <v>0.3160999999999999</v>
      </c>
      <c r="F4515" s="9" t="n">
        <v>0.0091</v>
      </c>
      <c r="G4515" s="9" t="n">
        <v>0.0525</v>
      </c>
      <c r="H4515" s="9" t="n">
        <v>0.0119</v>
      </c>
      <c r="I4515" s="9" t="n">
        <v>0.022425</v>
      </c>
    </row>
    <row r="4516">
      <c r="A4516" s="112" t="n">
        <v>44020.08333333334</v>
      </c>
      <c r="B4516" s="113" t="n">
        <v>64000</v>
      </c>
      <c r="C4516" s="114" t="n">
        <v>0.73938375</v>
      </c>
      <c r="D4516" s="114" t="n">
        <v>0</v>
      </c>
      <c r="E4516" s="47" t="n">
        <v>0.3160999999999999</v>
      </c>
      <c r="F4516" s="9" t="n">
        <v>0.0091</v>
      </c>
      <c r="G4516" s="9" t="n">
        <v>0.0525</v>
      </c>
      <c r="H4516" s="9" t="n">
        <v>0.0119</v>
      </c>
      <c r="I4516" s="9" t="n">
        <v>0.022425</v>
      </c>
    </row>
    <row r="4517">
      <c r="A4517" s="112" t="n">
        <v>44020.125</v>
      </c>
      <c r="B4517" s="113" t="n">
        <v>64000</v>
      </c>
      <c r="C4517" s="114" t="n">
        <v>0.7499512500000001</v>
      </c>
      <c r="D4517" s="114" t="n">
        <v>0</v>
      </c>
      <c r="E4517" s="47" t="n">
        <v>0.3160999999999999</v>
      </c>
      <c r="F4517" s="9" t="n">
        <v>0.0091</v>
      </c>
      <c r="G4517" s="9" t="n">
        <v>0.0525</v>
      </c>
      <c r="H4517" s="9" t="n">
        <v>0.0119</v>
      </c>
      <c r="I4517" s="9" t="n">
        <v>0.022425</v>
      </c>
    </row>
    <row r="4518">
      <c r="A4518" s="112" t="n">
        <v>44020.16666666666</v>
      </c>
      <c r="B4518" s="113" t="n">
        <v>64000</v>
      </c>
      <c r="C4518" s="114" t="n">
        <v>0.7498860000000001</v>
      </c>
      <c r="D4518" s="114" t="n">
        <v>0</v>
      </c>
      <c r="E4518" s="47" t="n">
        <v>0.3160999999999999</v>
      </c>
      <c r="F4518" s="9" t="n">
        <v>0.0091</v>
      </c>
      <c r="G4518" s="9" t="n">
        <v>0.0525</v>
      </c>
      <c r="H4518" s="9" t="n">
        <v>0.0119</v>
      </c>
      <c r="I4518" s="9" t="n">
        <v>0.022425</v>
      </c>
    </row>
    <row r="4519">
      <c r="A4519" s="112" t="n">
        <v>44020.20833333334</v>
      </c>
      <c r="B4519" s="113" t="n">
        <v>64000</v>
      </c>
      <c r="C4519" s="114" t="n">
        <v>0.740097</v>
      </c>
      <c r="D4519" s="114" t="n">
        <v>0</v>
      </c>
      <c r="E4519" s="47" t="n">
        <v>0.3160999999999999</v>
      </c>
      <c r="F4519" s="9" t="n">
        <v>0.0091</v>
      </c>
      <c r="G4519" s="9" t="n">
        <v>0.0525</v>
      </c>
      <c r="H4519" s="9" t="n">
        <v>0.0119</v>
      </c>
      <c r="I4519" s="9" t="n">
        <v>0.022425</v>
      </c>
    </row>
    <row r="4520">
      <c r="A4520" s="112" t="n">
        <v>44020.25</v>
      </c>
      <c r="B4520" s="113" t="n">
        <v>64000</v>
      </c>
      <c r="C4520" s="114" t="n">
        <v>0.7272255</v>
      </c>
      <c r="D4520" s="114" t="n">
        <v>0.0411085</v>
      </c>
      <c r="E4520" s="48" t="n">
        <v>0.4867939999999999</v>
      </c>
      <c r="F4520" s="9" t="n">
        <v>0.0091</v>
      </c>
      <c r="G4520" s="9" t="n">
        <v>0.0525</v>
      </c>
      <c r="H4520" s="9" t="n">
        <v>0.0119</v>
      </c>
      <c r="I4520" s="9" t="n">
        <v>0.022425</v>
      </c>
    </row>
    <row r="4521">
      <c r="A4521" s="112" t="n">
        <v>44020.29166666666</v>
      </c>
      <c r="B4521" s="113" t="n">
        <v>64000</v>
      </c>
      <c r="C4521" s="114" t="n">
        <v>0.48992325</v>
      </c>
      <c r="D4521" s="114" t="n">
        <v>0.1049</v>
      </c>
      <c r="E4521" s="48" t="n">
        <v>0.4867939999999999</v>
      </c>
      <c r="F4521" s="9" t="n">
        <v>0.0091</v>
      </c>
      <c r="G4521" s="9" t="n">
        <v>0.0525</v>
      </c>
      <c r="H4521" s="9" t="n">
        <v>0.0119</v>
      </c>
      <c r="I4521" s="9" t="n">
        <v>0.022425</v>
      </c>
    </row>
    <row r="4522">
      <c r="A4522" s="112" t="n">
        <v>44020.33333333334</v>
      </c>
      <c r="B4522" s="113" t="n">
        <v>64000</v>
      </c>
      <c r="C4522" s="114" t="n">
        <v>0.2841615</v>
      </c>
      <c r="D4522" s="114" t="n">
        <v>0.2818</v>
      </c>
      <c r="E4522" s="47" t="n">
        <v>0.3160999999999999</v>
      </c>
      <c r="F4522" s="9" t="n">
        <v>0.0091</v>
      </c>
      <c r="G4522" s="9" t="n">
        <v>0.0525</v>
      </c>
      <c r="H4522" s="9" t="n">
        <v>0.0119</v>
      </c>
      <c r="I4522" s="9" t="n">
        <v>0.022425</v>
      </c>
    </row>
    <row r="4523">
      <c r="A4523" s="112" t="n">
        <v>44020.375</v>
      </c>
      <c r="B4523" s="113" t="n">
        <v>64000</v>
      </c>
      <c r="C4523" s="114" t="n">
        <v>0.5004547500000001</v>
      </c>
      <c r="D4523" s="114" t="n">
        <v>0.41999</v>
      </c>
      <c r="E4523" s="47" t="n">
        <v>0.3160999999999999</v>
      </c>
      <c r="F4523" s="9" t="n">
        <v>0.0091</v>
      </c>
      <c r="G4523" s="9" t="n">
        <v>0.0525</v>
      </c>
      <c r="H4523" s="9" t="n">
        <v>0.0119</v>
      </c>
      <c r="I4523" s="9" t="n">
        <v>0.022425</v>
      </c>
    </row>
    <row r="4524">
      <c r="A4524" s="112" t="n">
        <v>44020.41666666666</v>
      </c>
      <c r="B4524" s="113" t="n">
        <v>64000</v>
      </c>
      <c r="C4524" s="114" t="n">
        <v>0.2745</v>
      </c>
      <c r="D4524" s="114" t="n">
        <v>0.47575</v>
      </c>
      <c r="E4524" s="47" t="n">
        <v>0.3160999999999999</v>
      </c>
      <c r="F4524" s="9" t="n">
        <v>0.0091</v>
      </c>
      <c r="G4524" s="9" t="n">
        <v>0.0525</v>
      </c>
      <c r="H4524" s="9" t="n">
        <v>0.0119</v>
      </c>
      <c r="I4524" s="9" t="n">
        <v>0.022425</v>
      </c>
    </row>
    <row r="4525">
      <c r="A4525" s="112" t="n">
        <v>44020.45833333334</v>
      </c>
      <c r="B4525" s="113" t="n">
        <v>64000</v>
      </c>
      <c r="C4525" s="114" t="n">
        <v>0.13266</v>
      </c>
      <c r="D4525" s="114" t="n">
        <v>0.5535</v>
      </c>
      <c r="E4525" s="46" t="n">
        <v>0.139084</v>
      </c>
      <c r="F4525" s="9" t="n">
        <v>0.0091</v>
      </c>
      <c r="G4525" s="9" t="n">
        <v>0.0525</v>
      </c>
      <c r="H4525" s="9" t="n">
        <v>0.0119</v>
      </c>
      <c r="I4525" s="9" t="n">
        <v>0.022425</v>
      </c>
    </row>
    <row r="4526">
      <c r="A4526" s="112" t="n">
        <v>44020.5</v>
      </c>
      <c r="B4526" s="113" t="n">
        <v>64000</v>
      </c>
      <c r="C4526" s="114" t="n">
        <v>0.0582435</v>
      </c>
      <c r="D4526" s="114" t="n">
        <v>0.6163999999999999</v>
      </c>
      <c r="E4526" s="46" t="n">
        <v>0.139084</v>
      </c>
      <c r="F4526" s="9" t="n">
        <v>0.0091</v>
      </c>
      <c r="G4526" s="9" t="n">
        <v>0.0525</v>
      </c>
      <c r="H4526" s="9" t="n">
        <v>0.0119</v>
      </c>
      <c r="I4526" s="9" t="n">
        <v>0.022425</v>
      </c>
    </row>
    <row r="4527">
      <c r="A4527" s="112" t="n">
        <v>44020.54166666666</v>
      </c>
      <c r="B4527" s="113" t="n">
        <v>64000</v>
      </c>
      <c r="C4527" s="114" t="n">
        <v>0.05934225</v>
      </c>
      <c r="D4527" s="114" t="n">
        <v>0.51875</v>
      </c>
      <c r="E4527" s="49" t="n">
        <v>0.111267</v>
      </c>
      <c r="F4527" s="9" t="n">
        <v>0.0091</v>
      </c>
      <c r="G4527" s="9" t="n">
        <v>0.0525</v>
      </c>
      <c r="H4527" s="9" t="n">
        <v>0.0119</v>
      </c>
      <c r="I4527" s="9" t="n">
        <v>0.022425</v>
      </c>
    </row>
    <row r="4528">
      <c r="A4528" s="112" t="n">
        <v>44020.58333333334</v>
      </c>
      <c r="B4528" s="113" t="n">
        <v>64000</v>
      </c>
      <c r="C4528" s="114" t="n">
        <v>0.067107</v>
      </c>
      <c r="D4528" s="114" t="n">
        <v>0.394325</v>
      </c>
      <c r="E4528" s="49" t="n">
        <v>0.111267</v>
      </c>
      <c r="F4528" s="9" t="n">
        <v>0.0091</v>
      </c>
      <c r="G4528" s="9" t="n">
        <v>0.0525</v>
      </c>
      <c r="H4528" s="9" t="n">
        <v>0.0119</v>
      </c>
      <c r="I4528" s="9" t="n">
        <v>0.022425</v>
      </c>
    </row>
    <row r="4529">
      <c r="A4529" s="112" t="n">
        <v>44020.625</v>
      </c>
      <c r="B4529" s="113" t="n">
        <v>64000</v>
      </c>
      <c r="C4529" s="114" t="n">
        <v>0.02091675</v>
      </c>
      <c r="D4529" s="114" t="n">
        <v>0.272985</v>
      </c>
      <c r="E4529" s="46" t="n">
        <v>0.139084</v>
      </c>
      <c r="F4529" s="9" t="n">
        <v>0.0091</v>
      </c>
      <c r="G4529" s="9" t="n">
        <v>0.0525</v>
      </c>
      <c r="H4529" s="9" t="n">
        <v>0.0119</v>
      </c>
      <c r="I4529" s="9" t="n">
        <v>0.022425</v>
      </c>
    </row>
    <row r="4530">
      <c r="A4530" s="112" t="n">
        <v>44020.66666666666</v>
      </c>
      <c r="B4530" s="113" t="n">
        <v>64000</v>
      </c>
      <c r="C4530" s="114" t="n">
        <v>0.12148575</v>
      </c>
      <c r="D4530" s="114" t="n">
        <v>0.174495</v>
      </c>
      <c r="E4530" s="47" t="n">
        <v>0.3160999999999999</v>
      </c>
      <c r="F4530" s="9" t="n">
        <v>0.0091</v>
      </c>
      <c r="G4530" s="9" t="n">
        <v>0.0525</v>
      </c>
      <c r="H4530" s="9" t="n">
        <v>0.0119</v>
      </c>
      <c r="I4530" s="9" t="n">
        <v>0.022425</v>
      </c>
    </row>
    <row r="4531">
      <c r="A4531" s="112" t="n">
        <v>44020.70833333334</v>
      </c>
      <c r="B4531" s="113" t="n">
        <v>64000</v>
      </c>
      <c r="C4531" s="114" t="n">
        <v>0.077553</v>
      </c>
      <c r="D4531" s="114" t="n">
        <v>0.114985</v>
      </c>
      <c r="E4531" s="47" t="n">
        <v>0.3160999999999999</v>
      </c>
      <c r="F4531" s="9" t="n">
        <v>0.0091</v>
      </c>
      <c r="G4531" s="9" t="n">
        <v>0.0525</v>
      </c>
      <c r="H4531" s="9" t="n">
        <v>0.0119</v>
      </c>
      <c r="I4531" s="9" t="n">
        <v>0.022425</v>
      </c>
    </row>
    <row r="4532">
      <c r="A4532" s="112" t="n">
        <v>44020.75</v>
      </c>
      <c r="B4532" s="113" t="n">
        <v>64000</v>
      </c>
      <c r="C4532" s="114" t="n">
        <v>0.05611875</v>
      </c>
      <c r="D4532" s="114" t="n">
        <v>0.0151445</v>
      </c>
      <c r="E4532" s="48" t="n">
        <v>0.4867939999999999</v>
      </c>
      <c r="F4532" s="9" t="n">
        <v>0.0091</v>
      </c>
      <c r="G4532" s="9" t="n">
        <v>0.0525</v>
      </c>
      <c r="H4532" s="9" t="n">
        <v>0.0119</v>
      </c>
      <c r="I4532" s="9" t="n">
        <v>0.022425</v>
      </c>
    </row>
    <row r="4533">
      <c r="A4533" s="112" t="n">
        <v>44020.79166666666</v>
      </c>
      <c r="B4533" s="113" t="n">
        <v>64000</v>
      </c>
      <c r="C4533" s="114" t="n">
        <v>0.0527775</v>
      </c>
      <c r="D4533" s="114" t="n">
        <v>0.00206115</v>
      </c>
      <c r="E4533" s="50" t="n">
        <v>0.5841533</v>
      </c>
      <c r="F4533" s="9" t="n">
        <v>0.0091</v>
      </c>
      <c r="G4533" s="9" t="n">
        <v>0.0525</v>
      </c>
      <c r="H4533" s="9" t="n">
        <v>0.0119</v>
      </c>
      <c r="I4533" s="9" t="n">
        <v>0.022425</v>
      </c>
    </row>
    <row r="4534">
      <c r="A4534" s="112" t="n">
        <v>44020.83333333334</v>
      </c>
      <c r="B4534" s="113" t="n">
        <v>64000</v>
      </c>
      <c r="C4534" s="114" t="n">
        <v>0.033249</v>
      </c>
      <c r="D4534" s="114" t="n">
        <v>0</v>
      </c>
      <c r="E4534" s="50" t="n">
        <v>0.5841533</v>
      </c>
      <c r="F4534" s="9" t="n">
        <v>0.0091</v>
      </c>
      <c r="G4534" s="9" t="n">
        <v>0.0525</v>
      </c>
      <c r="H4534" s="9" t="n">
        <v>0.0119</v>
      </c>
      <c r="I4534" s="9" t="n">
        <v>0.022425</v>
      </c>
    </row>
    <row r="4535">
      <c r="A4535" s="112" t="n">
        <v>44020.875</v>
      </c>
      <c r="B4535" s="113" t="n">
        <v>64000</v>
      </c>
      <c r="C4535" s="114" t="n">
        <v>0.510081</v>
      </c>
      <c r="D4535" s="114" t="n">
        <v>0</v>
      </c>
      <c r="E4535" s="48" t="n">
        <v>0.4867939999999999</v>
      </c>
      <c r="F4535" s="9" t="n">
        <v>0.0091</v>
      </c>
      <c r="G4535" s="9" t="n">
        <v>0.0525</v>
      </c>
      <c r="H4535" s="9" t="n">
        <v>0.0119</v>
      </c>
      <c r="I4535" s="9" t="n">
        <v>0.022425</v>
      </c>
    </row>
    <row r="4536">
      <c r="A4536" s="112" t="n">
        <v>44020.91666666666</v>
      </c>
      <c r="B4536" s="113" t="n">
        <v>64000</v>
      </c>
      <c r="C4536" s="114" t="n">
        <v>0.572937</v>
      </c>
      <c r="D4536" s="114" t="n">
        <v>0</v>
      </c>
      <c r="E4536" s="47" t="n">
        <v>0.3160999999999999</v>
      </c>
      <c r="F4536" s="9" t="n">
        <v>0.0091</v>
      </c>
      <c r="G4536" s="9" t="n">
        <v>0.0525</v>
      </c>
      <c r="H4536" s="9" t="n">
        <v>0.0119</v>
      </c>
      <c r="I4536" s="9" t="n">
        <v>0.022425</v>
      </c>
    </row>
    <row r="4537">
      <c r="A4537" s="112" t="n">
        <v>44020.95833333334</v>
      </c>
      <c r="B4537" s="113" t="n">
        <v>64000</v>
      </c>
      <c r="C4537" s="114" t="n">
        <v>0.74396175</v>
      </c>
      <c r="D4537" s="114" t="n">
        <v>0</v>
      </c>
      <c r="E4537" s="47" t="n">
        <v>0.3160999999999999</v>
      </c>
      <c r="F4537" s="9" t="n">
        <v>0.0091</v>
      </c>
      <c r="G4537" s="9" t="n">
        <v>0.0525</v>
      </c>
      <c r="H4537" s="9" t="n">
        <v>0.0119</v>
      </c>
      <c r="I4537" s="9" t="n">
        <v>0.022425</v>
      </c>
    </row>
    <row r="4538">
      <c r="A4538" s="112" t="n">
        <v>44021</v>
      </c>
      <c r="B4538" s="113" t="n">
        <v>64000</v>
      </c>
      <c r="C4538" s="114" t="n">
        <v>0.749772</v>
      </c>
      <c r="D4538" s="114" t="n">
        <v>0</v>
      </c>
      <c r="E4538" s="47" t="n">
        <v>0.3160999999999999</v>
      </c>
      <c r="F4538" s="9" t="n">
        <v>0.0091</v>
      </c>
      <c r="G4538" s="9" t="n">
        <v>0.0525</v>
      </c>
      <c r="H4538" s="9" t="n">
        <v>0.0119</v>
      </c>
      <c r="I4538" s="9" t="n">
        <v>0.022425</v>
      </c>
    </row>
    <row r="4539">
      <c r="A4539" s="112" t="n">
        <v>44021.04166666666</v>
      </c>
      <c r="B4539" s="113" t="n">
        <v>64000</v>
      </c>
      <c r="C4539" s="114" t="n">
        <v>0.74777175</v>
      </c>
      <c r="D4539" s="114" t="n">
        <v>0</v>
      </c>
      <c r="E4539" s="47" t="n">
        <v>0.3160999999999999</v>
      </c>
      <c r="F4539" s="9" t="n">
        <v>0.0091</v>
      </c>
      <c r="G4539" s="9" t="n">
        <v>0.0525</v>
      </c>
      <c r="H4539" s="9" t="n">
        <v>0.0119</v>
      </c>
      <c r="I4539" s="9" t="n">
        <v>0.022425</v>
      </c>
    </row>
    <row r="4540">
      <c r="A4540" s="112" t="n">
        <v>44021.08333333334</v>
      </c>
      <c r="B4540" s="113" t="n">
        <v>64000</v>
      </c>
      <c r="C4540" s="114" t="n">
        <v>0.7434825</v>
      </c>
      <c r="D4540" s="114" t="n">
        <v>0</v>
      </c>
      <c r="E4540" s="47" t="n">
        <v>0.3160999999999999</v>
      </c>
      <c r="F4540" s="9" t="n">
        <v>0.0091</v>
      </c>
      <c r="G4540" s="9" t="n">
        <v>0.0525</v>
      </c>
      <c r="H4540" s="9" t="n">
        <v>0.0119</v>
      </c>
      <c r="I4540" s="9" t="n">
        <v>0.022425</v>
      </c>
    </row>
    <row r="4541">
      <c r="A4541" s="112" t="n">
        <v>44021.125</v>
      </c>
      <c r="B4541" s="113" t="n">
        <v>64000</v>
      </c>
      <c r="C4541" s="114" t="n">
        <v>0.73372875</v>
      </c>
      <c r="D4541" s="114" t="n">
        <v>0</v>
      </c>
      <c r="E4541" s="47" t="n">
        <v>0.3160999999999999</v>
      </c>
      <c r="F4541" s="9" t="n">
        <v>0.0091</v>
      </c>
      <c r="G4541" s="9" t="n">
        <v>0.0525</v>
      </c>
      <c r="H4541" s="9" t="n">
        <v>0.0119</v>
      </c>
      <c r="I4541" s="9" t="n">
        <v>0.022425</v>
      </c>
    </row>
    <row r="4542">
      <c r="A4542" s="112" t="n">
        <v>44021.16666666666</v>
      </c>
      <c r="B4542" s="113" t="n">
        <v>64000</v>
      </c>
      <c r="C4542" s="114" t="n">
        <v>0.7432065</v>
      </c>
      <c r="D4542" s="114" t="n">
        <v>0</v>
      </c>
      <c r="E4542" s="47" t="n">
        <v>0.3160999999999999</v>
      </c>
      <c r="F4542" s="9" t="n">
        <v>0.0091</v>
      </c>
      <c r="G4542" s="9" t="n">
        <v>0.0525</v>
      </c>
      <c r="H4542" s="9" t="n">
        <v>0.0119</v>
      </c>
      <c r="I4542" s="9" t="n">
        <v>0.022425</v>
      </c>
    </row>
    <row r="4543">
      <c r="A4543" s="112" t="n">
        <v>44021.20833333334</v>
      </c>
      <c r="B4543" s="113" t="n">
        <v>64000</v>
      </c>
      <c r="C4543" s="114" t="n">
        <v>0.7462732500000001</v>
      </c>
      <c r="D4543" s="114" t="n">
        <v>0</v>
      </c>
      <c r="E4543" s="47" t="n">
        <v>0.3160999999999999</v>
      </c>
      <c r="F4543" s="9" t="n">
        <v>0.0091</v>
      </c>
      <c r="G4543" s="9" t="n">
        <v>0.0525</v>
      </c>
      <c r="H4543" s="9" t="n">
        <v>0.0119</v>
      </c>
      <c r="I4543" s="9" t="n">
        <v>0.022425</v>
      </c>
    </row>
    <row r="4544">
      <c r="A4544" s="112" t="n">
        <v>44021.25</v>
      </c>
      <c r="B4544" s="113" t="n">
        <v>64000</v>
      </c>
      <c r="C4544" s="114" t="n">
        <v>0.7496864999999999</v>
      </c>
      <c r="D4544" s="114" t="n">
        <v>0.0200675</v>
      </c>
      <c r="E4544" s="48" t="n">
        <v>0.4867939999999999</v>
      </c>
      <c r="F4544" s="9" t="n">
        <v>0.0091</v>
      </c>
      <c r="G4544" s="9" t="n">
        <v>0.0525</v>
      </c>
      <c r="H4544" s="9" t="n">
        <v>0.0119</v>
      </c>
      <c r="I4544" s="9" t="n">
        <v>0.022425</v>
      </c>
    </row>
    <row r="4545">
      <c r="A4545" s="112" t="n">
        <v>44021.29166666666</v>
      </c>
      <c r="B4545" s="113" t="n">
        <v>64000</v>
      </c>
      <c r="C4545" s="114" t="n">
        <v>0.743997</v>
      </c>
      <c r="D4545" s="114" t="n">
        <v>0.08769</v>
      </c>
      <c r="E4545" s="48" t="n">
        <v>0.4867939999999999</v>
      </c>
      <c r="F4545" s="9" t="n">
        <v>0.0091</v>
      </c>
      <c r="G4545" s="9" t="n">
        <v>0.0525</v>
      </c>
      <c r="H4545" s="9" t="n">
        <v>0.0119</v>
      </c>
      <c r="I4545" s="9" t="n">
        <v>0.022425</v>
      </c>
    </row>
    <row r="4546">
      <c r="A4546" s="112" t="n">
        <v>44021.33333333334</v>
      </c>
      <c r="B4546" s="113" t="n">
        <v>64000</v>
      </c>
      <c r="C4546" s="114" t="n">
        <v>0.5807760000000001</v>
      </c>
      <c r="D4546" s="114" t="n">
        <v>0.191655</v>
      </c>
      <c r="E4546" s="47" t="n">
        <v>0.3160999999999999</v>
      </c>
      <c r="F4546" s="9" t="n">
        <v>0.0091</v>
      </c>
      <c r="G4546" s="9" t="n">
        <v>0.0525</v>
      </c>
      <c r="H4546" s="9" t="n">
        <v>0.0119</v>
      </c>
      <c r="I4546" s="9" t="n">
        <v>0.022425</v>
      </c>
    </row>
    <row r="4547">
      <c r="A4547" s="112" t="n">
        <v>44021.375</v>
      </c>
      <c r="B4547" s="113" t="n">
        <v>64000</v>
      </c>
      <c r="C4547" s="114" t="n">
        <v>0.7444642499999999</v>
      </c>
      <c r="D4547" s="114" t="n">
        <v>0.357045</v>
      </c>
      <c r="E4547" s="47" t="n">
        <v>0.3160999999999999</v>
      </c>
      <c r="F4547" s="9" t="n">
        <v>0.0091</v>
      </c>
      <c r="G4547" s="9" t="n">
        <v>0.0525</v>
      </c>
      <c r="H4547" s="9" t="n">
        <v>0.0119</v>
      </c>
      <c r="I4547" s="9" t="n">
        <v>0.022425</v>
      </c>
    </row>
    <row r="4548">
      <c r="A4548" s="112" t="n">
        <v>44021.41666666666</v>
      </c>
      <c r="B4548" s="113" t="n">
        <v>64000</v>
      </c>
      <c r="C4548" s="114" t="n">
        <v>0.747942</v>
      </c>
      <c r="D4548" s="114" t="n">
        <v>0.54975</v>
      </c>
      <c r="E4548" s="47" t="n">
        <v>0.3160999999999999</v>
      </c>
      <c r="F4548" s="9" t="n">
        <v>0.0091</v>
      </c>
      <c r="G4548" s="9" t="n">
        <v>0.0525</v>
      </c>
      <c r="H4548" s="9" t="n">
        <v>0.0119</v>
      </c>
      <c r="I4548" s="9" t="n">
        <v>0.022425</v>
      </c>
    </row>
    <row r="4549">
      <c r="A4549" s="112" t="n">
        <v>44021.45833333334</v>
      </c>
      <c r="B4549" s="113" t="n">
        <v>64000</v>
      </c>
      <c r="C4549" s="114" t="n">
        <v>0.7485014999999999</v>
      </c>
      <c r="D4549" s="114" t="n">
        <v>0.71685</v>
      </c>
      <c r="E4549" s="46" t="n">
        <v>0.139084</v>
      </c>
      <c r="F4549" s="9" t="n">
        <v>0.0091</v>
      </c>
      <c r="G4549" s="9" t="n">
        <v>0.0525</v>
      </c>
      <c r="H4549" s="9" t="n">
        <v>0.0119</v>
      </c>
      <c r="I4549" s="9" t="n">
        <v>0.022425</v>
      </c>
    </row>
    <row r="4550">
      <c r="A4550" s="112" t="n">
        <v>44021.5</v>
      </c>
      <c r="B4550" s="113" t="n">
        <v>64000</v>
      </c>
      <c r="C4550" s="114" t="n">
        <v>0.73243725</v>
      </c>
      <c r="D4550" s="114" t="n">
        <v>0.67965</v>
      </c>
      <c r="E4550" s="46" t="n">
        <v>0.139084</v>
      </c>
      <c r="F4550" s="9" t="n">
        <v>0.0091</v>
      </c>
      <c r="G4550" s="9" t="n">
        <v>0.0525</v>
      </c>
      <c r="H4550" s="9" t="n">
        <v>0.0119</v>
      </c>
      <c r="I4550" s="9" t="n">
        <v>0.022425</v>
      </c>
    </row>
    <row r="4551">
      <c r="A4551" s="112" t="n">
        <v>44021.54166666666</v>
      </c>
      <c r="B4551" s="113" t="n">
        <v>64000</v>
      </c>
      <c r="C4551" s="114" t="n">
        <v>0.648528</v>
      </c>
      <c r="D4551" s="114" t="n">
        <v>0.7531</v>
      </c>
      <c r="E4551" s="49" t="n">
        <v>0.111267</v>
      </c>
      <c r="F4551" s="9" t="n">
        <v>0.0091</v>
      </c>
      <c r="G4551" s="9" t="n">
        <v>0.0525</v>
      </c>
      <c r="H4551" s="9" t="n">
        <v>0.0119</v>
      </c>
      <c r="I4551" s="9" t="n">
        <v>0.022425</v>
      </c>
    </row>
    <row r="4552">
      <c r="A4552" s="112" t="n">
        <v>44021.58333333334</v>
      </c>
      <c r="B4552" s="113" t="n">
        <v>64000</v>
      </c>
      <c r="C4552" s="114" t="n">
        <v>0.5262667499999999</v>
      </c>
      <c r="D4552" s="114" t="n">
        <v>0.6969</v>
      </c>
      <c r="E4552" s="49" t="n">
        <v>0.111267</v>
      </c>
      <c r="F4552" s="9" t="n">
        <v>0.0091</v>
      </c>
      <c r="G4552" s="9" t="n">
        <v>0.0525</v>
      </c>
      <c r="H4552" s="9" t="n">
        <v>0.0119</v>
      </c>
      <c r="I4552" s="9" t="n">
        <v>0.022425</v>
      </c>
    </row>
    <row r="4553">
      <c r="A4553" s="112" t="n">
        <v>44021.625</v>
      </c>
      <c r="B4553" s="113" t="n">
        <v>64000</v>
      </c>
      <c r="C4553" s="114" t="n">
        <v>0.5755147500000001</v>
      </c>
      <c r="D4553" s="114" t="n">
        <v>0.53515</v>
      </c>
      <c r="E4553" s="46" t="n">
        <v>0.139084</v>
      </c>
      <c r="F4553" s="9" t="n">
        <v>0.0091</v>
      </c>
      <c r="G4553" s="9" t="n">
        <v>0.0525</v>
      </c>
      <c r="H4553" s="9" t="n">
        <v>0.0119</v>
      </c>
      <c r="I4553" s="9" t="n">
        <v>0.022425</v>
      </c>
    </row>
    <row r="4554">
      <c r="A4554" s="112" t="n">
        <v>44021.66666666666</v>
      </c>
      <c r="B4554" s="113" t="n">
        <v>64000</v>
      </c>
      <c r="C4554" s="114" t="n">
        <v>0.6650520000000001</v>
      </c>
      <c r="D4554" s="114" t="n">
        <v>0.41223</v>
      </c>
      <c r="E4554" s="47" t="n">
        <v>0.3160999999999999</v>
      </c>
      <c r="F4554" s="9" t="n">
        <v>0.0091</v>
      </c>
      <c r="G4554" s="9" t="n">
        <v>0.0525</v>
      </c>
      <c r="H4554" s="9" t="n">
        <v>0.0119</v>
      </c>
      <c r="I4554" s="9" t="n">
        <v>0.022425</v>
      </c>
    </row>
    <row r="4555">
      <c r="A4555" s="112" t="n">
        <v>44021.70833333334</v>
      </c>
      <c r="B4555" s="113" t="n">
        <v>64000</v>
      </c>
      <c r="C4555" s="114" t="n">
        <v>0.74970525</v>
      </c>
      <c r="D4555" s="114" t="n">
        <v>0.288225</v>
      </c>
      <c r="E4555" s="47" t="n">
        <v>0.3160999999999999</v>
      </c>
      <c r="F4555" s="9" t="n">
        <v>0.0091</v>
      </c>
      <c r="G4555" s="9" t="n">
        <v>0.0525</v>
      </c>
      <c r="H4555" s="9" t="n">
        <v>0.0119</v>
      </c>
      <c r="I4555" s="9" t="n">
        <v>0.022425</v>
      </c>
    </row>
    <row r="4556">
      <c r="A4556" s="112" t="n">
        <v>44021.75</v>
      </c>
      <c r="B4556" s="113" t="n">
        <v>64000</v>
      </c>
      <c r="C4556" s="114" t="n">
        <v>0.75</v>
      </c>
      <c r="D4556" s="114" t="n">
        <v>0.119285</v>
      </c>
      <c r="E4556" s="48" t="n">
        <v>0.4867939999999999</v>
      </c>
      <c r="F4556" s="9" t="n">
        <v>0.0091</v>
      </c>
      <c r="G4556" s="9" t="n">
        <v>0.0525</v>
      </c>
      <c r="H4556" s="9" t="n">
        <v>0.0119</v>
      </c>
      <c r="I4556" s="9" t="n">
        <v>0.022425</v>
      </c>
    </row>
    <row r="4557">
      <c r="A4557" s="112" t="n">
        <v>44021.79166666666</v>
      </c>
      <c r="B4557" s="113" t="n">
        <v>64000</v>
      </c>
      <c r="C4557" s="114" t="n">
        <v>0.75</v>
      </c>
      <c r="D4557" s="114" t="n">
        <v>0.0209175</v>
      </c>
      <c r="E4557" s="50" t="n">
        <v>0.5841533</v>
      </c>
      <c r="F4557" s="9" t="n">
        <v>0.0091</v>
      </c>
      <c r="G4557" s="9" t="n">
        <v>0.0525</v>
      </c>
      <c r="H4557" s="9" t="n">
        <v>0.0119</v>
      </c>
      <c r="I4557" s="9" t="n">
        <v>0.022425</v>
      </c>
    </row>
    <row r="4558">
      <c r="A4558" s="112" t="n">
        <v>44021.83333333334</v>
      </c>
      <c r="B4558" s="113" t="n">
        <v>64000</v>
      </c>
      <c r="C4558" s="114" t="n">
        <v>0.75</v>
      </c>
      <c r="D4558" s="114" t="n">
        <v>0</v>
      </c>
      <c r="E4558" s="50" t="n">
        <v>0.5841533</v>
      </c>
      <c r="F4558" s="9" t="n">
        <v>0.0091</v>
      </c>
      <c r="G4558" s="9" t="n">
        <v>0.0525</v>
      </c>
      <c r="H4558" s="9" t="n">
        <v>0.0119</v>
      </c>
      <c r="I4558" s="9" t="n">
        <v>0.022425</v>
      </c>
    </row>
    <row r="4559">
      <c r="A4559" s="112" t="n">
        <v>44021.875</v>
      </c>
      <c r="B4559" s="113" t="n">
        <v>64000</v>
      </c>
      <c r="C4559" s="114" t="n">
        <v>0.75</v>
      </c>
      <c r="D4559" s="114" t="n">
        <v>0</v>
      </c>
      <c r="E4559" s="48" t="n">
        <v>0.4867939999999999</v>
      </c>
      <c r="F4559" s="9" t="n">
        <v>0.0091</v>
      </c>
      <c r="G4559" s="9" t="n">
        <v>0.0525</v>
      </c>
      <c r="H4559" s="9" t="n">
        <v>0.0119</v>
      </c>
      <c r="I4559" s="9" t="n">
        <v>0.022425</v>
      </c>
    </row>
    <row r="4560">
      <c r="A4560" s="112" t="n">
        <v>44021.91666666666</v>
      </c>
      <c r="B4560" s="113" t="n">
        <v>64000</v>
      </c>
      <c r="C4560" s="114" t="n">
        <v>0.75</v>
      </c>
      <c r="D4560" s="114" t="n">
        <v>0</v>
      </c>
      <c r="E4560" s="47" t="n">
        <v>0.3160999999999999</v>
      </c>
      <c r="F4560" s="9" t="n">
        <v>0.0091</v>
      </c>
      <c r="G4560" s="9" t="n">
        <v>0.0525</v>
      </c>
      <c r="H4560" s="9" t="n">
        <v>0.0119</v>
      </c>
      <c r="I4560" s="9" t="n">
        <v>0.022425</v>
      </c>
    </row>
    <row r="4561">
      <c r="A4561" s="112" t="n">
        <v>44021.95833333334</v>
      </c>
      <c r="B4561" s="113" t="n">
        <v>64000</v>
      </c>
      <c r="C4561" s="114" t="n">
        <v>0.75</v>
      </c>
      <c r="D4561" s="114" t="n">
        <v>0</v>
      </c>
      <c r="E4561" s="47" t="n">
        <v>0.3160999999999999</v>
      </c>
      <c r="F4561" s="9" t="n">
        <v>0.0091</v>
      </c>
      <c r="G4561" s="9" t="n">
        <v>0.0525</v>
      </c>
      <c r="H4561" s="9" t="n">
        <v>0.0119</v>
      </c>
      <c r="I4561" s="9" t="n">
        <v>0.022425</v>
      </c>
    </row>
    <row r="4562">
      <c r="A4562" s="112" t="n">
        <v>44022</v>
      </c>
      <c r="B4562" s="113" t="n">
        <v>64000</v>
      </c>
      <c r="C4562" s="114" t="n">
        <v>0.75</v>
      </c>
      <c r="D4562" s="114" t="n">
        <v>0</v>
      </c>
      <c r="E4562" s="47" t="n">
        <v>0.3160999999999999</v>
      </c>
      <c r="F4562" s="9" t="n">
        <v>0.0091</v>
      </c>
      <c r="G4562" s="9" t="n">
        <v>0.0525</v>
      </c>
      <c r="H4562" s="9" t="n">
        <v>0.0119</v>
      </c>
      <c r="I4562" s="9" t="n">
        <v>0.022425</v>
      </c>
    </row>
    <row r="4563">
      <c r="A4563" s="112" t="n">
        <v>44022.04166666666</v>
      </c>
      <c r="B4563" s="113" t="n">
        <v>64000</v>
      </c>
      <c r="C4563" s="114" t="n">
        <v>0.75</v>
      </c>
      <c r="D4563" s="114" t="n">
        <v>0</v>
      </c>
      <c r="E4563" s="47" t="n">
        <v>0.3160999999999999</v>
      </c>
      <c r="F4563" s="9" t="n">
        <v>0.0091</v>
      </c>
      <c r="G4563" s="9" t="n">
        <v>0.0525</v>
      </c>
      <c r="H4563" s="9" t="n">
        <v>0.0119</v>
      </c>
      <c r="I4563" s="9" t="n">
        <v>0.022425</v>
      </c>
    </row>
    <row r="4564">
      <c r="A4564" s="112" t="n">
        <v>44022.08333333334</v>
      </c>
      <c r="B4564" s="113" t="n">
        <v>64000</v>
      </c>
      <c r="C4564" s="114" t="n">
        <v>0.75</v>
      </c>
      <c r="D4564" s="114" t="n">
        <v>0</v>
      </c>
      <c r="E4564" s="47" t="n">
        <v>0.3160999999999999</v>
      </c>
      <c r="F4564" s="9" t="n">
        <v>0.0091</v>
      </c>
      <c r="G4564" s="9" t="n">
        <v>0.0525</v>
      </c>
      <c r="H4564" s="9" t="n">
        <v>0.0119</v>
      </c>
      <c r="I4564" s="9" t="n">
        <v>0.022425</v>
      </c>
    </row>
    <row r="4565">
      <c r="A4565" s="112" t="n">
        <v>44022.125</v>
      </c>
      <c r="B4565" s="113" t="n">
        <v>64000</v>
      </c>
      <c r="C4565" s="114" t="n">
        <v>0.75</v>
      </c>
      <c r="D4565" s="114" t="n">
        <v>0</v>
      </c>
      <c r="E4565" s="47" t="n">
        <v>0.3160999999999999</v>
      </c>
      <c r="F4565" s="9" t="n">
        <v>0.0091</v>
      </c>
      <c r="G4565" s="9" t="n">
        <v>0.0525</v>
      </c>
      <c r="H4565" s="9" t="n">
        <v>0.0119</v>
      </c>
      <c r="I4565" s="9" t="n">
        <v>0.022425</v>
      </c>
    </row>
    <row r="4566">
      <c r="A4566" s="112" t="n">
        <v>44022.16666666666</v>
      </c>
      <c r="B4566" s="113" t="n">
        <v>64000</v>
      </c>
      <c r="C4566" s="114" t="n">
        <v>0.75</v>
      </c>
      <c r="D4566" s="114" t="n">
        <v>0</v>
      </c>
      <c r="E4566" s="47" t="n">
        <v>0.3160999999999999</v>
      </c>
      <c r="F4566" s="9" t="n">
        <v>0.0091</v>
      </c>
      <c r="G4566" s="9" t="n">
        <v>0.0525</v>
      </c>
      <c r="H4566" s="9" t="n">
        <v>0.0119</v>
      </c>
      <c r="I4566" s="9" t="n">
        <v>0.022425</v>
      </c>
    </row>
    <row r="4567">
      <c r="A4567" s="112" t="n">
        <v>44022.20833333334</v>
      </c>
      <c r="B4567" s="113" t="n">
        <v>64000</v>
      </c>
      <c r="C4567" s="114" t="n">
        <v>0.75</v>
      </c>
      <c r="D4567" s="114" t="n">
        <v>0</v>
      </c>
      <c r="E4567" s="47" t="n">
        <v>0.3160999999999999</v>
      </c>
      <c r="F4567" s="9" t="n">
        <v>0.0091</v>
      </c>
      <c r="G4567" s="9" t="n">
        <v>0.0525</v>
      </c>
      <c r="H4567" s="9" t="n">
        <v>0.0119</v>
      </c>
      <c r="I4567" s="9" t="n">
        <v>0.022425</v>
      </c>
    </row>
    <row r="4568">
      <c r="A4568" s="112" t="n">
        <v>44022.25</v>
      </c>
      <c r="B4568" s="113" t="n">
        <v>64000</v>
      </c>
      <c r="C4568" s="114" t="n">
        <v>0.74925825</v>
      </c>
      <c r="D4568" s="114" t="n">
        <v>0.017567</v>
      </c>
      <c r="E4568" s="48" t="n">
        <v>0.4867939999999999</v>
      </c>
      <c r="F4568" s="9" t="n">
        <v>0.0091</v>
      </c>
      <c r="G4568" s="9" t="n">
        <v>0.0525</v>
      </c>
      <c r="H4568" s="9" t="n">
        <v>0.0119</v>
      </c>
      <c r="I4568" s="9" t="n">
        <v>0.022425</v>
      </c>
    </row>
    <row r="4569">
      <c r="A4569" s="112" t="n">
        <v>44022.29166666666</v>
      </c>
      <c r="B4569" s="113" t="n">
        <v>64000</v>
      </c>
      <c r="C4569" s="114" t="n">
        <v>0.6822645000000001</v>
      </c>
      <c r="D4569" s="114" t="n">
        <v>0.09085500000000001</v>
      </c>
      <c r="E4569" s="48" t="n">
        <v>0.4867939999999999</v>
      </c>
      <c r="F4569" s="9" t="n">
        <v>0.0091</v>
      </c>
      <c r="G4569" s="9" t="n">
        <v>0.0525</v>
      </c>
      <c r="H4569" s="9" t="n">
        <v>0.0119</v>
      </c>
      <c r="I4569" s="9" t="n">
        <v>0.022425</v>
      </c>
    </row>
    <row r="4570">
      <c r="A4570" s="112" t="n">
        <v>44022.33333333334</v>
      </c>
      <c r="B4570" s="113" t="n">
        <v>64000</v>
      </c>
      <c r="C4570" s="114" t="n">
        <v>0.62117625</v>
      </c>
      <c r="D4570" s="114" t="n">
        <v>0.344745</v>
      </c>
      <c r="E4570" s="47" t="n">
        <v>0.3160999999999999</v>
      </c>
      <c r="F4570" s="9" t="n">
        <v>0.0091</v>
      </c>
      <c r="G4570" s="9" t="n">
        <v>0.0525</v>
      </c>
      <c r="H4570" s="9" t="n">
        <v>0.0119</v>
      </c>
      <c r="I4570" s="9" t="n">
        <v>0.022425</v>
      </c>
    </row>
    <row r="4571">
      <c r="A4571" s="112" t="n">
        <v>44022.375</v>
      </c>
      <c r="B4571" s="113" t="n">
        <v>64000</v>
      </c>
      <c r="C4571" s="114" t="n">
        <v>0.2816505</v>
      </c>
      <c r="D4571" s="114" t="n">
        <v>0.5679999999999999</v>
      </c>
      <c r="E4571" s="47" t="n">
        <v>0.3160999999999999</v>
      </c>
      <c r="F4571" s="9" t="n">
        <v>0.0091</v>
      </c>
      <c r="G4571" s="9" t="n">
        <v>0.0525</v>
      </c>
      <c r="H4571" s="9" t="n">
        <v>0.0119</v>
      </c>
      <c r="I4571" s="9" t="n">
        <v>0.022425</v>
      </c>
    </row>
    <row r="4572">
      <c r="A4572" s="112" t="n">
        <v>44022.41666666666</v>
      </c>
      <c r="B4572" s="113" t="n">
        <v>64000</v>
      </c>
      <c r="C4572" s="114" t="n">
        <v>0.07231124999999999</v>
      </c>
      <c r="D4572" s="114" t="n">
        <v>0.73985</v>
      </c>
      <c r="E4572" s="47" t="n">
        <v>0.3160999999999999</v>
      </c>
      <c r="F4572" s="9" t="n">
        <v>0.0091</v>
      </c>
      <c r="G4572" s="9" t="n">
        <v>0.0525</v>
      </c>
      <c r="H4572" s="9" t="n">
        <v>0.0119</v>
      </c>
      <c r="I4572" s="9" t="n">
        <v>0.022425</v>
      </c>
    </row>
    <row r="4573">
      <c r="A4573" s="112" t="n">
        <v>44022.45833333334</v>
      </c>
      <c r="B4573" s="113" t="n">
        <v>64000</v>
      </c>
      <c r="C4573" s="114" t="n">
        <v>0.083025</v>
      </c>
      <c r="D4573" s="114" t="n">
        <v>0.8529500000000001</v>
      </c>
      <c r="E4573" s="46" t="n">
        <v>0.139084</v>
      </c>
      <c r="F4573" s="9" t="n">
        <v>0.0091</v>
      </c>
      <c r="G4573" s="9" t="n">
        <v>0.0525</v>
      </c>
      <c r="H4573" s="9" t="n">
        <v>0.0119</v>
      </c>
      <c r="I4573" s="9" t="n">
        <v>0.022425</v>
      </c>
    </row>
    <row r="4574">
      <c r="A4574" s="112" t="n">
        <v>44022.5</v>
      </c>
      <c r="B4574" s="113" t="n">
        <v>64000</v>
      </c>
      <c r="C4574" s="114" t="n">
        <v>0.11800725</v>
      </c>
      <c r="D4574" s="114" t="n">
        <v>0.9111</v>
      </c>
      <c r="E4574" s="46" t="n">
        <v>0.139084</v>
      </c>
      <c r="F4574" s="9" t="n">
        <v>0.0091</v>
      </c>
      <c r="G4574" s="9" t="n">
        <v>0.0525</v>
      </c>
      <c r="H4574" s="9" t="n">
        <v>0.0119</v>
      </c>
      <c r="I4574" s="9" t="n">
        <v>0.022425</v>
      </c>
    </row>
    <row r="4575">
      <c r="A4575" s="112" t="n">
        <v>44022.54166666666</v>
      </c>
      <c r="B4575" s="113" t="n">
        <v>64000</v>
      </c>
      <c r="C4575" s="114" t="n">
        <v>0.20578275</v>
      </c>
      <c r="D4575" s="114" t="n">
        <v>0.9138500000000001</v>
      </c>
      <c r="E4575" s="49" t="n">
        <v>0.111267</v>
      </c>
      <c r="F4575" s="9" t="n">
        <v>0.0091</v>
      </c>
      <c r="G4575" s="9" t="n">
        <v>0.0525</v>
      </c>
      <c r="H4575" s="9" t="n">
        <v>0.0119</v>
      </c>
      <c r="I4575" s="9" t="n">
        <v>0.022425</v>
      </c>
    </row>
    <row r="4576">
      <c r="A4576" s="112" t="n">
        <v>44022.58333333334</v>
      </c>
      <c r="B4576" s="113" t="n">
        <v>64000</v>
      </c>
      <c r="C4576" s="114" t="n">
        <v>0.11758875</v>
      </c>
      <c r="D4576" s="114" t="n">
        <v>0.85675</v>
      </c>
      <c r="E4576" s="49" t="n">
        <v>0.111267</v>
      </c>
      <c r="F4576" s="9" t="n">
        <v>0.0091</v>
      </c>
      <c r="G4576" s="9" t="n">
        <v>0.0525</v>
      </c>
      <c r="H4576" s="9" t="n">
        <v>0.0119</v>
      </c>
      <c r="I4576" s="9" t="n">
        <v>0.022425</v>
      </c>
    </row>
    <row r="4577">
      <c r="A4577" s="112" t="n">
        <v>44022.625</v>
      </c>
      <c r="B4577" s="113" t="n">
        <v>64000</v>
      </c>
      <c r="C4577" s="114" t="n">
        <v>0.73506675</v>
      </c>
      <c r="D4577" s="114" t="n">
        <v>0.7474</v>
      </c>
      <c r="E4577" s="46" t="n">
        <v>0.139084</v>
      </c>
      <c r="F4577" s="9" t="n">
        <v>0.0091</v>
      </c>
      <c r="G4577" s="9" t="n">
        <v>0.0525</v>
      </c>
      <c r="H4577" s="9" t="n">
        <v>0.0119</v>
      </c>
      <c r="I4577" s="9" t="n">
        <v>0.022425</v>
      </c>
    </row>
    <row r="4578">
      <c r="A4578" s="112" t="n">
        <v>44022.66666666666</v>
      </c>
      <c r="B4578" s="113" t="n">
        <v>64000</v>
      </c>
      <c r="C4578" s="114" t="n">
        <v>0.73541325</v>
      </c>
      <c r="D4578" s="114" t="n">
        <v>0.5805</v>
      </c>
      <c r="E4578" s="47" t="n">
        <v>0.3160999999999999</v>
      </c>
      <c r="F4578" s="9" t="n">
        <v>0.0091</v>
      </c>
      <c r="G4578" s="9" t="n">
        <v>0.0525</v>
      </c>
      <c r="H4578" s="9" t="n">
        <v>0.0119</v>
      </c>
      <c r="I4578" s="9" t="n">
        <v>0.022425</v>
      </c>
    </row>
    <row r="4579">
      <c r="A4579" s="112" t="n">
        <v>44022.70833333334</v>
      </c>
      <c r="B4579" s="113" t="n">
        <v>64000</v>
      </c>
      <c r="C4579" s="114" t="n">
        <v>0.7482690000000001</v>
      </c>
      <c r="D4579" s="114" t="n">
        <v>0.369295</v>
      </c>
      <c r="E4579" s="47" t="n">
        <v>0.3160999999999999</v>
      </c>
      <c r="F4579" s="9" t="n">
        <v>0.0091</v>
      </c>
      <c r="G4579" s="9" t="n">
        <v>0.0525</v>
      </c>
      <c r="H4579" s="9" t="n">
        <v>0.0119</v>
      </c>
      <c r="I4579" s="9" t="n">
        <v>0.022425</v>
      </c>
    </row>
    <row r="4580">
      <c r="A4580" s="112" t="n">
        <v>44022.75</v>
      </c>
      <c r="B4580" s="113" t="n">
        <v>64000</v>
      </c>
      <c r="C4580" s="114" t="n">
        <v>0.75</v>
      </c>
      <c r="D4580" s="114" t="n">
        <v>0.123435</v>
      </c>
      <c r="E4580" s="48" t="n">
        <v>0.4867939999999999</v>
      </c>
      <c r="F4580" s="9" t="n">
        <v>0.0091</v>
      </c>
      <c r="G4580" s="9" t="n">
        <v>0.0525</v>
      </c>
      <c r="H4580" s="9" t="n">
        <v>0.0119</v>
      </c>
      <c r="I4580" s="9" t="n">
        <v>0.022425</v>
      </c>
    </row>
    <row r="4581">
      <c r="A4581" s="112" t="n">
        <v>44022.79166666666</v>
      </c>
      <c r="B4581" s="113" t="n">
        <v>64000</v>
      </c>
      <c r="C4581" s="114" t="n">
        <v>0.75</v>
      </c>
      <c r="D4581" s="114" t="n">
        <v>0.0199615</v>
      </c>
      <c r="E4581" s="50" t="n">
        <v>0.5841533</v>
      </c>
      <c r="F4581" s="9" t="n">
        <v>0.0091</v>
      </c>
      <c r="G4581" s="9" t="n">
        <v>0.0525</v>
      </c>
      <c r="H4581" s="9" t="n">
        <v>0.0119</v>
      </c>
      <c r="I4581" s="9" t="n">
        <v>0.022425</v>
      </c>
    </row>
    <row r="4582">
      <c r="A4582" s="112" t="n">
        <v>44022.83333333334</v>
      </c>
      <c r="B4582" s="113" t="n">
        <v>64000</v>
      </c>
      <c r="C4582" s="114" t="n">
        <v>0.75</v>
      </c>
      <c r="D4582" s="114" t="n">
        <v>0</v>
      </c>
      <c r="E4582" s="50" t="n">
        <v>0.5841533</v>
      </c>
      <c r="F4582" s="9" t="n">
        <v>0.0091</v>
      </c>
      <c r="G4582" s="9" t="n">
        <v>0.0525</v>
      </c>
      <c r="H4582" s="9" t="n">
        <v>0.0119</v>
      </c>
      <c r="I4582" s="9" t="n">
        <v>0.022425</v>
      </c>
    </row>
    <row r="4583">
      <c r="A4583" s="112" t="n">
        <v>44022.875</v>
      </c>
      <c r="B4583" s="113" t="n">
        <v>64000</v>
      </c>
      <c r="C4583" s="114" t="n">
        <v>0.7482442499999999</v>
      </c>
      <c r="D4583" s="114" t="n">
        <v>0</v>
      </c>
      <c r="E4583" s="48" t="n">
        <v>0.4867939999999999</v>
      </c>
      <c r="F4583" s="9" t="n">
        <v>0.0091</v>
      </c>
      <c r="G4583" s="9" t="n">
        <v>0.0525</v>
      </c>
      <c r="H4583" s="9" t="n">
        <v>0.0119</v>
      </c>
      <c r="I4583" s="9" t="n">
        <v>0.022425</v>
      </c>
    </row>
    <row r="4584">
      <c r="A4584" s="112" t="n">
        <v>44022.91666666666</v>
      </c>
      <c r="B4584" s="113" t="n">
        <v>64000</v>
      </c>
      <c r="C4584" s="114" t="n">
        <v>0.2685495</v>
      </c>
      <c r="D4584" s="114" t="n">
        <v>0</v>
      </c>
      <c r="E4584" s="47" t="n">
        <v>0.3160999999999999</v>
      </c>
      <c r="F4584" s="9" t="n">
        <v>0.0091</v>
      </c>
      <c r="G4584" s="9" t="n">
        <v>0.0525</v>
      </c>
      <c r="H4584" s="9" t="n">
        <v>0.0119</v>
      </c>
      <c r="I4584" s="9" t="n">
        <v>0.022425</v>
      </c>
    </row>
    <row r="4585">
      <c r="A4585" s="112" t="n">
        <v>44022.95833333334</v>
      </c>
      <c r="B4585" s="113" t="n">
        <v>64000</v>
      </c>
      <c r="C4585" s="114" t="n">
        <v>0.04015275</v>
      </c>
      <c r="D4585" s="114" t="n">
        <v>0</v>
      </c>
      <c r="E4585" s="47" t="n">
        <v>0.3160999999999999</v>
      </c>
      <c r="F4585" s="9" t="n">
        <v>0.0091</v>
      </c>
      <c r="G4585" s="9" t="n">
        <v>0.0525</v>
      </c>
      <c r="H4585" s="9" t="n">
        <v>0.0119</v>
      </c>
      <c r="I4585" s="9" t="n">
        <v>0.022425</v>
      </c>
    </row>
    <row r="4586">
      <c r="A4586" s="112" t="n">
        <v>44023</v>
      </c>
      <c r="B4586" s="113" t="n">
        <v>64000</v>
      </c>
      <c r="C4586" s="114" t="n">
        <v>0</v>
      </c>
      <c r="D4586" s="114" t="n">
        <v>0</v>
      </c>
      <c r="E4586" s="47" t="n">
        <v>0.3160999999999999</v>
      </c>
      <c r="F4586" s="9" t="n">
        <v>0.0091</v>
      </c>
      <c r="G4586" s="9" t="n">
        <v>0.0525</v>
      </c>
      <c r="H4586" s="9" t="n">
        <v>0.0119</v>
      </c>
      <c r="I4586" s="9" t="n">
        <v>0.022425</v>
      </c>
    </row>
    <row r="4587">
      <c r="A4587" s="112" t="n">
        <v>44023.04166666666</v>
      </c>
      <c r="B4587" s="113" t="n">
        <v>64000</v>
      </c>
      <c r="C4587" s="114" t="n">
        <v>0.009792750000000001</v>
      </c>
      <c r="D4587" s="114" t="n">
        <v>0</v>
      </c>
      <c r="E4587" s="47" t="n">
        <v>0.3160999999999999</v>
      </c>
      <c r="F4587" s="9" t="n">
        <v>0.0091</v>
      </c>
      <c r="G4587" s="9" t="n">
        <v>0.0525</v>
      </c>
      <c r="H4587" s="9" t="n">
        <v>0.0119</v>
      </c>
      <c r="I4587" s="9" t="n">
        <v>0.022425</v>
      </c>
    </row>
    <row r="4588">
      <c r="A4588" s="112" t="n">
        <v>44023.08333333334</v>
      </c>
      <c r="B4588" s="113" t="n">
        <v>64000</v>
      </c>
      <c r="C4588" s="114" t="n">
        <v>0.24027675</v>
      </c>
      <c r="D4588" s="114" t="n">
        <v>0</v>
      </c>
      <c r="E4588" s="47" t="n">
        <v>0.3160999999999999</v>
      </c>
      <c r="F4588" s="9" t="n">
        <v>0.0091</v>
      </c>
      <c r="G4588" s="9" t="n">
        <v>0.0525</v>
      </c>
      <c r="H4588" s="9" t="n">
        <v>0.0119</v>
      </c>
      <c r="I4588" s="9" t="n">
        <v>0.022425</v>
      </c>
    </row>
    <row r="4589">
      <c r="A4589" s="112" t="n">
        <v>44023.125</v>
      </c>
      <c r="B4589" s="113" t="n">
        <v>64000</v>
      </c>
      <c r="C4589" s="114" t="n">
        <v>0.30278325</v>
      </c>
      <c r="D4589" s="114" t="n">
        <v>0</v>
      </c>
      <c r="E4589" s="47" t="n">
        <v>0.3160999999999999</v>
      </c>
      <c r="F4589" s="9" t="n">
        <v>0.0091</v>
      </c>
      <c r="G4589" s="9" t="n">
        <v>0.0525</v>
      </c>
      <c r="H4589" s="9" t="n">
        <v>0.0119</v>
      </c>
      <c r="I4589" s="9" t="n">
        <v>0.022425</v>
      </c>
    </row>
    <row r="4590">
      <c r="A4590" s="112" t="n">
        <v>44023.16666666666</v>
      </c>
      <c r="B4590" s="113" t="n">
        <v>64000</v>
      </c>
      <c r="C4590" s="114" t="n">
        <v>0.5423939999999999</v>
      </c>
      <c r="D4590" s="114" t="n">
        <v>0</v>
      </c>
      <c r="E4590" s="47" t="n">
        <v>0.3160999999999999</v>
      </c>
      <c r="F4590" s="9" t="n">
        <v>0.0091</v>
      </c>
      <c r="G4590" s="9" t="n">
        <v>0.0525</v>
      </c>
      <c r="H4590" s="9" t="n">
        <v>0.0119</v>
      </c>
      <c r="I4590" s="9" t="n">
        <v>0.022425</v>
      </c>
    </row>
    <row r="4591">
      <c r="A4591" s="112" t="n">
        <v>44023.20833333334</v>
      </c>
      <c r="B4591" s="113" t="n">
        <v>64000</v>
      </c>
      <c r="C4591" s="114" t="n">
        <v>0.4605</v>
      </c>
      <c r="D4591" s="114" t="n">
        <v>0</v>
      </c>
      <c r="E4591" s="47" t="n">
        <v>0.3160999999999999</v>
      </c>
      <c r="F4591" s="9" t="n">
        <v>0.0091</v>
      </c>
      <c r="G4591" s="9" t="n">
        <v>0.0525</v>
      </c>
      <c r="H4591" s="9" t="n">
        <v>0.0119</v>
      </c>
      <c r="I4591" s="9" t="n">
        <v>0.022425</v>
      </c>
    </row>
    <row r="4592">
      <c r="A4592" s="112" t="n">
        <v>44023.25</v>
      </c>
      <c r="B4592" s="113" t="n">
        <v>64000</v>
      </c>
      <c r="C4592" s="114" t="n">
        <v>0.4624005</v>
      </c>
      <c r="D4592" s="114" t="n">
        <v>0.0191985</v>
      </c>
      <c r="E4592" s="48" t="n">
        <v>0.4867939999999999</v>
      </c>
      <c r="F4592" s="9" t="n">
        <v>0.0091</v>
      </c>
      <c r="G4592" s="9" t="n">
        <v>0.0525</v>
      </c>
      <c r="H4592" s="9" t="n">
        <v>0.0119</v>
      </c>
      <c r="I4592" s="9" t="n">
        <v>0.022425</v>
      </c>
    </row>
    <row r="4593">
      <c r="A4593" s="112" t="n">
        <v>44023.29166666666</v>
      </c>
      <c r="B4593" s="113" t="n">
        <v>64000</v>
      </c>
      <c r="C4593" s="114" t="n">
        <v>0.30680025</v>
      </c>
      <c r="D4593" s="114" t="n">
        <v>0.09106499999999999</v>
      </c>
      <c r="E4593" s="48" t="n">
        <v>0.4867939999999999</v>
      </c>
      <c r="F4593" s="9" t="n">
        <v>0.0091</v>
      </c>
      <c r="G4593" s="9" t="n">
        <v>0.0525</v>
      </c>
      <c r="H4593" s="9" t="n">
        <v>0.0119</v>
      </c>
      <c r="I4593" s="9" t="n">
        <v>0.022425</v>
      </c>
    </row>
    <row r="4594">
      <c r="A4594" s="112" t="n">
        <v>44023.33333333334</v>
      </c>
      <c r="B4594" s="113" t="n">
        <v>64000</v>
      </c>
      <c r="C4594" s="114" t="n">
        <v>0.182001</v>
      </c>
      <c r="D4594" s="114" t="n">
        <v>0.32271</v>
      </c>
      <c r="E4594" s="47" t="n">
        <v>0.3160999999999999</v>
      </c>
      <c r="F4594" s="9" t="n">
        <v>0.0091</v>
      </c>
      <c r="G4594" s="9" t="n">
        <v>0.0525</v>
      </c>
      <c r="H4594" s="9" t="n">
        <v>0.0119</v>
      </c>
      <c r="I4594" s="9" t="n">
        <v>0.022425</v>
      </c>
    </row>
    <row r="4595">
      <c r="A4595" s="112" t="n">
        <v>44023.375</v>
      </c>
      <c r="B4595" s="113" t="n">
        <v>64000</v>
      </c>
      <c r="C4595" s="114" t="n">
        <v>0.21628575</v>
      </c>
      <c r="D4595" s="114" t="n">
        <v>0.5346000000000001</v>
      </c>
      <c r="E4595" s="47" t="n">
        <v>0.3160999999999999</v>
      </c>
      <c r="F4595" s="9" t="n">
        <v>0.0091</v>
      </c>
      <c r="G4595" s="9" t="n">
        <v>0.0525</v>
      </c>
      <c r="H4595" s="9" t="n">
        <v>0.0119</v>
      </c>
      <c r="I4595" s="9" t="n">
        <v>0.022425</v>
      </c>
    </row>
    <row r="4596">
      <c r="A4596" s="112" t="n">
        <v>44023.41666666666</v>
      </c>
      <c r="B4596" s="113" t="n">
        <v>64000</v>
      </c>
      <c r="C4596" s="114" t="n">
        <v>0.19698075</v>
      </c>
      <c r="D4596" s="114" t="n">
        <v>0.70285</v>
      </c>
      <c r="E4596" s="47" t="n">
        <v>0.3160999999999999</v>
      </c>
      <c r="F4596" s="9" t="n">
        <v>0.0091</v>
      </c>
      <c r="G4596" s="9" t="n">
        <v>0.0525</v>
      </c>
      <c r="H4596" s="9" t="n">
        <v>0.0119</v>
      </c>
      <c r="I4596" s="9" t="n">
        <v>0.022425</v>
      </c>
    </row>
    <row r="4597">
      <c r="A4597" s="112" t="n">
        <v>44023.45833333334</v>
      </c>
      <c r="B4597" s="113" t="n">
        <v>64000</v>
      </c>
      <c r="C4597" s="114" t="n">
        <v>0.16773375</v>
      </c>
      <c r="D4597" s="114" t="n">
        <v>0.8127000000000001</v>
      </c>
      <c r="E4597" s="46" t="n">
        <v>0.139084</v>
      </c>
      <c r="F4597" s="9" t="n">
        <v>0.0091</v>
      </c>
      <c r="G4597" s="9" t="n">
        <v>0.0525</v>
      </c>
      <c r="H4597" s="9" t="n">
        <v>0.0119</v>
      </c>
      <c r="I4597" s="9" t="n">
        <v>0.022425</v>
      </c>
    </row>
    <row r="4598">
      <c r="A4598" s="112" t="n">
        <v>44023.5</v>
      </c>
      <c r="B4598" s="113" t="n">
        <v>64000</v>
      </c>
      <c r="C4598" s="114" t="n">
        <v>0.40389</v>
      </c>
      <c r="D4598" s="114" t="n">
        <v>0.8735000000000001</v>
      </c>
      <c r="E4598" s="46" t="n">
        <v>0.139084</v>
      </c>
      <c r="F4598" s="9" t="n">
        <v>0.0091</v>
      </c>
      <c r="G4598" s="9" t="n">
        <v>0.0525</v>
      </c>
      <c r="H4598" s="9" t="n">
        <v>0.0119</v>
      </c>
      <c r="I4598" s="9" t="n">
        <v>0.022425</v>
      </c>
    </row>
    <row r="4599">
      <c r="A4599" s="112" t="n">
        <v>44023.54166666666</v>
      </c>
      <c r="B4599" s="113" t="n">
        <v>64000</v>
      </c>
      <c r="C4599" s="114" t="n">
        <v>0.7303904999999999</v>
      </c>
      <c r="D4599" s="114" t="n">
        <v>0.87325</v>
      </c>
      <c r="E4599" s="49" t="n">
        <v>0.111267</v>
      </c>
      <c r="F4599" s="9" t="n">
        <v>0.0091</v>
      </c>
      <c r="G4599" s="9" t="n">
        <v>0.0525</v>
      </c>
      <c r="H4599" s="9" t="n">
        <v>0.0119</v>
      </c>
      <c r="I4599" s="9" t="n">
        <v>0.022425</v>
      </c>
    </row>
    <row r="4600">
      <c r="A4600" s="112" t="n">
        <v>44023.58333333334</v>
      </c>
      <c r="B4600" s="113" t="n">
        <v>64000</v>
      </c>
      <c r="C4600" s="114" t="n">
        <v>0.5821065</v>
      </c>
      <c r="D4600" s="114" t="n">
        <v>0.8129500000000001</v>
      </c>
      <c r="E4600" s="49" t="n">
        <v>0.111267</v>
      </c>
      <c r="F4600" s="9" t="n">
        <v>0.0091</v>
      </c>
      <c r="G4600" s="9" t="n">
        <v>0.0525</v>
      </c>
      <c r="H4600" s="9" t="n">
        <v>0.0119</v>
      </c>
      <c r="I4600" s="9" t="n">
        <v>0.022425</v>
      </c>
    </row>
    <row r="4601">
      <c r="A4601" s="112" t="n">
        <v>44023.625</v>
      </c>
      <c r="B4601" s="113" t="n">
        <v>64000</v>
      </c>
      <c r="C4601" s="114" t="n">
        <v>0.42431925</v>
      </c>
      <c r="D4601" s="114" t="n">
        <v>0.7079500000000001</v>
      </c>
      <c r="E4601" s="46" t="n">
        <v>0.139084</v>
      </c>
      <c r="F4601" s="9" t="n">
        <v>0.0091</v>
      </c>
      <c r="G4601" s="9" t="n">
        <v>0.0525</v>
      </c>
      <c r="H4601" s="9" t="n">
        <v>0.0119</v>
      </c>
      <c r="I4601" s="9" t="n">
        <v>0.022425</v>
      </c>
    </row>
    <row r="4602">
      <c r="A4602" s="112" t="n">
        <v>44023.66666666666</v>
      </c>
      <c r="B4602" s="113" t="n">
        <v>64000</v>
      </c>
      <c r="C4602" s="114" t="n">
        <v>0.37269225</v>
      </c>
      <c r="D4602" s="114" t="n">
        <v>0.5470499999999999</v>
      </c>
      <c r="E4602" s="47" t="n">
        <v>0.3160999999999999</v>
      </c>
      <c r="F4602" s="9" t="n">
        <v>0.0091</v>
      </c>
      <c r="G4602" s="9" t="n">
        <v>0.0525</v>
      </c>
      <c r="H4602" s="9" t="n">
        <v>0.0119</v>
      </c>
      <c r="I4602" s="9" t="n">
        <v>0.022425</v>
      </c>
    </row>
    <row r="4603">
      <c r="A4603" s="112" t="n">
        <v>44023.70833333334</v>
      </c>
      <c r="B4603" s="113" t="n">
        <v>64000</v>
      </c>
      <c r="C4603" s="114" t="n">
        <v>0.14651025</v>
      </c>
      <c r="D4603" s="114" t="n">
        <v>0.3434700000000001</v>
      </c>
      <c r="E4603" s="47" t="n">
        <v>0.3160999999999999</v>
      </c>
      <c r="F4603" s="9" t="n">
        <v>0.0091</v>
      </c>
      <c r="G4603" s="9" t="n">
        <v>0.0525</v>
      </c>
      <c r="H4603" s="9" t="n">
        <v>0.0119</v>
      </c>
      <c r="I4603" s="9" t="n">
        <v>0.022425</v>
      </c>
    </row>
    <row r="4604">
      <c r="A4604" s="112" t="n">
        <v>44023.75</v>
      </c>
      <c r="B4604" s="113" t="n">
        <v>64000</v>
      </c>
      <c r="C4604" s="114" t="n">
        <v>0.09519</v>
      </c>
      <c r="D4604" s="114" t="n">
        <v>0.1183</v>
      </c>
      <c r="E4604" s="48" t="n">
        <v>0.4867939999999999</v>
      </c>
      <c r="F4604" s="9" t="n">
        <v>0.0091</v>
      </c>
      <c r="G4604" s="9" t="n">
        <v>0.0525</v>
      </c>
      <c r="H4604" s="9" t="n">
        <v>0.0119</v>
      </c>
      <c r="I4604" s="9" t="n">
        <v>0.022425</v>
      </c>
    </row>
    <row r="4605">
      <c r="A4605" s="112" t="n">
        <v>44023.79166666666</v>
      </c>
      <c r="B4605" s="113" t="n">
        <v>64000</v>
      </c>
      <c r="C4605" s="114" t="n">
        <v>0.0290085</v>
      </c>
      <c r="D4605" s="114" t="n">
        <v>0.0286275</v>
      </c>
      <c r="E4605" s="50" t="n">
        <v>0.5841533</v>
      </c>
      <c r="F4605" s="9" t="n">
        <v>0.0091</v>
      </c>
      <c r="G4605" s="9" t="n">
        <v>0.0525</v>
      </c>
      <c r="H4605" s="9" t="n">
        <v>0.0119</v>
      </c>
      <c r="I4605" s="9" t="n">
        <v>0.022425</v>
      </c>
    </row>
    <row r="4606">
      <c r="A4606" s="112" t="n">
        <v>44023.83333333334</v>
      </c>
      <c r="B4606" s="113" t="n">
        <v>64000</v>
      </c>
      <c r="C4606" s="114" t="n">
        <v>0</v>
      </c>
      <c r="D4606" s="114" t="n">
        <v>0</v>
      </c>
      <c r="E4606" s="50" t="n">
        <v>0.5841533</v>
      </c>
      <c r="F4606" s="9" t="n">
        <v>0.0091</v>
      </c>
      <c r="G4606" s="9" t="n">
        <v>0.0525</v>
      </c>
      <c r="H4606" s="9" t="n">
        <v>0.0119</v>
      </c>
      <c r="I4606" s="9" t="n">
        <v>0.022425</v>
      </c>
    </row>
    <row r="4607">
      <c r="A4607" s="112" t="n">
        <v>44023.875</v>
      </c>
      <c r="B4607" s="113" t="n">
        <v>64000</v>
      </c>
      <c r="C4607" s="114" t="n">
        <v>0</v>
      </c>
      <c r="D4607" s="114" t="n">
        <v>0</v>
      </c>
      <c r="E4607" s="48" t="n">
        <v>0.4867939999999999</v>
      </c>
      <c r="F4607" s="9" t="n">
        <v>0.0091</v>
      </c>
      <c r="G4607" s="9" t="n">
        <v>0.0525</v>
      </c>
      <c r="H4607" s="9" t="n">
        <v>0.0119</v>
      </c>
      <c r="I4607" s="9" t="n">
        <v>0.022425</v>
      </c>
    </row>
    <row r="4608">
      <c r="A4608" s="112" t="n">
        <v>44023.91666666666</v>
      </c>
      <c r="B4608" s="113" t="n">
        <v>64000</v>
      </c>
      <c r="C4608" s="114" t="n">
        <v>0</v>
      </c>
      <c r="D4608" s="114" t="n">
        <v>0</v>
      </c>
      <c r="E4608" s="47" t="n">
        <v>0.3160999999999999</v>
      </c>
      <c r="F4608" s="9" t="n">
        <v>0.0091</v>
      </c>
      <c r="G4608" s="9" t="n">
        <v>0.0525</v>
      </c>
      <c r="H4608" s="9" t="n">
        <v>0.0119</v>
      </c>
      <c r="I4608" s="9" t="n">
        <v>0.022425</v>
      </c>
    </row>
    <row r="4609">
      <c r="A4609" s="112" t="n">
        <v>44023.95833333334</v>
      </c>
      <c r="B4609" s="113" t="n">
        <v>64000</v>
      </c>
      <c r="C4609" s="114" t="n">
        <v>0</v>
      </c>
      <c r="D4609" s="114" t="n">
        <v>0</v>
      </c>
      <c r="E4609" s="47" t="n">
        <v>0.3160999999999999</v>
      </c>
      <c r="F4609" s="9" t="n">
        <v>0.0091</v>
      </c>
      <c r="G4609" s="9" t="n">
        <v>0.0525</v>
      </c>
      <c r="H4609" s="9" t="n">
        <v>0.0119</v>
      </c>
      <c r="I4609" s="9" t="n">
        <v>0.022425</v>
      </c>
    </row>
    <row r="4610">
      <c r="A4610" s="112" t="n">
        <v>44024</v>
      </c>
      <c r="B4610" s="113" t="n">
        <v>64000</v>
      </c>
      <c r="C4610" s="114" t="n">
        <v>0</v>
      </c>
      <c r="D4610" s="114" t="n">
        <v>0</v>
      </c>
      <c r="E4610" s="47" t="n">
        <v>0.3160999999999999</v>
      </c>
      <c r="F4610" s="9" t="n">
        <v>0.0091</v>
      </c>
      <c r="G4610" s="9" t="n">
        <v>0.0525</v>
      </c>
      <c r="H4610" s="9" t="n">
        <v>0.0119</v>
      </c>
      <c r="I4610" s="9" t="n">
        <v>0.022425</v>
      </c>
    </row>
    <row r="4611">
      <c r="A4611" s="112" t="n">
        <v>44024.04166666666</v>
      </c>
      <c r="B4611" s="113" t="n">
        <v>64000</v>
      </c>
      <c r="C4611" s="114" t="n">
        <v>0</v>
      </c>
      <c r="D4611" s="114" t="n">
        <v>0</v>
      </c>
      <c r="E4611" s="47" t="n">
        <v>0.3160999999999999</v>
      </c>
      <c r="F4611" s="9" t="n">
        <v>0.0091</v>
      </c>
      <c r="G4611" s="9" t="n">
        <v>0.0525</v>
      </c>
      <c r="H4611" s="9" t="n">
        <v>0.0119</v>
      </c>
      <c r="I4611" s="9" t="n">
        <v>0.022425</v>
      </c>
    </row>
    <row r="4612">
      <c r="A4612" s="112" t="n">
        <v>44024.08333333334</v>
      </c>
      <c r="B4612" s="113" t="n">
        <v>64000</v>
      </c>
      <c r="C4612" s="114" t="n">
        <v>0</v>
      </c>
      <c r="D4612" s="114" t="n">
        <v>0</v>
      </c>
      <c r="E4612" s="47" t="n">
        <v>0.3160999999999999</v>
      </c>
      <c r="F4612" s="9" t="n">
        <v>0.0091</v>
      </c>
      <c r="G4612" s="9" t="n">
        <v>0.0525</v>
      </c>
      <c r="H4612" s="9" t="n">
        <v>0.0119</v>
      </c>
      <c r="I4612" s="9" t="n">
        <v>0.022425</v>
      </c>
    </row>
    <row r="4613">
      <c r="A4613" s="112" t="n">
        <v>44024.125</v>
      </c>
      <c r="B4613" s="113" t="n">
        <v>64000</v>
      </c>
      <c r="C4613" s="114" t="n">
        <v>0</v>
      </c>
      <c r="D4613" s="114" t="n">
        <v>0</v>
      </c>
      <c r="E4613" s="47" t="n">
        <v>0.3160999999999999</v>
      </c>
      <c r="F4613" s="9" t="n">
        <v>0.0091</v>
      </c>
      <c r="G4613" s="9" t="n">
        <v>0.0525</v>
      </c>
      <c r="H4613" s="9" t="n">
        <v>0.0119</v>
      </c>
      <c r="I4613" s="9" t="n">
        <v>0.022425</v>
      </c>
    </row>
    <row r="4614">
      <c r="A4614" s="112" t="n">
        <v>44024.16666666666</v>
      </c>
      <c r="B4614" s="113" t="n">
        <v>64000</v>
      </c>
      <c r="C4614" s="114" t="n">
        <v>0.24813</v>
      </c>
      <c r="D4614" s="114" t="n">
        <v>0</v>
      </c>
      <c r="E4614" s="47" t="n">
        <v>0.3160999999999999</v>
      </c>
      <c r="F4614" s="9" t="n">
        <v>0.0091</v>
      </c>
      <c r="G4614" s="9" t="n">
        <v>0.0525</v>
      </c>
      <c r="H4614" s="9" t="n">
        <v>0.0119</v>
      </c>
      <c r="I4614" s="9" t="n">
        <v>0.022425</v>
      </c>
    </row>
    <row r="4615">
      <c r="A4615" s="112" t="n">
        <v>44024.20833333334</v>
      </c>
      <c r="B4615" s="113" t="n">
        <v>64000</v>
      </c>
      <c r="C4615" s="114" t="n">
        <v>0.41363025</v>
      </c>
      <c r="D4615" s="114" t="n">
        <v>0</v>
      </c>
      <c r="E4615" s="47" t="n">
        <v>0.3160999999999999</v>
      </c>
      <c r="F4615" s="9" t="n">
        <v>0.0091</v>
      </c>
      <c r="G4615" s="9" t="n">
        <v>0.0525</v>
      </c>
      <c r="H4615" s="9" t="n">
        <v>0.0119</v>
      </c>
      <c r="I4615" s="9" t="n">
        <v>0.022425</v>
      </c>
    </row>
    <row r="4616">
      <c r="A4616" s="112" t="n">
        <v>44024.25</v>
      </c>
      <c r="B4616" s="113" t="n">
        <v>64000</v>
      </c>
      <c r="C4616" s="114" t="n">
        <v>0.7061145</v>
      </c>
      <c r="D4616" s="114" t="n">
        <v>0.0234135</v>
      </c>
      <c r="E4616" s="48" t="n">
        <v>0.4867939999999999</v>
      </c>
      <c r="F4616" s="9" t="n">
        <v>0.0091</v>
      </c>
      <c r="G4616" s="9" t="n">
        <v>0.0525</v>
      </c>
      <c r="H4616" s="9" t="n">
        <v>0.0119</v>
      </c>
      <c r="I4616" s="9" t="n">
        <v>0.022425</v>
      </c>
    </row>
    <row r="4617">
      <c r="A4617" s="112" t="n">
        <v>44024.29166666666</v>
      </c>
      <c r="B4617" s="113" t="n">
        <v>64000</v>
      </c>
      <c r="C4617" s="114" t="n">
        <v>0.743421</v>
      </c>
      <c r="D4617" s="114" t="n">
        <v>0.10052</v>
      </c>
      <c r="E4617" s="48" t="n">
        <v>0.4867939999999999</v>
      </c>
      <c r="F4617" s="9" t="n">
        <v>0.0091</v>
      </c>
      <c r="G4617" s="9" t="n">
        <v>0.0525</v>
      </c>
      <c r="H4617" s="9" t="n">
        <v>0.0119</v>
      </c>
      <c r="I4617" s="9" t="n">
        <v>0.022425</v>
      </c>
    </row>
    <row r="4618">
      <c r="A4618" s="112" t="n">
        <v>44024.33333333334</v>
      </c>
      <c r="B4618" s="113" t="n">
        <v>64000</v>
      </c>
      <c r="C4618" s="114" t="n">
        <v>0.7439954999999999</v>
      </c>
      <c r="D4618" s="114" t="n">
        <v>0.316395</v>
      </c>
      <c r="E4618" s="47" t="n">
        <v>0.3160999999999999</v>
      </c>
      <c r="F4618" s="9" t="n">
        <v>0.0091</v>
      </c>
      <c r="G4618" s="9" t="n">
        <v>0.0525</v>
      </c>
      <c r="H4618" s="9" t="n">
        <v>0.0119</v>
      </c>
      <c r="I4618" s="9" t="n">
        <v>0.022425</v>
      </c>
    </row>
    <row r="4619">
      <c r="A4619" s="112" t="n">
        <v>44024.375</v>
      </c>
      <c r="B4619" s="113" t="n">
        <v>64000</v>
      </c>
      <c r="C4619" s="114" t="n">
        <v>0.7329975</v>
      </c>
      <c r="D4619" s="114" t="n">
        <v>0.5260499999999999</v>
      </c>
      <c r="E4619" s="47" t="n">
        <v>0.3160999999999999</v>
      </c>
      <c r="F4619" s="9" t="n">
        <v>0.0091</v>
      </c>
      <c r="G4619" s="9" t="n">
        <v>0.0525</v>
      </c>
      <c r="H4619" s="9" t="n">
        <v>0.0119</v>
      </c>
      <c r="I4619" s="9" t="n">
        <v>0.022425</v>
      </c>
    </row>
    <row r="4620">
      <c r="A4620" s="112" t="n">
        <v>44024.41666666666</v>
      </c>
      <c r="B4620" s="113" t="n">
        <v>64000</v>
      </c>
      <c r="C4620" s="114" t="n">
        <v>0.7414762500000001</v>
      </c>
      <c r="D4620" s="114" t="n">
        <v>0.6931499999999999</v>
      </c>
      <c r="E4620" s="47" t="n">
        <v>0.3160999999999999</v>
      </c>
      <c r="F4620" s="9" t="n">
        <v>0.0091</v>
      </c>
      <c r="G4620" s="9" t="n">
        <v>0.0525</v>
      </c>
      <c r="H4620" s="9" t="n">
        <v>0.0119</v>
      </c>
      <c r="I4620" s="9" t="n">
        <v>0.022425</v>
      </c>
    </row>
    <row r="4621">
      <c r="A4621" s="112" t="n">
        <v>44024.45833333334</v>
      </c>
      <c r="B4621" s="113" t="n">
        <v>64000</v>
      </c>
      <c r="C4621" s="114" t="n">
        <v>0.7068449999999999</v>
      </c>
      <c r="D4621" s="114" t="n">
        <v>0.80275</v>
      </c>
      <c r="E4621" s="46" t="n">
        <v>0.139084</v>
      </c>
      <c r="F4621" s="9" t="n">
        <v>0.0091</v>
      </c>
      <c r="G4621" s="9" t="n">
        <v>0.0525</v>
      </c>
      <c r="H4621" s="9" t="n">
        <v>0.0119</v>
      </c>
      <c r="I4621" s="9" t="n">
        <v>0.022425</v>
      </c>
    </row>
    <row r="4622">
      <c r="A4622" s="112" t="n">
        <v>44024.5</v>
      </c>
      <c r="B4622" s="113" t="n">
        <v>64000</v>
      </c>
      <c r="C4622" s="114" t="n">
        <v>0.53403825</v>
      </c>
      <c r="D4622" s="114" t="n">
        <v>0.85895</v>
      </c>
      <c r="E4622" s="46" t="n">
        <v>0.139084</v>
      </c>
      <c r="F4622" s="9" t="n">
        <v>0.0091</v>
      </c>
      <c r="G4622" s="9" t="n">
        <v>0.0525</v>
      </c>
      <c r="H4622" s="9" t="n">
        <v>0.0119</v>
      </c>
      <c r="I4622" s="9" t="n">
        <v>0.022425</v>
      </c>
    </row>
    <row r="4623">
      <c r="A4623" s="112" t="n">
        <v>44024.54166666666</v>
      </c>
      <c r="B4623" s="113" t="n">
        <v>64000</v>
      </c>
      <c r="C4623" s="114" t="n">
        <v>0.64482225</v>
      </c>
      <c r="D4623" s="114" t="n">
        <v>0.8675</v>
      </c>
      <c r="E4623" s="49" t="n">
        <v>0.111267</v>
      </c>
      <c r="F4623" s="9" t="n">
        <v>0.0091</v>
      </c>
      <c r="G4623" s="9" t="n">
        <v>0.0525</v>
      </c>
      <c r="H4623" s="9" t="n">
        <v>0.0119</v>
      </c>
      <c r="I4623" s="9" t="n">
        <v>0.022425</v>
      </c>
    </row>
    <row r="4624">
      <c r="A4624" s="112" t="n">
        <v>44024.58333333334</v>
      </c>
      <c r="B4624" s="113" t="n">
        <v>64000</v>
      </c>
      <c r="C4624" s="114" t="n">
        <v>0.7291657500000001</v>
      </c>
      <c r="D4624" s="114" t="n">
        <v>0.8170499999999999</v>
      </c>
      <c r="E4624" s="49" t="n">
        <v>0.111267</v>
      </c>
      <c r="F4624" s="9" t="n">
        <v>0.0091</v>
      </c>
      <c r="G4624" s="9" t="n">
        <v>0.0525</v>
      </c>
      <c r="H4624" s="9" t="n">
        <v>0.0119</v>
      </c>
      <c r="I4624" s="9" t="n">
        <v>0.022425</v>
      </c>
    </row>
    <row r="4625">
      <c r="A4625" s="112" t="n">
        <v>44024.625</v>
      </c>
      <c r="B4625" s="113" t="n">
        <v>64000</v>
      </c>
      <c r="C4625" s="114" t="n">
        <v>0.7483567499999999</v>
      </c>
      <c r="D4625" s="114" t="n">
        <v>0.70845</v>
      </c>
      <c r="E4625" s="46" t="n">
        <v>0.139084</v>
      </c>
      <c r="F4625" s="9" t="n">
        <v>0.0091</v>
      </c>
      <c r="G4625" s="9" t="n">
        <v>0.0525</v>
      </c>
      <c r="H4625" s="9" t="n">
        <v>0.0119</v>
      </c>
      <c r="I4625" s="9" t="n">
        <v>0.022425</v>
      </c>
    </row>
    <row r="4626">
      <c r="A4626" s="112" t="n">
        <v>44024.66666666666</v>
      </c>
      <c r="B4626" s="113" t="n">
        <v>64000</v>
      </c>
      <c r="C4626" s="114" t="n">
        <v>0.7474004999999999</v>
      </c>
      <c r="D4626" s="114" t="n">
        <v>0.552</v>
      </c>
      <c r="E4626" s="47" t="n">
        <v>0.3160999999999999</v>
      </c>
      <c r="F4626" s="9" t="n">
        <v>0.0091</v>
      </c>
      <c r="G4626" s="9" t="n">
        <v>0.0525</v>
      </c>
      <c r="H4626" s="9" t="n">
        <v>0.0119</v>
      </c>
      <c r="I4626" s="9" t="n">
        <v>0.022425</v>
      </c>
    </row>
    <row r="4627">
      <c r="A4627" s="112" t="n">
        <v>44024.70833333334</v>
      </c>
      <c r="B4627" s="113" t="n">
        <v>64000</v>
      </c>
      <c r="C4627" s="114" t="n">
        <v>0.7496864999999999</v>
      </c>
      <c r="D4627" s="114" t="n">
        <v>0.350425</v>
      </c>
      <c r="E4627" s="47" t="n">
        <v>0.3160999999999999</v>
      </c>
      <c r="F4627" s="9" t="n">
        <v>0.0091</v>
      </c>
      <c r="G4627" s="9" t="n">
        <v>0.0525</v>
      </c>
      <c r="H4627" s="9" t="n">
        <v>0.0119</v>
      </c>
      <c r="I4627" s="9" t="n">
        <v>0.022425</v>
      </c>
    </row>
    <row r="4628">
      <c r="A4628" s="112" t="n">
        <v>44024.75</v>
      </c>
      <c r="B4628" s="113" t="n">
        <v>64000</v>
      </c>
      <c r="C4628" s="114" t="n">
        <v>0.75</v>
      </c>
      <c r="D4628" s="114" t="n">
        <v>0.121285</v>
      </c>
      <c r="E4628" s="48" t="n">
        <v>0.4867939999999999</v>
      </c>
      <c r="F4628" s="9" t="n">
        <v>0.0091</v>
      </c>
      <c r="G4628" s="9" t="n">
        <v>0.0525</v>
      </c>
      <c r="H4628" s="9" t="n">
        <v>0.0119</v>
      </c>
      <c r="I4628" s="9" t="n">
        <v>0.022425</v>
      </c>
    </row>
    <row r="4629">
      <c r="A4629" s="112" t="n">
        <v>44024.79166666666</v>
      </c>
      <c r="B4629" s="113" t="n">
        <v>64000</v>
      </c>
      <c r="C4629" s="114" t="n">
        <v>0.75</v>
      </c>
      <c r="D4629" s="114" t="n">
        <v>0.0248895</v>
      </c>
      <c r="E4629" s="50" t="n">
        <v>0.5841533</v>
      </c>
      <c r="F4629" s="9" t="n">
        <v>0.0091</v>
      </c>
      <c r="G4629" s="9" t="n">
        <v>0.0525</v>
      </c>
      <c r="H4629" s="9" t="n">
        <v>0.0119</v>
      </c>
      <c r="I4629" s="9" t="n">
        <v>0.022425</v>
      </c>
    </row>
    <row r="4630">
      <c r="A4630" s="112" t="n">
        <v>44024.83333333334</v>
      </c>
      <c r="B4630" s="113" t="n">
        <v>64000</v>
      </c>
      <c r="C4630" s="114" t="n">
        <v>0.742527</v>
      </c>
      <c r="D4630" s="114" t="n">
        <v>0</v>
      </c>
      <c r="E4630" s="50" t="n">
        <v>0.5841533</v>
      </c>
      <c r="F4630" s="9" t="n">
        <v>0.0091</v>
      </c>
      <c r="G4630" s="9" t="n">
        <v>0.0525</v>
      </c>
      <c r="H4630" s="9" t="n">
        <v>0.0119</v>
      </c>
      <c r="I4630" s="9" t="n">
        <v>0.022425</v>
      </c>
    </row>
    <row r="4631">
      <c r="A4631" s="112" t="n">
        <v>44024.875</v>
      </c>
      <c r="B4631" s="113" t="n">
        <v>64000</v>
      </c>
      <c r="C4631" s="114" t="n">
        <v>0.7388107500000001</v>
      </c>
      <c r="D4631" s="114" t="n">
        <v>0</v>
      </c>
      <c r="E4631" s="48" t="n">
        <v>0.4867939999999999</v>
      </c>
      <c r="F4631" s="9" t="n">
        <v>0.0091</v>
      </c>
      <c r="G4631" s="9" t="n">
        <v>0.0525</v>
      </c>
      <c r="H4631" s="9" t="n">
        <v>0.0119</v>
      </c>
      <c r="I4631" s="9" t="n">
        <v>0.022425</v>
      </c>
    </row>
    <row r="4632">
      <c r="A4632" s="112" t="n">
        <v>44024.91666666666</v>
      </c>
      <c r="B4632" s="113" t="n">
        <v>64000</v>
      </c>
      <c r="C4632" s="114" t="n">
        <v>0.6934410000000001</v>
      </c>
      <c r="D4632" s="114" t="n">
        <v>0</v>
      </c>
      <c r="E4632" s="47" t="n">
        <v>0.3160999999999999</v>
      </c>
      <c r="F4632" s="9" t="n">
        <v>0.0091</v>
      </c>
      <c r="G4632" s="9" t="n">
        <v>0.0525</v>
      </c>
      <c r="H4632" s="9" t="n">
        <v>0.0119</v>
      </c>
      <c r="I4632" s="9" t="n">
        <v>0.022425</v>
      </c>
    </row>
    <row r="4633">
      <c r="A4633" s="112" t="n">
        <v>44024.95833333334</v>
      </c>
      <c r="B4633" s="113" t="n">
        <v>64000</v>
      </c>
      <c r="C4633" s="114" t="n">
        <v>0.4772535000000001</v>
      </c>
      <c r="D4633" s="114" t="n">
        <v>0</v>
      </c>
      <c r="E4633" s="47" t="n">
        <v>0.3160999999999999</v>
      </c>
      <c r="F4633" s="9" t="n">
        <v>0.0091</v>
      </c>
      <c r="G4633" s="9" t="n">
        <v>0.0525</v>
      </c>
      <c r="H4633" s="9" t="n">
        <v>0.0119</v>
      </c>
      <c r="I4633" s="9" t="n">
        <v>0.022425</v>
      </c>
    </row>
    <row r="4634">
      <c r="A4634" s="112" t="n">
        <v>44025</v>
      </c>
      <c r="B4634" s="113" t="n">
        <v>64000</v>
      </c>
      <c r="C4634" s="114" t="n">
        <v>0.29332725</v>
      </c>
      <c r="D4634" s="114" t="n">
        <v>0</v>
      </c>
      <c r="E4634" s="47" t="n">
        <v>0.3160999999999999</v>
      </c>
      <c r="F4634" s="9" t="n">
        <v>0.0091</v>
      </c>
      <c r="G4634" s="9" t="n">
        <v>0.0525</v>
      </c>
      <c r="H4634" s="9" t="n">
        <v>0.0119</v>
      </c>
      <c r="I4634" s="9" t="n">
        <v>0.022425</v>
      </c>
    </row>
    <row r="4635">
      <c r="A4635" s="112" t="n">
        <v>44025.04166666666</v>
      </c>
      <c r="B4635" s="113" t="n">
        <v>64000</v>
      </c>
      <c r="C4635" s="114" t="n">
        <v>0.10678725</v>
      </c>
      <c r="D4635" s="114" t="n">
        <v>0</v>
      </c>
      <c r="E4635" s="47" t="n">
        <v>0.3160999999999999</v>
      </c>
      <c r="F4635" s="9" t="n">
        <v>0.0091</v>
      </c>
      <c r="G4635" s="9" t="n">
        <v>0.0525</v>
      </c>
      <c r="H4635" s="9" t="n">
        <v>0.0119</v>
      </c>
      <c r="I4635" s="9" t="n">
        <v>0.022425</v>
      </c>
    </row>
    <row r="4636">
      <c r="A4636" s="112" t="n">
        <v>44025.08333333334</v>
      </c>
      <c r="B4636" s="113" t="n">
        <v>64000</v>
      </c>
      <c r="C4636" s="114" t="n">
        <v>0.046857</v>
      </c>
      <c r="D4636" s="114" t="n">
        <v>0</v>
      </c>
      <c r="E4636" s="47" t="n">
        <v>0.3160999999999999</v>
      </c>
      <c r="F4636" s="9" t="n">
        <v>0.0091</v>
      </c>
      <c r="G4636" s="9" t="n">
        <v>0.0525</v>
      </c>
      <c r="H4636" s="9" t="n">
        <v>0.0119</v>
      </c>
      <c r="I4636" s="9" t="n">
        <v>0.022425</v>
      </c>
    </row>
    <row r="4637">
      <c r="A4637" s="112" t="n">
        <v>44025.125</v>
      </c>
      <c r="B4637" s="113" t="n">
        <v>64000</v>
      </c>
      <c r="C4637" s="114" t="n">
        <v>0</v>
      </c>
      <c r="D4637" s="114" t="n">
        <v>0</v>
      </c>
      <c r="E4637" s="47" t="n">
        <v>0.3160999999999999</v>
      </c>
      <c r="F4637" s="9" t="n">
        <v>0.0091</v>
      </c>
      <c r="G4637" s="9" t="n">
        <v>0.0525</v>
      </c>
      <c r="H4637" s="9" t="n">
        <v>0.0119</v>
      </c>
      <c r="I4637" s="9" t="n">
        <v>0.022425</v>
      </c>
    </row>
    <row r="4638">
      <c r="A4638" s="112" t="n">
        <v>44025.16666666666</v>
      </c>
      <c r="B4638" s="113" t="n">
        <v>64000</v>
      </c>
      <c r="C4638" s="114" t="n">
        <v>0.00604275</v>
      </c>
      <c r="D4638" s="114" t="n">
        <v>0</v>
      </c>
      <c r="E4638" s="47" t="n">
        <v>0.3160999999999999</v>
      </c>
      <c r="F4638" s="9" t="n">
        <v>0.0091</v>
      </c>
      <c r="G4638" s="9" t="n">
        <v>0.0525</v>
      </c>
      <c r="H4638" s="9" t="n">
        <v>0.0119</v>
      </c>
      <c r="I4638" s="9" t="n">
        <v>0.022425</v>
      </c>
    </row>
    <row r="4639">
      <c r="A4639" s="112" t="n">
        <v>44025.20833333334</v>
      </c>
      <c r="B4639" s="113" t="n">
        <v>64000</v>
      </c>
      <c r="C4639" s="114" t="n">
        <v>0</v>
      </c>
      <c r="D4639" s="114" t="n">
        <v>0</v>
      </c>
      <c r="E4639" s="47" t="n">
        <v>0.3160999999999999</v>
      </c>
      <c r="F4639" s="9" t="n">
        <v>0.0091</v>
      </c>
      <c r="G4639" s="9" t="n">
        <v>0.0525</v>
      </c>
      <c r="H4639" s="9" t="n">
        <v>0.0119</v>
      </c>
      <c r="I4639" s="9" t="n">
        <v>0.022425</v>
      </c>
    </row>
    <row r="4640">
      <c r="A4640" s="112" t="n">
        <v>44025.25</v>
      </c>
      <c r="B4640" s="113" t="n">
        <v>64000</v>
      </c>
      <c r="C4640" s="114" t="n">
        <v>0</v>
      </c>
      <c r="D4640" s="114" t="n">
        <v>0.017994</v>
      </c>
      <c r="E4640" s="48" t="n">
        <v>0.4867939999999999</v>
      </c>
      <c r="F4640" s="9" t="n">
        <v>0.0091</v>
      </c>
      <c r="G4640" s="9" t="n">
        <v>0.0525</v>
      </c>
      <c r="H4640" s="9" t="n">
        <v>0.0119</v>
      </c>
      <c r="I4640" s="9" t="n">
        <v>0.022425</v>
      </c>
    </row>
    <row r="4641">
      <c r="A4641" s="112" t="n">
        <v>44025.29166666666</v>
      </c>
      <c r="B4641" s="113" t="n">
        <v>64000</v>
      </c>
      <c r="C4641" s="114" t="n">
        <v>0.00749025</v>
      </c>
      <c r="D4641" s="114" t="n">
        <v>0.09393000000000001</v>
      </c>
      <c r="E4641" s="48" t="n">
        <v>0.4867939999999999</v>
      </c>
      <c r="F4641" s="9" t="n">
        <v>0.0091</v>
      </c>
      <c r="G4641" s="9" t="n">
        <v>0.0525</v>
      </c>
      <c r="H4641" s="9" t="n">
        <v>0.0119</v>
      </c>
      <c r="I4641" s="9" t="n">
        <v>0.022425</v>
      </c>
    </row>
    <row r="4642">
      <c r="A4642" s="112" t="n">
        <v>44025.33333333334</v>
      </c>
      <c r="B4642" s="113" t="n">
        <v>64000</v>
      </c>
      <c r="C4642" s="114" t="n">
        <v>0.0453045</v>
      </c>
      <c r="D4642" s="114" t="n">
        <v>0.30087</v>
      </c>
      <c r="E4642" s="47" t="n">
        <v>0.3160999999999999</v>
      </c>
      <c r="F4642" s="9" t="n">
        <v>0.0091</v>
      </c>
      <c r="G4642" s="9" t="n">
        <v>0.0525</v>
      </c>
      <c r="H4642" s="9" t="n">
        <v>0.0119</v>
      </c>
      <c r="I4642" s="9" t="n">
        <v>0.022425</v>
      </c>
    </row>
    <row r="4643">
      <c r="A4643" s="112" t="n">
        <v>44025.375</v>
      </c>
      <c r="B4643" s="113" t="n">
        <v>64000</v>
      </c>
      <c r="C4643" s="114" t="n">
        <v>0.369291</v>
      </c>
      <c r="D4643" s="114" t="n">
        <v>0.48673</v>
      </c>
      <c r="E4643" s="47" t="n">
        <v>0.3160999999999999</v>
      </c>
      <c r="F4643" s="9" t="n">
        <v>0.0091</v>
      </c>
      <c r="G4643" s="9" t="n">
        <v>0.0525</v>
      </c>
      <c r="H4643" s="9" t="n">
        <v>0.0119</v>
      </c>
      <c r="I4643" s="9" t="n">
        <v>0.022425</v>
      </c>
    </row>
    <row r="4644">
      <c r="A4644" s="112" t="n">
        <v>44025.41666666666</v>
      </c>
      <c r="B4644" s="113" t="n">
        <v>64000</v>
      </c>
      <c r="C4644" s="114" t="n">
        <v>0.53205225</v>
      </c>
      <c r="D4644" s="114" t="n">
        <v>0.63885</v>
      </c>
      <c r="E4644" s="47" t="n">
        <v>0.3160999999999999</v>
      </c>
      <c r="F4644" s="9" t="n">
        <v>0.0091</v>
      </c>
      <c r="G4644" s="9" t="n">
        <v>0.0525</v>
      </c>
      <c r="H4644" s="9" t="n">
        <v>0.0119</v>
      </c>
      <c r="I4644" s="9" t="n">
        <v>0.022425</v>
      </c>
    </row>
    <row r="4645">
      <c r="A4645" s="112" t="n">
        <v>44025.45833333334</v>
      </c>
      <c r="B4645" s="113" t="n">
        <v>64000</v>
      </c>
      <c r="C4645" s="114" t="n">
        <v>0.436116</v>
      </c>
      <c r="D4645" s="114" t="n">
        <v>0.7346</v>
      </c>
      <c r="E4645" s="46" t="n">
        <v>0.139084</v>
      </c>
      <c r="F4645" s="9" t="n">
        <v>0.0091</v>
      </c>
      <c r="G4645" s="9" t="n">
        <v>0.0525</v>
      </c>
      <c r="H4645" s="9" t="n">
        <v>0.0119</v>
      </c>
      <c r="I4645" s="9" t="n">
        <v>0.022425</v>
      </c>
    </row>
    <row r="4646">
      <c r="A4646" s="112" t="n">
        <v>44025.5</v>
      </c>
      <c r="B4646" s="113" t="n">
        <v>64000</v>
      </c>
      <c r="C4646" s="114" t="n">
        <v>0.38012475</v>
      </c>
      <c r="D4646" s="114" t="n">
        <v>0.7842</v>
      </c>
      <c r="E4646" s="46" t="n">
        <v>0.139084</v>
      </c>
      <c r="F4646" s="9" t="n">
        <v>0.0091</v>
      </c>
      <c r="G4646" s="9" t="n">
        <v>0.0525</v>
      </c>
      <c r="H4646" s="9" t="n">
        <v>0.0119</v>
      </c>
      <c r="I4646" s="9" t="n">
        <v>0.022425</v>
      </c>
    </row>
    <row r="4647">
      <c r="A4647" s="112" t="n">
        <v>44025.54166666666</v>
      </c>
      <c r="B4647" s="113" t="n">
        <v>64000</v>
      </c>
      <c r="C4647" s="114" t="n">
        <v>0.5343765</v>
      </c>
      <c r="D4647" s="114" t="n">
        <v>0.78715</v>
      </c>
      <c r="E4647" s="49" t="n">
        <v>0.111267</v>
      </c>
      <c r="F4647" s="9" t="n">
        <v>0.0091</v>
      </c>
      <c r="G4647" s="9" t="n">
        <v>0.0525</v>
      </c>
      <c r="H4647" s="9" t="n">
        <v>0.0119</v>
      </c>
      <c r="I4647" s="9" t="n">
        <v>0.022425</v>
      </c>
    </row>
    <row r="4648">
      <c r="A4648" s="112" t="n">
        <v>44025.58333333334</v>
      </c>
      <c r="B4648" s="113" t="n">
        <v>64000</v>
      </c>
      <c r="C4648" s="114" t="n">
        <v>0.69883125</v>
      </c>
      <c r="D4648" s="114" t="n">
        <v>0.74385</v>
      </c>
      <c r="E4648" s="49" t="n">
        <v>0.111267</v>
      </c>
      <c r="F4648" s="9" t="n">
        <v>0.0091</v>
      </c>
      <c r="G4648" s="9" t="n">
        <v>0.0525</v>
      </c>
      <c r="H4648" s="9" t="n">
        <v>0.0119</v>
      </c>
      <c r="I4648" s="9" t="n">
        <v>0.022425</v>
      </c>
    </row>
    <row r="4649">
      <c r="A4649" s="112" t="n">
        <v>44025.625</v>
      </c>
      <c r="B4649" s="113" t="n">
        <v>64000</v>
      </c>
      <c r="C4649" s="114" t="n">
        <v>0.6815662499999999</v>
      </c>
      <c r="D4649" s="114" t="n">
        <v>0.6472</v>
      </c>
      <c r="E4649" s="46" t="n">
        <v>0.139084</v>
      </c>
      <c r="F4649" s="9" t="n">
        <v>0.0091</v>
      </c>
      <c r="G4649" s="9" t="n">
        <v>0.0525</v>
      </c>
      <c r="H4649" s="9" t="n">
        <v>0.0119</v>
      </c>
      <c r="I4649" s="9" t="n">
        <v>0.022425</v>
      </c>
    </row>
    <row r="4650">
      <c r="A4650" s="112" t="n">
        <v>44025.66666666666</v>
      </c>
      <c r="B4650" s="113" t="n">
        <v>64000</v>
      </c>
      <c r="C4650" s="114" t="n">
        <v>0.54668925</v>
      </c>
      <c r="D4650" s="114" t="n">
        <v>0.49578</v>
      </c>
      <c r="E4650" s="47" t="n">
        <v>0.3160999999999999</v>
      </c>
      <c r="F4650" s="9" t="n">
        <v>0.0091</v>
      </c>
      <c r="G4650" s="9" t="n">
        <v>0.0525</v>
      </c>
      <c r="H4650" s="9" t="n">
        <v>0.0119</v>
      </c>
      <c r="I4650" s="9" t="n">
        <v>0.022425</v>
      </c>
    </row>
    <row r="4651">
      <c r="A4651" s="112" t="n">
        <v>44025.70833333334</v>
      </c>
      <c r="B4651" s="113" t="n">
        <v>64000</v>
      </c>
      <c r="C4651" s="114" t="n">
        <v>0.66557625</v>
      </c>
      <c r="D4651" s="114" t="n">
        <v>0.321765</v>
      </c>
      <c r="E4651" s="47" t="n">
        <v>0.3160999999999999</v>
      </c>
      <c r="F4651" s="9" t="n">
        <v>0.0091</v>
      </c>
      <c r="G4651" s="9" t="n">
        <v>0.0525</v>
      </c>
      <c r="H4651" s="9" t="n">
        <v>0.0119</v>
      </c>
      <c r="I4651" s="9" t="n">
        <v>0.022425</v>
      </c>
    </row>
    <row r="4652">
      <c r="A4652" s="112" t="n">
        <v>44025.75</v>
      </c>
      <c r="B4652" s="113" t="n">
        <v>64000</v>
      </c>
      <c r="C4652" s="114" t="n">
        <v>0.75</v>
      </c>
      <c r="D4652" s="114" t="n">
        <v>0.126235</v>
      </c>
      <c r="E4652" s="48" t="n">
        <v>0.4867939999999999</v>
      </c>
      <c r="F4652" s="9" t="n">
        <v>0.0091</v>
      </c>
      <c r="G4652" s="9" t="n">
        <v>0.0525</v>
      </c>
      <c r="H4652" s="9" t="n">
        <v>0.0119</v>
      </c>
      <c r="I4652" s="9" t="n">
        <v>0.022425</v>
      </c>
    </row>
    <row r="4653">
      <c r="A4653" s="112" t="n">
        <v>44025.79166666666</v>
      </c>
      <c r="B4653" s="113" t="n">
        <v>64000</v>
      </c>
      <c r="C4653" s="114" t="n">
        <v>0.75</v>
      </c>
      <c r="D4653" s="114" t="n">
        <v>0.029287</v>
      </c>
      <c r="E4653" s="50" t="n">
        <v>0.5841533</v>
      </c>
      <c r="F4653" s="9" t="n">
        <v>0.0091</v>
      </c>
      <c r="G4653" s="9" t="n">
        <v>0.0525</v>
      </c>
      <c r="H4653" s="9" t="n">
        <v>0.0119</v>
      </c>
      <c r="I4653" s="9" t="n">
        <v>0.022425</v>
      </c>
    </row>
    <row r="4654">
      <c r="A4654" s="112" t="n">
        <v>44025.83333333334</v>
      </c>
      <c r="B4654" s="113" t="n">
        <v>64000</v>
      </c>
      <c r="C4654" s="114" t="n">
        <v>0.7481595000000001</v>
      </c>
      <c r="D4654" s="114" t="n">
        <v>0</v>
      </c>
      <c r="E4654" s="50" t="n">
        <v>0.5841533</v>
      </c>
      <c r="F4654" s="9" t="n">
        <v>0.0091</v>
      </c>
      <c r="G4654" s="9" t="n">
        <v>0.0525</v>
      </c>
      <c r="H4654" s="9" t="n">
        <v>0.0119</v>
      </c>
      <c r="I4654" s="9" t="n">
        <v>0.022425</v>
      </c>
    </row>
    <row r="4655">
      <c r="A4655" s="112" t="n">
        <v>44025.875</v>
      </c>
      <c r="B4655" s="113" t="n">
        <v>64000</v>
      </c>
      <c r="C4655" s="114" t="n">
        <v>0.73268025</v>
      </c>
      <c r="D4655" s="114" t="n">
        <v>0</v>
      </c>
      <c r="E4655" s="48" t="n">
        <v>0.4867939999999999</v>
      </c>
      <c r="F4655" s="9" t="n">
        <v>0.0091</v>
      </c>
      <c r="G4655" s="9" t="n">
        <v>0.0525</v>
      </c>
      <c r="H4655" s="9" t="n">
        <v>0.0119</v>
      </c>
      <c r="I4655" s="9" t="n">
        <v>0.022425</v>
      </c>
    </row>
    <row r="4656">
      <c r="A4656" s="112" t="n">
        <v>44025.91666666666</v>
      </c>
      <c r="B4656" s="113" t="n">
        <v>64000</v>
      </c>
      <c r="C4656" s="114" t="n">
        <v>0.574869</v>
      </c>
      <c r="D4656" s="114" t="n">
        <v>0</v>
      </c>
      <c r="E4656" s="47" t="n">
        <v>0.3160999999999999</v>
      </c>
      <c r="F4656" s="9" t="n">
        <v>0.0091</v>
      </c>
      <c r="G4656" s="9" t="n">
        <v>0.0525</v>
      </c>
      <c r="H4656" s="9" t="n">
        <v>0.0119</v>
      </c>
      <c r="I4656" s="9" t="n">
        <v>0.022425</v>
      </c>
    </row>
    <row r="4657">
      <c r="A4657" s="112" t="n">
        <v>44025.95833333334</v>
      </c>
      <c r="B4657" s="113" t="n">
        <v>64000</v>
      </c>
      <c r="C4657" s="114" t="n">
        <v>0.66393225</v>
      </c>
      <c r="D4657" s="114" t="n">
        <v>0</v>
      </c>
      <c r="E4657" s="47" t="n">
        <v>0.3160999999999999</v>
      </c>
      <c r="F4657" s="9" t="n">
        <v>0.0091</v>
      </c>
      <c r="G4657" s="9" t="n">
        <v>0.0525</v>
      </c>
      <c r="H4657" s="9" t="n">
        <v>0.0119</v>
      </c>
      <c r="I4657" s="9" t="n">
        <v>0.022425</v>
      </c>
    </row>
    <row r="4658">
      <c r="A4658" s="112" t="n">
        <v>44026</v>
      </c>
      <c r="B4658" s="113" t="n">
        <v>64000</v>
      </c>
      <c r="C4658" s="114" t="n">
        <v>0.6432150000000001</v>
      </c>
      <c r="D4658" s="114" t="n">
        <v>0</v>
      </c>
      <c r="E4658" s="47" t="n">
        <v>0.3160999999999999</v>
      </c>
      <c r="F4658" s="9" t="n">
        <v>0.0091</v>
      </c>
      <c r="G4658" s="9" t="n">
        <v>0.0525</v>
      </c>
      <c r="H4658" s="9" t="n">
        <v>0.0119</v>
      </c>
      <c r="I4658" s="9" t="n">
        <v>0.022425</v>
      </c>
    </row>
    <row r="4659">
      <c r="A4659" s="112" t="n">
        <v>44026.04166666666</v>
      </c>
      <c r="B4659" s="113" t="n">
        <v>64000</v>
      </c>
      <c r="C4659" s="114" t="n">
        <v>0.679071</v>
      </c>
      <c r="D4659" s="114" t="n">
        <v>0</v>
      </c>
      <c r="E4659" s="47" t="n">
        <v>0.3160999999999999</v>
      </c>
      <c r="F4659" s="9" t="n">
        <v>0.0091</v>
      </c>
      <c r="G4659" s="9" t="n">
        <v>0.0525</v>
      </c>
      <c r="H4659" s="9" t="n">
        <v>0.0119</v>
      </c>
      <c r="I4659" s="9" t="n">
        <v>0.022425</v>
      </c>
    </row>
    <row r="4660">
      <c r="A4660" s="112" t="n">
        <v>44026.08333333334</v>
      </c>
      <c r="B4660" s="113" t="n">
        <v>64000</v>
      </c>
      <c r="C4660" s="114" t="n">
        <v>0.6585420000000001</v>
      </c>
      <c r="D4660" s="114" t="n">
        <v>0</v>
      </c>
      <c r="E4660" s="47" t="n">
        <v>0.3160999999999999</v>
      </c>
      <c r="F4660" s="9" t="n">
        <v>0.0091</v>
      </c>
      <c r="G4660" s="9" t="n">
        <v>0.0525</v>
      </c>
      <c r="H4660" s="9" t="n">
        <v>0.0119</v>
      </c>
      <c r="I4660" s="9" t="n">
        <v>0.022425</v>
      </c>
    </row>
    <row r="4661">
      <c r="A4661" s="112" t="n">
        <v>44026.125</v>
      </c>
      <c r="B4661" s="113" t="n">
        <v>64000</v>
      </c>
      <c r="C4661" s="114" t="n">
        <v>0.73153125</v>
      </c>
      <c r="D4661" s="114" t="n">
        <v>0</v>
      </c>
      <c r="E4661" s="47" t="n">
        <v>0.3160999999999999</v>
      </c>
      <c r="F4661" s="9" t="n">
        <v>0.0091</v>
      </c>
      <c r="G4661" s="9" t="n">
        <v>0.0525</v>
      </c>
      <c r="H4661" s="9" t="n">
        <v>0.0119</v>
      </c>
      <c r="I4661" s="9" t="n">
        <v>0.022425</v>
      </c>
    </row>
    <row r="4662">
      <c r="A4662" s="112" t="n">
        <v>44026.16666666666</v>
      </c>
      <c r="B4662" s="113" t="n">
        <v>64000</v>
      </c>
      <c r="C4662" s="114" t="n">
        <v>0.35451225</v>
      </c>
      <c r="D4662" s="114" t="n">
        <v>0</v>
      </c>
      <c r="E4662" s="47" t="n">
        <v>0.3160999999999999</v>
      </c>
      <c r="F4662" s="9" t="n">
        <v>0.0091</v>
      </c>
      <c r="G4662" s="9" t="n">
        <v>0.0525</v>
      </c>
      <c r="H4662" s="9" t="n">
        <v>0.0119</v>
      </c>
      <c r="I4662" s="9" t="n">
        <v>0.022425</v>
      </c>
    </row>
    <row r="4663">
      <c r="A4663" s="112" t="n">
        <v>44026.20833333334</v>
      </c>
      <c r="B4663" s="113" t="n">
        <v>64000</v>
      </c>
      <c r="C4663" s="114" t="n">
        <v>0.3448560000000001</v>
      </c>
      <c r="D4663" s="114" t="n">
        <v>0</v>
      </c>
      <c r="E4663" s="47" t="n">
        <v>0.3160999999999999</v>
      </c>
      <c r="F4663" s="9" t="n">
        <v>0.0091</v>
      </c>
      <c r="G4663" s="9" t="n">
        <v>0.0525</v>
      </c>
      <c r="H4663" s="9" t="n">
        <v>0.0119</v>
      </c>
      <c r="I4663" s="9" t="n">
        <v>0.022425</v>
      </c>
    </row>
    <row r="4664">
      <c r="A4664" s="112" t="n">
        <v>44026.25</v>
      </c>
      <c r="B4664" s="113" t="n">
        <v>64000</v>
      </c>
      <c r="C4664" s="114" t="n">
        <v>0.51862725</v>
      </c>
      <c r="D4664" s="114" t="n">
        <v>0.029584</v>
      </c>
      <c r="E4664" s="48" t="n">
        <v>0.4867939999999999</v>
      </c>
      <c r="F4664" s="9" t="n">
        <v>0.0091</v>
      </c>
      <c r="G4664" s="9" t="n">
        <v>0.0525</v>
      </c>
      <c r="H4664" s="9" t="n">
        <v>0.0119</v>
      </c>
      <c r="I4664" s="9" t="n">
        <v>0.022425</v>
      </c>
    </row>
    <row r="4665">
      <c r="A4665" s="112" t="n">
        <v>44026.29166666666</v>
      </c>
      <c r="B4665" s="113" t="n">
        <v>64000</v>
      </c>
      <c r="C4665" s="114" t="n">
        <v>0.5287350000000001</v>
      </c>
      <c r="D4665" s="114" t="n">
        <v>0.10675</v>
      </c>
      <c r="E4665" s="48" t="n">
        <v>0.4867939999999999</v>
      </c>
      <c r="F4665" s="9" t="n">
        <v>0.0091</v>
      </c>
      <c r="G4665" s="9" t="n">
        <v>0.0525</v>
      </c>
      <c r="H4665" s="9" t="n">
        <v>0.0119</v>
      </c>
      <c r="I4665" s="9" t="n">
        <v>0.022425</v>
      </c>
    </row>
    <row r="4666">
      <c r="A4666" s="112" t="n">
        <v>44026.33333333334</v>
      </c>
      <c r="B4666" s="113" t="n">
        <v>64000</v>
      </c>
      <c r="C4666" s="114" t="n">
        <v>0.6870975</v>
      </c>
      <c r="D4666" s="114" t="n">
        <v>0.266665</v>
      </c>
      <c r="E4666" s="47" t="n">
        <v>0.3160999999999999</v>
      </c>
      <c r="F4666" s="9" t="n">
        <v>0.0091</v>
      </c>
      <c r="G4666" s="9" t="n">
        <v>0.0525</v>
      </c>
      <c r="H4666" s="9" t="n">
        <v>0.0119</v>
      </c>
      <c r="I4666" s="9" t="n">
        <v>0.022425</v>
      </c>
    </row>
    <row r="4667">
      <c r="A4667" s="112" t="n">
        <v>44026.375</v>
      </c>
      <c r="B4667" s="113" t="n">
        <v>64000</v>
      </c>
      <c r="C4667" s="114" t="n">
        <v>0.71164725</v>
      </c>
      <c r="D4667" s="114" t="n">
        <v>0.4852</v>
      </c>
      <c r="E4667" s="47" t="n">
        <v>0.3160999999999999</v>
      </c>
      <c r="F4667" s="9" t="n">
        <v>0.0091</v>
      </c>
      <c r="G4667" s="9" t="n">
        <v>0.0525</v>
      </c>
      <c r="H4667" s="9" t="n">
        <v>0.0119</v>
      </c>
      <c r="I4667" s="9" t="n">
        <v>0.022425</v>
      </c>
    </row>
    <row r="4668">
      <c r="A4668" s="112" t="n">
        <v>44026.41666666666</v>
      </c>
      <c r="B4668" s="113" t="n">
        <v>64000</v>
      </c>
      <c r="C4668" s="114" t="n">
        <v>0.70266825</v>
      </c>
      <c r="D4668" s="114" t="n">
        <v>0.407875</v>
      </c>
      <c r="E4668" s="47" t="n">
        <v>0.3160999999999999</v>
      </c>
      <c r="F4668" s="9" t="n">
        <v>0.0091</v>
      </c>
      <c r="G4668" s="9" t="n">
        <v>0.0525</v>
      </c>
      <c r="H4668" s="9" t="n">
        <v>0.0119</v>
      </c>
      <c r="I4668" s="9" t="n">
        <v>0.022425</v>
      </c>
    </row>
    <row r="4669">
      <c r="A4669" s="112" t="n">
        <v>44026.45833333334</v>
      </c>
      <c r="B4669" s="113" t="n">
        <v>64000</v>
      </c>
      <c r="C4669" s="114" t="n">
        <v>0.48513</v>
      </c>
      <c r="D4669" s="114" t="n">
        <v>0.34254</v>
      </c>
      <c r="E4669" s="46" t="n">
        <v>0.139084</v>
      </c>
      <c r="F4669" s="9" t="n">
        <v>0.0091</v>
      </c>
      <c r="G4669" s="9" t="n">
        <v>0.0525</v>
      </c>
      <c r="H4669" s="9" t="n">
        <v>0.0119</v>
      </c>
      <c r="I4669" s="9" t="n">
        <v>0.022425</v>
      </c>
    </row>
    <row r="4670">
      <c r="A4670" s="112" t="n">
        <v>44026.5</v>
      </c>
      <c r="B4670" s="113" t="n">
        <v>64000</v>
      </c>
      <c r="C4670" s="114" t="n">
        <v>0.54618</v>
      </c>
      <c r="D4670" s="114" t="n">
        <v>0.70055</v>
      </c>
      <c r="E4670" s="46" t="n">
        <v>0.139084</v>
      </c>
      <c r="F4670" s="9" t="n">
        <v>0.0091</v>
      </c>
      <c r="G4670" s="9" t="n">
        <v>0.0525</v>
      </c>
      <c r="H4670" s="9" t="n">
        <v>0.0119</v>
      </c>
      <c r="I4670" s="9" t="n">
        <v>0.022425</v>
      </c>
    </row>
    <row r="4671">
      <c r="A4671" s="112" t="n">
        <v>44026.54166666666</v>
      </c>
      <c r="B4671" s="113" t="n">
        <v>64000</v>
      </c>
      <c r="C4671" s="114" t="n">
        <v>0.5940420000000001</v>
      </c>
      <c r="D4671" s="114" t="n">
        <v>0.28634</v>
      </c>
      <c r="E4671" s="49" t="n">
        <v>0.111267</v>
      </c>
      <c r="F4671" s="9" t="n">
        <v>0.0091</v>
      </c>
      <c r="G4671" s="9" t="n">
        <v>0.0525</v>
      </c>
      <c r="H4671" s="9" t="n">
        <v>0.0119</v>
      </c>
      <c r="I4671" s="9" t="n">
        <v>0.022425</v>
      </c>
    </row>
    <row r="4672">
      <c r="A4672" s="112" t="n">
        <v>44026.58333333334</v>
      </c>
      <c r="B4672" s="113" t="n">
        <v>64000</v>
      </c>
      <c r="C4672" s="114" t="n">
        <v>0.621153</v>
      </c>
      <c r="D4672" s="114" t="n">
        <v>0.085925</v>
      </c>
      <c r="E4672" s="49" t="n">
        <v>0.111267</v>
      </c>
      <c r="F4672" s="9" t="n">
        <v>0.0091</v>
      </c>
      <c r="G4672" s="9" t="n">
        <v>0.0525</v>
      </c>
      <c r="H4672" s="9" t="n">
        <v>0.0119</v>
      </c>
      <c r="I4672" s="9" t="n">
        <v>0.022425</v>
      </c>
    </row>
    <row r="4673">
      <c r="A4673" s="112" t="n">
        <v>44026.625</v>
      </c>
      <c r="B4673" s="113" t="n">
        <v>64000</v>
      </c>
      <c r="C4673" s="114" t="n">
        <v>0.51932025</v>
      </c>
      <c r="D4673" s="114" t="n">
        <v>0.05335</v>
      </c>
      <c r="E4673" s="46" t="n">
        <v>0.139084</v>
      </c>
      <c r="F4673" s="9" t="n">
        <v>0.0091</v>
      </c>
      <c r="G4673" s="9" t="n">
        <v>0.0525</v>
      </c>
      <c r="H4673" s="9" t="n">
        <v>0.0119</v>
      </c>
      <c r="I4673" s="9" t="n">
        <v>0.022425</v>
      </c>
    </row>
    <row r="4674">
      <c r="A4674" s="112" t="n">
        <v>44026.66666666666</v>
      </c>
      <c r="B4674" s="113" t="n">
        <v>64000</v>
      </c>
      <c r="C4674" s="114" t="n">
        <v>0.314481</v>
      </c>
      <c r="D4674" s="114" t="n">
        <v>0.0422415</v>
      </c>
      <c r="E4674" s="47" t="n">
        <v>0.3160999999999999</v>
      </c>
      <c r="F4674" s="9" t="n">
        <v>0.0091</v>
      </c>
      <c r="G4674" s="9" t="n">
        <v>0.0525</v>
      </c>
      <c r="H4674" s="9" t="n">
        <v>0.0119</v>
      </c>
      <c r="I4674" s="9" t="n">
        <v>0.022425</v>
      </c>
    </row>
    <row r="4675">
      <c r="A4675" s="112" t="n">
        <v>44026.70833333334</v>
      </c>
      <c r="B4675" s="113" t="n">
        <v>64000</v>
      </c>
      <c r="C4675" s="114" t="n">
        <v>0.3920475</v>
      </c>
      <c r="D4675" s="114" t="n">
        <v>0.0283725</v>
      </c>
      <c r="E4675" s="47" t="n">
        <v>0.3160999999999999</v>
      </c>
      <c r="F4675" s="9" t="n">
        <v>0.0091</v>
      </c>
      <c r="G4675" s="9" t="n">
        <v>0.0525</v>
      </c>
      <c r="H4675" s="9" t="n">
        <v>0.0119</v>
      </c>
      <c r="I4675" s="9" t="n">
        <v>0.022425</v>
      </c>
    </row>
    <row r="4676">
      <c r="A4676" s="112" t="n">
        <v>44026.75</v>
      </c>
      <c r="B4676" s="113" t="n">
        <v>64000</v>
      </c>
      <c r="C4676" s="114" t="n">
        <v>0.31183425</v>
      </c>
      <c r="D4676" s="114" t="n">
        <v>0.0138155</v>
      </c>
      <c r="E4676" s="48" t="n">
        <v>0.4867939999999999</v>
      </c>
      <c r="F4676" s="9" t="n">
        <v>0.0091</v>
      </c>
      <c r="G4676" s="9" t="n">
        <v>0.0525</v>
      </c>
      <c r="H4676" s="9" t="n">
        <v>0.0119</v>
      </c>
      <c r="I4676" s="9" t="n">
        <v>0.022425</v>
      </c>
    </row>
    <row r="4677">
      <c r="A4677" s="112" t="n">
        <v>44026.79166666666</v>
      </c>
      <c r="B4677" s="113" t="n">
        <v>64000</v>
      </c>
      <c r="C4677" s="114" t="n">
        <v>0.122316</v>
      </c>
      <c r="D4677" s="114" t="n">
        <v>0</v>
      </c>
      <c r="E4677" s="50" t="n">
        <v>0.5841533</v>
      </c>
      <c r="F4677" s="9" t="n">
        <v>0.0091</v>
      </c>
      <c r="G4677" s="9" t="n">
        <v>0.0525</v>
      </c>
      <c r="H4677" s="9" t="n">
        <v>0.0119</v>
      </c>
      <c r="I4677" s="9" t="n">
        <v>0.022425</v>
      </c>
    </row>
    <row r="4678">
      <c r="A4678" s="112" t="n">
        <v>44026.83333333334</v>
      </c>
      <c r="B4678" s="113" t="n">
        <v>64000</v>
      </c>
      <c r="C4678" s="114" t="n">
        <v>0.04084725</v>
      </c>
      <c r="D4678" s="114" t="n">
        <v>0</v>
      </c>
      <c r="E4678" s="50" t="n">
        <v>0.5841533</v>
      </c>
      <c r="F4678" s="9" t="n">
        <v>0.0091</v>
      </c>
      <c r="G4678" s="9" t="n">
        <v>0.0525</v>
      </c>
      <c r="H4678" s="9" t="n">
        <v>0.0119</v>
      </c>
      <c r="I4678" s="9" t="n">
        <v>0.022425</v>
      </c>
    </row>
    <row r="4679">
      <c r="A4679" s="112" t="n">
        <v>44026.875</v>
      </c>
      <c r="B4679" s="113" t="n">
        <v>64000</v>
      </c>
      <c r="C4679" s="114" t="n">
        <v>0</v>
      </c>
      <c r="D4679" s="114" t="n">
        <v>0</v>
      </c>
      <c r="E4679" s="48" t="n">
        <v>0.4867939999999999</v>
      </c>
      <c r="F4679" s="9" t="n">
        <v>0.0091</v>
      </c>
      <c r="G4679" s="9" t="n">
        <v>0.0525</v>
      </c>
      <c r="H4679" s="9" t="n">
        <v>0.0119</v>
      </c>
      <c r="I4679" s="9" t="n">
        <v>0.022425</v>
      </c>
    </row>
    <row r="4680">
      <c r="A4680" s="112" t="n">
        <v>44026.91666666666</v>
      </c>
      <c r="B4680" s="113" t="n">
        <v>64000</v>
      </c>
      <c r="C4680" s="114" t="n">
        <v>0.1623645</v>
      </c>
      <c r="D4680" s="114" t="n">
        <v>0</v>
      </c>
      <c r="E4680" s="47" t="n">
        <v>0.3160999999999999</v>
      </c>
      <c r="F4680" s="9" t="n">
        <v>0.0091</v>
      </c>
      <c r="G4680" s="9" t="n">
        <v>0.0525</v>
      </c>
      <c r="H4680" s="9" t="n">
        <v>0.0119</v>
      </c>
      <c r="I4680" s="9" t="n">
        <v>0.022425</v>
      </c>
    </row>
    <row r="4681">
      <c r="A4681" s="112" t="n">
        <v>44026.95833333334</v>
      </c>
      <c r="B4681" s="113" t="n">
        <v>64000</v>
      </c>
      <c r="C4681" s="114" t="n">
        <v>0.08278575000000001</v>
      </c>
      <c r="D4681" s="114" t="n">
        <v>0</v>
      </c>
      <c r="E4681" s="47" t="n">
        <v>0.3160999999999999</v>
      </c>
      <c r="F4681" s="9" t="n">
        <v>0.0091</v>
      </c>
      <c r="G4681" s="9" t="n">
        <v>0.0525</v>
      </c>
      <c r="H4681" s="9" t="n">
        <v>0.0119</v>
      </c>
      <c r="I4681" s="9" t="n">
        <v>0.022425</v>
      </c>
    </row>
    <row r="4682">
      <c r="A4682" s="112" t="n">
        <v>44027</v>
      </c>
      <c r="B4682" s="113" t="n">
        <v>64000</v>
      </c>
      <c r="C4682" s="114" t="n">
        <v>0.12931125</v>
      </c>
      <c r="D4682" s="114" t="n">
        <v>0</v>
      </c>
      <c r="E4682" s="47" t="n">
        <v>0.3160999999999999</v>
      </c>
      <c r="F4682" s="9" t="n">
        <v>0.0091</v>
      </c>
      <c r="G4682" s="9" t="n">
        <v>0.0525</v>
      </c>
      <c r="H4682" s="9" t="n">
        <v>0.0119</v>
      </c>
      <c r="I4682" s="9" t="n">
        <v>0.022425</v>
      </c>
    </row>
    <row r="4683">
      <c r="A4683" s="112" t="n">
        <v>44027.04166666666</v>
      </c>
      <c r="B4683" s="113" t="n">
        <v>64000</v>
      </c>
      <c r="C4683" s="114" t="n">
        <v>0.14166525</v>
      </c>
      <c r="D4683" s="114" t="n">
        <v>0</v>
      </c>
      <c r="E4683" s="47" t="n">
        <v>0.3160999999999999</v>
      </c>
      <c r="F4683" s="9" t="n">
        <v>0.0091</v>
      </c>
      <c r="G4683" s="9" t="n">
        <v>0.0525</v>
      </c>
      <c r="H4683" s="9" t="n">
        <v>0.0119</v>
      </c>
      <c r="I4683" s="9" t="n">
        <v>0.022425</v>
      </c>
    </row>
    <row r="4684">
      <c r="A4684" s="112" t="n">
        <v>44027.08333333334</v>
      </c>
      <c r="B4684" s="113" t="n">
        <v>64000</v>
      </c>
      <c r="C4684" s="114" t="n">
        <v>0.04517475</v>
      </c>
      <c r="D4684" s="114" t="n">
        <v>0</v>
      </c>
      <c r="E4684" s="47" t="n">
        <v>0.3160999999999999</v>
      </c>
      <c r="F4684" s="9" t="n">
        <v>0.0091</v>
      </c>
      <c r="G4684" s="9" t="n">
        <v>0.0525</v>
      </c>
      <c r="H4684" s="9" t="n">
        <v>0.0119</v>
      </c>
      <c r="I4684" s="9" t="n">
        <v>0.022425</v>
      </c>
    </row>
    <row r="4685">
      <c r="A4685" s="112" t="n">
        <v>44027.125</v>
      </c>
      <c r="B4685" s="113" t="n">
        <v>64000</v>
      </c>
      <c r="C4685" s="114" t="n">
        <v>0.02624325</v>
      </c>
      <c r="D4685" s="114" t="n">
        <v>0</v>
      </c>
      <c r="E4685" s="47" t="n">
        <v>0.3160999999999999</v>
      </c>
      <c r="F4685" s="9" t="n">
        <v>0.0091</v>
      </c>
      <c r="G4685" s="9" t="n">
        <v>0.0525</v>
      </c>
      <c r="H4685" s="9" t="n">
        <v>0.0119</v>
      </c>
      <c r="I4685" s="9" t="n">
        <v>0.022425</v>
      </c>
    </row>
    <row r="4686">
      <c r="A4686" s="112" t="n">
        <v>44027.16666666666</v>
      </c>
      <c r="B4686" s="113" t="n">
        <v>64000</v>
      </c>
      <c r="C4686" s="114" t="n">
        <v>0.107793</v>
      </c>
      <c r="D4686" s="114" t="n">
        <v>0</v>
      </c>
      <c r="E4686" s="47" t="n">
        <v>0.3160999999999999</v>
      </c>
      <c r="F4686" s="9" t="n">
        <v>0.0091</v>
      </c>
      <c r="G4686" s="9" t="n">
        <v>0.0525</v>
      </c>
      <c r="H4686" s="9" t="n">
        <v>0.0119</v>
      </c>
      <c r="I4686" s="9" t="n">
        <v>0.022425</v>
      </c>
    </row>
    <row r="4687">
      <c r="A4687" s="112" t="n">
        <v>44027.20833333334</v>
      </c>
      <c r="B4687" s="113" t="n">
        <v>64000</v>
      </c>
      <c r="C4687" s="114" t="n">
        <v>0.02464649999999999</v>
      </c>
      <c r="D4687" s="114" t="n">
        <v>0</v>
      </c>
      <c r="E4687" s="47" t="n">
        <v>0.3160999999999999</v>
      </c>
      <c r="F4687" s="9" t="n">
        <v>0.0091</v>
      </c>
      <c r="G4687" s="9" t="n">
        <v>0.0525</v>
      </c>
      <c r="H4687" s="9" t="n">
        <v>0.0119</v>
      </c>
      <c r="I4687" s="9" t="n">
        <v>0.022425</v>
      </c>
    </row>
    <row r="4688">
      <c r="A4688" s="112" t="n">
        <v>44027.25</v>
      </c>
      <c r="B4688" s="113" t="n">
        <v>64000</v>
      </c>
      <c r="C4688" s="114" t="n">
        <v>0.00284325</v>
      </c>
      <c r="D4688" s="114" t="n">
        <v>0.0093615</v>
      </c>
      <c r="E4688" s="48" t="n">
        <v>0.4867939999999999</v>
      </c>
      <c r="F4688" s="9" t="n">
        <v>0.0091</v>
      </c>
      <c r="G4688" s="9" t="n">
        <v>0.0525</v>
      </c>
      <c r="H4688" s="9" t="n">
        <v>0.0119</v>
      </c>
      <c r="I4688" s="9" t="n">
        <v>0.022425</v>
      </c>
    </row>
    <row r="4689">
      <c r="A4689" s="112" t="n">
        <v>44027.29166666666</v>
      </c>
      <c r="B4689" s="113" t="n">
        <v>64000</v>
      </c>
      <c r="C4689" s="114" t="n">
        <v>0</v>
      </c>
      <c r="D4689" s="114" t="n">
        <v>0.05403</v>
      </c>
      <c r="E4689" s="48" t="n">
        <v>0.4867939999999999</v>
      </c>
      <c r="F4689" s="9" t="n">
        <v>0.0091</v>
      </c>
      <c r="G4689" s="9" t="n">
        <v>0.0525</v>
      </c>
      <c r="H4689" s="9" t="n">
        <v>0.0119</v>
      </c>
      <c r="I4689" s="9" t="n">
        <v>0.022425</v>
      </c>
    </row>
    <row r="4690">
      <c r="A4690" s="112" t="n">
        <v>44027.33333333334</v>
      </c>
      <c r="B4690" s="113" t="n">
        <v>64000</v>
      </c>
      <c r="C4690" s="114" t="n">
        <v>0</v>
      </c>
      <c r="D4690" s="114" t="n">
        <v>0.06808</v>
      </c>
      <c r="E4690" s="47" t="n">
        <v>0.3160999999999999</v>
      </c>
      <c r="F4690" s="9" t="n">
        <v>0.0091</v>
      </c>
      <c r="G4690" s="9" t="n">
        <v>0.0525</v>
      </c>
      <c r="H4690" s="9" t="n">
        <v>0.0119</v>
      </c>
      <c r="I4690" s="9" t="n">
        <v>0.022425</v>
      </c>
    </row>
    <row r="4691">
      <c r="A4691" s="112" t="n">
        <v>44027.375</v>
      </c>
      <c r="B4691" s="113" t="n">
        <v>64000</v>
      </c>
      <c r="C4691" s="114" t="n">
        <v>0</v>
      </c>
      <c r="D4691" s="114" t="n">
        <v>0.26171</v>
      </c>
      <c r="E4691" s="47" t="n">
        <v>0.3160999999999999</v>
      </c>
      <c r="F4691" s="9" t="n">
        <v>0.0091</v>
      </c>
      <c r="G4691" s="9" t="n">
        <v>0.0525</v>
      </c>
      <c r="H4691" s="9" t="n">
        <v>0.0119</v>
      </c>
      <c r="I4691" s="9" t="n">
        <v>0.022425</v>
      </c>
    </row>
    <row r="4692">
      <c r="A4692" s="112" t="n">
        <v>44027.41666666666</v>
      </c>
      <c r="B4692" s="113" t="n">
        <v>64000</v>
      </c>
      <c r="C4692" s="114" t="n">
        <v>0.00111075</v>
      </c>
      <c r="D4692" s="114" t="n">
        <v>0.16766</v>
      </c>
      <c r="E4692" s="47" t="n">
        <v>0.3160999999999999</v>
      </c>
      <c r="F4692" s="9" t="n">
        <v>0.0091</v>
      </c>
      <c r="G4692" s="9" t="n">
        <v>0.0525</v>
      </c>
      <c r="H4692" s="9" t="n">
        <v>0.0119</v>
      </c>
      <c r="I4692" s="9" t="n">
        <v>0.022425</v>
      </c>
    </row>
    <row r="4693">
      <c r="A4693" s="112" t="n">
        <v>44027.45833333334</v>
      </c>
      <c r="B4693" s="113" t="n">
        <v>64000</v>
      </c>
      <c r="C4693" s="114" t="n">
        <v>0.03536325000000001</v>
      </c>
      <c r="D4693" s="114" t="n">
        <v>0.5240499999999999</v>
      </c>
      <c r="E4693" s="46" t="n">
        <v>0.139084</v>
      </c>
      <c r="F4693" s="9" t="n">
        <v>0.0091</v>
      </c>
      <c r="G4693" s="9" t="n">
        <v>0.0525</v>
      </c>
      <c r="H4693" s="9" t="n">
        <v>0.0119</v>
      </c>
      <c r="I4693" s="9" t="n">
        <v>0.022425</v>
      </c>
    </row>
    <row r="4694">
      <c r="A4694" s="112" t="n">
        <v>44027.5</v>
      </c>
      <c r="B4694" s="113" t="n">
        <v>64000</v>
      </c>
      <c r="C4694" s="114" t="n">
        <v>0.233808</v>
      </c>
      <c r="D4694" s="114" t="n">
        <v>0.6748500000000001</v>
      </c>
      <c r="E4694" s="46" t="n">
        <v>0.139084</v>
      </c>
      <c r="F4694" s="9" t="n">
        <v>0.0091</v>
      </c>
      <c r="G4694" s="9" t="n">
        <v>0.0525</v>
      </c>
      <c r="H4694" s="9" t="n">
        <v>0.0119</v>
      </c>
      <c r="I4694" s="9" t="n">
        <v>0.022425</v>
      </c>
    </row>
    <row r="4695">
      <c r="A4695" s="112" t="n">
        <v>44027.54166666666</v>
      </c>
      <c r="B4695" s="113" t="n">
        <v>64000</v>
      </c>
      <c r="C4695" s="114" t="n">
        <v>0.4136872500000001</v>
      </c>
      <c r="D4695" s="114" t="n">
        <v>0.24809</v>
      </c>
      <c r="E4695" s="49" t="n">
        <v>0.111267</v>
      </c>
      <c r="F4695" s="9" t="n">
        <v>0.0091</v>
      </c>
      <c r="G4695" s="9" t="n">
        <v>0.0525</v>
      </c>
      <c r="H4695" s="9" t="n">
        <v>0.0119</v>
      </c>
      <c r="I4695" s="9" t="n">
        <v>0.022425</v>
      </c>
    </row>
    <row r="4696">
      <c r="A4696" s="112" t="n">
        <v>44027.58333333334</v>
      </c>
      <c r="B4696" s="113" t="n">
        <v>64000</v>
      </c>
      <c r="C4696" s="114" t="n">
        <v>0.404298</v>
      </c>
      <c r="D4696" s="114" t="n">
        <v>0.44904</v>
      </c>
      <c r="E4696" s="49" t="n">
        <v>0.111267</v>
      </c>
      <c r="F4696" s="9" t="n">
        <v>0.0091</v>
      </c>
      <c r="G4696" s="9" t="n">
        <v>0.0525</v>
      </c>
      <c r="H4696" s="9" t="n">
        <v>0.0119</v>
      </c>
      <c r="I4696" s="9" t="n">
        <v>0.022425</v>
      </c>
    </row>
    <row r="4697">
      <c r="A4697" s="112" t="n">
        <v>44027.625</v>
      </c>
      <c r="B4697" s="113" t="n">
        <v>64000</v>
      </c>
      <c r="C4697" s="114" t="n">
        <v>0.29892825</v>
      </c>
      <c r="D4697" s="114" t="n">
        <v>0.407695</v>
      </c>
      <c r="E4697" s="46" t="n">
        <v>0.139084</v>
      </c>
      <c r="F4697" s="9" t="n">
        <v>0.0091</v>
      </c>
      <c r="G4697" s="9" t="n">
        <v>0.0525</v>
      </c>
      <c r="H4697" s="9" t="n">
        <v>0.0119</v>
      </c>
      <c r="I4697" s="9" t="n">
        <v>0.022425</v>
      </c>
    </row>
    <row r="4698">
      <c r="A4698" s="112" t="n">
        <v>44027.66666666666</v>
      </c>
      <c r="B4698" s="113" t="n">
        <v>64000</v>
      </c>
      <c r="C4698" s="114" t="n">
        <v>0.17572125</v>
      </c>
      <c r="D4698" s="114" t="n">
        <v>0.40155</v>
      </c>
      <c r="E4698" s="47" t="n">
        <v>0.3160999999999999</v>
      </c>
      <c r="F4698" s="9" t="n">
        <v>0.0091</v>
      </c>
      <c r="G4698" s="9" t="n">
        <v>0.0525</v>
      </c>
      <c r="H4698" s="9" t="n">
        <v>0.0119</v>
      </c>
      <c r="I4698" s="9" t="n">
        <v>0.022425</v>
      </c>
    </row>
    <row r="4699">
      <c r="A4699" s="112" t="n">
        <v>44027.70833333334</v>
      </c>
      <c r="B4699" s="113" t="n">
        <v>64000</v>
      </c>
      <c r="C4699" s="114" t="n">
        <v>0.16830975</v>
      </c>
      <c r="D4699" s="114" t="n">
        <v>0.36016</v>
      </c>
      <c r="E4699" s="47" t="n">
        <v>0.3160999999999999</v>
      </c>
      <c r="F4699" s="9" t="n">
        <v>0.0091</v>
      </c>
      <c r="G4699" s="9" t="n">
        <v>0.0525</v>
      </c>
      <c r="H4699" s="9" t="n">
        <v>0.0119</v>
      </c>
      <c r="I4699" s="9" t="n">
        <v>0.022425</v>
      </c>
    </row>
    <row r="4700">
      <c r="A4700" s="112" t="n">
        <v>44027.75</v>
      </c>
      <c r="B4700" s="113" t="n">
        <v>64000</v>
      </c>
      <c r="C4700" s="114" t="n">
        <v>0.1154145</v>
      </c>
      <c r="D4700" s="114" t="n">
        <v>0.159295</v>
      </c>
      <c r="E4700" s="48" t="n">
        <v>0.4867939999999999</v>
      </c>
      <c r="F4700" s="9" t="n">
        <v>0.0091</v>
      </c>
      <c r="G4700" s="9" t="n">
        <v>0.0525</v>
      </c>
      <c r="H4700" s="9" t="n">
        <v>0.0119</v>
      </c>
      <c r="I4700" s="9" t="n">
        <v>0.022425</v>
      </c>
    </row>
    <row r="4701">
      <c r="A4701" s="112" t="n">
        <v>44027.79166666666</v>
      </c>
      <c r="B4701" s="113" t="n">
        <v>64000</v>
      </c>
      <c r="C4701" s="114" t="n">
        <v>0.02713275</v>
      </c>
      <c r="D4701" s="114" t="n">
        <v>0.036094</v>
      </c>
      <c r="E4701" s="50" t="n">
        <v>0.5841533</v>
      </c>
      <c r="F4701" s="9" t="n">
        <v>0.0091</v>
      </c>
      <c r="G4701" s="9" t="n">
        <v>0.0525</v>
      </c>
      <c r="H4701" s="9" t="n">
        <v>0.0119</v>
      </c>
      <c r="I4701" s="9" t="n">
        <v>0.022425</v>
      </c>
    </row>
    <row r="4702">
      <c r="A4702" s="112" t="n">
        <v>44027.83333333334</v>
      </c>
      <c r="B4702" s="113" t="n">
        <v>64000</v>
      </c>
      <c r="C4702" s="114" t="n">
        <v>0.04413</v>
      </c>
      <c r="D4702" s="114" t="n">
        <v>0</v>
      </c>
      <c r="E4702" s="50" t="n">
        <v>0.5841533</v>
      </c>
      <c r="F4702" s="9" t="n">
        <v>0.0091</v>
      </c>
      <c r="G4702" s="9" t="n">
        <v>0.0525</v>
      </c>
      <c r="H4702" s="9" t="n">
        <v>0.0119</v>
      </c>
      <c r="I4702" s="9" t="n">
        <v>0.022425</v>
      </c>
    </row>
    <row r="4703">
      <c r="A4703" s="112" t="n">
        <v>44027.875</v>
      </c>
      <c r="B4703" s="113" t="n">
        <v>64000</v>
      </c>
      <c r="C4703" s="114" t="n">
        <v>0.373923</v>
      </c>
      <c r="D4703" s="114" t="n">
        <v>0</v>
      </c>
      <c r="E4703" s="48" t="n">
        <v>0.4867939999999999</v>
      </c>
      <c r="F4703" s="9" t="n">
        <v>0.0091</v>
      </c>
      <c r="G4703" s="9" t="n">
        <v>0.0525</v>
      </c>
      <c r="H4703" s="9" t="n">
        <v>0.0119</v>
      </c>
      <c r="I4703" s="9" t="n">
        <v>0.022425</v>
      </c>
    </row>
    <row r="4704">
      <c r="A4704" s="112" t="n">
        <v>44027.91666666666</v>
      </c>
      <c r="B4704" s="113" t="n">
        <v>64000</v>
      </c>
      <c r="C4704" s="114" t="n">
        <v>0.56961225</v>
      </c>
      <c r="D4704" s="114" t="n">
        <v>0</v>
      </c>
      <c r="E4704" s="47" t="n">
        <v>0.3160999999999999</v>
      </c>
      <c r="F4704" s="9" t="n">
        <v>0.0091</v>
      </c>
      <c r="G4704" s="9" t="n">
        <v>0.0525</v>
      </c>
      <c r="H4704" s="9" t="n">
        <v>0.0119</v>
      </c>
      <c r="I4704" s="9" t="n">
        <v>0.022425</v>
      </c>
    </row>
    <row r="4705">
      <c r="A4705" s="112" t="n">
        <v>44027.95833333334</v>
      </c>
      <c r="B4705" s="113" t="n">
        <v>64000</v>
      </c>
      <c r="C4705" s="114" t="n">
        <v>0.446694</v>
      </c>
      <c r="D4705" s="114" t="n">
        <v>0</v>
      </c>
      <c r="E4705" s="47" t="n">
        <v>0.3160999999999999</v>
      </c>
      <c r="F4705" s="9" t="n">
        <v>0.0091</v>
      </c>
      <c r="G4705" s="9" t="n">
        <v>0.0525</v>
      </c>
      <c r="H4705" s="9" t="n">
        <v>0.0119</v>
      </c>
      <c r="I4705" s="9" t="n">
        <v>0.022425</v>
      </c>
    </row>
    <row r="4706">
      <c r="A4706" s="112" t="n">
        <v>44028</v>
      </c>
      <c r="B4706" s="113" t="n">
        <v>64000</v>
      </c>
      <c r="C4706" s="114" t="n">
        <v>0.67888125</v>
      </c>
      <c r="D4706" s="114" t="n">
        <v>0</v>
      </c>
      <c r="E4706" s="47" t="n">
        <v>0.3160999999999999</v>
      </c>
      <c r="F4706" s="9" t="n">
        <v>0.0091</v>
      </c>
      <c r="G4706" s="9" t="n">
        <v>0.0525</v>
      </c>
      <c r="H4706" s="9" t="n">
        <v>0.0119</v>
      </c>
      <c r="I4706" s="9" t="n">
        <v>0.022425</v>
      </c>
    </row>
    <row r="4707">
      <c r="A4707" s="112" t="n">
        <v>44028.04166666666</v>
      </c>
      <c r="B4707" s="113" t="n">
        <v>64000</v>
      </c>
      <c r="C4707" s="114" t="n">
        <v>0.7464345000000001</v>
      </c>
      <c r="D4707" s="114" t="n">
        <v>0</v>
      </c>
      <c r="E4707" s="47" t="n">
        <v>0.3160999999999999</v>
      </c>
      <c r="F4707" s="9" t="n">
        <v>0.0091</v>
      </c>
      <c r="G4707" s="9" t="n">
        <v>0.0525</v>
      </c>
      <c r="H4707" s="9" t="n">
        <v>0.0119</v>
      </c>
      <c r="I4707" s="9" t="n">
        <v>0.022425</v>
      </c>
    </row>
    <row r="4708">
      <c r="A4708" s="112" t="n">
        <v>44028.08333333334</v>
      </c>
      <c r="B4708" s="113" t="n">
        <v>64000</v>
      </c>
      <c r="C4708" s="114" t="n">
        <v>0.7339822500000001</v>
      </c>
      <c r="D4708" s="114" t="n">
        <v>0</v>
      </c>
      <c r="E4708" s="47" t="n">
        <v>0.3160999999999999</v>
      </c>
      <c r="F4708" s="9" t="n">
        <v>0.0091</v>
      </c>
      <c r="G4708" s="9" t="n">
        <v>0.0525</v>
      </c>
      <c r="H4708" s="9" t="n">
        <v>0.0119</v>
      </c>
      <c r="I4708" s="9" t="n">
        <v>0.022425</v>
      </c>
    </row>
    <row r="4709">
      <c r="A4709" s="112" t="n">
        <v>44028.125</v>
      </c>
      <c r="B4709" s="113" t="n">
        <v>64000</v>
      </c>
      <c r="C4709" s="114" t="n">
        <v>0.5784075</v>
      </c>
      <c r="D4709" s="114" t="n">
        <v>0</v>
      </c>
      <c r="E4709" s="47" t="n">
        <v>0.3160999999999999</v>
      </c>
      <c r="F4709" s="9" t="n">
        <v>0.0091</v>
      </c>
      <c r="G4709" s="9" t="n">
        <v>0.0525</v>
      </c>
      <c r="H4709" s="9" t="n">
        <v>0.0119</v>
      </c>
      <c r="I4709" s="9" t="n">
        <v>0.022425</v>
      </c>
    </row>
    <row r="4710">
      <c r="A4710" s="112" t="n">
        <v>44028.16666666666</v>
      </c>
      <c r="B4710" s="113" t="n">
        <v>64000</v>
      </c>
      <c r="C4710" s="114" t="n">
        <v>0.4990792499999999</v>
      </c>
      <c r="D4710" s="114" t="n">
        <v>0</v>
      </c>
      <c r="E4710" s="47" t="n">
        <v>0.3160999999999999</v>
      </c>
      <c r="F4710" s="9" t="n">
        <v>0.0091</v>
      </c>
      <c r="G4710" s="9" t="n">
        <v>0.0525</v>
      </c>
      <c r="H4710" s="9" t="n">
        <v>0.0119</v>
      </c>
      <c r="I4710" s="9" t="n">
        <v>0.022425</v>
      </c>
    </row>
    <row r="4711">
      <c r="A4711" s="112" t="n">
        <v>44028.20833333334</v>
      </c>
      <c r="B4711" s="113" t="n">
        <v>64000</v>
      </c>
      <c r="C4711" s="114" t="n">
        <v>0.37845975</v>
      </c>
      <c r="D4711" s="114" t="n">
        <v>0</v>
      </c>
      <c r="E4711" s="47" t="n">
        <v>0.3160999999999999</v>
      </c>
      <c r="F4711" s="9" t="n">
        <v>0.0091</v>
      </c>
      <c r="G4711" s="9" t="n">
        <v>0.0525</v>
      </c>
      <c r="H4711" s="9" t="n">
        <v>0.0119</v>
      </c>
      <c r="I4711" s="9" t="n">
        <v>0.022425</v>
      </c>
    </row>
    <row r="4712">
      <c r="A4712" s="112" t="n">
        <v>44028.25</v>
      </c>
      <c r="B4712" s="113" t="n">
        <v>64000</v>
      </c>
      <c r="C4712" s="114" t="n">
        <v>0.307317</v>
      </c>
      <c r="D4712" s="114" t="n">
        <v>0.0185195</v>
      </c>
      <c r="E4712" s="48" t="n">
        <v>0.4867939999999999</v>
      </c>
      <c r="F4712" s="9" t="n">
        <v>0.0091</v>
      </c>
      <c r="G4712" s="9" t="n">
        <v>0.0525</v>
      </c>
      <c r="H4712" s="9" t="n">
        <v>0.0119</v>
      </c>
      <c r="I4712" s="9" t="n">
        <v>0.022425</v>
      </c>
    </row>
    <row r="4713">
      <c r="A4713" s="112" t="n">
        <v>44028.29166666666</v>
      </c>
      <c r="B4713" s="113" t="n">
        <v>64000</v>
      </c>
      <c r="C4713" s="114" t="n">
        <v>0.33304575</v>
      </c>
      <c r="D4713" s="114" t="n">
        <v>0.106265</v>
      </c>
      <c r="E4713" s="48" t="n">
        <v>0.4867939999999999</v>
      </c>
      <c r="F4713" s="9" t="n">
        <v>0.0091</v>
      </c>
      <c r="G4713" s="9" t="n">
        <v>0.0525</v>
      </c>
      <c r="H4713" s="9" t="n">
        <v>0.0119</v>
      </c>
      <c r="I4713" s="9" t="n">
        <v>0.022425</v>
      </c>
    </row>
    <row r="4714">
      <c r="A4714" s="112" t="n">
        <v>44028.33333333334</v>
      </c>
      <c r="B4714" s="113" t="n">
        <v>64000</v>
      </c>
      <c r="C4714" s="114" t="n">
        <v>0.180102</v>
      </c>
      <c r="D4714" s="114" t="n">
        <v>0.14175</v>
      </c>
      <c r="E4714" s="47" t="n">
        <v>0.3160999999999999</v>
      </c>
      <c r="F4714" s="9" t="n">
        <v>0.0091</v>
      </c>
      <c r="G4714" s="9" t="n">
        <v>0.0525</v>
      </c>
      <c r="H4714" s="9" t="n">
        <v>0.0119</v>
      </c>
      <c r="I4714" s="9" t="n">
        <v>0.022425</v>
      </c>
    </row>
    <row r="4715">
      <c r="A4715" s="112" t="n">
        <v>44028.375</v>
      </c>
      <c r="B4715" s="113" t="n">
        <v>64000</v>
      </c>
      <c r="C4715" s="114" t="n">
        <v>0.140448</v>
      </c>
      <c r="D4715" s="114" t="n">
        <v>0.07110999999999999</v>
      </c>
      <c r="E4715" s="47" t="n">
        <v>0.3160999999999999</v>
      </c>
      <c r="F4715" s="9" t="n">
        <v>0.0091</v>
      </c>
      <c r="G4715" s="9" t="n">
        <v>0.0525</v>
      </c>
      <c r="H4715" s="9" t="n">
        <v>0.0119</v>
      </c>
      <c r="I4715" s="9" t="n">
        <v>0.022425</v>
      </c>
    </row>
    <row r="4716">
      <c r="A4716" s="112" t="n">
        <v>44028.41666666666</v>
      </c>
      <c r="B4716" s="113" t="n">
        <v>64000</v>
      </c>
      <c r="C4716" s="114" t="n">
        <v>0.07627875000000001</v>
      </c>
      <c r="D4716" s="114" t="n">
        <v>0.217425</v>
      </c>
      <c r="E4716" s="47" t="n">
        <v>0.3160999999999999</v>
      </c>
      <c r="F4716" s="9" t="n">
        <v>0.0091</v>
      </c>
      <c r="G4716" s="9" t="n">
        <v>0.0525</v>
      </c>
      <c r="H4716" s="9" t="n">
        <v>0.0119</v>
      </c>
      <c r="I4716" s="9" t="n">
        <v>0.022425</v>
      </c>
    </row>
    <row r="4717">
      <c r="A4717" s="112" t="n">
        <v>44028.45833333334</v>
      </c>
      <c r="B4717" s="113" t="n">
        <v>64000</v>
      </c>
      <c r="C4717" s="114" t="n">
        <v>0.04758975</v>
      </c>
      <c r="D4717" s="114" t="n">
        <v>0.25149</v>
      </c>
      <c r="E4717" s="46" t="n">
        <v>0.139084</v>
      </c>
      <c r="F4717" s="9" t="n">
        <v>0.0091</v>
      </c>
      <c r="G4717" s="9" t="n">
        <v>0.0525</v>
      </c>
      <c r="H4717" s="9" t="n">
        <v>0.0119</v>
      </c>
      <c r="I4717" s="9" t="n">
        <v>0.022425</v>
      </c>
    </row>
    <row r="4718">
      <c r="A4718" s="112" t="n">
        <v>44028.5</v>
      </c>
      <c r="B4718" s="113" t="n">
        <v>64000</v>
      </c>
      <c r="C4718" s="114" t="n">
        <v>0.04925025</v>
      </c>
      <c r="D4718" s="114" t="n">
        <v>0.37052</v>
      </c>
      <c r="E4718" s="46" t="n">
        <v>0.139084</v>
      </c>
      <c r="F4718" s="9" t="n">
        <v>0.0091</v>
      </c>
      <c r="G4718" s="9" t="n">
        <v>0.0525</v>
      </c>
      <c r="H4718" s="9" t="n">
        <v>0.0119</v>
      </c>
      <c r="I4718" s="9" t="n">
        <v>0.022425</v>
      </c>
    </row>
    <row r="4719">
      <c r="A4719" s="112" t="n">
        <v>44028.54166666666</v>
      </c>
      <c r="B4719" s="113" t="n">
        <v>64000</v>
      </c>
      <c r="C4719" s="114" t="n">
        <v>0.03374174999999999</v>
      </c>
      <c r="D4719" s="114" t="n">
        <v>0.6403</v>
      </c>
      <c r="E4719" s="49" t="n">
        <v>0.111267</v>
      </c>
      <c r="F4719" s="9" t="n">
        <v>0.0091</v>
      </c>
      <c r="G4719" s="9" t="n">
        <v>0.0525</v>
      </c>
      <c r="H4719" s="9" t="n">
        <v>0.0119</v>
      </c>
      <c r="I4719" s="9" t="n">
        <v>0.022425</v>
      </c>
    </row>
    <row r="4720">
      <c r="A4720" s="112" t="n">
        <v>44028.58333333334</v>
      </c>
      <c r="B4720" s="113" t="n">
        <v>64000</v>
      </c>
      <c r="C4720" s="114" t="n">
        <v>0</v>
      </c>
      <c r="D4720" s="114" t="n">
        <v>0.339615</v>
      </c>
      <c r="E4720" s="49" t="n">
        <v>0.111267</v>
      </c>
      <c r="F4720" s="9" t="n">
        <v>0.0091</v>
      </c>
      <c r="G4720" s="9" t="n">
        <v>0.0525</v>
      </c>
      <c r="H4720" s="9" t="n">
        <v>0.0119</v>
      </c>
      <c r="I4720" s="9" t="n">
        <v>0.022425</v>
      </c>
    </row>
    <row r="4721">
      <c r="A4721" s="112" t="n">
        <v>44028.625</v>
      </c>
      <c r="B4721" s="113" t="n">
        <v>64000</v>
      </c>
      <c r="C4721" s="114" t="n">
        <v>0.16058025</v>
      </c>
      <c r="D4721" s="114" t="n">
        <v>0.480115</v>
      </c>
      <c r="E4721" s="46" t="n">
        <v>0.139084</v>
      </c>
      <c r="F4721" s="9" t="n">
        <v>0.0091</v>
      </c>
      <c r="G4721" s="9" t="n">
        <v>0.0525</v>
      </c>
      <c r="H4721" s="9" t="n">
        <v>0.0119</v>
      </c>
      <c r="I4721" s="9" t="n">
        <v>0.022425</v>
      </c>
    </row>
    <row r="4722">
      <c r="A4722" s="112" t="n">
        <v>44028.66666666666</v>
      </c>
      <c r="B4722" s="113" t="n">
        <v>64000</v>
      </c>
      <c r="C4722" s="114" t="n">
        <v>0.3540975</v>
      </c>
      <c r="D4722" s="114" t="n">
        <v>0.376845</v>
      </c>
      <c r="E4722" s="47" t="n">
        <v>0.3160999999999999</v>
      </c>
      <c r="F4722" s="9" t="n">
        <v>0.0091</v>
      </c>
      <c r="G4722" s="9" t="n">
        <v>0.0525</v>
      </c>
      <c r="H4722" s="9" t="n">
        <v>0.0119</v>
      </c>
      <c r="I4722" s="9" t="n">
        <v>0.022425</v>
      </c>
    </row>
    <row r="4723">
      <c r="A4723" s="112" t="n">
        <v>44028.70833333334</v>
      </c>
      <c r="B4723" s="113" t="n">
        <v>64000</v>
      </c>
      <c r="C4723" s="114" t="n">
        <v>0.5600714999999999</v>
      </c>
      <c r="D4723" s="114" t="n">
        <v>0.233195</v>
      </c>
      <c r="E4723" s="47" t="n">
        <v>0.3160999999999999</v>
      </c>
      <c r="F4723" s="9" t="n">
        <v>0.0091</v>
      </c>
      <c r="G4723" s="9" t="n">
        <v>0.0525</v>
      </c>
      <c r="H4723" s="9" t="n">
        <v>0.0119</v>
      </c>
      <c r="I4723" s="9" t="n">
        <v>0.022425</v>
      </c>
    </row>
    <row r="4724">
      <c r="A4724" s="112" t="n">
        <v>44028.75</v>
      </c>
      <c r="B4724" s="113" t="n">
        <v>64000</v>
      </c>
      <c r="C4724" s="114" t="n">
        <v>0.32798475</v>
      </c>
      <c r="D4724" s="114" t="n">
        <v>0.106085</v>
      </c>
      <c r="E4724" s="48" t="n">
        <v>0.4867939999999999</v>
      </c>
      <c r="F4724" s="9" t="n">
        <v>0.0091</v>
      </c>
      <c r="G4724" s="9" t="n">
        <v>0.0525</v>
      </c>
      <c r="H4724" s="9" t="n">
        <v>0.0119</v>
      </c>
      <c r="I4724" s="9" t="n">
        <v>0.022425</v>
      </c>
    </row>
    <row r="4725">
      <c r="A4725" s="112" t="n">
        <v>44028.79166666666</v>
      </c>
      <c r="B4725" s="113" t="n">
        <v>64000</v>
      </c>
      <c r="C4725" s="114" t="n">
        <v>0.439941</v>
      </c>
      <c r="D4725" s="114" t="n">
        <v>0.0352135</v>
      </c>
      <c r="E4725" s="50" t="n">
        <v>0.5841533</v>
      </c>
      <c r="F4725" s="9" t="n">
        <v>0.0091</v>
      </c>
      <c r="G4725" s="9" t="n">
        <v>0.0525</v>
      </c>
      <c r="H4725" s="9" t="n">
        <v>0.0119</v>
      </c>
      <c r="I4725" s="9" t="n">
        <v>0.022425</v>
      </c>
    </row>
    <row r="4726">
      <c r="A4726" s="112" t="n">
        <v>44028.83333333334</v>
      </c>
      <c r="B4726" s="113" t="n">
        <v>64000</v>
      </c>
      <c r="C4726" s="114" t="n">
        <v>0.6708082500000001</v>
      </c>
      <c r="D4726" s="114" t="n">
        <v>0</v>
      </c>
      <c r="E4726" s="50" t="n">
        <v>0.5841533</v>
      </c>
      <c r="F4726" s="9" t="n">
        <v>0.0091</v>
      </c>
      <c r="G4726" s="9" t="n">
        <v>0.0525</v>
      </c>
      <c r="H4726" s="9" t="n">
        <v>0.0119</v>
      </c>
      <c r="I4726" s="9" t="n">
        <v>0.022425</v>
      </c>
    </row>
    <row r="4727">
      <c r="A4727" s="112" t="n">
        <v>44028.875</v>
      </c>
      <c r="B4727" s="113" t="n">
        <v>64000</v>
      </c>
      <c r="C4727" s="114" t="n">
        <v>0.611001</v>
      </c>
      <c r="D4727" s="114" t="n">
        <v>0</v>
      </c>
      <c r="E4727" s="48" t="n">
        <v>0.4867939999999999</v>
      </c>
      <c r="F4727" s="9" t="n">
        <v>0.0091</v>
      </c>
      <c r="G4727" s="9" t="n">
        <v>0.0525</v>
      </c>
      <c r="H4727" s="9" t="n">
        <v>0.0119</v>
      </c>
      <c r="I4727" s="9" t="n">
        <v>0.022425</v>
      </c>
    </row>
    <row r="4728">
      <c r="A4728" s="112" t="n">
        <v>44028.91666666666</v>
      </c>
      <c r="B4728" s="113" t="n">
        <v>64000</v>
      </c>
      <c r="C4728" s="114" t="n">
        <v>0.735876</v>
      </c>
      <c r="D4728" s="114" t="n">
        <v>0</v>
      </c>
      <c r="E4728" s="47" t="n">
        <v>0.3160999999999999</v>
      </c>
      <c r="F4728" s="9" t="n">
        <v>0.0091</v>
      </c>
      <c r="G4728" s="9" t="n">
        <v>0.0525</v>
      </c>
      <c r="H4728" s="9" t="n">
        <v>0.0119</v>
      </c>
      <c r="I4728" s="9" t="n">
        <v>0.022425</v>
      </c>
    </row>
    <row r="4729">
      <c r="A4729" s="112" t="n">
        <v>44028.95833333334</v>
      </c>
      <c r="B4729" s="113" t="n">
        <v>64000</v>
      </c>
      <c r="C4729" s="114" t="n">
        <v>0.7474575</v>
      </c>
      <c r="D4729" s="114" t="n">
        <v>0</v>
      </c>
      <c r="E4729" s="47" t="n">
        <v>0.3160999999999999</v>
      </c>
      <c r="F4729" s="9" t="n">
        <v>0.0091</v>
      </c>
      <c r="G4729" s="9" t="n">
        <v>0.0525</v>
      </c>
      <c r="H4729" s="9" t="n">
        <v>0.0119</v>
      </c>
      <c r="I4729" s="9" t="n">
        <v>0.022425</v>
      </c>
    </row>
    <row r="4730">
      <c r="A4730" s="112" t="n">
        <v>44029</v>
      </c>
      <c r="B4730" s="113" t="n">
        <v>64000</v>
      </c>
      <c r="C4730" s="114" t="n">
        <v>0.5559592499999999</v>
      </c>
      <c r="D4730" s="114" t="n">
        <v>0</v>
      </c>
      <c r="E4730" s="47" t="n">
        <v>0.3160999999999999</v>
      </c>
      <c r="F4730" s="9" t="n">
        <v>0.0091</v>
      </c>
      <c r="G4730" s="9" t="n">
        <v>0.0525</v>
      </c>
      <c r="H4730" s="9" t="n">
        <v>0.0119</v>
      </c>
      <c r="I4730" s="9" t="n">
        <v>0.022425</v>
      </c>
    </row>
    <row r="4731">
      <c r="A4731" s="112" t="n">
        <v>44029.04166666666</v>
      </c>
      <c r="B4731" s="113" t="n">
        <v>64000</v>
      </c>
      <c r="C4731" s="114" t="n">
        <v>0.3515565</v>
      </c>
      <c r="D4731" s="114" t="n">
        <v>0</v>
      </c>
      <c r="E4731" s="47" t="n">
        <v>0.3160999999999999</v>
      </c>
      <c r="F4731" s="9" t="n">
        <v>0.0091</v>
      </c>
      <c r="G4731" s="9" t="n">
        <v>0.0525</v>
      </c>
      <c r="H4731" s="9" t="n">
        <v>0.0119</v>
      </c>
      <c r="I4731" s="9" t="n">
        <v>0.022425</v>
      </c>
    </row>
    <row r="4732">
      <c r="A4732" s="112" t="n">
        <v>44029.08333333334</v>
      </c>
      <c r="B4732" s="113" t="n">
        <v>64000</v>
      </c>
      <c r="C4732" s="114" t="n">
        <v>0.6096104999999998</v>
      </c>
      <c r="D4732" s="114" t="n">
        <v>0</v>
      </c>
      <c r="E4732" s="47" t="n">
        <v>0.3160999999999999</v>
      </c>
      <c r="F4732" s="9" t="n">
        <v>0.0091</v>
      </c>
      <c r="G4732" s="9" t="n">
        <v>0.0525</v>
      </c>
      <c r="H4732" s="9" t="n">
        <v>0.0119</v>
      </c>
      <c r="I4732" s="9" t="n">
        <v>0.022425</v>
      </c>
    </row>
    <row r="4733">
      <c r="A4733" s="112" t="n">
        <v>44029.125</v>
      </c>
      <c r="B4733" s="113" t="n">
        <v>64000</v>
      </c>
      <c r="C4733" s="114" t="n">
        <v>0.744744</v>
      </c>
      <c r="D4733" s="114" t="n">
        <v>0</v>
      </c>
      <c r="E4733" s="47" t="n">
        <v>0.3160999999999999</v>
      </c>
      <c r="F4733" s="9" t="n">
        <v>0.0091</v>
      </c>
      <c r="G4733" s="9" t="n">
        <v>0.0525</v>
      </c>
      <c r="H4733" s="9" t="n">
        <v>0.0119</v>
      </c>
      <c r="I4733" s="9" t="n">
        <v>0.022425</v>
      </c>
    </row>
    <row r="4734">
      <c r="A4734" s="112" t="n">
        <v>44029.16666666666</v>
      </c>
      <c r="B4734" s="113" t="n">
        <v>64000</v>
      </c>
      <c r="C4734" s="114" t="n">
        <v>0.7443225</v>
      </c>
      <c r="D4734" s="114" t="n">
        <v>0</v>
      </c>
      <c r="E4734" s="47" t="n">
        <v>0.3160999999999999</v>
      </c>
      <c r="F4734" s="9" t="n">
        <v>0.0091</v>
      </c>
      <c r="G4734" s="9" t="n">
        <v>0.0525</v>
      </c>
      <c r="H4734" s="9" t="n">
        <v>0.0119</v>
      </c>
      <c r="I4734" s="9" t="n">
        <v>0.022425</v>
      </c>
    </row>
    <row r="4735">
      <c r="A4735" s="112" t="n">
        <v>44029.20833333334</v>
      </c>
      <c r="B4735" s="113" t="n">
        <v>64000</v>
      </c>
      <c r="C4735" s="114" t="n">
        <v>0.7483275</v>
      </c>
      <c r="D4735" s="114" t="n">
        <v>0</v>
      </c>
      <c r="E4735" s="47" t="n">
        <v>0.3160999999999999</v>
      </c>
      <c r="F4735" s="9" t="n">
        <v>0.0091</v>
      </c>
      <c r="G4735" s="9" t="n">
        <v>0.0525</v>
      </c>
      <c r="H4735" s="9" t="n">
        <v>0.0119</v>
      </c>
      <c r="I4735" s="9" t="n">
        <v>0.022425</v>
      </c>
    </row>
    <row r="4736">
      <c r="A4736" s="112" t="n">
        <v>44029.25</v>
      </c>
      <c r="B4736" s="113" t="n">
        <v>64000</v>
      </c>
      <c r="C4736" s="114" t="n">
        <v>0.7431329999999999</v>
      </c>
      <c r="D4736" s="114" t="n">
        <v>0.0218855</v>
      </c>
      <c r="E4736" s="48" t="n">
        <v>0.4867939999999999</v>
      </c>
      <c r="F4736" s="9" t="n">
        <v>0.0091</v>
      </c>
      <c r="G4736" s="9" t="n">
        <v>0.0525</v>
      </c>
      <c r="H4736" s="9" t="n">
        <v>0.0119</v>
      </c>
      <c r="I4736" s="9" t="n">
        <v>0.022425</v>
      </c>
    </row>
    <row r="4737">
      <c r="A4737" s="112" t="n">
        <v>44029.29166666666</v>
      </c>
      <c r="B4737" s="113" t="n">
        <v>64000</v>
      </c>
      <c r="C4737" s="114" t="n">
        <v>0.348825</v>
      </c>
      <c r="D4737" s="114" t="n">
        <v>0.093075</v>
      </c>
      <c r="E4737" s="48" t="n">
        <v>0.4867939999999999</v>
      </c>
      <c r="F4737" s="9" t="n">
        <v>0.0091</v>
      </c>
      <c r="G4737" s="9" t="n">
        <v>0.0525</v>
      </c>
      <c r="H4737" s="9" t="n">
        <v>0.0119</v>
      </c>
      <c r="I4737" s="9" t="n">
        <v>0.022425</v>
      </c>
    </row>
    <row r="4738">
      <c r="A4738" s="112" t="n">
        <v>44029.33333333334</v>
      </c>
      <c r="B4738" s="113" t="n">
        <v>64000</v>
      </c>
      <c r="C4738" s="114" t="n">
        <v>0.265488</v>
      </c>
      <c r="D4738" s="114" t="n">
        <v>0.29806</v>
      </c>
      <c r="E4738" s="47" t="n">
        <v>0.3160999999999999</v>
      </c>
      <c r="F4738" s="9" t="n">
        <v>0.0091</v>
      </c>
      <c r="G4738" s="9" t="n">
        <v>0.0525</v>
      </c>
      <c r="H4738" s="9" t="n">
        <v>0.0119</v>
      </c>
      <c r="I4738" s="9" t="n">
        <v>0.022425</v>
      </c>
    </row>
    <row r="4739">
      <c r="A4739" s="112" t="n">
        <v>44029.375</v>
      </c>
      <c r="B4739" s="113" t="n">
        <v>64000</v>
      </c>
      <c r="C4739" s="114" t="n">
        <v>0.2429565</v>
      </c>
      <c r="D4739" s="114" t="n">
        <v>0.486595</v>
      </c>
      <c r="E4739" s="47" t="n">
        <v>0.3160999999999999</v>
      </c>
      <c r="F4739" s="9" t="n">
        <v>0.0091</v>
      </c>
      <c r="G4739" s="9" t="n">
        <v>0.0525</v>
      </c>
      <c r="H4739" s="9" t="n">
        <v>0.0119</v>
      </c>
      <c r="I4739" s="9" t="n">
        <v>0.022425</v>
      </c>
    </row>
    <row r="4740">
      <c r="A4740" s="112" t="n">
        <v>44029.41666666666</v>
      </c>
      <c r="B4740" s="113" t="n">
        <v>64000</v>
      </c>
      <c r="C4740" s="114" t="n">
        <v>0.16605375</v>
      </c>
      <c r="D4740" s="114" t="n">
        <v>0.63835</v>
      </c>
      <c r="E4740" s="47" t="n">
        <v>0.3160999999999999</v>
      </c>
      <c r="F4740" s="9" t="n">
        <v>0.0091</v>
      </c>
      <c r="G4740" s="9" t="n">
        <v>0.0525</v>
      </c>
      <c r="H4740" s="9" t="n">
        <v>0.0119</v>
      </c>
      <c r="I4740" s="9" t="n">
        <v>0.022425</v>
      </c>
    </row>
    <row r="4741">
      <c r="A4741" s="112" t="n">
        <v>44029.45833333334</v>
      </c>
      <c r="B4741" s="113" t="n">
        <v>64000</v>
      </c>
      <c r="C4741" s="114" t="n">
        <v>0.1495725</v>
      </c>
      <c r="D4741" s="114" t="n">
        <v>0.7228</v>
      </c>
      <c r="E4741" s="46" t="n">
        <v>0.139084</v>
      </c>
      <c r="F4741" s="9" t="n">
        <v>0.0091</v>
      </c>
      <c r="G4741" s="9" t="n">
        <v>0.0525</v>
      </c>
      <c r="H4741" s="9" t="n">
        <v>0.0119</v>
      </c>
      <c r="I4741" s="9" t="n">
        <v>0.022425</v>
      </c>
    </row>
    <row r="4742">
      <c r="A4742" s="112" t="n">
        <v>44029.5</v>
      </c>
      <c r="B4742" s="113" t="n">
        <v>64000</v>
      </c>
      <c r="C4742" s="114" t="n">
        <v>0.16018575</v>
      </c>
      <c r="D4742" s="114" t="n">
        <v>0.7716000000000001</v>
      </c>
      <c r="E4742" s="46" t="n">
        <v>0.139084</v>
      </c>
      <c r="F4742" s="9" t="n">
        <v>0.0091</v>
      </c>
      <c r="G4742" s="9" t="n">
        <v>0.0525</v>
      </c>
      <c r="H4742" s="9" t="n">
        <v>0.0119</v>
      </c>
      <c r="I4742" s="9" t="n">
        <v>0.022425</v>
      </c>
    </row>
    <row r="4743">
      <c r="A4743" s="112" t="n">
        <v>44029.54166666666</v>
      </c>
      <c r="B4743" s="113" t="n">
        <v>64000</v>
      </c>
      <c r="C4743" s="114" t="n">
        <v>0.18411675</v>
      </c>
      <c r="D4743" s="114" t="n">
        <v>0.76425</v>
      </c>
      <c r="E4743" s="49" t="n">
        <v>0.111267</v>
      </c>
      <c r="F4743" s="9" t="n">
        <v>0.0091</v>
      </c>
      <c r="G4743" s="9" t="n">
        <v>0.0525</v>
      </c>
      <c r="H4743" s="9" t="n">
        <v>0.0119</v>
      </c>
      <c r="I4743" s="9" t="n">
        <v>0.022425</v>
      </c>
    </row>
    <row r="4744">
      <c r="A4744" s="112" t="n">
        <v>44029.58333333334</v>
      </c>
      <c r="B4744" s="113" t="n">
        <v>64000</v>
      </c>
      <c r="C4744" s="114" t="n">
        <v>0.198906</v>
      </c>
      <c r="D4744" s="114" t="n">
        <v>0.72265</v>
      </c>
      <c r="E4744" s="49" t="n">
        <v>0.111267</v>
      </c>
      <c r="F4744" s="9" t="n">
        <v>0.0091</v>
      </c>
      <c r="G4744" s="9" t="n">
        <v>0.0525</v>
      </c>
      <c r="H4744" s="9" t="n">
        <v>0.0119</v>
      </c>
      <c r="I4744" s="9" t="n">
        <v>0.022425</v>
      </c>
    </row>
    <row r="4745">
      <c r="A4745" s="112" t="n">
        <v>44029.625</v>
      </c>
      <c r="B4745" s="113" t="n">
        <v>64000</v>
      </c>
      <c r="C4745" s="114" t="n">
        <v>0.13633425</v>
      </c>
      <c r="D4745" s="114" t="n">
        <v>0.63785</v>
      </c>
      <c r="E4745" s="46" t="n">
        <v>0.139084</v>
      </c>
      <c r="F4745" s="9" t="n">
        <v>0.0091</v>
      </c>
      <c r="G4745" s="9" t="n">
        <v>0.0525</v>
      </c>
      <c r="H4745" s="9" t="n">
        <v>0.0119</v>
      </c>
      <c r="I4745" s="9" t="n">
        <v>0.022425</v>
      </c>
    </row>
    <row r="4746">
      <c r="A4746" s="112" t="n">
        <v>44029.66666666666</v>
      </c>
      <c r="B4746" s="113" t="n">
        <v>64000</v>
      </c>
      <c r="C4746" s="114" t="n">
        <v>0.73691175</v>
      </c>
      <c r="D4746" s="114" t="n">
        <v>0.50205</v>
      </c>
      <c r="E4746" s="47" t="n">
        <v>0.3160999999999999</v>
      </c>
      <c r="F4746" s="9" t="n">
        <v>0.0091</v>
      </c>
      <c r="G4746" s="9" t="n">
        <v>0.0525</v>
      </c>
      <c r="H4746" s="9" t="n">
        <v>0.0119</v>
      </c>
      <c r="I4746" s="9" t="n">
        <v>0.022425</v>
      </c>
    </row>
    <row r="4747">
      <c r="A4747" s="112" t="n">
        <v>44029.70833333334</v>
      </c>
      <c r="B4747" s="113" t="n">
        <v>64000</v>
      </c>
      <c r="C4747" s="114" t="n">
        <v>0.6117045000000001</v>
      </c>
      <c r="D4747" s="114" t="n">
        <v>0.32356</v>
      </c>
      <c r="E4747" s="47" t="n">
        <v>0.3160999999999999</v>
      </c>
      <c r="F4747" s="9" t="n">
        <v>0.0091</v>
      </c>
      <c r="G4747" s="9" t="n">
        <v>0.0525</v>
      </c>
      <c r="H4747" s="9" t="n">
        <v>0.0119</v>
      </c>
      <c r="I4747" s="9" t="n">
        <v>0.022425</v>
      </c>
    </row>
    <row r="4748">
      <c r="A4748" s="112" t="n">
        <v>44029.75</v>
      </c>
      <c r="B4748" s="113" t="n">
        <v>64000</v>
      </c>
      <c r="C4748" s="114" t="n">
        <v>0.22956075</v>
      </c>
      <c r="D4748" s="114" t="n">
        <v>0.12127</v>
      </c>
      <c r="E4748" s="48" t="n">
        <v>0.4867939999999999</v>
      </c>
      <c r="F4748" s="9" t="n">
        <v>0.0091</v>
      </c>
      <c r="G4748" s="9" t="n">
        <v>0.0525</v>
      </c>
      <c r="H4748" s="9" t="n">
        <v>0.0119</v>
      </c>
      <c r="I4748" s="9" t="n">
        <v>0.022425</v>
      </c>
    </row>
    <row r="4749">
      <c r="A4749" s="112" t="n">
        <v>44029.79166666666</v>
      </c>
      <c r="B4749" s="113" t="n">
        <v>64000</v>
      </c>
      <c r="C4749" s="114" t="n">
        <v>0.4017765</v>
      </c>
      <c r="D4749" s="114" t="n">
        <v>0.0250795</v>
      </c>
      <c r="E4749" s="50" t="n">
        <v>0.5841533</v>
      </c>
      <c r="F4749" s="9" t="n">
        <v>0.0091</v>
      </c>
      <c r="G4749" s="9" t="n">
        <v>0.0525</v>
      </c>
      <c r="H4749" s="9" t="n">
        <v>0.0119</v>
      </c>
      <c r="I4749" s="9" t="n">
        <v>0.022425</v>
      </c>
    </row>
    <row r="4750">
      <c r="A4750" s="112" t="n">
        <v>44029.83333333334</v>
      </c>
      <c r="B4750" s="113" t="n">
        <v>64000</v>
      </c>
      <c r="C4750" s="114" t="n">
        <v>0.3804292500000001</v>
      </c>
      <c r="D4750" s="114" t="n">
        <v>0</v>
      </c>
      <c r="E4750" s="50" t="n">
        <v>0.5841533</v>
      </c>
      <c r="F4750" s="9" t="n">
        <v>0.0091</v>
      </c>
      <c r="G4750" s="9" t="n">
        <v>0.0525</v>
      </c>
      <c r="H4750" s="9" t="n">
        <v>0.0119</v>
      </c>
      <c r="I4750" s="9" t="n">
        <v>0.022425</v>
      </c>
    </row>
    <row r="4751">
      <c r="A4751" s="112" t="n">
        <v>44029.875</v>
      </c>
      <c r="B4751" s="113" t="n">
        <v>64000</v>
      </c>
      <c r="C4751" s="114" t="n">
        <v>0.24032925</v>
      </c>
      <c r="D4751" s="114" t="n">
        <v>0</v>
      </c>
      <c r="E4751" s="48" t="n">
        <v>0.4867939999999999</v>
      </c>
      <c r="F4751" s="9" t="n">
        <v>0.0091</v>
      </c>
      <c r="G4751" s="9" t="n">
        <v>0.0525</v>
      </c>
      <c r="H4751" s="9" t="n">
        <v>0.0119</v>
      </c>
      <c r="I4751" s="9" t="n">
        <v>0.022425</v>
      </c>
    </row>
    <row r="4752">
      <c r="A4752" s="112" t="n">
        <v>44029.91666666666</v>
      </c>
      <c r="B4752" s="113" t="n">
        <v>64000</v>
      </c>
      <c r="C4752" s="114" t="n">
        <v>0.36862125</v>
      </c>
      <c r="D4752" s="114" t="n">
        <v>0</v>
      </c>
      <c r="E4752" s="47" t="n">
        <v>0.3160999999999999</v>
      </c>
      <c r="F4752" s="9" t="n">
        <v>0.0091</v>
      </c>
      <c r="G4752" s="9" t="n">
        <v>0.0525</v>
      </c>
      <c r="H4752" s="9" t="n">
        <v>0.0119</v>
      </c>
      <c r="I4752" s="9" t="n">
        <v>0.022425</v>
      </c>
    </row>
    <row r="4753">
      <c r="A4753" s="112" t="n">
        <v>44029.95833333334</v>
      </c>
      <c r="B4753" s="113" t="n">
        <v>64000</v>
      </c>
      <c r="C4753" s="114" t="n">
        <v>0.420795</v>
      </c>
      <c r="D4753" s="114" t="n">
        <v>0</v>
      </c>
      <c r="E4753" s="47" t="n">
        <v>0.3160999999999999</v>
      </c>
      <c r="F4753" s="9" t="n">
        <v>0.0091</v>
      </c>
      <c r="G4753" s="9" t="n">
        <v>0.0525</v>
      </c>
      <c r="H4753" s="9" t="n">
        <v>0.0119</v>
      </c>
      <c r="I4753" s="9" t="n">
        <v>0.022425</v>
      </c>
    </row>
    <row r="4754">
      <c r="A4754" s="112" t="n">
        <v>44030</v>
      </c>
      <c r="B4754" s="113" t="n">
        <v>64000</v>
      </c>
      <c r="C4754" s="114" t="n">
        <v>0.6763867499999999</v>
      </c>
      <c r="D4754" s="114" t="n">
        <v>0</v>
      </c>
      <c r="E4754" s="47" t="n">
        <v>0.3160999999999999</v>
      </c>
      <c r="F4754" s="9" t="n">
        <v>0.0091</v>
      </c>
      <c r="G4754" s="9" t="n">
        <v>0.0525</v>
      </c>
      <c r="H4754" s="9" t="n">
        <v>0.0119</v>
      </c>
      <c r="I4754" s="9" t="n">
        <v>0.022425</v>
      </c>
    </row>
    <row r="4755">
      <c r="A4755" s="112" t="n">
        <v>44030.04166666666</v>
      </c>
      <c r="B4755" s="113" t="n">
        <v>64000</v>
      </c>
      <c r="C4755" s="114" t="n">
        <v>0.5840737500000001</v>
      </c>
      <c r="D4755" s="114" t="n">
        <v>0</v>
      </c>
      <c r="E4755" s="47" t="n">
        <v>0.3160999999999999</v>
      </c>
      <c r="F4755" s="9" t="n">
        <v>0.0091</v>
      </c>
      <c r="G4755" s="9" t="n">
        <v>0.0525</v>
      </c>
      <c r="H4755" s="9" t="n">
        <v>0.0119</v>
      </c>
      <c r="I4755" s="9" t="n">
        <v>0.022425</v>
      </c>
    </row>
    <row r="4756">
      <c r="A4756" s="112" t="n">
        <v>44030.08333333334</v>
      </c>
      <c r="B4756" s="113" t="n">
        <v>64000</v>
      </c>
      <c r="C4756" s="114" t="n">
        <v>0.66519375</v>
      </c>
      <c r="D4756" s="114" t="n">
        <v>0</v>
      </c>
      <c r="E4756" s="47" t="n">
        <v>0.3160999999999999</v>
      </c>
      <c r="F4756" s="9" t="n">
        <v>0.0091</v>
      </c>
      <c r="G4756" s="9" t="n">
        <v>0.0525</v>
      </c>
      <c r="H4756" s="9" t="n">
        <v>0.0119</v>
      </c>
      <c r="I4756" s="9" t="n">
        <v>0.022425</v>
      </c>
    </row>
    <row r="4757">
      <c r="A4757" s="112" t="n">
        <v>44030.125</v>
      </c>
      <c r="B4757" s="113" t="n">
        <v>64000</v>
      </c>
      <c r="C4757" s="114" t="n">
        <v>0.6876885</v>
      </c>
      <c r="D4757" s="114" t="n">
        <v>0</v>
      </c>
      <c r="E4757" s="47" t="n">
        <v>0.3160999999999999</v>
      </c>
      <c r="F4757" s="9" t="n">
        <v>0.0091</v>
      </c>
      <c r="G4757" s="9" t="n">
        <v>0.0525</v>
      </c>
      <c r="H4757" s="9" t="n">
        <v>0.0119</v>
      </c>
      <c r="I4757" s="9" t="n">
        <v>0.022425</v>
      </c>
    </row>
    <row r="4758">
      <c r="A4758" s="112" t="n">
        <v>44030.16666666666</v>
      </c>
      <c r="B4758" s="113" t="n">
        <v>64000</v>
      </c>
      <c r="C4758" s="114" t="n">
        <v>0.7187617499999999</v>
      </c>
      <c r="D4758" s="114" t="n">
        <v>0</v>
      </c>
      <c r="E4758" s="47" t="n">
        <v>0.3160999999999999</v>
      </c>
      <c r="F4758" s="9" t="n">
        <v>0.0091</v>
      </c>
      <c r="G4758" s="9" t="n">
        <v>0.0525</v>
      </c>
      <c r="H4758" s="9" t="n">
        <v>0.0119</v>
      </c>
      <c r="I4758" s="9" t="n">
        <v>0.022425</v>
      </c>
    </row>
    <row r="4759">
      <c r="A4759" s="112" t="n">
        <v>44030.20833333334</v>
      </c>
      <c r="B4759" s="113" t="n">
        <v>64000</v>
      </c>
      <c r="C4759" s="114" t="n">
        <v>0.56972775</v>
      </c>
      <c r="D4759" s="114" t="n">
        <v>0</v>
      </c>
      <c r="E4759" s="47" t="n">
        <v>0.3160999999999999</v>
      </c>
      <c r="F4759" s="9" t="n">
        <v>0.0091</v>
      </c>
      <c r="G4759" s="9" t="n">
        <v>0.0525</v>
      </c>
      <c r="H4759" s="9" t="n">
        <v>0.0119</v>
      </c>
      <c r="I4759" s="9" t="n">
        <v>0.022425</v>
      </c>
    </row>
    <row r="4760">
      <c r="A4760" s="112" t="n">
        <v>44030.25</v>
      </c>
      <c r="B4760" s="113" t="n">
        <v>64000</v>
      </c>
      <c r="C4760" s="114" t="n">
        <v>0.6030405</v>
      </c>
      <c r="D4760" s="114" t="n">
        <v>0.017885</v>
      </c>
      <c r="E4760" s="48" t="n">
        <v>0.4867939999999999</v>
      </c>
      <c r="F4760" s="9" t="n">
        <v>0.0091</v>
      </c>
      <c r="G4760" s="9" t="n">
        <v>0.0525</v>
      </c>
      <c r="H4760" s="9" t="n">
        <v>0.0119</v>
      </c>
      <c r="I4760" s="9" t="n">
        <v>0.022425</v>
      </c>
    </row>
    <row r="4761">
      <c r="A4761" s="112" t="n">
        <v>44030.29166666666</v>
      </c>
      <c r="B4761" s="113" t="n">
        <v>64000</v>
      </c>
      <c r="C4761" s="114" t="n">
        <v>0.6109185</v>
      </c>
      <c r="D4761" s="114" t="n">
        <v>0.08626</v>
      </c>
      <c r="E4761" s="48" t="n">
        <v>0.4867939999999999</v>
      </c>
      <c r="F4761" s="9" t="n">
        <v>0.0091</v>
      </c>
      <c r="G4761" s="9" t="n">
        <v>0.0525</v>
      </c>
      <c r="H4761" s="9" t="n">
        <v>0.0119</v>
      </c>
      <c r="I4761" s="9" t="n">
        <v>0.022425</v>
      </c>
    </row>
    <row r="4762">
      <c r="A4762" s="112" t="n">
        <v>44030.33333333334</v>
      </c>
      <c r="B4762" s="113" t="n">
        <v>64000</v>
      </c>
      <c r="C4762" s="114" t="n">
        <v>0.25507275</v>
      </c>
      <c r="D4762" s="114" t="n">
        <v>0.31719</v>
      </c>
      <c r="E4762" s="47" t="n">
        <v>0.3160999999999999</v>
      </c>
      <c r="F4762" s="9" t="n">
        <v>0.0091</v>
      </c>
      <c r="G4762" s="9" t="n">
        <v>0.0525</v>
      </c>
      <c r="H4762" s="9" t="n">
        <v>0.0119</v>
      </c>
      <c r="I4762" s="9" t="n">
        <v>0.022425</v>
      </c>
    </row>
    <row r="4763">
      <c r="A4763" s="112" t="n">
        <v>44030.375</v>
      </c>
      <c r="B4763" s="113" t="n">
        <v>64000</v>
      </c>
      <c r="C4763" s="114" t="n">
        <v>0.2046195</v>
      </c>
      <c r="D4763" s="114" t="n">
        <v>0.528</v>
      </c>
      <c r="E4763" s="47" t="n">
        <v>0.3160999999999999</v>
      </c>
      <c r="F4763" s="9" t="n">
        <v>0.0091</v>
      </c>
      <c r="G4763" s="9" t="n">
        <v>0.0525</v>
      </c>
      <c r="H4763" s="9" t="n">
        <v>0.0119</v>
      </c>
      <c r="I4763" s="9" t="n">
        <v>0.022425</v>
      </c>
    </row>
    <row r="4764">
      <c r="A4764" s="112" t="n">
        <v>44030.41666666666</v>
      </c>
      <c r="B4764" s="113" t="n">
        <v>64000</v>
      </c>
      <c r="C4764" s="114" t="n">
        <v>0.302034</v>
      </c>
      <c r="D4764" s="114" t="n">
        <v>0.69585</v>
      </c>
      <c r="E4764" s="47" t="n">
        <v>0.3160999999999999</v>
      </c>
      <c r="F4764" s="9" t="n">
        <v>0.0091</v>
      </c>
      <c r="G4764" s="9" t="n">
        <v>0.0525</v>
      </c>
      <c r="H4764" s="9" t="n">
        <v>0.0119</v>
      </c>
      <c r="I4764" s="9" t="n">
        <v>0.022425</v>
      </c>
    </row>
    <row r="4765">
      <c r="A4765" s="112" t="n">
        <v>44030.45833333334</v>
      </c>
      <c r="B4765" s="113" t="n">
        <v>64000</v>
      </c>
      <c r="C4765" s="114" t="n">
        <v>0.3267060000000001</v>
      </c>
      <c r="D4765" s="114" t="n">
        <v>0.8087000000000001</v>
      </c>
      <c r="E4765" s="46" t="n">
        <v>0.139084</v>
      </c>
      <c r="F4765" s="9" t="n">
        <v>0.0091</v>
      </c>
      <c r="G4765" s="9" t="n">
        <v>0.0525</v>
      </c>
      <c r="H4765" s="9" t="n">
        <v>0.0119</v>
      </c>
      <c r="I4765" s="9" t="n">
        <v>0.022425</v>
      </c>
    </row>
    <row r="4766">
      <c r="A4766" s="112" t="n">
        <v>44030.5</v>
      </c>
      <c r="B4766" s="113" t="n">
        <v>64000</v>
      </c>
      <c r="C4766" s="114" t="n">
        <v>0.454188</v>
      </c>
      <c r="D4766" s="114" t="n">
        <v>0.8715499999999999</v>
      </c>
      <c r="E4766" s="46" t="n">
        <v>0.139084</v>
      </c>
      <c r="F4766" s="9" t="n">
        <v>0.0091</v>
      </c>
      <c r="G4766" s="9" t="n">
        <v>0.0525</v>
      </c>
      <c r="H4766" s="9" t="n">
        <v>0.0119</v>
      </c>
      <c r="I4766" s="9" t="n">
        <v>0.022425</v>
      </c>
    </row>
    <row r="4767">
      <c r="A4767" s="112" t="n">
        <v>44030.54166666666</v>
      </c>
      <c r="B4767" s="113" t="n">
        <v>64000</v>
      </c>
      <c r="C4767" s="114" t="n">
        <v>0.5044454999999999</v>
      </c>
      <c r="D4767" s="114" t="n">
        <v>0.8735499999999999</v>
      </c>
      <c r="E4767" s="49" t="n">
        <v>0.111267</v>
      </c>
      <c r="F4767" s="9" t="n">
        <v>0.0091</v>
      </c>
      <c r="G4767" s="9" t="n">
        <v>0.0525</v>
      </c>
      <c r="H4767" s="9" t="n">
        <v>0.0119</v>
      </c>
      <c r="I4767" s="9" t="n">
        <v>0.022425</v>
      </c>
    </row>
    <row r="4768">
      <c r="A4768" s="112" t="n">
        <v>44030.58333333334</v>
      </c>
      <c r="B4768" s="113" t="n">
        <v>64000</v>
      </c>
      <c r="C4768" s="114" t="n">
        <v>0.31143525</v>
      </c>
      <c r="D4768" s="114" t="n">
        <v>0.81965</v>
      </c>
      <c r="E4768" s="49" t="n">
        <v>0.111267</v>
      </c>
      <c r="F4768" s="9" t="n">
        <v>0.0091</v>
      </c>
      <c r="G4768" s="9" t="n">
        <v>0.0525</v>
      </c>
      <c r="H4768" s="9" t="n">
        <v>0.0119</v>
      </c>
      <c r="I4768" s="9" t="n">
        <v>0.022425</v>
      </c>
    </row>
    <row r="4769">
      <c r="A4769" s="112" t="n">
        <v>44030.625</v>
      </c>
      <c r="B4769" s="113" t="n">
        <v>64000</v>
      </c>
      <c r="C4769" s="114" t="n">
        <v>0.203781</v>
      </c>
      <c r="D4769" s="114" t="n">
        <v>0.71635</v>
      </c>
      <c r="E4769" s="46" t="n">
        <v>0.139084</v>
      </c>
      <c r="F4769" s="9" t="n">
        <v>0.0091</v>
      </c>
      <c r="G4769" s="9" t="n">
        <v>0.0525</v>
      </c>
      <c r="H4769" s="9" t="n">
        <v>0.0119</v>
      </c>
      <c r="I4769" s="9" t="n">
        <v>0.022425</v>
      </c>
    </row>
    <row r="4770">
      <c r="A4770" s="112" t="n">
        <v>44030.66666666666</v>
      </c>
      <c r="B4770" s="113" t="n">
        <v>64000</v>
      </c>
      <c r="C4770" s="114" t="n">
        <v>0.256635</v>
      </c>
      <c r="D4770" s="114" t="n">
        <v>0.55635</v>
      </c>
      <c r="E4770" s="47" t="n">
        <v>0.3160999999999999</v>
      </c>
      <c r="F4770" s="9" t="n">
        <v>0.0091</v>
      </c>
      <c r="G4770" s="9" t="n">
        <v>0.0525</v>
      </c>
      <c r="H4770" s="9" t="n">
        <v>0.0119</v>
      </c>
      <c r="I4770" s="9" t="n">
        <v>0.022425</v>
      </c>
    </row>
    <row r="4771">
      <c r="A4771" s="112" t="n">
        <v>44030.70833333334</v>
      </c>
      <c r="B4771" s="113" t="n">
        <v>64000</v>
      </c>
      <c r="C4771" s="114" t="n">
        <v>0.2469015</v>
      </c>
      <c r="D4771" s="114" t="n">
        <v>0.350805</v>
      </c>
      <c r="E4771" s="47" t="n">
        <v>0.3160999999999999</v>
      </c>
      <c r="F4771" s="9" t="n">
        <v>0.0091</v>
      </c>
      <c r="G4771" s="9" t="n">
        <v>0.0525</v>
      </c>
      <c r="H4771" s="9" t="n">
        <v>0.0119</v>
      </c>
      <c r="I4771" s="9" t="n">
        <v>0.022425</v>
      </c>
    </row>
    <row r="4772">
      <c r="A4772" s="112" t="n">
        <v>44030.75</v>
      </c>
      <c r="B4772" s="113" t="n">
        <v>64000</v>
      </c>
      <c r="C4772" s="114" t="n">
        <v>0.25419225</v>
      </c>
      <c r="D4772" s="114" t="n">
        <v>0.11927</v>
      </c>
      <c r="E4772" s="48" t="n">
        <v>0.4867939999999999</v>
      </c>
      <c r="F4772" s="9" t="n">
        <v>0.0091</v>
      </c>
      <c r="G4772" s="9" t="n">
        <v>0.0525</v>
      </c>
      <c r="H4772" s="9" t="n">
        <v>0.0119</v>
      </c>
      <c r="I4772" s="9" t="n">
        <v>0.022425</v>
      </c>
    </row>
    <row r="4773">
      <c r="A4773" s="112" t="n">
        <v>44030.79166666666</v>
      </c>
      <c r="B4773" s="113" t="n">
        <v>64000</v>
      </c>
      <c r="C4773" s="114" t="n">
        <v>0.5334464999999999</v>
      </c>
      <c r="D4773" s="114" t="n">
        <v>0.020448</v>
      </c>
      <c r="E4773" s="50" t="n">
        <v>0.5841533</v>
      </c>
      <c r="F4773" s="9" t="n">
        <v>0.0091</v>
      </c>
      <c r="G4773" s="9" t="n">
        <v>0.0525</v>
      </c>
      <c r="H4773" s="9" t="n">
        <v>0.0119</v>
      </c>
      <c r="I4773" s="9" t="n">
        <v>0.022425</v>
      </c>
    </row>
    <row r="4774">
      <c r="A4774" s="112" t="n">
        <v>44030.83333333334</v>
      </c>
      <c r="B4774" s="113" t="n">
        <v>64000</v>
      </c>
      <c r="C4774" s="114" t="n">
        <v>0.5027535</v>
      </c>
      <c r="D4774" s="114" t="n">
        <v>0</v>
      </c>
      <c r="E4774" s="50" t="n">
        <v>0.5841533</v>
      </c>
      <c r="F4774" s="9" t="n">
        <v>0.0091</v>
      </c>
      <c r="G4774" s="9" t="n">
        <v>0.0525</v>
      </c>
      <c r="H4774" s="9" t="n">
        <v>0.0119</v>
      </c>
      <c r="I4774" s="9" t="n">
        <v>0.022425</v>
      </c>
    </row>
    <row r="4775">
      <c r="A4775" s="112" t="n">
        <v>44030.875</v>
      </c>
      <c r="B4775" s="113" t="n">
        <v>64000</v>
      </c>
      <c r="C4775" s="114" t="n">
        <v>0.743787</v>
      </c>
      <c r="D4775" s="114" t="n">
        <v>0</v>
      </c>
      <c r="E4775" s="48" t="n">
        <v>0.4867939999999999</v>
      </c>
      <c r="F4775" s="9" t="n">
        <v>0.0091</v>
      </c>
      <c r="G4775" s="9" t="n">
        <v>0.0525</v>
      </c>
      <c r="H4775" s="9" t="n">
        <v>0.0119</v>
      </c>
      <c r="I4775" s="9" t="n">
        <v>0.022425</v>
      </c>
    </row>
    <row r="4776">
      <c r="A4776" s="112" t="n">
        <v>44030.91666666666</v>
      </c>
      <c r="B4776" s="113" t="n">
        <v>64000</v>
      </c>
      <c r="C4776" s="114" t="n">
        <v>0.74147475</v>
      </c>
      <c r="D4776" s="114" t="n">
        <v>0</v>
      </c>
      <c r="E4776" s="47" t="n">
        <v>0.3160999999999999</v>
      </c>
      <c r="F4776" s="9" t="n">
        <v>0.0091</v>
      </c>
      <c r="G4776" s="9" t="n">
        <v>0.0525</v>
      </c>
      <c r="H4776" s="9" t="n">
        <v>0.0119</v>
      </c>
      <c r="I4776" s="9" t="n">
        <v>0.022425</v>
      </c>
    </row>
    <row r="4777">
      <c r="A4777" s="112" t="n">
        <v>44030.95833333334</v>
      </c>
      <c r="B4777" s="113" t="n">
        <v>64000</v>
      </c>
      <c r="C4777" s="114" t="n">
        <v>0.7435529999999999</v>
      </c>
      <c r="D4777" s="114" t="n">
        <v>0</v>
      </c>
      <c r="E4777" s="47" t="n">
        <v>0.3160999999999999</v>
      </c>
      <c r="F4777" s="9" t="n">
        <v>0.0091</v>
      </c>
      <c r="G4777" s="9" t="n">
        <v>0.0525</v>
      </c>
      <c r="H4777" s="9" t="n">
        <v>0.0119</v>
      </c>
      <c r="I4777" s="9" t="n">
        <v>0.022425</v>
      </c>
    </row>
    <row r="4778">
      <c r="A4778" s="112" t="n">
        <v>44031</v>
      </c>
      <c r="B4778" s="113" t="n">
        <v>64000</v>
      </c>
      <c r="C4778" s="114" t="n">
        <v>0.71077125</v>
      </c>
      <c r="D4778" s="114" t="n">
        <v>0</v>
      </c>
      <c r="E4778" s="47" t="n">
        <v>0.3160999999999999</v>
      </c>
      <c r="F4778" s="9" t="n">
        <v>0.0091</v>
      </c>
      <c r="G4778" s="9" t="n">
        <v>0.0525</v>
      </c>
      <c r="H4778" s="9" t="n">
        <v>0.0119</v>
      </c>
      <c r="I4778" s="9" t="n">
        <v>0.022425</v>
      </c>
    </row>
    <row r="4779">
      <c r="A4779" s="112" t="n">
        <v>44031.04166666666</v>
      </c>
      <c r="B4779" s="113" t="n">
        <v>64000</v>
      </c>
      <c r="C4779" s="114" t="n">
        <v>0.6039629999999999</v>
      </c>
      <c r="D4779" s="114" t="n">
        <v>0</v>
      </c>
      <c r="E4779" s="47" t="n">
        <v>0.3160999999999999</v>
      </c>
      <c r="F4779" s="9" t="n">
        <v>0.0091</v>
      </c>
      <c r="G4779" s="9" t="n">
        <v>0.0525</v>
      </c>
      <c r="H4779" s="9" t="n">
        <v>0.0119</v>
      </c>
      <c r="I4779" s="9" t="n">
        <v>0.022425</v>
      </c>
    </row>
    <row r="4780">
      <c r="A4780" s="112" t="n">
        <v>44031.08333333334</v>
      </c>
      <c r="B4780" s="113" t="n">
        <v>64000</v>
      </c>
      <c r="C4780" s="114" t="n">
        <v>0.50718</v>
      </c>
      <c r="D4780" s="114" t="n">
        <v>0</v>
      </c>
      <c r="E4780" s="47" t="n">
        <v>0.3160999999999999</v>
      </c>
      <c r="F4780" s="9" t="n">
        <v>0.0091</v>
      </c>
      <c r="G4780" s="9" t="n">
        <v>0.0525</v>
      </c>
      <c r="H4780" s="9" t="n">
        <v>0.0119</v>
      </c>
      <c r="I4780" s="9" t="n">
        <v>0.022425</v>
      </c>
    </row>
    <row r="4781">
      <c r="A4781" s="112" t="n">
        <v>44031.125</v>
      </c>
      <c r="B4781" s="113" t="n">
        <v>64000</v>
      </c>
      <c r="C4781" s="114" t="n">
        <v>0.73196175</v>
      </c>
      <c r="D4781" s="114" t="n">
        <v>0</v>
      </c>
      <c r="E4781" s="47" t="n">
        <v>0.3160999999999999</v>
      </c>
      <c r="F4781" s="9" t="n">
        <v>0.0091</v>
      </c>
      <c r="G4781" s="9" t="n">
        <v>0.0525</v>
      </c>
      <c r="H4781" s="9" t="n">
        <v>0.0119</v>
      </c>
      <c r="I4781" s="9" t="n">
        <v>0.022425</v>
      </c>
    </row>
    <row r="4782">
      <c r="A4782" s="112" t="n">
        <v>44031.16666666666</v>
      </c>
      <c r="B4782" s="113" t="n">
        <v>64000</v>
      </c>
      <c r="C4782" s="114" t="n">
        <v>0.7351155</v>
      </c>
      <c r="D4782" s="114" t="n">
        <v>0</v>
      </c>
      <c r="E4782" s="47" t="n">
        <v>0.3160999999999999</v>
      </c>
      <c r="F4782" s="9" t="n">
        <v>0.0091</v>
      </c>
      <c r="G4782" s="9" t="n">
        <v>0.0525</v>
      </c>
      <c r="H4782" s="9" t="n">
        <v>0.0119</v>
      </c>
      <c r="I4782" s="9" t="n">
        <v>0.022425</v>
      </c>
    </row>
    <row r="4783">
      <c r="A4783" s="112" t="n">
        <v>44031.20833333334</v>
      </c>
      <c r="B4783" s="113" t="n">
        <v>64000</v>
      </c>
      <c r="C4783" s="114" t="n">
        <v>0.73387575</v>
      </c>
      <c r="D4783" s="114" t="n">
        <v>0</v>
      </c>
      <c r="E4783" s="47" t="n">
        <v>0.3160999999999999</v>
      </c>
      <c r="F4783" s="9" t="n">
        <v>0.0091</v>
      </c>
      <c r="G4783" s="9" t="n">
        <v>0.0525</v>
      </c>
      <c r="H4783" s="9" t="n">
        <v>0.0119</v>
      </c>
      <c r="I4783" s="9" t="n">
        <v>0.022425</v>
      </c>
    </row>
    <row r="4784">
      <c r="A4784" s="112" t="n">
        <v>44031.25</v>
      </c>
      <c r="B4784" s="113" t="n">
        <v>64000</v>
      </c>
      <c r="C4784" s="114" t="n">
        <v>0.6725535</v>
      </c>
      <c r="D4784" s="114" t="n">
        <v>0.025293</v>
      </c>
      <c r="E4784" s="48" t="n">
        <v>0.4867939999999999</v>
      </c>
      <c r="F4784" s="9" t="n">
        <v>0.0091</v>
      </c>
      <c r="G4784" s="9" t="n">
        <v>0.0525</v>
      </c>
      <c r="H4784" s="9" t="n">
        <v>0.0119</v>
      </c>
      <c r="I4784" s="9" t="n">
        <v>0.022425</v>
      </c>
    </row>
    <row r="4785">
      <c r="A4785" s="112" t="n">
        <v>44031.29166666666</v>
      </c>
      <c r="B4785" s="113" t="n">
        <v>64000</v>
      </c>
      <c r="C4785" s="114" t="n">
        <v>0.6248085</v>
      </c>
      <c r="D4785" s="114" t="n">
        <v>0.102005</v>
      </c>
      <c r="E4785" s="48" t="n">
        <v>0.4867939999999999</v>
      </c>
      <c r="F4785" s="9" t="n">
        <v>0.0091</v>
      </c>
      <c r="G4785" s="9" t="n">
        <v>0.0525</v>
      </c>
      <c r="H4785" s="9" t="n">
        <v>0.0119</v>
      </c>
      <c r="I4785" s="9" t="n">
        <v>0.022425</v>
      </c>
    </row>
    <row r="4786">
      <c r="A4786" s="112" t="n">
        <v>44031.33333333334</v>
      </c>
      <c r="B4786" s="113" t="n">
        <v>64000</v>
      </c>
      <c r="C4786" s="114" t="n">
        <v>0.5217892500000001</v>
      </c>
      <c r="D4786" s="114" t="n">
        <v>0.23871</v>
      </c>
      <c r="E4786" s="47" t="n">
        <v>0.3160999999999999</v>
      </c>
      <c r="F4786" s="9" t="n">
        <v>0.0091</v>
      </c>
      <c r="G4786" s="9" t="n">
        <v>0.0525</v>
      </c>
      <c r="H4786" s="9" t="n">
        <v>0.0119</v>
      </c>
      <c r="I4786" s="9" t="n">
        <v>0.022425</v>
      </c>
    </row>
    <row r="4787">
      <c r="A4787" s="112" t="n">
        <v>44031.375</v>
      </c>
      <c r="B4787" s="113" t="n">
        <v>64000</v>
      </c>
      <c r="C4787" s="114" t="n">
        <v>0.41565675</v>
      </c>
      <c r="D4787" s="114" t="n">
        <v>0.36695</v>
      </c>
      <c r="E4787" s="47" t="n">
        <v>0.3160999999999999</v>
      </c>
      <c r="F4787" s="9" t="n">
        <v>0.0091</v>
      </c>
      <c r="G4787" s="9" t="n">
        <v>0.0525</v>
      </c>
      <c r="H4787" s="9" t="n">
        <v>0.0119</v>
      </c>
      <c r="I4787" s="9" t="n">
        <v>0.022425</v>
      </c>
    </row>
    <row r="4788">
      <c r="A4788" s="112" t="n">
        <v>44031.41666666666</v>
      </c>
      <c r="B4788" s="113" t="n">
        <v>64000</v>
      </c>
      <c r="C4788" s="114" t="n">
        <v>0.3882555</v>
      </c>
      <c r="D4788" s="114" t="n">
        <v>0.48374</v>
      </c>
      <c r="E4788" s="47" t="n">
        <v>0.3160999999999999</v>
      </c>
      <c r="F4788" s="9" t="n">
        <v>0.0091</v>
      </c>
      <c r="G4788" s="9" t="n">
        <v>0.0525</v>
      </c>
      <c r="H4788" s="9" t="n">
        <v>0.0119</v>
      </c>
      <c r="I4788" s="9" t="n">
        <v>0.022425</v>
      </c>
    </row>
    <row r="4789">
      <c r="A4789" s="112" t="n">
        <v>44031.45833333334</v>
      </c>
      <c r="B4789" s="113" t="n">
        <v>64000</v>
      </c>
      <c r="C4789" s="114" t="n">
        <v>0.369576</v>
      </c>
      <c r="D4789" s="114" t="n">
        <v>0.55525</v>
      </c>
      <c r="E4789" s="46" t="n">
        <v>0.139084</v>
      </c>
      <c r="F4789" s="9" t="n">
        <v>0.0091</v>
      </c>
      <c r="G4789" s="9" t="n">
        <v>0.0525</v>
      </c>
      <c r="H4789" s="9" t="n">
        <v>0.0119</v>
      </c>
      <c r="I4789" s="9" t="n">
        <v>0.022425</v>
      </c>
    </row>
    <row r="4790">
      <c r="A4790" s="112" t="n">
        <v>44031.5</v>
      </c>
      <c r="B4790" s="113" t="n">
        <v>64000</v>
      </c>
      <c r="C4790" s="114" t="n">
        <v>0.282192</v>
      </c>
      <c r="D4790" s="114" t="n">
        <v>0.6076</v>
      </c>
      <c r="E4790" s="46" t="n">
        <v>0.139084</v>
      </c>
      <c r="F4790" s="9" t="n">
        <v>0.0091</v>
      </c>
      <c r="G4790" s="9" t="n">
        <v>0.0525</v>
      </c>
      <c r="H4790" s="9" t="n">
        <v>0.0119</v>
      </c>
      <c r="I4790" s="9" t="n">
        <v>0.022425</v>
      </c>
    </row>
    <row r="4791">
      <c r="A4791" s="112" t="n">
        <v>44031.54166666666</v>
      </c>
      <c r="B4791" s="113" t="n">
        <v>64000</v>
      </c>
      <c r="C4791" s="114" t="n">
        <v>0.14238375</v>
      </c>
      <c r="D4791" s="114" t="n">
        <v>0.6113</v>
      </c>
      <c r="E4791" s="49" t="n">
        <v>0.111267</v>
      </c>
      <c r="F4791" s="9" t="n">
        <v>0.0091</v>
      </c>
      <c r="G4791" s="9" t="n">
        <v>0.0525</v>
      </c>
      <c r="H4791" s="9" t="n">
        <v>0.0119</v>
      </c>
      <c r="I4791" s="9" t="n">
        <v>0.022425</v>
      </c>
    </row>
    <row r="4792">
      <c r="A4792" s="112" t="n">
        <v>44031.58333333334</v>
      </c>
      <c r="B4792" s="113" t="n">
        <v>64000</v>
      </c>
      <c r="C4792" s="114" t="n">
        <v>0.01005975</v>
      </c>
      <c r="D4792" s="114" t="n">
        <v>0.56455</v>
      </c>
      <c r="E4792" s="49" t="n">
        <v>0.111267</v>
      </c>
      <c r="F4792" s="9" t="n">
        <v>0.0091</v>
      </c>
      <c r="G4792" s="9" t="n">
        <v>0.0525</v>
      </c>
      <c r="H4792" s="9" t="n">
        <v>0.0119</v>
      </c>
      <c r="I4792" s="9" t="n">
        <v>0.022425</v>
      </c>
    </row>
    <row r="4793">
      <c r="A4793" s="112" t="n">
        <v>44031.625</v>
      </c>
      <c r="B4793" s="113" t="n">
        <v>64000</v>
      </c>
      <c r="C4793" s="114" t="n">
        <v>0</v>
      </c>
      <c r="D4793" s="114" t="n">
        <v>0.482865</v>
      </c>
      <c r="E4793" s="46" t="n">
        <v>0.139084</v>
      </c>
      <c r="F4793" s="9" t="n">
        <v>0.0091</v>
      </c>
      <c r="G4793" s="9" t="n">
        <v>0.0525</v>
      </c>
      <c r="H4793" s="9" t="n">
        <v>0.0119</v>
      </c>
      <c r="I4793" s="9" t="n">
        <v>0.022425</v>
      </c>
    </row>
    <row r="4794">
      <c r="A4794" s="112" t="n">
        <v>44031.66666666666</v>
      </c>
      <c r="B4794" s="113" t="n">
        <v>64000</v>
      </c>
      <c r="C4794" s="114" t="n">
        <v>0.01747725</v>
      </c>
      <c r="D4794" s="114" t="n">
        <v>0.366145</v>
      </c>
      <c r="E4794" s="47" t="n">
        <v>0.3160999999999999</v>
      </c>
      <c r="F4794" s="9" t="n">
        <v>0.0091</v>
      </c>
      <c r="G4794" s="9" t="n">
        <v>0.0525</v>
      </c>
      <c r="H4794" s="9" t="n">
        <v>0.0119</v>
      </c>
      <c r="I4794" s="9" t="n">
        <v>0.022425</v>
      </c>
    </row>
    <row r="4795">
      <c r="A4795" s="112" t="n">
        <v>44031.70833333334</v>
      </c>
      <c r="B4795" s="113" t="n">
        <v>64000</v>
      </c>
      <c r="C4795" s="114" t="n">
        <v>0.036993</v>
      </c>
      <c r="D4795" s="114" t="n">
        <v>0.235545</v>
      </c>
      <c r="E4795" s="47" t="n">
        <v>0.3160999999999999</v>
      </c>
      <c r="F4795" s="9" t="n">
        <v>0.0091</v>
      </c>
      <c r="G4795" s="9" t="n">
        <v>0.0525</v>
      </c>
      <c r="H4795" s="9" t="n">
        <v>0.0119</v>
      </c>
      <c r="I4795" s="9" t="n">
        <v>0.022425</v>
      </c>
    </row>
    <row r="4796">
      <c r="A4796" s="112" t="n">
        <v>44031.75</v>
      </c>
      <c r="B4796" s="113" t="n">
        <v>64000</v>
      </c>
      <c r="C4796" s="114" t="n">
        <v>0</v>
      </c>
      <c r="D4796" s="114" t="n">
        <v>0.12107</v>
      </c>
      <c r="E4796" s="48" t="n">
        <v>0.4867939999999999</v>
      </c>
      <c r="F4796" s="9" t="n">
        <v>0.0091</v>
      </c>
      <c r="G4796" s="9" t="n">
        <v>0.0525</v>
      </c>
      <c r="H4796" s="9" t="n">
        <v>0.0119</v>
      </c>
      <c r="I4796" s="9" t="n">
        <v>0.022425</v>
      </c>
    </row>
    <row r="4797">
      <c r="A4797" s="112" t="n">
        <v>44031.79166666666</v>
      </c>
      <c r="B4797" s="113" t="n">
        <v>64000</v>
      </c>
      <c r="C4797" s="114" t="n">
        <v>0.15463275</v>
      </c>
      <c r="D4797" s="114" t="n">
        <v>0.033699</v>
      </c>
      <c r="E4797" s="50" t="n">
        <v>0.5841533</v>
      </c>
      <c r="F4797" s="9" t="n">
        <v>0.0091</v>
      </c>
      <c r="G4797" s="9" t="n">
        <v>0.0525</v>
      </c>
      <c r="H4797" s="9" t="n">
        <v>0.0119</v>
      </c>
      <c r="I4797" s="9" t="n">
        <v>0.022425</v>
      </c>
    </row>
    <row r="4798">
      <c r="A4798" s="112" t="n">
        <v>44031.83333333334</v>
      </c>
      <c r="B4798" s="113" t="n">
        <v>64000</v>
      </c>
      <c r="C4798" s="114" t="n">
        <v>0.39002325</v>
      </c>
      <c r="D4798" s="114" t="n">
        <v>0</v>
      </c>
      <c r="E4798" s="50" t="n">
        <v>0.5841533</v>
      </c>
      <c r="F4798" s="9" t="n">
        <v>0.0091</v>
      </c>
      <c r="G4798" s="9" t="n">
        <v>0.0525</v>
      </c>
      <c r="H4798" s="9" t="n">
        <v>0.0119</v>
      </c>
      <c r="I4798" s="9" t="n">
        <v>0.022425</v>
      </c>
    </row>
    <row r="4799">
      <c r="A4799" s="112" t="n">
        <v>44031.875</v>
      </c>
      <c r="B4799" s="113" t="n">
        <v>64000</v>
      </c>
      <c r="C4799" s="114" t="n">
        <v>0.53190975</v>
      </c>
      <c r="D4799" s="114" t="n">
        <v>0</v>
      </c>
      <c r="E4799" s="48" t="n">
        <v>0.4867939999999999</v>
      </c>
      <c r="F4799" s="9" t="n">
        <v>0.0091</v>
      </c>
      <c r="G4799" s="9" t="n">
        <v>0.0525</v>
      </c>
      <c r="H4799" s="9" t="n">
        <v>0.0119</v>
      </c>
      <c r="I4799" s="9" t="n">
        <v>0.022425</v>
      </c>
    </row>
    <row r="4800">
      <c r="A4800" s="112" t="n">
        <v>44031.91666666666</v>
      </c>
      <c r="B4800" s="113" t="n">
        <v>64000</v>
      </c>
      <c r="C4800" s="114" t="n">
        <v>0.2272755</v>
      </c>
      <c r="D4800" s="114" t="n">
        <v>0</v>
      </c>
      <c r="E4800" s="47" t="n">
        <v>0.3160999999999999</v>
      </c>
      <c r="F4800" s="9" t="n">
        <v>0.0091</v>
      </c>
      <c r="G4800" s="9" t="n">
        <v>0.0525</v>
      </c>
      <c r="H4800" s="9" t="n">
        <v>0.0119</v>
      </c>
      <c r="I4800" s="9" t="n">
        <v>0.022425</v>
      </c>
    </row>
    <row r="4801">
      <c r="A4801" s="112" t="n">
        <v>44031.95833333334</v>
      </c>
      <c r="B4801" s="113" t="n">
        <v>64000</v>
      </c>
      <c r="C4801" s="114" t="n">
        <v>0.2037645</v>
      </c>
      <c r="D4801" s="114" t="n">
        <v>0</v>
      </c>
      <c r="E4801" s="47" t="n">
        <v>0.3160999999999999</v>
      </c>
      <c r="F4801" s="9" t="n">
        <v>0.0091</v>
      </c>
      <c r="G4801" s="9" t="n">
        <v>0.0525</v>
      </c>
      <c r="H4801" s="9" t="n">
        <v>0.0119</v>
      </c>
      <c r="I4801" s="9" t="n">
        <v>0.022425</v>
      </c>
    </row>
    <row r="4802">
      <c r="A4802" s="112" t="n">
        <v>44032</v>
      </c>
      <c r="B4802" s="113" t="n">
        <v>64000</v>
      </c>
      <c r="C4802" s="114" t="n">
        <v>0.27445425</v>
      </c>
      <c r="D4802" s="114" t="n">
        <v>0</v>
      </c>
      <c r="E4802" s="47" t="n">
        <v>0.3160999999999999</v>
      </c>
      <c r="F4802" s="9" t="n">
        <v>0.0091</v>
      </c>
      <c r="G4802" s="9" t="n">
        <v>0.0525</v>
      </c>
      <c r="H4802" s="9" t="n">
        <v>0.0119</v>
      </c>
      <c r="I4802" s="9" t="n">
        <v>0.022425</v>
      </c>
    </row>
    <row r="4803">
      <c r="A4803" s="112" t="n">
        <v>44032.04166666666</v>
      </c>
      <c r="B4803" s="113" t="n">
        <v>64000</v>
      </c>
      <c r="C4803" s="114" t="n">
        <v>0.623355</v>
      </c>
      <c r="D4803" s="114" t="n">
        <v>0</v>
      </c>
      <c r="E4803" s="47" t="n">
        <v>0.3160999999999999</v>
      </c>
      <c r="F4803" s="9" t="n">
        <v>0.0091</v>
      </c>
      <c r="G4803" s="9" t="n">
        <v>0.0525</v>
      </c>
      <c r="H4803" s="9" t="n">
        <v>0.0119</v>
      </c>
      <c r="I4803" s="9" t="n">
        <v>0.022425</v>
      </c>
    </row>
    <row r="4804">
      <c r="A4804" s="112" t="n">
        <v>44032.08333333334</v>
      </c>
      <c r="B4804" s="113" t="n">
        <v>64000</v>
      </c>
      <c r="C4804" s="114" t="n">
        <v>0.7483657500000001</v>
      </c>
      <c r="D4804" s="114" t="n">
        <v>0</v>
      </c>
      <c r="E4804" s="47" t="n">
        <v>0.3160999999999999</v>
      </c>
      <c r="F4804" s="9" t="n">
        <v>0.0091</v>
      </c>
      <c r="G4804" s="9" t="n">
        <v>0.0525</v>
      </c>
      <c r="H4804" s="9" t="n">
        <v>0.0119</v>
      </c>
      <c r="I4804" s="9" t="n">
        <v>0.022425</v>
      </c>
    </row>
    <row r="4805">
      <c r="A4805" s="112" t="n">
        <v>44032.125</v>
      </c>
      <c r="B4805" s="113" t="n">
        <v>64000</v>
      </c>
      <c r="C4805" s="114" t="n">
        <v>0.73439775</v>
      </c>
      <c r="D4805" s="114" t="n">
        <v>0</v>
      </c>
      <c r="E4805" s="47" t="n">
        <v>0.3160999999999999</v>
      </c>
      <c r="F4805" s="9" t="n">
        <v>0.0091</v>
      </c>
      <c r="G4805" s="9" t="n">
        <v>0.0525</v>
      </c>
      <c r="H4805" s="9" t="n">
        <v>0.0119</v>
      </c>
      <c r="I4805" s="9" t="n">
        <v>0.022425</v>
      </c>
    </row>
    <row r="4806">
      <c r="A4806" s="112" t="n">
        <v>44032.16666666666</v>
      </c>
      <c r="B4806" s="113" t="n">
        <v>64000</v>
      </c>
      <c r="C4806" s="114" t="n">
        <v>0.7469535</v>
      </c>
      <c r="D4806" s="114" t="n">
        <v>0</v>
      </c>
      <c r="E4806" s="47" t="n">
        <v>0.3160999999999999</v>
      </c>
      <c r="F4806" s="9" t="n">
        <v>0.0091</v>
      </c>
      <c r="G4806" s="9" t="n">
        <v>0.0525</v>
      </c>
      <c r="H4806" s="9" t="n">
        <v>0.0119</v>
      </c>
      <c r="I4806" s="9" t="n">
        <v>0.022425</v>
      </c>
    </row>
    <row r="4807">
      <c r="A4807" s="112" t="n">
        <v>44032.20833333334</v>
      </c>
      <c r="B4807" s="113" t="n">
        <v>64000</v>
      </c>
      <c r="C4807" s="114" t="n">
        <v>0.6520852499999999</v>
      </c>
      <c r="D4807" s="114" t="n">
        <v>0</v>
      </c>
      <c r="E4807" s="47" t="n">
        <v>0.3160999999999999</v>
      </c>
      <c r="F4807" s="9" t="n">
        <v>0.0091</v>
      </c>
      <c r="G4807" s="9" t="n">
        <v>0.0525</v>
      </c>
      <c r="H4807" s="9" t="n">
        <v>0.0119</v>
      </c>
      <c r="I4807" s="9" t="n">
        <v>0.022425</v>
      </c>
    </row>
    <row r="4808">
      <c r="A4808" s="112" t="n">
        <v>44032.25</v>
      </c>
      <c r="B4808" s="113" t="n">
        <v>64000</v>
      </c>
      <c r="C4808" s="114" t="n">
        <v>0.3337439999999999</v>
      </c>
      <c r="D4808" s="114" t="n">
        <v>0.019366</v>
      </c>
      <c r="E4808" s="48" t="n">
        <v>0.4867939999999999</v>
      </c>
      <c r="F4808" s="9" t="n">
        <v>0.0091</v>
      </c>
      <c r="G4808" s="9" t="n">
        <v>0.0525</v>
      </c>
      <c r="H4808" s="9" t="n">
        <v>0.0119</v>
      </c>
      <c r="I4808" s="9" t="n">
        <v>0.022425</v>
      </c>
    </row>
    <row r="4809">
      <c r="A4809" s="112" t="n">
        <v>44032.29166666666</v>
      </c>
      <c r="B4809" s="113" t="n">
        <v>64000</v>
      </c>
      <c r="C4809" s="114" t="n">
        <v>0.09843299999999999</v>
      </c>
      <c r="D4809" s="114" t="n">
        <v>0.05465999999999999</v>
      </c>
      <c r="E4809" s="48" t="n">
        <v>0.4867939999999999</v>
      </c>
      <c r="F4809" s="9" t="n">
        <v>0.0091</v>
      </c>
      <c r="G4809" s="9" t="n">
        <v>0.0525</v>
      </c>
      <c r="H4809" s="9" t="n">
        <v>0.0119</v>
      </c>
      <c r="I4809" s="9" t="n">
        <v>0.022425</v>
      </c>
    </row>
    <row r="4810">
      <c r="A4810" s="112" t="n">
        <v>44032.33333333334</v>
      </c>
      <c r="B4810" s="113" t="n">
        <v>64000</v>
      </c>
      <c r="C4810" s="114" t="n">
        <v>0.21926325</v>
      </c>
      <c r="D4810" s="114" t="n">
        <v>0.09608499999999999</v>
      </c>
      <c r="E4810" s="47" t="n">
        <v>0.3160999999999999</v>
      </c>
      <c r="F4810" s="9" t="n">
        <v>0.0091</v>
      </c>
      <c r="G4810" s="9" t="n">
        <v>0.0525</v>
      </c>
      <c r="H4810" s="9" t="n">
        <v>0.0119</v>
      </c>
      <c r="I4810" s="9" t="n">
        <v>0.022425</v>
      </c>
    </row>
    <row r="4811">
      <c r="A4811" s="112" t="n">
        <v>44032.375</v>
      </c>
      <c r="B4811" s="113" t="n">
        <v>64000</v>
      </c>
      <c r="C4811" s="114" t="n">
        <v>0.22309125</v>
      </c>
      <c r="D4811" s="114" t="n">
        <v>0.25675</v>
      </c>
      <c r="E4811" s="47" t="n">
        <v>0.3160999999999999</v>
      </c>
      <c r="F4811" s="9" t="n">
        <v>0.0091</v>
      </c>
      <c r="G4811" s="9" t="n">
        <v>0.0525</v>
      </c>
      <c r="H4811" s="9" t="n">
        <v>0.0119</v>
      </c>
      <c r="I4811" s="9" t="n">
        <v>0.022425</v>
      </c>
    </row>
    <row r="4812">
      <c r="A4812" s="112" t="n">
        <v>44032.41666666666</v>
      </c>
      <c r="B4812" s="113" t="n">
        <v>64000</v>
      </c>
      <c r="C4812" s="114" t="n">
        <v>0.1890735</v>
      </c>
      <c r="D4812" s="114" t="n">
        <v>0.36097</v>
      </c>
      <c r="E4812" s="47" t="n">
        <v>0.3160999999999999</v>
      </c>
      <c r="F4812" s="9" t="n">
        <v>0.0091</v>
      </c>
      <c r="G4812" s="9" t="n">
        <v>0.0525</v>
      </c>
      <c r="H4812" s="9" t="n">
        <v>0.0119</v>
      </c>
      <c r="I4812" s="9" t="n">
        <v>0.022425</v>
      </c>
    </row>
    <row r="4813">
      <c r="A4813" s="112" t="n">
        <v>44032.45833333334</v>
      </c>
      <c r="B4813" s="113" t="n">
        <v>64000</v>
      </c>
      <c r="C4813" s="114" t="n">
        <v>0.34334775</v>
      </c>
      <c r="D4813" s="114" t="n">
        <v>0.341955</v>
      </c>
      <c r="E4813" s="46" t="n">
        <v>0.139084</v>
      </c>
      <c r="F4813" s="9" t="n">
        <v>0.0091</v>
      </c>
      <c r="G4813" s="9" t="n">
        <v>0.0525</v>
      </c>
      <c r="H4813" s="9" t="n">
        <v>0.0119</v>
      </c>
      <c r="I4813" s="9" t="n">
        <v>0.022425</v>
      </c>
    </row>
    <row r="4814">
      <c r="A4814" s="112" t="n">
        <v>44032.5</v>
      </c>
      <c r="B4814" s="113" t="n">
        <v>64000</v>
      </c>
      <c r="C4814" s="114" t="n">
        <v>0.6330555</v>
      </c>
      <c r="D4814" s="114" t="n">
        <v>0.37588</v>
      </c>
      <c r="E4814" s="46" t="n">
        <v>0.139084</v>
      </c>
      <c r="F4814" s="9" t="n">
        <v>0.0091</v>
      </c>
      <c r="G4814" s="9" t="n">
        <v>0.0525</v>
      </c>
      <c r="H4814" s="9" t="n">
        <v>0.0119</v>
      </c>
      <c r="I4814" s="9" t="n">
        <v>0.022425</v>
      </c>
    </row>
    <row r="4815">
      <c r="A4815" s="112" t="n">
        <v>44032.54166666666</v>
      </c>
      <c r="B4815" s="113" t="n">
        <v>64000</v>
      </c>
      <c r="C4815" s="114" t="n">
        <v>0.58839525</v>
      </c>
      <c r="D4815" s="114" t="n">
        <v>0.330205</v>
      </c>
      <c r="E4815" s="49" t="n">
        <v>0.111267</v>
      </c>
      <c r="F4815" s="9" t="n">
        <v>0.0091</v>
      </c>
      <c r="G4815" s="9" t="n">
        <v>0.0525</v>
      </c>
      <c r="H4815" s="9" t="n">
        <v>0.0119</v>
      </c>
      <c r="I4815" s="9" t="n">
        <v>0.022425</v>
      </c>
    </row>
    <row r="4816">
      <c r="A4816" s="112" t="n">
        <v>44032.58333333334</v>
      </c>
      <c r="B4816" s="113" t="n">
        <v>64000</v>
      </c>
      <c r="C4816" s="114" t="n">
        <v>0.7232752499999999</v>
      </c>
      <c r="D4816" s="114" t="n">
        <v>0.300625</v>
      </c>
      <c r="E4816" s="49" t="n">
        <v>0.111267</v>
      </c>
      <c r="F4816" s="9" t="n">
        <v>0.0091</v>
      </c>
      <c r="G4816" s="9" t="n">
        <v>0.0525</v>
      </c>
      <c r="H4816" s="9" t="n">
        <v>0.0119</v>
      </c>
      <c r="I4816" s="9" t="n">
        <v>0.022425</v>
      </c>
    </row>
    <row r="4817">
      <c r="A4817" s="112" t="n">
        <v>44032.625</v>
      </c>
      <c r="B4817" s="113" t="n">
        <v>64000</v>
      </c>
      <c r="C4817" s="114" t="n">
        <v>0.7441192499999999</v>
      </c>
      <c r="D4817" s="114" t="n">
        <v>0.221125</v>
      </c>
      <c r="E4817" s="46" t="n">
        <v>0.139084</v>
      </c>
      <c r="F4817" s="9" t="n">
        <v>0.0091</v>
      </c>
      <c r="G4817" s="9" t="n">
        <v>0.0525</v>
      </c>
      <c r="H4817" s="9" t="n">
        <v>0.0119</v>
      </c>
      <c r="I4817" s="9" t="n">
        <v>0.022425</v>
      </c>
    </row>
    <row r="4818">
      <c r="A4818" s="112" t="n">
        <v>44032.66666666666</v>
      </c>
      <c r="B4818" s="113" t="n">
        <v>64000</v>
      </c>
      <c r="C4818" s="114" t="n">
        <v>0.74514375</v>
      </c>
      <c r="D4818" s="114" t="n">
        <v>0.19149</v>
      </c>
      <c r="E4818" s="47" t="n">
        <v>0.3160999999999999</v>
      </c>
      <c r="F4818" s="9" t="n">
        <v>0.0091</v>
      </c>
      <c r="G4818" s="9" t="n">
        <v>0.0525</v>
      </c>
      <c r="H4818" s="9" t="n">
        <v>0.0119</v>
      </c>
      <c r="I4818" s="9" t="n">
        <v>0.022425</v>
      </c>
    </row>
    <row r="4819">
      <c r="A4819" s="112" t="n">
        <v>44032.70833333334</v>
      </c>
      <c r="B4819" s="113" t="n">
        <v>64000</v>
      </c>
      <c r="C4819" s="114" t="n">
        <v>0.47613375</v>
      </c>
      <c r="D4819" s="114" t="n">
        <v>0.378625</v>
      </c>
      <c r="E4819" s="47" t="n">
        <v>0.3160999999999999</v>
      </c>
      <c r="F4819" s="9" t="n">
        <v>0.0091</v>
      </c>
      <c r="G4819" s="9" t="n">
        <v>0.0525</v>
      </c>
      <c r="H4819" s="9" t="n">
        <v>0.0119</v>
      </c>
      <c r="I4819" s="9" t="n">
        <v>0.022425</v>
      </c>
    </row>
    <row r="4820">
      <c r="A4820" s="112" t="n">
        <v>44032.75</v>
      </c>
      <c r="B4820" s="113" t="n">
        <v>64000</v>
      </c>
      <c r="C4820" s="114" t="n">
        <v>0.5269349999999999</v>
      </c>
      <c r="D4820" s="114" t="n">
        <v>0.16028</v>
      </c>
      <c r="E4820" s="48" t="n">
        <v>0.4867939999999999</v>
      </c>
      <c r="F4820" s="9" t="n">
        <v>0.0091</v>
      </c>
      <c r="G4820" s="9" t="n">
        <v>0.0525</v>
      </c>
      <c r="H4820" s="9" t="n">
        <v>0.0119</v>
      </c>
      <c r="I4820" s="9" t="n">
        <v>0.022425</v>
      </c>
    </row>
    <row r="4821">
      <c r="A4821" s="112" t="n">
        <v>44032.79166666666</v>
      </c>
      <c r="B4821" s="113" t="n">
        <v>64000</v>
      </c>
      <c r="C4821" s="114" t="n">
        <v>0.1469445</v>
      </c>
      <c r="D4821" s="114" t="n">
        <v>0.033447</v>
      </c>
      <c r="E4821" s="50" t="n">
        <v>0.5841533</v>
      </c>
      <c r="F4821" s="9" t="n">
        <v>0.0091</v>
      </c>
      <c r="G4821" s="9" t="n">
        <v>0.0525</v>
      </c>
      <c r="H4821" s="9" t="n">
        <v>0.0119</v>
      </c>
      <c r="I4821" s="9" t="n">
        <v>0.022425</v>
      </c>
    </row>
    <row r="4822">
      <c r="A4822" s="112" t="n">
        <v>44032.83333333334</v>
      </c>
      <c r="B4822" s="113" t="n">
        <v>64000</v>
      </c>
      <c r="C4822" s="114" t="n">
        <v>0.155109</v>
      </c>
      <c r="D4822" s="114" t="n">
        <v>0</v>
      </c>
      <c r="E4822" s="50" t="n">
        <v>0.5841533</v>
      </c>
      <c r="F4822" s="9" t="n">
        <v>0.0091</v>
      </c>
      <c r="G4822" s="9" t="n">
        <v>0.0525</v>
      </c>
      <c r="H4822" s="9" t="n">
        <v>0.0119</v>
      </c>
      <c r="I4822" s="9" t="n">
        <v>0.022425</v>
      </c>
    </row>
    <row r="4823">
      <c r="A4823" s="112" t="n">
        <v>44032.875</v>
      </c>
      <c r="B4823" s="113" t="n">
        <v>64000</v>
      </c>
      <c r="C4823" s="114" t="n">
        <v>0.02544075</v>
      </c>
      <c r="D4823" s="114" t="n">
        <v>0</v>
      </c>
      <c r="E4823" s="48" t="n">
        <v>0.4867939999999999</v>
      </c>
      <c r="F4823" s="9" t="n">
        <v>0.0091</v>
      </c>
      <c r="G4823" s="9" t="n">
        <v>0.0525</v>
      </c>
      <c r="H4823" s="9" t="n">
        <v>0.0119</v>
      </c>
      <c r="I4823" s="9" t="n">
        <v>0.022425</v>
      </c>
    </row>
    <row r="4824">
      <c r="A4824" s="112" t="n">
        <v>44032.91666666666</v>
      </c>
      <c r="B4824" s="113" t="n">
        <v>64000</v>
      </c>
      <c r="C4824" s="114" t="n">
        <v>0.14761875</v>
      </c>
      <c r="D4824" s="114" t="n">
        <v>0</v>
      </c>
      <c r="E4824" s="47" t="n">
        <v>0.3160999999999999</v>
      </c>
      <c r="F4824" s="9" t="n">
        <v>0.0091</v>
      </c>
      <c r="G4824" s="9" t="n">
        <v>0.0525</v>
      </c>
      <c r="H4824" s="9" t="n">
        <v>0.0119</v>
      </c>
      <c r="I4824" s="9" t="n">
        <v>0.022425</v>
      </c>
    </row>
    <row r="4825">
      <c r="A4825" s="112" t="n">
        <v>44032.95833333334</v>
      </c>
      <c r="B4825" s="113" t="n">
        <v>64000</v>
      </c>
      <c r="C4825" s="114" t="n">
        <v>0.04110750000000001</v>
      </c>
      <c r="D4825" s="114" t="n">
        <v>0</v>
      </c>
      <c r="E4825" s="47" t="n">
        <v>0.3160999999999999</v>
      </c>
      <c r="F4825" s="9" t="n">
        <v>0.0091</v>
      </c>
      <c r="G4825" s="9" t="n">
        <v>0.0525</v>
      </c>
      <c r="H4825" s="9" t="n">
        <v>0.0119</v>
      </c>
      <c r="I4825" s="9" t="n">
        <v>0.022425</v>
      </c>
    </row>
    <row r="4826">
      <c r="A4826" s="112" t="n">
        <v>44033</v>
      </c>
      <c r="B4826" s="113" t="n">
        <v>64000</v>
      </c>
      <c r="C4826" s="114" t="n">
        <v>0.170448</v>
      </c>
      <c r="D4826" s="114" t="n">
        <v>0</v>
      </c>
      <c r="E4826" s="47" t="n">
        <v>0.3160999999999999</v>
      </c>
      <c r="F4826" s="9" t="n">
        <v>0.0091</v>
      </c>
      <c r="G4826" s="9" t="n">
        <v>0.0525</v>
      </c>
      <c r="H4826" s="9" t="n">
        <v>0.0119</v>
      </c>
      <c r="I4826" s="9" t="n">
        <v>0.022425</v>
      </c>
    </row>
    <row r="4827">
      <c r="A4827" s="112" t="n">
        <v>44033.04166666666</v>
      </c>
      <c r="B4827" s="113" t="n">
        <v>64000</v>
      </c>
      <c r="C4827" s="114" t="n">
        <v>0.20828175</v>
      </c>
      <c r="D4827" s="114" t="n">
        <v>0</v>
      </c>
      <c r="E4827" s="47" t="n">
        <v>0.3160999999999999</v>
      </c>
      <c r="F4827" s="9" t="n">
        <v>0.0091</v>
      </c>
      <c r="G4827" s="9" t="n">
        <v>0.0525</v>
      </c>
      <c r="H4827" s="9" t="n">
        <v>0.0119</v>
      </c>
      <c r="I4827" s="9" t="n">
        <v>0.022425</v>
      </c>
    </row>
    <row r="4828">
      <c r="A4828" s="112" t="n">
        <v>44033.08333333334</v>
      </c>
      <c r="B4828" s="113" t="n">
        <v>64000</v>
      </c>
      <c r="C4828" s="114" t="n">
        <v>0.38043375</v>
      </c>
      <c r="D4828" s="114" t="n">
        <v>0</v>
      </c>
      <c r="E4828" s="47" t="n">
        <v>0.3160999999999999</v>
      </c>
      <c r="F4828" s="9" t="n">
        <v>0.0091</v>
      </c>
      <c r="G4828" s="9" t="n">
        <v>0.0525</v>
      </c>
      <c r="H4828" s="9" t="n">
        <v>0.0119</v>
      </c>
      <c r="I4828" s="9" t="n">
        <v>0.022425</v>
      </c>
    </row>
    <row r="4829">
      <c r="A4829" s="112" t="n">
        <v>44033.125</v>
      </c>
      <c r="B4829" s="113" t="n">
        <v>64000</v>
      </c>
      <c r="C4829" s="114" t="n">
        <v>0.21725775</v>
      </c>
      <c r="D4829" s="114" t="n">
        <v>0</v>
      </c>
      <c r="E4829" s="47" t="n">
        <v>0.3160999999999999</v>
      </c>
      <c r="F4829" s="9" t="n">
        <v>0.0091</v>
      </c>
      <c r="G4829" s="9" t="n">
        <v>0.0525</v>
      </c>
      <c r="H4829" s="9" t="n">
        <v>0.0119</v>
      </c>
      <c r="I4829" s="9" t="n">
        <v>0.022425</v>
      </c>
    </row>
    <row r="4830">
      <c r="A4830" s="112" t="n">
        <v>44033.16666666666</v>
      </c>
      <c r="B4830" s="113" t="n">
        <v>64000</v>
      </c>
      <c r="C4830" s="114" t="n">
        <v>0.2169585</v>
      </c>
      <c r="D4830" s="114" t="n">
        <v>0</v>
      </c>
      <c r="E4830" s="47" t="n">
        <v>0.3160999999999999</v>
      </c>
      <c r="F4830" s="9" t="n">
        <v>0.0091</v>
      </c>
      <c r="G4830" s="9" t="n">
        <v>0.0525</v>
      </c>
      <c r="H4830" s="9" t="n">
        <v>0.0119</v>
      </c>
      <c r="I4830" s="9" t="n">
        <v>0.022425</v>
      </c>
    </row>
    <row r="4831">
      <c r="A4831" s="112" t="n">
        <v>44033.20833333334</v>
      </c>
      <c r="B4831" s="113" t="n">
        <v>64000</v>
      </c>
      <c r="C4831" s="114" t="n">
        <v>0.3385905</v>
      </c>
      <c r="D4831" s="114" t="n">
        <v>0</v>
      </c>
      <c r="E4831" s="47" t="n">
        <v>0.3160999999999999</v>
      </c>
      <c r="F4831" s="9" t="n">
        <v>0.0091</v>
      </c>
      <c r="G4831" s="9" t="n">
        <v>0.0525</v>
      </c>
      <c r="H4831" s="9" t="n">
        <v>0.0119</v>
      </c>
      <c r="I4831" s="9" t="n">
        <v>0.022425</v>
      </c>
    </row>
    <row r="4832">
      <c r="A4832" s="112" t="n">
        <v>44033.25</v>
      </c>
      <c r="B4832" s="113" t="n">
        <v>64000</v>
      </c>
      <c r="C4832" s="114" t="n">
        <v>0.47050425</v>
      </c>
      <c r="D4832" s="114" t="n">
        <v>0.0181465</v>
      </c>
      <c r="E4832" s="48" t="n">
        <v>0.4867939999999999</v>
      </c>
      <c r="F4832" s="9" t="n">
        <v>0.0091</v>
      </c>
      <c r="G4832" s="9" t="n">
        <v>0.0525</v>
      </c>
      <c r="H4832" s="9" t="n">
        <v>0.0119</v>
      </c>
      <c r="I4832" s="9" t="n">
        <v>0.022425</v>
      </c>
    </row>
    <row r="4833">
      <c r="A4833" s="112" t="n">
        <v>44033.29166666666</v>
      </c>
      <c r="B4833" s="113" t="n">
        <v>64000</v>
      </c>
      <c r="C4833" s="114" t="n">
        <v>0.3712485</v>
      </c>
      <c r="D4833" s="114" t="n">
        <v>0.09485500000000001</v>
      </c>
      <c r="E4833" s="48" t="n">
        <v>0.4867939999999999</v>
      </c>
      <c r="F4833" s="9" t="n">
        <v>0.0091</v>
      </c>
      <c r="G4833" s="9" t="n">
        <v>0.0525</v>
      </c>
      <c r="H4833" s="9" t="n">
        <v>0.0119</v>
      </c>
      <c r="I4833" s="9" t="n">
        <v>0.022425</v>
      </c>
    </row>
    <row r="4834">
      <c r="A4834" s="112" t="n">
        <v>44033.33333333334</v>
      </c>
      <c r="B4834" s="113" t="n">
        <v>64000</v>
      </c>
      <c r="C4834" s="114" t="n">
        <v>0.2173995</v>
      </c>
      <c r="D4834" s="114" t="n">
        <v>0.26428</v>
      </c>
      <c r="E4834" s="47" t="n">
        <v>0.3160999999999999</v>
      </c>
      <c r="F4834" s="9" t="n">
        <v>0.0091</v>
      </c>
      <c r="G4834" s="9" t="n">
        <v>0.0525</v>
      </c>
      <c r="H4834" s="9" t="n">
        <v>0.0119</v>
      </c>
      <c r="I4834" s="9" t="n">
        <v>0.022425</v>
      </c>
    </row>
    <row r="4835">
      <c r="A4835" s="112" t="n">
        <v>44033.375</v>
      </c>
      <c r="B4835" s="113" t="n">
        <v>64000</v>
      </c>
      <c r="C4835" s="114" t="n">
        <v>0.31231875</v>
      </c>
      <c r="D4835" s="114" t="n">
        <v>0.428805</v>
      </c>
      <c r="E4835" s="47" t="n">
        <v>0.3160999999999999</v>
      </c>
      <c r="F4835" s="9" t="n">
        <v>0.0091</v>
      </c>
      <c r="G4835" s="9" t="n">
        <v>0.0525</v>
      </c>
      <c r="H4835" s="9" t="n">
        <v>0.0119</v>
      </c>
      <c r="I4835" s="9" t="n">
        <v>0.022425</v>
      </c>
    </row>
    <row r="4836">
      <c r="A4836" s="112" t="n">
        <v>44033.41666666666</v>
      </c>
      <c r="B4836" s="113" t="n">
        <v>64000</v>
      </c>
      <c r="C4836" s="114" t="n">
        <v>0.3021914999999999</v>
      </c>
      <c r="D4836" s="114" t="n">
        <v>0.53795</v>
      </c>
      <c r="E4836" s="47" t="n">
        <v>0.3160999999999999</v>
      </c>
      <c r="F4836" s="9" t="n">
        <v>0.0091</v>
      </c>
      <c r="G4836" s="9" t="n">
        <v>0.0525</v>
      </c>
      <c r="H4836" s="9" t="n">
        <v>0.0119</v>
      </c>
      <c r="I4836" s="9" t="n">
        <v>0.022425</v>
      </c>
    </row>
    <row r="4837">
      <c r="A4837" s="112" t="n">
        <v>44033.45833333334</v>
      </c>
      <c r="B4837" s="113" t="n">
        <v>64000</v>
      </c>
      <c r="C4837" s="114" t="n">
        <v>0.55299375</v>
      </c>
      <c r="D4837" s="114" t="n">
        <v>0.6381</v>
      </c>
      <c r="E4837" s="46" t="n">
        <v>0.139084</v>
      </c>
      <c r="F4837" s="9" t="n">
        <v>0.0091</v>
      </c>
      <c r="G4837" s="9" t="n">
        <v>0.0525</v>
      </c>
      <c r="H4837" s="9" t="n">
        <v>0.0119</v>
      </c>
      <c r="I4837" s="9" t="n">
        <v>0.022425</v>
      </c>
    </row>
    <row r="4838">
      <c r="A4838" s="112" t="n">
        <v>44033.5</v>
      </c>
      <c r="B4838" s="113" t="n">
        <v>64000</v>
      </c>
      <c r="C4838" s="114" t="n">
        <v>0.719526</v>
      </c>
      <c r="D4838" s="114" t="n">
        <v>0.6537999999999999</v>
      </c>
      <c r="E4838" s="46" t="n">
        <v>0.139084</v>
      </c>
      <c r="F4838" s="9" t="n">
        <v>0.0091</v>
      </c>
      <c r="G4838" s="9" t="n">
        <v>0.0525</v>
      </c>
      <c r="H4838" s="9" t="n">
        <v>0.0119</v>
      </c>
      <c r="I4838" s="9" t="n">
        <v>0.022425</v>
      </c>
    </row>
    <row r="4839">
      <c r="A4839" s="112" t="n">
        <v>44033.54166666666</v>
      </c>
      <c r="B4839" s="113" t="n">
        <v>64000</v>
      </c>
      <c r="C4839" s="114" t="n">
        <v>0.6958095000000001</v>
      </c>
      <c r="D4839" s="114" t="n">
        <v>0.7349</v>
      </c>
      <c r="E4839" s="49" t="n">
        <v>0.111267</v>
      </c>
      <c r="F4839" s="9" t="n">
        <v>0.0091</v>
      </c>
      <c r="G4839" s="9" t="n">
        <v>0.0525</v>
      </c>
      <c r="H4839" s="9" t="n">
        <v>0.0119</v>
      </c>
      <c r="I4839" s="9" t="n">
        <v>0.022425</v>
      </c>
    </row>
    <row r="4840">
      <c r="A4840" s="112" t="n">
        <v>44033.58333333334</v>
      </c>
      <c r="B4840" s="113" t="n">
        <v>64000</v>
      </c>
      <c r="C4840" s="114" t="n">
        <v>0.687555</v>
      </c>
      <c r="D4840" s="114" t="n">
        <v>0.724</v>
      </c>
      <c r="E4840" s="49" t="n">
        <v>0.111267</v>
      </c>
      <c r="F4840" s="9" t="n">
        <v>0.0091</v>
      </c>
      <c r="G4840" s="9" t="n">
        <v>0.0525</v>
      </c>
      <c r="H4840" s="9" t="n">
        <v>0.0119</v>
      </c>
      <c r="I4840" s="9" t="n">
        <v>0.022425</v>
      </c>
    </row>
    <row r="4841">
      <c r="A4841" s="112" t="n">
        <v>44033.625</v>
      </c>
      <c r="B4841" s="113" t="n">
        <v>64000</v>
      </c>
      <c r="C4841" s="114" t="n">
        <v>0.6498585000000001</v>
      </c>
      <c r="D4841" s="114" t="n">
        <v>0.6263</v>
      </c>
      <c r="E4841" s="46" t="n">
        <v>0.139084</v>
      </c>
      <c r="F4841" s="9" t="n">
        <v>0.0091</v>
      </c>
      <c r="G4841" s="9" t="n">
        <v>0.0525</v>
      </c>
      <c r="H4841" s="9" t="n">
        <v>0.0119</v>
      </c>
      <c r="I4841" s="9" t="n">
        <v>0.022425</v>
      </c>
    </row>
    <row r="4842">
      <c r="A4842" s="112" t="n">
        <v>44033.66666666666</v>
      </c>
      <c r="B4842" s="113" t="n">
        <v>64000</v>
      </c>
      <c r="C4842" s="114" t="n">
        <v>0.5443485</v>
      </c>
      <c r="D4842" s="114" t="n">
        <v>0.5053</v>
      </c>
      <c r="E4842" s="47" t="n">
        <v>0.3160999999999999</v>
      </c>
      <c r="F4842" s="9" t="n">
        <v>0.0091</v>
      </c>
      <c r="G4842" s="9" t="n">
        <v>0.0525</v>
      </c>
      <c r="H4842" s="9" t="n">
        <v>0.0119</v>
      </c>
      <c r="I4842" s="9" t="n">
        <v>0.022425</v>
      </c>
    </row>
    <row r="4843">
      <c r="A4843" s="112" t="n">
        <v>44033.70833333334</v>
      </c>
      <c r="B4843" s="113" t="n">
        <v>64000</v>
      </c>
      <c r="C4843" s="114" t="n">
        <v>0.45452775</v>
      </c>
      <c r="D4843" s="114" t="n">
        <v>0.339145</v>
      </c>
      <c r="E4843" s="47" t="n">
        <v>0.3160999999999999</v>
      </c>
      <c r="F4843" s="9" t="n">
        <v>0.0091</v>
      </c>
      <c r="G4843" s="9" t="n">
        <v>0.0525</v>
      </c>
      <c r="H4843" s="9" t="n">
        <v>0.0119</v>
      </c>
      <c r="I4843" s="9" t="n">
        <v>0.022425</v>
      </c>
    </row>
    <row r="4844">
      <c r="A4844" s="112" t="n">
        <v>44033.75</v>
      </c>
      <c r="B4844" s="113" t="n">
        <v>64000</v>
      </c>
      <c r="C4844" s="114" t="n">
        <v>0.364761</v>
      </c>
      <c r="D4844" s="114" t="n">
        <v>0.123605</v>
      </c>
      <c r="E4844" s="48" t="n">
        <v>0.4867939999999999</v>
      </c>
      <c r="F4844" s="9" t="n">
        <v>0.0091</v>
      </c>
      <c r="G4844" s="9" t="n">
        <v>0.0525</v>
      </c>
      <c r="H4844" s="9" t="n">
        <v>0.0119</v>
      </c>
      <c r="I4844" s="9" t="n">
        <v>0.022425</v>
      </c>
    </row>
    <row r="4845">
      <c r="A4845" s="112" t="n">
        <v>44033.79166666666</v>
      </c>
      <c r="B4845" s="113" t="n">
        <v>64000</v>
      </c>
      <c r="C4845" s="114" t="n">
        <v>0.39344025</v>
      </c>
      <c r="D4845" s="114" t="n">
        <v>0.031253</v>
      </c>
      <c r="E4845" s="50" t="n">
        <v>0.5841533</v>
      </c>
      <c r="F4845" s="9" t="n">
        <v>0.0091</v>
      </c>
      <c r="G4845" s="9" t="n">
        <v>0.0525</v>
      </c>
      <c r="H4845" s="9" t="n">
        <v>0.0119</v>
      </c>
      <c r="I4845" s="9" t="n">
        <v>0.022425</v>
      </c>
    </row>
    <row r="4846">
      <c r="A4846" s="112" t="n">
        <v>44033.83333333334</v>
      </c>
      <c r="B4846" s="113" t="n">
        <v>64000</v>
      </c>
      <c r="C4846" s="114" t="n">
        <v>0.1683195</v>
      </c>
      <c r="D4846" s="114" t="n">
        <v>0</v>
      </c>
      <c r="E4846" s="50" t="n">
        <v>0.5841533</v>
      </c>
      <c r="F4846" s="9" t="n">
        <v>0.0091</v>
      </c>
      <c r="G4846" s="9" t="n">
        <v>0.0525</v>
      </c>
      <c r="H4846" s="9" t="n">
        <v>0.0119</v>
      </c>
      <c r="I4846" s="9" t="n">
        <v>0.022425</v>
      </c>
    </row>
    <row r="4847">
      <c r="A4847" s="112" t="n">
        <v>44033.875</v>
      </c>
      <c r="B4847" s="113" t="n">
        <v>64000</v>
      </c>
      <c r="C4847" s="114" t="n">
        <v>0.09942599999999999</v>
      </c>
      <c r="D4847" s="114" t="n">
        <v>0</v>
      </c>
      <c r="E4847" s="48" t="n">
        <v>0.4867939999999999</v>
      </c>
      <c r="F4847" s="9" t="n">
        <v>0.0091</v>
      </c>
      <c r="G4847" s="9" t="n">
        <v>0.0525</v>
      </c>
      <c r="H4847" s="9" t="n">
        <v>0.0119</v>
      </c>
      <c r="I4847" s="9" t="n">
        <v>0.022425</v>
      </c>
    </row>
    <row r="4848">
      <c r="A4848" s="112" t="n">
        <v>44033.91666666666</v>
      </c>
      <c r="B4848" s="113" t="n">
        <v>64000</v>
      </c>
      <c r="C4848" s="114" t="n">
        <v>0.02324025</v>
      </c>
      <c r="D4848" s="114" t="n">
        <v>0</v>
      </c>
      <c r="E4848" s="47" t="n">
        <v>0.3160999999999999</v>
      </c>
      <c r="F4848" s="9" t="n">
        <v>0.0091</v>
      </c>
      <c r="G4848" s="9" t="n">
        <v>0.0525</v>
      </c>
      <c r="H4848" s="9" t="n">
        <v>0.0119</v>
      </c>
      <c r="I4848" s="9" t="n">
        <v>0.022425</v>
      </c>
    </row>
    <row r="4849">
      <c r="A4849" s="112" t="n">
        <v>44033.95833333334</v>
      </c>
      <c r="B4849" s="113" t="n">
        <v>64000</v>
      </c>
      <c r="C4849" s="114" t="n">
        <v>0.00907875</v>
      </c>
      <c r="D4849" s="114" t="n">
        <v>0</v>
      </c>
      <c r="E4849" s="47" t="n">
        <v>0.3160999999999999</v>
      </c>
      <c r="F4849" s="9" t="n">
        <v>0.0091</v>
      </c>
      <c r="G4849" s="9" t="n">
        <v>0.0525</v>
      </c>
      <c r="H4849" s="9" t="n">
        <v>0.0119</v>
      </c>
      <c r="I4849" s="9" t="n">
        <v>0.022425</v>
      </c>
    </row>
    <row r="4850">
      <c r="A4850" s="112" t="n">
        <v>44034</v>
      </c>
      <c r="B4850" s="113" t="n">
        <v>64000</v>
      </c>
      <c r="C4850" s="114" t="n">
        <v>0.17976</v>
      </c>
      <c r="D4850" s="114" t="n">
        <v>0</v>
      </c>
      <c r="E4850" s="47" t="n">
        <v>0.3160999999999999</v>
      </c>
      <c r="F4850" s="9" t="n">
        <v>0.0091</v>
      </c>
      <c r="G4850" s="9" t="n">
        <v>0.0525</v>
      </c>
      <c r="H4850" s="9" t="n">
        <v>0.0119</v>
      </c>
      <c r="I4850" s="9" t="n">
        <v>0.022425</v>
      </c>
    </row>
    <row r="4851">
      <c r="A4851" s="112" t="n">
        <v>44034.04166666666</v>
      </c>
      <c r="B4851" s="113" t="n">
        <v>64000</v>
      </c>
      <c r="C4851" s="114" t="n">
        <v>0.29694375</v>
      </c>
      <c r="D4851" s="114" t="n">
        <v>0</v>
      </c>
      <c r="E4851" s="47" t="n">
        <v>0.3160999999999999</v>
      </c>
      <c r="F4851" s="9" t="n">
        <v>0.0091</v>
      </c>
      <c r="G4851" s="9" t="n">
        <v>0.0525</v>
      </c>
      <c r="H4851" s="9" t="n">
        <v>0.0119</v>
      </c>
      <c r="I4851" s="9" t="n">
        <v>0.022425</v>
      </c>
    </row>
    <row r="4852">
      <c r="A4852" s="112" t="n">
        <v>44034.08333333334</v>
      </c>
      <c r="B4852" s="113" t="n">
        <v>64000</v>
      </c>
      <c r="C4852" s="114" t="n">
        <v>0.4613955</v>
      </c>
      <c r="D4852" s="114" t="n">
        <v>0</v>
      </c>
      <c r="E4852" s="47" t="n">
        <v>0.3160999999999999</v>
      </c>
      <c r="F4852" s="9" t="n">
        <v>0.0091</v>
      </c>
      <c r="G4852" s="9" t="n">
        <v>0.0525</v>
      </c>
      <c r="H4852" s="9" t="n">
        <v>0.0119</v>
      </c>
      <c r="I4852" s="9" t="n">
        <v>0.022425</v>
      </c>
    </row>
    <row r="4853">
      <c r="A4853" s="112" t="n">
        <v>44034.125</v>
      </c>
      <c r="B4853" s="113" t="n">
        <v>64000</v>
      </c>
      <c r="C4853" s="114" t="n">
        <v>0.25165275</v>
      </c>
      <c r="D4853" s="114" t="n">
        <v>0</v>
      </c>
      <c r="E4853" s="47" t="n">
        <v>0.3160999999999999</v>
      </c>
      <c r="F4853" s="9" t="n">
        <v>0.0091</v>
      </c>
      <c r="G4853" s="9" t="n">
        <v>0.0525</v>
      </c>
      <c r="H4853" s="9" t="n">
        <v>0.0119</v>
      </c>
      <c r="I4853" s="9" t="n">
        <v>0.022425</v>
      </c>
    </row>
    <row r="4854">
      <c r="A4854" s="112" t="n">
        <v>44034.16666666666</v>
      </c>
      <c r="B4854" s="113" t="n">
        <v>64000</v>
      </c>
      <c r="C4854" s="114" t="n">
        <v>0.237312</v>
      </c>
      <c r="D4854" s="114" t="n">
        <v>0</v>
      </c>
      <c r="E4854" s="47" t="n">
        <v>0.3160999999999999</v>
      </c>
      <c r="F4854" s="9" t="n">
        <v>0.0091</v>
      </c>
      <c r="G4854" s="9" t="n">
        <v>0.0525</v>
      </c>
      <c r="H4854" s="9" t="n">
        <v>0.0119</v>
      </c>
      <c r="I4854" s="9" t="n">
        <v>0.022425</v>
      </c>
    </row>
    <row r="4855">
      <c r="A4855" s="112" t="n">
        <v>44034.20833333334</v>
      </c>
      <c r="B4855" s="113" t="n">
        <v>64000</v>
      </c>
      <c r="C4855" s="114" t="n">
        <v>0.100806</v>
      </c>
      <c r="D4855" s="114" t="n">
        <v>0</v>
      </c>
      <c r="E4855" s="47" t="n">
        <v>0.3160999999999999</v>
      </c>
      <c r="F4855" s="9" t="n">
        <v>0.0091</v>
      </c>
      <c r="G4855" s="9" t="n">
        <v>0.0525</v>
      </c>
      <c r="H4855" s="9" t="n">
        <v>0.0119</v>
      </c>
      <c r="I4855" s="9" t="n">
        <v>0.022425</v>
      </c>
    </row>
    <row r="4856">
      <c r="A4856" s="112" t="n">
        <v>44034.25</v>
      </c>
      <c r="B4856" s="113" t="n">
        <v>64000</v>
      </c>
      <c r="C4856" s="114" t="n">
        <v>0.026415</v>
      </c>
      <c r="D4856" s="114" t="n">
        <v>0.017012</v>
      </c>
      <c r="E4856" s="48" t="n">
        <v>0.4867939999999999</v>
      </c>
      <c r="F4856" s="9" t="n">
        <v>0.0091</v>
      </c>
      <c r="G4856" s="9" t="n">
        <v>0.0525</v>
      </c>
      <c r="H4856" s="9" t="n">
        <v>0.0119</v>
      </c>
      <c r="I4856" s="9" t="n">
        <v>0.022425</v>
      </c>
    </row>
    <row r="4857">
      <c r="A4857" s="112" t="n">
        <v>44034.29166666666</v>
      </c>
      <c r="B4857" s="113" t="n">
        <v>64000</v>
      </c>
      <c r="C4857" s="114" t="n">
        <v>0.02414025</v>
      </c>
      <c r="D4857" s="114" t="n">
        <v>0.086335</v>
      </c>
      <c r="E4857" s="48" t="n">
        <v>0.4867939999999999</v>
      </c>
      <c r="F4857" s="9" t="n">
        <v>0.0091</v>
      </c>
      <c r="G4857" s="9" t="n">
        <v>0.0525</v>
      </c>
      <c r="H4857" s="9" t="n">
        <v>0.0119</v>
      </c>
      <c r="I4857" s="9" t="n">
        <v>0.022425</v>
      </c>
    </row>
    <row r="4858">
      <c r="A4858" s="112" t="n">
        <v>44034.33333333334</v>
      </c>
      <c r="B4858" s="113" t="n">
        <v>64000</v>
      </c>
      <c r="C4858" s="114" t="n">
        <v>0</v>
      </c>
      <c r="D4858" s="114" t="n">
        <v>0.31344</v>
      </c>
      <c r="E4858" s="47" t="n">
        <v>0.3160999999999999</v>
      </c>
      <c r="F4858" s="9" t="n">
        <v>0.0091</v>
      </c>
      <c r="G4858" s="9" t="n">
        <v>0.0525</v>
      </c>
      <c r="H4858" s="9" t="n">
        <v>0.0119</v>
      </c>
      <c r="I4858" s="9" t="n">
        <v>0.022425</v>
      </c>
    </row>
    <row r="4859">
      <c r="A4859" s="112" t="n">
        <v>44034.375</v>
      </c>
      <c r="B4859" s="113" t="n">
        <v>64000</v>
      </c>
      <c r="C4859" s="114" t="n">
        <v>0.0043095</v>
      </c>
      <c r="D4859" s="114" t="n">
        <v>0.5217999999999999</v>
      </c>
      <c r="E4859" s="47" t="n">
        <v>0.3160999999999999</v>
      </c>
      <c r="F4859" s="9" t="n">
        <v>0.0091</v>
      </c>
      <c r="G4859" s="9" t="n">
        <v>0.0525</v>
      </c>
      <c r="H4859" s="9" t="n">
        <v>0.0119</v>
      </c>
      <c r="I4859" s="9" t="n">
        <v>0.022425</v>
      </c>
    </row>
    <row r="4860">
      <c r="A4860" s="112" t="n">
        <v>44034.41666666666</v>
      </c>
      <c r="B4860" s="113" t="n">
        <v>64000</v>
      </c>
      <c r="C4860" s="114" t="n">
        <v>0</v>
      </c>
      <c r="D4860" s="114" t="n">
        <v>0.68335</v>
      </c>
      <c r="E4860" s="47" t="n">
        <v>0.3160999999999999</v>
      </c>
      <c r="F4860" s="9" t="n">
        <v>0.0091</v>
      </c>
      <c r="G4860" s="9" t="n">
        <v>0.0525</v>
      </c>
      <c r="H4860" s="9" t="n">
        <v>0.0119</v>
      </c>
      <c r="I4860" s="9" t="n">
        <v>0.022425</v>
      </c>
    </row>
    <row r="4861">
      <c r="A4861" s="112" t="n">
        <v>44034.45833333334</v>
      </c>
      <c r="B4861" s="113" t="n">
        <v>64000</v>
      </c>
      <c r="C4861" s="114" t="n">
        <v>0</v>
      </c>
      <c r="D4861" s="114" t="n">
        <v>0.7872</v>
      </c>
      <c r="E4861" s="46" t="n">
        <v>0.139084</v>
      </c>
      <c r="F4861" s="9" t="n">
        <v>0.0091</v>
      </c>
      <c r="G4861" s="9" t="n">
        <v>0.0525</v>
      </c>
      <c r="H4861" s="9" t="n">
        <v>0.0119</v>
      </c>
      <c r="I4861" s="9" t="n">
        <v>0.022425</v>
      </c>
    </row>
    <row r="4862">
      <c r="A4862" s="112" t="n">
        <v>44034.5</v>
      </c>
      <c r="B4862" s="113" t="n">
        <v>64000</v>
      </c>
      <c r="C4862" s="114" t="n">
        <v>0.09271275000000001</v>
      </c>
      <c r="D4862" s="114" t="n">
        <v>0.8422500000000001</v>
      </c>
      <c r="E4862" s="46" t="n">
        <v>0.139084</v>
      </c>
      <c r="F4862" s="9" t="n">
        <v>0.0091</v>
      </c>
      <c r="G4862" s="9" t="n">
        <v>0.0525</v>
      </c>
      <c r="H4862" s="9" t="n">
        <v>0.0119</v>
      </c>
      <c r="I4862" s="9" t="n">
        <v>0.022425</v>
      </c>
    </row>
    <row r="4863">
      <c r="A4863" s="112" t="n">
        <v>44034.54166666666</v>
      </c>
      <c r="B4863" s="113" t="n">
        <v>64000</v>
      </c>
      <c r="C4863" s="114" t="n">
        <v>0.08301225</v>
      </c>
      <c r="D4863" s="114" t="n">
        <v>0.83975</v>
      </c>
      <c r="E4863" s="49" t="n">
        <v>0.111267</v>
      </c>
      <c r="F4863" s="9" t="n">
        <v>0.0091</v>
      </c>
      <c r="G4863" s="9" t="n">
        <v>0.0525</v>
      </c>
      <c r="H4863" s="9" t="n">
        <v>0.0119</v>
      </c>
      <c r="I4863" s="9" t="n">
        <v>0.022425</v>
      </c>
    </row>
    <row r="4864">
      <c r="A4864" s="112" t="n">
        <v>44034.58333333334</v>
      </c>
      <c r="B4864" s="113" t="n">
        <v>64000</v>
      </c>
      <c r="C4864" s="114" t="n">
        <v>0.231495</v>
      </c>
      <c r="D4864" s="114" t="n">
        <v>0.7921</v>
      </c>
      <c r="E4864" s="49" t="n">
        <v>0.111267</v>
      </c>
      <c r="F4864" s="9" t="n">
        <v>0.0091</v>
      </c>
      <c r="G4864" s="9" t="n">
        <v>0.0525</v>
      </c>
      <c r="H4864" s="9" t="n">
        <v>0.0119</v>
      </c>
      <c r="I4864" s="9" t="n">
        <v>0.022425</v>
      </c>
    </row>
    <row r="4865">
      <c r="A4865" s="112" t="n">
        <v>44034.625</v>
      </c>
      <c r="B4865" s="113" t="n">
        <v>64000</v>
      </c>
      <c r="C4865" s="114" t="n">
        <v>0.3257625</v>
      </c>
      <c r="D4865" s="114" t="n">
        <v>0.6881499999999999</v>
      </c>
      <c r="E4865" s="46" t="n">
        <v>0.139084</v>
      </c>
      <c r="F4865" s="9" t="n">
        <v>0.0091</v>
      </c>
      <c r="G4865" s="9" t="n">
        <v>0.0525</v>
      </c>
      <c r="H4865" s="9" t="n">
        <v>0.0119</v>
      </c>
      <c r="I4865" s="9" t="n">
        <v>0.022425</v>
      </c>
    </row>
    <row r="4866">
      <c r="A4866" s="112" t="n">
        <v>44034.66666666666</v>
      </c>
      <c r="B4866" s="113" t="n">
        <v>64000</v>
      </c>
      <c r="C4866" s="114" t="n">
        <v>0.24069075</v>
      </c>
      <c r="D4866" s="114" t="n">
        <v>0.534</v>
      </c>
      <c r="E4866" s="47" t="n">
        <v>0.3160999999999999</v>
      </c>
      <c r="F4866" s="9" t="n">
        <v>0.0091</v>
      </c>
      <c r="G4866" s="9" t="n">
        <v>0.0525</v>
      </c>
      <c r="H4866" s="9" t="n">
        <v>0.0119</v>
      </c>
      <c r="I4866" s="9" t="n">
        <v>0.022425</v>
      </c>
    </row>
    <row r="4867">
      <c r="A4867" s="112" t="n">
        <v>44034.70833333334</v>
      </c>
      <c r="B4867" s="113" t="n">
        <v>64000</v>
      </c>
      <c r="C4867" s="114" t="n">
        <v>0.4406625</v>
      </c>
      <c r="D4867" s="114" t="n">
        <v>0.34008</v>
      </c>
      <c r="E4867" s="47" t="n">
        <v>0.3160999999999999</v>
      </c>
      <c r="F4867" s="9" t="n">
        <v>0.0091</v>
      </c>
      <c r="G4867" s="9" t="n">
        <v>0.0525</v>
      </c>
      <c r="H4867" s="9" t="n">
        <v>0.0119</v>
      </c>
      <c r="I4867" s="9" t="n">
        <v>0.022425</v>
      </c>
    </row>
    <row r="4868">
      <c r="A4868" s="112" t="n">
        <v>44034.75</v>
      </c>
      <c r="B4868" s="113" t="n">
        <v>64000</v>
      </c>
      <c r="C4868" s="114" t="n">
        <v>0.41750325</v>
      </c>
      <c r="D4868" s="114" t="n">
        <v>0.119325</v>
      </c>
      <c r="E4868" s="48" t="n">
        <v>0.4867939999999999</v>
      </c>
      <c r="F4868" s="9" t="n">
        <v>0.0091</v>
      </c>
      <c r="G4868" s="9" t="n">
        <v>0.0525</v>
      </c>
      <c r="H4868" s="9" t="n">
        <v>0.0119</v>
      </c>
      <c r="I4868" s="9" t="n">
        <v>0.022425</v>
      </c>
    </row>
    <row r="4869">
      <c r="A4869" s="112" t="n">
        <v>44034.79166666666</v>
      </c>
      <c r="B4869" s="113" t="n">
        <v>64000</v>
      </c>
      <c r="C4869" s="114" t="n">
        <v>0.43794</v>
      </c>
      <c r="D4869" s="114" t="n">
        <v>0.0188685</v>
      </c>
      <c r="E4869" s="50" t="n">
        <v>0.5841533</v>
      </c>
      <c r="F4869" s="9" t="n">
        <v>0.0091</v>
      </c>
      <c r="G4869" s="9" t="n">
        <v>0.0525</v>
      </c>
      <c r="H4869" s="9" t="n">
        <v>0.0119</v>
      </c>
      <c r="I4869" s="9" t="n">
        <v>0.022425</v>
      </c>
    </row>
    <row r="4870">
      <c r="A4870" s="112" t="n">
        <v>44034.83333333334</v>
      </c>
      <c r="B4870" s="113" t="n">
        <v>64000</v>
      </c>
      <c r="C4870" s="114" t="n">
        <v>0.26769</v>
      </c>
      <c r="D4870" s="114" t="n">
        <v>0</v>
      </c>
      <c r="E4870" s="50" t="n">
        <v>0.5841533</v>
      </c>
      <c r="F4870" s="9" t="n">
        <v>0.0091</v>
      </c>
      <c r="G4870" s="9" t="n">
        <v>0.0525</v>
      </c>
      <c r="H4870" s="9" t="n">
        <v>0.0119</v>
      </c>
      <c r="I4870" s="9" t="n">
        <v>0.022425</v>
      </c>
    </row>
    <row r="4871">
      <c r="A4871" s="112" t="n">
        <v>44034.875</v>
      </c>
      <c r="B4871" s="113" t="n">
        <v>64000</v>
      </c>
      <c r="C4871" s="114" t="n">
        <v>0.1923345</v>
      </c>
      <c r="D4871" s="114" t="n">
        <v>0</v>
      </c>
      <c r="E4871" s="48" t="n">
        <v>0.4867939999999999</v>
      </c>
      <c r="F4871" s="9" t="n">
        <v>0.0091</v>
      </c>
      <c r="G4871" s="9" t="n">
        <v>0.0525</v>
      </c>
      <c r="H4871" s="9" t="n">
        <v>0.0119</v>
      </c>
      <c r="I4871" s="9" t="n">
        <v>0.022425</v>
      </c>
    </row>
    <row r="4872">
      <c r="A4872" s="112" t="n">
        <v>44034.91666666666</v>
      </c>
      <c r="B4872" s="113" t="n">
        <v>64000</v>
      </c>
      <c r="C4872" s="114" t="n">
        <v>0.2358495</v>
      </c>
      <c r="D4872" s="114" t="n">
        <v>0</v>
      </c>
      <c r="E4872" s="47" t="n">
        <v>0.3160999999999999</v>
      </c>
      <c r="F4872" s="9" t="n">
        <v>0.0091</v>
      </c>
      <c r="G4872" s="9" t="n">
        <v>0.0525</v>
      </c>
      <c r="H4872" s="9" t="n">
        <v>0.0119</v>
      </c>
      <c r="I4872" s="9" t="n">
        <v>0.022425</v>
      </c>
    </row>
    <row r="4873">
      <c r="A4873" s="112" t="n">
        <v>44034.95833333334</v>
      </c>
      <c r="B4873" s="113" t="n">
        <v>64000</v>
      </c>
      <c r="C4873" s="114" t="n">
        <v>0.5284800000000001</v>
      </c>
      <c r="D4873" s="114" t="n">
        <v>0</v>
      </c>
      <c r="E4873" s="47" t="n">
        <v>0.3160999999999999</v>
      </c>
      <c r="F4873" s="9" t="n">
        <v>0.0091</v>
      </c>
      <c r="G4873" s="9" t="n">
        <v>0.0525</v>
      </c>
      <c r="H4873" s="9" t="n">
        <v>0.0119</v>
      </c>
      <c r="I4873" s="9" t="n">
        <v>0.022425</v>
      </c>
    </row>
    <row r="4874">
      <c r="A4874" s="112" t="n">
        <v>44035</v>
      </c>
      <c r="B4874" s="113" t="n">
        <v>64000</v>
      </c>
      <c r="C4874" s="114" t="n">
        <v>0.5949405</v>
      </c>
      <c r="D4874" s="114" t="n">
        <v>0</v>
      </c>
      <c r="E4874" s="47" t="n">
        <v>0.3160999999999999</v>
      </c>
      <c r="F4874" s="9" t="n">
        <v>0.0091</v>
      </c>
      <c r="G4874" s="9" t="n">
        <v>0.0525</v>
      </c>
      <c r="H4874" s="9" t="n">
        <v>0.0119</v>
      </c>
      <c r="I4874" s="9" t="n">
        <v>0.022425</v>
      </c>
    </row>
    <row r="4875">
      <c r="A4875" s="112" t="n">
        <v>44035.04166666666</v>
      </c>
      <c r="B4875" s="113" t="n">
        <v>64000</v>
      </c>
      <c r="C4875" s="114" t="n">
        <v>0.7436864999999999</v>
      </c>
      <c r="D4875" s="114" t="n">
        <v>0</v>
      </c>
      <c r="E4875" s="47" t="n">
        <v>0.3160999999999999</v>
      </c>
      <c r="F4875" s="9" t="n">
        <v>0.0091</v>
      </c>
      <c r="G4875" s="9" t="n">
        <v>0.0525</v>
      </c>
      <c r="H4875" s="9" t="n">
        <v>0.0119</v>
      </c>
      <c r="I4875" s="9" t="n">
        <v>0.022425</v>
      </c>
    </row>
    <row r="4876">
      <c r="A4876" s="112" t="n">
        <v>44035.08333333334</v>
      </c>
      <c r="B4876" s="113" t="n">
        <v>64000</v>
      </c>
      <c r="C4876" s="114" t="n">
        <v>0.6932864999999999</v>
      </c>
      <c r="D4876" s="114" t="n">
        <v>0</v>
      </c>
      <c r="E4876" s="47" t="n">
        <v>0.3160999999999999</v>
      </c>
      <c r="F4876" s="9" t="n">
        <v>0.0091</v>
      </c>
      <c r="G4876" s="9" t="n">
        <v>0.0525</v>
      </c>
      <c r="H4876" s="9" t="n">
        <v>0.0119</v>
      </c>
      <c r="I4876" s="9" t="n">
        <v>0.022425</v>
      </c>
    </row>
    <row r="4877">
      <c r="A4877" s="112" t="n">
        <v>44035.125</v>
      </c>
      <c r="B4877" s="113" t="n">
        <v>64000</v>
      </c>
      <c r="C4877" s="114" t="n">
        <v>0.583008</v>
      </c>
      <c r="D4877" s="114" t="n">
        <v>0</v>
      </c>
      <c r="E4877" s="47" t="n">
        <v>0.3160999999999999</v>
      </c>
      <c r="F4877" s="9" t="n">
        <v>0.0091</v>
      </c>
      <c r="G4877" s="9" t="n">
        <v>0.0525</v>
      </c>
      <c r="H4877" s="9" t="n">
        <v>0.0119</v>
      </c>
      <c r="I4877" s="9" t="n">
        <v>0.022425</v>
      </c>
    </row>
    <row r="4878">
      <c r="A4878" s="112" t="n">
        <v>44035.16666666666</v>
      </c>
      <c r="B4878" s="113" t="n">
        <v>64000</v>
      </c>
      <c r="C4878" s="114" t="n">
        <v>0</v>
      </c>
      <c r="D4878" s="114" t="n">
        <v>0</v>
      </c>
      <c r="E4878" s="47" t="n">
        <v>0.3160999999999999</v>
      </c>
      <c r="F4878" s="9" t="n">
        <v>0.0091</v>
      </c>
      <c r="G4878" s="9" t="n">
        <v>0.0525</v>
      </c>
      <c r="H4878" s="9" t="n">
        <v>0.0119</v>
      </c>
      <c r="I4878" s="9" t="n">
        <v>0.022425</v>
      </c>
    </row>
    <row r="4879">
      <c r="A4879" s="112" t="n">
        <v>44035.20833333334</v>
      </c>
      <c r="B4879" s="113" t="n">
        <v>64000</v>
      </c>
      <c r="C4879" s="114" t="n">
        <v>0</v>
      </c>
      <c r="D4879" s="114" t="n">
        <v>0</v>
      </c>
      <c r="E4879" s="47" t="n">
        <v>0.3160999999999999</v>
      </c>
      <c r="F4879" s="9" t="n">
        <v>0.0091</v>
      </c>
      <c r="G4879" s="9" t="n">
        <v>0.0525</v>
      </c>
      <c r="H4879" s="9" t="n">
        <v>0.0119</v>
      </c>
      <c r="I4879" s="9" t="n">
        <v>0.022425</v>
      </c>
    </row>
    <row r="4880">
      <c r="A4880" s="112" t="n">
        <v>44035.25</v>
      </c>
      <c r="B4880" s="113" t="n">
        <v>64000</v>
      </c>
      <c r="C4880" s="114" t="n">
        <v>0.72628275</v>
      </c>
      <c r="D4880" s="114" t="n">
        <v>0.0161835</v>
      </c>
      <c r="E4880" s="48" t="n">
        <v>0.4867939999999999</v>
      </c>
      <c r="F4880" s="9" t="n">
        <v>0.0091</v>
      </c>
      <c r="G4880" s="9" t="n">
        <v>0.0525</v>
      </c>
      <c r="H4880" s="9" t="n">
        <v>0.0119</v>
      </c>
      <c r="I4880" s="9" t="n">
        <v>0.022425</v>
      </c>
    </row>
    <row r="4881">
      <c r="A4881" s="112" t="n">
        <v>44035.29166666666</v>
      </c>
      <c r="B4881" s="113" t="n">
        <v>64000</v>
      </c>
      <c r="C4881" s="114" t="n">
        <v>0.5612647500000001</v>
      </c>
      <c r="D4881" s="114" t="n">
        <v>0.0866</v>
      </c>
      <c r="E4881" s="48" t="n">
        <v>0.4867939999999999</v>
      </c>
      <c r="F4881" s="9" t="n">
        <v>0.0091</v>
      </c>
      <c r="G4881" s="9" t="n">
        <v>0.0525</v>
      </c>
      <c r="H4881" s="9" t="n">
        <v>0.0119</v>
      </c>
      <c r="I4881" s="9" t="n">
        <v>0.022425</v>
      </c>
    </row>
    <row r="4882">
      <c r="A4882" s="112" t="n">
        <v>44035.33333333334</v>
      </c>
      <c r="B4882" s="113" t="n">
        <v>64000</v>
      </c>
      <c r="C4882" s="114" t="n">
        <v>0.320427</v>
      </c>
      <c r="D4882" s="114" t="n">
        <v>0.28032</v>
      </c>
      <c r="E4882" s="47" t="n">
        <v>0.3160999999999999</v>
      </c>
      <c r="F4882" s="9" t="n">
        <v>0.0091</v>
      </c>
      <c r="G4882" s="9" t="n">
        <v>0.0525</v>
      </c>
      <c r="H4882" s="9" t="n">
        <v>0.0119</v>
      </c>
      <c r="I4882" s="9" t="n">
        <v>0.022425</v>
      </c>
    </row>
    <row r="4883">
      <c r="A4883" s="112" t="n">
        <v>44035.375</v>
      </c>
      <c r="B4883" s="113" t="n">
        <v>64000</v>
      </c>
      <c r="C4883" s="114" t="n">
        <v>0.49546575</v>
      </c>
      <c r="D4883" s="114" t="n">
        <v>0.47407</v>
      </c>
      <c r="E4883" s="47" t="n">
        <v>0.3160999999999999</v>
      </c>
      <c r="F4883" s="9" t="n">
        <v>0.0091</v>
      </c>
      <c r="G4883" s="9" t="n">
        <v>0.0525</v>
      </c>
      <c r="H4883" s="9" t="n">
        <v>0.0119</v>
      </c>
      <c r="I4883" s="9" t="n">
        <v>0.022425</v>
      </c>
    </row>
    <row r="4884">
      <c r="A4884" s="112" t="n">
        <v>44035.41666666666</v>
      </c>
      <c r="B4884" s="113" t="n">
        <v>64000</v>
      </c>
      <c r="C4884" s="114" t="n">
        <v>0.4933725</v>
      </c>
      <c r="D4884" s="114" t="n">
        <v>0.6008</v>
      </c>
      <c r="E4884" s="47" t="n">
        <v>0.3160999999999999</v>
      </c>
      <c r="F4884" s="9" t="n">
        <v>0.0091</v>
      </c>
      <c r="G4884" s="9" t="n">
        <v>0.0525</v>
      </c>
      <c r="H4884" s="9" t="n">
        <v>0.0119</v>
      </c>
      <c r="I4884" s="9" t="n">
        <v>0.022425</v>
      </c>
    </row>
    <row r="4885">
      <c r="A4885" s="112" t="n">
        <v>44035.45833333334</v>
      </c>
      <c r="B4885" s="113" t="n">
        <v>64000</v>
      </c>
      <c r="C4885" s="114" t="n">
        <v>0.370026</v>
      </c>
      <c r="D4885" s="114" t="n">
        <v>0.6811</v>
      </c>
      <c r="E4885" s="46" t="n">
        <v>0.139084</v>
      </c>
      <c r="F4885" s="9" t="n">
        <v>0.0091</v>
      </c>
      <c r="G4885" s="9" t="n">
        <v>0.0525</v>
      </c>
      <c r="H4885" s="9" t="n">
        <v>0.0119</v>
      </c>
      <c r="I4885" s="9" t="n">
        <v>0.022425</v>
      </c>
    </row>
    <row r="4886">
      <c r="A4886" s="112" t="n">
        <v>44035.5</v>
      </c>
      <c r="B4886" s="113" t="n">
        <v>64000</v>
      </c>
      <c r="C4886" s="114" t="n">
        <v>0.2008515</v>
      </c>
      <c r="D4886" s="114" t="n">
        <v>0.6886</v>
      </c>
      <c r="E4886" s="46" t="n">
        <v>0.139084</v>
      </c>
      <c r="F4886" s="9" t="n">
        <v>0.0091</v>
      </c>
      <c r="G4886" s="9" t="n">
        <v>0.0525</v>
      </c>
      <c r="H4886" s="9" t="n">
        <v>0.0119</v>
      </c>
      <c r="I4886" s="9" t="n">
        <v>0.022425</v>
      </c>
    </row>
    <row r="4887">
      <c r="A4887" s="112" t="n">
        <v>44035.54166666666</v>
      </c>
      <c r="B4887" s="113" t="n">
        <v>64000</v>
      </c>
      <c r="C4887" s="114" t="n">
        <v>0.05150475</v>
      </c>
      <c r="D4887" s="114" t="n">
        <v>0.76335</v>
      </c>
      <c r="E4887" s="49" t="n">
        <v>0.111267</v>
      </c>
      <c r="F4887" s="9" t="n">
        <v>0.0091</v>
      </c>
      <c r="G4887" s="9" t="n">
        <v>0.0525</v>
      </c>
      <c r="H4887" s="9" t="n">
        <v>0.0119</v>
      </c>
      <c r="I4887" s="9" t="n">
        <v>0.022425</v>
      </c>
    </row>
    <row r="4888">
      <c r="A4888" s="112" t="n">
        <v>44035.58333333334</v>
      </c>
      <c r="B4888" s="113" t="n">
        <v>64000</v>
      </c>
      <c r="C4888" s="114" t="n">
        <v>0</v>
      </c>
      <c r="D4888" s="114" t="n">
        <v>0.7041000000000001</v>
      </c>
      <c r="E4888" s="49" t="n">
        <v>0.111267</v>
      </c>
      <c r="F4888" s="9" t="n">
        <v>0.0091</v>
      </c>
      <c r="G4888" s="9" t="n">
        <v>0.0525</v>
      </c>
      <c r="H4888" s="9" t="n">
        <v>0.0119</v>
      </c>
      <c r="I4888" s="9" t="n">
        <v>0.022425</v>
      </c>
    </row>
    <row r="4889">
      <c r="A4889" s="112" t="n">
        <v>44035.625</v>
      </c>
      <c r="B4889" s="113" t="n">
        <v>64000</v>
      </c>
      <c r="C4889" s="114" t="n">
        <v>0.749565</v>
      </c>
      <c r="D4889" s="114" t="n">
        <v>0.6113</v>
      </c>
      <c r="E4889" s="46" t="n">
        <v>0.139084</v>
      </c>
      <c r="F4889" s="9" t="n">
        <v>0.0091</v>
      </c>
      <c r="G4889" s="9" t="n">
        <v>0.0525</v>
      </c>
      <c r="H4889" s="9" t="n">
        <v>0.0119</v>
      </c>
      <c r="I4889" s="9" t="n">
        <v>0.022425</v>
      </c>
    </row>
    <row r="4890">
      <c r="A4890" s="112" t="n">
        <v>44035.66666666666</v>
      </c>
      <c r="B4890" s="113" t="n">
        <v>64000</v>
      </c>
      <c r="C4890" s="114" t="n">
        <v>0.6393420000000001</v>
      </c>
      <c r="D4890" s="114" t="n">
        <v>0.464955</v>
      </c>
      <c r="E4890" s="47" t="n">
        <v>0.3160999999999999</v>
      </c>
      <c r="F4890" s="9" t="n">
        <v>0.0091</v>
      </c>
      <c r="G4890" s="9" t="n">
        <v>0.0525</v>
      </c>
      <c r="H4890" s="9" t="n">
        <v>0.0119</v>
      </c>
      <c r="I4890" s="9" t="n">
        <v>0.022425</v>
      </c>
    </row>
    <row r="4891">
      <c r="A4891" s="112" t="n">
        <v>44035.70833333334</v>
      </c>
      <c r="B4891" s="113" t="n">
        <v>64000</v>
      </c>
      <c r="C4891" s="114" t="n">
        <v>0.7388175</v>
      </c>
      <c r="D4891" s="114" t="n">
        <v>0.32098</v>
      </c>
      <c r="E4891" s="47" t="n">
        <v>0.3160999999999999</v>
      </c>
      <c r="F4891" s="9" t="n">
        <v>0.0091</v>
      </c>
      <c r="G4891" s="9" t="n">
        <v>0.0525</v>
      </c>
      <c r="H4891" s="9" t="n">
        <v>0.0119</v>
      </c>
      <c r="I4891" s="9" t="n">
        <v>0.022425</v>
      </c>
    </row>
    <row r="4892">
      <c r="A4892" s="112" t="n">
        <v>44035.75</v>
      </c>
      <c r="B4892" s="113" t="n">
        <v>64000</v>
      </c>
      <c r="C4892" s="114" t="n">
        <v>0.7479945</v>
      </c>
      <c r="D4892" s="114" t="n">
        <v>0.122785</v>
      </c>
      <c r="E4892" s="48" t="n">
        <v>0.4867939999999999</v>
      </c>
      <c r="F4892" s="9" t="n">
        <v>0.0091</v>
      </c>
      <c r="G4892" s="9" t="n">
        <v>0.0525</v>
      </c>
      <c r="H4892" s="9" t="n">
        <v>0.0119</v>
      </c>
      <c r="I4892" s="9" t="n">
        <v>0.022425</v>
      </c>
    </row>
    <row r="4893">
      <c r="A4893" s="112" t="n">
        <v>44035.79166666666</v>
      </c>
      <c r="B4893" s="113" t="n">
        <v>64000</v>
      </c>
      <c r="C4893" s="114" t="n">
        <v>0.75</v>
      </c>
      <c r="D4893" s="114" t="n">
        <v>0.0287525</v>
      </c>
      <c r="E4893" s="50" t="n">
        <v>0.5841533</v>
      </c>
      <c r="F4893" s="9" t="n">
        <v>0.0091</v>
      </c>
      <c r="G4893" s="9" t="n">
        <v>0.0525</v>
      </c>
      <c r="H4893" s="9" t="n">
        <v>0.0119</v>
      </c>
      <c r="I4893" s="9" t="n">
        <v>0.022425</v>
      </c>
    </row>
    <row r="4894">
      <c r="A4894" s="112" t="n">
        <v>44035.83333333334</v>
      </c>
      <c r="B4894" s="113" t="n">
        <v>64000</v>
      </c>
      <c r="C4894" s="114" t="n">
        <v>0.7499760000000001</v>
      </c>
      <c r="D4894" s="114" t="n">
        <v>0</v>
      </c>
      <c r="E4894" s="50" t="n">
        <v>0.5841533</v>
      </c>
      <c r="F4894" s="9" t="n">
        <v>0.0091</v>
      </c>
      <c r="G4894" s="9" t="n">
        <v>0.0525</v>
      </c>
      <c r="H4894" s="9" t="n">
        <v>0.0119</v>
      </c>
      <c r="I4894" s="9" t="n">
        <v>0.022425</v>
      </c>
    </row>
    <row r="4895">
      <c r="A4895" s="112" t="n">
        <v>44035.875</v>
      </c>
      <c r="B4895" s="113" t="n">
        <v>64000</v>
      </c>
      <c r="C4895" s="114" t="n">
        <v>0.7310610000000001</v>
      </c>
      <c r="D4895" s="114" t="n">
        <v>0</v>
      </c>
      <c r="E4895" s="48" t="n">
        <v>0.4867939999999999</v>
      </c>
      <c r="F4895" s="9" t="n">
        <v>0.0091</v>
      </c>
      <c r="G4895" s="9" t="n">
        <v>0.0525</v>
      </c>
      <c r="H4895" s="9" t="n">
        <v>0.0119</v>
      </c>
      <c r="I4895" s="9" t="n">
        <v>0.022425</v>
      </c>
    </row>
    <row r="4896">
      <c r="A4896" s="112" t="n">
        <v>44035.91666666666</v>
      </c>
      <c r="B4896" s="113" t="n">
        <v>64000</v>
      </c>
      <c r="C4896" s="114" t="n">
        <v>0.66275025</v>
      </c>
      <c r="D4896" s="114" t="n">
        <v>0</v>
      </c>
      <c r="E4896" s="47" t="n">
        <v>0.3160999999999999</v>
      </c>
      <c r="F4896" s="9" t="n">
        <v>0.0091</v>
      </c>
      <c r="G4896" s="9" t="n">
        <v>0.0525</v>
      </c>
      <c r="H4896" s="9" t="n">
        <v>0.0119</v>
      </c>
      <c r="I4896" s="9" t="n">
        <v>0.022425</v>
      </c>
    </row>
    <row r="4897">
      <c r="A4897" s="112" t="n">
        <v>44035.95833333334</v>
      </c>
      <c r="B4897" s="113" t="n">
        <v>64000</v>
      </c>
      <c r="C4897" s="114" t="n">
        <v>0.436743</v>
      </c>
      <c r="D4897" s="114" t="n">
        <v>0</v>
      </c>
      <c r="E4897" s="47" t="n">
        <v>0.3160999999999999</v>
      </c>
      <c r="F4897" s="9" t="n">
        <v>0.0091</v>
      </c>
      <c r="G4897" s="9" t="n">
        <v>0.0525</v>
      </c>
      <c r="H4897" s="9" t="n">
        <v>0.0119</v>
      </c>
      <c r="I4897" s="9" t="n">
        <v>0.022425</v>
      </c>
    </row>
    <row r="4898">
      <c r="A4898" s="112" t="n">
        <v>44036</v>
      </c>
      <c r="B4898" s="113" t="n">
        <v>64000</v>
      </c>
      <c r="C4898" s="114" t="n">
        <v>0.159732</v>
      </c>
      <c r="D4898" s="114" t="n">
        <v>0</v>
      </c>
      <c r="E4898" s="47" t="n">
        <v>0.3160999999999999</v>
      </c>
      <c r="F4898" s="9" t="n">
        <v>0.0091</v>
      </c>
      <c r="G4898" s="9" t="n">
        <v>0.0525</v>
      </c>
      <c r="H4898" s="9" t="n">
        <v>0.0119</v>
      </c>
      <c r="I4898" s="9" t="n">
        <v>0.022425</v>
      </c>
    </row>
    <row r="4899">
      <c r="A4899" s="112" t="n">
        <v>44036.04166666666</v>
      </c>
      <c r="B4899" s="113" t="n">
        <v>64000</v>
      </c>
      <c r="C4899" s="114" t="n">
        <v>0.23727525</v>
      </c>
      <c r="D4899" s="114" t="n">
        <v>0</v>
      </c>
      <c r="E4899" s="47" t="n">
        <v>0.3160999999999999</v>
      </c>
      <c r="F4899" s="9" t="n">
        <v>0.0091</v>
      </c>
      <c r="G4899" s="9" t="n">
        <v>0.0525</v>
      </c>
      <c r="H4899" s="9" t="n">
        <v>0.0119</v>
      </c>
      <c r="I4899" s="9" t="n">
        <v>0.022425</v>
      </c>
    </row>
    <row r="4900">
      <c r="A4900" s="112" t="n">
        <v>44036.08333333334</v>
      </c>
      <c r="B4900" s="113" t="n">
        <v>64000</v>
      </c>
      <c r="C4900" s="114" t="n">
        <v>0.21617175</v>
      </c>
      <c r="D4900" s="114" t="n">
        <v>0</v>
      </c>
      <c r="E4900" s="47" t="n">
        <v>0.3160999999999999</v>
      </c>
      <c r="F4900" s="9" t="n">
        <v>0.0091</v>
      </c>
      <c r="G4900" s="9" t="n">
        <v>0.0525</v>
      </c>
      <c r="H4900" s="9" t="n">
        <v>0.0119</v>
      </c>
      <c r="I4900" s="9" t="n">
        <v>0.022425</v>
      </c>
    </row>
    <row r="4901">
      <c r="A4901" s="112" t="n">
        <v>44036.125</v>
      </c>
      <c r="B4901" s="113" t="n">
        <v>64000</v>
      </c>
      <c r="C4901" s="114" t="n">
        <v>0.20244825</v>
      </c>
      <c r="D4901" s="114" t="n">
        <v>0</v>
      </c>
      <c r="E4901" s="47" t="n">
        <v>0.3160999999999999</v>
      </c>
      <c r="F4901" s="9" t="n">
        <v>0.0091</v>
      </c>
      <c r="G4901" s="9" t="n">
        <v>0.0525</v>
      </c>
      <c r="H4901" s="9" t="n">
        <v>0.0119</v>
      </c>
      <c r="I4901" s="9" t="n">
        <v>0.022425</v>
      </c>
    </row>
    <row r="4902">
      <c r="A4902" s="112" t="n">
        <v>44036.16666666666</v>
      </c>
      <c r="B4902" s="113" t="n">
        <v>64000</v>
      </c>
      <c r="C4902" s="114" t="n">
        <v>0</v>
      </c>
      <c r="D4902" s="114" t="n">
        <v>0</v>
      </c>
      <c r="E4902" s="47" t="n">
        <v>0.3160999999999999</v>
      </c>
      <c r="F4902" s="9" t="n">
        <v>0.0091</v>
      </c>
      <c r="G4902" s="9" t="n">
        <v>0.0525</v>
      </c>
      <c r="H4902" s="9" t="n">
        <v>0.0119</v>
      </c>
      <c r="I4902" s="9" t="n">
        <v>0.022425</v>
      </c>
    </row>
    <row r="4903">
      <c r="A4903" s="112" t="n">
        <v>44036.20833333334</v>
      </c>
      <c r="B4903" s="113" t="n">
        <v>64000</v>
      </c>
      <c r="C4903" s="114" t="n">
        <v>0.325725</v>
      </c>
      <c r="D4903" s="114" t="n">
        <v>0</v>
      </c>
      <c r="E4903" s="47" t="n">
        <v>0.3160999999999999</v>
      </c>
      <c r="F4903" s="9" t="n">
        <v>0.0091</v>
      </c>
      <c r="G4903" s="9" t="n">
        <v>0.0525</v>
      </c>
      <c r="H4903" s="9" t="n">
        <v>0.0119</v>
      </c>
      <c r="I4903" s="9" t="n">
        <v>0.022425</v>
      </c>
    </row>
    <row r="4904">
      <c r="A4904" s="112" t="n">
        <v>44036.25</v>
      </c>
      <c r="B4904" s="113" t="n">
        <v>64000</v>
      </c>
      <c r="C4904" s="114" t="n">
        <v>0.18604875</v>
      </c>
      <c r="D4904" s="114" t="n">
        <v>0.015508</v>
      </c>
      <c r="E4904" s="48" t="n">
        <v>0.4867939999999999</v>
      </c>
      <c r="F4904" s="9" t="n">
        <v>0.0091</v>
      </c>
      <c r="G4904" s="9" t="n">
        <v>0.0525</v>
      </c>
      <c r="H4904" s="9" t="n">
        <v>0.0119</v>
      </c>
      <c r="I4904" s="9" t="n">
        <v>0.022425</v>
      </c>
    </row>
    <row r="4905">
      <c r="A4905" s="112" t="n">
        <v>44036.29166666666</v>
      </c>
      <c r="B4905" s="113" t="n">
        <v>64000</v>
      </c>
      <c r="C4905" s="114" t="n">
        <v>0.1372875</v>
      </c>
      <c r="D4905" s="114" t="n">
        <v>0.1005</v>
      </c>
      <c r="E4905" s="48" t="n">
        <v>0.4867939999999999</v>
      </c>
      <c r="F4905" s="9" t="n">
        <v>0.0091</v>
      </c>
      <c r="G4905" s="9" t="n">
        <v>0.0525</v>
      </c>
      <c r="H4905" s="9" t="n">
        <v>0.0119</v>
      </c>
      <c r="I4905" s="9" t="n">
        <v>0.022425</v>
      </c>
    </row>
    <row r="4906">
      <c r="A4906" s="112" t="n">
        <v>44036.33333333334</v>
      </c>
      <c r="B4906" s="113" t="n">
        <v>64000</v>
      </c>
      <c r="C4906" s="114" t="n">
        <v>0.04170675</v>
      </c>
      <c r="D4906" s="114" t="n">
        <v>0.308015</v>
      </c>
      <c r="E4906" s="47" t="n">
        <v>0.3160999999999999</v>
      </c>
      <c r="F4906" s="9" t="n">
        <v>0.0091</v>
      </c>
      <c r="G4906" s="9" t="n">
        <v>0.0525</v>
      </c>
      <c r="H4906" s="9" t="n">
        <v>0.0119</v>
      </c>
      <c r="I4906" s="9" t="n">
        <v>0.022425</v>
      </c>
    </row>
    <row r="4907">
      <c r="A4907" s="112" t="n">
        <v>44036.375</v>
      </c>
      <c r="B4907" s="113" t="n">
        <v>64000</v>
      </c>
      <c r="C4907" s="114" t="n">
        <v>0</v>
      </c>
      <c r="D4907" s="114" t="n">
        <v>0.5092</v>
      </c>
      <c r="E4907" s="47" t="n">
        <v>0.3160999999999999</v>
      </c>
      <c r="F4907" s="9" t="n">
        <v>0.0091</v>
      </c>
      <c r="G4907" s="9" t="n">
        <v>0.0525</v>
      </c>
      <c r="H4907" s="9" t="n">
        <v>0.0119</v>
      </c>
      <c r="I4907" s="9" t="n">
        <v>0.022425</v>
      </c>
    </row>
    <row r="4908">
      <c r="A4908" s="112" t="n">
        <v>44036.41666666666</v>
      </c>
      <c r="B4908" s="113" t="n">
        <v>64000</v>
      </c>
      <c r="C4908" s="114" t="n">
        <v>0.00718425</v>
      </c>
      <c r="D4908" s="114" t="n">
        <v>0.66815</v>
      </c>
      <c r="E4908" s="47" t="n">
        <v>0.3160999999999999</v>
      </c>
      <c r="F4908" s="9" t="n">
        <v>0.0091</v>
      </c>
      <c r="G4908" s="9" t="n">
        <v>0.0525</v>
      </c>
      <c r="H4908" s="9" t="n">
        <v>0.0119</v>
      </c>
      <c r="I4908" s="9" t="n">
        <v>0.022425</v>
      </c>
    </row>
    <row r="4909">
      <c r="A4909" s="112" t="n">
        <v>44036.45833333334</v>
      </c>
      <c r="B4909" s="113" t="n">
        <v>64000</v>
      </c>
      <c r="C4909" s="114" t="n">
        <v>0.02861250000000001</v>
      </c>
      <c r="D4909" s="114" t="n">
        <v>0.7802</v>
      </c>
      <c r="E4909" s="46" t="n">
        <v>0.139084</v>
      </c>
      <c r="F4909" s="9" t="n">
        <v>0.0091</v>
      </c>
      <c r="G4909" s="9" t="n">
        <v>0.0525</v>
      </c>
      <c r="H4909" s="9" t="n">
        <v>0.0119</v>
      </c>
      <c r="I4909" s="9" t="n">
        <v>0.022425</v>
      </c>
    </row>
    <row r="4910">
      <c r="A4910" s="112" t="n">
        <v>44036.5</v>
      </c>
      <c r="B4910" s="113" t="n">
        <v>64000</v>
      </c>
      <c r="C4910" s="114" t="n">
        <v>0.061125</v>
      </c>
      <c r="D4910" s="114" t="n">
        <v>0.8367</v>
      </c>
      <c r="E4910" s="46" t="n">
        <v>0.139084</v>
      </c>
      <c r="F4910" s="9" t="n">
        <v>0.0091</v>
      </c>
      <c r="G4910" s="9" t="n">
        <v>0.0525</v>
      </c>
      <c r="H4910" s="9" t="n">
        <v>0.0119</v>
      </c>
      <c r="I4910" s="9" t="n">
        <v>0.022425</v>
      </c>
    </row>
    <row r="4911">
      <c r="A4911" s="112" t="n">
        <v>44036.54166666666</v>
      </c>
      <c r="B4911" s="113" t="n">
        <v>64000</v>
      </c>
      <c r="C4911" s="114" t="n">
        <v>0.0577845</v>
      </c>
      <c r="D4911" s="114" t="n">
        <v>0.84075</v>
      </c>
      <c r="E4911" s="49" t="n">
        <v>0.111267</v>
      </c>
      <c r="F4911" s="9" t="n">
        <v>0.0091</v>
      </c>
      <c r="G4911" s="9" t="n">
        <v>0.0525</v>
      </c>
      <c r="H4911" s="9" t="n">
        <v>0.0119</v>
      </c>
      <c r="I4911" s="9" t="n">
        <v>0.022425</v>
      </c>
    </row>
    <row r="4912">
      <c r="A4912" s="112" t="n">
        <v>44036.58333333334</v>
      </c>
      <c r="B4912" s="113" t="n">
        <v>64000</v>
      </c>
      <c r="C4912" s="114" t="n">
        <v>0.14362425</v>
      </c>
      <c r="D4912" s="114" t="n">
        <v>0.79435</v>
      </c>
      <c r="E4912" s="49" t="n">
        <v>0.111267</v>
      </c>
      <c r="F4912" s="9" t="n">
        <v>0.0091</v>
      </c>
      <c r="G4912" s="9" t="n">
        <v>0.0525</v>
      </c>
      <c r="H4912" s="9" t="n">
        <v>0.0119</v>
      </c>
      <c r="I4912" s="9" t="n">
        <v>0.022425</v>
      </c>
    </row>
    <row r="4913">
      <c r="A4913" s="112" t="n">
        <v>44036.625</v>
      </c>
      <c r="B4913" s="113" t="n">
        <v>64000</v>
      </c>
      <c r="C4913" s="114" t="n">
        <v>0.18593775</v>
      </c>
      <c r="D4913" s="114" t="n">
        <v>0.6927000000000001</v>
      </c>
      <c r="E4913" s="46" t="n">
        <v>0.139084</v>
      </c>
      <c r="F4913" s="9" t="n">
        <v>0.0091</v>
      </c>
      <c r="G4913" s="9" t="n">
        <v>0.0525</v>
      </c>
      <c r="H4913" s="9" t="n">
        <v>0.0119</v>
      </c>
      <c r="I4913" s="9" t="n">
        <v>0.022425</v>
      </c>
    </row>
    <row r="4914">
      <c r="A4914" s="112" t="n">
        <v>44036.66666666666</v>
      </c>
      <c r="B4914" s="113" t="n">
        <v>64000</v>
      </c>
      <c r="C4914" s="114" t="n">
        <v>0.137832</v>
      </c>
      <c r="D4914" s="114" t="n">
        <v>0.52425</v>
      </c>
      <c r="E4914" s="47" t="n">
        <v>0.3160999999999999</v>
      </c>
      <c r="F4914" s="9" t="n">
        <v>0.0091</v>
      </c>
      <c r="G4914" s="9" t="n">
        <v>0.0525</v>
      </c>
      <c r="H4914" s="9" t="n">
        <v>0.0119</v>
      </c>
      <c r="I4914" s="9" t="n">
        <v>0.022425</v>
      </c>
    </row>
    <row r="4915">
      <c r="A4915" s="112" t="n">
        <v>44036.70833333334</v>
      </c>
      <c r="B4915" s="113" t="n">
        <v>64000</v>
      </c>
      <c r="C4915" s="114" t="n">
        <v>0.1760655</v>
      </c>
      <c r="D4915" s="114" t="n">
        <v>0.32853</v>
      </c>
      <c r="E4915" s="47" t="n">
        <v>0.3160999999999999</v>
      </c>
      <c r="F4915" s="9" t="n">
        <v>0.0091</v>
      </c>
      <c r="G4915" s="9" t="n">
        <v>0.0525</v>
      </c>
      <c r="H4915" s="9" t="n">
        <v>0.0119</v>
      </c>
      <c r="I4915" s="9" t="n">
        <v>0.022425</v>
      </c>
    </row>
    <row r="4916">
      <c r="A4916" s="112" t="n">
        <v>44036.75</v>
      </c>
      <c r="B4916" s="113" t="n">
        <v>64000</v>
      </c>
      <c r="C4916" s="114" t="n">
        <v>0.134037</v>
      </c>
      <c r="D4916" s="114" t="n">
        <v>0.12571</v>
      </c>
      <c r="E4916" s="48" t="n">
        <v>0.4867939999999999</v>
      </c>
      <c r="F4916" s="9" t="n">
        <v>0.0091</v>
      </c>
      <c r="G4916" s="9" t="n">
        <v>0.0525</v>
      </c>
      <c r="H4916" s="9" t="n">
        <v>0.0119</v>
      </c>
      <c r="I4916" s="9" t="n">
        <v>0.022425</v>
      </c>
    </row>
    <row r="4917">
      <c r="A4917" s="112" t="n">
        <v>44036.79166666666</v>
      </c>
      <c r="B4917" s="113" t="n">
        <v>64000</v>
      </c>
      <c r="C4917" s="114" t="n">
        <v>0.14020575</v>
      </c>
      <c r="D4917" s="114" t="n">
        <v>0.025351</v>
      </c>
      <c r="E4917" s="50" t="n">
        <v>0.5841533</v>
      </c>
      <c r="F4917" s="9" t="n">
        <v>0.0091</v>
      </c>
      <c r="G4917" s="9" t="n">
        <v>0.0525</v>
      </c>
      <c r="H4917" s="9" t="n">
        <v>0.0119</v>
      </c>
      <c r="I4917" s="9" t="n">
        <v>0.022425</v>
      </c>
    </row>
    <row r="4918">
      <c r="A4918" s="112" t="n">
        <v>44036.83333333334</v>
      </c>
      <c r="B4918" s="113" t="n">
        <v>64000</v>
      </c>
      <c r="C4918" s="114" t="n">
        <v>0.18853125</v>
      </c>
      <c r="D4918" s="114" t="n">
        <v>0</v>
      </c>
      <c r="E4918" s="50" t="n">
        <v>0.5841533</v>
      </c>
      <c r="F4918" s="9" t="n">
        <v>0.0091</v>
      </c>
      <c r="G4918" s="9" t="n">
        <v>0.0525</v>
      </c>
      <c r="H4918" s="9" t="n">
        <v>0.0119</v>
      </c>
      <c r="I4918" s="9" t="n">
        <v>0.022425</v>
      </c>
    </row>
    <row r="4919">
      <c r="A4919" s="112" t="n">
        <v>44036.875</v>
      </c>
      <c r="B4919" s="113" t="n">
        <v>64000</v>
      </c>
      <c r="C4919" s="114" t="n">
        <v>0.359355</v>
      </c>
      <c r="D4919" s="114" t="n">
        <v>0</v>
      </c>
      <c r="E4919" s="48" t="n">
        <v>0.4867939999999999</v>
      </c>
      <c r="F4919" s="9" t="n">
        <v>0.0091</v>
      </c>
      <c r="G4919" s="9" t="n">
        <v>0.0525</v>
      </c>
      <c r="H4919" s="9" t="n">
        <v>0.0119</v>
      </c>
      <c r="I4919" s="9" t="n">
        <v>0.022425</v>
      </c>
    </row>
    <row r="4920">
      <c r="A4920" s="112" t="n">
        <v>44036.91666666666</v>
      </c>
      <c r="B4920" s="113" t="n">
        <v>64000</v>
      </c>
      <c r="C4920" s="114" t="n">
        <v>0.72406125</v>
      </c>
      <c r="D4920" s="114" t="n">
        <v>0</v>
      </c>
      <c r="E4920" s="47" t="n">
        <v>0.3160999999999999</v>
      </c>
      <c r="F4920" s="9" t="n">
        <v>0.0091</v>
      </c>
      <c r="G4920" s="9" t="n">
        <v>0.0525</v>
      </c>
      <c r="H4920" s="9" t="n">
        <v>0.0119</v>
      </c>
      <c r="I4920" s="9" t="n">
        <v>0.022425</v>
      </c>
    </row>
    <row r="4921">
      <c r="A4921" s="112" t="n">
        <v>44036.95833333334</v>
      </c>
      <c r="B4921" s="113" t="n">
        <v>64000</v>
      </c>
      <c r="C4921" s="114" t="n">
        <v>0.73563975</v>
      </c>
      <c r="D4921" s="114" t="n">
        <v>0</v>
      </c>
      <c r="E4921" s="47" t="n">
        <v>0.3160999999999999</v>
      </c>
      <c r="F4921" s="9" t="n">
        <v>0.0091</v>
      </c>
      <c r="G4921" s="9" t="n">
        <v>0.0525</v>
      </c>
      <c r="H4921" s="9" t="n">
        <v>0.0119</v>
      </c>
      <c r="I4921" s="9" t="n">
        <v>0.022425</v>
      </c>
    </row>
    <row r="4922">
      <c r="A4922" s="112" t="n">
        <v>44037</v>
      </c>
      <c r="B4922" s="113" t="n">
        <v>64000</v>
      </c>
      <c r="C4922" s="114" t="n">
        <v>0.53214525</v>
      </c>
      <c r="D4922" s="114" t="n">
        <v>0</v>
      </c>
      <c r="E4922" s="47" t="n">
        <v>0.3160999999999999</v>
      </c>
      <c r="F4922" s="9" t="n">
        <v>0.0091</v>
      </c>
      <c r="G4922" s="9" t="n">
        <v>0.0525</v>
      </c>
      <c r="H4922" s="9" t="n">
        <v>0.0119</v>
      </c>
      <c r="I4922" s="9" t="n">
        <v>0.022425</v>
      </c>
    </row>
    <row r="4923">
      <c r="A4923" s="112" t="n">
        <v>44037.04166666666</v>
      </c>
      <c r="B4923" s="113" t="n">
        <v>64000</v>
      </c>
      <c r="C4923" s="114" t="n">
        <v>0.2706014999999999</v>
      </c>
      <c r="D4923" s="114" t="n">
        <v>0</v>
      </c>
      <c r="E4923" s="47" t="n">
        <v>0.3160999999999999</v>
      </c>
      <c r="F4923" s="9" t="n">
        <v>0.0091</v>
      </c>
      <c r="G4923" s="9" t="n">
        <v>0.0525</v>
      </c>
      <c r="H4923" s="9" t="n">
        <v>0.0119</v>
      </c>
      <c r="I4923" s="9" t="n">
        <v>0.022425</v>
      </c>
    </row>
    <row r="4924">
      <c r="A4924" s="112" t="n">
        <v>44037.08333333334</v>
      </c>
      <c r="B4924" s="113" t="n">
        <v>64000</v>
      </c>
      <c r="C4924" s="114" t="n">
        <v>0.33113325</v>
      </c>
      <c r="D4924" s="114" t="n">
        <v>0</v>
      </c>
      <c r="E4924" s="47" t="n">
        <v>0.3160999999999999</v>
      </c>
      <c r="F4924" s="9" t="n">
        <v>0.0091</v>
      </c>
      <c r="G4924" s="9" t="n">
        <v>0.0525</v>
      </c>
      <c r="H4924" s="9" t="n">
        <v>0.0119</v>
      </c>
      <c r="I4924" s="9" t="n">
        <v>0.022425</v>
      </c>
    </row>
    <row r="4925">
      <c r="A4925" s="112" t="n">
        <v>44037.125</v>
      </c>
      <c r="B4925" s="113" t="n">
        <v>64000</v>
      </c>
      <c r="C4925" s="114" t="n">
        <v>0.415821</v>
      </c>
      <c r="D4925" s="114" t="n">
        <v>0</v>
      </c>
      <c r="E4925" s="47" t="n">
        <v>0.3160999999999999</v>
      </c>
      <c r="F4925" s="9" t="n">
        <v>0.0091</v>
      </c>
      <c r="G4925" s="9" t="n">
        <v>0.0525</v>
      </c>
      <c r="H4925" s="9" t="n">
        <v>0.0119</v>
      </c>
      <c r="I4925" s="9" t="n">
        <v>0.022425</v>
      </c>
    </row>
    <row r="4926">
      <c r="A4926" s="112" t="n">
        <v>44037.16666666666</v>
      </c>
      <c r="B4926" s="113" t="n">
        <v>64000</v>
      </c>
      <c r="C4926" s="114" t="n">
        <v>0.6739117499999999</v>
      </c>
      <c r="D4926" s="114" t="n">
        <v>0</v>
      </c>
      <c r="E4926" s="47" t="n">
        <v>0.3160999999999999</v>
      </c>
      <c r="F4926" s="9" t="n">
        <v>0.0091</v>
      </c>
      <c r="G4926" s="9" t="n">
        <v>0.0525</v>
      </c>
      <c r="H4926" s="9" t="n">
        <v>0.0119</v>
      </c>
      <c r="I4926" s="9" t="n">
        <v>0.022425</v>
      </c>
    </row>
    <row r="4927">
      <c r="A4927" s="112" t="n">
        <v>44037.20833333334</v>
      </c>
      <c r="B4927" s="113" t="n">
        <v>64000</v>
      </c>
      <c r="C4927" s="114" t="n">
        <v>0.6590182500000001</v>
      </c>
      <c r="D4927" s="114" t="n">
        <v>0</v>
      </c>
      <c r="E4927" s="47" t="n">
        <v>0.3160999999999999</v>
      </c>
      <c r="F4927" s="9" t="n">
        <v>0.0091</v>
      </c>
      <c r="G4927" s="9" t="n">
        <v>0.0525</v>
      </c>
      <c r="H4927" s="9" t="n">
        <v>0.0119</v>
      </c>
      <c r="I4927" s="9" t="n">
        <v>0.022425</v>
      </c>
    </row>
    <row r="4928">
      <c r="A4928" s="112" t="n">
        <v>44037.25</v>
      </c>
      <c r="B4928" s="113" t="n">
        <v>64000</v>
      </c>
      <c r="C4928" s="114" t="n">
        <v>0.7254345</v>
      </c>
      <c r="D4928" s="114" t="n">
        <v>0.015252</v>
      </c>
      <c r="E4928" s="48" t="n">
        <v>0.4867939999999999</v>
      </c>
      <c r="F4928" s="9" t="n">
        <v>0.0091</v>
      </c>
      <c r="G4928" s="9" t="n">
        <v>0.0525</v>
      </c>
      <c r="H4928" s="9" t="n">
        <v>0.0119</v>
      </c>
      <c r="I4928" s="9" t="n">
        <v>0.022425</v>
      </c>
    </row>
    <row r="4929">
      <c r="A4929" s="112" t="n">
        <v>44037.29166666666</v>
      </c>
      <c r="B4929" s="113" t="n">
        <v>64000</v>
      </c>
      <c r="C4929" s="114" t="n">
        <v>0.5408092499999999</v>
      </c>
      <c r="D4929" s="114" t="n">
        <v>0.10115</v>
      </c>
      <c r="E4929" s="48" t="n">
        <v>0.4867939999999999</v>
      </c>
      <c r="F4929" s="9" t="n">
        <v>0.0091</v>
      </c>
      <c r="G4929" s="9" t="n">
        <v>0.0525</v>
      </c>
      <c r="H4929" s="9" t="n">
        <v>0.0119</v>
      </c>
      <c r="I4929" s="9" t="n">
        <v>0.022425</v>
      </c>
    </row>
    <row r="4930">
      <c r="A4930" s="112" t="n">
        <v>44037.33333333334</v>
      </c>
      <c r="B4930" s="113" t="n">
        <v>64000</v>
      </c>
      <c r="C4930" s="114" t="n">
        <v>0.14550525</v>
      </c>
      <c r="D4930" s="114" t="n">
        <v>0.31603</v>
      </c>
      <c r="E4930" s="47" t="n">
        <v>0.3160999999999999</v>
      </c>
      <c r="F4930" s="9" t="n">
        <v>0.0091</v>
      </c>
      <c r="G4930" s="9" t="n">
        <v>0.0525</v>
      </c>
      <c r="H4930" s="9" t="n">
        <v>0.0119</v>
      </c>
      <c r="I4930" s="9" t="n">
        <v>0.022425</v>
      </c>
    </row>
    <row r="4931">
      <c r="A4931" s="112" t="n">
        <v>44037.375</v>
      </c>
      <c r="B4931" s="113" t="n">
        <v>64000</v>
      </c>
      <c r="C4931" s="114" t="n">
        <v>0.18346575</v>
      </c>
      <c r="D4931" s="114" t="n">
        <v>0.5296000000000001</v>
      </c>
      <c r="E4931" s="47" t="n">
        <v>0.3160999999999999</v>
      </c>
      <c r="F4931" s="9" t="n">
        <v>0.0091</v>
      </c>
      <c r="G4931" s="9" t="n">
        <v>0.0525</v>
      </c>
      <c r="H4931" s="9" t="n">
        <v>0.0119</v>
      </c>
      <c r="I4931" s="9" t="n">
        <v>0.022425</v>
      </c>
    </row>
    <row r="4932">
      <c r="A4932" s="112" t="n">
        <v>44037.41666666666</v>
      </c>
      <c r="B4932" s="113" t="n">
        <v>64000</v>
      </c>
      <c r="C4932" s="114" t="n">
        <v>0.15032025</v>
      </c>
      <c r="D4932" s="114" t="n">
        <v>0.69335</v>
      </c>
      <c r="E4932" s="47" t="n">
        <v>0.3160999999999999</v>
      </c>
      <c r="F4932" s="9" t="n">
        <v>0.0091</v>
      </c>
      <c r="G4932" s="9" t="n">
        <v>0.0525</v>
      </c>
      <c r="H4932" s="9" t="n">
        <v>0.0119</v>
      </c>
      <c r="I4932" s="9" t="n">
        <v>0.022425</v>
      </c>
    </row>
    <row r="4933">
      <c r="A4933" s="112" t="n">
        <v>44037.45833333334</v>
      </c>
      <c r="B4933" s="113" t="n">
        <v>64000</v>
      </c>
      <c r="C4933" s="114" t="n">
        <v>0.2375655</v>
      </c>
      <c r="D4933" s="114" t="n">
        <v>0.7962</v>
      </c>
      <c r="E4933" s="46" t="n">
        <v>0.139084</v>
      </c>
      <c r="F4933" s="9" t="n">
        <v>0.0091</v>
      </c>
      <c r="G4933" s="9" t="n">
        <v>0.0525</v>
      </c>
      <c r="H4933" s="9" t="n">
        <v>0.0119</v>
      </c>
      <c r="I4933" s="9" t="n">
        <v>0.022425</v>
      </c>
    </row>
    <row r="4934">
      <c r="A4934" s="112" t="n">
        <v>44037.5</v>
      </c>
      <c r="B4934" s="113" t="n">
        <v>64000</v>
      </c>
      <c r="C4934" s="114" t="n">
        <v>0.33642525</v>
      </c>
      <c r="D4934" s="114" t="n">
        <v>0.8632000000000001</v>
      </c>
      <c r="E4934" s="46" t="n">
        <v>0.139084</v>
      </c>
      <c r="F4934" s="9" t="n">
        <v>0.0091</v>
      </c>
      <c r="G4934" s="9" t="n">
        <v>0.0525</v>
      </c>
      <c r="H4934" s="9" t="n">
        <v>0.0119</v>
      </c>
      <c r="I4934" s="9" t="n">
        <v>0.022425</v>
      </c>
    </row>
    <row r="4935">
      <c r="A4935" s="112" t="n">
        <v>44037.54166666666</v>
      </c>
      <c r="B4935" s="113" t="n">
        <v>64000</v>
      </c>
      <c r="C4935" s="114" t="n">
        <v>0.35217375</v>
      </c>
      <c r="D4935" s="114" t="n">
        <v>0.86565</v>
      </c>
      <c r="E4935" s="49" t="n">
        <v>0.111267</v>
      </c>
      <c r="F4935" s="9" t="n">
        <v>0.0091</v>
      </c>
      <c r="G4935" s="9" t="n">
        <v>0.0525</v>
      </c>
      <c r="H4935" s="9" t="n">
        <v>0.0119</v>
      </c>
      <c r="I4935" s="9" t="n">
        <v>0.022425</v>
      </c>
    </row>
    <row r="4936">
      <c r="A4936" s="112" t="n">
        <v>44037.58333333334</v>
      </c>
      <c r="B4936" s="113" t="n">
        <v>64000</v>
      </c>
      <c r="C4936" s="114" t="n">
        <v>0.3079665</v>
      </c>
      <c r="D4936" s="114" t="n">
        <v>0.8138</v>
      </c>
      <c r="E4936" s="49" t="n">
        <v>0.111267</v>
      </c>
      <c r="F4936" s="9" t="n">
        <v>0.0091</v>
      </c>
      <c r="G4936" s="9" t="n">
        <v>0.0525</v>
      </c>
      <c r="H4936" s="9" t="n">
        <v>0.0119</v>
      </c>
      <c r="I4936" s="9" t="n">
        <v>0.022425</v>
      </c>
    </row>
    <row r="4937">
      <c r="A4937" s="112" t="n">
        <v>44037.625</v>
      </c>
      <c r="B4937" s="113" t="n">
        <v>64000</v>
      </c>
      <c r="C4937" s="114" t="n">
        <v>0.234924</v>
      </c>
      <c r="D4937" s="114" t="n">
        <v>0.70255</v>
      </c>
      <c r="E4937" s="46" t="n">
        <v>0.139084</v>
      </c>
      <c r="F4937" s="9" t="n">
        <v>0.0091</v>
      </c>
      <c r="G4937" s="9" t="n">
        <v>0.0525</v>
      </c>
      <c r="H4937" s="9" t="n">
        <v>0.0119</v>
      </c>
      <c r="I4937" s="9" t="n">
        <v>0.022425</v>
      </c>
    </row>
    <row r="4938">
      <c r="A4938" s="112" t="n">
        <v>44037.66666666666</v>
      </c>
      <c r="B4938" s="113" t="n">
        <v>64000</v>
      </c>
      <c r="C4938" s="114" t="n">
        <v>0.2115105</v>
      </c>
      <c r="D4938" s="114" t="n">
        <v>0.5458500000000001</v>
      </c>
      <c r="E4938" s="47" t="n">
        <v>0.3160999999999999</v>
      </c>
      <c r="F4938" s="9" t="n">
        <v>0.0091</v>
      </c>
      <c r="G4938" s="9" t="n">
        <v>0.0525</v>
      </c>
      <c r="H4938" s="9" t="n">
        <v>0.0119</v>
      </c>
      <c r="I4938" s="9" t="n">
        <v>0.022425</v>
      </c>
    </row>
    <row r="4939">
      <c r="A4939" s="112" t="n">
        <v>44037.70833333334</v>
      </c>
      <c r="B4939" s="113" t="n">
        <v>64000</v>
      </c>
      <c r="C4939" s="114" t="n">
        <v>0.1849215</v>
      </c>
      <c r="D4939" s="114" t="n">
        <v>0.34221</v>
      </c>
      <c r="E4939" s="47" t="n">
        <v>0.3160999999999999</v>
      </c>
      <c r="F4939" s="9" t="n">
        <v>0.0091</v>
      </c>
      <c r="G4939" s="9" t="n">
        <v>0.0525</v>
      </c>
      <c r="H4939" s="9" t="n">
        <v>0.0119</v>
      </c>
      <c r="I4939" s="9" t="n">
        <v>0.022425</v>
      </c>
    </row>
    <row r="4940">
      <c r="A4940" s="112" t="n">
        <v>44037.75</v>
      </c>
      <c r="B4940" s="113" t="n">
        <v>64000</v>
      </c>
      <c r="C4940" s="114" t="n">
        <v>0.022998</v>
      </c>
      <c r="D4940" s="114" t="n">
        <v>0.122165</v>
      </c>
      <c r="E4940" s="48" t="n">
        <v>0.4867939999999999</v>
      </c>
      <c r="F4940" s="9" t="n">
        <v>0.0091</v>
      </c>
      <c r="G4940" s="9" t="n">
        <v>0.0525</v>
      </c>
      <c r="H4940" s="9" t="n">
        <v>0.0119</v>
      </c>
      <c r="I4940" s="9" t="n">
        <v>0.022425</v>
      </c>
    </row>
    <row r="4941">
      <c r="A4941" s="112" t="n">
        <v>44037.79166666666</v>
      </c>
      <c r="B4941" s="113" t="n">
        <v>64000</v>
      </c>
      <c r="C4941" s="114" t="n">
        <v>0.008500500000000001</v>
      </c>
      <c r="D4941" s="114" t="n">
        <v>0.0221675</v>
      </c>
      <c r="E4941" s="50" t="n">
        <v>0.5841533</v>
      </c>
      <c r="F4941" s="9" t="n">
        <v>0.0091</v>
      </c>
      <c r="G4941" s="9" t="n">
        <v>0.0525</v>
      </c>
      <c r="H4941" s="9" t="n">
        <v>0.0119</v>
      </c>
      <c r="I4941" s="9" t="n">
        <v>0.022425</v>
      </c>
    </row>
    <row r="4942">
      <c r="A4942" s="112" t="n">
        <v>44037.83333333334</v>
      </c>
      <c r="B4942" s="113" t="n">
        <v>64000</v>
      </c>
      <c r="C4942" s="114" t="n">
        <v>0.154803</v>
      </c>
      <c r="D4942" s="114" t="n">
        <v>0</v>
      </c>
      <c r="E4942" s="50" t="n">
        <v>0.5841533</v>
      </c>
      <c r="F4942" s="9" t="n">
        <v>0.0091</v>
      </c>
      <c r="G4942" s="9" t="n">
        <v>0.0525</v>
      </c>
      <c r="H4942" s="9" t="n">
        <v>0.0119</v>
      </c>
      <c r="I4942" s="9" t="n">
        <v>0.022425</v>
      </c>
    </row>
    <row r="4943">
      <c r="A4943" s="112" t="n">
        <v>44037.875</v>
      </c>
      <c r="B4943" s="113" t="n">
        <v>64000</v>
      </c>
      <c r="C4943" s="114" t="n">
        <v>0.734646</v>
      </c>
      <c r="D4943" s="114" t="n">
        <v>0</v>
      </c>
      <c r="E4943" s="48" t="n">
        <v>0.4867939999999999</v>
      </c>
      <c r="F4943" s="9" t="n">
        <v>0.0091</v>
      </c>
      <c r="G4943" s="9" t="n">
        <v>0.0525</v>
      </c>
      <c r="H4943" s="9" t="n">
        <v>0.0119</v>
      </c>
      <c r="I4943" s="9" t="n">
        <v>0.022425</v>
      </c>
    </row>
    <row r="4944">
      <c r="A4944" s="112" t="n">
        <v>44037.91666666666</v>
      </c>
      <c r="B4944" s="113" t="n">
        <v>64000</v>
      </c>
      <c r="C4944" s="114" t="n">
        <v>0.739617</v>
      </c>
      <c r="D4944" s="114" t="n">
        <v>0</v>
      </c>
      <c r="E4944" s="47" t="n">
        <v>0.3160999999999999</v>
      </c>
      <c r="F4944" s="9" t="n">
        <v>0.0091</v>
      </c>
      <c r="G4944" s="9" t="n">
        <v>0.0525</v>
      </c>
      <c r="H4944" s="9" t="n">
        <v>0.0119</v>
      </c>
      <c r="I4944" s="9" t="n">
        <v>0.022425</v>
      </c>
    </row>
    <row r="4945">
      <c r="A4945" s="112" t="n">
        <v>44037.95833333334</v>
      </c>
      <c r="B4945" s="113" t="n">
        <v>64000</v>
      </c>
      <c r="C4945" s="114" t="n">
        <v>0.7321282499999999</v>
      </c>
      <c r="D4945" s="114" t="n">
        <v>0</v>
      </c>
      <c r="E4945" s="47" t="n">
        <v>0.3160999999999999</v>
      </c>
      <c r="F4945" s="9" t="n">
        <v>0.0091</v>
      </c>
      <c r="G4945" s="9" t="n">
        <v>0.0525</v>
      </c>
      <c r="H4945" s="9" t="n">
        <v>0.0119</v>
      </c>
      <c r="I4945" s="9" t="n">
        <v>0.022425</v>
      </c>
    </row>
    <row r="4946">
      <c r="A4946" s="112" t="n">
        <v>44038</v>
      </c>
      <c r="B4946" s="113" t="n">
        <v>64000</v>
      </c>
      <c r="C4946" s="114" t="n">
        <v>0.51542175</v>
      </c>
      <c r="D4946" s="114" t="n">
        <v>0</v>
      </c>
      <c r="E4946" s="47" t="n">
        <v>0.3160999999999999</v>
      </c>
      <c r="F4946" s="9" t="n">
        <v>0.0091</v>
      </c>
      <c r="G4946" s="9" t="n">
        <v>0.0525</v>
      </c>
      <c r="H4946" s="9" t="n">
        <v>0.0119</v>
      </c>
      <c r="I4946" s="9" t="n">
        <v>0.022425</v>
      </c>
    </row>
    <row r="4947">
      <c r="A4947" s="112" t="n">
        <v>44038.04166666666</v>
      </c>
      <c r="B4947" s="113" t="n">
        <v>64000</v>
      </c>
      <c r="C4947" s="114" t="n">
        <v>0.7242165</v>
      </c>
      <c r="D4947" s="114" t="n">
        <v>0</v>
      </c>
      <c r="E4947" s="47" t="n">
        <v>0.3160999999999999</v>
      </c>
      <c r="F4947" s="9" t="n">
        <v>0.0091</v>
      </c>
      <c r="G4947" s="9" t="n">
        <v>0.0525</v>
      </c>
      <c r="H4947" s="9" t="n">
        <v>0.0119</v>
      </c>
      <c r="I4947" s="9" t="n">
        <v>0.022425</v>
      </c>
    </row>
    <row r="4948">
      <c r="A4948" s="112" t="n">
        <v>44038.08333333334</v>
      </c>
      <c r="B4948" s="113" t="n">
        <v>64000</v>
      </c>
      <c r="C4948" s="114" t="n">
        <v>0.6586635000000001</v>
      </c>
      <c r="D4948" s="114" t="n">
        <v>0</v>
      </c>
      <c r="E4948" s="47" t="n">
        <v>0.3160999999999999</v>
      </c>
      <c r="F4948" s="9" t="n">
        <v>0.0091</v>
      </c>
      <c r="G4948" s="9" t="n">
        <v>0.0525</v>
      </c>
      <c r="H4948" s="9" t="n">
        <v>0.0119</v>
      </c>
      <c r="I4948" s="9" t="n">
        <v>0.022425</v>
      </c>
    </row>
    <row r="4949">
      <c r="A4949" s="112" t="n">
        <v>44038.125</v>
      </c>
      <c r="B4949" s="113" t="n">
        <v>64000</v>
      </c>
      <c r="C4949" s="114" t="n">
        <v>0.6749400000000001</v>
      </c>
      <c r="D4949" s="114" t="n">
        <v>0</v>
      </c>
      <c r="E4949" s="47" t="n">
        <v>0.3160999999999999</v>
      </c>
      <c r="F4949" s="9" t="n">
        <v>0.0091</v>
      </c>
      <c r="G4949" s="9" t="n">
        <v>0.0525</v>
      </c>
      <c r="H4949" s="9" t="n">
        <v>0.0119</v>
      </c>
      <c r="I4949" s="9" t="n">
        <v>0.022425</v>
      </c>
    </row>
    <row r="4950">
      <c r="A4950" s="112" t="n">
        <v>44038.16666666666</v>
      </c>
      <c r="B4950" s="113" t="n">
        <v>64000</v>
      </c>
      <c r="C4950" s="114" t="n">
        <v>0.6660112499999999</v>
      </c>
      <c r="D4950" s="114" t="n">
        <v>0</v>
      </c>
      <c r="E4950" s="47" t="n">
        <v>0.3160999999999999</v>
      </c>
      <c r="F4950" s="9" t="n">
        <v>0.0091</v>
      </c>
      <c r="G4950" s="9" t="n">
        <v>0.0525</v>
      </c>
      <c r="H4950" s="9" t="n">
        <v>0.0119</v>
      </c>
      <c r="I4950" s="9" t="n">
        <v>0.022425</v>
      </c>
    </row>
    <row r="4951">
      <c r="A4951" s="112" t="n">
        <v>44038.20833333334</v>
      </c>
      <c r="B4951" s="113" t="n">
        <v>64000</v>
      </c>
      <c r="C4951" s="114" t="n">
        <v>0.630627</v>
      </c>
      <c r="D4951" s="114" t="n">
        <v>0</v>
      </c>
      <c r="E4951" s="47" t="n">
        <v>0.3160999999999999</v>
      </c>
      <c r="F4951" s="9" t="n">
        <v>0.0091</v>
      </c>
      <c r="G4951" s="9" t="n">
        <v>0.0525</v>
      </c>
      <c r="H4951" s="9" t="n">
        <v>0.0119</v>
      </c>
      <c r="I4951" s="9" t="n">
        <v>0.022425</v>
      </c>
    </row>
    <row r="4952">
      <c r="A4952" s="112" t="n">
        <v>44038.25</v>
      </c>
      <c r="B4952" s="113" t="n">
        <v>64000</v>
      </c>
      <c r="C4952" s="114" t="n">
        <v>0.6248715</v>
      </c>
      <c r="D4952" s="114" t="n">
        <v>0.008585000000000001</v>
      </c>
      <c r="E4952" s="48" t="n">
        <v>0.4867939999999999</v>
      </c>
      <c r="F4952" s="9" t="n">
        <v>0.0091</v>
      </c>
      <c r="G4952" s="9" t="n">
        <v>0.0525</v>
      </c>
      <c r="H4952" s="9" t="n">
        <v>0.0119</v>
      </c>
      <c r="I4952" s="9" t="n">
        <v>0.022425</v>
      </c>
    </row>
    <row r="4953">
      <c r="A4953" s="112" t="n">
        <v>44038.29166666666</v>
      </c>
      <c r="B4953" s="113" t="n">
        <v>64000</v>
      </c>
      <c r="C4953" s="114" t="n">
        <v>0.192783</v>
      </c>
      <c r="D4953" s="114" t="n">
        <v>0.09317499999999999</v>
      </c>
      <c r="E4953" s="48" t="n">
        <v>0.4867939999999999</v>
      </c>
      <c r="F4953" s="9" t="n">
        <v>0.0091</v>
      </c>
      <c r="G4953" s="9" t="n">
        <v>0.0525</v>
      </c>
      <c r="H4953" s="9" t="n">
        <v>0.0119</v>
      </c>
      <c r="I4953" s="9" t="n">
        <v>0.022425</v>
      </c>
    </row>
    <row r="4954">
      <c r="A4954" s="112" t="n">
        <v>44038.33333333334</v>
      </c>
      <c r="B4954" s="113" t="n">
        <v>64000</v>
      </c>
      <c r="C4954" s="114" t="n">
        <v>0.08244825</v>
      </c>
      <c r="D4954" s="114" t="n">
        <v>0.20906</v>
      </c>
      <c r="E4954" s="47" t="n">
        <v>0.3160999999999999</v>
      </c>
      <c r="F4954" s="9" t="n">
        <v>0.0091</v>
      </c>
      <c r="G4954" s="9" t="n">
        <v>0.0525</v>
      </c>
      <c r="H4954" s="9" t="n">
        <v>0.0119</v>
      </c>
      <c r="I4954" s="9" t="n">
        <v>0.022425</v>
      </c>
    </row>
    <row r="4955">
      <c r="A4955" s="112" t="n">
        <v>44038.375</v>
      </c>
      <c r="B4955" s="113" t="n">
        <v>64000</v>
      </c>
      <c r="C4955" s="114" t="n">
        <v>0.09713925</v>
      </c>
      <c r="D4955" s="114" t="n">
        <v>0.2914</v>
      </c>
      <c r="E4955" s="47" t="n">
        <v>0.3160999999999999</v>
      </c>
      <c r="F4955" s="9" t="n">
        <v>0.0091</v>
      </c>
      <c r="G4955" s="9" t="n">
        <v>0.0525</v>
      </c>
      <c r="H4955" s="9" t="n">
        <v>0.0119</v>
      </c>
      <c r="I4955" s="9" t="n">
        <v>0.022425</v>
      </c>
    </row>
    <row r="4956">
      <c r="A4956" s="112" t="n">
        <v>44038.41666666666</v>
      </c>
      <c r="B4956" s="113" t="n">
        <v>64000</v>
      </c>
      <c r="C4956" s="114" t="n">
        <v>0.021432</v>
      </c>
      <c r="D4956" s="114" t="n">
        <v>0.3068</v>
      </c>
      <c r="E4956" s="47" t="n">
        <v>0.3160999999999999</v>
      </c>
      <c r="F4956" s="9" t="n">
        <v>0.0091</v>
      </c>
      <c r="G4956" s="9" t="n">
        <v>0.0525</v>
      </c>
      <c r="H4956" s="9" t="n">
        <v>0.0119</v>
      </c>
      <c r="I4956" s="9" t="n">
        <v>0.022425</v>
      </c>
    </row>
    <row r="4957">
      <c r="A4957" s="112" t="n">
        <v>44038.45833333334</v>
      </c>
      <c r="B4957" s="113" t="n">
        <v>64000</v>
      </c>
      <c r="C4957" s="114" t="n">
        <v>0</v>
      </c>
      <c r="D4957" s="114" t="n">
        <v>0.44051</v>
      </c>
      <c r="E4957" s="46" t="n">
        <v>0.139084</v>
      </c>
      <c r="F4957" s="9" t="n">
        <v>0.0091</v>
      </c>
      <c r="G4957" s="9" t="n">
        <v>0.0525</v>
      </c>
      <c r="H4957" s="9" t="n">
        <v>0.0119</v>
      </c>
      <c r="I4957" s="9" t="n">
        <v>0.022425</v>
      </c>
    </row>
    <row r="4958">
      <c r="A4958" s="112" t="n">
        <v>44038.5</v>
      </c>
      <c r="B4958" s="113" t="n">
        <v>64000</v>
      </c>
      <c r="C4958" s="114" t="n">
        <v>0.038184</v>
      </c>
      <c r="D4958" s="114" t="n">
        <v>0.443465</v>
      </c>
      <c r="E4958" s="46" t="n">
        <v>0.139084</v>
      </c>
      <c r="F4958" s="9" t="n">
        <v>0.0091</v>
      </c>
      <c r="G4958" s="9" t="n">
        <v>0.0525</v>
      </c>
      <c r="H4958" s="9" t="n">
        <v>0.0119</v>
      </c>
      <c r="I4958" s="9" t="n">
        <v>0.022425</v>
      </c>
    </row>
    <row r="4959">
      <c r="A4959" s="112" t="n">
        <v>44038.54166666666</v>
      </c>
      <c r="B4959" s="113" t="n">
        <v>64000</v>
      </c>
      <c r="C4959" s="114" t="n">
        <v>0.0384345</v>
      </c>
      <c r="D4959" s="114" t="n">
        <v>0.40986</v>
      </c>
      <c r="E4959" s="49" t="n">
        <v>0.111267</v>
      </c>
      <c r="F4959" s="9" t="n">
        <v>0.0091</v>
      </c>
      <c r="G4959" s="9" t="n">
        <v>0.0525</v>
      </c>
      <c r="H4959" s="9" t="n">
        <v>0.0119</v>
      </c>
      <c r="I4959" s="9" t="n">
        <v>0.022425</v>
      </c>
    </row>
    <row r="4960">
      <c r="A4960" s="112" t="n">
        <v>44038.58333333334</v>
      </c>
      <c r="B4960" s="113" t="n">
        <v>64000</v>
      </c>
      <c r="C4960" s="114" t="n">
        <v>0.15080025</v>
      </c>
      <c r="D4960" s="114" t="n">
        <v>0.58325</v>
      </c>
      <c r="E4960" s="49" t="n">
        <v>0.111267</v>
      </c>
      <c r="F4960" s="9" t="n">
        <v>0.0091</v>
      </c>
      <c r="G4960" s="9" t="n">
        <v>0.0525</v>
      </c>
      <c r="H4960" s="9" t="n">
        <v>0.0119</v>
      </c>
      <c r="I4960" s="9" t="n">
        <v>0.022425</v>
      </c>
    </row>
    <row r="4961">
      <c r="A4961" s="112" t="n">
        <v>44038.625</v>
      </c>
      <c r="B4961" s="113" t="n">
        <v>64000</v>
      </c>
      <c r="C4961" s="114" t="n">
        <v>0.16347225</v>
      </c>
      <c r="D4961" s="114" t="n">
        <v>0.6045</v>
      </c>
      <c r="E4961" s="46" t="n">
        <v>0.139084</v>
      </c>
      <c r="F4961" s="9" t="n">
        <v>0.0091</v>
      </c>
      <c r="G4961" s="9" t="n">
        <v>0.0525</v>
      </c>
      <c r="H4961" s="9" t="n">
        <v>0.0119</v>
      </c>
      <c r="I4961" s="9" t="n">
        <v>0.022425</v>
      </c>
    </row>
    <row r="4962">
      <c r="A4962" s="112" t="n">
        <v>44038.66666666666</v>
      </c>
      <c r="B4962" s="113" t="n">
        <v>64000</v>
      </c>
      <c r="C4962" s="114" t="n">
        <v>0.37890375</v>
      </c>
      <c r="D4962" s="114" t="n">
        <v>0.56575</v>
      </c>
      <c r="E4962" s="47" t="n">
        <v>0.3160999999999999</v>
      </c>
      <c r="F4962" s="9" t="n">
        <v>0.0091</v>
      </c>
      <c r="G4962" s="9" t="n">
        <v>0.0525</v>
      </c>
      <c r="H4962" s="9" t="n">
        <v>0.0119</v>
      </c>
      <c r="I4962" s="9" t="n">
        <v>0.022425</v>
      </c>
    </row>
    <row r="4963">
      <c r="A4963" s="112" t="n">
        <v>44038.70833333334</v>
      </c>
      <c r="B4963" s="113" t="n">
        <v>64000</v>
      </c>
      <c r="C4963" s="114" t="n">
        <v>0.34743975</v>
      </c>
      <c r="D4963" s="114" t="n">
        <v>0.378905</v>
      </c>
      <c r="E4963" s="47" t="n">
        <v>0.3160999999999999</v>
      </c>
      <c r="F4963" s="9" t="n">
        <v>0.0091</v>
      </c>
      <c r="G4963" s="9" t="n">
        <v>0.0525</v>
      </c>
      <c r="H4963" s="9" t="n">
        <v>0.0119</v>
      </c>
      <c r="I4963" s="9" t="n">
        <v>0.022425</v>
      </c>
    </row>
    <row r="4964">
      <c r="A4964" s="112" t="n">
        <v>44038.75</v>
      </c>
      <c r="B4964" s="113" t="n">
        <v>64000</v>
      </c>
      <c r="C4964" s="114" t="n">
        <v>0.7323314999999999</v>
      </c>
      <c r="D4964" s="114" t="n">
        <v>0.15506</v>
      </c>
      <c r="E4964" s="48" t="n">
        <v>0.4867939999999999</v>
      </c>
      <c r="F4964" s="9" t="n">
        <v>0.0091</v>
      </c>
      <c r="G4964" s="9" t="n">
        <v>0.0525</v>
      </c>
      <c r="H4964" s="9" t="n">
        <v>0.0119</v>
      </c>
      <c r="I4964" s="9" t="n">
        <v>0.022425</v>
      </c>
    </row>
    <row r="4965">
      <c r="A4965" s="112" t="n">
        <v>44038.79166666666</v>
      </c>
      <c r="B4965" s="113" t="n">
        <v>64000</v>
      </c>
      <c r="C4965" s="114" t="n">
        <v>0.7429552500000001</v>
      </c>
      <c r="D4965" s="114" t="n">
        <v>0.0362135</v>
      </c>
      <c r="E4965" s="50" t="n">
        <v>0.5841533</v>
      </c>
      <c r="F4965" s="9" t="n">
        <v>0.0091</v>
      </c>
      <c r="G4965" s="9" t="n">
        <v>0.0525</v>
      </c>
      <c r="H4965" s="9" t="n">
        <v>0.0119</v>
      </c>
      <c r="I4965" s="9" t="n">
        <v>0.022425</v>
      </c>
    </row>
    <row r="4966">
      <c r="A4966" s="112" t="n">
        <v>44038.83333333334</v>
      </c>
      <c r="B4966" s="113" t="n">
        <v>64000</v>
      </c>
      <c r="C4966" s="114" t="n">
        <v>0.4849215</v>
      </c>
      <c r="D4966" s="114" t="n">
        <v>0</v>
      </c>
      <c r="E4966" s="50" t="n">
        <v>0.5841533</v>
      </c>
      <c r="F4966" s="9" t="n">
        <v>0.0091</v>
      </c>
      <c r="G4966" s="9" t="n">
        <v>0.0525</v>
      </c>
      <c r="H4966" s="9" t="n">
        <v>0.0119</v>
      </c>
      <c r="I4966" s="9" t="n">
        <v>0.022425</v>
      </c>
    </row>
    <row r="4967">
      <c r="A4967" s="112" t="n">
        <v>44038.875</v>
      </c>
      <c r="B4967" s="113" t="n">
        <v>64000</v>
      </c>
      <c r="C4967" s="114" t="n">
        <v>0.55809975</v>
      </c>
      <c r="D4967" s="114" t="n">
        <v>0</v>
      </c>
      <c r="E4967" s="48" t="n">
        <v>0.4867939999999999</v>
      </c>
      <c r="F4967" s="9" t="n">
        <v>0.0091</v>
      </c>
      <c r="G4967" s="9" t="n">
        <v>0.0525</v>
      </c>
      <c r="H4967" s="9" t="n">
        <v>0.0119</v>
      </c>
      <c r="I4967" s="9" t="n">
        <v>0.022425</v>
      </c>
    </row>
    <row r="4968">
      <c r="A4968" s="112" t="n">
        <v>44038.91666666666</v>
      </c>
      <c r="B4968" s="113" t="n">
        <v>64000</v>
      </c>
      <c r="C4968" s="114" t="n">
        <v>0.268935</v>
      </c>
      <c r="D4968" s="114" t="n">
        <v>0</v>
      </c>
      <c r="E4968" s="47" t="n">
        <v>0.3160999999999999</v>
      </c>
      <c r="F4968" s="9" t="n">
        <v>0.0091</v>
      </c>
      <c r="G4968" s="9" t="n">
        <v>0.0525</v>
      </c>
      <c r="H4968" s="9" t="n">
        <v>0.0119</v>
      </c>
      <c r="I4968" s="9" t="n">
        <v>0.022425</v>
      </c>
    </row>
    <row r="4969">
      <c r="A4969" s="112" t="n">
        <v>44038.95833333334</v>
      </c>
      <c r="B4969" s="113" t="n">
        <v>64000</v>
      </c>
      <c r="C4969" s="114" t="n">
        <v>0.08074200000000001</v>
      </c>
      <c r="D4969" s="114" t="n">
        <v>0</v>
      </c>
      <c r="E4969" s="47" t="n">
        <v>0.3160999999999999</v>
      </c>
      <c r="F4969" s="9" t="n">
        <v>0.0091</v>
      </c>
      <c r="G4969" s="9" t="n">
        <v>0.0525</v>
      </c>
      <c r="H4969" s="9" t="n">
        <v>0.0119</v>
      </c>
      <c r="I4969" s="9" t="n">
        <v>0.022425</v>
      </c>
    </row>
    <row r="4970">
      <c r="A4970" s="112" t="n">
        <v>44039</v>
      </c>
      <c r="B4970" s="113" t="n">
        <v>64000</v>
      </c>
      <c r="C4970" s="114" t="n">
        <v>0.2896065</v>
      </c>
      <c r="D4970" s="114" t="n">
        <v>0</v>
      </c>
      <c r="E4970" s="47" t="n">
        <v>0.3160999999999999</v>
      </c>
      <c r="F4970" s="9" t="n">
        <v>0.0091</v>
      </c>
      <c r="G4970" s="9" t="n">
        <v>0.0525</v>
      </c>
      <c r="H4970" s="9" t="n">
        <v>0.0119</v>
      </c>
      <c r="I4970" s="9" t="n">
        <v>0.022425</v>
      </c>
    </row>
    <row r="4971">
      <c r="A4971" s="112" t="n">
        <v>44039.04166666666</v>
      </c>
      <c r="B4971" s="113" t="n">
        <v>64000</v>
      </c>
      <c r="C4971" s="114" t="n">
        <v>0.0794985</v>
      </c>
      <c r="D4971" s="114" t="n">
        <v>0</v>
      </c>
      <c r="E4971" s="47" t="n">
        <v>0.3160999999999999</v>
      </c>
      <c r="F4971" s="9" t="n">
        <v>0.0091</v>
      </c>
      <c r="G4971" s="9" t="n">
        <v>0.0525</v>
      </c>
      <c r="H4971" s="9" t="n">
        <v>0.0119</v>
      </c>
      <c r="I4971" s="9" t="n">
        <v>0.022425</v>
      </c>
    </row>
    <row r="4972">
      <c r="A4972" s="112" t="n">
        <v>44039.08333333334</v>
      </c>
      <c r="B4972" s="113" t="n">
        <v>64000</v>
      </c>
      <c r="C4972" s="114" t="n">
        <v>0.02052225</v>
      </c>
      <c r="D4972" s="114" t="n">
        <v>0</v>
      </c>
      <c r="E4972" s="47" t="n">
        <v>0.3160999999999999</v>
      </c>
      <c r="F4972" s="9" t="n">
        <v>0.0091</v>
      </c>
      <c r="G4972" s="9" t="n">
        <v>0.0525</v>
      </c>
      <c r="H4972" s="9" t="n">
        <v>0.0119</v>
      </c>
      <c r="I4972" s="9" t="n">
        <v>0.022425</v>
      </c>
    </row>
    <row r="4973">
      <c r="A4973" s="112" t="n">
        <v>44039.125</v>
      </c>
      <c r="B4973" s="113" t="n">
        <v>64000</v>
      </c>
      <c r="C4973" s="114" t="n">
        <v>0.2178315</v>
      </c>
      <c r="D4973" s="114" t="n">
        <v>0</v>
      </c>
      <c r="E4973" s="47" t="n">
        <v>0.3160999999999999</v>
      </c>
      <c r="F4973" s="9" t="n">
        <v>0.0091</v>
      </c>
      <c r="G4973" s="9" t="n">
        <v>0.0525</v>
      </c>
      <c r="H4973" s="9" t="n">
        <v>0.0119</v>
      </c>
      <c r="I4973" s="9" t="n">
        <v>0.022425</v>
      </c>
    </row>
    <row r="4974">
      <c r="A4974" s="112" t="n">
        <v>44039.16666666666</v>
      </c>
      <c r="B4974" s="113" t="n">
        <v>64000</v>
      </c>
      <c r="C4974" s="114" t="n">
        <v>0.144237</v>
      </c>
      <c r="D4974" s="114" t="n">
        <v>0</v>
      </c>
      <c r="E4974" s="47" t="n">
        <v>0.3160999999999999</v>
      </c>
      <c r="F4974" s="9" t="n">
        <v>0.0091</v>
      </c>
      <c r="G4974" s="9" t="n">
        <v>0.0525</v>
      </c>
      <c r="H4974" s="9" t="n">
        <v>0.0119</v>
      </c>
      <c r="I4974" s="9" t="n">
        <v>0.022425</v>
      </c>
    </row>
    <row r="4975">
      <c r="A4975" s="112" t="n">
        <v>44039.20833333334</v>
      </c>
      <c r="B4975" s="113" t="n">
        <v>64000</v>
      </c>
      <c r="C4975" s="114" t="n">
        <v>0.61414575</v>
      </c>
      <c r="D4975" s="114" t="n">
        <v>0</v>
      </c>
      <c r="E4975" s="47" t="n">
        <v>0.3160999999999999</v>
      </c>
      <c r="F4975" s="9" t="n">
        <v>0.0091</v>
      </c>
      <c r="G4975" s="9" t="n">
        <v>0.0525</v>
      </c>
      <c r="H4975" s="9" t="n">
        <v>0.0119</v>
      </c>
      <c r="I4975" s="9" t="n">
        <v>0.022425</v>
      </c>
    </row>
    <row r="4976">
      <c r="A4976" s="112" t="n">
        <v>44039.25</v>
      </c>
      <c r="B4976" s="113" t="n">
        <v>64000</v>
      </c>
      <c r="C4976" s="114" t="n">
        <v>0.35470575</v>
      </c>
      <c r="D4976" s="114" t="n">
        <v>0</v>
      </c>
      <c r="E4976" s="48" t="n">
        <v>0.4867939999999999</v>
      </c>
      <c r="F4976" s="9" t="n">
        <v>0.0091</v>
      </c>
      <c r="G4976" s="9" t="n">
        <v>0.0525</v>
      </c>
      <c r="H4976" s="9" t="n">
        <v>0.0119</v>
      </c>
      <c r="I4976" s="9" t="n">
        <v>0.022425</v>
      </c>
    </row>
    <row r="4977">
      <c r="A4977" s="112" t="n">
        <v>44039.29166666666</v>
      </c>
      <c r="B4977" s="113" t="n">
        <v>64000</v>
      </c>
      <c r="C4977" s="114" t="n">
        <v>0.25424625</v>
      </c>
      <c r="D4977" s="114" t="n">
        <v>0.09423000000000001</v>
      </c>
      <c r="E4977" s="48" t="n">
        <v>0.4867939999999999</v>
      </c>
      <c r="F4977" s="9" t="n">
        <v>0.0091</v>
      </c>
      <c r="G4977" s="9" t="n">
        <v>0.0525</v>
      </c>
      <c r="H4977" s="9" t="n">
        <v>0.0119</v>
      </c>
      <c r="I4977" s="9" t="n">
        <v>0.022425</v>
      </c>
    </row>
    <row r="4978">
      <c r="A4978" s="112" t="n">
        <v>44039.33333333334</v>
      </c>
      <c r="B4978" s="113" t="n">
        <v>64000</v>
      </c>
      <c r="C4978" s="114" t="n">
        <v>0.1007565</v>
      </c>
      <c r="D4978" s="114" t="n">
        <v>0.34212</v>
      </c>
      <c r="E4978" s="47" t="n">
        <v>0.3160999999999999</v>
      </c>
      <c r="F4978" s="9" t="n">
        <v>0.0091</v>
      </c>
      <c r="G4978" s="9" t="n">
        <v>0.0525</v>
      </c>
      <c r="H4978" s="9" t="n">
        <v>0.0119</v>
      </c>
      <c r="I4978" s="9" t="n">
        <v>0.022425</v>
      </c>
    </row>
    <row r="4979">
      <c r="A4979" s="112" t="n">
        <v>44039.375</v>
      </c>
      <c r="B4979" s="113" t="n">
        <v>64000</v>
      </c>
      <c r="C4979" s="114" t="n">
        <v>0.2253645</v>
      </c>
      <c r="D4979" s="114" t="n">
        <v>0.5749500000000001</v>
      </c>
      <c r="E4979" s="47" t="n">
        <v>0.3160999999999999</v>
      </c>
      <c r="F4979" s="9" t="n">
        <v>0.0091</v>
      </c>
      <c r="G4979" s="9" t="n">
        <v>0.0525</v>
      </c>
      <c r="H4979" s="9" t="n">
        <v>0.0119</v>
      </c>
      <c r="I4979" s="9" t="n">
        <v>0.022425</v>
      </c>
    </row>
    <row r="4980">
      <c r="A4980" s="112" t="n">
        <v>44039.41666666666</v>
      </c>
      <c r="B4980" s="113" t="n">
        <v>64000</v>
      </c>
      <c r="C4980" s="114" t="n">
        <v>0.3239805</v>
      </c>
      <c r="D4980" s="114" t="n">
        <v>0.5496</v>
      </c>
      <c r="E4980" s="47" t="n">
        <v>0.3160999999999999</v>
      </c>
      <c r="F4980" s="9" t="n">
        <v>0.0091</v>
      </c>
      <c r="G4980" s="9" t="n">
        <v>0.0525</v>
      </c>
      <c r="H4980" s="9" t="n">
        <v>0.0119</v>
      </c>
      <c r="I4980" s="9" t="n">
        <v>0.022425</v>
      </c>
    </row>
    <row r="4981">
      <c r="A4981" s="112" t="n">
        <v>44039.45833333334</v>
      </c>
      <c r="B4981" s="113" t="n">
        <v>64000</v>
      </c>
      <c r="C4981" s="114" t="n">
        <v>0.152688</v>
      </c>
      <c r="D4981" s="114" t="n">
        <v>0.37188</v>
      </c>
      <c r="E4981" s="46" t="n">
        <v>0.139084</v>
      </c>
      <c r="F4981" s="9" t="n">
        <v>0.0091</v>
      </c>
      <c r="G4981" s="9" t="n">
        <v>0.0525</v>
      </c>
      <c r="H4981" s="9" t="n">
        <v>0.0119</v>
      </c>
      <c r="I4981" s="9" t="n">
        <v>0.022425</v>
      </c>
    </row>
    <row r="4982">
      <c r="A4982" s="112" t="n">
        <v>44039.5</v>
      </c>
      <c r="B4982" s="113" t="n">
        <v>64000</v>
      </c>
      <c r="C4982" s="114" t="n">
        <v>0.1385505</v>
      </c>
      <c r="D4982" s="114" t="n">
        <v>0.316105</v>
      </c>
      <c r="E4982" s="46" t="n">
        <v>0.139084</v>
      </c>
      <c r="F4982" s="9" t="n">
        <v>0.0091</v>
      </c>
      <c r="G4982" s="9" t="n">
        <v>0.0525</v>
      </c>
      <c r="H4982" s="9" t="n">
        <v>0.0119</v>
      </c>
      <c r="I4982" s="9" t="n">
        <v>0.022425</v>
      </c>
    </row>
    <row r="4983">
      <c r="A4983" s="112" t="n">
        <v>44039.54166666666</v>
      </c>
      <c r="B4983" s="113" t="n">
        <v>64000</v>
      </c>
      <c r="C4983" s="114" t="n">
        <v>0.11996325</v>
      </c>
      <c r="D4983" s="114" t="n">
        <v>0.398275</v>
      </c>
      <c r="E4983" s="49" t="n">
        <v>0.111267</v>
      </c>
      <c r="F4983" s="9" t="n">
        <v>0.0091</v>
      </c>
      <c r="G4983" s="9" t="n">
        <v>0.0525</v>
      </c>
      <c r="H4983" s="9" t="n">
        <v>0.0119</v>
      </c>
      <c r="I4983" s="9" t="n">
        <v>0.022425</v>
      </c>
    </row>
    <row r="4984">
      <c r="A4984" s="112" t="n">
        <v>44039.58333333334</v>
      </c>
      <c r="B4984" s="113" t="n">
        <v>64000</v>
      </c>
      <c r="C4984" s="114" t="n">
        <v>0.093468</v>
      </c>
      <c r="D4984" s="114" t="n">
        <v>0.5002</v>
      </c>
      <c r="E4984" s="49" t="n">
        <v>0.111267</v>
      </c>
      <c r="F4984" s="9" t="n">
        <v>0.0091</v>
      </c>
      <c r="G4984" s="9" t="n">
        <v>0.0525</v>
      </c>
      <c r="H4984" s="9" t="n">
        <v>0.0119</v>
      </c>
      <c r="I4984" s="9" t="n">
        <v>0.022425</v>
      </c>
    </row>
    <row r="4985">
      <c r="A4985" s="112" t="n">
        <v>44039.625</v>
      </c>
      <c r="B4985" s="113" t="n">
        <v>64000</v>
      </c>
      <c r="C4985" s="114" t="n">
        <v>0.07646849999999999</v>
      </c>
      <c r="D4985" s="114" t="n">
        <v>0.34903</v>
      </c>
      <c r="E4985" s="46" t="n">
        <v>0.139084</v>
      </c>
      <c r="F4985" s="9" t="n">
        <v>0.0091</v>
      </c>
      <c r="G4985" s="9" t="n">
        <v>0.0525</v>
      </c>
      <c r="H4985" s="9" t="n">
        <v>0.0119</v>
      </c>
      <c r="I4985" s="9" t="n">
        <v>0.022425</v>
      </c>
    </row>
    <row r="4986">
      <c r="A4986" s="112" t="n">
        <v>44039.66666666666</v>
      </c>
      <c r="B4986" s="113" t="n">
        <v>64000</v>
      </c>
      <c r="C4986" s="114" t="n">
        <v>0.1232025</v>
      </c>
      <c r="D4986" s="114" t="n">
        <v>0.188795</v>
      </c>
      <c r="E4986" s="47" t="n">
        <v>0.3160999999999999</v>
      </c>
      <c r="F4986" s="9" t="n">
        <v>0.0091</v>
      </c>
      <c r="G4986" s="9" t="n">
        <v>0.0525</v>
      </c>
      <c r="H4986" s="9" t="n">
        <v>0.0119</v>
      </c>
      <c r="I4986" s="9" t="n">
        <v>0.022425</v>
      </c>
    </row>
    <row r="4987">
      <c r="A4987" s="112" t="n">
        <v>44039.70833333334</v>
      </c>
      <c r="B4987" s="113" t="n">
        <v>64000</v>
      </c>
      <c r="C4987" s="114" t="n">
        <v>0.26144475</v>
      </c>
      <c r="D4987" s="114" t="n">
        <v>0.08209000000000001</v>
      </c>
      <c r="E4987" s="47" t="n">
        <v>0.3160999999999999</v>
      </c>
      <c r="F4987" s="9" t="n">
        <v>0.0091</v>
      </c>
      <c r="G4987" s="9" t="n">
        <v>0.0525</v>
      </c>
      <c r="H4987" s="9" t="n">
        <v>0.0119</v>
      </c>
      <c r="I4987" s="9" t="n">
        <v>0.022425</v>
      </c>
    </row>
    <row r="4988">
      <c r="A4988" s="112" t="n">
        <v>44039.75</v>
      </c>
      <c r="B4988" s="113" t="n">
        <v>64000</v>
      </c>
      <c r="C4988" s="114" t="n">
        <v>0.61554525</v>
      </c>
      <c r="D4988" s="114" t="n">
        <v>0.0312515</v>
      </c>
      <c r="E4988" s="48" t="n">
        <v>0.4867939999999999</v>
      </c>
      <c r="F4988" s="9" t="n">
        <v>0.0091</v>
      </c>
      <c r="G4988" s="9" t="n">
        <v>0.0525</v>
      </c>
      <c r="H4988" s="9" t="n">
        <v>0.0119</v>
      </c>
      <c r="I4988" s="9" t="n">
        <v>0.022425</v>
      </c>
    </row>
    <row r="4989">
      <c r="A4989" s="112" t="n">
        <v>44039.79166666666</v>
      </c>
      <c r="B4989" s="113" t="n">
        <v>64000</v>
      </c>
      <c r="C4989" s="114" t="n">
        <v>0.67705125</v>
      </c>
      <c r="D4989" s="114" t="n">
        <v>0.014633</v>
      </c>
      <c r="E4989" s="50" t="n">
        <v>0.5841533</v>
      </c>
      <c r="F4989" s="9" t="n">
        <v>0.0091</v>
      </c>
      <c r="G4989" s="9" t="n">
        <v>0.0525</v>
      </c>
      <c r="H4989" s="9" t="n">
        <v>0.0119</v>
      </c>
      <c r="I4989" s="9" t="n">
        <v>0.022425</v>
      </c>
    </row>
    <row r="4990">
      <c r="A4990" s="112" t="n">
        <v>44039.83333333334</v>
      </c>
      <c r="B4990" s="113" t="n">
        <v>64000</v>
      </c>
      <c r="C4990" s="114" t="n">
        <v>0.41804925</v>
      </c>
      <c r="D4990" s="114" t="n">
        <v>0</v>
      </c>
      <c r="E4990" s="50" t="n">
        <v>0.5841533</v>
      </c>
      <c r="F4990" s="9" t="n">
        <v>0.0091</v>
      </c>
      <c r="G4990" s="9" t="n">
        <v>0.0525</v>
      </c>
      <c r="H4990" s="9" t="n">
        <v>0.0119</v>
      </c>
      <c r="I4990" s="9" t="n">
        <v>0.022425</v>
      </c>
    </row>
    <row r="4991">
      <c r="A4991" s="112" t="n">
        <v>44039.875</v>
      </c>
      <c r="B4991" s="113" t="n">
        <v>64000</v>
      </c>
      <c r="C4991" s="114" t="n">
        <v>0.4979924999999999</v>
      </c>
      <c r="D4991" s="114" t="n">
        <v>0</v>
      </c>
      <c r="E4991" s="48" t="n">
        <v>0.4867939999999999</v>
      </c>
      <c r="F4991" s="9" t="n">
        <v>0.0091</v>
      </c>
      <c r="G4991" s="9" t="n">
        <v>0.0525</v>
      </c>
      <c r="H4991" s="9" t="n">
        <v>0.0119</v>
      </c>
      <c r="I4991" s="9" t="n">
        <v>0.022425</v>
      </c>
    </row>
    <row r="4992">
      <c r="A4992" s="112" t="n">
        <v>44039.91666666666</v>
      </c>
      <c r="B4992" s="113" t="n">
        <v>64000</v>
      </c>
      <c r="C4992" s="114" t="n">
        <v>0.36151875</v>
      </c>
      <c r="D4992" s="114" t="n">
        <v>0</v>
      </c>
      <c r="E4992" s="47" t="n">
        <v>0.3160999999999999</v>
      </c>
      <c r="F4992" s="9" t="n">
        <v>0.0091</v>
      </c>
      <c r="G4992" s="9" t="n">
        <v>0.0525</v>
      </c>
      <c r="H4992" s="9" t="n">
        <v>0.0119</v>
      </c>
      <c r="I4992" s="9" t="n">
        <v>0.022425</v>
      </c>
    </row>
    <row r="4993">
      <c r="A4993" s="112" t="n">
        <v>44039.95833333334</v>
      </c>
      <c r="B4993" s="113" t="n">
        <v>64000</v>
      </c>
      <c r="C4993" s="114" t="n">
        <v>0.34033275</v>
      </c>
      <c r="D4993" s="114" t="n">
        <v>0</v>
      </c>
      <c r="E4993" s="47" t="n">
        <v>0.3160999999999999</v>
      </c>
      <c r="F4993" s="9" t="n">
        <v>0.0091</v>
      </c>
      <c r="G4993" s="9" t="n">
        <v>0.0525</v>
      </c>
      <c r="H4993" s="9" t="n">
        <v>0.0119</v>
      </c>
      <c r="I4993" s="9" t="n">
        <v>0.022425</v>
      </c>
    </row>
    <row r="4994">
      <c r="A4994" s="112" t="n">
        <v>44040</v>
      </c>
      <c r="B4994" s="113" t="n">
        <v>64000</v>
      </c>
      <c r="C4994" s="114" t="n">
        <v>0.176406</v>
      </c>
      <c r="D4994" s="114" t="n">
        <v>0</v>
      </c>
      <c r="E4994" s="47" t="n">
        <v>0.3160999999999999</v>
      </c>
      <c r="F4994" s="9" t="n">
        <v>0.0091</v>
      </c>
      <c r="G4994" s="9" t="n">
        <v>0.0525</v>
      </c>
      <c r="H4994" s="9" t="n">
        <v>0.0119</v>
      </c>
      <c r="I4994" s="9" t="n">
        <v>0.022425</v>
      </c>
    </row>
    <row r="4995">
      <c r="A4995" s="112" t="n">
        <v>44040.04166666666</v>
      </c>
      <c r="B4995" s="113" t="n">
        <v>64000</v>
      </c>
      <c r="C4995" s="114" t="n">
        <v>0.28242225</v>
      </c>
      <c r="D4995" s="114" t="n">
        <v>0</v>
      </c>
      <c r="E4995" s="47" t="n">
        <v>0.3160999999999999</v>
      </c>
      <c r="F4995" s="9" t="n">
        <v>0.0091</v>
      </c>
      <c r="G4995" s="9" t="n">
        <v>0.0525</v>
      </c>
      <c r="H4995" s="9" t="n">
        <v>0.0119</v>
      </c>
      <c r="I4995" s="9" t="n">
        <v>0.022425</v>
      </c>
    </row>
    <row r="4996">
      <c r="A4996" s="112" t="n">
        <v>44040.08333333334</v>
      </c>
      <c r="B4996" s="113" t="n">
        <v>64000</v>
      </c>
      <c r="C4996" s="114" t="n">
        <v>0.15207825</v>
      </c>
      <c r="D4996" s="114" t="n">
        <v>0</v>
      </c>
      <c r="E4996" s="47" t="n">
        <v>0.3160999999999999</v>
      </c>
      <c r="F4996" s="9" t="n">
        <v>0.0091</v>
      </c>
      <c r="G4996" s="9" t="n">
        <v>0.0525</v>
      </c>
      <c r="H4996" s="9" t="n">
        <v>0.0119</v>
      </c>
      <c r="I4996" s="9" t="n">
        <v>0.022425</v>
      </c>
    </row>
    <row r="4997">
      <c r="A4997" s="112" t="n">
        <v>44040.125</v>
      </c>
      <c r="B4997" s="113" t="n">
        <v>64000</v>
      </c>
      <c r="C4997" s="114" t="n">
        <v>0.02427525</v>
      </c>
      <c r="D4997" s="114" t="n">
        <v>0</v>
      </c>
      <c r="E4997" s="47" t="n">
        <v>0.3160999999999999</v>
      </c>
      <c r="F4997" s="9" t="n">
        <v>0.0091</v>
      </c>
      <c r="G4997" s="9" t="n">
        <v>0.0525</v>
      </c>
      <c r="H4997" s="9" t="n">
        <v>0.0119</v>
      </c>
      <c r="I4997" s="9" t="n">
        <v>0.022425</v>
      </c>
    </row>
    <row r="4998">
      <c r="A4998" s="112" t="n">
        <v>44040.16666666666</v>
      </c>
      <c r="B4998" s="113" t="n">
        <v>64000</v>
      </c>
      <c r="C4998" s="114" t="n">
        <v>0.031014</v>
      </c>
      <c r="D4998" s="114" t="n">
        <v>0</v>
      </c>
      <c r="E4998" s="47" t="n">
        <v>0.3160999999999999</v>
      </c>
      <c r="F4998" s="9" t="n">
        <v>0.0091</v>
      </c>
      <c r="G4998" s="9" t="n">
        <v>0.0525</v>
      </c>
      <c r="H4998" s="9" t="n">
        <v>0.0119</v>
      </c>
      <c r="I4998" s="9" t="n">
        <v>0.022425</v>
      </c>
    </row>
    <row r="4999">
      <c r="A4999" s="112" t="n">
        <v>44040.20833333334</v>
      </c>
      <c r="B4999" s="113" t="n">
        <v>64000</v>
      </c>
      <c r="C4999" s="114" t="n">
        <v>0.5433195</v>
      </c>
      <c r="D4999" s="114" t="n">
        <v>0</v>
      </c>
      <c r="E4999" s="47" t="n">
        <v>0.3160999999999999</v>
      </c>
      <c r="F4999" s="9" t="n">
        <v>0.0091</v>
      </c>
      <c r="G4999" s="9" t="n">
        <v>0.0525</v>
      </c>
      <c r="H4999" s="9" t="n">
        <v>0.0119</v>
      </c>
      <c r="I4999" s="9" t="n">
        <v>0.022425</v>
      </c>
    </row>
    <row r="5000">
      <c r="A5000" s="112" t="n">
        <v>44040.25</v>
      </c>
      <c r="B5000" s="113" t="n">
        <v>64000</v>
      </c>
      <c r="C5000" s="114" t="n">
        <v>0.42482925</v>
      </c>
      <c r="D5000" s="114" t="n">
        <v>0.012358</v>
      </c>
      <c r="E5000" s="48" t="n">
        <v>0.4867939999999999</v>
      </c>
      <c r="F5000" s="9" t="n">
        <v>0.0091</v>
      </c>
      <c r="G5000" s="9" t="n">
        <v>0.0525</v>
      </c>
      <c r="H5000" s="9" t="n">
        <v>0.0119</v>
      </c>
      <c r="I5000" s="9" t="n">
        <v>0.022425</v>
      </c>
    </row>
    <row r="5001">
      <c r="A5001" s="112" t="n">
        <v>44040.29166666666</v>
      </c>
      <c r="B5001" s="113" t="n">
        <v>64000</v>
      </c>
      <c r="C5001" s="114" t="n">
        <v>0.08108775</v>
      </c>
      <c r="D5001" s="114" t="n">
        <v>0.09833499999999999</v>
      </c>
      <c r="E5001" s="48" t="n">
        <v>0.4867939999999999</v>
      </c>
      <c r="F5001" s="9" t="n">
        <v>0.0091</v>
      </c>
      <c r="G5001" s="9" t="n">
        <v>0.0525</v>
      </c>
      <c r="H5001" s="9" t="n">
        <v>0.0119</v>
      </c>
      <c r="I5001" s="9" t="n">
        <v>0.022425</v>
      </c>
    </row>
    <row r="5002">
      <c r="A5002" s="112" t="n">
        <v>44040.33333333334</v>
      </c>
      <c r="B5002" s="113" t="n">
        <v>64000</v>
      </c>
      <c r="C5002" s="114" t="n">
        <v>0.07049925</v>
      </c>
      <c r="D5002" s="114" t="n">
        <v>0.235295</v>
      </c>
      <c r="E5002" s="47" t="n">
        <v>0.3160999999999999</v>
      </c>
      <c r="F5002" s="9" t="n">
        <v>0.0091</v>
      </c>
      <c r="G5002" s="9" t="n">
        <v>0.0525</v>
      </c>
      <c r="H5002" s="9" t="n">
        <v>0.0119</v>
      </c>
      <c r="I5002" s="9" t="n">
        <v>0.022425</v>
      </c>
    </row>
    <row r="5003">
      <c r="A5003" s="112" t="n">
        <v>44040.375</v>
      </c>
      <c r="B5003" s="113" t="n">
        <v>64000</v>
      </c>
      <c r="C5003" s="114" t="n">
        <v>0.1625235</v>
      </c>
      <c r="D5003" s="114" t="n">
        <v>0.242795</v>
      </c>
      <c r="E5003" s="47" t="n">
        <v>0.3160999999999999</v>
      </c>
      <c r="F5003" s="9" t="n">
        <v>0.0091</v>
      </c>
      <c r="G5003" s="9" t="n">
        <v>0.0525</v>
      </c>
      <c r="H5003" s="9" t="n">
        <v>0.0119</v>
      </c>
      <c r="I5003" s="9" t="n">
        <v>0.022425</v>
      </c>
    </row>
    <row r="5004">
      <c r="A5004" s="112" t="n">
        <v>44040.41666666666</v>
      </c>
      <c r="B5004" s="113" t="n">
        <v>64000</v>
      </c>
      <c r="C5004" s="114" t="n">
        <v>0.46312275</v>
      </c>
      <c r="D5004" s="114" t="n">
        <v>0.5098</v>
      </c>
      <c r="E5004" s="47" t="n">
        <v>0.3160999999999999</v>
      </c>
      <c r="F5004" s="9" t="n">
        <v>0.0091</v>
      </c>
      <c r="G5004" s="9" t="n">
        <v>0.0525</v>
      </c>
      <c r="H5004" s="9" t="n">
        <v>0.0119</v>
      </c>
      <c r="I5004" s="9" t="n">
        <v>0.022425</v>
      </c>
    </row>
    <row r="5005">
      <c r="A5005" s="112" t="n">
        <v>44040.45833333334</v>
      </c>
      <c r="B5005" s="113" t="n">
        <v>64000</v>
      </c>
      <c r="C5005" s="114" t="n">
        <v>0.35631375</v>
      </c>
      <c r="D5005" s="114" t="n">
        <v>0.333885</v>
      </c>
      <c r="E5005" s="46" t="n">
        <v>0.139084</v>
      </c>
      <c r="F5005" s="9" t="n">
        <v>0.0091</v>
      </c>
      <c r="G5005" s="9" t="n">
        <v>0.0525</v>
      </c>
      <c r="H5005" s="9" t="n">
        <v>0.0119</v>
      </c>
      <c r="I5005" s="9" t="n">
        <v>0.022425</v>
      </c>
    </row>
    <row r="5006">
      <c r="A5006" s="112" t="n">
        <v>44040.5</v>
      </c>
      <c r="B5006" s="113" t="n">
        <v>64000</v>
      </c>
      <c r="C5006" s="114" t="n">
        <v>0.317397</v>
      </c>
      <c r="D5006" s="114" t="n">
        <v>0.5122000000000001</v>
      </c>
      <c r="E5006" s="46" t="n">
        <v>0.139084</v>
      </c>
      <c r="F5006" s="9" t="n">
        <v>0.0091</v>
      </c>
      <c r="G5006" s="9" t="n">
        <v>0.0525</v>
      </c>
      <c r="H5006" s="9" t="n">
        <v>0.0119</v>
      </c>
      <c r="I5006" s="9" t="n">
        <v>0.022425</v>
      </c>
    </row>
    <row r="5007">
      <c r="A5007" s="112" t="n">
        <v>44040.54166666666</v>
      </c>
      <c r="B5007" s="113" t="n">
        <v>64000</v>
      </c>
      <c r="C5007" s="114" t="n">
        <v>0.33657675</v>
      </c>
      <c r="D5007" s="114" t="n">
        <v>0.5277000000000001</v>
      </c>
      <c r="E5007" s="49" t="n">
        <v>0.111267</v>
      </c>
      <c r="F5007" s="9" t="n">
        <v>0.0091</v>
      </c>
      <c r="G5007" s="9" t="n">
        <v>0.0525</v>
      </c>
      <c r="H5007" s="9" t="n">
        <v>0.0119</v>
      </c>
      <c r="I5007" s="9" t="n">
        <v>0.022425</v>
      </c>
    </row>
    <row r="5008">
      <c r="A5008" s="112" t="n">
        <v>44040.58333333334</v>
      </c>
      <c r="B5008" s="113" t="n">
        <v>64000</v>
      </c>
      <c r="C5008" s="114" t="n">
        <v>0.36621075</v>
      </c>
      <c r="D5008" s="114" t="n">
        <v>0.60385</v>
      </c>
      <c r="E5008" s="49" t="n">
        <v>0.111267</v>
      </c>
      <c r="F5008" s="9" t="n">
        <v>0.0091</v>
      </c>
      <c r="G5008" s="9" t="n">
        <v>0.0525</v>
      </c>
      <c r="H5008" s="9" t="n">
        <v>0.0119</v>
      </c>
      <c r="I5008" s="9" t="n">
        <v>0.022425</v>
      </c>
    </row>
    <row r="5009">
      <c r="A5009" s="112" t="n">
        <v>44040.625</v>
      </c>
      <c r="B5009" s="113" t="n">
        <v>64000</v>
      </c>
      <c r="C5009" s="114" t="n">
        <v>0.31631025</v>
      </c>
      <c r="D5009" s="114" t="n">
        <v>0.7602000000000001</v>
      </c>
      <c r="E5009" s="46" t="n">
        <v>0.139084</v>
      </c>
      <c r="F5009" s="9" t="n">
        <v>0.0091</v>
      </c>
      <c r="G5009" s="9" t="n">
        <v>0.0525</v>
      </c>
      <c r="H5009" s="9" t="n">
        <v>0.0119</v>
      </c>
      <c r="I5009" s="9" t="n">
        <v>0.022425</v>
      </c>
    </row>
    <row r="5010">
      <c r="A5010" s="112" t="n">
        <v>44040.66666666666</v>
      </c>
      <c r="B5010" s="113" t="n">
        <v>64000</v>
      </c>
      <c r="C5010" s="114" t="n">
        <v>0.39311325</v>
      </c>
      <c r="D5010" s="114" t="n">
        <v>0.65335</v>
      </c>
      <c r="E5010" s="47" t="n">
        <v>0.3160999999999999</v>
      </c>
      <c r="F5010" s="9" t="n">
        <v>0.0091</v>
      </c>
      <c r="G5010" s="9" t="n">
        <v>0.0525</v>
      </c>
      <c r="H5010" s="9" t="n">
        <v>0.0119</v>
      </c>
      <c r="I5010" s="9" t="n">
        <v>0.022425</v>
      </c>
    </row>
    <row r="5011">
      <c r="A5011" s="112" t="n">
        <v>44040.70833333334</v>
      </c>
      <c r="B5011" s="113" t="n">
        <v>64000</v>
      </c>
      <c r="C5011" s="114" t="n">
        <v>0.4835955</v>
      </c>
      <c r="D5011" s="114" t="n">
        <v>0.41417</v>
      </c>
      <c r="E5011" s="47" t="n">
        <v>0.3160999999999999</v>
      </c>
      <c r="F5011" s="9" t="n">
        <v>0.0091</v>
      </c>
      <c r="G5011" s="9" t="n">
        <v>0.0525</v>
      </c>
      <c r="H5011" s="9" t="n">
        <v>0.0119</v>
      </c>
      <c r="I5011" s="9" t="n">
        <v>0.022425</v>
      </c>
    </row>
    <row r="5012">
      <c r="A5012" s="112" t="n">
        <v>44040.75</v>
      </c>
      <c r="B5012" s="113" t="n">
        <v>64000</v>
      </c>
      <c r="C5012" s="114" t="n">
        <v>0.5355982500000001</v>
      </c>
      <c r="D5012" s="114" t="n">
        <v>0.144725</v>
      </c>
      <c r="E5012" s="48" t="n">
        <v>0.4867939999999999</v>
      </c>
      <c r="F5012" s="9" t="n">
        <v>0.0091</v>
      </c>
      <c r="G5012" s="9" t="n">
        <v>0.0525</v>
      </c>
      <c r="H5012" s="9" t="n">
        <v>0.0119</v>
      </c>
      <c r="I5012" s="9" t="n">
        <v>0.022425</v>
      </c>
    </row>
    <row r="5013">
      <c r="A5013" s="112" t="n">
        <v>44040.79166666666</v>
      </c>
      <c r="B5013" s="113" t="n">
        <v>64000</v>
      </c>
      <c r="C5013" s="114" t="n">
        <v>0.6195787499999998</v>
      </c>
      <c r="D5013" s="114" t="n">
        <v>0.028171</v>
      </c>
      <c r="E5013" s="50" t="n">
        <v>0.5841533</v>
      </c>
      <c r="F5013" s="9" t="n">
        <v>0.0091</v>
      </c>
      <c r="G5013" s="9" t="n">
        <v>0.0525</v>
      </c>
      <c r="H5013" s="9" t="n">
        <v>0.0119</v>
      </c>
      <c r="I5013" s="9" t="n">
        <v>0.022425</v>
      </c>
    </row>
    <row r="5014">
      <c r="A5014" s="112" t="n">
        <v>44040.83333333334</v>
      </c>
      <c r="B5014" s="113" t="n">
        <v>64000</v>
      </c>
      <c r="C5014" s="114" t="n">
        <v>0.67998</v>
      </c>
      <c r="D5014" s="114" t="n">
        <v>0</v>
      </c>
      <c r="E5014" s="50" t="n">
        <v>0.5841533</v>
      </c>
      <c r="F5014" s="9" t="n">
        <v>0.0091</v>
      </c>
      <c r="G5014" s="9" t="n">
        <v>0.0525</v>
      </c>
      <c r="H5014" s="9" t="n">
        <v>0.0119</v>
      </c>
      <c r="I5014" s="9" t="n">
        <v>0.022425</v>
      </c>
    </row>
    <row r="5015">
      <c r="A5015" s="112" t="n">
        <v>44040.875</v>
      </c>
      <c r="B5015" s="113" t="n">
        <v>64000</v>
      </c>
      <c r="C5015" s="114" t="n">
        <v>0.6904845000000001</v>
      </c>
      <c r="D5015" s="114" t="n">
        <v>0</v>
      </c>
      <c r="E5015" s="48" t="n">
        <v>0.4867939999999999</v>
      </c>
      <c r="F5015" s="9" t="n">
        <v>0.0091</v>
      </c>
      <c r="G5015" s="9" t="n">
        <v>0.0525</v>
      </c>
      <c r="H5015" s="9" t="n">
        <v>0.0119</v>
      </c>
      <c r="I5015" s="9" t="n">
        <v>0.022425</v>
      </c>
    </row>
    <row r="5016">
      <c r="A5016" s="112" t="n">
        <v>44040.91666666666</v>
      </c>
      <c r="B5016" s="113" t="n">
        <v>64000</v>
      </c>
      <c r="C5016" s="114" t="n">
        <v>0.73274025</v>
      </c>
      <c r="D5016" s="114" t="n">
        <v>0</v>
      </c>
      <c r="E5016" s="47" t="n">
        <v>0.3160999999999999</v>
      </c>
      <c r="F5016" s="9" t="n">
        <v>0.0091</v>
      </c>
      <c r="G5016" s="9" t="n">
        <v>0.0525</v>
      </c>
      <c r="H5016" s="9" t="n">
        <v>0.0119</v>
      </c>
      <c r="I5016" s="9" t="n">
        <v>0.022425</v>
      </c>
    </row>
    <row r="5017">
      <c r="A5017" s="112" t="n">
        <v>44040.95833333334</v>
      </c>
      <c r="B5017" s="113" t="n">
        <v>64000</v>
      </c>
      <c r="C5017" s="114" t="n">
        <v>0.7144064999999999</v>
      </c>
      <c r="D5017" s="114" t="n">
        <v>0</v>
      </c>
      <c r="E5017" s="47" t="n">
        <v>0.3160999999999999</v>
      </c>
      <c r="F5017" s="9" t="n">
        <v>0.0091</v>
      </c>
      <c r="G5017" s="9" t="n">
        <v>0.0525</v>
      </c>
      <c r="H5017" s="9" t="n">
        <v>0.0119</v>
      </c>
      <c r="I5017" s="9" t="n">
        <v>0.022425</v>
      </c>
    </row>
    <row r="5018">
      <c r="A5018" s="112" t="n">
        <v>44041</v>
      </c>
      <c r="B5018" s="113" t="n">
        <v>64000</v>
      </c>
      <c r="C5018" s="114" t="n">
        <v>0.72924975</v>
      </c>
      <c r="D5018" s="114" t="n">
        <v>0</v>
      </c>
      <c r="E5018" s="47" t="n">
        <v>0.3160999999999999</v>
      </c>
      <c r="F5018" s="9" t="n">
        <v>0.0091</v>
      </c>
      <c r="G5018" s="9" t="n">
        <v>0.0525</v>
      </c>
      <c r="H5018" s="9" t="n">
        <v>0.0119</v>
      </c>
      <c r="I5018" s="9" t="n">
        <v>0.022425</v>
      </c>
    </row>
    <row r="5019">
      <c r="A5019" s="112" t="n">
        <v>44041.04166666666</v>
      </c>
      <c r="B5019" s="113" t="n">
        <v>64000</v>
      </c>
      <c r="C5019" s="114" t="n">
        <v>0.7408042499999999</v>
      </c>
      <c r="D5019" s="114" t="n">
        <v>0</v>
      </c>
      <c r="E5019" s="47" t="n">
        <v>0.3160999999999999</v>
      </c>
      <c r="F5019" s="9" t="n">
        <v>0.0091</v>
      </c>
      <c r="G5019" s="9" t="n">
        <v>0.0525</v>
      </c>
      <c r="H5019" s="9" t="n">
        <v>0.0119</v>
      </c>
      <c r="I5019" s="9" t="n">
        <v>0.022425</v>
      </c>
    </row>
    <row r="5020">
      <c r="A5020" s="112" t="n">
        <v>44041.08333333334</v>
      </c>
      <c r="B5020" s="113" t="n">
        <v>64000</v>
      </c>
      <c r="C5020" s="114" t="n">
        <v>0.7161195</v>
      </c>
      <c r="D5020" s="114" t="n">
        <v>0</v>
      </c>
      <c r="E5020" s="47" t="n">
        <v>0.3160999999999999</v>
      </c>
      <c r="F5020" s="9" t="n">
        <v>0.0091</v>
      </c>
      <c r="G5020" s="9" t="n">
        <v>0.0525</v>
      </c>
      <c r="H5020" s="9" t="n">
        <v>0.0119</v>
      </c>
      <c r="I5020" s="9" t="n">
        <v>0.022425</v>
      </c>
    </row>
    <row r="5021">
      <c r="A5021" s="112" t="n">
        <v>44041.125</v>
      </c>
      <c r="B5021" s="113" t="n">
        <v>64000</v>
      </c>
      <c r="C5021" s="114" t="n">
        <v>0.73439175</v>
      </c>
      <c r="D5021" s="114" t="n">
        <v>0</v>
      </c>
      <c r="E5021" s="47" t="n">
        <v>0.3160999999999999</v>
      </c>
      <c r="F5021" s="9" t="n">
        <v>0.0091</v>
      </c>
      <c r="G5021" s="9" t="n">
        <v>0.0525</v>
      </c>
      <c r="H5021" s="9" t="n">
        <v>0.0119</v>
      </c>
      <c r="I5021" s="9" t="n">
        <v>0.022425</v>
      </c>
    </row>
    <row r="5022">
      <c r="A5022" s="112" t="n">
        <v>44041.16666666666</v>
      </c>
      <c r="B5022" s="113" t="n">
        <v>64000</v>
      </c>
      <c r="C5022" s="114" t="n">
        <v>0.61955625</v>
      </c>
      <c r="D5022" s="114" t="n">
        <v>0</v>
      </c>
      <c r="E5022" s="47" t="n">
        <v>0.3160999999999999</v>
      </c>
      <c r="F5022" s="9" t="n">
        <v>0.0091</v>
      </c>
      <c r="G5022" s="9" t="n">
        <v>0.0525</v>
      </c>
      <c r="H5022" s="9" t="n">
        <v>0.0119</v>
      </c>
      <c r="I5022" s="9" t="n">
        <v>0.022425</v>
      </c>
    </row>
    <row r="5023">
      <c r="A5023" s="112" t="n">
        <v>44041.20833333334</v>
      </c>
      <c r="B5023" s="113" t="n">
        <v>64000</v>
      </c>
      <c r="C5023" s="114" t="n">
        <v>0.3348975</v>
      </c>
      <c r="D5023" s="114" t="n">
        <v>0</v>
      </c>
      <c r="E5023" s="47" t="n">
        <v>0.3160999999999999</v>
      </c>
      <c r="F5023" s="9" t="n">
        <v>0.0091</v>
      </c>
      <c r="G5023" s="9" t="n">
        <v>0.0525</v>
      </c>
      <c r="H5023" s="9" t="n">
        <v>0.0119</v>
      </c>
      <c r="I5023" s="9" t="n">
        <v>0.022425</v>
      </c>
    </row>
    <row r="5024">
      <c r="A5024" s="112" t="n">
        <v>44041.25</v>
      </c>
      <c r="B5024" s="113" t="n">
        <v>64000</v>
      </c>
      <c r="C5024" s="114" t="n">
        <v>0.45837525</v>
      </c>
      <c r="D5024" s="114" t="n">
        <v>0.0015083</v>
      </c>
      <c r="E5024" s="48" t="n">
        <v>0.4867939999999999</v>
      </c>
      <c r="F5024" s="9" t="n">
        <v>0.0091</v>
      </c>
      <c r="G5024" s="9" t="n">
        <v>0.0525</v>
      </c>
      <c r="H5024" s="9" t="n">
        <v>0.0119</v>
      </c>
      <c r="I5024" s="9" t="n">
        <v>0.022425</v>
      </c>
    </row>
    <row r="5025">
      <c r="A5025" s="112" t="n">
        <v>44041.29166666666</v>
      </c>
      <c r="B5025" s="113" t="n">
        <v>64000</v>
      </c>
      <c r="C5025" s="114" t="n">
        <v>0.513642</v>
      </c>
      <c r="D5025" s="114" t="n">
        <v>0.061555</v>
      </c>
      <c r="E5025" s="48" t="n">
        <v>0.4867939999999999</v>
      </c>
      <c r="F5025" s="9" t="n">
        <v>0.0091</v>
      </c>
      <c r="G5025" s="9" t="n">
        <v>0.0525</v>
      </c>
      <c r="H5025" s="9" t="n">
        <v>0.0119</v>
      </c>
      <c r="I5025" s="9" t="n">
        <v>0.022425</v>
      </c>
    </row>
    <row r="5026">
      <c r="A5026" s="112" t="n">
        <v>44041.33333333334</v>
      </c>
      <c r="B5026" s="113" t="n">
        <v>64000</v>
      </c>
      <c r="C5026" s="114" t="n">
        <v>0.71550225</v>
      </c>
      <c r="D5026" s="114" t="n">
        <v>0.187585</v>
      </c>
      <c r="E5026" s="47" t="n">
        <v>0.3160999999999999</v>
      </c>
      <c r="F5026" s="9" t="n">
        <v>0.0091</v>
      </c>
      <c r="G5026" s="9" t="n">
        <v>0.0525</v>
      </c>
      <c r="H5026" s="9" t="n">
        <v>0.0119</v>
      </c>
      <c r="I5026" s="9" t="n">
        <v>0.022425</v>
      </c>
    </row>
    <row r="5027">
      <c r="A5027" s="112" t="n">
        <v>44041.375</v>
      </c>
      <c r="B5027" s="113" t="n">
        <v>64000</v>
      </c>
      <c r="C5027" s="114" t="n">
        <v>0.7199429999999999</v>
      </c>
      <c r="D5027" s="114" t="n">
        <v>0.389215</v>
      </c>
      <c r="E5027" s="47" t="n">
        <v>0.3160999999999999</v>
      </c>
      <c r="F5027" s="9" t="n">
        <v>0.0091</v>
      </c>
      <c r="G5027" s="9" t="n">
        <v>0.0525</v>
      </c>
      <c r="H5027" s="9" t="n">
        <v>0.0119</v>
      </c>
      <c r="I5027" s="9" t="n">
        <v>0.022425</v>
      </c>
    </row>
    <row r="5028">
      <c r="A5028" s="112" t="n">
        <v>44041.41666666666</v>
      </c>
      <c r="B5028" s="113" t="n">
        <v>64000</v>
      </c>
      <c r="C5028" s="114" t="n">
        <v>0.65935575</v>
      </c>
      <c r="D5028" s="114" t="n">
        <v>0.5661499999999999</v>
      </c>
      <c r="E5028" s="47" t="n">
        <v>0.3160999999999999</v>
      </c>
      <c r="F5028" s="9" t="n">
        <v>0.0091</v>
      </c>
      <c r="G5028" s="9" t="n">
        <v>0.0525</v>
      </c>
      <c r="H5028" s="9" t="n">
        <v>0.0119</v>
      </c>
      <c r="I5028" s="9" t="n">
        <v>0.022425</v>
      </c>
    </row>
    <row r="5029">
      <c r="A5029" s="112" t="n">
        <v>44041.45833333334</v>
      </c>
      <c r="B5029" s="113" t="n">
        <v>64000</v>
      </c>
      <c r="C5029" s="114" t="n">
        <v>0.7054462499999999</v>
      </c>
      <c r="D5029" s="114" t="n">
        <v>0.51235</v>
      </c>
      <c r="E5029" s="46" t="n">
        <v>0.139084</v>
      </c>
      <c r="F5029" s="9" t="n">
        <v>0.0091</v>
      </c>
      <c r="G5029" s="9" t="n">
        <v>0.0525</v>
      </c>
      <c r="H5029" s="9" t="n">
        <v>0.0119</v>
      </c>
      <c r="I5029" s="9" t="n">
        <v>0.022425</v>
      </c>
    </row>
    <row r="5030">
      <c r="A5030" s="112" t="n">
        <v>44041.5</v>
      </c>
      <c r="B5030" s="113" t="n">
        <v>64000</v>
      </c>
      <c r="C5030" s="114" t="n">
        <v>0.7119165000000001</v>
      </c>
      <c r="D5030" s="114" t="n">
        <v>0.4128</v>
      </c>
      <c r="E5030" s="46" t="n">
        <v>0.139084</v>
      </c>
      <c r="F5030" s="9" t="n">
        <v>0.0091</v>
      </c>
      <c r="G5030" s="9" t="n">
        <v>0.0525</v>
      </c>
      <c r="H5030" s="9" t="n">
        <v>0.0119</v>
      </c>
      <c r="I5030" s="9" t="n">
        <v>0.022425</v>
      </c>
    </row>
    <row r="5031">
      <c r="A5031" s="112" t="n">
        <v>44041.54166666666</v>
      </c>
      <c r="B5031" s="113" t="n">
        <v>64000</v>
      </c>
      <c r="C5031" s="114" t="n">
        <v>0.6389542500000001</v>
      </c>
      <c r="D5031" s="114" t="n">
        <v>0.55955</v>
      </c>
      <c r="E5031" s="49" t="n">
        <v>0.111267</v>
      </c>
      <c r="F5031" s="9" t="n">
        <v>0.0091</v>
      </c>
      <c r="G5031" s="9" t="n">
        <v>0.0525</v>
      </c>
      <c r="H5031" s="9" t="n">
        <v>0.0119</v>
      </c>
      <c r="I5031" s="9" t="n">
        <v>0.022425</v>
      </c>
    </row>
    <row r="5032">
      <c r="A5032" s="112" t="n">
        <v>44041.58333333334</v>
      </c>
      <c r="B5032" s="113" t="n">
        <v>64000</v>
      </c>
      <c r="C5032" s="114" t="n">
        <v>0.639972</v>
      </c>
      <c r="D5032" s="114" t="n">
        <v>0.6231</v>
      </c>
      <c r="E5032" s="49" t="n">
        <v>0.111267</v>
      </c>
      <c r="F5032" s="9" t="n">
        <v>0.0091</v>
      </c>
      <c r="G5032" s="9" t="n">
        <v>0.0525</v>
      </c>
      <c r="H5032" s="9" t="n">
        <v>0.0119</v>
      </c>
      <c r="I5032" s="9" t="n">
        <v>0.022425</v>
      </c>
    </row>
    <row r="5033">
      <c r="A5033" s="112" t="n">
        <v>44041.625</v>
      </c>
      <c r="B5033" s="113" t="n">
        <v>64000</v>
      </c>
      <c r="C5033" s="114" t="n">
        <v>0.7352512499999999</v>
      </c>
      <c r="D5033" s="114" t="n">
        <v>0.3884</v>
      </c>
      <c r="E5033" s="46" t="n">
        <v>0.139084</v>
      </c>
      <c r="F5033" s="9" t="n">
        <v>0.0091</v>
      </c>
      <c r="G5033" s="9" t="n">
        <v>0.0525</v>
      </c>
      <c r="H5033" s="9" t="n">
        <v>0.0119</v>
      </c>
      <c r="I5033" s="9" t="n">
        <v>0.022425</v>
      </c>
    </row>
    <row r="5034">
      <c r="A5034" s="112" t="n">
        <v>44041.66666666666</v>
      </c>
      <c r="B5034" s="113" t="n">
        <v>64000</v>
      </c>
      <c r="C5034" s="114" t="n">
        <v>0.74525625</v>
      </c>
      <c r="D5034" s="114" t="n">
        <v>0.223135</v>
      </c>
      <c r="E5034" s="47" t="n">
        <v>0.3160999999999999</v>
      </c>
      <c r="F5034" s="9" t="n">
        <v>0.0091</v>
      </c>
      <c r="G5034" s="9" t="n">
        <v>0.0525</v>
      </c>
      <c r="H5034" s="9" t="n">
        <v>0.0119</v>
      </c>
      <c r="I5034" s="9" t="n">
        <v>0.022425</v>
      </c>
    </row>
    <row r="5035">
      <c r="A5035" s="112" t="n">
        <v>44041.70833333334</v>
      </c>
      <c r="B5035" s="113" t="n">
        <v>64000</v>
      </c>
      <c r="C5035" s="114" t="n">
        <v>0.74338425</v>
      </c>
      <c r="D5035" s="114" t="n">
        <v>0.377535</v>
      </c>
      <c r="E5035" s="47" t="n">
        <v>0.3160999999999999</v>
      </c>
      <c r="F5035" s="9" t="n">
        <v>0.0091</v>
      </c>
      <c r="G5035" s="9" t="n">
        <v>0.0525</v>
      </c>
      <c r="H5035" s="9" t="n">
        <v>0.0119</v>
      </c>
      <c r="I5035" s="9" t="n">
        <v>0.022425</v>
      </c>
    </row>
    <row r="5036">
      <c r="A5036" s="112" t="n">
        <v>44041.75</v>
      </c>
      <c r="B5036" s="113" t="n">
        <v>64000</v>
      </c>
      <c r="C5036" s="114" t="n">
        <v>0.74902125</v>
      </c>
      <c r="D5036" s="114" t="n">
        <v>0.07615000000000001</v>
      </c>
      <c r="E5036" s="48" t="n">
        <v>0.4867939999999999</v>
      </c>
      <c r="F5036" s="9" t="n">
        <v>0.0091</v>
      </c>
      <c r="G5036" s="9" t="n">
        <v>0.0525</v>
      </c>
      <c r="H5036" s="9" t="n">
        <v>0.0119</v>
      </c>
      <c r="I5036" s="9" t="n">
        <v>0.022425</v>
      </c>
    </row>
    <row r="5037">
      <c r="A5037" s="112" t="n">
        <v>44041.79166666666</v>
      </c>
      <c r="B5037" s="113" t="n">
        <v>64000</v>
      </c>
      <c r="C5037" s="114" t="n">
        <v>0.749916</v>
      </c>
      <c r="D5037" s="114" t="n">
        <v>0.005224</v>
      </c>
      <c r="E5037" s="50" t="n">
        <v>0.5841533</v>
      </c>
      <c r="F5037" s="9" t="n">
        <v>0.0091</v>
      </c>
      <c r="G5037" s="9" t="n">
        <v>0.0525</v>
      </c>
      <c r="H5037" s="9" t="n">
        <v>0.0119</v>
      </c>
      <c r="I5037" s="9" t="n">
        <v>0.022425</v>
      </c>
    </row>
    <row r="5038">
      <c r="A5038" s="112" t="n">
        <v>44041.83333333334</v>
      </c>
      <c r="B5038" s="113" t="n">
        <v>64000</v>
      </c>
      <c r="C5038" s="114" t="n">
        <v>0.7497420000000001</v>
      </c>
      <c r="D5038" s="114" t="n">
        <v>0</v>
      </c>
      <c r="E5038" s="50" t="n">
        <v>0.5841533</v>
      </c>
      <c r="F5038" s="9" t="n">
        <v>0.0091</v>
      </c>
      <c r="G5038" s="9" t="n">
        <v>0.0525</v>
      </c>
      <c r="H5038" s="9" t="n">
        <v>0.0119</v>
      </c>
      <c r="I5038" s="9" t="n">
        <v>0.022425</v>
      </c>
    </row>
    <row r="5039">
      <c r="A5039" s="112" t="n">
        <v>44041.875</v>
      </c>
      <c r="B5039" s="113" t="n">
        <v>64000</v>
      </c>
      <c r="C5039" s="114" t="n">
        <v>0.75</v>
      </c>
      <c r="D5039" s="114" t="n">
        <v>0</v>
      </c>
      <c r="E5039" s="48" t="n">
        <v>0.4867939999999999</v>
      </c>
      <c r="F5039" s="9" t="n">
        <v>0.0091</v>
      </c>
      <c r="G5039" s="9" t="n">
        <v>0.0525</v>
      </c>
      <c r="H5039" s="9" t="n">
        <v>0.0119</v>
      </c>
      <c r="I5039" s="9" t="n">
        <v>0.022425</v>
      </c>
    </row>
    <row r="5040">
      <c r="A5040" s="112" t="n">
        <v>44041.91666666666</v>
      </c>
      <c r="B5040" s="113" t="n">
        <v>64000</v>
      </c>
      <c r="C5040" s="114" t="n">
        <v>0.74847975</v>
      </c>
      <c r="D5040" s="114" t="n">
        <v>0</v>
      </c>
      <c r="E5040" s="47" t="n">
        <v>0.3160999999999999</v>
      </c>
      <c r="F5040" s="9" t="n">
        <v>0.0091</v>
      </c>
      <c r="G5040" s="9" t="n">
        <v>0.0525</v>
      </c>
      <c r="H5040" s="9" t="n">
        <v>0.0119</v>
      </c>
      <c r="I5040" s="9" t="n">
        <v>0.022425</v>
      </c>
    </row>
    <row r="5041">
      <c r="A5041" s="112" t="n">
        <v>44041.95833333334</v>
      </c>
      <c r="B5041" s="113" t="n">
        <v>64000</v>
      </c>
      <c r="C5041" s="114" t="n">
        <v>0.72411</v>
      </c>
      <c r="D5041" s="114" t="n">
        <v>0</v>
      </c>
      <c r="E5041" s="47" t="n">
        <v>0.3160999999999999</v>
      </c>
      <c r="F5041" s="9" t="n">
        <v>0.0091</v>
      </c>
      <c r="G5041" s="9" t="n">
        <v>0.0525</v>
      </c>
      <c r="H5041" s="9" t="n">
        <v>0.0119</v>
      </c>
      <c r="I5041" s="9" t="n">
        <v>0.022425</v>
      </c>
    </row>
    <row r="5042">
      <c r="A5042" s="112" t="n">
        <v>44042</v>
      </c>
      <c r="B5042" s="113" t="n">
        <v>64000</v>
      </c>
      <c r="C5042" s="114" t="n">
        <v>0.69151425</v>
      </c>
      <c r="D5042" s="114" t="n">
        <v>0</v>
      </c>
      <c r="E5042" s="47" t="n">
        <v>0.3160999999999999</v>
      </c>
      <c r="F5042" s="9" t="n">
        <v>0.0091</v>
      </c>
      <c r="G5042" s="9" t="n">
        <v>0.0525</v>
      </c>
      <c r="H5042" s="9" t="n">
        <v>0.0119</v>
      </c>
      <c r="I5042" s="9" t="n">
        <v>0.022425</v>
      </c>
    </row>
    <row r="5043">
      <c r="A5043" s="112" t="n">
        <v>44042.04166666666</v>
      </c>
      <c r="B5043" s="113" t="n">
        <v>64000</v>
      </c>
      <c r="C5043" s="114" t="n">
        <v>0.71123775</v>
      </c>
      <c r="D5043" s="114" t="n">
        <v>0</v>
      </c>
      <c r="E5043" s="47" t="n">
        <v>0.3160999999999999</v>
      </c>
      <c r="F5043" s="9" t="n">
        <v>0.0091</v>
      </c>
      <c r="G5043" s="9" t="n">
        <v>0.0525</v>
      </c>
      <c r="H5043" s="9" t="n">
        <v>0.0119</v>
      </c>
      <c r="I5043" s="9" t="n">
        <v>0.022425</v>
      </c>
    </row>
    <row r="5044">
      <c r="A5044" s="112" t="n">
        <v>44042.08333333334</v>
      </c>
      <c r="B5044" s="113" t="n">
        <v>64000</v>
      </c>
      <c r="C5044" s="114" t="n">
        <v>0.7362435000000001</v>
      </c>
      <c r="D5044" s="114" t="n">
        <v>0</v>
      </c>
      <c r="E5044" s="47" t="n">
        <v>0.3160999999999999</v>
      </c>
      <c r="F5044" s="9" t="n">
        <v>0.0091</v>
      </c>
      <c r="G5044" s="9" t="n">
        <v>0.0525</v>
      </c>
      <c r="H5044" s="9" t="n">
        <v>0.0119</v>
      </c>
      <c r="I5044" s="9" t="n">
        <v>0.022425</v>
      </c>
    </row>
    <row r="5045">
      <c r="A5045" s="112" t="n">
        <v>44042.125</v>
      </c>
      <c r="B5045" s="113" t="n">
        <v>64000</v>
      </c>
      <c r="C5045" s="114" t="n">
        <v>0.70107825</v>
      </c>
      <c r="D5045" s="114" t="n">
        <v>0</v>
      </c>
      <c r="E5045" s="47" t="n">
        <v>0.3160999999999999</v>
      </c>
      <c r="F5045" s="9" t="n">
        <v>0.0091</v>
      </c>
      <c r="G5045" s="9" t="n">
        <v>0.0525</v>
      </c>
      <c r="H5045" s="9" t="n">
        <v>0.0119</v>
      </c>
      <c r="I5045" s="9" t="n">
        <v>0.022425</v>
      </c>
    </row>
    <row r="5046">
      <c r="A5046" s="112" t="n">
        <v>44042.16666666666</v>
      </c>
      <c r="B5046" s="113" t="n">
        <v>64000</v>
      </c>
      <c r="C5046" s="114" t="n">
        <v>0.732123</v>
      </c>
      <c r="D5046" s="114" t="n">
        <v>0</v>
      </c>
      <c r="E5046" s="47" t="n">
        <v>0.3160999999999999</v>
      </c>
      <c r="F5046" s="9" t="n">
        <v>0.0091</v>
      </c>
      <c r="G5046" s="9" t="n">
        <v>0.0525</v>
      </c>
      <c r="H5046" s="9" t="n">
        <v>0.0119</v>
      </c>
      <c r="I5046" s="9" t="n">
        <v>0.022425</v>
      </c>
    </row>
    <row r="5047">
      <c r="A5047" s="112" t="n">
        <v>44042.20833333334</v>
      </c>
      <c r="B5047" s="113" t="n">
        <v>64000</v>
      </c>
      <c r="C5047" s="114" t="n">
        <v>0.7363229999999999</v>
      </c>
      <c r="D5047" s="114" t="n">
        <v>0</v>
      </c>
      <c r="E5047" s="47" t="n">
        <v>0.3160999999999999</v>
      </c>
      <c r="F5047" s="9" t="n">
        <v>0.0091</v>
      </c>
      <c r="G5047" s="9" t="n">
        <v>0.0525</v>
      </c>
      <c r="H5047" s="9" t="n">
        <v>0.0119</v>
      </c>
      <c r="I5047" s="9" t="n">
        <v>0.022425</v>
      </c>
    </row>
    <row r="5048">
      <c r="A5048" s="112" t="n">
        <v>44042.25</v>
      </c>
      <c r="B5048" s="113" t="n">
        <v>64000</v>
      </c>
      <c r="C5048" s="114" t="n">
        <v>0.7395404999999999</v>
      </c>
      <c r="D5048" s="114" t="n">
        <v>0</v>
      </c>
      <c r="E5048" s="48" t="n">
        <v>0.4867939999999999</v>
      </c>
      <c r="F5048" s="9" t="n">
        <v>0.0091</v>
      </c>
      <c r="G5048" s="9" t="n">
        <v>0.0525</v>
      </c>
      <c r="H5048" s="9" t="n">
        <v>0.0119</v>
      </c>
      <c r="I5048" s="9" t="n">
        <v>0.022425</v>
      </c>
    </row>
    <row r="5049">
      <c r="A5049" s="112" t="n">
        <v>44042.29166666666</v>
      </c>
      <c r="B5049" s="113" t="n">
        <v>64000</v>
      </c>
      <c r="C5049" s="114" t="n">
        <v>0.4850505000000001</v>
      </c>
      <c r="D5049" s="114" t="n">
        <v>0.07271</v>
      </c>
      <c r="E5049" s="48" t="n">
        <v>0.4867939999999999</v>
      </c>
      <c r="F5049" s="9" t="n">
        <v>0.0091</v>
      </c>
      <c r="G5049" s="9" t="n">
        <v>0.0525</v>
      </c>
      <c r="H5049" s="9" t="n">
        <v>0.0119</v>
      </c>
      <c r="I5049" s="9" t="n">
        <v>0.022425</v>
      </c>
    </row>
    <row r="5050">
      <c r="A5050" s="112" t="n">
        <v>44042.33333333334</v>
      </c>
      <c r="B5050" s="113" t="n">
        <v>64000</v>
      </c>
      <c r="C5050" s="114" t="n">
        <v>0.70245675</v>
      </c>
      <c r="D5050" s="114" t="n">
        <v>0.310625</v>
      </c>
      <c r="E5050" s="47" t="n">
        <v>0.3160999999999999</v>
      </c>
      <c r="F5050" s="9" t="n">
        <v>0.0091</v>
      </c>
      <c r="G5050" s="9" t="n">
        <v>0.0525</v>
      </c>
      <c r="H5050" s="9" t="n">
        <v>0.0119</v>
      </c>
      <c r="I5050" s="9" t="n">
        <v>0.022425</v>
      </c>
    </row>
    <row r="5051">
      <c r="A5051" s="112" t="n">
        <v>44042.375</v>
      </c>
      <c r="B5051" s="113" t="n">
        <v>64000</v>
      </c>
      <c r="C5051" s="114" t="n">
        <v>0.72702075</v>
      </c>
      <c r="D5051" s="114" t="n">
        <v>0.39776</v>
      </c>
      <c r="E5051" s="47" t="n">
        <v>0.3160999999999999</v>
      </c>
      <c r="F5051" s="9" t="n">
        <v>0.0091</v>
      </c>
      <c r="G5051" s="9" t="n">
        <v>0.0525</v>
      </c>
      <c r="H5051" s="9" t="n">
        <v>0.0119</v>
      </c>
      <c r="I5051" s="9" t="n">
        <v>0.022425</v>
      </c>
    </row>
    <row r="5052">
      <c r="A5052" s="112" t="n">
        <v>44042.41666666666</v>
      </c>
      <c r="B5052" s="113" t="n">
        <v>64000</v>
      </c>
      <c r="C5052" s="114" t="n">
        <v>0.74742975</v>
      </c>
      <c r="D5052" s="114" t="n">
        <v>0.433935</v>
      </c>
      <c r="E5052" s="47" t="n">
        <v>0.3160999999999999</v>
      </c>
      <c r="F5052" s="9" t="n">
        <v>0.0091</v>
      </c>
      <c r="G5052" s="9" t="n">
        <v>0.0525</v>
      </c>
      <c r="H5052" s="9" t="n">
        <v>0.0119</v>
      </c>
      <c r="I5052" s="9" t="n">
        <v>0.022425</v>
      </c>
    </row>
    <row r="5053">
      <c r="A5053" s="112" t="n">
        <v>44042.45833333334</v>
      </c>
      <c r="B5053" s="113" t="n">
        <v>64000</v>
      </c>
      <c r="C5053" s="114" t="n">
        <v>0.7365465</v>
      </c>
      <c r="D5053" s="114" t="n">
        <v>0.9362</v>
      </c>
      <c r="E5053" s="46" t="n">
        <v>0.139084</v>
      </c>
      <c r="F5053" s="9" t="n">
        <v>0.0091</v>
      </c>
      <c r="G5053" s="9" t="n">
        <v>0.0525</v>
      </c>
      <c r="H5053" s="9" t="n">
        <v>0.0119</v>
      </c>
      <c r="I5053" s="9" t="n">
        <v>0.022425</v>
      </c>
    </row>
    <row r="5054">
      <c r="A5054" s="112" t="n">
        <v>44042.5</v>
      </c>
      <c r="B5054" s="113" t="n">
        <v>64000</v>
      </c>
      <c r="C5054" s="114" t="n">
        <v>0.72203175</v>
      </c>
      <c r="D5054" s="114" t="n">
        <v>0.9117000000000001</v>
      </c>
      <c r="E5054" s="46" t="n">
        <v>0.139084</v>
      </c>
      <c r="F5054" s="9" t="n">
        <v>0.0091</v>
      </c>
      <c r="G5054" s="9" t="n">
        <v>0.0525</v>
      </c>
      <c r="H5054" s="9" t="n">
        <v>0.0119</v>
      </c>
      <c r="I5054" s="9" t="n">
        <v>0.022425</v>
      </c>
    </row>
    <row r="5055">
      <c r="A5055" s="112" t="n">
        <v>44042.54166666666</v>
      </c>
      <c r="B5055" s="113" t="n">
        <v>64000</v>
      </c>
      <c r="C5055" s="114" t="n">
        <v>0.66931275</v>
      </c>
      <c r="D5055" s="114" t="n">
        <v>0.85865</v>
      </c>
      <c r="E5055" s="49" t="n">
        <v>0.111267</v>
      </c>
      <c r="F5055" s="9" t="n">
        <v>0.0091</v>
      </c>
      <c r="G5055" s="9" t="n">
        <v>0.0525</v>
      </c>
      <c r="H5055" s="9" t="n">
        <v>0.0119</v>
      </c>
      <c r="I5055" s="9" t="n">
        <v>0.022425</v>
      </c>
    </row>
    <row r="5056">
      <c r="A5056" s="112" t="n">
        <v>44042.58333333334</v>
      </c>
      <c r="B5056" s="113" t="n">
        <v>64000</v>
      </c>
      <c r="C5056" s="114" t="n">
        <v>0.6903112499999999</v>
      </c>
      <c r="D5056" s="114" t="n">
        <v>0.139965</v>
      </c>
      <c r="E5056" s="49" t="n">
        <v>0.111267</v>
      </c>
      <c r="F5056" s="9" t="n">
        <v>0.0091</v>
      </c>
      <c r="G5056" s="9" t="n">
        <v>0.0525</v>
      </c>
      <c r="H5056" s="9" t="n">
        <v>0.0119</v>
      </c>
      <c r="I5056" s="9" t="n">
        <v>0.022425</v>
      </c>
    </row>
    <row r="5057">
      <c r="A5057" s="112" t="n">
        <v>44042.625</v>
      </c>
      <c r="B5057" s="113" t="n">
        <v>64000</v>
      </c>
      <c r="C5057" s="114" t="n">
        <v>0.51699825</v>
      </c>
      <c r="D5057" s="114" t="n">
        <v>0.0485385</v>
      </c>
      <c r="E5057" s="46" t="n">
        <v>0.139084</v>
      </c>
      <c r="F5057" s="9" t="n">
        <v>0.0091</v>
      </c>
      <c r="G5057" s="9" t="n">
        <v>0.0525</v>
      </c>
      <c r="H5057" s="9" t="n">
        <v>0.0119</v>
      </c>
      <c r="I5057" s="9" t="n">
        <v>0.022425</v>
      </c>
    </row>
    <row r="5058">
      <c r="A5058" s="112" t="n">
        <v>44042.66666666666</v>
      </c>
      <c r="B5058" s="113" t="n">
        <v>64000</v>
      </c>
      <c r="C5058" s="114" t="n">
        <v>0.4573125</v>
      </c>
      <c r="D5058" s="114" t="n">
        <v>0.0376055</v>
      </c>
      <c r="E5058" s="47" t="n">
        <v>0.3160999999999999</v>
      </c>
      <c r="F5058" s="9" t="n">
        <v>0.0091</v>
      </c>
      <c r="G5058" s="9" t="n">
        <v>0.0525</v>
      </c>
      <c r="H5058" s="9" t="n">
        <v>0.0119</v>
      </c>
      <c r="I5058" s="9" t="n">
        <v>0.022425</v>
      </c>
    </row>
    <row r="5059">
      <c r="A5059" s="112" t="n">
        <v>44042.70833333334</v>
      </c>
      <c r="B5059" s="113" t="n">
        <v>64000</v>
      </c>
      <c r="C5059" s="114" t="n">
        <v>0.46439775</v>
      </c>
      <c r="D5059" s="114" t="n">
        <v>0.0242355</v>
      </c>
      <c r="E5059" s="47" t="n">
        <v>0.3160999999999999</v>
      </c>
      <c r="F5059" s="9" t="n">
        <v>0.0091</v>
      </c>
      <c r="G5059" s="9" t="n">
        <v>0.0525</v>
      </c>
      <c r="H5059" s="9" t="n">
        <v>0.0119</v>
      </c>
      <c r="I5059" s="9" t="n">
        <v>0.022425</v>
      </c>
    </row>
    <row r="5060">
      <c r="A5060" s="112" t="n">
        <v>44042.75</v>
      </c>
      <c r="B5060" s="113" t="n">
        <v>64000</v>
      </c>
      <c r="C5060" s="114" t="n">
        <v>0.5941635</v>
      </c>
      <c r="D5060" s="114" t="n">
        <v>0.0105595</v>
      </c>
      <c r="E5060" s="48" t="n">
        <v>0.4867939999999999</v>
      </c>
      <c r="F5060" s="9" t="n">
        <v>0.0091</v>
      </c>
      <c r="G5060" s="9" t="n">
        <v>0.0525</v>
      </c>
      <c r="H5060" s="9" t="n">
        <v>0.0119</v>
      </c>
      <c r="I5060" s="9" t="n">
        <v>0.022425</v>
      </c>
    </row>
    <row r="5061">
      <c r="A5061" s="112" t="n">
        <v>44042.79166666666</v>
      </c>
      <c r="B5061" s="113" t="n">
        <v>64000</v>
      </c>
      <c r="C5061" s="114" t="n">
        <v>0.64412775</v>
      </c>
      <c r="D5061" s="114" t="n">
        <v>0</v>
      </c>
      <c r="E5061" s="50" t="n">
        <v>0.5841533</v>
      </c>
      <c r="F5061" s="9" t="n">
        <v>0.0091</v>
      </c>
      <c r="G5061" s="9" t="n">
        <v>0.0525</v>
      </c>
      <c r="H5061" s="9" t="n">
        <v>0.0119</v>
      </c>
      <c r="I5061" s="9" t="n">
        <v>0.022425</v>
      </c>
    </row>
    <row r="5062">
      <c r="A5062" s="112" t="n">
        <v>44042.83333333334</v>
      </c>
      <c r="B5062" s="113" t="n">
        <v>64000</v>
      </c>
      <c r="C5062" s="114" t="n">
        <v>0.7369665</v>
      </c>
      <c r="D5062" s="114" t="n">
        <v>0</v>
      </c>
      <c r="E5062" s="50" t="n">
        <v>0.5841533</v>
      </c>
      <c r="F5062" s="9" t="n">
        <v>0.0091</v>
      </c>
      <c r="G5062" s="9" t="n">
        <v>0.0525</v>
      </c>
      <c r="H5062" s="9" t="n">
        <v>0.0119</v>
      </c>
      <c r="I5062" s="9" t="n">
        <v>0.022425</v>
      </c>
    </row>
    <row r="5063">
      <c r="A5063" s="112" t="n">
        <v>44042.875</v>
      </c>
      <c r="B5063" s="113" t="n">
        <v>64000</v>
      </c>
      <c r="C5063" s="114" t="n">
        <v>0.74163675</v>
      </c>
      <c r="D5063" s="114" t="n">
        <v>0</v>
      </c>
      <c r="E5063" s="48" t="n">
        <v>0.4867939999999999</v>
      </c>
      <c r="F5063" s="9" t="n">
        <v>0.0091</v>
      </c>
      <c r="G5063" s="9" t="n">
        <v>0.0525</v>
      </c>
      <c r="H5063" s="9" t="n">
        <v>0.0119</v>
      </c>
      <c r="I5063" s="9" t="n">
        <v>0.022425</v>
      </c>
    </row>
    <row r="5064">
      <c r="A5064" s="112" t="n">
        <v>44042.91666666666</v>
      </c>
      <c r="B5064" s="113" t="n">
        <v>64000</v>
      </c>
      <c r="C5064" s="114" t="n">
        <v>0.643833</v>
      </c>
      <c r="D5064" s="114" t="n">
        <v>0</v>
      </c>
      <c r="E5064" s="47" t="n">
        <v>0.3160999999999999</v>
      </c>
      <c r="F5064" s="9" t="n">
        <v>0.0091</v>
      </c>
      <c r="G5064" s="9" t="n">
        <v>0.0525</v>
      </c>
      <c r="H5064" s="9" t="n">
        <v>0.0119</v>
      </c>
      <c r="I5064" s="9" t="n">
        <v>0.022425</v>
      </c>
    </row>
    <row r="5065">
      <c r="A5065" s="112" t="n">
        <v>44042.95833333334</v>
      </c>
      <c r="B5065" s="113" t="n">
        <v>64000</v>
      </c>
      <c r="C5065" s="114" t="n">
        <v>0.652323</v>
      </c>
      <c r="D5065" s="114" t="n">
        <v>0</v>
      </c>
      <c r="E5065" s="47" t="n">
        <v>0.3160999999999999</v>
      </c>
      <c r="F5065" s="9" t="n">
        <v>0.0091</v>
      </c>
      <c r="G5065" s="9" t="n">
        <v>0.0525</v>
      </c>
      <c r="H5065" s="9" t="n">
        <v>0.0119</v>
      </c>
      <c r="I5065" s="9" t="n">
        <v>0.022425</v>
      </c>
    </row>
    <row r="5066">
      <c r="A5066" s="112" t="n">
        <v>44043</v>
      </c>
      <c r="B5066" s="113" t="n">
        <v>64000</v>
      </c>
      <c r="C5066" s="114" t="n">
        <v>0.5812214999999999</v>
      </c>
      <c r="D5066" s="114" t="n">
        <v>0</v>
      </c>
      <c r="E5066" s="47" t="n">
        <v>0.3160999999999999</v>
      </c>
      <c r="F5066" s="9" t="n">
        <v>0.0091</v>
      </c>
      <c r="G5066" s="9" t="n">
        <v>0.0525</v>
      </c>
      <c r="H5066" s="9" t="n">
        <v>0.0119</v>
      </c>
      <c r="I5066" s="9" t="n">
        <v>0.022425</v>
      </c>
    </row>
    <row r="5067">
      <c r="A5067" s="112" t="n">
        <v>44043.04166666666</v>
      </c>
      <c r="B5067" s="113" t="n">
        <v>64000</v>
      </c>
      <c r="C5067" s="114" t="n">
        <v>0.6038662499999999</v>
      </c>
      <c r="D5067" s="114" t="n">
        <v>0</v>
      </c>
      <c r="E5067" s="47" t="n">
        <v>0.3160999999999999</v>
      </c>
      <c r="F5067" s="9" t="n">
        <v>0.0091</v>
      </c>
      <c r="G5067" s="9" t="n">
        <v>0.0525</v>
      </c>
      <c r="H5067" s="9" t="n">
        <v>0.0119</v>
      </c>
      <c r="I5067" s="9" t="n">
        <v>0.022425</v>
      </c>
    </row>
    <row r="5068">
      <c r="A5068" s="112" t="n">
        <v>44043.08333333334</v>
      </c>
      <c r="B5068" s="113" t="n">
        <v>64000</v>
      </c>
      <c r="C5068" s="114" t="n">
        <v>0.735195</v>
      </c>
      <c r="D5068" s="114" t="n">
        <v>0</v>
      </c>
      <c r="E5068" s="47" t="n">
        <v>0.3160999999999999</v>
      </c>
      <c r="F5068" s="9" t="n">
        <v>0.0091</v>
      </c>
      <c r="G5068" s="9" t="n">
        <v>0.0525</v>
      </c>
      <c r="H5068" s="9" t="n">
        <v>0.0119</v>
      </c>
      <c r="I5068" s="9" t="n">
        <v>0.022425</v>
      </c>
    </row>
    <row r="5069">
      <c r="A5069" s="112" t="n">
        <v>44043.125</v>
      </c>
      <c r="B5069" s="113" t="n">
        <v>64000</v>
      </c>
      <c r="C5069" s="114" t="n">
        <v>0.7420867499999999</v>
      </c>
      <c r="D5069" s="114" t="n">
        <v>0</v>
      </c>
      <c r="E5069" s="47" t="n">
        <v>0.3160999999999999</v>
      </c>
      <c r="F5069" s="9" t="n">
        <v>0.0091</v>
      </c>
      <c r="G5069" s="9" t="n">
        <v>0.0525</v>
      </c>
      <c r="H5069" s="9" t="n">
        <v>0.0119</v>
      </c>
      <c r="I5069" s="9" t="n">
        <v>0.022425</v>
      </c>
    </row>
    <row r="5070">
      <c r="A5070" s="112" t="n">
        <v>44043.16666666666</v>
      </c>
      <c r="B5070" s="113" t="n">
        <v>64000</v>
      </c>
      <c r="C5070" s="114" t="n">
        <v>0.73978725</v>
      </c>
      <c r="D5070" s="114" t="n">
        <v>0</v>
      </c>
      <c r="E5070" s="47" t="n">
        <v>0.3160999999999999</v>
      </c>
      <c r="F5070" s="9" t="n">
        <v>0.0091</v>
      </c>
      <c r="G5070" s="9" t="n">
        <v>0.0525</v>
      </c>
      <c r="H5070" s="9" t="n">
        <v>0.0119</v>
      </c>
      <c r="I5070" s="9" t="n">
        <v>0.022425</v>
      </c>
    </row>
    <row r="5071">
      <c r="A5071" s="112" t="n">
        <v>44043.20833333334</v>
      </c>
      <c r="B5071" s="113" t="n">
        <v>64000</v>
      </c>
      <c r="C5071" s="114" t="n">
        <v>0.66139275</v>
      </c>
      <c r="D5071" s="114" t="n">
        <v>0</v>
      </c>
      <c r="E5071" s="47" t="n">
        <v>0.3160999999999999</v>
      </c>
      <c r="F5071" s="9" t="n">
        <v>0.0091</v>
      </c>
      <c r="G5071" s="9" t="n">
        <v>0.0525</v>
      </c>
      <c r="H5071" s="9" t="n">
        <v>0.0119</v>
      </c>
      <c r="I5071" s="9" t="n">
        <v>0.022425</v>
      </c>
    </row>
    <row r="5072">
      <c r="A5072" s="112" t="n">
        <v>44043.25</v>
      </c>
      <c r="B5072" s="113" t="n">
        <v>64000</v>
      </c>
      <c r="C5072" s="114" t="n">
        <v>0.3857437500000001</v>
      </c>
      <c r="D5072" s="114" t="n">
        <v>0.0023662</v>
      </c>
      <c r="E5072" s="48" t="n">
        <v>0.4867939999999999</v>
      </c>
      <c r="F5072" s="9" t="n">
        <v>0.0091</v>
      </c>
      <c r="G5072" s="9" t="n">
        <v>0.0525</v>
      </c>
      <c r="H5072" s="9" t="n">
        <v>0.0119</v>
      </c>
      <c r="I5072" s="9" t="n">
        <v>0.022425</v>
      </c>
    </row>
    <row r="5073">
      <c r="A5073" s="112" t="n">
        <v>44043.29166666666</v>
      </c>
      <c r="B5073" s="113" t="n">
        <v>64000</v>
      </c>
      <c r="C5073" s="114" t="n">
        <v>0.111603</v>
      </c>
      <c r="D5073" s="114" t="n">
        <v>0.074965</v>
      </c>
      <c r="E5073" s="48" t="n">
        <v>0.4867939999999999</v>
      </c>
      <c r="F5073" s="9" t="n">
        <v>0.0091</v>
      </c>
      <c r="G5073" s="9" t="n">
        <v>0.0525</v>
      </c>
      <c r="H5073" s="9" t="n">
        <v>0.0119</v>
      </c>
      <c r="I5073" s="9" t="n">
        <v>0.022425</v>
      </c>
    </row>
    <row r="5074">
      <c r="A5074" s="112" t="n">
        <v>44043.33333333334</v>
      </c>
      <c r="B5074" s="113" t="n">
        <v>64000</v>
      </c>
      <c r="C5074" s="114" t="n">
        <v>0.14651175</v>
      </c>
      <c r="D5074" s="114" t="n">
        <v>0.202105</v>
      </c>
      <c r="E5074" s="47" t="n">
        <v>0.3160999999999999</v>
      </c>
      <c r="F5074" s="9" t="n">
        <v>0.0091</v>
      </c>
      <c r="G5074" s="9" t="n">
        <v>0.0525</v>
      </c>
      <c r="H5074" s="9" t="n">
        <v>0.0119</v>
      </c>
      <c r="I5074" s="9" t="n">
        <v>0.022425</v>
      </c>
    </row>
    <row r="5075">
      <c r="A5075" s="112" t="n">
        <v>44043.375</v>
      </c>
      <c r="B5075" s="113" t="n">
        <v>64000</v>
      </c>
      <c r="C5075" s="114" t="n">
        <v>0.2190765</v>
      </c>
      <c r="D5075" s="114" t="n">
        <v>0.265775</v>
      </c>
      <c r="E5075" s="47" t="n">
        <v>0.3160999999999999</v>
      </c>
      <c r="F5075" s="9" t="n">
        <v>0.0091</v>
      </c>
      <c r="G5075" s="9" t="n">
        <v>0.0525</v>
      </c>
      <c r="H5075" s="9" t="n">
        <v>0.0119</v>
      </c>
      <c r="I5075" s="9" t="n">
        <v>0.022425</v>
      </c>
    </row>
    <row r="5076">
      <c r="A5076" s="112" t="n">
        <v>44043.41666666666</v>
      </c>
      <c r="B5076" s="113" t="n">
        <v>64000</v>
      </c>
      <c r="C5076" s="114" t="n">
        <v>0.15749025</v>
      </c>
      <c r="D5076" s="114" t="n">
        <v>0.279855</v>
      </c>
      <c r="E5076" s="47" t="n">
        <v>0.3160999999999999</v>
      </c>
      <c r="F5076" s="9" t="n">
        <v>0.0091</v>
      </c>
      <c r="G5076" s="9" t="n">
        <v>0.0525</v>
      </c>
      <c r="H5076" s="9" t="n">
        <v>0.0119</v>
      </c>
      <c r="I5076" s="9" t="n">
        <v>0.022425</v>
      </c>
    </row>
    <row r="5077">
      <c r="A5077" s="112" t="n">
        <v>44043.45833333334</v>
      </c>
      <c r="B5077" s="113" t="n">
        <v>64000</v>
      </c>
      <c r="C5077" s="114" t="n">
        <v>0.04911825</v>
      </c>
      <c r="D5077" s="114" t="n">
        <v>0.340685</v>
      </c>
      <c r="E5077" s="46" t="n">
        <v>0.139084</v>
      </c>
      <c r="F5077" s="9" t="n">
        <v>0.0091</v>
      </c>
      <c r="G5077" s="9" t="n">
        <v>0.0525</v>
      </c>
      <c r="H5077" s="9" t="n">
        <v>0.0119</v>
      </c>
      <c r="I5077" s="9" t="n">
        <v>0.022425</v>
      </c>
    </row>
    <row r="5078">
      <c r="A5078" s="112" t="n">
        <v>44043.5</v>
      </c>
      <c r="B5078" s="113" t="n">
        <v>64000</v>
      </c>
      <c r="C5078" s="114" t="n">
        <v>0.06553724999999999</v>
      </c>
      <c r="D5078" s="114" t="n">
        <v>0.327475</v>
      </c>
      <c r="E5078" s="46" t="n">
        <v>0.139084</v>
      </c>
      <c r="F5078" s="9" t="n">
        <v>0.0091</v>
      </c>
      <c r="G5078" s="9" t="n">
        <v>0.0525</v>
      </c>
      <c r="H5078" s="9" t="n">
        <v>0.0119</v>
      </c>
      <c r="I5078" s="9" t="n">
        <v>0.022425</v>
      </c>
    </row>
    <row r="5079">
      <c r="A5079" s="112" t="n">
        <v>44043.54166666666</v>
      </c>
      <c r="B5079" s="113" t="n">
        <v>64000</v>
      </c>
      <c r="C5079" s="114" t="n">
        <v>0.00756075</v>
      </c>
      <c r="D5079" s="114" t="n">
        <v>0.32885</v>
      </c>
      <c r="E5079" s="49" t="n">
        <v>0.111267</v>
      </c>
      <c r="F5079" s="9" t="n">
        <v>0.0091</v>
      </c>
      <c r="G5079" s="9" t="n">
        <v>0.0525</v>
      </c>
      <c r="H5079" s="9" t="n">
        <v>0.0119</v>
      </c>
      <c r="I5079" s="9" t="n">
        <v>0.022425</v>
      </c>
    </row>
    <row r="5080">
      <c r="A5080" s="112" t="n">
        <v>44043.58333333334</v>
      </c>
      <c r="B5080" s="113" t="n">
        <v>64000</v>
      </c>
      <c r="C5080" s="114" t="n">
        <v>0.0542415</v>
      </c>
      <c r="D5080" s="114" t="n">
        <v>0.29502</v>
      </c>
      <c r="E5080" s="49" t="n">
        <v>0.111267</v>
      </c>
      <c r="F5080" s="9" t="n">
        <v>0.0091</v>
      </c>
      <c r="G5080" s="9" t="n">
        <v>0.0525</v>
      </c>
      <c r="H5080" s="9" t="n">
        <v>0.0119</v>
      </c>
      <c r="I5080" s="9" t="n">
        <v>0.022425</v>
      </c>
    </row>
    <row r="5081">
      <c r="A5081" s="112" t="n">
        <v>44043.625</v>
      </c>
      <c r="B5081" s="113" t="n">
        <v>64000</v>
      </c>
      <c r="C5081" s="114" t="n">
        <v>0.11282025</v>
      </c>
      <c r="D5081" s="114" t="n">
        <v>0.22786</v>
      </c>
      <c r="E5081" s="46" t="n">
        <v>0.139084</v>
      </c>
      <c r="F5081" s="9" t="n">
        <v>0.0091</v>
      </c>
      <c r="G5081" s="9" t="n">
        <v>0.0525</v>
      </c>
      <c r="H5081" s="9" t="n">
        <v>0.0119</v>
      </c>
      <c r="I5081" s="9" t="n">
        <v>0.022425</v>
      </c>
    </row>
    <row r="5082">
      <c r="A5082" s="112" t="n">
        <v>44043.66666666666</v>
      </c>
      <c r="B5082" s="113" t="n">
        <v>64000</v>
      </c>
      <c r="C5082" s="114" t="n">
        <v>0.306885</v>
      </c>
      <c r="D5082" s="114" t="n">
        <v>0.21392</v>
      </c>
      <c r="E5082" s="47" t="n">
        <v>0.3160999999999999</v>
      </c>
      <c r="F5082" s="9" t="n">
        <v>0.0091</v>
      </c>
      <c r="G5082" s="9" t="n">
        <v>0.0525</v>
      </c>
      <c r="H5082" s="9" t="n">
        <v>0.0119</v>
      </c>
      <c r="I5082" s="9" t="n">
        <v>0.022425</v>
      </c>
    </row>
    <row r="5083">
      <c r="A5083" s="112" t="n">
        <v>44043.70833333334</v>
      </c>
      <c r="B5083" s="113" t="n">
        <v>64000</v>
      </c>
      <c r="C5083" s="114" t="n">
        <v>0.24748275</v>
      </c>
      <c r="D5083" s="114" t="n">
        <v>0.109665</v>
      </c>
      <c r="E5083" s="47" t="n">
        <v>0.3160999999999999</v>
      </c>
      <c r="F5083" s="9" t="n">
        <v>0.0091</v>
      </c>
      <c r="G5083" s="9" t="n">
        <v>0.0525</v>
      </c>
      <c r="H5083" s="9" t="n">
        <v>0.0119</v>
      </c>
      <c r="I5083" s="9" t="n">
        <v>0.022425</v>
      </c>
    </row>
    <row r="5084">
      <c r="A5084" s="112" t="n">
        <v>44043.75</v>
      </c>
      <c r="B5084" s="113" t="n">
        <v>64000</v>
      </c>
      <c r="C5084" s="114" t="n">
        <v>0.7383045</v>
      </c>
      <c r="D5084" s="114" t="n">
        <v>0.0393935</v>
      </c>
      <c r="E5084" s="48" t="n">
        <v>0.4867939999999999</v>
      </c>
      <c r="F5084" s="9" t="n">
        <v>0.0091</v>
      </c>
      <c r="G5084" s="9" t="n">
        <v>0.0525</v>
      </c>
      <c r="H5084" s="9" t="n">
        <v>0.0119</v>
      </c>
      <c r="I5084" s="9" t="n">
        <v>0.022425</v>
      </c>
    </row>
    <row r="5085">
      <c r="A5085" s="112" t="n">
        <v>44043.79166666666</v>
      </c>
      <c r="B5085" s="113" t="n">
        <v>64000</v>
      </c>
      <c r="C5085" s="114" t="n">
        <v>0.56961225</v>
      </c>
      <c r="D5085" s="114" t="n">
        <v>0</v>
      </c>
      <c r="E5085" s="50" t="n">
        <v>0.5841533</v>
      </c>
      <c r="F5085" s="9" t="n">
        <v>0.0091</v>
      </c>
      <c r="G5085" s="9" t="n">
        <v>0.0525</v>
      </c>
      <c r="H5085" s="9" t="n">
        <v>0.0119</v>
      </c>
      <c r="I5085" s="9" t="n">
        <v>0.022425</v>
      </c>
    </row>
    <row r="5086">
      <c r="A5086" s="112" t="n">
        <v>44043.83333333334</v>
      </c>
      <c r="B5086" s="113" t="n">
        <v>64000</v>
      </c>
      <c r="C5086" s="114" t="n">
        <v>0.35536425</v>
      </c>
      <c r="D5086" s="114" t="n">
        <v>0</v>
      </c>
      <c r="E5086" s="50" t="n">
        <v>0.5841533</v>
      </c>
      <c r="F5086" s="9" t="n">
        <v>0.0091</v>
      </c>
      <c r="G5086" s="9" t="n">
        <v>0.0525</v>
      </c>
      <c r="H5086" s="9" t="n">
        <v>0.0119</v>
      </c>
      <c r="I5086" s="9" t="n">
        <v>0.022425</v>
      </c>
    </row>
    <row r="5087">
      <c r="A5087" s="112" t="n">
        <v>44043.875</v>
      </c>
      <c r="B5087" s="113" t="n">
        <v>64000</v>
      </c>
      <c r="C5087" s="114" t="n">
        <v>0.18464025</v>
      </c>
      <c r="D5087" s="114" t="n">
        <v>0</v>
      </c>
      <c r="E5087" s="48" t="n">
        <v>0.4867939999999999</v>
      </c>
      <c r="F5087" s="9" t="n">
        <v>0.0091</v>
      </c>
      <c r="G5087" s="9" t="n">
        <v>0.0525</v>
      </c>
      <c r="H5087" s="9" t="n">
        <v>0.0119</v>
      </c>
      <c r="I5087" s="9" t="n">
        <v>0.022425</v>
      </c>
    </row>
    <row r="5088">
      <c r="A5088" s="112" t="n">
        <v>44043.91666666666</v>
      </c>
      <c r="B5088" s="113" t="n">
        <v>64000</v>
      </c>
      <c r="C5088" s="114" t="n">
        <v>0.08137950000000001</v>
      </c>
      <c r="D5088" s="114" t="n">
        <v>0</v>
      </c>
      <c r="E5088" s="47" t="n">
        <v>0.3160999999999999</v>
      </c>
      <c r="F5088" s="9" t="n">
        <v>0.0091</v>
      </c>
      <c r="G5088" s="9" t="n">
        <v>0.0525</v>
      </c>
      <c r="H5088" s="9" t="n">
        <v>0.0119</v>
      </c>
      <c r="I5088" s="9" t="n">
        <v>0.022425</v>
      </c>
    </row>
    <row r="5089">
      <c r="A5089" s="112" t="n">
        <v>44043.95833333334</v>
      </c>
      <c r="B5089" s="113" t="n">
        <v>64000</v>
      </c>
      <c r="C5089" s="114" t="n">
        <v>0.2157765</v>
      </c>
      <c r="D5089" s="114" t="n">
        <v>0</v>
      </c>
      <c r="E5089" s="47" t="n">
        <v>0.3160999999999999</v>
      </c>
      <c r="F5089" s="9" t="n">
        <v>0.0091</v>
      </c>
      <c r="G5089" s="9" t="n">
        <v>0.0525</v>
      </c>
      <c r="H5089" s="9" t="n">
        <v>0.0119</v>
      </c>
      <c r="I5089" s="9" t="n">
        <v>0.022425</v>
      </c>
    </row>
    <row r="5090">
      <c r="A5090" s="112" t="n">
        <v>44044</v>
      </c>
      <c r="B5090" s="113" t="n">
        <v>64000</v>
      </c>
      <c r="C5090" s="114" t="n">
        <v>0.3222</v>
      </c>
      <c r="D5090" s="114" t="n">
        <v>0</v>
      </c>
      <c r="E5090" s="47" t="n">
        <v>0.3339</v>
      </c>
      <c r="F5090" s="63" t="n">
        <v>0.0091</v>
      </c>
      <c r="G5090" s="9" t="n">
        <v>0.0525</v>
      </c>
      <c r="H5090" s="63" t="n">
        <v>0.007900000000000001</v>
      </c>
      <c r="I5090" s="9" t="n">
        <v>0.022425</v>
      </c>
    </row>
    <row r="5091">
      <c r="A5091" s="112" t="n">
        <v>44044.04166666666</v>
      </c>
      <c r="B5091" s="113" t="n">
        <v>64000</v>
      </c>
      <c r="C5091" s="114" t="n">
        <v>0.66666075</v>
      </c>
      <c r="D5091" s="114" t="n">
        <v>0</v>
      </c>
      <c r="E5091" s="47" t="n">
        <v>0.3339</v>
      </c>
      <c r="F5091" s="63" t="n">
        <v>0.0091</v>
      </c>
      <c r="G5091" s="9" t="n">
        <v>0.0525</v>
      </c>
      <c r="H5091" s="63" t="n">
        <v>0.007900000000000001</v>
      </c>
      <c r="I5091" s="9" t="n">
        <v>0.022425</v>
      </c>
    </row>
    <row r="5092">
      <c r="A5092" s="112" t="n">
        <v>44044.08333333334</v>
      </c>
      <c r="B5092" s="113" t="n">
        <v>64000</v>
      </c>
      <c r="C5092" s="114" t="n">
        <v>0.29727525</v>
      </c>
      <c r="D5092" s="114" t="n">
        <v>0</v>
      </c>
      <c r="E5092" s="47" t="n">
        <v>0.3339</v>
      </c>
      <c r="F5092" s="63" t="n">
        <v>0.0091</v>
      </c>
      <c r="G5092" s="9" t="n">
        <v>0.0525</v>
      </c>
      <c r="H5092" s="63" t="n">
        <v>0.007900000000000001</v>
      </c>
      <c r="I5092" s="9" t="n">
        <v>0.022425</v>
      </c>
    </row>
    <row r="5093">
      <c r="A5093" s="112" t="n">
        <v>44044.125</v>
      </c>
      <c r="B5093" s="113" t="n">
        <v>64000</v>
      </c>
      <c r="C5093" s="114" t="n">
        <v>0.1320615</v>
      </c>
      <c r="D5093" s="114" t="n">
        <v>0</v>
      </c>
      <c r="E5093" s="47" t="n">
        <v>0.3339</v>
      </c>
      <c r="F5093" s="63" t="n">
        <v>0.0091</v>
      </c>
      <c r="G5093" s="9" t="n">
        <v>0.0525</v>
      </c>
      <c r="H5093" s="63" t="n">
        <v>0.007900000000000001</v>
      </c>
      <c r="I5093" s="9" t="n">
        <v>0.022425</v>
      </c>
    </row>
    <row r="5094">
      <c r="A5094" s="112" t="n">
        <v>44044.16666666666</v>
      </c>
      <c r="B5094" s="113" t="n">
        <v>64000</v>
      </c>
      <c r="C5094" s="114" t="n">
        <v>0.05344725</v>
      </c>
      <c r="D5094" s="114" t="n">
        <v>0</v>
      </c>
      <c r="E5094" s="47" t="n">
        <v>0.3339</v>
      </c>
      <c r="F5094" s="63" t="n">
        <v>0.0091</v>
      </c>
      <c r="G5094" s="9" t="n">
        <v>0.0525</v>
      </c>
      <c r="H5094" s="63" t="n">
        <v>0.007900000000000001</v>
      </c>
      <c r="I5094" s="9" t="n">
        <v>0.022425</v>
      </c>
    </row>
    <row r="5095">
      <c r="A5095" s="112" t="n">
        <v>44044.20833333334</v>
      </c>
      <c r="B5095" s="113" t="n">
        <v>64000</v>
      </c>
      <c r="C5095" s="114" t="n">
        <v>0.0576645</v>
      </c>
      <c r="D5095" s="114" t="n">
        <v>0</v>
      </c>
      <c r="E5095" s="47" t="n">
        <v>0.3339</v>
      </c>
      <c r="F5095" s="63" t="n">
        <v>0.0091</v>
      </c>
      <c r="G5095" s="9" t="n">
        <v>0.0525</v>
      </c>
      <c r="H5095" s="63" t="n">
        <v>0.007900000000000001</v>
      </c>
      <c r="I5095" s="9" t="n">
        <v>0.022425</v>
      </c>
    </row>
    <row r="5096">
      <c r="A5096" s="112" t="n">
        <v>44044.25</v>
      </c>
      <c r="B5096" s="113" t="n">
        <v>64000</v>
      </c>
      <c r="C5096" s="114" t="n">
        <v>0.05064825000000001</v>
      </c>
      <c r="D5096" s="114" t="n">
        <v>0</v>
      </c>
      <c r="E5096" s="48" t="n">
        <v>0.5142059999999999</v>
      </c>
      <c r="F5096" s="63" t="n">
        <v>0.0091</v>
      </c>
      <c r="G5096" s="9" t="n">
        <v>0.0525</v>
      </c>
      <c r="H5096" s="63" t="n">
        <v>0.007900000000000001</v>
      </c>
      <c r="I5096" s="9" t="n">
        <v>0.022425</v>
      </c>
    </row>
    <row r="5097">
      <c r="A5097" s="112" t="n">
        <v>44044.29166666666</v>
      </c>
      <c r="B5097" s="113" t="n">
        <v>64000</v>
      </c>
      <c r="C5097" s="114" t="n">
        <v>0.05547974999999999</v>
      </c>
      <c r="D5097" s="114" t="n">
        <v>0.05587</v>
      </c>
      <c r="E5097" s="48" t="n">
        <v>0.5142059999999999</v>
      </c>
      <c r="F5097" s="63" t="n">
        <v>0.0091</v>
      </c>
      <c r="G5097" s="9" t="n">
        <v>0.0525</v>
      </c>
      <c r="H5097" s="63" t="n">
        <v>0.007900000000000001</v>
      </c>
      <c r="I5097" s="9" t="n">
        <v>0.022425</v>
      </c>
    </row>
    <row r="5098">
      <c r="A5098" s="112" t="n">
        <v>44044.33333333334</v>
      </c>
      <c r="B5098" s="113" t="n">
        <v>64000</v>
      </c>
      <c r="C5098" s="114" t="n">
        <v>0.11934975</v>
      </c>
      <c r="D5098" s="114" t="n">
        <v>0.159635</v>
      </c>
      <c r="E5098" s="47" t="n">
        <v>0.3339</v>
      </c>
      <c r="F5098" s="63" t="n">
        <v>0.0091</v>
      </c>
      <c r="G5098" s="9" t="n">
        <v>0.0525</v>
      </c>
      <c r="H5098" s="63" t="n">
        <v>0.007900000000000001</v>
      </c>
      <c r="I5098" s="9" t="n">
        <v>0.022425</v>
      </c>
    </row>
    <row r="5099">
      <c r="A5099" s="112" t="n">
        <v>44044.375</v>
      </c>
      <c r="B5099" s="113" t="n">
        <v>64000</v>
      </c>
      <c r="C5099" s="114" t="n">
        <v>0.034074</v>
      </c>
      <c r="D5099" s="114" t="n">
        <v>0.30284</v>
      </c>
      <c r="E5099" s="47" t="n">
        <v>0.3339</v>
      </c>
      <c r="F5099" s="63" t="n">
        <v>0.0091</v>
      </c>
      <c r="G5099" s="9" t="n">
        <v>0.0525</v>
      </c>
      <c r="H5099" s="63" t="n">
        <v>0.007900000000000001</v>
      </c>
      <c r="I5099" s="9" t="n">
        <v>0.022425</v>
      </c>
    </row>
    <row r="5100">
      <c r="A5100" s="112" t="n">
        <v>44044.41666666666</v>
      </c>
      <c r="B5100" s="113" t="n">
        <v>64000</v>
      </c>
      <c r="C5100" s="114" t="n">
        <v>0.10503675</v>
      </c>
      <c r="D5100" s="114" t="n">
        <v>0.418385</v>
      </c>
      <c r="E5100" s="47" t="n">
        <v>0.3339</v>
      </c>
      <c r="F5100" s="63" t="n">
        <v>0.0091</v>
      </c>
      <c r="G5100" s="9" t="n">
        <v>0.0525</v>
      </c>
      <c r="H5100" s="63" t="n">
        <v>0.007900000000000001</v>
      </c>
      <c r="I5100" s="9" t="n">
        <v>0.022425</v>
      </c>
    </row>
    <row r="5101">
      <c r="A5101" s="112" t="n">
        <v>44044.45833333334</v>
      </c>
      <c r="B5101" s="113" t="n">
        <v>64000</v>
      </c>
      <c r="C5101" s="114" t="n">
        <v>0.10835925</v>
      </c>
      <c r="D5101" s="114" t="n">
        <v>0.51815</v>
      </c>
      <c r="E5101" s="46" t="n">
        <v>0.146916</v>
      </c>
      <c r="F5101" s="63" t="n">
        <v>0.0091</v>
      </c>
      <c r="G5101" s="9" t="n">
        <v>0.0525</v>
      </c>
      <c r="H5101" s="63" t="n">
        <v>0.007900000000000001</v>
      </c>
      <c r="I5101" s="9" t="n">
        <v>0.022425</v>
      </c>
    </row>
    <row r="5102">
      <c r="A5102" s="112" t="n">
        <v>44044.5</v>
      </c>
      <c r="B5102" s="113" t="n">
        <v>64000</v>
      </c>
      <c r="C5102" s="114" t="n">
        <v>0.17660025</v>
      </c>
      <c r="D5102" s="114" t="n">
        <v>0.463245</v>
      </c>
      <c r="E5102" s="46" t="n">
        <v>0.146916</v>
      </c>
      <c r="F5102" s="63" t="n">
        <v>0.0091</v>
      </c>
      <c r="G5102" s="9" t="n">
        <v>0.0525</v>
      </c>
      <c r="H5102" s="63" t="n">
        <v>0.007900000000000001</v>
      </c>
      <c r="I5102" s="9" t="n">
        <v>0.022425</v>
      </c>
    </row>
    <row r="5103">
      <c r="A5103" s="112" t="n">
        <v>44044.54166666666</v>
      </c>
      <c r="B5103" s="113" t="n">
        <v>64000</v>
      </c>
      <c r="C5103" s="114" t="n">
        <v>0.242952</v>
      </c>
      <c r="D5103" s="114" t="n">
        <v>0.427155</v>
      </c>
      <c r="E5103" s="49" t="n">
        <v>0.117533</v>
      </c>
      <c r="F5103" s="63" t="n">
        <v>0.0091</v>
      </c>
      <c r="G5103" s="9" t="n">
        <v>0.0525</v>
      </c>
      <c r="H5103" s="63" t="n">
        <v>0.007900000000000001</v>
      </c>
      <c r="I5103" s="9" t="n">
        <v>0.022425</v>
      </c>
    </row>
    <row r="5104">
      <c r="A5104" s="112" t="n">
        <v>44044.58333333334</v>
      </c>
      <c r="B5104" s="113" t="n">
        <v>64000</v>
      </c>
      <c r="C5104" s="114" t="n">
        <v>0.1990755</v>
      </c>
      <c r="D5104" s="114" t="n">
        <v>0.46145</v>
      </c>
      <c r="E5104" s="49" t="n">
        <v>0.117533</v>
      </c>
      <c r="F5104" s="63" t="n">
        <v>0.0091</v>
      </c>
      <c r="G5104" s="9" t="n">
        <v>0.0525</v>
      </c>
      <c r="H5104" s="63" t="n">
        <v>0.007900000000000001</v>
      </c>
      <c r="I5104" s="9" t="n">
        <v>0.022425</v>
      </c>
    </row>
    <row r="5105">
      <c r="A5105" s="112" t="n">
        <v>44044.625</v>
      </c>
      <c r="B5105" s="113" t="n">
        <v>64000</v>
      </c>
      <c r="C5105" s="114" t="n">
        <v>0.22583625</v>
      </c>
      <c r="D5105" s="114" t="n">
        <v>0.34242</v>
      </c>
      <c r="E5105" s="46" t="n">
        <v>0.146916</v>
      </c>
      <c r="F5105" s="63" t="n">
        <v>0.0091</v>
      </c>
      <c r="G5105" s="9" t="n">
        <v>0.0525</v>
      </c>
      <c r="H5105" s="63" t="n">
        <v>0.007900000000000001</v>
      </c>
      <c r="I5105" s="9" t="n">
        <v>0.022425</v>
      </c>
    </row>
    <row r="5106">
      <c r="A5106" s="112" t="n">
        <v>44044.66666666666</v>
      </c>
      <c r="B5106" s="113" t="n">
        <v>64000</v>
      </c>
      <c r="C5106" s="114" t="n">
        <v>0.50505075</v>
      </c>
      <c r="D5106" s="114" t="n">
        <v>0.235605</v>
      </c>
      <c r="E5106" s="47" t="n">
        <v>0.3339</v>
      </c>
      <c r="F5106" s="63" t="n">
        <v>0.0091</v>
      </c>
      <c r="G5106" s="9" t="n">
        <v>0.0525</v>
      </c>
      <c r="H5106" s="63" t="n">
        <v>0.007900000000000001</v>
      </c>
      <c r="I5106" s="9" t="n">
        <v>0.022425</v>
      </c>
    </row>
    <row r="5107">
      <c r="A5107" s="112" t="n">
        <v>44044.70833333334</v>
      </c>
      <c r="B5107" s="113" t="n">
        <v>64000</v>
      </c>
      <c r="C5107" s="114" t="n">
        <v>0.3466695</v>
      </c>
      <c r="D5107" s="114" t="n">
        <v>0.17262</v>
      </c>
      <c r="E5107" s="47" t="n">
        <v>0.3339</v>
      </c>
      <c r="F5107" s="63" t="n">
        <v>0.0091</v>
      </c>
      <c r="G5107" s="9" t="n">
        <v>0.0525</v>
      </c>
      <c r="H5107" s="63" t="n">
        <v>0.007900000000000001</v>
      </c>
      <c r="I5107" s="9" t="n">
        <v>0.022425</v>
      </c>
    </row>
    <row r="5108">
      <c r="A5108" s="112" t="n">
        <v>44044.75</v>
      </c>
      <c r="B5108" s="113" t="n">
        <v>64000</v>
      </c>
      <c r="C5108" s="114" t="n">
        <v>0.319842</v>
      </c>
      <c r="D5108" s="114" t="n">
        <v>0.041743</v>
      </c>
      <c r="E5108" s="48" t="n">
        <v>0.5142059999999999</v>
      </c>
      <c r="F5108" s="63" t="n">
        <v>0.0091</v>
      </c>
      <c r="G5108" s="9" t="n">
        <v>0.0525</v>
      </c>
      <c r="H5108" s="63" t="n">
        <v>0.007900000000000001</v>
      </c>
      <c r="I5108" s="9" t="n">
        <v>0.022425</v>
      </c>
    </row>
    <row r="5109">
      <c r="A5109" s="112" t="n">
        <v>44044.79166666666</v>
      </c>
      <c r="B5109" s="113" t="n">
        <v>64000</v>
      </c>
      <c r="C5109" s="114" t="n">
        <v>0.188058</v>
      </c>
      <c r="D5109" s="114" t="n">
        <v>0</v>
      </c>
      <c r="E5109" s="50" t="n">
        <v>0.617047</v>
      </c>
      <c r="F5109" s="63" t="n">
        <v>0.0091</v>
      </c>
      <c r="G5109" s="9" t="n">
        <v>0.0525</v>
      </c>
      <c r="H5109" s="63" t="n">
        <v>0.007900000000000001</v>
      </c>
      <c r="I5109" s="9" t="n">
        <v>0.022425</v>
      </c>
    </row>
    <row r="5110">
      <c r="A5110" s="112" t="n">
        <v>44044.83333333334</v>
      </c>
      <c r="B5110" s="113" t="n">
        <v>64000</v>
      </c>
      <c r="C5110" s="114" t="n">
        <v>0.109866</v>
      </c>
      <c r="D5110" s="114" t="n">
        <v>0</v>
      </c>
      <c r="E5110" s="50" t="n">
        <v>0.617047</v>
      </c>
      <c r="F5110" s="63" t="n">
        <v>0.0091</v>
      </c>
      <c r="G5110" s="9" t="n">
        <v>0.0525</v>
      </c>
      <c r="H5110" s="63" t="n">
        <v>0.007900000000000001</v>
      </c>
      <c r="I5110" s="9" t="n">
        <v>0.022425</v>
      </c>
    </row>
    <row r="5111">
      <c r="A5111" s="112" t="n">
        <v>44044.875</v>
      </c>
      <c r="B5111" s="113" t="n">
        <v>64000</v>
      </c>
      <c r="C5111" s="114" t="n">
        <v>0.053787</v>
      </c>
      <c r="D5111" s="114" t="n">
        <v>0</v>
      </c>
      <c r="E5111" s="48" t="n">
        <v>0.5142059999999999</v>
      </c>
      <c r="F5111" s="63" t="n">
        <v>0.0091</v>
      </c>
      <c r="G5111" s="9" t="n">
        <v>0.0525</v>
      </c>
      <c r="H5111" s="63" t="n">
        <v>0.007900000000000001</v>
      </c>
      <c r="I5111" s="9" t="n">
        <v>0.022425</v>
      </c>
    </row>
    <row r="5112">
      <c r="A5112" s="112" t="n">
        <v>44044.91666666666</v>
      </c>
      <c r="B5112" s="113" t="n">
        <v>64000</v>
      </c>
      <c r="C5112" s="114" t="n">
        <v>0.0259995</v>
      </c>
      <c r="D5112" s="114" t="n">
        <v>0</v>
      </c>
      <c r="E5112" s="47" t="n">
        <v>0.3339</v>
      </c>
      <c r="F5112" s="63" t="n">
        <v>0.0091</v>
      </c>
      <c r="G5112" s="9" t="n">
        <v>0.0525</v>
      </c>
      <c r="H5112" s="63" t="n">
        <v>0.007900000000000001</v>
      </c>
      <c r="I5112" s="9" t="n">
        <v>0.022425</v>
      </c>
    </row>
    <row r="5113">
      <c r="A5113" s="112" t="n">
        <v>44044.95833333334</v>
      </c>
      <c r="B5113" s="113" t="n">
        <v>64000</v>
      </c>
      <c r="C5113" s="114" t="n">
        <v>0</v>
      </c>
      <c r="D5113" s="114" t="n">
        <v>0</v>
      </c>
      <c r="E5113" s="47" t="n">
        <v>0.3339</v>
      </c>
      <c r="F5113" s="63" t="n">
        <v>0.0091</v>
      </c>
      <c r="G5113" s="9" t="n">
        <v>0.0525</v>
      </c>
      <c r="H5113" s="63" t="n">
        <v>0.007900000000000001</v>
      </c>
      <c r="I5113" s="9" t="n">
        <v>0.022425</v>
      </c>
    </row>
    <row r="5114">
      <c r="A5114" s="112" t="n">
        <v>44045</v>
      </c>
      <c r="B5114" s="113" t="n">
        <v>64000</v>
      </c>
      <c r="C5114" s="114" t="n">
        <v>0.0251025</v>
      </c>
      <c r="D5114" s="114" t="n">
        <v>0</v>
      </c>
      <c r="E5114" s="47" t="n">
        <v>0.3339</v>
      </c>
      <c r="F5114" s="63" t="n">
        <v>0.0091</v>
      </c>
      <c r="G5114" s="9" t="n">
        <v>0.0525</v>
      </c>
      <c r="H5114" s="63" t="n">
        <v>0.007900000000000001</v>
      </c>
      <c r="I5114" s="9" t="n">
        <v>0.022425</v>
      </c>
    </row>
    <row r="5115">
      <c r="A5115" s="112" t="n">
        <v>44045.04166666666</v>
      </c>
      <c r="B5115" s="113" t="n">
        <v>64000</v>
      </c>
      <c r="C5115" s="114" t="n">
        <v>0.02524875</v>
      </c>
      <c r="D5115" s="114" t="n">
        <v>0</v>
      </c>
      <c r="E5115" s="47" t="n">
        <v>0.3339</v>
      </c>
      <c r="F5115" s="63" t="n">
        <v>0.0091</v>
      </c>
      <c r="G5115" s="9" t="n">
        <v>0.0525</v>
      </c>
      <c r="H5115" s="63" t="n">
        <v>0.007900000000000001</v>
      </c>
      <c r="I5115" s="9" t="n">
        <v>0.022425</v>
      </c>
    </row>
    <row r="5116">
      <c r="A5116" s="112" t="n">
        <v>44045.08333333334</v>
      </c>
      <c r="B5116" s="113" t="n">
        <v>64000</v>
      </c>
      <c r="C5116" s="114" t="n">
        <v>0</v>
      </c>
      <c r="D5116" s="114" t="n">
        <v>0</v>
      </c>
      <c r="E5116" s="47" t="n">
        <v>0.3339</v>
      </c>
      <c r="F5116" s="63" t="n">
        <v>0.0091</v>
      </c>
      <c r="G5116" s="9" t="n">
        <v>0.0525</v>
      </c>
      <c r="H5116" s="63" t="n">
        <v>0.007900000000000001</v>
      </c>
      <c r="I5116" s="9" t="n">
        <v>0.022425</v>
      </c>
    </row>
    <row r="5117">
      <c r="A5117" s="112" t="n">
        <v>44045.125</v>
      </c>
      <c r="B5117" s="113" t="n">
        <v>64000</v>
      </c>
      <c r="C5117" s="114" t="n">
        <v>0</v>
      </c>
      <c r="D5117" s="114" t="n">
        <v>0</v>
      </c>
      <c r="E5117" s="47" t="n">
        <v>0.3339</v>
      </c>
      <c r="F5117" s="63" t="n">
        <v>0.0091</v>
      </c>
      <c r="G5117" s="9" t="n">
        <v>0.0525</v>
      </c>
      <c r="H5117" s="63" t="n">
        <v>0.007900000000000001</v>
      </c>
      <c r="I5117" s="9" t="n">
        <v>0.022425</v>
      </c>
    </row>
    <row r="5118">
      <c r="A5118" s="112" t="n">
        <v>44045.16666666666</v>
      </c>
      <c r="B5118" s="113" t="n">
        <v>64000</v>
      </c>
      <c r="C5118" s="114" t="n">
        <v>0</v>
      </c>
      <c r="D5118" s="114" t="n">
        <v>0</v>
      </c>
      <c r="E5118" s="47" t="n">
        <v>0.3339</v>
      </c>
      <c r="F5118" s="63" t="n">
        <v>0.0091</v>
      </c>
      <c r="G5118" s="9" t="n">
        <v>0.0525</v>
      </c>
      <c r="H5118" s="63" t="n">
        <v>0.007900000000000001</v>
      </c>
      <c r="I5118" s="9" t="n">
        <v>0.022425</v>
      </c>
    </row>
    <row r="5119">
      <c r="A5119" s="112" t="n">
        <v>44045.20833333334</v>
      </c>
      <c r="B5119" s="113" t="n">
        <v>64000</v>
      </c>
      <c r="C5119" s="114" t="n">
        <v>0</v>
      </c>
      <c r="D5119" s="114" t="n">
        <v>0</v>
      </c>
      <c r="E5119" s="47" t="n">
        <v>0.3339</v>
      </c>
      <c r="F5119" s="63" t="n">
        <v>0.0091</v>
      </c>
      <c r="G5119" s="9" t="n">
        <v>0.0525</v>
      </c>
      <c r="H5119" s="63" t="n">
        <v>0.007900000000000001</v>
      </c>
      <c r="I5119" s="9" t="n">
        <v>0.022425</v>
      </c>
    </row>
    <row r="5120">
      <c r="A5120" s="112" t="n">
        <v>44045.25</v>
      </c>
      <c r="B5120" s="113" t="n">
        <v>64000</v>
      </c>
      <c r="C5120" s="114" t="n">
        <v>0.006372750000000001</v>
      </c>
      <c r="D5120" s="114" t="n">
        <v>0.008441000000000001</v>
      </c>
      <c r="E5120" s="48" t="n">
        <v>0.5142059999999999</v>
      </c>
      <c r="F5120" s="63" t="n">
        <v>0.0091</v>
      </c>
      <c r="G5120" s="9" t="n">
        <v>0.0525</v>
      </c>
      <c r="H5120" s="63" t="n">
        <v>0.007900000000000001</v>
      </c>
      <c r="I5120" s="9" t="n">
        <v>0.022425</v>
      </c>
    </row>
    <row r="5121">
      <c r="A5121" s="112" t="n">
        <v>44045.29166666666</v>
      </c>
      <c r="B5121" s="113" t="n">
        <v>64000</v>
      </c>
      <c r="C5121" s="114" t="n">
        <v>0</v>
      </c>
      <c r="D5121" s="114" t="n">
        <v>0.086115</v>
      </c>
      <c r="E5121" s="48" t="n">
        <v>0.5142059999999999</v>
      </c>
      <c r="F5121" s="63" t="n">
        <v>0.0091</v>
      </c>
      <c r="G5121" s="9" t="n">
        <v>0.0525</v>
      </c>
      <c r="H5121" s="63" t="n">
        <v>0.007900000000000001</v>
      </c>
      <c r="I5121" s="9" t="n">
        <v>0.022425</v>
      </c>
    </row>
    <row r="5122">
      <c r="A5122" s="112" t="n">
        <v>44045.33333333334</v>
      </c>
      <c r="B5122" s="113" t="n">
        <v>64000</v>
      </c>
      <c r="C5122" s="114" t="n">
        <v>0</v>
      </c>
      <c r="D5122" s="114" t="n">
        <v>0.30573</v>
      </c>
      <c r="E5122" s="47" t="n">
        <v>0.3339</v>
      </c>
      <c r="F5122" s="63" t="n">
        <v>0.0091</v>
      </c>
      <c r="G5122" s="9" t="n">
        <v>0.0525</v>
      </c>
      <c r="H5122" s="63" t="n">
        <v>0.007900000000000001</v>
      </c>
      <c r="I5122" s="9" t="n">
        <v>0.022425</v>
      </c>
    </row>
    <row r="5123">
      <c r="A5123" s="112" t="n">
        <v>44045.375</v>
      </c>
      <c r="B5123" s="113" t="n">
        <v>64000</v>
      </c>
      <c r="C5123" s="114" t="n">
        <v>0</v>
      </c>
      <c r="D5123" s="114" t="n">
        <v>0.52595</v>
      </c>
      <c r="E5123" s="47" t="n">
        <v>0.3339</v>
      </c>
      <c r="F5123" s="63" t="n">
        <v>0.0091</v>
      </c>
      <c r="G5123" s="9" t="n">
        <v>0.0525</v>
      </c>
      <c r="H5123" s="63" t="n">
        <v>0.007900000000000001</v>
      </c>
      <c r="I5123" s="9" t="n">
        <v>0.022425</v>
      </c>
    </row>
    <row r="5124">
      <c r="A5124" s="112" t="n">
        <v>44045.41666666666</v>
      </c>
      <c r="B5124" s="113" t="n">
        <v>64000</v>
      </c>
      <c r="C5124" s="114" t="n">
        <v>0.000732</v>
      </c>
      <c r="D5124" s="114" t="n">
        <v>0.7049</v>
      </c>
      <c r="E5124" s="47" t="n">
        <v>0.3339</v>
      </c>
      <c r="F5124" s="63" t="n">
        <v>0.0091</v>
      </c>
      <c r="G5124" s="9" t="n">
        <v>0.0525</v>
      </c>
      <c r="H5124" s="63" t="n">
        <v>0.007900000000000001</v>
      </c>
      <c r="I5124" s="9" t="n">
        <v>0.022425</v>
      </c>
    </row>
    <row r="5125">
      <c r="A5125" s="112" t="n">
        <v>44045.45833333334</v>
      </c>
      <c r="B5125" s="113" t="n">
        <v>64000</v>
      </c>
      <c r="C5125" s="114" t="n">
        <v>0.0075975</v>
      </c>
      <c r="D5125" s="114" t="n">
        <v>0.8231000000000001</v>
      </c>
      <c r="E5125" s="46" t="n">
        <v>0.146916</v>
      </c>
      <c r="F5125" s="63" t="n">
        <v>0.0091</v>
      </c>
      <c r="G5125" s="9" t="n">
        <v>0.0525</v>
      </c>
      <c r="H5125" s="63" t="n">
        <v>0.007900000000000001</v>
      </c>
      <c r="I5125" s="9" t="n">
        <v>0.022425</v>
      </c>
    </row>
    <row r="5126">
      <c r="A5126" s="112" t="n">
        <v>44045.5</v>
      </c>
      <c r="B5126" s="113" t="n">
        <v>64000</v>
      </c>
      <c r="C5126" s="114" t="n">
        <v>0</v>
      </c>
      <c r="D5126" s="114" t="n">
        <v>0.88925</v>
      </c>
      <c r="E5126" s="46" t="n">
        <v>0.146916</v>
      </c>
      <c r="F5126" s="63" t="n">
        <v>0.0091</v>
      </c>
      <c r="G5126" s="9" t="n">
        <v>0.0525</v>
      </c>
      <c r="H5126" s="63" t="n">
        <v>0.007900000000000001</v>
      </c>
      <c r="I5126" s="9" t="n">
        <v>0.022425</v>
      </c>
    </row>
    <row r="5127">
      <c r="A5127" s="112" t="n">
        <v>44045.54166666666</v>
      </c>
      <c r="B5127" s="113" t="n">
        <v>64000</v>
      </c>
      <c r="C5127" s="114" t="n">
        <v>0.0169515</v>
      </c>
      <c r="D5127" s="114" t="n">
        <v>0.8922</v>
      </c>
      <c r="E5127" s="49" t="n">
        <v>0.117533</v>
      </c>
      <c r="F5127" s="63" t="n">
        <v>0.0091</v>
      </c>
      <c r="G5127" s="9" t="n">
        <v>0.0525</v>
      </c>
      <c r="H5127" s="63" t="n">
        <v>0.007900000000000001</v>
      </c>
      <c r="I5127" s="9" t="n">
        <v>0.022425</v>
      </c>
    </row>
    <row r="5128">
      <c r="A5128" s="112" t="n">
        <v>44045.58333333334</v>
      </c>
      <c r="B5128" s="113" t="n">
        <v>64000</v>
      </c>
      <c r="C5128" s="114" t="n">
        <v>0</v>
      </c>
      <c r="D5128" s="114" t="n">
        <v>0.8395</v>
      </c>
      <c r="E5128" s="49" t="n">
        <v>0.117533</v>
      </c>
      <c r="F5128" s="63" t="n">
        <v>0.0091</v>
      </c>
      <c r="G5128" s="9" t="n">
        <v>0.0525</v>
      </c>
      <c r="H5128" s="63" t="n">
        <v>0.007900000000000001</v>
      </c>
      <c r="I5128" s="9" t="n">
        <v>0.022425</v>
      </c>
    </row>
    <row r="5129">
      <c r="A5129" s="112" t="n">
        <v>44045.625</v>
      </c>
      <c r="B5129" s="113" t="n">
        <v>64000</v>
      </c>
      <c r="C5129" s="114" t="n">
        <v>0</v>
      </c>
      <c r="D5129" s="114" t="n">
        <v>0.7262999999999999</v>
      </c>
      <c r="E5129" s="46" t="n">
        <v>0.146916</v>
      </c>
      <c r="F5129" s="63" t="n">
        <v>0.0091</v>
      </c>
      <c r="G5129" s="9" t="n">
        <v>0.0525</v>
      </c>
      <c r="H5129" s="63" t="n">
        <v>0.007900000000000001</v>
      </c>
      <c r="I5129" s="9" t="n">
        <v>0.022425</v>
      </c>
    </row>
    <row r="5130">
      <c r="A5130" s="112" t="n">
        <v>44045.66666666666</v>
      </c>
      <c r="B5130" s="113" t="n">
        <v>64000</v>
      </c>
      <c r="C5130" s="114" t="n">
        <v>0</v>
      </c>
      <c r="D5130" s="114" t="n">
        <v>0.56135</v>
      </c>
      <c r="E5130" s="47" t="n">
        <v>0.3339</v>
      </c>
      <c r="F5130" s="63" t="n">
        <v>0.0091</v>
      </c>
      <c r="G5130" s="9" t="n">
        <v>0.0525</v>
      </c>
      <c r="H5130" s="63" t="n">
        <v>0.007900000000000001</v>
      </c>
      <c r="I5130" s="9" t="n">
        <v>0.022425</v>
      </c>
    </row>
    <row r="5131">
      <c r="A5131" s="112" t="n">
        <v>44045.70833333334</v>
      </c>
      <c r="B5131" s="113" t="n">
        <v>64000</v>
      </c>
      <c r="C5131" s="114" t="n">
        <v>0</v>
      </c>
      <c r="D5131" s="114" t="n">
        <v>0.35463</v>
      </c>
      <c r="E5131" s="47" t="n">
        <v>0.3339</v>
      </c>
      <c r="F5131" s="63" t="n">
        <v>0.0091</v>
      </c>
      <c r="G5131" s="9" t="n">
        <v>0.0525</v>
      </c>
      <c r="H5131" s="63" t="n">
        <v>0.007900000000000001</v>
      </c>
      <c r="I5131" s="9" t="n">
        <v>0.022425</v>
      </c>
    </row>
    <row r="5132">
      <c r="A5132" s="112" t="n">
        <v>44045.75</v>
      </c>
      <c r="B5132" s="113" t="n">
        <v>64000</v>
      </c>
      <c r="C5132" s="114" t="n">
        <v>0</v>
      </c>
      <c r="D5132" s="114" t="n">
        <v>0.12676</v>
      </c>
      <c r="E5132" s="48" t="n">
        <v>0.5142059999999999</v>
      </c>
      <c r="F5132" s="63" t="n">
        <v>0.0091</v>
      </c>
      <c r="G5132" s="9" t="n">
        <v>0.0525</v>
      </c>
      <c r="H5132" s="63" t="n">
        <v>0.007900000000000001</v>
      </c>
      <c r="I5132" s="9" t="n">
        <v>0.022425</v>
      </c>
    </row>
    <row r="5133">
      <c r="A5133" s="112" t="n">
        <v>44045.79166666666</v>
      </c>
      <c r="B5133" s="113" t="n">
        <v>64000</v>
      </c>
      <c r="C5133" s="114" t="n">
        <v>0</v>
      </c>
      <c r="D5133" s="114" t="n">
        <v>0.0239455</v>
      </c>
      <c r="E5133" s="50" t="n">
        <v>0.617047</v>
      </c>
      <c r="F5133" s="63" t="n">
        <v>0.0091</v>
      </c>
      <c r="G5133" s="9" t="n">
        <v>0.0525</v>
      </c>
      <c r="H5133" s="63" t="n">
        <v>0.007900000000000001</v>
      </c>
      <c r="I5133" s="9" t="n">
        <v>0.022425</v>
      </c>
    </row>
    <row r="5134">
      <c r="A5134" s="112" t="n">
        <v>44045.83333333334</v>
      </c>
      <c r="B5134" s="113" t="n">
        <v>64000</v>
      </c>
      <c r="C5134" s="114" t="n">
        <v>0.01665975</v>
      </c>
      <c r="D5134" s="114" t="n">
        <v>0</v>
      </c>
      <c r="E5134" s="50" t="n">
        <v>0.617047</v>
      </c>
      <c r="F5134" s="63" t="n">
        <v>0.0091</v>
      </c>
      <c r="G5134" s="9" t="n">
        <v>0.0525</v>
      </c>
      <c r="H5134" s="63" t="n">
        <v>0.007900000000000001</v>
      </c>
      <c r="I5134" s="9" t="n">
        <v>0.022425</v>
      </c>
    </row>
    <row r="5135">
      <c r="A5135" s="112" t="n">
        <v>44045.875</v>
      </c>
      <c r="B5135" s="113" t="n">
        <v>64000</v>
      </c>
      <c r="C5135" s="114" t="n">
        <v>0.11742225</v>
      </c>
      <c r="D5135" s="114" t="n">
        <v>0</v>
      </c>
      <c r="E5135" s="48" t="n">
        <v>0.5142059999999999</v>
      </c>
      <c r="F5135" s="63" t="n">
        <v>0.0091</v>
      </c>
      <c r="G5135" s="9" t="n">
        <v>0.0525</v>
      </c>
      <c r="H5135" s="63" t="n">
        <v>0.007900000000000001</v>
      </c>
      <c r="I5135" s="9" t="n">
        <v>0.022425</v>
      </c>
    </row>
    <row r="5136">
      <c r="A5136" s="112" t="n">
        <v>44045.91666666666</v>
      </c>
      <c r="B5136" s="113" t="n">
        <v>64000</v>
      </c>
      <c r="C5136" s="114" t="n">
        <v>0.11882175</v>
      </c>
      <c r="D5136" s="114" t="n">
        <v>0</v>
      </c>
      <c r="E5136" s="47" t="n">
        <v>0.3339</v>
      </c>
      <c r="F5136" s="63" t="n">
        <v>0.0091</v>
      </c>
      <c r="G5136" s="9" t="n">
        <v>0.0525</v>
      </c>
      <c r="H5136" s="63" t="n">
        <v>0.007900000000000001</v>
      </c>
      <c r="I5136" s="9" t="n">
        <v>0.022425</v>
      </c>
    </row>
    <row r="5137">
      <c r="A5137" s="112" t="n">
        <v>44045.95833333334</v>
      </c>
      <c r="B5137" s="113" t="n">
        <v>64000</v>
      </c>
      <c r="C5137" s="114" t="n">
        <v>0.213279</v>
      </c>
      <c r="D5137" s="114" t="n">
        <v>0</v>
      </c>
      <c r="E5137" s="47" t="n">
        <v>0.3339</v>
      </c>
      <c r="F5137" s="63" t="n">
        <v>0.0091</v>
      </c>
      <c r="G5137" s="9" t="n">
        <v>0.0525</v>
      </c>
      <c r="H5137" s="63" t="n">
        <v>0.007900000000000001</v>
      </c>
      <c r="I5137" s="9" t="n">
        <v>0.022425</v>
      </c>
    </row>
    <row r="5138">
      <c r="A5138" s="112" t="n">
        <v>44046</v>
      </c>
      <c r="B5138" s="113" t="n">
        <v>64000</v>
      </c>
      <c r="C5138" s="114" t="n">
        <v>0.27303675</v>
      </c>
      <c r="D5138" s="114" t="n">
        <v>0</v>
      </c>
      <c r="E5138" s="47" t="n">
        <v>0.3339</v>
      </c>
      <c r="F5138" s="63" t="n">
        <v>0.0091</v>
      </c>
      <c r="G5138" s="9" t="n">
        <v>0.0525</v>
      </c>
      <c r="H5138" s="63" t="n">
        <v>0.007900000000000001</v>
      </c>
      <c r="I5138" s="9" t="n">
        <v>0.022425</v>
      </c>
    </row>
    <row r="5139">
      <c r="A5139" s="112" t="n">
        <v>44046.04166666666</v>
      </c>
      <c r="B5139" s="113" t="n">
        <v>64000</v>
      </c>
      <c r="C5139" s="114" t="n">
        <v>0.23078625</v>
      </c>
      <c r="D5139" s="114" t="n">
        <v>0</v>
      </c>
      <c r="E5139" s="47" t="n">
        <v>0.3339</v>
      </c>
      <c r="F5139" s="63" t="n">
        <v>0.0091</v>
      </c>
      <c r="G5139" s="9" t="n">
        <v>0.0525</v>
      </c>
      <c r="H5139" s="63" t="n">
        <v>0.007900000000000001</v>
      </c>
      <c r="I5139" s="9" t="n">
        <v>0.022425</v>
      </c>
    </row>
    <row r="5140">
      <c r="A5140" s="112" t="n">
        <v>44046.08333333334</v>
      </c>
      <c r="B5140" s="113" t="n">
        <v>64000</v>
      </c>
      <c r="C5140" s="114" t="n">
        <v>0.300228</v>
      </c>
      <c r="D5140" s="114" t="n">
        <v>0</v>
      </c>
      <c r="E5140" s="47" t="n">
        <v>0.3339</v>
      </c>
      <c r="F5140" s="63" t="n">
        <v>0.0091</v>
      </c>
      <c r="G5140" s="9" t="n">
        <v>0.0525</v>
      </c>
      <c r="H5140" s="63" t="n">
        <v>0.007900000000000001</v>
      </c>
      <c r="I5140" s="9" t="n">
        <v>0.022425</v>
      </c>
    </row>
    <row r="5141">
      <c r="A5141" s="112" t="n">
        <v>44046.125</v>
      </c>
      <c r="B5141" s="113" t="n">
        <v>64000</v>
      </c>
      <c r="C5141" s="114" t="n">
        <v>0.17656725</v>
      </c>
      <c r="D5141" s="114" t="n">
        <v>0</v>
      </c>
      <c r="E5141" s="47" t="n">
        <v>0.3339</v>
      </c>
      <c r="F5141" s="63" t="n">
        <v>0.0091</v>
      </c>
      <c r="G5141" s="9" t="n">
        <v>0.0525</v>
      </c>
      <c r="H5141" s="63" t="n">
        <v>0.007900000000000001</v>
      </c>
      <c r="I5141" s="9" t="n">
        <v>0.022425</v>
      </c>
    </row>
    <row r="5142">
      <c r="A5142" s="112" t="n">
        <v>44046.16666666666</v>
      </c>
      <c r="B5142" s="113" t="n">
        <v>64000</v>
      </c>
      <c r="C5142" s="114" t="n">
        <v>0.07220775</v>
      </c>
      <c r="D5142" s="114" t="n">
        <v>0</v>
      </c>
      <c r="E5142" s="47" t="n">
        <v>0.3339</v>
      </c>
      <c r="F5142" s="63" t="n">
        <v>0.0091</v>
      </c>
      <c r="G5142" s="9" t="n">
        <v>0.0525</v>
      </c>
      <c r="H5142" s="63" t="n">
        <v>0.007900000000000001</v>
      </c>
      <c r="I5142" s="9" t="n">
        <v>0.022425</v>
      </c>
    </row>
    <row r="5143">
      <c r="A5143" s="112" t="n">
        <v>44046.20833333334</v>
      </c>
      <c r="B5143" s="113" t="n">
        <v>64000</v>
      </c>
      <c r="C5143" s="114" t="n">
        <v>0.05269650000000001</v>
      </c>
      <c r="D5143" s="114" t="n">
        <v>0</v>
      </c>
      <c r="E5143" s="47" t="n">
        <v>0.3339</v>
      </c>
      <c r="F5143" s="63" t="n">
        <v>0.0091</v>
      </c>
      <c r="G5143" s="9" t="n">
        <v>0.0525</v>
      </c>
      <c r="H5143" s="63" t="n">
        <v>0.007900000000000001</v>
      </c>
      <c r="I5143" s="9" t="n">
        <v>0.022425</v>
      </c>
    </row>
    <row r="5144">
      <c r="A5144" s="112" t="n">
        <v>44046.25</v>
      </c>
      <c r="B5144" s="113" t="n">
        <v>64000</v>
      </c>
      <c r="C5144" s="114" t="n">
        <v>0.07969424999999999</v>
      </c>
      <c r="D5144" s="114" t="n">
        <v>0.008230000000000001</v>
      </c>
      <c r="E5144" s="48" t="n">
        <v>0.5142059999999999</v>
      </c>
      <c r="F5144" s="63" t="n">
        <v>0.0091</v>
      </c>
      <c r="G5144" s="9" t="n">
        <v>0.0525</v>
      </c>
      <c r="H5144" s="63" t="n">
        <v>0.007900000000000001</v>
      </c>
      <c r="I5144" s="9" t="n">
        <v>0.022425</v>
      </c>
    </row>
    <row r="5145">
      <c r="A5145" s="112" t="n">
        <v>44046.29166666666</v>
      </c>
      <c r="B5145" s="113" t="n">
        <v>64000</v>
      </c>
      <c r="C5145" s="114" t="n">
        <v>0.019437</v>
      </c>
      <c r="D5145" s="114" t="n">
        <v>0.08394499999999999</v>
      </c>
      <c r="E5145" s="48" t="n">
        <v>0.5142059999999999</v>
      </c>
      <c r="F5145" s="63" t="n">
        <v>0.0091</v>
      </c>
      <c r="G5145" s="9" t="n">
        <v>0.0525</v>
      </c>
      <c r="H5145" s="63" t="n">
        <v>0.007900000000000001</v>
      </c>
      <c r="I5145" s="9" t="n">
        <v>0.022425</v>
      </c>
    </row>
    <row r="5146">
      <c r="A5146" s="112" t="n">
        <v>44046.33333333334</v>
      </c>
      <c r="B5146" s="113" t="n">
        <v>64000</v>
      </c>
      <c r="C5146" s="114" t="n">
        <v>0.002169</v>
      </c>
      <c r="D5146" s="114" t="n">
        <v>0.321875</v>
      </c>
      <c r="E5146" s="47" t="n">
        <v>0.3339</v>
      </c>
      <c r="F5146" s="63" t="n">
        <v>0.0091</v>
      </c>
      <c r="G5146" s="9" t="n">
        <v>0.0525</v>
      </c>
      <c r="H5146" s="63" t="n">
        <v>0.007900000000000001</v>
      </c>
      <c r="I5146" s="9" t="n">
        <v>0.022425</v>
      </c>
    </row>
    <row r="5147">
      <c r="A5147" s="112" t="n">
        <v>44046.375</v>
      </c>
      <c r="B5147" s="113" t="n">
        <v>64000</v>
      </c>
      <c r="C5147" s="114" t="n">
        <v>0.0362775</v>
      </c>
      <c r="D5147" s="114" t="n">
        <v>0.5467000000000001</v>
      </c>
      <c r="E5147" s="47" t="n">
        <v>0.3339</v>
      </c>
      <c r="F5147" s="63" t="n">
        <v>0.0091</v>
      </c>
      <c r="G5147" s="9" t="n">
        <v>0.0525</v>
      </c>
      <c r="H5147" s="63" t="n">
        <v>0.007900000000000001</v>
      </c>
      <c r="I5147" s="9" t="n">
        <v>0.022425</v>
      </c>
    </row>
    <row r="5148">
      <c r="A5148" s="112" t="n">
        <v>44046.41666666666</v>
      </c>
      <c r="B5148" s="113" t="n">
        <v>64000</v>
      </c>
      <c r="C5148" s="114" t="n">
        <v>0.0368055</v>
      </c>
      <c r="D5148" s="114" t="n">
        <v>0.7239</v>
      </c>
      <c r="E5148" s="47" t="n">
        <v>0.3339</v>
      </c>
      <c r="F5148" s="63" t="n">
        <v>0.0091</v>
      </c>
      <c r="G5148" s="9" t="n">
        <v>0.0525</v>
      </c>
      <c r="H5148" s="63" t="n">
        <v>0.007900000000000001</v>
      </c>
      <c r="I5148" s="9" t="n">
        <v>0.022425</v>
      </c>
    </row>
    <row r="5149">
      <c r="A5149" s="112" t="n">
        <v>44046.45833333334</v>
      </c>
      <c r="B5149" s="113" t="n">
        <v>64000</v>
      </c>
      <c r="C5149" s="114" t="n">
        <v>0.12609075</v>
      </c>
      <c r="D5149" s="114" t="n">
        <v>0.84385</v>
      </c>
      <c r="E5149" s="46" t="n">
        <v>0.146916</v>
      </c>
      <c r="F5149" s="63" t="n">
        <v>0.0091</v>
      </c>
      <c r="G5149" s="9" t="n">
        <v>0.0525</v>
      </c>
      <c r="H5149" s="63" t="n">
        <v>0.007900000000000001</v>
      </c>
      <c r="I5149" s="9" t="n">
        <v>0.022425</v>
      </c>
    </row>
    <row r="5150">
      <c r="A5150" s="112" t="n">
        <v>44046.5</v>
      </c>
      <c r="B5150" s="113" t="n">
        <v>64000</v>
      </c>
      <c r="C5150" s="114" t="n">
        <v>0.24893025</v>
      </c>
      <c r="D5150" s="114" t="n">
        <v>0.9064500000000001</v>
      </c>
      <c r="E5150" s="46" t="n">
        <v>0.146916</v>
      </c>
      <c r="F5150" s="63" t="n">
        <v>0.0091</v>
      </c>
      <c r="G5150" s="9" t="n">
        <v>0.0525</v>
      </c>
      <c r="H5150" s="63" t="n">
        <v>0.007900000000000001</v>
      </c>
      <c r="I5150" s="9" t="n">
        <v>0.022425</v>
      </c>
    </row>
    <row r="5151">
      <c r="A5151" s="112" t="n">
        <v>44046.54166666666</v>
      </c>
      <c r="B5151" s="113" t="n">
        <v>64000</v>
      </c>
      <c r="C5151" s="114" t="n">
        <v>0.22704375</v>
      </c>
      <c r="D5151" s="114" t="n">
        <v>0.9094</v>
      </c>
      <c r="E5151" s="49" t="n">
        <v>0.117533</v>
      </c>
      <c r="F5151" s="63" t="n">
        <v>0.0091</v>
      </c>
      <c r="G5151" s="9" t="n">
        <v>0.0525</v>
      </c>
      <c r="H5151" s="63" t="n">
        <v>0.007900000000000001</v>
      </c>
      <c r="I5151" s="9" t="n">
        <v>0.022425</v>
      </c>
    </row>
    <row r="5152">
      <c r="A5152" s="112" t="n">
        <v>44046.58333333334</v>
      </c>
      <c r="B5152" s="113" t="n">
        <v>64000</v>
      </c>
      <c r="C5152" s="114" t="n">
        <v>0.09099525</v>
      </c>
      <c r="D5152" s="114" t="n">
        <v>0.8532000000000001</v>
      </c>
      <c r="E5152" s="49" t="n">
        <v>0.117533</v>
      </c>
      <c r="F5152" s="63" t="n">
        <v>0.0091</v>
      </c>
      <c r="G5152" s="9" t="n">
        <v>0.0525</v>
      </c>
      <c r="H5152" s="63" t="n">
        <v>0.007900000000000001</v>
      </c>
      <c r="I5152" s="9" t="n">
        <v>0.022425</v>
      </c>
    </row>
    <row r="5153">
      <c r="A5153" s="112" t="n">
        <v>44046.625</v>
      </c>
      <c r="B5153" s="113" t="n">
        <v>64000</v>
      </c>
      <c r="C5153" s="114" t="n">
        <v>0.0748395</v>
      </c>
      <c r="D5153" s="114" t="n">
        <v>0.73915</v>
      </c>
      <c r="E5153" s="46" t="n">
        <v>0.146916</v>
      </c>
      <c r="F5153" s="63" t="n">
        <v>0.0091</v>
      </c>
      <c r="G5153" s="9" t="n">
        <v>0.0525</v>
      </c>
      <c r="H5153" s="63" t="n">
        <v>0.007900000000000001</v>
      </c>
      <c r="I5153" s="9" t="n">
        <v>0.022425</v>
      </c>
    </row>
    <row r="5154">
      <c r="A5154" s="112" t="n">
        <v>44046.66666666666</v>
      </c>
      <c r="B5154" s="113" t="n">
        <v>64000</v>
      </c>
      <c r="C5154" s="114" t="n">
        <v>0.74788275</v>
      </c>
      <c r="D5154" s="114" t="n">
        <v>0.57285</v>
      </c>
      <c r="E5154" s="47" t="n">
        <v>0.3339</v>
      </c>
      <c r="F5154" s="63" t="n">
        <v>0.0091</v>
      </c>
      <c r="G5154" s="9" t="n">
        <v>0.0525</v>
      </c>
      <c r="H5154" s="63" t="n">
        <v>0.007900000000000001</v>
      </c>
      <c r="I5154" s="9" t="n">
        <v>0.022425</v>
      </c>
    </row>
    <row r="5155">
      <c r="A5155" s="112" t="n">
        <v>44046.70833333334</v>
      </c>
      <c r="B5155" s="113" t="n">
        <v>64000</v>
      </c>
      <c r="C5155" s="114" t="n">
        <v>0.7480357500000001</v>
      </c>
      <c r="D5155" s="114" t="n">
        <v>0.360165</v>
      </c>
      <c r="E5155" s="47" t="n">
        <v>0.3339</v>
      </c>
      <c r="F5155" s="63" t="n">
        <v>0.0091</v>
      </c>
      <c r="G5155" s="9" t="n">
        <v>0.0525</v>
      </c>
      <c r="H5155" s="63" t="n">
        <v>0.007900000000000001</v>
      </c>
      <c r="I5155" s="9" t="n">
        <v>0.022425</v>
      </c>
    </row>
    <row r="5156">
      <c r="A5156" s="112" t="n">
        <v>44046.75</v>
      </c>
      <c r="B5156" s="113" t="n">
        <v>64000</v>
      </c>
      <c r="C5156" s="114" t="n">
        <v>0.74634975</v>
      </c>
      <c r="D5156" s="114" t="n">
        <v>0.120205</v>
      </c>
      <c r="E5156" s="48" t="n">
        <v>0.5142059999999999</v>
      </c>
      <c r="F5156" s="63" t="n">
        <v>0.0091</v>
      </c>
      <c r="G5156" s="9" t="n">
        <v>0.0525</v>
      </c>
      <c r="H5156" s="63" t="n">
        <v>0.007900000000000001</v>
      </c>
      <c r="I5156" s="9" t="n">
        <v>0.022425</v>
      </c>
    </row>
    <row r="5157">
      <c r="A5157" s="112" t="n">
        <v>44046.79166666666</v>
      </c>
      <c r="B5157" s="113" t="n">
        <v>64000</v>
      </c>
      <c r="C5157" s="114" t="n">
        <v>0.74061375</v>
      </c>
      <c r="D5157" s="114" t="n">
        <v>0.0177195</v>
      </c>
      <c r="E5157" s="50" t="n">
        <v>0.617047</v>
      </c>
      <c r="F5157" s="63" t="n">
        <v>0.0091</v>
      </c>
      <c r="G5157" s="9" t="n">
        <v>0.0525</v>
      </c>
      <c r="H5157" s="63" t="n">
        <v>0.007900000000000001</v>
      </c>
      <c r="I5157" s="9" t="n">
        <v>0.022425</v>
      </c>
    </row>
    <row r="5158">
      <c r="A5158" s="112" t="n">
        <v>44046.83333333334</v>
      </c>
      <c r="B5158" s="113" t="n">
        <v>64000</v>
      </c>
      <c r="C5158" s="114" t="n">
        <v>0.72564675</v>
      </c>
      <c r="D5158" s="114" t="n">
        <v>0</v>
      </c>
      <c r="E5158" s="50" t="n">
        <v>0.617047</v>
      </c>
      <c r="F5158" s="63" t="n">
        <v>0.0091</v>
      </c>
      <c r="G5158" s="9" t="n">
        <v>0.0525</v>
      </c>
      <c r="H5158" s="63" t="n">
        <v>0.007900000000000001</v>
      </c>
      <c r="I5158" s="9" t="n">
        <v>0.022425</v>
      </c>
    </row>
    <row r="5159">
      <c r="A5159" s="112" t="n">
        <v>44046.875</v>
      </c>
      <c r="B5159" s="113" t="n">
        <v>64000</v>
      </c>
      <c r="C5159" s="114" t="n">
        <v>0.6539745</v>
      </c>
      <c r="D5159" s="114" t="n">
        <v>0</v>
      </c>
      <c r="E5159" s="48" t="n">
        <v>0.5142059999999999</v>
      </c>
      <c r="F5159" s="63" t="n">
        <v>0.0091</v>
      </c>
      <c r="G5159" s="9" t="n">
        <v>0.0525</v>
      </c>
      <c r="H5159" s="63" t="n">
        <v>0.007900000000000001</v>
      </c>
      <c r="I5159" s="9" t="n">
        <v>0.022425</v>
      </c>
    </row>
    <row r="5160">
      <c r="A5160" s="112" t="n">
        <v>44046.91666666666</v>
      </c>
      <c r="B5160" s="113" t="n">
        <v>64000</v>
      </c>
      <c r="C5160" s="114" t="n">
        <v>0.47086725</v>
      </c>
      <c r="D5160" s="114" t="n">
        <v>0</v>
      </c>
      <c r="E5160" s="47" t="n">
        <v>0.3339</v>
      </c>
      <c r="F5160" s="63" t="n">
        <v>0.0091</v>
      </c>
      <c r="G5160" s="9" t="n">
        <v>0.0525</v>
      </c>
      <c r="H5160" s="63" t="n">
        <v>0.007900000000000001</v>
      </c>
      <c r="I5160" s="9" t="n">
        <v>0.022425</v>
      </c>
    </row>
    <row r="5161">
      <c r="A5161" s="112" t="n">
        <v>44046.95833333334</v>
      </c>
      <c r="B5161" s="113" t="n">
        <v>64000</v>
      </c>
      <c r="C5161" s="114" t="n">
        <v>0.658893</v>
      </c>
      <c r="D5161" s="114" t="n">
        <v>0</v>
      </c>
      <c r="E5161" s="47" t="n">
        <v>0.3339</v>
      </c>
      <c r="F5161" s="63" t="n">
        <v>0.0091</v>
      </c>
      <c r="G5161" s="9" t="n">
        <v>0.0525</v>
      </c>
      <c r="H5161" s="63" t="n">
        <v>0.007900000000000001</v>
      </c>
      <c r="I5161" s="9" t="n">
        <v>0.022425</v>
      </c>
    </row>
    <row r="5162">
      <c r="A5162" s="112" t="n">
        <v>44047</v>
      </c>
      <c r="B5162" s="113" t="n">
        <v>64000</v>
      </c>
      <c r="C5162" s="114" t="n">
        <v>0.41680725</v>
      </c>
      <c r="D5162" s="114" t="n">
        <v>0</v>
      </c>
      <c r="E5162" s="47" t="n">
        <v>0.3339</v>
      </c>
      <c r="F5162" s="63" t="n">
        <v>0.0091</v>
      </c>
      <c r="G5162" s="9" t="n">
        <v>0.0525</v>
      </c>
      <c r="H5162" s="63" t="n">
        <v>0.007900000000000001</v>
      </c>
      <c r="I5162" s="9" t="n">
        <v>0.022425</v>
      </c>
    </row>
    <row r="5163">
      <c r="A5163" s="112" t="n">
        <v>44047.04166666666</v>
      </c>
      <c r="B5163" s="113" t="n">
        <v>64000</v>
      </c>
      <c r="C5163" s="114" t="n">
        <v>0.4098435</v>
      </c>
      <c r="D5163" s="114" t="n">
        <v>0</v>
      </c>
      <c r="E5163" s="47" t="n">
        <v>0.3339</v>
      </c>
      <c r="F5163" s="63" t="n">
        <v>0.0091</v>
      </c>
      <c r="G5163" s="9" t="n">
        <v>0.0525</v>
      </c>
      <c r="H5163" s="63" t="n">
        <v>0.007900000000000001</v>
      </c>
      <c r="I5163" s="9" t="n">
        <v>0.022425</v>
      </c>
    </row>
    <row r="5164">
      <c r="A5164" s="112" t="n">
        <v>44047.08333333334</v>
      </c>
      <c r="B5164" s="113" t="n">
        <v>64000</v>
      </c>
      <c r="C5164" s="114" t="n">
        <v>0.49721775</v>
      </c>
      <c r="D5164" s="114" t="n">
        <v>0</v>
      </c>
      <c r="E5164" s="47" t="n">
        <v>0.3339</v>
      </c>
      <c r="F5164" s="63" t="n">
        <v>0.0091</v>
      </c>
      <c r="G5164" s="9" t="n">
        <v>0.0525</v>
      </c>
      <c r="H5164" s="63" t="n">
        <v>0.007900000000000001</v>
      </c>
      <c r="I5164" s="9" t="n">
        <v>0.022425</v>
      </c>
    </row>
    <row r="5165">
      <c r="A5165" s="112" t="n">
        <v>44047.125</v>
      </c>
      <c r="B5165" s="113" t="n">
        <v>64000</v>
      </c>
      <c r="C5165" s="114" t="n">
        <v>0.4660387499999999</v>
      </c>
      <c r="D5165" s="114" t="n">
        <v>0</v>
      </c>
      <c r="E5165" s="47" t="n">
        <v>0.3339</v>
      </c>
      <c r="F5165" s="63" t="n">
        <v>0.0091</v>
      </c>
      <c r="G5165" s="9" t="n">
        <v>0.0525</v>
      </c>
      <c r="H5165" s="63" t="n">
        <v>0.007900000000000001</v>
      </c>
      <c r="I5165" s="9" t="n">
        <v>0.022425</v>
      </c>
    </row>
    <row r="5166">
      <c r="A5166" s="112" t="n">
        <v>44047.16666666666</v>
      </c>
      <c r="B5166" s="113" t="n">
        <v>64000</v>
      </c>
      <c r="C5166" s="114" t="n">
        <v>0.15675075</v>
      </c>
      <c r="D5166" s="114" t="n">
        <v>0</v>
      </c>
      <c r="E5166" s="47" t="n">
        <v>0.3339</v>
      </c>
      <c r="F5166" s="63" t="n">
        <v>0.0091</v>
      </c>
      <c r="G5166" s="9" t="n">
        <v>0.0525</v>
      </c>
      <c r="H5166" s="63" t="n">
        <v>0.007900000000000001</v>
      </c>
      <c r="I5166" s="9" t="n">
        <v>0.022425</v>
      </c>
    </row>
    <row r="5167">
      <c r="A5167" s="112" t="n">
        <v>44047.20833333334</v>
      </c>
      <c r="B5167" s="113" t="n">
        <v>64000</v>
      </c>
      <c r="C5167" s="114" t="n">
        <v>0.186294</v>
      </c>
      <c r="D5167" s="114" t="n">
        <v>0</v>
      </c>
      <c r="E5167" s="47" t="n">
        <v>0.3339</v>
      </c>
      <c r="F5167" s="63" t="n">
        <v>0.0091</v>
      </c>
      <c r="G5167" s="9" t="n">
        <v>0.0525</v>
      </c>
      <c r="H5167" s="63" t="n">
        <v>0.007900000000000001</v>
      </c>
      <c r="I5167" s="9" t="n">
        <v>0.022425</v>
      </c>
    </row>
    <row r="5168">
      <c r="A5168" s="112" t="n">
        <v>44047.25</v>
      </c>
      <c r="B5168" s="113" t="n">
        <v>64000</v>
      </c>
      <c r="C5168" s="114" t="n">
        <v>0.18309375</v>
      </c>
      <c r="D5168" s="114" t="n">
        <v>0.0031493</v>
      </c>
      <c r="E5168" s="48" t="n">
        <v>0.5142059999999999</v>
      </c>
      <c r="F5168" s="63" t="n">
        <v>0.0091</v>
      </c>
      <c r="G5168" s="9" t="n">
        <v>0.0525</v>
      </c>
      <c r="H5168" s="63" t="n">
        <v>0.007900000000000001</v>
      </c>
      <c r="I5168" s="9" t="n">
        <v>0.022425</v>
      </c>
    </row>
    <row r="5169">
      <c r="A5169" s="112" t="n">
        <v>44047.29166666666</v>
      </c>
      <c r="B5169" s="113" t="n">
        <v>64000</v>
      </c>
      <c r="C5169" s="114" t="n">
        <v>0.2089665</v>
      </c>
      <c r="D5169" s="114" t="n">
        <v>0.0915</v>
      </c>
      <c r="E5169" s="48" t="n">
        <v>0.5142059999999999</v>
      </c>
      <c r="F5169" s="63" t="n">
        <v>0.0091</v>
      </c>
      <c r="G5169" s="9" t="n">
        <v>0.0525</v>
      </c>
      <c r="H5169" s="63" t="n">
        <v>0.007900000000000001</v>
      </c>
      <c r="I5169" s="9" t="n">
        <v>0.022425</v>
      </c>
    </row>
    <row r="5170">
      <c r="A5170" s="112" t="n">
        <v>44047.33333333334</v>
      </c>
      <c r="B5170" s="113" t="n">
        <v>64000</v>
      </c>
      <c r="C5170" s="114" t="n">
        <v>0.20598675</v>
      </c>
      <c r="D5170" s="114" t="n">
        <v>0.20192</v>
      </c>
      <c r="E5170" s="47" t="n">
        <v>0.3339</v>
      </c>
      <c r="F5170" s="63" t="n">
        <v>0.0091</v>
      </c>
      <c r="G5170" s="9" t="n">
        <v>0.0525</v>
      </c>
      <c r="H5170" s="63" t="n">
        <v>0.007900000000000001</v>
      </c>
      <c r="I5170" s="9" t="n">
        <v>0.022425</v>
      </c>
    </row>
    <row r="5171">
      <c r="A5171" s="112" t="n">
        <v>44047.375</v>
      </c>
      <c r="B5171" s="113" t="n">
        <v>64000</v>
      </c>
      <c r="C5171" s="114" t="n">
        <v>0</v>
      </c>
      <c r="D5171" s="114" t="n">
        <v>0.2618</v>
      </c>
      <c r="E5171" s="47" t="n">
        <v>0.3339</v>
      </c>
      <c r="F5171" s="63" t="n">
        <v>0.0091</v>
      </c>
      <c r="G5171" s="9" t="n">
        <v>0.0525</v>
      </c>
      <c r="H5171" s="63" t="n">
        <v>0.007900000000000001</v>
      </c>
      <c r="I5171" s="9" t="n">
        <v>0.022425</v>
      </c>
    </row>
    <row r="5172">
      <c r="A5172" s="112" t="n">
        <v>44047.41666666666</v>
      </c>
      <c r="B5172" s="113" t="n">
        <v>64000</v>
      </c>
      <c r="C5172" s="114" t="n">
        <v>0.05718225</v>
      </c>
      <c r="D5172" s="114" t="n">
        <v>0.278975</v>
      </c>
      <c r="E5172" s="47" t="n">
        <v>0.3339</v>
      </c>
      <c r="F5172" s="63" t="n">
        <v>0.0091</v>
      </c>
      <c r="G5172" s="9" t="n">
        <v>0.0525</v>
      </c>
      <c r="H5172" s="63" t="n">
        <v>0.007900000000000001</v>
      </c>
      <c r="I5172" s="9" t="n">
        <v>0.022425</v>
      </c>
    </row>
    <row r="5173">
      <c r="A5173" s="112" t="n">
        <v>44047.45833333334</v>
      </c>
      <c r="B5173" s="113" t="n">
        <v>64000</v>
      </c>
      <c r="C5173" s="114" t="n">
        <v>0.087867</v>
      </c>
      <c r="D5173" s="114" t="n">
        <v>0.38998</v>
      </c>
      <c r="E5173" s="46" t="n">
        <v>0.146916</v>
      </c>
      <c r="F5173" s="63" t="n">
        <v>0.0091</v>
      </c>
      <c r="G5173" s="9" t="n">
        <v>0.0525</v>
      </c>
      <c r="H5173" s="63" t="n">
        <v>0.007900000000000001</v>
      </c>
      <c r="I5173" s="9" t="n">
        <v>0.022425</v>
      </c>
    </row>
    <row r="5174">
      <c r="A5174" s="112" t="n">
        <v>44047.5</v>
      </c>
      <c r="B5174" s="113" t="n">
        <v>64000</v>
      </c>
      <c r="C5174" s="114" t="n">
        <v>0.19678875</v>
      </c>
      <c r="D5174" s="114" t="n">
        <v>0.5307000000000001</v>
      </c>
      <c r="E5174" s="46" t="n">
        <v>0.146916</v>
      </c>
      <c r="F5174" s="63" t="n">
        <v>0.0091</v>
      </c>
      <c r="G5174" s="9" t="n">
        <v>0.0525</v>
      </c>
      <c r="H5174" s="63" t="n">
        <v>0.007900000000000001</v>
      </c>
      <c r="I5174" s="9" t="n">
        <v>0.022425</v>
      </c>
    </row>
    <row r="5175">
      <c r="A5175" s="112" t="n">
        <v>44047.54166666666</v>
      </c>
      <c r="B5175" s="113" t="n">
        <v>64000</v>
      </c>
      <c r="C5175" s="114" t="n">
        <v>0.2390925</v>
      </c>
      <c r="D5175" s="114" t="n">
        <v>0.6326499999999999</v>
      </c>
      <c r="E5175" s="49" t="n">
        <v>0.117533</v>
      </c>
      <c r="F5175" s="63" t="n">
        <v>0.0091</v>
      </c>
      <c r="G5175" s="9" t="n">
        <v>0.0525</v>
      </c>
      <c r="H5175" s="63" t="n">
        <v>0.007900000000000001</v>
      </c>
      <c r="I5175" s="9" t="n">
        <v>0.022425</v>
      </c>
    </row>
    <row r="5176">
      <c r="A5176" s="112" t="n">
        <v>44047.58333333334</v>
      </c>
      <c r="B5176" s="113" t="n">
        <v>64000</v>
      </c>
      <c r="C5176" s="114" t="n">
        <v>0.32069325</v>
      </c>
      <c r="D5176" s="114" t="n">
        <v>0.459895</v>
      </c>
      <c r="E5176" s="49" t="n">
        <v>0.117533</v>
      </c>
      <c r="F5176" s="63" t="n">
        <v>0.0091</v>
      </c>
      <c r="G5176" s="9" t="n">
        <v>0.0525</v>
      </c>
      <c r="H5176" s="63" t="n">
        <v>0.007900000000000001</v>
      </c>
      <c r="I5176" s="9" t="n">
        <v>0.022425</v>
      </c>
    </row>
    <row r="5177">
      <c r="A5177" s="112" t="n">
        <v>44047.625</v>
      </c>
      <c r="B5177" s="113" t="n">
        <v>64000</v>
      </c>
      <c r="C5177" s="114" t="n">
        <v>0.261456</v>
      </c>
      <c r="D5177" s="114" t="n">
        <v>0.278615</v>
      </c>
      <c r="E5177" s="46" t="n">
        <v>0.146916</v>
      </c>
      <c r="F5177" s="63" t="n">
        <v>0.0091</v>
      </c>
      <c r="G5177" s="9" t="n">
        <v>0.0525</v>
      </c>
      <c r="H5177" s="63" t="n">
        <v>0.007900000000000001</v>
      </c>
      <c r="I5177" s="9" t="n">
        <v>0.022425</v>
      </c>
    </row>
    <row r="5178">
      <c r="A5178" s="112" t="n">
        <v>44047.66666666666</v>
      </c>
      <c r="B5178" s="113" t="n">
        <v>64000</v>
      </c>
      <c r="C5178" s="114" t="n">
        <v>0.17694075</v>
      </c>
      <c r="D5178" s="114" t="n">
        <v>0.139755</v>
      </c>
      <c r="E5178" s="47" t="n">
        <v>0.3339</v>
      </c>
      <c r="F5178" s="63" t="n">
        <v>0.0091</v>
      </c>
      <c r="G5178" s="9" t="n">
        <v>0.0525</v>
      </c>
      <c r="H5178" s="63" t="n">
        <v>0.007900000000000001</v>
      </c>
      <c r="I5178" s="9" t="n">
        <v>0.022425</v>
      </c>
    </row>
    <row r="5179">
      <c r="A5179" s="112" t="n">
        <v>44047.70833333334</v>
      </c>
      <c r="B5179" s="113" t="n">
        <v>64000</v>
      </c>
      <c r="C5179" s="114" t="n">
        <v>0.14654475</v>
      </c>
      <c r="D5179" s="114" t="n">
        <v>0.087085</v>
      </c>
      <c r="E5179" s="47" t="n">
        <v>0.3339</v>
      </c>
      <c r="F5179" s="63" t="n">
        <v>0.0091</v>
      </c>
      <c r="G5179" s="9" t="n">
        <v>0.0525</v>
      </c>
      <c r="H5179" s="63" t="n">
        <v>0.007900000000000001</v>
      </c>
      <c r="I5179" s="9" t="n">
        <v>0.022425</v>
      </c>
    </row>
    <row r="5180">
      <c r="A5180" s="112" t="n">
        <v>44047.75</v>
      </c>
      <c r="B5180" s="113" t="n">
        <v>64000</v>
      </c>
      <c r="C5180" s="114" t="n">
        <v>0.2273475</v>
      </c>
      <c r="D5180" s="114" t="n">
        <v>0.052395</v>
      </c>
      <c r="E5180" s="48" t="n">
        <v>0.5142059999999999</v>
      </c>
      <c r="F5180" s="63" t="n">
        <v>0.0091</v>
      </c>
      <c r="G5180" s="9" t="n">
        <v>0.0525</v>
      </c>
      <c r="H5180" s="63" t="n">
        <v>0.007900000000000001</v>
      </c>
      <c r="I5180" s="9" t="n">
        <v>0.022425</v>
      </c>
    </row>
    <row r="5181">
      <c r="A5181" s="112" t="n">
        <v>44047.79166666666</v>
      </c>
      <c r="B5181" s="113" t="n">
        <v>64000</v>
      </c>
      <c r="C5181" s="114" t="n">
        <v>0.379023</v>
      </c>
      <c r="D5181" s="114" t="n">
        <v>0</v>
      </c>
      <c r="E5181" s="50" t="n">
        <v>0.617047</v>
      </c>
      <c r="F5181" s="63" t="n">
        <v>0.0091</v>
      </c>
      <c r="G5181" s="9" t="n">
        <v>0.0525</v>
      </c>
      <c r="H5181" s="63" t="n">
        <v>0.007900000000000001</v>
      </c>
      <c r="I5181" s="9" t="n">
        <v>0.022425</v>
      </c>
    </row>
    <row r="5182">
      <c r="A5182" s="112" t="n">
        <v>44047.83333333334</v>
      </c>
      <c r="B5182" s="113" t="n">
        <v>64000</v>
      </c>
      <c r="C5182" s="114" t="n">
        <v>0.4953405</v>
      </c>
      <c r="D5182" s="114" t="n">
        <v>0</v>
      </c>
      <c r="E5182" s="50" t="n">
        <v>0.617047</v>
      </c>
      <c r="F5182" s="63" t="n">
        <v>0.0091</v>
      </c>
      <c r="G5182" s="9" t="n">
        <v>0.0525</v>
      </c>
      <c r="H5182" s="63" t="n">
        <v>0.007900000000000001</v>
      </c>
      <c r="I5182" s="9" t="n">
        <v>0.022425</v>
      </c>
    </row>
    <row r="5183">
      <c r="A5183" s="112" t="n">
        <v>44047.875</v>
      </c>
      <c r="B5183" s="113" t="n">
        <v>64000</v>
      </c>
      <c r="C5183" s="114" t="n">
        <v>0.3149595</v>
      </c>
      <c r="D5183" s="114" t="n">
        <v>0</v>
      </c>
      <c r="E5183" s="48" t="n">
        <v>0.5142059999999999</v>
      </c>
      <c r="F5183" s="63" t="n">
        <v>0.0091</v>
      </c>
      <c r="G5183" s="9" t="n">
        <v>0.0525</v>
      </c>
      <c r="H5183" s="63" t="n">
        <v>0.007900000000000001</v>
      </c>
      <c r="I5183" s="9" t="n">
        <v>0.022425</v>
      </c>
    </row>
    <row r="5184">
      <c r="A5184" s="112" t="n">
        <v>44047.91666666666</v>
      </c>
      <c r="B5184" s="113" t="n">
        <v>64000</v>
      </c>
      <c r="C5184" s="114" t="n">
        <v>0.35238</v>
      </c>
      <c r="D5184" s="114" t="n">
        <v>0</v>
      </c>
      <c r="E5184" s="47" t="n">
        <v>0.3339</v>
      </c>
      <c r="F5184" s="63" t="n">
        <v>0.0091</v>
      </c>
      <c r="G5184" s="9" t="n">
        <v>0.0525</v>
      </c>
      <c r="H5184" s="63" t="n">
        <v>0.007900000000000001</v>
      </c>
      <c r="I5184" s="9" t="n">
        <v>0.022425</v>
      </c>
    </row>
    <row r="5185">
      <c r="A5185" s="112" t="n">
        <v>44047.95833333334</v>
      </c>
      <c r="B5185" s="113" t="n">
        <v>64000</v>
      </c>
      <c r="C5185" s="114" t="n">
        <v>0.296598</v>
      </c>
      <c r="D5185" s="114" t="n">
        <v>0</v>
      </c>
      <c r="E5185" s="47" t="n">
        <v>0.3339</v>
      </c>
      <c r="F5185" s="63" t="n">
        <v>0.0091</v>
      </c>
      <c r="G5185" s="9" t="n">
        <v>0.0525</v>
      </c>
      <c r="H5185" s="63" t="n">
        <v>0.007900000000000001</v>
      </c>
      <c r="I5185" s="9" t="n">
        <v>0.022425</v>
      </c>
    </row>
    <row r="5186">
      <c r="A5186" s="112" t="n">
        <v>44048</v>
      </c>
      <c r="B5186" s="113" t="n">
        <v>64000</v>
      </c>
      <c r="C5186" s="114" t="n">
        <v>0.25120575</v>
      </c>
      <c r="D5186" s="114" t="n">
        <v>0</v>
      </c>
      <c r="E5186" s="47" t="n">
        <v>0.3339</v>
      </c>
      <c r="F5186" s="63" t="n">
        <v>0.0091</v>
      </c>
      <c r="G5186" s="9" t="n">
        <v>0.0525</v>
      </c>
      <c r="H5186" s="63" t="n">
        <v>0.007900000000000001</v>
      </c>
      <c r="I5186" s="9" t="n">
        <v>0.022425</v>
      </c>
    </row>
    <row r="5187">
      <c r="A5187" s="112" t="n">
        <v>44048.04166666666</v>
      </c>
      <c r="B5187" s="113" t="n">
        <v>64000</v>
      </c>
      <c r="C5187" s="114" t="n">
        <v>0.223497</v>
      </c>
      <c r="D5187" s="114" t="n">
        <v>0</v>
      </c>
      <c r="E5187" s="47" t="n">
        <v>0.3339</v>
      </c>
      <c r="F5187" s="63" t="n">
        <v>0.0091</v>
      </c>
      <c r="G5187" s="9" t="n">
        <v>0.0525</v>
      </c>
      <c r="H5187" s="63" t="n">
        <v>0.007900000000000001</v>
      </c>
      <c r="I5187" s="9" t="n">
        <v>0.022425</v>
      </c>
    </row>
    <row r="5188">
      <c r="A5188" s="112" t="n">
        <v>44048.08333333334</v>
      </c>
      <c r="B5188" s="113" t="n">
        <v>64000</v>
      </c>
      <c r="C5188" s="114" t="n">
        <v>0.13419975</v>
      </c>
      <c r="D5188" s="114" t="n">
        <v>0</v>
      </c>
      <c r="E5188" s="47" t="n">
        <v>0.3339</v>
      </c>
      <c r="F5188" s="63" t="n">
        <v>0.0091</v>
      </c>
      <c r="G5188" s="9" t="n">
        <v>0.0525</v>
      </c>
      <c r="H5188" s="63" t="n">
        <v>0.007900000000000001</v>
      </c>
      <c r="I5188" s="9" t="n">
        <v>0.022425</v>
      </c>
    </row>
    <row r="5189">
      <c r="A5189" s="112" t="n">
        <v>44048.125</v>
      </c>
      <c r="B5189" s="113" t="n">
        <v>64000</v>
      </c>
      <c r="C5189" s="114" t="n">
        <v>0.114969</v>
      </c>
      <c r="D5189" s="114" t="n">
        <v>0</v>
      </c>
      <c r="E5189" s="47" t="n">
        <v>0.3339</v>
      </c>
      <c r="F5189" s="63" t="n">
        <v>0.0091</v>
      </c>
      <c r="G5189" s="9" t="n">
        <v>0.0525</v>
      </c>
      <c r="H5189" s="63" t="n">
        <v>0.007900000000000001</v>
      </c>
      <c r="I5189" s="9" t="n">
        <v>0.022425</v>
      </c>
    </row>
    <row r="5190">
      <c r="A5190" s="112" t="n">
        <v>44048.16666666666</v>
      </c>
      <c r="B5190" s="113" t="n">
        <v>64000</v>
      </c>
      <c r="C5190" s="114" t="n">
        <v>0.13263825</v>
      </c>
      <c r="D5190" s="114" t="n">
        <v>0</v>
      </c>
      <c r="E5190" s="47" t="n">
        <v>0.3339</v>
      </c>
      <c r="F5190" s="63" t="n">
        <v>0.0091</v>
      </c>
      <c r="G5190" s="9" t="n">
        <v>0.0525</v>
      </c>
      <c r="H5190" s="63" t="n">
        <v>0.007900000000000001</v>
      </c>
      <c r="I5190" s="9" t="n">
        <v>0.022425</v>
      </c>
    </row>
    <row r="5191">
      <c r="A5191" s="112" t="n">
        <v>44048.20833333334</v>
      </c>
      <c r="B5191" s="113" t="n">
        <v>64000</v>
      </c>
      <c r="C5191" s="114" t="n">
        <v>0.089583</v>
      </c>
      <c r="D5191" s="114" t="n">
        <v>0</v>
      </c>
      <c r="E5191" s="47" t="n">
        <v>0.3339</v>
      </c>
      <c r="F5191" s="63" t="n">
        <v>0.0091</v>
      </c>
      <c r="G5191" s="9" t="n">
        <v>0.0525</v>
      </c>
      <c r="H5191" s="63" t="n">
        <v>0.007900000000000001</v>
      </c>
      <c r="I5191" s="9" t="n">
        <v>0.022425</v>
      </c>
    </row>
    <row r="5192">
      <c r="A5192" s="112" t="n">
        <v>44048.25</v>
      </c>
      <c r="B5192" s="113" t="n">
        <v>64000</v>
      </c>
      <c r="C5192" s="114" t="n">
        <v>0.17239125</v>
      </c>
      <c r="D5192" s="114" t="n">
        <v>0</v>
      </c>
      <c r="E5192" s="48" t="n">
        <v>0.5142059999999999</v>
      </c>
      <c r="F5192" s="63" t="n">
        <v>0.0091</v>
      </c>
      <c r="G5192" s="9" t="n">
        <v>0.0525</v>
      </c>
      <c r="H5192" s="63" t="n">
        <v>0.007900000000000001</v>
      </c>
      <c r="I5192" s="9" t="n">
        <v>0.022425</v>
      </c>
    </row>
    <row r="5193">
      <c r="A5193" s="112" t="n">
        <v>44048.29166666666</v>
      </c>
      <c r="B5193" s="113" t="n">
        <v>64000</v>
      </c>
      <c r="C5193" s="114" t="n">
        <v>0.055344</v>
      </c>
      <c r="D5193" s="114" t="n">
        <v>0.036424</v>
      </c>
      <c r="E5193" s="48" t="n">
        <v>0.5142059999999999</v>
      </c>
      <c r="F5193" s="63" t="n">
        <v>0.0091</v>
      </c>
      <c r="G5193" s="9" t="n">
        <v>0.0525</v>
      </c>
      <c r="H5193" s="63" t="n">
        <v>0.007900000000000001</v>
      </c>
      <c r="I5193" s="9" t="n">
        <v>0.022425</v>
      </c>
    </row>
    <row r="5194">
      <c r="A5194" s="112" t="n">
        <v>44048.33333333334</v>
      </c>
      <c r="B5194" s="113" t="n">
        <v>64000</v>
      </c>
      <c r="C5194" s="114" t="n">
        <v>0</v>
      </c>
      <c r="D5194" s="114" t="n">
        <v>0.11393</v>
      </c>
      <c r="E5194" s="47" t="n">
        <v>0.3339</v>
      </c>
      <c r="F5194" s="63" t="n">
        <v>0.0091</v>
      </c>
      <c r="G5194" s="9" t="n">
        <v>0.0525</v>
      </c>
      <c r="H5194" s="63" t="n">
        <v>0.007900000000000001</v>
      </c>
      <c r="I5194" s="9" t="n">
        <v>0.022425</v>
      </c>
    </row>
    <row r="5195">
      <c r="A5195" s="112" t="n">
        <v>44048.375</v>
      </c>
      <c r="B5195" s="113" t="n">
        <v>64000</v>
      </c>
      <c r="C5195" s="114" t="n">
        <v>0</v>
      </c>
      <c r="D5195" s="114" t="n">
        <v>0.156735</v>
      </c>
      <c r="E5195" s="47" t="n">
        <v>0.3339</v>
      </c>
      <c r="F5195" s="63" t="n">
        <v>0.0091</v>
      </c>
      <c r="G5195" s="9" t="n">
        <v>0.0525</v>
      </c>
      <c r="H5195" s="63" t="n">
        <v>0.007900000000000001</v>
      </c>
      <c r="I5195" s="9" t="n">
        <v>0.022425</v>
      </c>
    </row>
    <row r="5196">
      <c r="A5196" s="112" t="n">
        <v>44048.41666666666</v>
      </c>
      <c r="B5196" s="113" t="n">
        <v>64000</v>
      </c>
      <c r="C5196" s="114" t="n">
        <v>0</v>
      </c>
      <c r="D5196" s="114" t="n">
        <v>0.7353</v>
      </c>
      <c r="E5196" s="47" t="n">
        <v>0.3339</v>
      </c>
      <c r="F5196" s="63" t="n">
        <v>0.0091</v>
      </c>
      <c r="G5196" s="9" t="n">
        <v>0.0525</v>
      </c>
      <c r="H5196" s="63" t="n">
        <v>0.007900000000000001</v>
      </c>
      <c r="I5196" s="9" t="n">
        <v>0.022425</v>
      </c>
    </row>
    <row r="5197">
      <c r="A5197" s="112" t="n">
        <v>44048.45833333334</v>
      </c>
      <c r="B5197" s="113" t="n">
        <v>64000</v>
      </c>
      <c r="C5197" s="114" t="n">
        <v>0</v>
      </c>
      <c r="D5197" s="114" t="n">
        <v>0.6399</v>
      </c>
      <c r="E5197" s="46" t="n">
        <v>0.146916</v>
      </c>
      <c r="F5197" s="63" t="n">
        <v>0.0091</v>
      </c>
      <c r="G5197" s="9" t="n">
        <v>0.0525</v>
      </c>
      <c r="H5197" s="63" t="n">
        <v>0.007900000000000001</v>
      </c>
      <c r="I5197" s="9" t="n">
        <v>0.022425</v>
      </c>
    </row>
    <row r="5198">
      <c r="A5198" s="112" t="n">
        <v>44048.5</v>
      </c>
      <c r="B5198" s="113" t="n">
        <v>64000</v>
      </c>
      <c r="C5198" s="114" t="n">
        <v>0</v>
      </c>
      <c r="D5198" s="114" t="n">
        <v>0.7322000000000001</v>
      </c>
      <c r="E5198" s="46" t="n">
        <v>0.146916</v>
      </c>
      <c r="F5198" s="63" t="n">
        <v>0.0091</v>
      </c>
      <c r="G5198" s="9" t="n">
        <v>0.0525</v>
      </c>
      <c r="H5198" s="63" t="n">
        <v>0.007900000000000001</v>
      </c>
      <c r="I5198" s="9" t="n">
        <v>0.022425</v>
      </c>
    </row>
    <row r="5199">
      <c r="A5199" s="112" t="n">
        <v>44048.54166666666</v>
      </c>
      <c r="B5199" s="113" t="n">
        <v>64000</v>
      </c>
      <c r="C5199" s="114" t="n">
        <v>0.007577249999999999</v>
      </c>
      <c r="D5199" s="114" t="n">
        <v>0.062915</v>
      </c>
      <c r="E5199" s="49" t="n">
        <v>0.117533</v>
      </c>
      <c r="F5199" s="63" t="n">
        <v>0.0091</v>
      </c>
      <c r="G5199" s="9" t="n">
        <v>0.0525</v>
      </c>
      <c r="H5199" s="63" t="n">
        <v>0.007900000000000001</v>
      </c>
      <c r="I5199" s="9" t="n">
        <v>0.022425</v>
      </c>
    </row>
    <row r="5200">
      <c r="A5200" s="112" t="n">
        <v>44048.58333333334</v>
      </c>
      <c r="B5200" s="113" t="n">
        <v>64000</v>
      </c>
      <c r="C5200" s="114" t="n">
        <v>0.021849</v>
      </c>
      <c r="D5200" s="114" t="n">
        <v>0.23502</v>
      </c>
      <c r="E5200" s="49" t="n">
        <v>0.117533</v>
      </c>
      <c r="F5200" s="63" t="n">
        <v>0.0091</v>
      </c>
      <c r="G5200" s="9" t="n">
        <v>0.0525</v>
      </c>
      <c r="H5200" s="63" t="n">
        <v>0.007900000000000001</v>
      </c>
      <c r="I5200" s="9" t="n">
        <v>0.022425</v>
      </c>
    </row>
    <row r="5201">
      <c r="A5201" s="112" t="n">
        <v>44048.625</v>
      </c>
      <c r="B5201" s="113" t="n">
        <v>64000</v>
      </c>
      <c r="C5201" s="114" t="n">
        <v>0.01215975</v>
      </c>
      <c r="D5201" s="114" t="n">
        <v>0.85995</v>
      </c>
      <c r="E5201" s="46" t="n">
        <v>0.146916</v>
      </c>
      <c r="F5201" s="63" t="n">
        <v>0.0091</v>
      </c>
      <c r="G5201" s="9" t="n">
        <v>0.0525</v>
      </c>
      <c r="H5201" s="63" t="n">
        <v>0.007900000000000001</v>
      </c>
      <c r="I5201" s="9" t="n">
        <v>0.022425</v>
      </c>
    </row>
    <row r="5202">
      <c r="A5202" s="112" t="n">
        <v>44048.66666666666</v>
      </c>
      <c r="B5202" s="113" t="n">
        <v>64000</v>
      </c>
      <c r="C5202" s="114" t="n">
        <v>0.0426615</v>
      </c>
      <c r="D5202" s="114" t="n">
        <v>0.4697</v>
      </c>
      <c r="E5202" s="47" t="n">
        <v>0.3339</v>
      </c>
      <c r="F5202" s="63" t="n">
        <v>0.0091</v>
      </c>
      <c r="G5202" s="9" t="n">
        <v>0.0525</v>
      </c>
      <c r="H5202" s="63" t="n">
        <v>0.007900000000000001</v>
      </c>
      <c r="I5202" s="9" t="n">
        <v>0.022425</v>
      </c>
    </row>
    <row r="5203">
      <c r="A5203" s="112" t="n">
        <v>44048.70833333334</v>
      </c>
      <c r="B5203" s="113" t="n">
        <v>64000</v>
      </c>
      <c r="C5203" s="114" t="n">
        <v>0.0470955</v>
      </c>
      <c r="D5203" s="114" t="n">
        <v>0.0249875</v>
      </c>
      <c r="E5203" s="47" t="n">
        <v>0.3339</v>
      </c>
      <c r="F5203" s="63" t="n">
        <v>0.0091</v>
      </c>
      <c r="G5203" s="9" t="n">
        <v>0.0525</v>
      </c>
      <c r="H5203" s="63" t="n">
        <v>0.007900000000000001</v>
      </c>
      <c r="I5203" s="9" t="n">
        <v>0.022425</v>
      </c>
    </row>
    <row r="5204">
      <c r="A5204" s="112" t="n">
        <v>44048.75</v>
      </c>
      <c r="B5204" s="113" t="n">
        <v>64000</v>
      </c>
      <c r="C5204" s="114" t="n">
        <v>0.05436150000000001</v>
      </c>
      <c r="D5204" s="114" t="n">
        <v>0.0105065</v>
      </c>
      <c r="E5204" s="48" t="n">
        <v>0.5142059999999999</v>
      </c>
      <c r="F5204" s="63" t="n">
        <v>0.0091</v>
      </c>
      <c r="G5204" s="9" t="n">
        <v>0.0525</v>
      </c>
      <c r="H5204" s="63" t="n">
        <v>0.007900000000000001</v>
      </c>
      <c r="I5204" s="9" t="n">
        <v>0.022425</v>
      </c>
    </row>
    <row r="5205">
      <c r="A5205" s="112" t="n">
        <v>44048.79166666666</v>
      </c>
      <c r="B5205" s="113" t="n">
        <v>64000</v>
      </c>
      <c r="C5205" s="114" t="n">
        <v>0.01041</v>
      </c>
      <c r="D5205" s="114" t="n">
        <v>0</v>
      </c>
      <c r="E5205" s="50" t="n">
        <v>0.617047</v>
      </c>
      <c r="F5205" s="63" t="n">
        <v>0.0091</v>
      </c>
      <c r="G5205" s="9" t="n">
        <v>0.0525</v>
      </c>
      <c r="H5205" s="63" t="n">
        <v>0.007900000000000001</v>
      </c>
      <c r="I5205" s="9" t="n">
        <v>0.022425</v>
      </c>
    </row>
    <row r="5206">
      <c r="A5206" s="112" t="n">
        <v>44048.83333333334</v>
      </c>
      <c r="B5206" s="113" t="n">
        <v>64000</v>
      </c>
      <c r="C5206" s="114" t="n">
        <v>0.04092299999999999</v>
      </c>
      <c r="D5206" s="114" t="n">
        <v>0</v>
      </c>
      <c r="E5206" s="50" t="n">
        <v>0.617047</v>
      </c>
      <c r="F5206" s="63" t="n">
        <v>0.0091</v>
      </c>
      <c r="G5206" s="9" t="n">
        <v>0.0525</v>
      </c>
      <c r="H5206" s="63" t="n">
        <v>0.007900000000000001</v>
      </c>
      <c r="I5206" s="9" t="n">
        <v>0.022425</v>
      </c>
    </row>
    <row r="5207">
      <c r="A5207" s="112" t="n">
        <v>44048.875</v>
      </c>
      <c r="B5207" s="113" t="n">
        <v>64000</v>
      </c>
      <c r="C5207" s="114" t="n">
        <v>0.14045925</v>
      </c>
      <c r="D5207" s="114" t="n">
        <v>0</v>
      </c>
      <c r="E5207" s="48" t="n">
        <v>0.5142059999999999</v>
      </c>
      <c r="F5207" s="63" t="n">
        <v>0.0091</v>
      </c>
      <c r="G5207" s="9" t="n">
        <v>0.0525</v>
      </c>
      <c r="H5207" s="63" t="n">
        <v>0.007900000000000001</v>
      </c>
      <c r="I5207" s="9" t="n">
        <v>0.022425</v>
      </c>
    </row>
    <row r="5208">
      <c r="A5208" s="112" t="n">
        <v>44048.91666666666</v>
      </c>
      <c r="B5208" s="113" t="n">
        <v>64000</v>
      </c>
      <c r="C5208" s="114" t="n">
        <v>0.10541025</v>
      </c>
      <c r="D5208" s="114" t="n">
        <v>0</v>
      </c>
      <c r="E5208" s="47" t="n">
        <v>0.3339</v>
      </c>
      <c r="F5208" s="63" t="n">
        <v>0.0091</v>
      </c>
      <c r="G5208" s="9" t="n">
        <v>0.0525</v>
      </c>
      <c r="H5208" s="63" t="n">
        <v>0.007900000000000001</v>
      </c>
      <c r="I5208" s="9" t="n">
        <v>0.022425</v>
      </c>
    </row>
    <row r="5209">
      <c r="A5209" s="112" t="n">
        <v>44048.95833333334</v>
      </c>
      <c r="B5209" s="113" t="n">
        <v>64000</v>
      </c>
      <c r="C5209" s="114" t="n">
        <v>0.08523749999999999</v>
      </c>
      <c r="D5209" s="114" t="n">
        <v>0</v>
      </c>
      <c r="E5209" s="47" t="n">
        <v>0.3339</v>
      </c>
      <c r="F5209" s="63" t="n">
        <v>0.0091</v>
      </c>
      <c r="G5209" s="9" t="n">
        <v>0.0525</v>
      </c>
      <c r="H5209" s="63" t="n">
        <v>0.007900000000000001</v>
      </c>
      <c r="I5209" s="9" t="n">
        <v>0.022425</v>
      </c>
    </row>
    <row r="5210">
      <c r="A5210" s="112" t="n">
        <v>44049</v>
      </c>
      <c r="B5210" s="113" t="n">
        <v>64000</v>
      </c>
      <c r="C5210" s="114" t="n">
        <v>0.12130875</v>
      </c>
      <c r="D5210" s="114" t="n">
        <v>0</v>
      </c>
      <c r="E5210" s="47" t="n">
        <v>0.3339</v>
      </c>
      <c r="F5210" s="63" t="n">
        <v>0.0091</v>
      </c>
      <c r="G5210" s="9" t="n">
        <v>0.0525</v>
      </c>
      <c r="H5210" s="63" t="n">
        <v>0.007900000000000001</v>
      </c>
      <c r="I5210" s="9" t="n">
        <v>0.022425</v>
      </c>
    </row>
    <row r="5211">
      <c r="A5211" s="112" t="n">
        <v>44049.04166666666</v>
      </c>
      <c r="B5211" s="113" t="n">
        <v>64000</v>
      </c>
      <c r="C5211" s="114" t="n">
        <v>0.08739825000000001</v>
      </c>
      <c r="D5211" s="114" t="n">
        <v>0</v>
      </c>
      <c r="E5211" s="47" t="n">
        <v>0.3339</v>
      </c>
      <c r="F5211" s="63" t="n">
        <v>0.0091</v>
      </c>
      <c r="G5211" s="9" t="n">
        <v>0.0525</v>
      </c>
      <c r="H5211" s="63" t="n">
        <v>0.007900000000000001</v>
      </c>
      <c r="I5211" s="9" t="n">
        <v>0.022425</v>
      </c>
    </row>
    <row r="5212">
      <c r="A5212" s="112" t="n">
        <v>44049.08333333334</v>
      </c>
      <c r="B5212" s="113" t="n">
        <v>64000</v>
      </c>
      <c r="C5212" s="114" t="n">
        <v>0.046161</v>
      </c>
      <c r="D5212" s="114" t="n">
        <v>0</v>
      </c>
      <c r="E5212" s="47" t="n">
        <v>0.3339</v>
      </c>
      <c r="F5212" s="63" t="n">
        <v>0.0091</v>
      </c>
      <c r="G5212" s="9" t="n">
        <v>0.0525</v>
      </c>
      <c r="H5212" s="63" t="n">
        <v>0.007900000000000001</v>
      </c>
      <c r="I5212" s="9" t="n">
        <v>0.022425</v>
      </c>
    </row>
    <row r="5213">
      <c r="A5213" s="112" t="n">
        <v>44049.125</v>
      </c>
      <c r="B5213" s="113" t="n">
        <v>64000</v>
      </c>
      <c r="C5213" s="114" t="n">
        <v>0.131679</v>
      </c>
      <c r="D5213" s="114" t="n">
        <v>0</v>
      </c>
      <c r="E5213" s="47" t="n">
        <v>0.3339</v>
      </c>
      <c r="F5213" s="63" t="n">
        <v>0.0091</v>
      </c>
      <c r="G5213" s="9" t="n">
        <v>0.0525</v>
      </c>
      <c r="H5213" s="63" t="n">
        <v>0.007900000000000001</v>
      </c>
      <c r="I5213" s="9" t="n">
        <v>0.022425</v>
      </c>
    </row>
    <row r="5214">
      <c r="A5214" s="112" t="n">
        <v>44049.16666666666</v>
      </c>
      <c r="B5214" s="113" t="n">
        <v>64000</v>
      </c>
      <c r="C5214" s="114" t="n">
        <v>0.06029325000000001</v>
      </c>
      <c r="D5214" s="114" t="n">
        <v>0</v>
      </c>
      <c r="E5214" s="47" t="n">
        <v>0.3339</v>
      </c>
      <c r="F5214" s="63" t="n">
        <v>0.0091</v>
      </c>
      <c r="G5214" s="9" t="n">
        <v>0.0525</v>
      </c>
      <c r="H5214" s="63" t="n">
        <v>0.007900000000000001</v>
      </c>
      <c r="I5214" s="9" t="n">
        <v>0.022425</v>
      </c>
    </row>
    <row r="5215">
      <c r="A5215" s="112" t="n">
        <v>44049.20833333334</v>
      </c>
      <c r="B5215" s="113" t="n">
        <v>64000</v>
      </c>
      <c r="C5215" s="114" t="n">
        <v>0</v>
      </c>
      <c r="D5215" s="114" t="n">
        <v>0</v>
      </c>
      <c r="E5215" s="47" t="n">
        <v>0.3339</v>
      </c>
      <c r="F5215" s="63" t="n">
        <v>0.0091</v>
      </c>
      <c r="G5215" s="9" t="n">
        <v>0.0525</v>
      </c>
      <c r="H5215" s="63" t="n">
        <v>0.007900000000000001</v>
      </c>
      <c r="I5215" s="9" t="n">
        <v>0.022425</v>
      </c>
    </row>
    <row r="5216">
      <c r="A5216" s="112" t="n">
        <v>44049.25</v>
      </c>
      <c r="B5216" s="113" t="n">
        <v>64000</v>
      </c>
      <c r="C5216" s="114" t="n">
        <v>0</v>
      </c>
      <c r="D5216" s="114" t="n">
        <v>0.0036861</v>
      </c>
      <c r="E5216" s="48" t="n">
        <v>0.5142059999999999</v>
      </c>
      <c r="F5216" s="63" t="n">
        <v>0.0091</v>
      </c>
      <c r="G5216" s="9" t="n">
        <v>0.0525</v>
      </c>
      <c r="H5216" s="63" t="n">
        <v>0.007900000000000001</v>
      </c>
      <c r="I5216" s="9" t="n">
        <v>0.022425</v>
      </c>
    </row>
    <row r="5217">
      <c r="A5217" s="112" t="n">
        <v>44049.29166666666</v>
      </c>
      <c r="B5217" s="113" t="n">
        <v>64000</v>
      </c>
      <c r="C5217" s="114" t="n">
        <v>0</v>
      </c>
      <c r="D5217" s="114" t="n">
        <v>0.086225</v>
      </c>
      <c r="E5217" s="48" t="n">
        <v>0.5142059999999999</v>
      </c>
      <c r="F5217" s="63" t="n">
        <v>0.0091</v>
      </c>
      <c r="G5217" s="9" t="n">
        <v>0.0525</v>
      </c>
      <c r="H5217" s="63" t="n">
        <v>0.007900000000000001</v>
      </c>
      <c r="I5217" s="9" t="n">
        <v>0.022425</v>
      </c>
    </row>
    <row r="5218">
      <c r="A5218" s="112" t="n">
        <v>44049.33333333334</v>
      </c>
      <c r="B5218" s="113" t="n">
        <v>64000</v>
      </c>
      <c r="C5218" s="114" t="n">
        <v>0</v>
      </c>
      <c r="D5218" s="114" t="n">
        <v>0.28822</v>
      </c>
      <c r="E5218" s="47" t="n">
        <v>0.3339</v>
      </c>
      <c r="F5218" s="63" t="n">
        <v>0.0091</v>
      </c>
      <c r="G5218" s="9" t="n">
        <v>0.0525</v>
      </c>
      <c r="H5218" s="63" t="n">
        <v>0.007900000000000001</v>
      </c>
      <c r="I5218" s="9" t="n">
        <v>0.022425</v>
      </c>
    </row>
    <row r="5219">
      <c r="A5219" s="112" t="n">
        <v>44049.375</v>
      </c>
      <c r="B5219" s="113" t="n">
        <v>64000</v>
      </c>
      <c r="C5219" s="114" t="n">
        <v>0</v>
      </c>
      <c r="D5219" s="114" t="n">
        <v>0.62295</v>
      </c>
      <c r="E5219" s="47" t="n">
        <v>0.3339</v>
      </c>
      <c r="F5219" s="63" t="n">
        <v>0.0091</v>
      </c>
      <c r="G5219" s="9" t="n">
        <v>0.0525</v>
      </c>
      <c r="H5219" s="63" t="n">
        <v>0.007900000000000001</v>
      </c>
      <c r="I5219" s="9" t="n">
        <v>0.022425</v>
      </c>
    </row>
    <row r="5220">
      <c r="A5220" s="112" t="n">
        <v>44049.41666666666</v>
      </c>
      <c r="B5220" s="113" t="n">
        <v>64000</v>
      </c>
      <c r="C5220" s="114" t="n">
        <v>0.0416895</v>
      </c>
      <c r="D5220" s="114" t="n">
        <v>0.5508500000000001</v>
      </c>
      <c r="E5220" s="47" t="n">
        <v>0.3339</v>
      </c>
      <c r="F5220" s="63" t="n">
        <v>0.0091</v>
      </c>
      <c r="G5220" s="9" t="n">
        <v>0.0525</v>
      </c>
      <c r="H5220" s="63" t="n">
        <v>0.007900000000000001</v>
      </c>
      <c r="I5220" s="9" t="n">
        <v>0.022425</v>
      </c>
    </row>
    <row r="5221">
      <c r="A5221" s="112" t="n">
        <v>44049.45833333334</v>
      </c>
      <c r="B5221" s="113" t="n">
        <v>64000</v>
      </c>
      <c r="C5221" s="114" t="n">
        <v>0.0256275</v>
      </c>
      <c r="D5221" s="114" t="n">
        <v>0.7409</v>
      </c>
      <c r="E5221" s="46" t="n">
        <v>0.146916</v>
      </c>
      <c r="F5221" s="63" t="n">
        <v>0.0091</v>
      </c>
      <c r="G5221" s="9" t="n">
        <v>0.0525</v>
      </c>
      <c r="H5221" s="63" t="n">
        <v>0.007900000000000001</v>
      </c>
      <c r="I5221" s="9" t="n">
        <v>0.022425</v>
      </c>
    </row>
    <row r="5222">
      <c r="A5222" s="112" t="n">
        <v>44049.5</v>
      </c>
      <c r="B5222" s="113" t="n">
        <v>64000</v>
      </c>
      <c r="C5222" s="114" t="n">
        <v>0</v>
      </c>
      <c r="D5222" s="114" t="n">
        <v>0.5892999999999999</v>
      </c>
      <c r="E5222" s="46" t="n">
        <v>0.146916</v>
      </c>
      <c r="F5222" s="63" t="n">
        <v>0.0091</v>
      </c>
      <c r="G5222" s="9" t="n">
        <v>0.0525</v>
      </c>
      <c r="H5222" s="63" t="n">
        <v>0.007900000000000001</v>
      </c>
      <c r="I5222" s="9" t="n">
        <v>0.022425</v>
      </c>
    </row>
    <row r="5223">
      <c r="A5223" s="112" t="n">
        <v>44049.54166666666</v>
      </c>
      <c r="B5223" s="113" t="n">
        <v>64000</v>
      </c>
      <c r="C5223" s="114" t="n">
        <v>0</v>
      </c>
      <c r="D5223" s="114" t="n">
        <v>0.76735</v>
      </c>
      <c r="E5223" s="49" t="n">
        <v>0.117533</v>
      </c>
      <c r="F5223" s="63" t="n">
        <v>0.0091</v>
      </c>
      <c r="G5223" s="9" t="n">
        <v>0.0525</v>
      </c>
      <c r="H5223" s="63" t="n">
        <v>0.007900000000000001</v>
      </c>
      <c r="I5223" s="9" t="n">
        <v>0.022425</v>
      </c>
    </row>
    <row r="5224">
      <c r="A5224" s="112" t="n">
        <v>44049.58333333334</v>
      </c>
      <c r="B5224" s="113" t="n">
        <v>64000</v>
      </c>
      <c r="C5224" s="114" t="n">
        <v>0</v>
      </c>
      <c r="D5224" s="114" t="n">
        <v>0.8201000000000001</v>
      </c>
      <c r="E5224" s="49" t="n">
        <v>0.117533</v>
      </c>
      <c r="F5224" s="63" t="n">
        <v>0.0091</v>
      </c>
      <c r="G5224" s="9" t="n">
        <v>0.0525</v>
      </c>
      <c r="H5224" s="63" t="n">
        <v>0.007900000000000001</v>
      </c>
      <c r="I5224" s="9" t="n">
        <v>0.022425</v>
      </c>
    </row>
    <row r="5225">
      <c r="A5225" s="112" t="n">
        <v>44049.625</v>
      </c>
      <c r="B5225" s="113" t="n">
        <v>64000</v>
      </c>
      <c r="C5225" s="114" t="n">
        <v>0</v>
      </c>
      <c r="D5225" s="114" t="n">
        <v>0.37998</v>
      </c>
      <c r="E5225" s="46" t="n">
        <v>0.146916</v>
      </c>
      <c r="F5225" s="63" t="n">
        <v>0.0091</v>
      </c>
      <c r="G5225" s="9" t="n">
        <v>0.0525</v>
      </c>
      <c r="H5225" s="63" t="n">
        <v>0.007900000000000001</v>
      </c>
      <c r="I5225" s="9" t="n">
        <v>0.022425</v>
      </c>
    </row>
    <row r="5226">
      <c r="A5226" s="112" t="n">
        <v>44049.66666666666</v>
      </c>
      <c r="B5226" s="113" t="n">
        <v>64000</v>
      </c>
      <c r="C5226" s="114" t="n">
        <v>0.0141975</v>
      </c>
      <c r="D5226" s="114" t="n">
        <v>0.297365</v>
      </c>
      <c r="E5226" s="47" t="n">
        <v>0.3339</v>
      </c>
      <c r="F5226" s="63" t="n">
        <v>0.0091</v>
      </c>
      <c r="G5226" s="9" t="n">
        <v>0.0525</v>
      </c>
      <c r="H5226" s="63" t="n">
        <v>0.007900000000000001</v>
      </c>
      <c r="I5226" s="9" t="n">
        <v>0.022425</v>
      </c>
    </row>
    <row r="5227">
      <c r="A5227" s="112" t="n">
        <v>44049.70833333334</v>
      </c>
      <c r="B5227" s="113" t="n">
        <v>64000</v>
      </c>
      <c r="C5227" s="114" t="n">
        <v>0.07260525000000001</v>
      </c>
      <c r="D5227" s="114" t="n">
        <v>0.13083</v>
      </c>
      <c r="E5227" s="47" t="n">
        <v>0.3339</v>
      </c>
      <c r="F5227" s="63" t="n">
        <v>0.0091</v>
      </c>
      <c r="G5227" s="9" t="n">
        <v>0.0525</v>
      </c>
      <c r="H5227" s="63" t="n">
        <v>0.007900000000000001</v>
      </c>
      <c r="I5227" s="9" t="n">
        <v>0.022425</v>
      </c>
    </row>
    <row r="5228">
      <c r="A5228" s="112" t="n">
        <v>44049.75</v>
      </c>
      <c r="B5228" s="113" t="n">
        <v>64000</v>
      </c>
      <c r="C5228" s="114" t="n">
        <v>0</v>
      </c>
      <c r="D5228" s="114" t="n">
        <v>0.0461195</v>
      </c>
      <c r="E5228" s="48" t="n">
        <v>0.5142059999999999</v>
      </c>
      <c r="F5228" s="63" t="n">
        <v>0.0091</v>
      </c>
      <c r="G5228" s="9" t="n">
        <v>0.0525</v>
      </c>
      <c r="H5228" s="63" t="n">
        <v>0.007900000000000001</v>
      </c>
      <c r="I5228" s="9" t="n">
        <v>0.022425</v>
      </c>
    </row>
    <row r="5229">
      <c r="A5229" s="112" t="n">
        <v>44049.79166666666</v>
      </c>
      <c r="B5229" s="113" t="n">
        <v>64000</v>
      </c>
      <c r="C5229" s="114" t="n">
        <v>0.0456345</v>
      </c>
      <c r="D5229" s="114" t="n">
        <v>0</v>
      </c>
      <c r="E5229" s="50" t="n">
        <v>0.617047</v>
      </c>
      <c r="F5229" s="63" t="n">
        <v>0.0091</v>
      </c>
      <c r="G5229" s="9" t="n">
        <v>0.0525</v>
      </c>
      <c r="H5229" s="63" t="n">
        <v>0.007900000000000001</v>
      </c>
      <c r="I5229" s="9" t="n">
        <v>0.022425</v>
      </c>
    </row>
    <row r="5230">
      <c r="A5230" s="112" t="n">
        <v>44049.83333333334</v>
      </c>
      <c r="B5230" s="113" t="n">
        <v>64000</v>
      </c>
      <c r="C5230" s="114" t="n">
        <v>0.354822</v>
      </c>
      <c r="D5230" s="114" t="n">
        <v>0</v>
      </c>
      <c r="E5230" s="50" t="n">
        <v>0.617047</v>
      </c>
      <c r="F5230" s="63" t="n">
        <v>0.0091</v>
      </c>
      <c r="G5230" s="9" t="n">
        <v>0.0525</v>
      </c>
      <c r="H5230" s="63" t="n">
        <v>0.007900000000000001</v>
      </c>
      <c r="I5230" s="9" t="n">
        <v>0.022425</v>
      </c>
    </row>
    <row r="5231">
      <c r="A5231" s="112" t="n">
        <v>44049.875</v>
      </c>
      <c r="B5231" s="113" t="n">
        <v>64000</v>
      </c>
      <c r="C5231" s="114" t="n">
        <v>0.3205635</v>
      </c>
      <c r="D5231" s="114" t="n">
        <v>0</v>
      </c>
      <c r="E5231" s="48" t="n">
        <v>0.5142059999999999</v>
      </c>
      <c r="F5231" s="63" t="n">
        <v>0.0091</v>
      </c>
      <c r="G5231" s="9" t="n">
        <v>0.0525</v>
      </c>
      <c r="H5231" s="63" t="n">
        <v>0.007900000000000001</v>
      </c>
      <c r="I5231" s="9" t="n">
        <v>0.022425</v>
      </c>
    </row>
    <row r="5232">
      <c r="A5232" s="112" t="n">
        <v>44049.91666666666</v>
      </c>
      <c r="B5232" s="113" t="n">
        <v>64000</v>
      </c>
      <c r="C5232" s="114" t="n">
        <v>0.30272025</v>
      </c>
      <c r="D5232" s="114" t="n">
        <v>0</v>
      </c>
      <c r="E5232" s="47" t="n">
        <v>0.3339</v>
      </c>
      <c r="F5232" s="63" t="n">
        <v>0.0091</v>
      </c>
      <c r="G5232" s="9" t="n">
        <v>0.0525</v>
      </c>
      <c r="H5232" s="63" t="n">
        <v>0.007900000000000001</v>
      </c>
      <c r="I5232" s="9" t="n">
        <v>0.022425</v>
      </c>
    </row>
    <row r="5233">
      <c r="A5233" s="112" t="n">
        <v>44049.95833333334</v>
      </c>
      <c r="B5233" s="113" t="n">
        <v>64000</v>
      </c>
      <c r="C5233" s="114" t="n">
        <v>0.2380485</v>
      </c>
      <c r="D5233" s="114" t="n">
        <v>0</v>
      </c>
      <c r="E5233" s="47" t="n">
        <v>0.3339</v>
      </c>
      <c r="F5233" s="63" t="n">
        <v>0.0091</v>
      </c>
      <c r="G5233" s="9" t="n">
        <v>0.0525</v>
      </c>
      <c r="H5233" s="63" t="n">
        <v>0.007900000000000001</v>
      </c>
      <c r="I5233" s="9" t="n">
        <v>0.022425</v>
      </c>
    </row>
    <row r="5234">
      <c r="A5234" s="112" t="n">
        <v>44050</v>
      </c>
      <c r="B5234" s="113" t="n">
        <v>64000</v>
      </c>
      <c r="C5234" s="114" t="n">
        <v>0.56277225</v>
      </c>
      <c r="D5234" s="114" t="n">
        <v>0</v>
      </c>
      <c r="E5234" s="47" t="n">
        <v>0.3339</v>
      </c>
      <c r="F5234" s="63" t="n">
        <v>0.0091</v>
      </c>
      <c r="G5234" s="9" t="n">
        <v>0.0525</v>
      </c>
      <c r="H5234" s="63" t="n">
        <v>0.007900000000000001</v>
      </c>
      <c r="I5234" s="9" t="n">
        <v>0.022425</v>
      </c>
    </row>
    <row r="5235">
      <c r="A5235" s="112" t="n">
        <v>44050.04166666666</v>
      </c>
      <c r="B5235" s="113" t="n">
        <v>64000</v>
      </c>
      <c r="C5235" s="114" t="n">
        <v>0.73305675</v>
      </c>
      <c r="D5235" s="114" t="n">
        <v>0</v>
      </c>
      <c r="E5235" s="47" t="n">
        <v>0.3339</v>
      </c>
      <c r="F5235" s="63" t="n">
        <v>0.0091</v>
      </c>
      <c r="G5235" s="9" t="n">
        <v>0.0525</v>
      </c>
      <c r="H5235" s="63" t="n">
        <v>0.007900000000000001</v>
      </c>
      <c r="I5235" s="9" t="n">
        <v>0.022425</v>
      </c>
    </row>
    <row r="5236">
      <c r="A5236" s="112" t="n">
        <v>44050.08333333334</v>
      </c>
      <c r="B5236" s="113" t="n">
        <v>64000</v>
      </c>
      <c r="C5236" s="114" t="n">
        <v>0.44564325</v>
      </c>
      <c r="D5236" s="114" t="n">
        <v>0</v>
      </c>
      <c r="E5236" s="47" t="n">
        <v>0.3339</v>
      </c>
      <c r="F5236" s="63" t="n">
        <v>0.0091</v>
      </c>
      <c r="G5236" s="9" t="n">
        <v>0.0525</v>
      </c>
      <c r="H5236" s="63" t="n">
        <v>0.007900000000000001</v>
      </c>
      <c r="I5236" s="9" t="n">
        <v>0.022425</v>
      </c>
    </row>
    <row r="5237">
      <c r="A5237" s="112" t="n">
        <v>44050.125</v>
      </c>
      <c r="B5237" s="113" t="n">
        <v>64000</v>
      </c>
      <c r="C5237" s="114" t="n">
        <v>0.18005625</v>
      </c>
      <c r="D5237" s="114" t="n">
        <v>0</v>
      </c>
      <c r="E5237" s="47" t="n">
        <v>0.3339</v>
      </c>
      <c r="F5237" s="63" t="n">
        <v>0.0091</v>
      </c>
      <c r="G5237" s="9" t="n">
        <v>0.0525</v>
      </c>
      <c r="H5237" s="63" t="n">
        <v>0.007900000000000001</v>
      </c>
      <c r="I5237" s="9" t="n">
        <v>0.022425</v>
      </c>
    </row>
    <row r="5238">
      <c r="A5238" s="112" t="n">
        <v>44050.16666666666</v>
      </c>
      <c r="B5238" s="113" t="n">
        <v>64000</v>
      </c>
      <c r="C5238" s="114" t="n">
        <v>0.165159</v>
      </c>
      <c r="D5238" s="114" t="n">
        <v>0</v>
      </c>
      <c r="E5238" s="47" t="n">
        <v>0.3339</v>
      </c>
      <c r="F5238" s="63" t="n">
        <v>0.0091</v>
      </c>
      <c r="G5238" s="9" t="n">
        <v>0.0525</v>
      </c>
      <c r="H5238" s="63" t="n">
        <v>0.007900000000000001</v>
      </c>
      <c r="I5238" s="9" t="n">
        <v>0.022425</v>
      </c>
    </row>
    <row r="5239">
      <c r="A5239" s="112" t="n">
        <v>44050.20833333334</v>
      </c>
      <c r="B5239" s="113" t="n">
        <v>64000</v>
      </c>
      <c r="C5239" s="114" t="n">
        <v>0.08847075000000001</v>
      </c>
      <c r="D5239" s="114" t="n">
        <v>0</v>
      </c>
      <c r="E5239" s="47" t="n">
        <v>0.3339</v>
      </c>
      <c r="F5239" s="63" t="n">
        <v>0.0091</v>
      </c>
      <c r="G5239" s="9" t="n">
        <v>0.0525</v>
      </c>
      <c r="H5239" s="63" t="n">
        <v>0.007900000000000001</v>
      </c>
      <c r="I5239" s="9" t="n">
        <v>0.022425</v>
      </c>
    </row>
    <row r="5240">
      <c r="A5240" s="112" t="n">
        <v>44050.25</v>
      </c>
      <c r="B5240" s="113" t="n">
        <v>64000</v>
      </c>
      <c r="C5240" s="114" t="n">
        <v>0.08550674999999999</v>
      </c>
      <c r="D5240" s="114" t="n">
        <v>0</v>
      </c>
      <c r="E5240" s="48" t="n">
        <v>0.5142059999999999</v>
      </c>
      <c r="F5240" s="63" t="n">
        <v>0.0091</v>
      </c>
      <c r="G5240" s="9" t="n">
        <v>0.0525</v>
      </c>
      <c r="H5240" s="63" t="n">
        <v>0.007900000000000001</v>
      </c>
      <c r="I5240" s="9" t="n">
        <v>0.022425</v>
      </c>
    </row>
    <row r="5241">
      <c r="A5241" s="112" t="n">
        <v>44050.29166666666</v>
      </c>
      <c r="B5241" s="113" t="n">
        <v>64000</v>
      </c>
      <c r="C5241" s="114" t="n">
        <v>0.014679</v>
      </c>
      <c r="D5241" s="114" t="n">
        <v>0.07054000000000001</v>
      </c>
      <c r="E5241" s="48" t="n">
        <v>0.5142059999999999</v>
      </c>
      <c r="F5241" s="63" t="n">
        <v>0.0091</v>
      </c>
      <c r="G5241" s="9" t="n">
        <v>0.0525</v>
      </c>
      <c r="H5241" s="63" t="n">
        <v>0.007900000000000001</v>
      </c>
      <c r="I5241" s="9" t="n">
        <v>0.022425</v>
      </c>
    </row>
    <row r="5242">
      <c r="A5242" s="112" t="n">
        <v>44050.33333333334</v>
      </c>
      <c r="B5242" s="113" t="n">
        <v>64000</v>
      </c>
      <c r="C5242" s="114" t="n">
        <v>0.02477775</v>
      </c>
      <c r="D5242" s="114" t="n">
        <v>0.185675</v>
      </c>
      <c r="E5242" s="47" t="n">
        <v>0.3339</v>
      </c>
      <c r="F5242" s="63" t="n">
        <v>0.0091</v>
      </c>
      <c r="G5242" s="9" t="n">
        <v>0.0525</v>
      </c>
      <c r="H5242" s="63" t="n">
        <v>0.007900000000000001</v>
      </c>
      <c r="I5242" s="9" t="n">
        <v>0.022425</v>
      </c>
    </row>
    <row r="5243">
      <c r="A5243" s="112" t="n">
        <v>44050.375</v>
      </c>
      <c r="B5243" s="113" t="n">
        <v>64000</v>
      </c>
      <c r="C5243" s="114" t="n">
        <v>0.20598525</v>
      </c>
      <c r="D5243" s="114" t="n">
        <v>0.23539</v>
      </c>
      <c r="E5243" s="47" t="n">
        <v>0.3339</v>
      </c>
      <c r="F5243" s="63" t="n">
        <v>0.0091</v>
      </c>
      <c r="G5243" s="9" t="n">
        <v>0.0525</v>
      </c>
      <c r="H5243" s="63" t="n">
        <v>0.007900000000000001</v>
      </c>
      <c r="I5243" s="9" t="n">
        <v>0.022425</v>
      </c>
    </row>
    <row r="5244">
      <c r="A5244" s="112" t="n">
        <v>44050.41666666666</v>
      </c>
      <c r="B5244" s="113" t="n">
        <v>64000</v>
      </c>
      <c r="C5244" s="114" t="n">
        <v>0.3582975</v>
      </c>
      <c r="D5244" s="114" t="n">
        <v>0.24314</v>
      </c>
      <c r="E5244" s="47" t="n">
        <v>0.3339</v>
      </c>
      <c r="F5244" s="63" t="n">
        <v>0.0091</v>
      </c>
      <c r="G5244" s="9" t="n">
        <v>0.0525</v>
      </c>
      <c r="H5244" s="63" t="n">
        <v>0.007900000000000001</v>
      </c>
      <c r="I5244" s="9" t="n">
        <v>0.022425</v>
      </c>
    </row>
    <row r="5245">
      <c r="A5245" s="112" t="n">
        <v>44050.45833333334</v>
      </c>
      <c r="B5245" s="113" t="n">
        <v>64000</v>
      </c>
      <c r="C5245" s="114" t="n">
        <v>0.4232535</v>
      </c>
      <c r="D5245" s="114" t="n">
        <v>0.345875</v>
      </c>
      <c r="E5245" s="46" t="n">
        <v>0.146916</v>
      </c>
      <c r="F5245" s="63" t="n">
        <v>0.0091</v>
      </c>
      <c r="G5245" s="9" t="n">
        <v>0.0525</v>
      </c>
      <c r="H5245" s="63" t="n">
        <v>0.007900000000000001</v>
      </c>
      <c r="I5245" s="9" t="n">
        <v>0.022425</v>
      </c>
    </row>
    <row r="5246">
      <c r="A5246" s="112" t="n">
        <v>44050.5</v>
      </c>
      <c r="B5246" s="113" t="n">
        <v>64000</v>
      </c>
      <c r="C5246" s="114" t="n">
        <v>0.5052577499999999</v>
      </c>
      <c r="D5246" s="114" t="n">
        <v>0.42304</v>
      </c>
      <c r="E5246" s="46" t="n">
        <v>0.146916</v>
      </c>
      <c r="F5246" s="63" t="n">
        <v>0.0091</v>
      </c>
      <c r="G5246" s="9" t="n">
        <v>0.0525</v>
      </c>
      <c r="H5246" s="63" t="n">
        <v>0.007900000000000001</v>
      </c>
      <c r="I5246" s="9" t="n">
        <v>0.022425</v>
      </c>
    </row>
    <row r="5247">
      <c r="A5247" s="112" t="n">
        <v>44050.54166666666</v>
      </c>
      <c r="B5247" s="113" t="n">
        <v>64000</v>
      </c>
      <c r="C5247" s="114" t="n">
        <v>0.57532125</v>
      </c>
      <c r="D5247" s="114" t="n">
        <v>0.388535</v>
      </c>
      <c r="E5247" s="49" t="n">
        <v>0.117533</v>
      </c>
      <c r="F5247" s="63" t="n">
        <v>0.0091</v>
      </c>
      <c r="G5247" s="9" t="n">
        <v>0.0525</v>
      </c>
      <c r="H5247" s="63" t="n">
        <v>0.007900000000000001</v>
      </c>
      <c r="I5247" s="9" t="n">
        <v>0.022425</v>
      </c>
    </row>
    <row r="5248">
      <c r="A5248" s="112" t="n">
        <v>44050.58333333334</v>
      </c>
      <c r="B5248" s="113" t="n">
        <v>64000</v>
      </c>
      <c r="C5248" s="114" t="n">
        <v>0.66701775</v>
      </c>
      <c r="D5248" s="114" t="n">
        <v>0.41157</v>
      </c>
      <c r="E5248" s="49" t="n">
        <v>0.117533</v>
      </c>
      <c r="F5248" s="63" t="n">
        <v>0.0091</v>
      </c>
      <c r="G5248" s="9" t="n">
        <v>0.0525</v>
      </c>
      <c r="H5248" s="63" t="n">
        <v>0.007900000000000001</v>
      </c>
      <c r="I5248" s="9" t="n">
        <v>0.022425</v>
      </c>
    </row>
    <row r="5249">
      <c r="A5249" s="112" t="n">
        <v>44050.625</v>
      </c>
      <c r="B5249" s="113" t="n">
        <v>64000</v>
      </c>
      <c r="C5249" s="114" t="n">
        <v>0.5114715</v>
      </c>
      <c r="D5249" s="114" t="n">
        <v>0.341885</v>
      </c>
      <c r="E5249" s="46" t="n">
        <v>0.146916</v>
      </c>
      <c r="F5249" s="63" t="n">
        <v>0.0091</v>
      </c>
      <c r="G5249" s="9" t="n">
        <v>0.0525</v>
      </c>
      <c r="H5249" s="63" t="n">
        <v>0.007900000000000001</v>
      </c>
      <c r="I5249" s="9" t="n">
        <v>0.022425</v>
      </c>
    </row>
    <row r="5250">
      <c r="A5250" s="112" t="n">
        <v>44050.66666666666</v>
      </c>
      <c r="B5250" s="113" t="n">
        <v>64000</v>
      </c>
      <c r="C5250" s="114" t="n">
        <v>0.49910325</v>
      </c>
      <c r="D5250" s="114" t="n">
        <v>0.232185</v>
      </c>
      <c r="E5250" s="47" t="n">
        <v>0.3339</v>
      </c>
      <c r="F5250" s="63" t="n">
        <v>0.0091</v>
      </c>
      <c r="G5250" s="9" t="n">
        <v>0.0525</v>
      </c>
      <c r="H5250" s="63" t="n">
        <v>0.007900000000000001</v>
      </c>
      <c r="I5250" s="9" t="n">
        <v>0.022425</v>
      </c>
    </row>
    <row r="5251">
      <c r="A5251" s="112" t="n">
        <v>44050.70833333334</v>
      </c>
      <c r="B5251" s="113" t="n">
        <v>64000</v>
      </c>
      <c r="C5251" s="114" t="n">
        <v>0.3556425</v>
      </c>
      <c r="D5251" s="114" t="n">
        <v>0.102295</v>
      </c>
      <c r="E5251" s="47" t="n">
        <v>0.3339</v>
      </c>
      <c r="F5251" s="63" t="n">
        <v>0.0091</v>
      </c>
      <c r="G5251" s="9" t="n">
        <v>0.0525</v>
      </c>
      <c r="H5251" s="63" t="n">
        <v>0.007900000000000001</v>
      </c>
      <c r="I5251" s="9" t="n">
        <v>0.022425</v>
      </c>
    </row>
    <row r="5252">
      <c r="A5252" s="112" t="n">
        <v>44050.75</v>
      </c>
      <c r="B5252" s="113" t="n">
        <v>64000</v>
      </c>
      <c r="C5252" s="114" t="n">
        <v>0.490461</v>
      </c>
      <c r="D5252" s="114" t="n">
        <v>0.040165</v>
      </c>
      <c r="E5252" s="48" t="n">
        <v>0.5142059999999999</v>
      </c>
      <c r="F5252" s="63" t="n">
        <v>0.0091</v>
      </c>
      <c r="G5252" s="9" t="n">
        <v>0.0525</v>
      </c>
      <c r="H5252" s="63" t="n">
        <v>0.007900000000000001</v>
      </c>
      <c r="I5252" s="9" t="n">
        <v>0.022425</v>
      </c>
    </row>
    <row r="5253">
      <c r="A5253" s="112" t="n">
        <v>44050.79166666666</v>
      </c>
      <c r="B5253" s="113" t="n">
        <v>64000</v>
      </c>
      <c r="C5253" s="114" t="n">
        <v>0.6877942499999999</v>
      </c>
      <c r="D5253" s="114" t="n">
        <v>0</v>
      </c>
      <c r="E5253" s="50" t="n">
        <v>0.617047</v>
      </c>
      <c r="F5253" s="63" t="n">
        <v>0.0091</v>
      </c>
      <c r="G5253" s="9" t="n">
        <v>0.0525</v>
      </c>
      <c r="H5253" s="63" t="n">
        <v>0.007900000000000001</v>
      </c>
      <c r="I5253" s="9" t="n">
        <v>0.022425</v>
      </c>
    </row>
    <row r="5254">
      <c r="A5254" s="112" t="n">
        <v>44050.83333333334</v>
      </c>
      <c r="B5254" s="113" t="n">
        <v>64000</v>
      </c>
      <c r="C5254" s="114" t="n">
        <v>0.7341704999999999</v>
      </c>
      <c r="D5254" s="114" t="n">
        <v>0</v>
      </c>
      <c r="E5254" s="50" t="n">
        <v>0.617047</v>
      </c>
      <c r="F5254" s="63" t="n">
        <v>0.0091</v>
      </c>
      <c r="G5254" s="9" t="n">
        <v>0.0525</v>
      </c>
      <c r="H5254" s="63" t="n">
        <v>0.007900000000000001</v>
      </c>
      <c r="I5254" s="9" t="n">
        <v>0.022425</v>
      </c>
    </row>
    <row r="5255">
      <c r="A5255" s="112" t="n">
        <v>44050.875</v>
      </c>
      <c r="B5255" s="113" t="n">
        <v>64000</v>
      </c>
      <c r="C5255" s="114" t="n">
        <v>0.74943075</v>
      </c>
      <c r="D5255" s="114" t="n">
        <v>0</v>
      </c>
      <c r="E5255" s="48" t="n">
        <v>0.5142059999999999</v>
      </c>
      <c r="F5255" s="63" t="n">
        <v>0.0091</v>
      </c>
      <c r="G5255" s="9" t="n">
        <v>0.0525</v>
      </c>
      <c r="H5255" s="63" t="n">
        <v>0.007900000000000001</v>
      </c>
      <c r="I5255" s="9" t="n">
        <v>0.022425</v>
      </c>
    </row>
    <row r="5256">
      <c r="A5256" s="112" t="n">
        <v>44050.91666666666</v>
      </c>
      <c r="B5256" s="113" t="n">
        <v>64000</v>
      </c>
      <c r="C5256" s="114" t="n">
        <v>0.7285064999999999</v>
      </c>
      <c r="D5256" s="114" t="n">
        <v>0</v>
      </c>
      <c r="E5256" s="47" t="n">
        <v>0.3339</v>
      </c>
      <c r="F5256" s="63" t="n">
        <v>0.0091</v>
      </c>
      <c r="G5256" s="9" t="n">
        <v>0.0525</v>
      </c>
      <c r="H5256" s="63" t="n">
        <v>0.007900000000000001</v>
      </c>
      <c r="I5256" s="9" t="n">
        <v>0.022425</v>
      </c>
    </row>
    <row r="5257">
      <c r="A5257" s="112" t="n">
        <v>44050.95833333334</v>
      </c>
      <c r="B5257" s="113" t="n">
        <v>64000</v>
      </c>
      <c r="C5257" s="114" t="n">
        <v>0.57122775</v>
      </c>
      <c r="D5257" s="114" t="n">
        <v>0</v>
      </c>
      <c r="E5257" s="47" t="n">
        <v>0.3339</v>
      </c>
      <c r="F5257" s="63" t="n">
        <v>0.0091</v>
      </c>
      <c r="G5257" s="9" t="n">
        <v>0.0525</v>
      </c>
      <c r="H5257" s="63" t="n">
        <v>0.007900000000000001</v>
      </c>
      <c r="I5257" s="9" t="n">
        <v>0.022425</v>
      </c>
    </row>
    <row r="5258">
      <c r="A5258" s="112" t="n">
        <v>44051</v>
      </c>
      <c r="B5258" s="113" t="n">
        <v>64000</v>
      </c>
      <c r="C5258" s="114" t="n">
        <v>0.7342785000000001</v>
      </c>
      <c r="D5258" s="114" t="n">
        <v>0</v>
      </c>
      <c r="E5258" s="47" t="n">
        <v>0.3339</v>
      </c>
      <c r="F5258" s="63" t="n">
        <v>0.0091</v>
      </c>
      <c r="G5258" s="9" t="n">
        <v>0.0525</v>
      </c>
      <c r="H5258" s="63" t="n">
        <v>0.007900000000000001</v>
      </c>
      <c r="I5258" s="9" t="n">
        <v>0.022425</v>
      </c>
    </row>
    <row r="5259">
      <c r="A5259" s="112" t="n">
        <v>44051.04166666666</v>
      </c>
      <c r="B5259" s="113" t="n">
        <v>64000</v>
      </c>
      <c r="C5259" s="114" t="n">
        <v>0.7337804999999999</v>
      </c>
      <c r="D5259" s="114" t="n">
        <v>0</v>
      </c>
      <c r="E5259" s="47" t="n">
        <v>0.3339</v>
      </c>
      <c r="F5259" s="63" t="n">
        <v>0.0091</v>
      </c>
      <c r="G5259" s="9" t="n">
        <v>0.0525</v>
      </c>
      <c r="H5259" s="63" t="n">
        <v>0.007900000000000001</v>
      </c>
      <c r="I5259" s="9" t="n">
        <v>0.022425</v>
      </c>
    </row>
    <row r="5260">
      <c r="A5260" s="112" t="n">
        <v>44051.08333333334</v>
      </c>
      <c r="B5260" s="113" t="n">
        <v>64000</v>
      </c>
      <c r="C5260" s="114" t="n">
        <v>0.73716225</v>
      </c>
      <c r="D5260" s="114" t="n">
        <v>0</v>
      </c>
      <c r="E5260" s="47" t="n">
        <v>0.3339</v>
      </c>
      <c r="F5260" s="63" t="n">
        <v>0.0091</v>
      </c>
      <c r="G5260" s="9" t="n">
        <v>0.0525</v>
      </c>
      <c r="H5260" s="63" t="n">
        <v>0.007900000000000001</v>
      </c>
      <c r="I5260" s="9" t="n">
        <v>0.022425</v>
      </c>
    </row>
    <row r="5261">
      <c r="A5261" s="112" t="n">
        <v>44051.125</v>
      </c>
      <c r="B5261" s="113" t="n">
        <v>64000</v>
      </c>
      <c r="C5261" s="114" t="n">
        <v>0.734562</v>
      </c>
      <c r="D5261" s="114" t="n">
        <v>0</v>
      </c>
      <c r="E5261" s="47" t="n">
        <v>0.3339</v>
      </c>
      <c r="F5261" s="63" t="n">
        <v>0.0091</v>
      </c>
      <c r="G5261" s="9" t="n">
        <v>0.0525</v>
      </c>
      <c r="H5261" s="63" t="n">
        <v>0.007900000000000001</v>
      </c>
      <c r="I5261" s="9" t="n">
        <v>0.022425</v>
      </c>
    </row>
    <row r="5262">
      <c r="A5262" s="112" t="n">
        <v>44051.16666666666</v>
      </c>
      <c r="B5262" s="113" t="n">
        <v>64000</v>
      </c>
      <c r="C5262" s="114" t="n">
        <v>0.6337904999999999</v>
      </c>
      <c r="D5262" s="114" t="n">
        <v>0</v>
      </c>
      <c r="E5262" s="47" t="n">
        <v>0.3339</v>
      </c>
      <c r="F5262" s="63" t="n">
        <v>0.0091</v>
      </c>
      <c r="G5262" s="9" t="n">
        <v>0.0525</v>
      </c>
      <c r="H5262" s="63" t="n">
        <v>0.007900000000000001</v>
      </c>
      <c r="I5262" s="9" t="n">
        <v>0.022425</v>
      </c>
    </row>
    <row r="5263">
      <c r="A5263" s="112" t="n">
        <v>44051.20833333334</v>
      </c>
      <c r="B5263" s="113" t="n">
        <v>64000</v>
      </c>
      <c r="C5263" s="114" t="n">
        <v>0.7266345000000001</v>
      </c>
      <c r="D5263" s="114" t="n">
        <v>0</v>
      </c>
      <c r="E5263" s="47" t="n">
        <v>0.3339</v>
      </c>
      <c r="F5263" s="63" t="n">
        <v>0.0091</v>
      </c>
      <c r="G5263" s="9" t="n">
        <v>0.0525</v>
      </c>
      <c r="H5263" s="63" t="n">
        <v>0.007900000000000001</v>
      </c>
      <c r="I5263" s="9" t="n">
        <v>0.022425</v>
      </c>
    </row>
    <row r="5264">
      <c r="A5264" s="112" t="n">
        <v>44051.25</v>
      </c>
      <c r="B5264" s="113" t="n">
        <v>64000</v>
      </c>
      <c r="C5264" s="114" t="n">
        <v>0.74541525</v>
      </c>
      <c r="D5264" s="114" t="n">
        <v>0.0037272</v>
      </c>
      <c r="E5264" s="48" t="n">
        <v>0.5142059999999999</v>
      </c>
      <c r="F5264" s="63" t="n">
        <v>0.0091</v>
      </c>
      <c r="G5264" s="9" t="n">
        <v>0.0525</v>
      </c>
      <c r="H5264" s="63" t="n">
        <v>0.007900000000000001</v>
      </c>
      <c r="I5264" s="9" t="n">
        <v>0.022425</v>
      </c>
    </row>
    <row r="5265">
      <c r="A5265" s="112" t="n">
        <v>44051.29166666666</v>
      </c>
      <c r="B5265" s="113" t="n">
        <v>64000</v>
      </c>
      <c r="C5265" s="114" t="n">
        <v>0.7421489999999999</v>
      </c>
      <c r="D5265" s="114" t="n">
        <v>0.084425</v>
      </c>
      <c r="E5265" s="48" t="n">
        <v>0.5142059999999999</v>
      </c>
      <c r="F5265" s="63" t="n">
        <v>0.0091</v>
      </c>
      <c r="G5265" s="9" t="n">
        <v>0.0525</v>
      </c>
      <c r="H5265" s="63" t="n">
        <v>0.007900000000000001</v>
      </c>
      <c r="I5265" s="9" t="n">
        <v>0.022425</v>
      </c>
    </row>
    <row r="5266">
      <c r="A5266" s="112" t="n">
        <v>44051.33333333334</v>
      </c>
      <c r="B5266" s="113" t="n">
        <v>64000</v>
      </c>
      <c r="C5266" s="114" t="n">
        <v>0.747657</v>
      </c>
      <c r="D5266" s="114" t="n">
        <v>0.29106</v>
      </c>
      <c r="E5266" s="47" t="n">
        <v>0.3339</v>
      </c>
      <c r="F5266" s="63" t="n">
        <v>0.0091</v>
      </c>
      <c r="G5266" s="9" t="n">
        <v>0.0525</v>
      </c>
      <c r="H5266" s="63" t="n">
        <v>0.007900000000000001</v>
      </c>
      <c r="I5266" s="9" t="n">
        <v>0.022425</v>
      </c>
    </row>
    <row r="5267">
      <c r="A5267" s="112" t="n">
        <v>44051.375</v>
      </c>
      <c r="B5267" s="113" t="n">
        <v>64000</v>
      </c>
      <c r="C5267" s="114" t="n">
        <v>0.7373565</v>
      </c>
      <c r="D5267" s="114" t="n">
        <v>0.5047</v>
      </c>
      <c r="E5267" s="47" t="n">
        <v>0.3339</v>
      </c>
      <c r="F5267" s="63" t="n">
        <v>0.0091</v>
      </c>
      <c r="G5267" s="9" t="n">
        <v>0.0525</v>
      </c>
      <c r="H5267" s="63" t="n">
        <v>0.007900000000000001</v>
      </c>
      <c r="I5267" s="9" t="n">
        <v>0.022425</v>
      </c>
    </row>
    <row r="5268">
      <c r="A5268" s="112" t="n">
        <v>44051.41666666666</v>
      </c>
      <c r="B5268" s="113" t="n">
        <v>64000</v>
      </c>
      <c r="C5268" s="114" t="n">
        <v>0.7078635</v>
      </c>
      <c r="D5268" s="114" t="n">
        <v>0.68755</v>
      </c>
      <c r="E5268" s="47" t="n">
        <v>0.3339</v>
      </c>
      <c r="F5268" s="63" t="n">
        <v>0.0091</v>
      </c>
      <c r="G5268" s="9" t="n">
        <v>0.0525</v>
      </c>
      <c r="H5268" s="63" t="n">
        <v>0.007900000000000001</v>
      </c>
      <c r="I5268" s="9" t="n">
        <v>0.022425</v>
      </c>
    </row>
    <row r="5269">
      <c r="A5269" s="112" t="n">
        <v>44051.45833333334</v>
      </c>
      <c r="B5269" s="113" t="n">
        <v>64000</v>
      </c>
      <c r="C5269" s="114" t="n">
        <v>0.7445062499999999</v>
      </c>
      <c r="D5269" s="114" t="n">
        <v>0.8080499999999999</v>
      </c>
      <c r="E5269" s="46" t="n">
        <v>0.146916</v>
      </c>
      <c r="F5269" s="63" t="n">
        <v>0.0091</v>
      </c>
      <c r="G5269" s="9" t="n">
        <v>0.0525</v>
      </c>
      <c r="H5269" s="63" t="n">
        <v>0.007900000000000001</v>
      </c>
      <c r="I5269" s="9" t="n">
        <v>0.022425</v>
      </c>
    </row>
    <row r="5270">
      <c r="A5270" s="112" t="n">
        <v>44051.5</v>
      </c>
      <c r="B5270" s="113" t="n">
        <v>64000</v>
      </c>
      <c r="C5270" s="114" t="n">
        <v>0.7453792499999999</v>
      </c>
      <c r="D5270" s="114" t="n">
        <v>0.8635</v>
      </c>
      <c r="E5270" s="46" t="n">
        <v>0.146916</v>
      </c>
      <c r="F5270" s="63" t="n">
        <v>0.0091</v>
      </c>
      <c r="G5270" s="9" t="n">
        <v>0.0525</v>
      </c>
      <c r="H5270" s="63" t="n">
        <v>0.007900000000000001</v>
      </c>
      <c r="I5270" s="9" t="n">
        <v>0.022425</v>
      </c>
    </row>
    <row r="5271">
      <c r="A5271" s="112" t="n">
        <v>44051.54166666666</v>
      </c>
      <c r="B5271" s="113" t="n">
        <v>64000</v>
      </c>
      <c r="C5271" s="114" t="n">
        <v>0.7489935000000001</v>
      </c>
      <c r="D5271" s="114" t="n">
        <v>0.85765</v>
      </c>
      <c r="E5271" s="49" t="n">
        <v>0.117533</v>
      </c>
      <c r="F5271" s="63" t="n">
        <v>0.0091</v>
      </c>
      <c r="G5271" s="9" t="n">
        <v>0.0525</v>
      </c>
      <c r="H5271" s="63" t="n">
        <v>0.007900000000000001</v>
      </c>
      <c r="I5271" s="9" t="n">
        <v>0.022425</v>
      </c>
    </row>
    <row r="5272">
      <c r="A5272" s="112" t="n">
        <v>44051.58333333334</v>
      </c>
      <c r="B5272" s="113" t="n">
        <v>64000</v>
      </c>
      <c r="C5272" s="114" t="n">
        <v>0.75</v>
      </c>
      <c r="D5272" s="114" t="n">
        <v>0.8091499999999999</v>
      </c>
      <c r="E5272" s="49" t="n">
        <v>0.117533</v>
      </c>
      <c r="F5272" s="63" t="n">
        <v>0.0091</v>
      </c>
      <c r="G5272" s="9" t="n">
        <v>0.0525</v>
      </c>
      <c r="H5272" s="63" t="n">
        <v>0.007900000000000001</v>
      </c>
      <c r="I5272" s="9" t="n">
        <v>0.022425</v>
      </c>
    </row>
    <row r="5273">
      <c r="A5273" s="112" t="n">
        <v>44051.625</v>
      </c>
      <c r="B5273" s="113" t="n">
        <v>64000</v>
      </c>
      <c r="C5273" s="114" t="n">
        <v>0.75</v>
      </c>
      <c r="D5273" s="114" t="n">
        <v>0.68015</v>
      </c>
      <c r="E5273" s="46" t="n">
        <v>0.146916</v>
      </c>
      <c r="F5273" s="63" t="n">
        <v>0.0091</v>
      </c>
      <c r="G5273" s="9" t="n">
        <v>0.0525</v>
      </c>
      <c r="H5273" s="63" t="n">
        <v>0.007900000000000001</v>
      </c>
      <c r="I5273" s="9" t="n">
        <v>0.022425</v>
      </c>
    </row>
    <row r="5274">
      <c r="A5274" s="112" t="n">
        <v>44051.66666666666</v>
      </c>
      <c r="B5274" s="113" t="n">
        <v>64000</v>
      </c>
      <c r="C5274" s="114" t="n">
        <v>0.75</v>
      </c>
      <c r="D5274" s="114" t="n">
        <v>0.5214500000000001</v>
      </c>
      <c r="E5274" s="47" t="n">
        <v>0.3339</v>
      </c>
      <c r="F5274" s="63" t="n">
        <v>0.0091</v>
      </c>
      <c r="G5274" s="9" t="n">
        <v>0.0525</v>
      </c>
      <c r="H5274" s="63" t="n">
        <v>0.007900000000000001</v>
      </c>
      <c r="I5274" s="9" t="n">
        <v>0.022425</v>
      </c>
    </row>
    <row r="5275">
      <c r="A5275" s="112" t="n">
        <v>44051.70833333334</v>
      </c>
      <c r="B5275" s="113" t="n">
        <v>64000</v>
      </c>
      <c r="C5275" s="114" t="n">
        <v>0.75</v>
      </c>
      <c r="D5275" s="114" t="n">
        <v>0.319055</v>
      </c>
      <c r="E5275" s="47" t="n">
        <v>0.3339</v>
      </c>
      <c r="F5275" s="63" t="n">
        <v>0.0091</v>
      </c>
      <c r="G5275" s="9" t="n">
        <v>0.0525</v>
      </c>
      <c r="H5275" s="63" t="n">
        <v>0.007900000000000001</v>
      </c>
      <c r="I5275" s="9" t="n">
        <v>0.022425</v>
      </c>
    </row>
    <row r="5276">
      <c r="A5276" s="112" t="n">
        <v>44051.75</v>
      </c>
      <c r="B5276" s="113" t="n">
        <v>64000</v>
      </c>
      <c r="C5276" s="114" t="n">
        <v>0.75</v>
      </c>
      <c r="D5276" s="114" t="n">
        <v>0.120745</v>
      </c>
      <c r="E5276" s="48" t="n">
        <v>0.5142059999999999</v>
      </c>
      <c r="F5276" s="63" t="n">
        <v>0.0091</v>
      </c>
      <c r="G5276" s="9" t="n">
        <v>0.0525</v>
      </c>
      <c r="H5276" s="63" t="n">
        <v>0.007900000000000001</v>
      </c>
      <c r="I5276" s="9" t="n">
        <v>0.022425</v>
      </c>
    </row>
    <row r="5277">
      <c r="A5277" s="112" t="n">
        <v>44051.79166666666</v>
      </c>
      <c r="B5277" s="113" t="n">
        <v>64000</v>
      </c>
      <c r="C5277" s="114" t="n">
        <v>0.75</v>
      </c>
      <c r="D5277" s="114" t="n">
        <v>0.012504</v>
      </c>
      <c r="E5277" s="50" t="n">
        <v>0.617047</v>
      </c>
      <c r="F5277" s="63" t="n">
        <v>0.0091</v>
      </c>
      <c r="G5277" s="9" t="n">
        <v>0.0525</v>
      </c>
      <c r="H5277" s="63" t="n">
        <v>0.007900000000000001</v>
      </c>
      <c r="I5277" s="9" t="n">
        <v>0.022425</v>
      </c>
    </row>
    <row r="5278">
      <c r="A5278" s="112" t="n">
        <v>44051.83333333334</v>
      </c>
      <c r="B5278" s="113" t="n">
        <v>64000</v>
      </c>
      <c r="C5278" s="114" t="n">
        <v>0.7498177500000001</v>
      </c>
      <c r="D5278" s="114" t="n">
        <v>0</v>
      </c>
      <c r="E5278" s="50" t="n">
        <v>0.617047</v>
      </c>
      <c r="F5278" s="63" t="n">
        <v>0.0091</v>
      </c>
      <c r="G5278" s="9" t="n">
        <v>0.0525</v>
      </c>
      <c r="H5278" s="63" t="n">
        <v>0.007900000000000001</v>
      </c>
      <c r="I5278" s="9" t="n">
        <v>0.022425</v>
      </c>
    </row>
    <row r="5279">
      <c r="A5279" s="112" t="n">
        <v>44051.875</v>
      </c>
      <c r="B5279" s="113" t="n">
        <v>64000</v>
      </c>
      <c r="C5279" s="114" t="n">
        <v>0.75</v>
      </c>
      <c r="D5279" s="114" t="n">
        <v>0</v>
      </c>
      <c r="E5279" s="48" t="n">
        <v>0.5142059999999999</v>
      </c>
      <c r="F5279" s="63" t="n">
        <v>0.0091</v>
      </c>
      <c r="G5279" s="9" t="n">
        <v>0.0525</v>
      </c>
      <c r="H5279" s="63" t="n">
        <v>0.007900000000000001</v>
      </c>
      <c r="I5279" s="9" t="n">
        <v>0.022425</v>
      </c>
    </row>
    <row r="5280">
      <c r="A5280" s="112" t="n">
        <v>44051.91666666666</v>
      </c>
      <c r="B5280" s="113" t="n">
        <v>64000</v>
      </c>
      <c r="C5280" s="114" t="n">
        <v>0.75</v>
      </c>
      <c r="D5280" s="114" t="n">
        <v>0</v>
      </c>
      <c r="E5280" s="47" t="n">
        <v>0.3339</v>
      </c>
      <c r="F5280" s="63" t="n">
        <v>0.0091</v>
      </c>
      <c r="G5280" s="9" t="n">
        <v>0.0525</v>
      </c>
      <c r="H5280" s="63" t="n">
        <v>0.007900000000000001</v>
      </c>
      <c r="I5280" s="9" t="n">
        <v>0.022425</v>
      </c>
    </row>
    <row r="5281">
      <c r="A5281" s="112" t="n">
        <v>44051.95833333334</v>
      </c>
      <c r="B5281" s="113" t="n">
        <v>64000</v>
      </c>
      <c r="C5281" s="114" t="n">
        <v>0.75</v>
      </c>
      <c r="D5281" s="114" t="n">
        <v>0</v>
      </c>
      <c r="E5281" s="47" t="n">
        <v>0.3339</v>
      </c>
      <c r="F5281" s="63" t="n">
        <v>0.0091</v>
      </c>
      <c r="G5281" s="9" t="n">
        <v>0.0525</v>
      </c>
      <c r="H5281" s="63" t="n">
        <v>0.007900000000000001</v>
      </c>
      <c r="I5281" s="9" t="n">
        <v>0.022425</v>
      </c>
    </row>
    <row r="5282">
      <c r="A5282" s="112" t="n">
        <v>44052</v>
      </c>
      <c r="B5282" s="113" t="n">
        <v>64000</v>
      </c>
      <c r="C5282" s="114" t="n">
        <v>0.75</v>
      </c>
      <c r="D5282" s="114" t="n">
        <v>0</v>
      </c>
      <c r="E5282" s="47" t="n">
        <v>0.3339</v>
      </c>
      <c r="F5282" s="63" t="n">
        <v>0.0091</v>
      </c>
      <c r="G5282" s="9" t="n">
        <v>0.0525</v>
      </c>
      <c r="H5282" s="63" t="n">
        <v>0.007900000000000001</v>
      </c>
      <c r="I5282" s="9" t="n">
        <v>0.022425</v>
      </c>
    </row>
    <row r="5283">
      <c r="A5283" s="112" t="n">
        <v>44052.04166666666</v>
      </c>
      <c r="B5283" s="113" t="n">
        <v>64000</v>
      </c>
      <c r="C5283" s="114" t="n">
        <v>0.75</v>
      </c>
      <c r="D5283" s="114" t="n">
        <v>0</v>
      </c>
      <c r="E5283" s="47" t="n">
        <v>0.3339</v>
      </c>
      <c r="F5283" s="63" t="n">
        <v>0.0091</v>
      </c>
      <c r="G5283" s="9" t="n">
        <v>0.0525</v>
      </c>
      <c r="H5283" s="63" t="n">
        <v>0.007900000000000001</v>
      </c>
      <c r="I5283" s="9" t="n">
        <v>0.022425</v>
      </c>
    </row>
    <row r="5284">
      <c r="A5284" s="112" t="n">
        <v>44052.08333333334</v>
      </c>
      <c r="B5284" s="113" t="n">
        <v>64000</v>
      </c>
      <c r="C5284" s="114" t="n">
        <v>0.75</v>
      </c>
      <c r="D5284" s="114" t="n">
        <v>0</v>
      </c>
      <c r="E5284" s="47" t="n">
        <v>0.3339</v>
      </c>
      <c r="F5284" s="63" t="n">
        <v>0.0091</v>
      </c>
      <c r="G5284" s="9" t="n">
        <v>0.0525</v>
      </c>
      <c r="H5284" s="63" t="n">
        <v>0.007900000000000001</v>
      </c>
      <c r="I5284" s="9" t="n">
        <v>0.022425</v>
      </c>
    </row>
    <row r="5285">
      <c r="A5285" s="112" t="n">
        <v>44052.125</v>
      </c>
      <c r="B5285" s="113" t="n">
        <v>64000</v>
      </c>
      <c r="C5285" s="114" t="n">
        <v>0.75</v>
      </c>
      <c r="D5285" s="114" t="n">
        <v>0</v>
      </c>
      <c r="E5285" s="47" t="n">
        <v>0.3339</v>
      </c>
      <c r="F5285" s="63" t="n">
        <v>0.0091</v>
      </c>
      <c r="G5285" s="9" t="n">
        <v>0.0525</v>
      </c>
      <c r="H5285" s="63" t="n">
        <v>0.007900000000000001</v>
      </c>
      <c r="I5285" s="9" t="n">
        <v>0.022425</v>
      </c>
    </row>
    <row r="5286">
      <c r="A5286" s="112" t="n">
        <v>44052.16666666666</v>
      </c>
      <c r="B5286" s="113" t="n">
        <v>64000</v>
      </c>
      <c r="C5286" s="114" t="n">
        <v>0.75</v>
      </c>
      <c r="D5286" s="114" t="n">
        <v>0</v>
      </c>
      <c r="E5286" s="47" t="n">
        <v>0.3339</v>
      </c>
      <c r="F5286" s="63" t="n">
        <v>0.0091</v>
      </c>
      <c r="G5286" s="9" t="n">
        <v>0.0525</v>
      </c>
      <c r="H5286" s="63" t="n">
        <v>0.007900000000000001</v>
      </c>
      <c r="I5286" s="9" t="n">
        <v>0.022425</v>
      </c>
    </row>
    <row r="5287">
      <c r="A5287" s="112" t="n">
        <v>44052.20833333334</v>
      </c>
      <c r="B5287" s="113" t="n">
        <v>64000</v>
      </c>
      <c r="C5287" s="114" t="n">
        <v>0.7496985</v>
      </c>
      <c r="D5287" s="114" t="n">
        <v>0</v>
      </c>
      <c r="E5287" s="47" t="n">
        <v>0.3339</v>
      </c>
      <c r="F5287" s="63" t="n">
        <v>0.0091</v>
      </c>
      <c r="G5287" s="9" t="n">
        <v>0.0525</v>
      </c>
      <c r="H5287" s="63" t="n">
        <v>0.007900000000000001</v>
      </c>
      <c r="I5287" s="9" t="n">
        <v>0.022425</v>
      </c>
    </row>
    <row r="5288">
      <c r="A5288" s="112" t="n">
        <v>44052.25</v>
      </c>
      <c r="B5288" s="113" t="n">
        <v>64000</v>
      </c>
      <c r="C5288" s="114" t="n">
        <v>0.7485270000000001</v>
      </c>
      <c r="D5288" s="114" t="n">
        <v>0.0043408</v>
      </c>
      <c r="E5288" s="48" t="n">
        <v>0.5142059999999999</v>
      </c>
      <c r="F5288" s="63" t="n">
        <v>0.0091</v>
      </c>
      <c r="G5288" s="9" t="n">
        <v>0.0525</v>
      </c>
      <c r="H5288" s="63" t="n">
        <v>0.007900000000000001</v>
      </c>
      <c r="I5288" s="9" t="n">
        <v>0.022425</v>
      </c>
    </row>
    <row r="5289">
      <c r="A5289" s="112" t="n">
        <v>44052.29166666666</v>
      </c>
      <c r="B5289" s="113" t="n">
        <v>64000</v>
      </c>
      <c r="C5289" s="114" t="n">
        <v>0.744939</v>
      </c>
      <c r="D5289" s="114" t="n">
        <v>0.091015</v>
      </c>
      <c r="E5289" s="48" t="n">
        <v>0.5142059999999999</v>
      </c>
      <c r="F5289" s="63" t="n">
        <v>0.0091</v>
      </c>
      <c r="G5289" s="9" t="n">
        <v>0.0525</v>
      </c>
      <c r="H5289" s="63" t="n">
        <v>0.007900000000000001</v>
      </c>
      <c r="I5289" s="9" t="n">
        <v>0.022425</v>
      </c>
    </row>
    <row r="5290">
      <c r="A5290" s="112" t="n">
        <v>44052.33333333334</v>
      </c>
      <c r="B5290" s="113" t="n">
        <v>64000</v>
      </c>
      <c r="C5290" s="114" t="n">
        <v>0.74265525</v>
      </c>
      <c r="D5290" s="114" t="n">
        <v>0.318275</v>
      </c>
      <c r="E5290" s="47" t="n">
        <v>0.3339</v>
      </c>
      <c r="F5290" s="63" t="n">
        <v>0.0091</v>
      </c>
      <c r="G5290" s="9" t="n">
        <v>0.0525</v>
      </c>
      <c r="H5290" s="63" t="n">
        <v>0.007900000000000001</v>
      </c>
      <c r="I5290" s="9" t="n">
        <v>0.022425</v>
      </c>
    </row>
    <row r="5291">
      <c r="A5291" s="112" t="n">
        <v>44052.375</v>
      </c>
      <c r="B5291" s="113" t="n">
        <v>64000</v>
      </c>
      <c r="C5291" s="114" t="n">
        <v>0.7025115</v>
      </c>
      <c r="D5291" s="114" t="n">
        <v>0.5420499999999999</v>
      </c>
      <c r="E5291" s="47" t="n">
        <v>0.3339</v>
      </c>
      <c r="F5291" s="63" t="n">
        <v>0.0091</v>
      </c>
      <c r="G5291" s="9" t="n">
        <v>0.0525</v>
      </c>
      <c r="H5291" s="63" t="n">
        <v>0.007900000000000001</v>
      </c>
      <c r="I5291" s="9" t="n">
        <v>0.022425</v>
      </c>
    </row>
    <row r="5292">
      <c r="A5292" s="112" t="n">
        <v>44052.41666666666</v>
      </c>
      <c r="B5292" s="113" t="n">
        <v>64000</v>
      </c>
      <c r="C5292" s="114" t="n">
        <v>0.62922975</v>
      </c>
      <c r="D5292" s="114" t="n">
        <v>0.72245</v>
      </c>
      <c r="E5292" s="47" t="n">
        <v>0.3339</v>
      </c>
      <c r="F5292" s="63" t="n">
        <v>0.0091</v>
      </c>
      <c r="G5292" s="9" t="n">
        <v>0.0525</v>
      </c>
      <c r="H5292" s="63" t="n">
        <v>0.007900000000000001</v>
      </c>
      <c r="I5292" s="9" t="n">
        <v>0.022425</v>
      </c>
    </row>
    <row r="5293">
      <c r="A5293" s="112" t="n">
        <v>44052.45833333334</v>
      </c>
      <c r="B5293" s="113" t="n">
        <v>64000</v>
      </c>
      <c r="C5293" s="114" t="n">
        <v>0.3993525</v>
      </c>
      <c r="D5293" s="114" t="n">
        <v>0.8468</v>
      </c>
      <c r="E5293" s="46" t="n">
        <v>0.146916</v>
      </c>
      <c r="F5293" s="63" t="n">
        <v>0.0091</v>
      </c>
      <c r="G5293" s="9" t="n">
        <v>0.0525</v>
      </c>
      <c r="H5293" s="63" t="n">
        <v>0.007900000000000001</v>
      </c>
      <c r="I5293" s="9" t="n">
        <v>0.022425</v>
      </c>
    </row>
    <row r="5294">
      <c r="A5294" s="112" t="n">
        <v>44052.5</v>
      </c>
      <c r="B5294" s="113" t="n">
        <v>64000</v>
      </c>
      <c r="C5294" s="114" t="n">
        <v>0.317931</v>
      </c>
      <c r="D5294" s="114" t="n">
        <v>0.9112</v>
      </c>
      <c r="E5294" s="46" t="n">
        <v>0.146916</v>
      </c>
      <c r="F5294" s="63" t="n">
        <v>0.0091</v>
      </c>
      <c r="G5294" s="9" t="n">
        <v>0.0525</v>
      </c>
      <c r="H5294" s="63" t="n">
        <v>0.007900000000000001</v>
      </c>
      <c r="I5294" s="9" t="n">
        <v>0.022425</v>
      </c>
    </row>
    <row r="5295">
      <c r="A5295" s="112" t="n">
        <v>44052.54166666666</v>
      </c>
      <c r="B5295" s="113" t="n">
        <v>64000</v>
      </c>
      <c r="C5295" s="114" t="n">
        <v>0.4137075</v>
      </c>
      <c r="D5295" s="114" t="n">
        <v>0.91235</v>
      </c>
      <c r="E5295" s="49" t="n">
        <v>0.117533</v>
      </c>
      <c r="F5295" s="63" t="n">
        <v>0.0091</v>
      </c>
      <c r="G5295" s="9" t="n">
        <v>0.0525</v>
      </c>
      <c r="H5295" s="63" t="n">
        <v>0.007900000000000001</v>
      </c>
      <c r="I5295" s="9" t="n">
        <v>0.022425</v>
      </c>
    </row>
    <row r="5296">
      <c r="A5296" s="112" t="n">
        <v>44052.58333333334</v>
      </c>
      <c r="B5296" s="113" t="n">
        <v>64000</v>
      </c>
      <c r="C5296" s="114" t="n">
        <v>0.350955</v>
      </c>
      <c r="D5296" s="114" t="n">
        <v>0.85485</v>
      </c>
      <c r="E5296" s="49" t="n">
        <v>0.117533</v>
      </c>
      <c r="F5296" s="63" t="n">
        <v>0.0091</v>
      </c>
      <c r="G5296" s="9" t="n">
        <v>0.0525</v>
      </c>
      <c r="H5296" s="63" t="n">
        <v>0.007900000000000001</v>
      </c>
      <c r="I5296" s="9" t="n">
        <v>0.022425</v>
      </c>
    </row>
    <row r="5297">
      <c r="A5297" s="112" t="n">
        <v>44052.625</v>
      </c>
      <c r="B5297" s="113" t="n">
        <v>64000</v>
      </c>
      <c r="C5297" s="114" t="n">
        <v>0.341775</v>
      </c>
      <c r="D5297" s="114" t="n">
        <v>0.7259</v>
      </c>
      <c r="E5297" s="46" t="n">
        <v>0.146916</v>
      </c>
      <c r="F5297" s="63" t="n">
        <v>0.0091</v>
      </c>
      <c r="G5297" s="9" t="n">
        <v>0.0525</v>
      </c>
      <c r="H5297" s="63" t="n">
        <v>0.007900000000000001</v>
      </c>
      <c r="I5297" s="9" t="n">
        <v>0.022425</v>
      </c>
    </row>
    <row r="5298">
      <c r="A5298" s="112" t="n">
        <v>44052.66666666666</v>
      </c>
      <c r="B5298" s="113" t="n">
        <v>64000</v>
      </c>
      <c r="C5298" s="114" t="n">
        <v>0.1841535</v>
      </c>
      <c r="D5298" s="114" t="n">
        <v>0.54635</v>
      </c>
      <c r="E5298" s="47" t="n">
        <v>0.3339</v>
      </c>
      <c r="F5298" s="63" t="n">
        <v>0.0091</v>
      </c>
      <c r="G5298" s="9" t="n">
        <v>0.0525</v>
      </c>
      <c r="H5298" s="63" t="n">
        <v>0.007900000000000001</v>
      </c>
      <c r="I5298" s="9" t="n">
        <v>0.022425</v>
      </c>
    </row>
    <row r="5299">
      <c r="A5299" s="112" t="n">
        <v>44052.70833333334</v>
      </c>
      <c r="B5299" s="113" t="n">
        <v>64000</v>
      </c>
      <c r="C5299" s="114" t="n">
        <v>0.252501</v>
      </c>
      <c r="D5299" s="114" t="n">
        <v>0.32989</v>
      </c>
      <c r="E5299" s="47" t="n">
        <v>0.3339</v>
      </c>
      <c r="F5299" s="63" t="n">
        <v>0.0091</v>
      </c>
      <c r="G5299" s="9" t="n">
        <v>0.0525</v>
      </c>
      <c r="H5299" s="63" t="n">
        <v>0.007900000000000001</v>
      </c>
      <c r="I5299" s="9" t="n">
        <v>0.022425</v>
      </c>
    </row>
    <row r="5300">
      <c r="A5300" s="112" t="n">
        <v>44052.75</v>
      </c>
      <c r="B5300" s="113" t="n">
        <v>64000</v>
      </c>
      <c r="C5300" s="114" t="n">
        <v>0.259242</v>
      </c>
      <c r="D5300" s="114" t="n">
        <v>0.11971</v>
      </c>
      <c r="E5300" s="48" t="n">
        <v>0.5142059999999999</v>
      </c>
      <c r="F5300" s="63" t="n">
        <v>0.0091</v>
      </c>
      <c r="G5300" s="9" t="n">
        <v>0.0525</v>
      </c>
      <c r="H5300" s="63" t="n">
        <v>0.007900000000000001</v>
      </c>
      <c r="I5300" s="9" t="n">
        <v>0.022425</v>
      </c>
    </row>
    <row r="5301">
      <c r="A5301" s="112" t="n">
        <v>44052.79166666666</v>
      </c>
      <c r="B5301" s="113" t="n">
        <v>64000</v>
      </c>
      <c r="C5301" s="114" t="n">
        <v>0.51762525</v>
      </c>
      <c r="D5301" s="114" t="n">
        <v>0.009901</v>
      </c>
      <c r="E5301" s="50" t="n">
        <v>0.617047</v>
      </c>
      <c r="F5301" s="63" t="n">
        <v>0.0091</v>
      </c>
      <c r="G5301" s="9" t="n">
        <v>0.0525</v>
      </c>
      <c r="H5301" s="63" t="n">
        <v>0.007900000000000001</v>
      </c>
      <c r="I5301" s="9" t="n">
        <v>0.022425</v>
      </c>
    </row>
    <row r="5302">
      <c r="A5302" s="112" t="n">
        <v>44052.83333333334</v>
      </c>
      <c r="B5302" s="113" t="n">
        <v>64000</v>
      </c>
      <c r="C5302" s="114" t="n">
        <v>0.7328249999999999</v>
      </c>
      <c r="D5302" s="114" t="n">
        <v>0</v>
      </c>
      <c r="E5302" s="50" t="n">
        <v>0.617047</v>
      </c>
      <c r="F5302" s="63" t="n">
        <v>0.0091</v>
      </c>
      <c r="G5302" s="9" t="n">
        <v>0.0525</v>
      </c>
      <c r="H5302" s="63" t="n">
        <v>0.007900000000000001</v>
      </c>
      <c r="I5302" s="9" t="n">
        <v>0.022425</v>
      </c>
    </row>
    <row r="5303">
      <c r="A5303" s="112" t="n">
        <v>44052.875</v>
      </c>
      <c r="B5303" s="113" t="n">
        <v>64000</v>
      </c>
      <c r="C5303" s="114" t="n">
        <v>0.74639175</v>
      </c>
      <c r="D5303" s="114" t="n">
        <v>0</v>
      </c>
      <c r="E5303" s="48" t="n">
        <v>0.5142059999999999</v>
      </c>
      <c r="F5303" s="63" t="n">
        <v>0.0091</v>
      </c>
      <c r="G5303" s="9" t="n">
        <v>0.0525</v>
      </c>
      <c r="H5303" s="63" t="n">
        <v>0.007900000000000001</v>
      </c>
      <c r="I5303" s="9" t="n">
        <v>0.022425</v>
      </c>
    </row>
    <row r="5304">
      <c r="A5304" s="112" t="n">
        <v>44052.91666666666</v>
      </c>
      <c r="B5304" s="113" t="n">
        <v>64000</v>
      </c>
      <c r="C5304" s="114" t="n">
        <v>0.7356225</v>
      </c>
      <c r="D5304" s="114" t="n">
        <v>0</v>
      </c>
      <c r="E5304" s="47" t="n">
        <v>0.3339</v>
      </c>
      <c r="F5304" s="63" t="n">
        <v>0.0091</v>
      </c>
      <c r="G5304" s="9" t="n">
        <v>0.0525</v>
      </c>
      <c r="H5304" s="63" t="n">
        <v>0.007900000000000001</v>
      </c>
      <c r="I5304" s="9" t="n">
        <v>0.022425</v>
      </c>
    </row>
    <row r="5305">
      <c r="A5305" s="112" t="n">
        <v>44052.95833333334</v>
      </c>
      <c r="B5305" s="113" t="n">
        <v>64000</v>
      </c>
      <c r="C5305" s="114" t="n">
        <v>0.6923565</v>
      </c>
      <c r="D5305" s="114" t="n">
        <v>0</v>
      </c>
      <c r="E5305" s="47" t="n">
        <v>0.3339</v>
      </c>
      <c r="F5305" s="63" t="n">
        <v>0.0091</v>
      </c>
      <c r="G5305" s="9" t="n">
        <v>0.0525</v>
      </c>
      <c r="H5305" s="63" t="n">
        <v>0.007900000000000001</v>
      </c>
      <c r="I5305" s="9" t="n">
        <v>0.022425</v>
      </c>
    </row>
    <row r="5306">
      <c r="A5306" s="112" t="n">
        <v>44053</v>
      </c>
      <c r="B5306" s="113" t="n">
        <v>64000</v>
      </c>
      <c r="C5306" s="114" t="n">
        <v>0.6351479999999999</v>
      </c>
      <c r="D5306" s="114" t="n">
        <v>0</v>
      </c>
      <c r="E5306" s="47" t="n">
        <v>0.3339</v>
      </c>
      <c r="F5306" s="63" t="n">
        <v>0.0091</v>
      </c>
      <c r="G5306" s="9" t="n">
        <v>0.0525</v>
      </c>
      <c r="H5306" s="63" t="n">
        <v>0.007900000000000001</v>
      </c>
      <c r="I5306" s="9" t="n">
        <v>0.022425</v>
      </c>
    </row>
    <row r="5307">
      <c r="A5307" s="112" t="n">
        <v>44053.04166666666</v>
      </c>
      <c r="B5307" s="113" t="n">
        <v>64000</v>
      </c>
      <c r="C5307" s="114" t="n">
        <v>0.5074470000000001</v>
      </c>
      <c r="D5307" s="114" t="n">
        <v>0</v>
      </c>
      <c r="E5307" s="47" t="n">
        <v>0.3339</v>
      </c>
      <c r="F5307" s="63" t="n">
        <v>0.0091</v>
      </c>
      <c r="G5307" s="9" t="n">
        <v>0.0525</v>
      </c>
      <c r="H5307" s="63" t="n">
        <v>0.007900000000000001</v>
      </c>
      <c r="I5307" s="9" t="n">
        <v>0.022425</v>
      </c>
    </row>
    <row r="5308">
      <c r="A5308" s="112" t="n">
        <v>44053.08333333334</v>
      </c>
      <c r="B5308" s="113" t="n">
        <v>64000</v>
      </c>
      <c r="C5308" s="114" t="n">
        <v>0.42389775</v>
      </c>
      <c r="D5308" s="114" t="n">
        <v>0</v>
      </c>
      <c r="E5308" s="47" t="n">
        <v>0.3339</v>
      </c>
      <c r="F5308" s="63" t="n">
        <v>0.0091</v>
      </c>
      <c r="G5308" s="9" t="n">
        <v>0.0525</v>
      </c>
      <c r="H5308" s="63" t="n">
        <v>0.007900000000000001</v>
      </c>
      <c r="I5308" s="9" t="n">
        <v>0.022425</v>
      </c>
    </row>
    <row r="5309">
      <c r="A5309" s="112" t="n">
        <v>44053.125</v>
      </c>
      <c r="B5309" s="113" t="n">
        <v>64000</v>
      </c>
      <c r="C5309" s="114" t="n">
        <v>0.25332225</v>
      </c>
      <c r="D5309" s="114" t="n">
        <v>0</v>
      </c>
      <c r="E5309" s="47" t="n">
        <v>0.3339</v>
      </c>
      <c r="F5309" s="63" t="n">
        <v>0.0091</v>
      </c>
      <c r="G5309" s="9" t="n">
        <v>0.0525</v>
      </c>
      <c r="H5309" s="63" t="n">
        <v>0.007900000000000001</v>
      </c>
      <c r="I5309" s="9" t="n">
        <v>0.022425</v>
      </c>
    </row>
    <row r="5310">
      <c r="A5310" s="112" t="n">
        <v>44053.16666666666</v>
      </c>
      <c r="B5310" s="113" t="n">
        <v>64000</v>
      </c>
      <c r="C5310" s="114" t="n">
        <v>0.1186425</v>
      </c>
      <c r="D5310" s="114" t="n">
        <v>0</v>
      </c>
      <c r="E5310" s="47" t="n">
        <v>0.3339</v>
      </c>
      <c r="F5310" s="63" t="n">
        <v>0.0091</v>
      </c>
      <c r="G5310" s="9" t="n">
        <v>0.0525</v>
      </c>
      <c r="H5310" s="63" t="n">
        <v>0.007900000000000001</v>
      </c>
      <c r="I5310" s="9" t="n">
        <v>0.022425</v>
      </c>
    </row>
    <row r="5311">
      <c r="A5311" s="112" t="n">
        <v>44053.20833333334</v>
      </c>
      <c r="B5311" s="113" t="n">
        <v>64000</v>
      </c>
      <c r="C5311" s="114" t="n">
        <v>0.061038</v>
      </c>
      <c r="D5311" s="114" t="n">
        <v>0</v>
      </c>
      <c r="E5311" s="47" t="n">
        <v>0.3339</v>
      </c>
      <c r="F5311" s="63" t="n">
        <v>0.0091</v>
      </c>
      <c r="G5311" s="9" t="n">
        <v>0.0525</v>
      </c>
      <c r="H5311" s="63" t="n">
        <v>0.007900000000000001</v>
      </c>
      <c r="I5311" s="9" t="n">
        <v>0.022425</v>
      </c>
    </row>
    <row r="5312">
      <c r="A5312" s="112" t="n">
        <v>44053.25</v>
      </c>
      <c r="B5312" s="113" t="n">
        <v>64000</v>
      </c>
      <c r="C5312" s="114" t="n">
        <v>0.02453625</v>
      </c>
      <c r="D5312" s="114" t="n">
        <v>0.004712500000000001</v>
      </c>
      <c r="E5312" s="48" t="n">
        <v>0.5142059999999999</v>
      </c>
      <c r="F5312" s="63" t="n">
        <v>0.0091</v>
      </c>
      <c r="G5312" s="9" t="n">
        <v>0.0525</v>
      </c>
      <c r="H5312" s="63" t="n">
        <v>0.007900000000000001</v>
      </c>
      <c r="I5312" s="9" t="n">
        <v>0.022425</v>
      </c>
    </row>
    <row r="5313">
      <c r="A5313" s="112" t="n">
        <v>44053.29166666666</v>
      </c>
      <c r="B5313" s="113" t="n">
        <v>64000</v>
      </c>
      <c r="C5313" s="114" t="n">
        <v>0.01716</v>
      </c>
      <c r="D5313" s="114" t="n">
        <v>0.104285</v>
      </c>
      <c r="E5313" s="48" t="n">
        <v>0.5142059999999999</v>
      </c>
      <c r="F5313" s="63" t="n">
        <v>0.0091</v>
      </c>
      <c r="G5313" s="9" t="n">
        <v>0.0525</v>
      </c>
      <c r="H5313" s="63" t="n">
        <v>0.007900000000000001</v>
      </c>
      <c r="I5313" s="9" t="n">
        <v>0.022425</v>
      </c>
    </row>
    <row r="5314">
      <c r="A5314" s="112" t="n">
        <v>44053.33333333334</v>
      </c>
      <c r="B5314" s="113" t="n">
        <v>64000</v>
      </c>
      <c r="C5314" s="114" t="n">
        <v>0</v>
      </c>
      <c r="D5314" s="114" t="n">
        <v>0.366475</v>
      </c>
      <c r="E5314" s="47" t="n">
        <v>0.3339</v>
      </c>
      <c r="F5314" s="63" t="n">
        <v>0.0091</v>
      </c>
      <c r="G5314" s="9" t="n">
        <v>0.0525</v>
      </c>
      <c r="H5314" s="63" t="n">
        <v>0.007900000000000001</v>
      </c>
      <c r="I5314" s="9" t="n">
        <v>0.022425</v>
      </c>
    </row>
    <row r="5315">
      <c r="A5315" s="112" t="n">
        <v>44053.375</v>
      </c>
      <c r="B5315" s="113" t="n">
        <v>64000</v>
      </c>
      <c r="C5315" s="114" t="n">
        <v>0.13658175</v>
      </c>
      <c r="D5315" s="114" t="n">
        <v>0.6282000000000001</v>
      </c>
      <c r="E5315" s="47" t="n">
        <v>0.3339</v>
      </c>
      <c r="F5315" s="63" t="n">
        <v>0.0091</v>
      </c>
      <c r="G5315" s="9" t="n">
        <v>0.0525</v>
      </c>
      <c r="H5315" s="63" t="n">
        <v>0.007900000000000001</v>
      </c>
      <c r="I5315" s="9" t="n">
        <v>0.022425</v>
      </c>
    </row>
    <row r="5316">
      <c r="A5316" s="112" t="n">
        <v>44053.41666666666</v>
      </c>
      <c r="B5316" s="113" t="n">
        <v>64000</v>
      </c>
      <c r="C5316" s="114" t="n">
        <v>0.108078</v>
      </c>
      <c r="D5316" s="114" t="n">
        <v>0.82545</v>
      </c>
      <c r="E5316" s="47" t="n">
        <v>0.3339</v>
      </c>
      <c r="F5316" s="63" t="n">
        <v>0.0091</v>
      </c>
      <c r="G5316" s="9" t="n">
        <v>0.0525</v>
      </c>
      <c r="H5316" s="63" t="n">
        <v>0.007900000000000001</v>
      </c>
      <c r="I5316" s="9" t="n">
        <v>0.022425</v>
      </c>
    </row>
    <row r="5317">
      <c r="A5317" s="112" t="n">
        <v>44053.45833333334</v>
      </c>
      <c r="B5317" s="113" t="n">
        <v>64000</v>
      </c>
      <c r="C5317" s="114" t="n">
        <v>0.10263525</v>
      </c>
      <c r="D5317" s="114" t="n">
        <v>0.469925</v>
      </c>
      <c r="E5317" s="46" t="n">
        <v>0.146916</v>
      </c>
      <c r="F5317" s="63" t="n">
        <v>0.0091</v>
      </c>
      <c r="G5317" s="9" t="n">
        <v>0.0525</v>
      </c>
      <c r="H5317" s="63" t="n">
        <v>0.007900000000000001</v>
      </c>
      <c r="I5317" s="9" t="n">
        <v>0.022425</v>
      </c>
    </row>
    <row r="5318">
      <c r="A5318" s="112" t="n">
        <v>44053.5</v>
      </c>
      <c r="B5318" s="113" t="n">
        <v>64000</v>
      </c>
      <c r="C5318" s="114" t="n">
        <v>0.108696</v>
      </c>
      <c r="D5318" s="114" t="n">
        <v>0.4538</v>
      </c>
      <c r="E5318" s="46" t="n">
        <v>0.146916</v>
      </c>
      <c r="F5318" s="63" t="n">
        <v>0.0091</v>
      </c>
      <c r="G5318" s="9" t="n">
        <v>0.0525</v>
      </c>
      <c r="H5318" s="63" t="n">
        <v>0.007900000000000001</v>
      </c>
      <c r="I5318" s="9" t="n">
        <v>0.022425</v>
      </c>
    </row>
    <row r="5319">
      <c r="A5319" s="112" t="n">
        <v>44053.54166666666</v>
      </c>
      <c r="B5319" s="113" t="n">
        <v>64000</v>
      </c>
      <c r="C5319" s="114" t="n">
        <v>0.058701</v>
      </c>
      <c r="D5319" s="114" t="n">
        <v>0.422195</v>
      </c>
      <c r="E5319" s="49" t="n">
        <v>0.117533</v>
      </c>
      <c r="F5319" s="63" t="n">
        <v>0.0091</v>
      </c>
      <c r="G5319" s="9" t="n">
        <v>0.0525</v>
      </c>
      <c r="H5319" s="63" t="n">
        <v>0.007900000000000001</v>
      </c>
      <c r="I5319" s="9" t="n">
        <v>0.022425</v>
      </c>
    </row>
    <row r="5320">
      <c r="A5320" s="112" t="n">
        <v>44053.58333333334</v>
      </c>
      <c r="B5320" s="113" t="n">
        <v>64000</v>
      </c>
      <c r="C5320" s="114" t="n">
        <v>0.246426</v>
      </c>
      <c r="D5320" s="114" t="n">
        <v>0.41109</v>
      </c>
      <c r="E5320" s="49" t="n">
        <v>0.117533</v>
      </c>
      <c r="F5320" s="63" t="n">
        <v>0.0091</v>
      </c>
      <c r="G5320" s="9" t="n">
        <v>0.0525</v>
      </c>
      <c r="H5320" s="63" t="n">
        <v>0.007900000000000001</v>
      </c>
      <c r="I5320" s="9" t="n">
        <v>0.022425</v>
      </c>
    </row>
    <row r="5321">
      <c r="A5321" s="112" t="n">
        <v>44053.625</v>
      </c>
      <c r="B5321" s="113" t="n">
        <v>64000</v>
      </c>
      <c r="C5321" s="114" t="n">
        <v>0.7464839999999999</v>
      </c>
      <c r="D5321" s="114" t="n">
        <v>0.359485</v>
      </c>
      <c r="E5321" s="46" t="n">
        <v>0.146916</v>
      </c>
      <c r="F5321" s="63" t="n">
        <v>0.0091</v>
      </c>
      <c r="G5321" s="9" t="n">
        <v>0.0525</v>
      </c>
      <c r="H5321" s="63" t="n">
        <v>0.007900000000000001</v>
      </c>
      <c r="I5321" s="9" t="n">
        <v>0.022425</v>
      </c>
    </row>
    <row r="5322">
      <c r="A5322" s="112" t="n">
        <v>44053.66666666666</v>
      </c>
      <c r="B5322" s="113" t="n">
        <v>64000</v>
      </c>
      <c r="C5322" s="114" t="n">
        <v>0.723564</v>
      </c>
      <c r="D5322" s="114" t="n">
        <v>0.283725</v>
      </c>
      <c r="E5322" s="47" t="n">
        <v>0.3339</v>
      </c>
      <c r="F5322" s="63" t="n">
        <v>0.0091</v>
      </c>
      <c r="G5322" s="9" t="n">
        <v>0.0525</v>
      </c>
      <c r="H5322" s="63" t="n">
        <v>0.007900000000000001</v>
      </c>
      <c r="I5322" s="9" t="n">
        <v>0.022425</v>
      </c>
    </row>
    <row r="5323">
      <c r="A5323" s="112" t="n">
        <v>44053.70833333334</v>
      </c>
      <c r="B5323" s="113" t="n">
        <v>64000</v>
      </c>
      <c r="C5323" s="114" t="n">
        <v>0.5828707500000001</v>
      </c>
      <c r="D5323" s="114" t="n">
        <v>0.20722</v>
      </c>
      <c r="E5323" s="47" t="n">
        <v>0.3339</v>
      </c>
      <c r="F5323" s="63" t="n">
        <v>0.0091</v>
      </c>
      <c r="G5323" s="9" t="n">
        <v>0.0525</v>
      </c>
      <c r="H5323" s="63" t="n">
        <v>0.007900000000000001</v>
      </c>
      <c r="I5323" s="9" t="n">
        <v>0.022425</v>
      </c>
    </row>
    <row r="5324">
      <c r="A5324" s="112" t="n">
        <v>44053.75</v>
      </c>
      <c r="B5324" s="113" t="n">
        <v>64000</v>
      </c>
      <c r="C5324" s="114" t="n">
        <v>0.7091204999999999</v>
      </c>
      <c r="D5324" s="114" t="n">
        <v>0.09593500000000001</v>
      </c>
      <c r="E5324" s="48" t="n">
        <v>0.5142059999999999</v>
      </c>
      <c r="F5324" s="63" t="n">
        <v>0.0091</v>
      </c>
      <c r="G5324" s="9" t="n">
        <v>0.0525</v>
      </c>
      <c r="H5324" s="63" t="n">
        <v>0.007900000000000001</v>
      </c>
      <c r="I5324" s="9" t="n">
        <v>0.022425</v>
      </c>
    </row>
    <row r="5325">
      <c r="A5325" s="112" t="n">
        <v>44053.79166666666</v>
      </c>
      <c r="B5325" s="113" t="n">
        <v>64000</v>
      </c>
      <c r="C5325" s="114" t="n">
        <v>0.5785170000000001</v>
      </c>
      <c r="D5325" s="114" t="n">
        <v>0.006841</v>
      </c>
      <c r="E5325" s="50" t="n">
        <v>0.617047</v>
      </c>
      <c r="F5325" s="63" t="n">
        <v>0.0091</v>
      </c>
      <c r="G5325" s="9" t="n">
        <v>0.0525</v>
      </c>
      <c r="H5325" s="63" t="n">
        <v>0.007900000000000001</v>
      </c>
      <c r="I5325" s="9" t="n">
        <v>0.022425</v>
      </c>
    </row>
    <row r="5326">
      <c r="A5326" s="112" t="n">
        <v>44053.83333333334</v>
      </c>
      <c r="B5326" s="113" t="n">
        <v>64000</v>
      </c>
      <c r="C5326" s="114" t="n">
        <v>0.3260685</v>
      </c>
      <c r="D5326" s="114" t="n">
        <v>0</v>
      </c>
      <c r="E5326" s="50" t="n">
        <v>0.617047</v>
      </c>
      <c r="F5326" s="63" t="n">
        <v>0.0091</v>
      </c>
      <c r="G5326" s="9" t="n">
        <v>0.0525</v>
      </c>
      <c r="H5326" s="63" t="n">
        <v>0.007900000000000001</v>
      </c>
      <c r="I5326" s="9" t="n">
        <v>0.022425</v>
      </c>
    </row>
    <row r="5327">
      <c r="A5327" s="112" t="n">
        <v>44053.875</v>
      </c>
      <c r="B5327" s="113" t="n">
        <v>64000</v>
      </c>
      <c r="C5327" s="114" t="n">
        <v>0.5092162499999999</v>
      </c>
      <c r="D5327" s="114" t="n">
        <v>0</v>
      </c>
      <c r="E5327" s="48" t="n">
        <v>0.5142059999999999</v>
      </c>
      <c r="F5327" s="63" t="n">
        <v>0.0091</v>
      </c>
      <c r="G5327" s="9" t="n">
        <v>0.0525</v>
      </c>
      <c r="H5327" s="63" t="n">
        <v>0.007900000000000001</v>
      </c>
      <c r="I5327" s="9" t="n">
        <v>0.022425</v>
      </c>
    </row>
    <row r="5328">
      <c r="A5328" s="112" t="n">
        <v>44053.91666666666</v>
      </c>
      <c r="B5328" s="113" t="n">
        <v>64000</v>
      </c>
      <c r="C5328" s="114" t="n">
        <v>0.66383925</v>
      </c>
      <c r="D5328" s="114" t="n">
        <v>0</v>
      </c>
      <c r="E5328" s="47" t="n">
        <v>0.3339</v>
      </c>
      <c r="F5328" s="63" t="n">
        <v>0.0091</v>
      </c>
      <c r="G5328" s="9" t="n">
        <v>0.0525</v>
      </c>
      <c r="H5328" s="63" t="n">
        <v>0.007900000000000001</v>
      </c>
      <c r="I5328" s="9" t="n">
        <v>0.022425</v>
      </c>
    </row>
    <row r="5329">
      <c r="A5329" s="112" t="n">
        <v>44053.95833333334</v>
      </c>
      <c r="B5329" s="113" t="n">
        <v>64000</v>
      </c>
      <c r="C5329" s="114" t="n">
        <v>0.7001039999999999</v>
      </c>
      <c r="D5329" s="114" t="n">
        <v>0</v>
      </c>
      <c r="E5329" s="47" t="n">
        <v>0.3339</v>
      </c>
      <c r="F5329" s="63" t="n">
        <v>0.0091</v>
      </c>
      <c r="G5329" s="9" t="n">
        <v>0.0525</v>
      </c>
      <c r="H5329" s="63" t="n">
        <v>0.007900000000000001</v>
      </c>
      <c r="I5329" s="9" t="n">
        <v>0.022425</v>
      </c>
    </row>
    <row r="5330">
      <c r="A5330" s="112" t="n">
        <v>44054</v>
      </c>
      <c r="B5330" s="113" t="n">
        <v>64000</v>
      </c>
      <c r="C5330" s="114" t="n">
        <v>0.73837875</v>
      </c>
      <c r="D5330" s="114" t="n">
        <v>0</v>
      </c>
      <c r="E5330" s="47" t="n">
        <v>0.3339</v>
      </c>
      <c r="F5330" s="63" t="n">
        <v>0.0091</v>
      </c>
      <c r="G5330" s="9" t="n">
        <v>0.0525</v>
      </c>
      <c r="H5330" s="63" t="n">
        <v>0.007900000000000001</v>
      </c>
      <c r="I5330" s="9" t="n">
        <v>0.022425</v>
      </c>
    </row>
    <row r="5331">
      <c r="A5331" s="112" t="n">
        <v>44054.04166666666</v>
      </c>
      <c r="B5331" s="113" t="n">
        <v>64000</v>
      </c>
      <c r="C5331" s="114" t="n">
        <v>0.742164</v>
      </c>
      <c r="D5331" s="114" t="n">
        <v>0</v>
      </c>
      <c r="E5331" s="47" t="n">
        <v>0.3339</v>
      </c>
      <c r="F5331" s="63" t="n">
        <v>0.0091</v>
      </c>
      <c r="G5331" s="9" t="n">
        <v>0.0525</v>
      </c>
      <c r="H5331" s="63" t="n">
        <v>0.007900000000000001</v>
      </c>
      <c r="I5331" s="9" t="n">
        <v>0.022425</v>
      </c>
    </row>
    <row r="5332">
      <c r="A5332" s="112" t="n">
        <v>44054.08333333334</v>
      </c>
      <c r="B5332" s="113" t="n">
        <v>64000</v>
      </c>
      <c r="C5332" s="114" t="n">
        <v>0.74974275</v>
      </c>
      <c r="D5332" s="114" t="n">
        <v>0</v>
      </c>
      <c r="E5332" s="47" t="n">
        <v>0.3339</v>
      </c>
      <c r="F5332" s="63" t="n">
        <v>0.0091</v>
      </c>
      <c r="G5332" s="9" t="n">
        <v>0.0525</v>
      </c>
      <c r="H5332" s="63" t="n">
        <v>0.007900000000000001</v>
      </c>
      <c r="I5332" s="9" t="n">
        <v>0.022425</v>
      </c>
    </row>
    <row r="5333">
      <c r="A5333" s="112" t="n">
        <v>44054.125</v>
      </c>
      <c r="B5333" s="113" t="n">
        <v>64000</v>
      </c>
      <c r="C5333" s="114" t="n">
        <v>0.75</v>
      </c>
      <c r="D5333" s="114" t="n">
        <v>0</v>
      </c>
      <c r="E5333" s="47" t="n">
        <v>0.3339</v>
      </c>
      <c r="F5333" s="63" t="n">
        <v>0.0091</v>
      </c>
      <c r="G5333" s="9" t="n">
        <v>0.0525</v>
      </c>
      <c r="H5333" s="63" t="n">
        <v>0.007900000000000001</v>
      </c>
      <c r="I5333" s="9" t="n">
        <v>0.022425</v>
      </c>
    </row>
    <row r="5334">
      <c r="A5334" s="112" t="n">
        <v>44054.16666666666</v>
      </c>
      <c r="B5334" s="113" t="n">
        <v>64000</v>
      </c>
      <c r="C5334" s="114" t="n">
        <v>0.74805</v>
      </c>
      <c r="D5334" s="114" t="n">
        <v>0</v>
      </c>
      <c r="E5334" s="47" t="n">
        <v>0.3339</v>
      </c>
      <c r="F5334" s="63" t="n">
        <v>0.0091</v>
      </c>
      <c r="G5334" s="9" t="n">
        <v>0.0525</v>
      </c>
      <c r="H5334" s="63" t="n">
        <v>0.007900000000000001</v>
      </c>
      <c r="I5334" s="9" t="n">
        <v>0.022425</v>
      </c>
    </row>
    <row r="5335">
      <c r="A5335" s="112" t="n">
        <v>44054.20833333334</v>
      </c>
      <c r="B5335" s="113" t="n">
        <v>64000</v>
      </c>
      <c r="C5335" s="114" t="n">
        <v>0.7426395</v>
      </c>
      <c r="D5335" s="114" t="n">
        <v>0</v>
      </c>
      <c r="E5335" s="47" t="n">
        <v>0.3339</v>
      </c>
      <c r="F5335" s="63" t="n">
        <v>0.0091</v>
      </c>
      <c r="G5335" s="9" t="n">
        <v>0.0525</v>
      </c>
      <c r="H5335" s="63" t="n">
        <v>0.007900000000000001</v>
      </c>
      <c r="I5335" s="9" t="n">
        <v>0.022425</v>
      </c>
    </row>
    <row r="5336">
      <c r="A5336" s="112" t="n">
        <v>44054.25</v>
      </c>
      <c r="B5336" s="113" t="n">
        <v>64000</v>
      </c>
      <c r="C5336" s="114" t="n">
        <v>0.74604375</v>
      </c>
      <c r="D5336" s="114" t="n">
        <v>0</v>
      </c>
      <c r="E5336" s="48" t="n">
        <v>0.5142059999999999</v>
      </c>
      <c r="F5336" s="63" t="n">
        <v>0.0091</v>
      </c>
      <c r="G5336" s="9" t="n">
        <v>0.0525</v>
      </c>
      <c r="H5336" s="63" t="n">
        <v>0.007900000000000001</v>
      </c>
      <c r="I5336" s="9" t="n">
        <v>0.022425</v>
      </c>
    </row>
    <row r="5337">
      <c r="A5337" s="112" t="n">
        <v>44054.29166666666</v>
      </c>
      <c r="B5337" s="113" t="n">
        <v>64000</v>
      </c>
      <c r="C5337" s="114" t="n">
        <v>0.6089070000000001</v>
      </c>
      <c r="D5337" s="114" t="n">
        <v>0.0379655</v>
      </c>
      <c r="E5337" s="48" t="n">
        <v>0.5142059999999999</v>
      </c>
      <c r="F5337" s="63" t="n">
        <v>0.0091</v>
      </c>
      <c r="G5337" s="9" t="n">
        <v>0.0525</v>
      </c>
      <c r="H5337" s="63" t="n">
        <v>0.007900000000000001</v>
      </c>
      <c r="I5337" s="9" t="n">
        <v>0.022425</v>
      </c>
    </row>
    <row r="5338">
      <c r="A5338" s="112" t="n">
        <v>44054.33333333334</v>
      </c>
      <c r="B5338" s="113" t="n">
        <v>64000</v>
      </c>
      <c r="C5338" s="114" t="n">
        <v>0.17380125</v>
      </c>
      <c r="D5338" s="114" t="n">
        <v>0.08826000000000001</v>
      </c>
      <c r="E5338" s="47" t="n">
        <v>0.3339</v>
      </c>
      <c r="F5338" s="63" t="n">
        <v>0.0091</v>
      </c>
      <c r="G5338" s="9" t="n">
        <v>0.0525</v>
      </c>
      <c r="H5338" s="63" t="n">
        <v>0.007900000000000001</v>
      </c>
      <c r="I5338" s="9" t="n">
        <v>0.022425</v>
      </c>
    </row>
    <row r="5339">
      <c r="A5339" s="112" t="n">
        <v>44054.375</v>
      </c>
      <c r="B5339" s="113" t="n">
        <v>64000</v>
      </c>
      <c r="C5339" s="114" t="n">
        <v>0.07465049999999999</v>
      </c>
      <c r="D5339" s="114" t="n">
        <v>0.13915</v>
      </c>
      <c r="E5339" s="47" t="n">
        <v>0.3339</v>
      </c>
      <c r="F5339" s="63" t="n">
        <v>0.0091</v>
      </c>
      <c r="G5339" s="9" t="n">
        <v>0.0525</v>
      </c>
      <c r="H5339" s="63" t="n">
        <v>0.007900000000000001</v>
      </c>
      <c r="I5339" s="9" t="n">
        <v>0.022425</v>
      </c>
    </row>
    <row r="5340">
      <c r="A5340" s="112" t="n">
        <v>44054.41666666666</v>
      </c>
      <c r="B5340" s="113" t="n">
        <v>64000</v>
      </c>
      <c r="C5340" s="114" t="n">
        <v>0</v>
      </c>
      <c r="D5340" s="114" t="n">
        <v>0.176595</v>
      </c>
      <c r="E5340" s="47" t="n">
        <v>0.3339</v>
      </c>
      <c r="F5340" s="63" t="n">
        <v>0.0091</v>
      </c>
      <c r="G5340" s="9" t="n">
        <v>0.0525</v>
      </c>
      <c r="H5340" s="63" t="n">
        <v>0.007900000000000001</v>
      </c>
      <c r="I5340" s="9" t="n">
        <v>0.022425</v>
      </c>
    </row>
    <row r="5341">
      <c r="A5341" s="112" t="n">
        <v>44054.45833333334</v>
      </c>
      <c r="B5341" s="113" t="n">
        <v>64000</v>
      </c>
      <c r="C5341" s="114" t="n">
        <v>0</v>
      </c>
      <c r="D5341" s="114" t="n">
        <v>0.199355</v>
      </c>
      <c r="E5341" s="46" t="n">
        <v>0.146916</v>
      </c>
      <c r="F5341" s="63" t="n">
        <v>0.0091</v>
      </c>
      <c r="G5341" s="9" t="n">
        <v>0.0525</v>
      </c>
      <c r="H5341" s="63" t="n">
        <v>0.007900000000000001</v>
      </c>
      <c r="I5341" s="9" t="n">
        <v>0.022425</v>
      </c>
    </row>
    <row r="5342">
      <c r="A5342" s="112" t="n">
        <v>44054.5</v>
      </c>
      <c r="B5342" s="113" t="n">
        <v>64000</v>
      </c>
      <c r="C5342" s="114" t="n">
        <v>0</v>
      </c>
      <c r="D5342" s="114" t="n">
        <v>0.20338</v>
      </c>
      <c r="E5342" s="46" t="n">
        <v>0.146916</v>
      </c>
      <c r="F5342" s="63" t="n">
        <v>0.0091</v>
      </c>
      <c r="G5342" s="9" t="n">
        <v>0.0525</v>
      </c>
      <c r="H5342" s="63" t="n">
        <v>0.007900000000000001</v>
      </c>
      <c r="I5342" s="9" t="n">
        <v>0.022425</v>
      </c>
    </row>
    <row r="5343">
      <c r="A5343" s="112" t="n">
        <v>44054.54166666666</v>
      </c>
      <c r="B5343" s="113" t="n">
        <v>64000</v>
      </c>
      <c r="C5343" s="114" t="n">
        <v>0.0448095</v>
      </c>
      <c r="D5343" s="114" t="n">
        <v>0.205325</v>
      </c>
      <c r="E5343" s="49" t="n">
        <v>0.117533</v>
      </c>
      <c r="F5343" s="63" t="n">
        <v>0.0091</v>
      </c>
      <c r="G5343" s="9" t="n">
        <v>0.0525</v>
      </c>
      <c r="H5343" s="63" t="n">
        <v>0.007900000000000001</v>
      </c>
      <c r="I5343" s="9" t="n">
        <v>0.022425</v>
      </c>
    </row>
    <row r="5344">
      <c r="A5344" s="112" t="n">
        <v>44054.58333333334</v>
      </c>
      <c r="B5344" s="113" t="n">
        <v>64000</v>
      </c>
      <c r="C5344" s="114" t="n">
        <v>0.07004175</v>
      </c>
      <c r="D5344" s="114" t="n">
        <v>0.17784</v>
      </c>
      <c r="E5344" s="49" t="n">
        <v>0.117533</v>
      </c>
      <c r="F5344" s="63" t="n">
        <v>0.0091</v>
      </c>
      <c r="G5344" s="9" t="n">
        <v>0.0525</v>
      </c>
      <c r="H5344" s="63" t="n">
        <v>0.007900000000000001</v>
      </c>
      <c r="I5344" s="9" t="n">
        <v>0.022425</v>
      </c>
    </row>
    <row r="5345">
      <c r="A5345" s="112" t="n">
        <v>44054.625</v>
      </c>
      <c r="B5345" s="113" t="n">
        <v>64000</v>
      </c>
      <c r="C5345" s="114" t="n">
        <v>0.05831549999999999</v>
      </c>
      <c r="D5345" s="114" t="n">
        <v>0.17224</v>
      </c>
      <c r="E5345" s="46" t="n">
        <v>0.146916</v>
      </c>
      <c r="F5345" s="63" t="n">
        <v>0.0091</v>
      </c>
      <c r="G5345" s="9" t="n">
        <v>0.0525</v>
      </c>
      <c r="H5345" s="63" t="n">
        <v>0.007900000000000001</v>
      </c>
      <c r="I5345" s="9" t="n">
        <v>0.022425</v>
      </c>
    </row>
    <row r="5346">
      <c r="A5346" s="112" t="n">
        <v>44054.66666666666</v>
      </c>
      <c r="B5346" s="113" t="n">
        <v>64000</v>
      </c>
      <c r="C5346" s="114" t="n">
        <v>0.06959400000000002</v>
      </c>
      <c r="D5346" s="114" t="n">
        <v>0.131215</v>
      </c>
      <c r="E5346" s="47" t="n">
        <v>0.3339</v>
      </c>
      <c r="F5346" s="63" t="n">
        <v>0.0091</v>
      </c>
      <c r="G5346" s="9" t="n">
        <v>0.0525</v>
      </c>
      <c r="H5346" s="63" t="n">
        <v>0.007900000000000001</v>
      </c>
      <c r="I5346" s="9" t="n">
        <v>0.022425</v>
      </c>
    </row>
    <row r="5347">
      <c r="A5347" s="112" t="n">
        <v>44054.70833333334</v>
      </c>
      <c r="B5347" s="113" t="n">
        <v>64000</v>
      </c>
      <c r="C5347" s="114" t="n">
        <v>0.0631665</v>
      </c>
      <c r="D5347" s="114" t="n">
        <v>0.076845</v>
      </c>
      <c r="E5347" s="47" t="n">
        <v>0.3339</v>
      </c>
      <c r="F5347" s="63" t="n">
        <v>0.0091</v>
      </c>
      <c r="G5347" s="9" t="n">
        <v>0.0525</v>
      </c>
      <c r="H5347" s="63" t="n">
        <v>0.007900000000000001</v>
      </c>
      <c r="I5347" s="9" t="n">
        <v>0.022425</v>
      </c>
    </row>
    <row r="5348">
      <c r="A5348" s="112" t="n">
        <v>44054.75</v>
      </c>
      <c r="B5348" s="113" t="n">
        <v>64000</v>
      </c>
      <c r="C5348" s="114" t="n">
        <v>0.06795900000000001</v>
      </c>
      <c r="D5348" s="114" t="n">
        <v>0.0354705</v>
      </c>
      <c r="E5348" s="48" t="n">
        <v>0.5142059999999999</v>
      </c>
      <c r="F5348" s="63" t="n">
        <v>0.0091</v>
      </c>
      <c r="G5348" s="9" t="n">
        <v>0.0525</v>
      </c>
      <c r="H5348" s="63" t="n">
        <v>0.007900000000000001</v>
      </c>
      <c r="I5348" s="9" t="n">
        <v>0.022425</v>
      </c>
    </row>
    <row r="5349">
      <c r="A5349" s="112" t="n">
        <v>44054.79166666666</v>
      </c>
      <c r="B5349" s="113" t="n">
        <v>64000</v>
      </c>
      <c r="C5349" s="114" t="n">
        <v>0.08673675</v>
      </c>
      <c r="D5349" s="114" t="n">
        <v>0</v>
      </c>
      <c r="E5349" s="50" t="n">
        <v>0.617047</v>
      </c>
      <c r="F5349" s="63" t="n">
        <v>0.0091</v>
      </c>
      <c r="G5349" s="9" t="n">
        <v>0.0525</v>
      </c>
      <c r="H5349" s="63" t="n">
        <v>0.007900000000000001</v>
      </c>
      <c r="I5349" s="9" t="n">
        <v>0.022425</v>
      </c>
    </row>
    <row r="5350">
      <c r="A5350" s="112" t="n">
        <v>44054.83333333334</v>
      </c>
      <c r="B5350" s="113" t="n">
        <v>64000</v>
      </c>
      <c r="C5350" s="114" t="n">
        <v>0.10353525</v>
      </c>
      <c r="D5350" s="114" t="n">
        <v>0</v>
      </c>
      <c r="E5350" s="50" t="n">
        <v>0.617047</v>
      </c>
      <c r="F5350" s="63" t="n">
        <v>0.0091</v>
      </c>
      <c r="G5350" s="9" t="n">
        <v>0.0525</v>
      </c>
      <c r="H5350" s="63" t="n">
        <v>0.007900000000000001</v>
      </c>
      <c r="I5350" s="9" t="n">
        <v>0.022425</v>
      </c>
    </row>
    <row r="5351">
      <c r="A5351" s="112" t="n">
        <v>44054.875</v>
      </c>
      <c r="B5351" s="113" t="n">
        <v>64000</v>
      </c>
      <c r="C5351" s="114" t="n">
        <v>0.09661424999999998</v>
      </c>
      <c r="D5351" s="114" t="n">
        <v>0</v>
      </c>
      <c r="E5351" s="48" t="n">
        <v>0.5142059999999999</v>
      </c>
      <c r="F5351" s="63" t="n">
        <v>0.0091</v>
      </c>
      <c r="G5351" s="9" t="n">
        <v>0.0525</v>
      </c>
      <c r="H5351" s="63" t="n">
        <v>0.007900000000000001</v>
      </c>
      <c r="I5351" s="9" t="n">
        <v>0.022425</v>
      </c>
    </row>
    <row r="5352">
      <c r="A5352" s="112" t="n">
        <v>44054.91666666666</v>
      </c>
      <c r="B5352" s="113" t="n">
        <v>64000</v>
      </c>
      <c r="C5352" s="114" t="n">
        <v>0.14445675</v>
      </c>
      <c r="D5352" s="114" t="n">
        <v>0</v>
      </c>
      <c r="E5352" s="47" t="n">
        <v>0.3339</v>
      </c>
      <c r="F5352" s="63" t="n">
        <v>0.0091</v>
      </c>
      <c r="G5352" s="9" t="n">
        <v>0.0525</v>
      </c>
      <c r="H5352" s="63" t="n">
        <v>0.007900000000000001</v>
      </c>
      <c r="I5352" s="9" t="n">
        <v>0.022425</v>
      </c>
    </row>
    <row r="5353">
      <c r="A5353" s="112" t="n">
        <v>44054.95833333334</v>
      </c>
      <c r="B5353" s="113" t="n">
        <v>64000</v>
      </c>
      <c r="C5353" s="114" t="n">
        <v>0.1959015</v>
      </c>
      <c r="D5353" s="114" t="n">
        <v>0</v>
      </c>
      <c r="E5353" s="47" t="n">
        <v>0.3339</v>
      </c>
      <c r="F5353" s="63" t="n">
        <v>0.0091</v>
      </c>
      <c r="G5353" s="9" t="n">
        <v>0.0525</v>
      </c>
      <c r="H5353" s="63" t="n">
        <v>0.007900000000000001</v>
      </c>
      <c r="I5353" s="9" t="n">
        <v>0.022425</v>
      </c>
    </row>
    <row r="5354">
      <c r="A5354" s="112" t="n">
        <v>44055</v>
      </c>
      <c r="B5354" s="113" t="n">
        <v>64000</v>
      </c>
      <c r="C5354" s="114" t="n">
        <v>0.213891</v>
      </c>
      <c r="D5354" s="114" t="n">
        <v>0</v>
      </c>
      <c r="E5354" s="47" t="n">
        <v>0.3339</v>
      </c>
      <c r="F5354" s="63" t="n">
        <v>0.0091</v>
      </c>
      <c r="G5354" s="9" t="n">
        <v>0.0525</v>
      </c>
      <c r="H5354" s="63" t="n">
        <v>0.007900000000000001</v>
      </c>
      <c r="I5354" s="9" t="n">
        <v>0.022425</v>
      </c>
    </row>
    <row r="5355">
      <c r="A5355" s="112" t="n">
        <v>44055.04166666666</v>
      </c>
      <c r="B5355" s="113" t="n">
        <v>64000</v>
      </c>
      <c r="C5355" s="114" t="n">
        <v>0.13424925</v>
      </c>
      <c r="D5355" s="114" t="n">
        <v>0</v>
      </c>
      <c r="E5355" s="47" t="n">
        <v>0.3339</v>
      </c>
      <c r="F5355" s="63" t="n">
        <v>0.0091</v>
      </c>
      <c r="G5355" s="9" t="n">
        <v>0.0525</v>
      </c>
      <c r="H5355" s="63" t="n">
        <v>0.007900000000000001</v>
      </c>
      <c r="I5355" s="9" t="n">
        <v>0.022425</v>
      </c>
    </row>
    <row r="5356">
      <c r="A5356" s="112" t="n">
        <v>44055.08333333334</v>
      </c>
      <c r="B5356" s="113" t="n">
        <v>64000</v>
      </c>
      <c r="C5356" s="114" t="n">
        <v>0.076152</v>
      </c>
      <c r="D5356" s="114" t="n">
        <v>0</v>
      </c>
      <c r="E5356" s="47" t="n">
        <v>0.3339</v>
      </c>
      <c r="F5356" s="63" t="n">
        <v>0.0091</v>
      </c>
      <c r="G5356" s="9" t="n">
        <v>0.0525</v>
      </c>
      <c r="H5356" s="63" t="n">
        <v>0.007900000000000001</v>
      </c>
      <c r="I5356" s="9" t="n">
        <v>0.022425</v>
      </c>
    </row>
    <row r="5357">
      <c r="A5357" s="112" t="n">
        <v>44055.125</v>
      </c>
      <c r="B5357" s="113" t="n">
        <v>64000</v>
      </c>
      <c r="C5357" s="114" t="n">
        <v>0.078684</v>
      </c>
      <c r="D5357" s="114" t="n">
        <v>0</v>
      </c>
      <c r="E5357" s="47" t="n">
        <v>0.3339</v>
      </c>
      <c r="F5357" s="63" t="n">
        <v>0.0091</v>
      </c>
      <c r="G5357" s="9" t="n">
        <v>0.0525</v>
      </c>
      <c r="H5357" s="63" t="n">
        <v>0.007900000000000001</v>
      </c>
      <c r="I5357" s="9" t="n">
        <v>0.022425</v>
      </c>
    </row>
    <row r="5358">
      <c r="A5358" s="112" t="n">
        <v>44055.16666666666</v>
      </c>
      <c r="B5358" s="113" t="n">
        <v>64000</v>
      </c>
      <c r="C5358" s="114" t="n">
        <v>0.07452450000000001</v>
      </c>
      <c r="D5358" s="114" t="n">
        <v>0</v>
      </c>
      <c r="E5358" s="47" t="n">
        <v>0.3339</v>
      </c>
      <c r="F5358" s="63" t="n">
        <v>0.0091</v>
      </c>
      <c r="G5358" s="9" t="n">
        <v>0.0525</v>
      </c>
      <c r="H5358" s="63" t="n">
        <v>0.007900000000000001</v>
      </c>
      <c r="I5358" s="9" t="n">
        <v>0.022425</v>
      </c>
    </row>
    <row r="5359">
      <c r="A5359" s="112" t="n">
        <v>44055.20833333334</v>
      </c>
      <c r="B5359" s="113" t="n">
        <v>64000</v>
      </c>
      <c r="C5359" s="114" t="n">
        <v>0.04974525</v>
      </c>
      <c r="D5359" s="114" t="n">
        <v>0</v>
      </c>
      <c r="E5359" s="47" t="n">
        <v>0.3339</v>
      </c>
      <c r="F5359" s="63" t="n">
        <v>0.0091</v>
      </c>
      <c r="G5359" s="9" t="n">
        <v>0.0525</v>
      </c>
      <c r="H5359" s="63" t="n">
        <v>0.007900000000000001</v>
      </c>
      <c r="I5359" s="9" t="n">
        <v>0.022425</v>
      </c>
    </row>
    <row r="5360">
      <c r="A5360" s="112" t="n">
        <v>44055.25</v>
      </c>
      <c r="B5360" s="113" t="n">
        <v>64000</v>
      </c>
      <c r="C5360" s="114" t="n">
        <v>0</v>
      </c>
      <c r="D5360" s="114" t="n">
        <v>0.00146185</v>
      </c>
      <c r="E5360" s="48" t="n">
        <v>0.5142059999999999</v>
      </c>
      <c r="F5360" s="63" t="n">
        <v>0.0091</v>
      </c>
      <c r="G5360" s="9" t="n">
        <v>0.0525</v>
      </c>
      <c r="H5360" s="63" t="n">
        <v>0.007900000000000001</v>
      </c>
      <c r="I5360" s="9" t="n">
        <v>0.022425</v>
      </c>
    </row>
    <row r="5361">
      <c r="A5361" s="112" t="n">
        <v>44055.29166666666</v>
      </c>
      <c r="B5361" s="113" t="n">
        <v>64000</v>
      </c>
      <c r="C5361" s="114" t="n">
        <v>0.06766425</v>
      </c>
      <c r="D5361" s="114" t="n">
        <v>0.08158</v>
      </c>
      <c r="E5361" s="48" t="n">
        <v>0.5142059999999999</v>
      </c>
      <c r="F5361" s="63" t="n">
        <v>0.0091</v>
      </c>
      <c r="G5361" s="9" t="n">
        <v>0.0525</v>
      </c>
      <c r="H5361" s="63" t="n">
        <v>0.007900000000000001</v>
      </c>
      <c r="I5361" s="9" t="n">
        <v>0.022425</v>
      </c>
    </row>
    <row r="5362">
      <c r="A5362" s="112" t="n">
        <v>44055.33333333334</v>
      </c>
      <c r="B5362" s="113" t="n">
        <v>64000</v>
      </c>
      <c r="C5362" s="114" t="n">
        <v>0.029271</v>
      </c>
      <c r="D5362" s="114" t="n">
        <v>0.2846</v>
      </c>
      <c r="E5362" s="47" t="n">
        <v>0.3339</v>
      </c>
      <c r="F5362" s="63" t="n">
        <v>0.0091</v>
      </c>
      <c r="G5362" s="9" t="n">
        <v>0.0525</v>
      </c>
      <c r="H5362" s="63" t="n">
        <v>0.007900000000000001</v>
      </c>
      <c r="I5362" s="9" t="n">
        <v>0.022425</v>
      </c>
    </row>
    <row r="5363">
      <c r="A5363" s="112" t="n">
        <v>44055.375</v>
      </c>
      <c r="B5363" s="113" t="n">
        <v>64000</v>
      </c>
      <c r="C5363" s="114" t="n">
        <v>0.040029</v>
      </c>
      <c r="D5363" s="114" t="n">
        <v>0.49088</v>
      </c>
      <c r="E5363" s="47" t="n">
        <v>0.3339</v>
      </c>
      <c r="F5363" s="63" t="n">
        <v>0.0091</v>
      </c>
      <c r="G5363" s="9" t="n">
        <v>0.0525</v>
      </c>
      <c r="H5363" s="63" t="n">
        <v>0.007900000000000001</v>
      </c>
      <c r="I5363" s="9" t="n">
        <v>0.022425</v>
      </c>
    </row>
    <row r="5364">
      <c r="A5364" s="112" t="n">
        <v>44055.41666666666</v>
      </c>
      <c r="B5364" s="113" t="n">
        <v>64000</v>
      </c>
      <c r="C5364" s="114" t="n">
        <v>0.03978975</v>
      </c>
      <c r="D5364" s="114" t="n">
        <v>0.70725</v>
      </c>
      <c r="E5364" s="47" t="n">
        <v>0.3339</v>
      </c>
      <c r="F5364" s="63" t="n">
        <v>0.0091</v>
      </c>
      <c r="G5364" s="9" t="n">
        <v>0.0525</v>
      </c>
      <c r="H5364" s="63" t="n">
        <v>0.007900000000000001</v>
      </c>
      <c r="I5364" s="9" t="n">
        <v>0.022425</v>
      </c>
    </row>
    <row r="5365">
      <c r="A5365" s="112" t="n">
        <v>44055.45833333334</v>
      </c>
      <c r="B5365" s="113" t="n">
        <v>64000</v>
      </c>
      <c r="C5365" s="114" t="n">
        <v>0.0009780000000000001</v>
      </c>
      <c r="D5365" s="114" t="n">
        <v>0.8375499999999999</v>
      </c>
      <c r="E5365" s="46" t="n">
        <v>0.146916</v>
      </c>
      <c r="F5365" s="63" t="n">
        <v>0.0091</v>
      </c>
      <c r="G5365" s="9" t="n">
        <v>0.0525</v>
      </c>
      <c r="H5365" s="63" t="n">
        <v>0.007900000000000001</v>
      </c>
      <c r="I5365" s="9" t="n">
        <v>0.022425</v>
      </c>
    </row>
    <row r="5366">
      <c r="A5366" s="112" t="n">
        <v>44055.5</v>
      </c>
      <c r="B5366" s="113" t="n">
        <v>64000</v>
      </c>
      <c r="C5366" s="114" t="n">
        <v>0</v>
      </c>
      <c r="D5366" s="114" t="n">
        <v>0.86425</v>
      </c>
      <c r="E5366" s="46" t="n">
        <v>0.146916</v>
      </c>
      <c r="F5366" s="63" t="n">
        <v>0.0091</v>
      </c>
      <c r="G5366" s="9" t="n">
        <v>0.0525</v>
      </c>
      <c r="H5366" s="63" t="n">
        <v>0.007900000000000001</v>
      </c>
      <c r="I5366" s="9" t="n">
        <v>0.022425</v>
      </c>
    </row>
    <row r="5367">
      <c r="A5367" s="112" t="n">
        <v>44055.54166666666</v>
      </c>
      <c r="B5367" s="113" t="n">
        <v>64000</v>
      </c>
      <c r="C5367" s="114" t="n">
        <v>0</v>
      </c>
      <c r="D5367" s="114" t="n">
        <v>0.8392500000000001</v>
      </c>
      <c r="E5367" s="49" t="n">
        <v>0.117533</v>
      </c>
      <c r="F5367" s="63" t="n">
        <v>0.0091</v>
      </c>
      <c r="G5367" s="9" t="n">
        <v>0.0525</v>
      </c>
      <c r="H5367" s="63" t="n">
        <v>0.007900000000000001</v>
      </c>
      <c r="I5367" s="9" t="n">
        <v>0.022425</v>
      </c>
    </row>
    <row r="5368">
      <c r="A5368" s="112" t="n">
        <v>44055.58333333334</v>
      </c>
      <c r="B5368" s="113" t="n">
        <v>64000</v>
      </c>
      <c r="C5368" s="114" t="n">
        <v>0</v>
      </c>
      <c r="D5368" s="114" t="n">
        <v>0.7465499999999999</v>
      </c>
      <c r="E5368" s="49" t="n">
        <v>0.117533</v>
      </c>
      <c r="F5368" s="63" t="n">
        <v>0.0091</v>
      </c>
      <c r="G5368" s="9" t="n">
        <v>0.0525</v>
      </c>
      <c r="H5368" s="63" t="n">
        <v>0.007900000000000001</v>
      </c>
      <c r="I5368" s="9" t="n">
        <v>0.022425</v>
      </c>
    </row>
    <row r="5369">
      <c r="A5369" s="112" t="n">
        <v>44055.625</v>
      </c>
      <c r="B5369" s="113" t="n">
        <v>64000</v>
      </c>
      <c r="C5369" s="114" t="n">
        <v>0</v>
      </c>
      <c r="D5369" s="114" t="n">
        <v>0.6035499999999999</v>
      </c>
      <c r="E5369" s="46" t="n">
        <v>0.146916</v>
      </c>
      <c r="F5369" s="63" t="n">
        <v>0.0091</v>
      </c>
      <c r="G5369" s="9" t="n">
        <v>0.0525</v>
      </c>
      <c r="H5369" s="63" t="n">
        <v>0.007900000000000001</v>
      </c>
      <c r="I5369" s="9" t="n">
        <v>0.022425</v>
      </c>
    </row>
    <row r="5370">
      <c r="A5370" s="112" t="n">
        <v>44055.66666666666</v>
      </c>
      <c r="B5370" s="113" t="n">
        <v>64000</v>
      </c>
      <c r="C5370" s="114" t="n">
        <v>0</v>
      </c>
      <c r="D5370" s="114" t="n">
        <v>0.439205</v>
      </c>
      <c r="E5370" s="47" t="n">
        <v>0.3339</v>
      </c>
      <c r="F5370" s="63" t="n">
        <v>0.0091</v>
      </c>
      <c r="G5370" s="9" t="n">
        <v>0.0525</v>
      </c>
      <c r="H5370" s="63" t="n">
        <v>0.007900000000000001</v>
      </c>
      <c r="I5370" s="9" t="n">
        <v>0.022425</v>
      </c>
    </row>
    <row r="5371">
      <c r="A5371" s="112" t="n">
        <v>44055.70833333334</v>
      </c>
      <c r="B5371" s="113" t="n">
        <v>64000</v>
      </c>
      <c r="C5371" s="114" t="n">
        <v>0</v>
      </c>
      <c r="D5371" s="114" t="n">
        <v>0.259145</v>
      </c>
      <c r="E5371" s="47" t="n">
        <v>0.3339</v>
      </c>
      <c r="F5371" s="63" t="n">
        <v>0.0091</v>
      </c>
      <c r="G5371" s="9" t="n">
        <v>0.0525</v>
      </c>
      <c r="H5371" s="63" t="n">
        <v>0.007900000000000001</v>
      </c>
      <c r="I5371" s="9" t="n">
        <v>0.022425</v>
      </c>
    </row>
    <row r="5372">
      <c r="A5372" s="112" t="n">
        <v>44055.75</v>
      </c>
      <c r="B5372" s="113" t="n">
        <v>64000</v>
      </c>
      <c r="C5372" s="114" t="n">
        <v>0.000924</v>
      </c>
      <c r="D5372" s="114" t="n">
        <v>0.10071</v>
      </c>
      <c r="E5372" s="48" t="n">
        <v>0.5142059999999999</v>
      </c>
      <c r="F5372" s="63" t="n">
        <v>0.0091</v>
      </c>
      <c r="G5372" s="9" t="n">
        <v>0.0525</v>
      </c>
      <c r="H5372" s="63" t="n">
        <v>0.007900000000000001</v>
      </c>
      <c r="I5372" s="9" t="n">
        <v>0.022425</v>
      </c>
    </row>
    <row r="5373">
      <c r="A5373" s="112" t="n">
        <v>44055.79166666666</v>
      </c>
      <c r="B5373" s="113" t="n">
        <v>64000</v>
      </c>
      <c r="C5373" s="114" t="n">
        <v>0.08866725</v>
      </c>
      <c r="D5373" s="114" t="n">
        <v>0.0052485</v>
      </c>
      <c r="E5373" s="50" t="n">
        <v>0.617047</v>
      </c>
      <c r="F5373" s="63" t="n">
        <v>0.0091</v>
      </c>
      <c r="G5373" s="9" t="n">
        <v>0.0525</v>
      </c>
      <c r="H5373" s="63" t="n">
        <v>0.007900000000000001</v>
      </c>
      <c r="I5373" s="9" t="n">
        <v>0.022425</v>
      </c>
    </row>
    <row r="5374">
      <c r="A5374" s="112" t="n">
        <v>44055.83333333334</v>
      </c>
      <c r="B5374" s="113" t="n">
        <v>64000</v>
      </c>
      <c r="C5374" s="114" t="n">
        <v>0.17366925</v>
      </c>
      <c r="D5374" s="114" t="n">
        <v>0</v>
      </c>
      <c r="E5374" s="50" t="n">
        <v>0.617047</v>
      </c>
      <c r="F5374" s="63" t="n">
        <v>0.0091</v>
      </c>
      <c r="G5374" s="9" t="n">
        <v>0.0525</v>
      </c>
      <c r="H5374" s="63" t="n">
        <v>0.007900000000000001</v>
      </c>
      <c r="I5374" s="9" t="n">
        <v>0.022425</v>
      </c>
    </row>
    <row r="5375">
      <c r="A5375" s="112" t="n">
        <v>44055.875</v>
      </c>
      <c r="B5375" s="113" t="n">
        <v>64000</v>
      </c>
      <c r="C5375" s="114" t="n">
        <v>0.213984</v>
      </c>
      <c r="D5375" s="114" t="n">
        <v>0</v>
      </c>
      <c r="E5375" s="48" t="n">
        <v>0.5142059999999999</v>
      </c>
      <c r="F5375" s="63" t="n">
        <v>0.0091</v>
      </c>
      <c r="G5375" s="9" t="n">
        <v>0.0525</v>
      </c>
      <c r="H5375" s="63" t="n">
        <v>0.007900000000000001</v>
      </c>
      <c r="I5375" s="9" t="n">
        <v>0.022425</v>
      </c>
    </row>
    <row r="5376">
      <c r="A5376" s="112" t="n">
        <v>44055.91666666666</v>
      </c>
      <c r="B5376" s="113" t="n">
        <v>64000</v>
      </c>
      <c r="C5376" s="114" t="n">
        <v>0.36584025</v>
      </c>
      <c r="D5376" s="114" t="n">
        <v>0</v>
      </c>
      <c r="E5376" s="47" t="n">
        <v>0.3339</v>
      </c>
      <c r="F5376" s="63" t="n">
        <v>0.0091</v>
      </c>
      <c r="G5376" s="9" t="n">
        <v>0.0525</v>
      </c>
      <c r="H5376" s="63" t="n">
        <v>0.007900000000000001</v>
      </c>
      <c r="I5376" s="9" t="n">
        <v>0.022425</v>
      </c>
    </row>
    <row r="5377">
      <c r="A5377" s="112" t="n">
        <v>44055.95833333334</v>
      </c>
      <c r="B5377" s="113" t="n">
        <v>64000</v>
      </c>
      <c r="C5377" s="114" t="n">
        <v>0.573108</v>
      </c>
      <c r="D5377" s="114" t="n">
        <v>0</v>
      </c>
      <c r="E5377" s="47" t="n">
        <v>0.3339</v>
      </c>
      <c r="F5377" s="63" t="n">
        <v>0.0091</v>
      </c>
      <c r="G5377" s="9" t="n">
        <v>0.0525</v>
      </c>
      <c r="H5377" s="63" t="n">
        <v>0.007900000000000001</v>
      </c>
      <c r="I5377" s="9" t="n">
        <v>0.022425</v>
      </c>
    </row>
    <row r="5378">
      <c r="A5378" s="112" t="n">
        <v>44056</v>
      </c>
      <c r="B5378" s="113" t="n">
        <v>64000</v>
      </c>
      <c r="C5378" s="114" t="n">
        <v>0.3948277499999999</v>
      </c>
      <c r="D5378" s="114" t="n">
        <v>0</v>
      </c>
      <c r="E5378" s="47" t="n">
        <v>0.3339</v>
      </c>
      <c r="F5378" s="63" t="n">
        <v>0.0091</v>
      </c>
      <c r="G5378" s="9" t="n">
        <v>0.0525</v>
      </c>
      <c r="H5378" s="63" t="n">
        <v>0.007900000000000001</v>
      </c>
      <c r="I5378" s="9" t="n">
        <v>0.022425</v>
      </c>
    </row>
    <row r="5379">
      <c r="A5379" s="112" t="n">
        <v>44056.04166666666</v>
      </c>
      <c r="B5379" s="113" t="n">
        <v>64000</v>
      </c>
      <c r="C5379" s="114" t="n">
        <v>0.7171912499999999</v>
      </c>
      <c r="D5379" s="114" t="n">
        <v>0</v>
      </c>
      <c r="E5379" s="47" t="n">
        <v>0.3339</v>
      </c>
      <c r="F5379" s="63" t="n">
        <v>0.0091</v>
      </c>
      <c r="G5379" s="9" t="n">
        <v>0.0525</v>
      </c>
      <c r="H5379" s="63" t="n">
        <v>0.007900000000000001</v>
      </c>
      <c r="I5379" s="9" t="n">
        <v>0.022425</v>
      </c>
    </row>
    <row r="5380">
      <c r="A5380" s="112" t="n">
        <v>44056.08333333334</v>
      </c>
      <c r="B5380" s="113" t="n">
        <v>64000</v>
      </c>
      <c r="C5380" s="114" t="n">
        <v>0.6739454999999999</v>
      </c>
      <c r="D5380" s="114" t="n">
        <v>0</v>
      </c>
      <c r="E5380" s="47" t="n">
        <v>0.3339</v>
      </c>
      <c r="F5380" s="63" t="n">
        <v>0.0091</v>
      </c>
      <c r="G5380" s="9" t="n">
        <v>0.0525</v>
      </c>
      <c r="H5380" s="63" t="n">
        <v>0.007900000000000001</v>
      </c>
      <c r="I5380" s="9" t="n">
        <v>0.022425</v>
      </c>
    </row>
    <row r="5381">
      <c r="A5381" s="112" t="n">
        <v>44056.125</v>
      </c>
      <c r="B5381" s="113" t="n">
        <v>64000</v>
      </c>
      <c r="C5381" s="114" t="n">
        <v>0.26754525</v>
      </c>
      <c r="D5381" s="114" t="n">
        <v>0</v>
      </c>
      <c r="E5381" s="47" t="n">
        <v>0.3339</v>
      </c>
      <c r="F5381" s="63" t="n">
        <v>0.0091</v>
      </c>
      <c r="G5381" s="9" t="n">
        <v>0.0525</v>
      </c>
      <c r="H5381" s="63" t="n">
        <v>0.007900000000000001</v>
      </c>
      <c r="I5381" s="9" t="n">
        <v>0.022425</v>
      </c>
    </row>
    <row r="5382">
      <c r="A5382" s="112" t="n">
        <v>44056.16666666666</v>
      </c>
      <c r="B5382" s="113" t="n">
        <v>64000</v>
      </c>
      <c r="C5382" s="114" t="n">
        <v>0.2939565</v>
      </c>
      <c r="D5382" s="114" t="n">
        <v>0</v>
      </c>
      <c r="E5382" s="47" t="n">
        <v>0.3339</v>
      </c>
      <c r="F5382" s="63" t="n">
        <v>0.0091</v>
      </c>
      <c r="G5382" s="9" t="n">
        <v>0.0525</v>
      </c>
      <c r="H5382" s="63" t="n">
        <v>0.007900000000000001</v>
      </c>
      <c r="I5382" s="9" t="n">
        <v>0.022425</v>
      </c>
    </row>
    <row r="5383">
      <c r="A5383" s="112" t="n">
        <v>44056.20833333334</v>
      </c>
      <c r="B5383" s="113" t="n">
        <v>64000</v>
      </c>
      <c r="C5383" s="114" t="n">
        <v>0.36733275</v>
      </c>
      <c r="D5383" s="114" t="n">
        <v>0</v>
      </c>
      <c r="E5383" s="47" t="n">
        <v>0.3339</v>
      </c>
      <c r="F5383" s="63" t="n">
        <v>0.0091</v>
      </c>
      <c r="G5383" s="9" t="n">
        <v>0.0525</v>
      </c>
      <c r="H5383" s="63" t="n">
        <v>0.007900000000000001</v>
      </c>
      <c r="I5383" s="9" t="n">
        <v>0.022425</v>
      </c>
    </row>
    <row r="5384">
      <c r="A5384" s="112" t="n">
        <v>44056.25</v>
      </c>
      <c r="B5384" s="113" t="n">
        <v>64000</v>
      </c>
      <c r="C5384" s="114" t="n">
        <v>0.60796725</v>
      </c>
      <c r="D5384" s="114" t="n">
        <v>0</v>
      </c>
      <c r="E5384" s="48" t="n">
        <v>0.5142059999999999</v>
      </c>
      <c r="F5384" s="63" t="n">
        <v>0.0091</v>
      </c>
      <c r="G5384" s="9" t="n">
        <v>0.0525</v>
      </c>
      <c r="H5384" s="63" t="n">
        <v>0.007900000000000001</v>
      </c>
      <c r="I5384" s="9" t="n">
        <v>0.022425</v>
      </c>
    </row>
    <row r="5385">
      <c r="A5385" s="112" t="n">
        <v>44056.29166666666</v>
      </c>
      <c r="B5385" s="113" t="n">
        <v>64000</v>
      </c>
      <c r="C5385" s="114" t="n">
        <v>0.72122175</v>
      </c>
      <c r="D5385" s="114" t="n">
        <v>0.06955500000000001</v>
      </c>
      <c r="E5385" s="48" t="n">
        <v>0.5142059999999999</v>
      </c>
      <c r="F5385" s="63" t="n">
        <v>0.0091</v>
      </c>
      <c r="G5385" s="9" t="n">
        <v>0.0525</v>
      </c>
      <c r="H5385" s="63" t="n">
        <v>0.007900000000000001</v>
      </c>
      <c r="I5385" s="9" t="n">
        <v>0.022425</v>
      </c>
    </row>
    <row r="5386">
      <c r="A5386" s="112" t="n">
        <v>44056.33333333334</v>
      </c>
      <c r="B5386" s="113" t="n">
        <v>64000</v>
      </c>
      <c r="C5386" s="114" t="n">
        <v>0.414219</v>
      </c>
      <c r="D5386" s="114" t="n">
        <v>0.18199</v>
      </c>
      <c r="E5386" s="47" t="n">
        <v>0.3339</v>
      </c>
      <c r="F5386" s="63" t="n">
        <v>0.0091</v>
      </c>
      <c r="G5386" s="9" t="n">
        <v>0.0525</v>
      </c>
      <c r="H5386" s="63" t="n">
        <v>0.007900000000000001</v>
      </c>
      <c r="I5386" s="9" t="n">
        <v>0.022425</v>
      </c>
    </row>
    <row r="5387">
      <c r="A5387" s="112" t="n">
        <v>44056.375</v>
      </c>
      <c r="B5387" s="113" t="n">
        <v>64000</v>
      </c>
      <c r="C5387" s="114" t="n">
        <v>0.32608275</v>
      </c>
      <c r="D5387" s="114" t="n">
        <v>0.302535</v>
      </c>
      <c r="E5387" s="47" t="n">
        <v>0.3339</v>
      </c>
      <c r="F5387" s="63" t="n">
        <v>0.0091</v>
      </c>
      <c r="G5387" s="9" t="n">
        <v>0.0525</v>
      </c>
      <c r="H5387" s="63" t="n">
        <v>0.007900000000000001</v>
      </c>
      <c r="I5387" s="9" t="n">
        <v>0.022425</v>
      </c>
    </row>
    <row r="5388">
      <c r="A5388" s="112" t="n">
        <v>44056.41666666666</v>
      </c>
      <c r="B5388" s="113" t="n">
        <v>64000</v>
      </c>
      <c r="C5388" s="114" t="n">
        <v>0.235818</v>
      </c>
      <c r="D5388" s="114" t="n">
        <v>0.344605</v>
      </c>
      <c r="E5388" s="47" t="n">
        <v>0.3339</v>
      </c>
      <c r="F5388" s="63" t="n">
        <v>0.0091</v>
      </c>
      <c r="G5388" s="9" t="n">
        <v>0.0525</v>
      </c>
      <c r="H5388" s="63" t="n">
        <v>0.007900000000000001</v>
      </c>
      <c r="I5388" s="9" t="n">
        <v>0.022425</v>
      </c>
    </row>
    <row r="5389">
      <c r="A5389" s="112" t="n">
        <v>44056.45833333334</v>
      </c>
      <c r="B5389" s="113" t="n">
        <v>64000</v>
      </c>
      <c r="C5389" s="114" t="n">
        <v>0.194202</v>
      </c>
      <c r="D5389" s="114" t="n">
        <v>0.450415</v>
      </c>
      <c r="E5389" s="46" t="n">
        <v>0.146916</v>
      </c>
      <c r="F5389" s="63" t="n">
        <v>0.0091</v>
      </c>
      <c r="G5389" s="9" t="n">
        <v>0.0525</v>
      </c>
      <c r="H5389" s="63" t="n">
        <v>0.007900000000000001</v>
      </c>
      <c r="I5389" s="9" t="n">
        <v>0.022425</v>
      </c>
    </row>
    <row r="5390">
      <c r="A5390" s="112" t="n">
        <v>44056.5</v>
      </c>
      <c r="B5390" s="113" t="n">
        <v>64000</v>
      </c>
      <c r="C5390" s="114" t="n">
        <v>0.22982775</v>
      </c>
      <c r="D5390" s="114" t="n">
        <v>0.463385</v>
      </c>
      <c r="E5390" s="46" t="n">
        <v>0.146916</v>
      </c>
      <c r="F5390" s="63" t="n">
        <v>0.0091</v>
      </c>
      <c r="G5390" s="9" t="n">
        <v>0.0525</v>
      </c>
      <c r="H5390" s="63" t="n">
        <v>0.007900000000000001</v>
      </c>
      <c r="I5390" s="9" t="n">
        <v>0.022425</v>
      </c>
    </row>
    <row r="5391">
      <c r="A5391" s="112" t="n">
        <v>44056.54166666666</v>
      </c>
      <c r="B5391" s="113" t="n">
        <v>64000</v>
      </c>
      <c r="C5391" s="114" t="n">
        <v>0.3303015</v>
      </c>
      <c r="D5391" s="114" t="n">
        <v>0.5991000000000001</v>
      </c>
      <c r="E5391" s="49" t="n">
        <v>0.117533</v>
      </c>
      <c r="F5391" s="63" t="n">
        <v>0.0091</v>
      </c>
      <c r="G5391" s="9" t="n">
        <v>0.0525</v>
      </c>
      <c r="H5391" s="63" t="n">
        <v>0.007900000000000001</v>
      </c>
      <c r="I5391" s="9" t="n">
        <v>0.022425</v>
      </c>
    </row>
    <row r="5392">
      <c r="A5392" s="112" t="n">
        <v>44056.58333333334</v>
      </c>
      <c r="B5392" s="113" t="n">
        <v>64000</v>
      </c>
      <c r="C5392" s="114" t="n">
        <v>0.346737</v>
      </c>
      <c r="D5392" s="114" t="n">
        <v>0.5630499999999999</v>
      </c>
      <c r="E5392" s="49" t="n">
        <v>0.117533</v>
      </c>
      <c r="F5392" s="63" t="n">
        <v>0.0091</v>
      </c>
      <c r="G5392" s="9" t="n">
        <v>0.0525</v>
      </c>
      <c r="H5392" s="63" t="n">
        <v>0.007900000000000001</v>
      </c>
      <c r="I5392" s="9" t="n">
        <v>0.022425</v>
      </c>
    </row>
    <row r="5393">
      <c r="A5393" s="112" t="n">
        <v>44056.625</v>
      </c>
      <c r="B5393" s="113" t="n">
        <v>64000</v>
      </c>
      <c r="C5393" s="114" t="n">
        <v>0.220548</v>
      </c>
      <c r="D5393" s="114" t="n">
        <v>0.44476</v>
      </c>
      <c r="E5393" s="46" t="n">
        <v>0.146916</v>
      </c>
      <c r="F5393" s="63" t="n">
        <v>0.0091</v>
      </c>
      <c r="G5393" s="9" t="n">
        <v>0.0525</v>
      </c>
      <c r="H5393" s="63" t="n">
        <v>0.007900000000000001</v>
      </c>
      <c r="I5393" s="9" t="n">
        <v>0.022425</v>
      </c>
    </row>
    <row r="5394">
      <c r="A5394" s="112" t="n">
        <v>44056.66666666666</v>
      </c>
      <c r="B5394" s="113" t="n">
        <v>64000</v>
      </c>
      <c r="C5394" s="114" t="n">
        <v>0.18720225</v>
      </c>
      <c r="D5394" s="114" t="n">
        <v>0.302285</v>
      </c>
      <c r="E5394" s="47" t="n">
        <v>0.3339</v>
      </c>
      <c r="F5394" s="63" t="n">
        <v>0.0091</v>
      </c>
      <c r="G5394" s="9" t="n">
        <v>0.0525</v>
      </c>
      <c r="H5394" s="63" t="n">
        <v>0.007900000000000001</v>
      </c>
      <c r="I5394" s="9" t="n">
        <v>0.022425</v>
      </c>
    </row>
    <row r="5395">
      <c r="A5395" s="112" t="n">
        <v>44056.70833333334</v>
      </c>
      <c r="B5395" s="113" t="n">
        <v>64000</v>
      </c>
      <c r="C5395" s="114" t="n">
        <v>0.16815375</v>
      </c>
      <c r="D5395" s="114" t="n">
        <v>0.207925</v>
      </c>
      <c r="E5395" s="47" t="n">
        <v>0.3339</v>
      </c>
      <c r="F5395" s="63" t="n">
        <v>0.0091</v>
      </c>
      <c r="G5395" s="9" t="n">
        <v>0.0525</v>
      </c>
      <c r="H5395" s="63" t="n">
        <v>0.007900000000000001</v>
      </c>
      <c r="I5395" s="9" t="n">
        <v>0.022425</v>
      </c>
    </row>
    <row r="5396">
      <c r="A5396" s="112" t="n">
        <v>44056.75</v>
      </c>
      <c r="B5396" s="113" t="n">
        <v>64000</v>
      </c>
      <c r="C5396" s="114" t="n">
        <v>0.33603975</v>
      </c>
      <c r="D5396" s="114" t="n">
        <v>0.087635</v>
      </c>
      <c r="E5396" s="48" t="n">
        <v>0.5142059999999999</v>
      </c>
      <c r="F5396" s="63" t="n">
        <v>0.0091</v>
      </c>
      <c r="G5396" s="9" t="n">
        <v>0.0525</v>
      </c>
      <c r="H5396" s="63" t="n">
        <v>0.007900000000000001</v>
      </c>
      <c r="I5396" s="9" t="n">
        <v>0.022425</v>
      </c>
    </row>
    <row r="5397">
      <c r="A5397" s="112" t="n">
        <v>44056.79166666666</v>
      </c>
      <c r="B5397" s="113" t="n">
        <v>64000</v>
      </c>
      <c r="C5397" s="114" t="n">
        <v>0.44893275</v>
      </c>
      <c r="D5397" s="114" t="n">
        <v>0.0083085</v>
      </c>
      <c r="E5397" s="50" t="n">
        <v>0.617047</v>
      </c>
      <c r="F5397" s="63" t="n">
        <v>0.0091</v>
      </c>
      <c r="G5397" s="9" t="n">
        <v>0.0525</v>
      </c>
      <c r="H5397" s="63" t="n">
        <v>0.007900000000000001</v>
      </c>
      <c r="I5397" s="9" t="n">
        <v>0.022425</v>
      </c>
    </row>
    <row r="5398">
      <c r="A5398" s="112" t="n">
        <v>44056.83333333334</v>
      </c>
      <c r="B5398" s="113" t="n">
        <v>64000</v>
      </c>
      <c r="C5398" s="114" t="n">
        <v>0.439326</v>
      </c>
      <c r="D5398" s="114" t="n">
        <v>0</v>
      </c>
      <c r="E5398" s="50" t="n">
        <v>0.617047</v>
      </c>
      <c r="F5398" s="63" t="n">
        <v>0.0091</v>
      </c>
      <c r="G5398" s="9" t="n">
        <v>0.0525</v>
      </c>
      <c r="H5398" s="63" t="n">
        <v>0.007900000000000001</v>
      </c>
      <c r="I5398" s="9" t="n">
        <v>0.022425</v>
      </c>
    </row>
    <row r="5399">
      <c r="A5399" s="112" t="n">
        <v>44056.875</v>
      </c>
      <c r="B5399" s="113" t="n">
        <v>64000</v>
      </c>
      <c r="C5399" s="114" t="n">
        <v>0.7429492499999999</v>
      </c>
      <c r="D5399" s="114" t="n">
        <v>0</v>
      </c>
      <c r="E5399" s="48" t="n">
        <v>0.5142059999999999</v>
      </c>
      <c r="F5399" s="63" t="n">
        <v>0.0091</v>
      </c>
      <c r="G5399" s="9" t="n">
        <v>0.0525</v>
      </c>
      <c r="H5399" s="63" t="n">
        <v>0.007900000000000001</v>
      </c>
      <c r="I5399" s="9" t="n">
        <v>0.022425</v>
      </c>
    </row>
    <row r="5400">
      <c r="A5400" s="112" t="n">
        <v>44056.91666666666</v>
      </c>
      <c r="B5400" s="113" t="n">
        <v>64000</v>
      </c>
      <c r="C5400" s="114" t="n">
        <v>0.741594</v>
      </c>
      <c r="D5400" s="114" t="n">
        <v>0</v>
      </c>
      <c r="E5400" s="47" t="n">
        <v>0.3339</v>
      </c>
      <c r="F5400" s="63" t="n">
        <v>0.0091</v>
      </c>
      <c r="G5400" s="9" t="n">
        <v>0.0525</v>
      </c>
      <c r="H5400" s="63" t="n">
        <v>0.007900000000000001</v>
      </c>
      <c r="I5400" s="9" t="n">
        <v>0.022425</v>
      </c>
    </row>
    <row r="5401">
      <c r="A5401" s="112" t="n">
        <v>44056.95833333334</v>
      </c>
      <c r="B5401" s="113" t="n">
        <v>64000</v>
      </c>
      <c r="C5401" s="114" t="n">
        <v>0.73760325</v>
      </c>
      <c r="D5401" s="114" t="n">
        <v>0</v>
      </c>
      <c r="E5401" s="47" t="n">
        <v>0.3339</v>
      </c>
      <c r="F5401" s="63" t="n">
        <v>0.0091</v>
      </c>
      <c r="G5401" s="9" t="n">
        <v>0.0525</v>
      </c>
      <c r="H5401" s="63" t="n">
        <v>0.007900000000000001</v>
      </c>
      <c r="I5401" s="9" t="n">
        <v>0.022425</v>
      </c>
    </row>
    <row r="5402">
      <c r="A5402" s="112" t="n">
        <v>44057</v>
      </c>
      <c r="B5402" s="113" t="n">
        <v>64000</v>
      </c>
      <c r="C5402" s="114" t="n">
        <v>0.7363170000000001</v>
      </c>
      <c r="D5402" s="114" t="n">
        <v>0</v>
      </c>
      <c r="E5402" s="47" t="n">
        <v>0.3339</v>
      </c>
      <c r="F5402" s="63" t="n">
        <v>0.0091</v>
      </c>
      <c r="G5402" s="9" t="n">
        <v>0.0525</v>
      </c>
      <c r="H5402" s="63" t="n">
        <v>0.007900000000000001</v>
      </c>
      <c r="I5402" s="9" t="n">
        <v>0.022425</v>
      </c>
    </row>
    <row r="5403">
      <c r="A5403" s="112" t="n">
        <v>44057.04166666666</v>
      </c>
      <c r="B5403" s="113" t="n">
        <v>64000</v>
      </c>
      <c r="C5403" s="114" t="n">
        <v>0.6680055</v>
      </c>
      <c r="D5403" s="114" t="n">
        <v>0</v>
      </c>
      <c r="E5403" s="47" t="n">
        <v>0.3339</v>
      </c>
      <c r="F5403" s="63" t="n">
        <v>0.0091</v>
      </c>
      <c r="G5403" s="9" t="n">
        <v>0.0525</v>
      </c>
      <c r="H5403" s="63" t="n">
        <v>0.007900000000000001</v>
      </c>
      <c r="I5403" s="9" t="n">
        <v>0.022425</v>
      </c>
    </row>
    <row r="5404">
      <c r="A5404" s="112" t="n">
        <v>44057.08333333334</v>
      </c>
      <c r="B5404" s="113" t="n">
        <v>64000</v>
      </c>
      <c r="C5404" s="114" t="n">
        <v>0.57508425</v>
      </c>
      <c r="D5404" s="114" t="n">
        <v>0</v>
      </c>
      <c r="E5404" s="47" t="n">
        <v>0.3339</v>
      </c>
      <c r="F5404" s="63" t="n">
        <v>0.0091</v>
      </c>
      <c r="G5404" s="9" t="n">
        <v>0.0525</v>
      </c>
      <c r="H5404" s="63" t="n">
        <v>0.007900000000000001</v>
      </c>
      <c r="I5404" s="9" t="n">
        <v>0.022425</v>
      </c>
    </row>
    <row r="5405">
      <c r="A5405" s="112" t="n">
        <v>44057.125</v>
      </c>
      <c r="B5405" s="113" t="n">
        <v>64000</v>
      </c>
      <c r="C5405" s="114" t="n">
        <v>0.48325575</v>
      </c>
      <c r="D5405" s="114" t="n">
        <v>0</v>
      </c>
      <c r="E5405" s="47" t="n">
        <v>0.3339</v>
      </c>
      <c r="F5405" s="63" t="n">
        <v>0.0091</v>
      </c>
      <c r="G5405" s="9" t="n">
        <v>0.0525</v>
      </c>
      <c r="H5405" s="63" t="n">
        <v>0.007900000000000001</v>
      </c>
      <c r="I5405" s="9" t="n">
        <v>0.022425</v>
      </c>
    </row>
    <row r="5406">
      <c r="A5406" s="112" t="n">
        <v>44057.16666666666</v>
      </c>
      <c r="B5406" s="113" t="n">
        <v>64000</v>
      </c>
      <c r="C5406" s="114" t="n">
        <v>0.4189919999999999</v>
      </c>
      <c r="D5406" s="114" t="n">
        <v>0</v>
      </c>
      <c r="E5406" s="47" t="n">
        <v>0.3339</v>
      </c>
      <c r="F5406" s="63" t="n">
        <v>0.0091</v>
      </c>
      <c r="G5406" s="9" t="n">
        <v>0.0525</v>
      </c>
      <c r="H5406" s="63" t="n">
        <v>0.007900000000000001</v>
      </c>
      <c r="I5406" s="9" t="n">
        <v>0.022425</v>
      </c>
    </row>
    <row r="5407">
      <c r="A5407" s="112" t="n">
        <v>44057.20833333334</v>
      </c>
      <c r="B5407" s="113" t="n">
        <v>64000</v>
      </c>
      <c r="C5407" s="114" t="n">
        <v>0.374823</v>
      </c>
      <c r="D5407" s="114" t="n">
        <v>0</v>
      </c>
      <c r="E5407" s="47" t="n">
        <v>0.3339</v>
      </c>
      <c r="F5407" s="63" t="n">
        <v>0.0091</v>
      </c>
      <c r="G5407" s="9" t="n">
        <v>0.0525</v>
      </c>
      <c r="H5407" s="63" t="n">
        <v>0.007900000000000001</v>
      </c>
      <c r="I5407" s="9" t="n">
        <v>0.022425</v>
      </c>
    </row>
    <row r="5408">
      <c r="A5408" s="112" t="n">
        <v>44057.25</v>
      </c>
      <c r="B5408" s="113" t="n">
        <v>64000</v>
      </c>
      <c r="C5408" s="114" t="n">
        <v>0.332892</v>
      </c>
      <c r="D5408" s="114" t="n">
        <v>0</v>
      </c>
      <c r="E5408" s="48" t="n">
        <v>0.5142059999999999</v>
      </c>
      <c r="F5408" s="63" t="n">
        <v>0.0091</v>
      </c>
      <c r="G5408" s="9" t="n">
        <v>0.0525</v>
      </c>
      <c r="H5408" s="63" t="n">
        <v>0.007900000000000001</v>
      </c>
      <c r="I5408" s="9" t="n">
        <v>0.022425</v>
      </c>
    </row>
    <row r="5409">
      <c r="A5409" s="112" t="n">
        <v>44057.29166666666</v>
      </c>
      <c r="B5409" s="113" t="n">
        <v>64000</v>
      </c>
      <c r="C5409" s="114" t="n">
        <v>0.3709425</v>
      </c>
      <c r="D5409" s="114" t="n">
        <v>0.08483499999999999</v>
      </c>
      <c r="E5409" s="48" t="n">
        <v>0.5142059999999999</v>
      </c>
      <c r="F5409" s="63" t="n">
        <v>0.0091</v>
      </c>
      <c r="G5409" s="9" t="n">
        <v>0.0525</v>
      </c>
      <c r="H5409" s="63" t="n">
        <v>0.007900000000000001</v>
      </c>
      <c r="I5409" s="9" t="n">
        <v>0.022425</v>
      </c>
    </row>
    <row r="5410">
      <c r="A5410" s="112" t="n">
        <v>44057.33333333334</v>
      </c>
      <c r="B5410" s="113" t="n">
        <v>64000</v>
      </c>
      <c r="C5410" s="114" t="n">
        <v>0.16703175</v>
      </c>
      <c r="D5410" s="114" t="n">
        <v>0.232045</v>
      </c>
      <c r="E5410" s="47" t="n">
        <v>0.3339</v>
      </c>
      <c r="F5410" s="63" t="n">
        <v>0.0091</v>
      </c>
      <c r="G5410" s="9" t="n">
        <v>0.0525</v>
      </c>
      <c r="H5410" s="63" t="n">
        <v>0.007900000000000001</v>
      </c>
      <c r="I5410" s="9" t="n">
        <v>0.022425</v>
      </c>
    </row>
    <row r="5411">
      <c r="A5411" s="112" t="n">
        <v>44057.375</v>
      </c>
      <c r="B5411" s="113" t="n">
        <v>64000</v>
      </c>
      <c r="C5411" s="114" t="n">
        <v>0.1598475</v>
      </c>
      <c r="D5411" s="114" t="n">
        <v>0.368625</v>
      </c>
      <c r="E5411" s="47" t="n">
        <v>0.3339</v>
      </c>
      <c r="F5411" s="63" t="n">
        <v>0.0091</v>
      </c>
      <c r="G5411" s="9" t="n">
        <v>0.0525</v>
      </c>
      <c r="H5411" s="63" t="n">
        <v>0.007900000000000001</v>
      </c>
      <c r="I5411" s="9" t="n">
        <v>0.022425</v>
      </c>
    </row>
    <row r="5412">
      <c r="A5412" s="112" t="n">
        <v>44057.41666666666</v>
      </c>
      <c r="B5412" s="113" t="n">
        <v>64000</v>
      </c>
      <c r="C5412" s="114" t="n">
        <v>0.08476125000000001</v>
      </c>
      <c r="D5412" s="114" t="n">
        <v>0.571</v>
      </c>
      <c r="E5412" s="47" t="n">
        <v>0.3339</v>
      </c>
      <c r="F5412" s="63" t="n">
        <v>0.0091</v>
      </c>
      <c r="G5412" s="9" t="n">
        <v>0.0525</v>
      </c>
      <c r="H5412" s="63" t="n">
        <v>0.007900000000000001</v>
      </c>
      <c r="I5412" s="9" t="n">
        <v>0.022425</v>
      </c>
    </row>
    <row r="5413">
      <c r="A5413" s="112" t="n">
        <v>44057.45833333334</v>
      </c>
      <c r="B5413" s="113" t="n">
        <v>64000</v>
      </c>
      <c r="C5413" s="114" t="n">
        <v>0.03485475</v>
      </c>
      <c r="D5413" s="114" t="n">
        <v>0.6951499999999999</v>
      </c>
      <c r="E5413" s="46" t="n">
        <v>0.146916</v>
      </c>
      <c r="F5413" s="63" t="n">
        <v>0.0091</v>
      </c>
      <c r="G5413" s="9" t="n">
        <v>0.0525</v>
      </c>
      <c r="H5413" s="63" t="n">
        <v>0.007900000000000001</v>
      </c>
      <c r="I5413" s="9" t="n">
        <v>0.022425</v>
      </c>
    </row>
    <row r="5414">
      <c r="A5414" s="112" t="n">
        <v>44057.5</v>
      </c>
      <c r="B5414" s="113" t="n">
        <v>64000</v>
      </c>
      <c r="C5414" s="114" t="n">
        <v>0.04221825</v>
      </c>
      <c r="D5414" s="114" t="n">
        <v>0.77995</v>
      </c>
      <c r="E5414" s="46" t="n">
        <v>0.146916</v>
      </c>
      <c r="F5414" s="63" t="n">
        <v>0.0091</v>
      </c>
      <c r="G5414" s="9" t="n">
        <v>0.0525</v>
      </c>
      <c r="H5414" s="63" t="n">
        <v>0.007900000000000001</v>
      </c>
      <c r="I5414" s="9" t="n">
        <v>0.022425</v>
      </c>
    </row>
    <row r="5415">
      <c r="A5415" s="112" t="n">
        <v>44057.54166666666</v>
      </c>
      <c r="B5415" s="113" t="n">
        <v>64000</v>
      </c>
      <c r="C5415" s="114" t="n">
        <v>0.08730675</v>
      </c>
      <c r="D5415" s="114" t="n">
        <v>0.70435</v>
      </c>
      <c r="E5415" s="49" t="n">
        <v>0.117533</v>
      </c>
      <c r="F5415" s="63" t="n">
        <v>0.0091</v>
      </c>
      <c r="G5415" s="9" t="n">
        <v>0.0525</v>
      </c>
      <c r="H5415" s="63" t="n">
        <v>0.007900000000000001</v>
      </c>
      <c r="I5415" s="9" t="n">
        <v>0.022425</v>
      </c>
    </row>
    <row r="5416">
      <c r="A5416" s="112" t="n">
        <v>44057.58333333334</v>
      </c>
      <c r="B5416" s="113" t="n">
        <v>64000</v>
      </c>
      <c r="C5416" s="114" t="n">
        <v>0.16443075</v>
      </c>
      <c r="D5416" s="114" t="n">
        <v>0.6538999999999999</v>
      </c>
      <c r="E5416" s="49" t="n">
        <v>0.117533</v>
      </c>
      <c r="F5416" s="63" t="n">
        <v>0.0091</v>
      </c>
      <c r="G5416" s="9" t="n">
        <v>0.0525</v>
      </c>
      <c r="H5416" s="63" t="n">
        <v>0.007900000000000001</v>
      </c>
      <c r="I5416" s="9" t="n">
        <v>0.022425</v>
      </c>
    </row>
    <row r="5417">
      <c r="A5417" s="112" t="n">
        <v>44057.625</v>
      </c>
      <c r="B5417" s="113" t="n">
        <v>64000</v>
      </c>
      <c r="C5417" s="114" t="n">
        <v>0.236202</v>
      </c>
      <c r="D5417" s="114" t="n">
        <v>0.46721</v>
      </c>
      <c r="E5417" s="46" t="n">
        <v>0.146916</v>
      </c>
      <c r="F5417" s="63" t="n">
        <v>0.0091</v>
      </c>
      <c r="G5417" s="9" t="n">
        <v>0.0525</v>
      </c>
      <c r="H5417" s="63" t="n">
        <v>0.007900000000000001</v>
      </c>
      <c r="I5417" s="9" t="n">
        <v>0.022425</v>
      </c>
    </row>
    <row r="5418">
      <c r="A5418" s="112" t="n">
        <v>44057.66666666666</v>
      </c>
      <c r="B5418" s="113" t="n">
        <v>64000</v>
      </c>
      <c r="C5418" s="114" t="n">
        <v>0.1538415</v>
      </c>
      <c r="D5418" s="114" t="n">
        <v>0.3098399999999999</v>
      </c>
      <c r="E5418" s="47" t="n">
        <v>0.3339</v>
      </c>
      <c r="F5418" s="63" t="n">
        <v>0.0091</v>
      </c>
      <c r="G5418" s="9" t="n">
        <v>0.0525</v>
      </c>
      <c r="H5418" s="63" t="n">
        <v>0.007900000000000001</v>
      </c>
      <c r="I5418" s="9" t="n">
        <v>0.022425</v>
      </c>
    </row>
    <row r="5419">
      <c r="A5419" s="112" t="n">
        <v>44057.70833333334</v>
      </c>
      <c r="B5419" s="113" t="n">
        <v>64000</v>
      </c>
      <c r="C5419" s="114" t="n">
        <v>0.1557165</v>
      </c>
      <c r="D5419" s="114" t="n">
        <v>0.195715</v>
      </c>
      <c r="E5419" s="47" t="n">
        <v>0.3339</v>
      </c>
      <c r="F5419" s="63" t="n">
        <v>0.0091</v>
      </c>
      <c r="G5419" s="9" t="n">
        <v>0.0525</v>
      </c>
      <c r="H5419" s="63" t="n">
        <v>0.007900000000000001</v>
      </c>
      <c r="I5419" s="9" t="n">
        <v>0.022425</v>
      </c>
    </row>
    <row r="5420">
      <c r="A5420" s="112" t="n">
        <v>44057.75</v>
      </c>
      <c r="B5420" s="113" t="n">
        <v>64000</v>
      </c>
      <c r="C5420" s="114" t="n">
        <v>0.10937325</v>
      </c>
      <c r="D5420" s="114" t="n">
        <v>0.07432999999999999</v>
      </c>
      <c r="E5420" s="48" t="n">
        <v>0.5142059999999999</v>
      </c>
      <c r="F5420" s="63" t="n">
        <v>0.0091</v>
      </c>
      <c r="G5420" s="9" t="n">
        <v>0.0525</v>
      </c>
      <c r="H5420" s="63" t="n">
        <v>0.007900000000000001</v>
      </c>
      <c r="I5420" s="9" t="n">
        <v>0.022425</v>
      </c>
    </row>
    <row r="5421">
      <c r="A5421" s="112" t="n">
        <v>44057.79166666666</v>
      </c>
      <c r="B5421" s="113" t="n">
        <v>64000</v>
      </c>
      <c r="C5421" s="114" t="n">
        <v>0.22253325</v>
      </c>
      <c r="D5421" s="114" t="n">
        <v>0</v>
      </c>
      <c r="E5421" s="50" t="n">
        <v>0.617047</v>
      </c>
      <c r="F5421" s="63" t="n">
        <v>0.0091</v>
      </c>
      <c r="G5421" s="9" t="n">
        <v>0.0525</v>
      </c>
      <c r="H5421" s="63" t="n">
        <v>0.007900000000000001</v>
      </c>
      <c r="I5421" s="9" t="n">
        <v>0.022425</v>
      </c>
    </row>
    <row r="5422">
      <c r="A5422" s="112" t="n">
        <v>44057.83333333334</v>
      </c>
      <c r="B5422" s="113" t="n">
        <v>64000</v>
      </c>
      <c r="C5422" s="114" t="n">
        <v>0.189471</v>
      </c>
      <c r="D5422" s="114" t="n">
        <v>0</v>
      </c>
      <c r="E5422" s="50" t="n">
        <v>0.617047</v>
      </c>
      <c r="F5422" s="63" t="n">
        <v>0.0091</v>
      </c>
      <c r="G5422" s="9" t="n">
        <v>0.0525</v>
      </c>
      <c r="H5422" s="63" t="n">
        <v>0.007900000000000001</v>
      </c>
      <c r="I5422" s="9" t="n">
        <v>0.022425</v>
      </c>
    </row>
    <row r="5423">
      <c r="A5423" s="112" t="n">
        <v>44057.875</v>
      </c>
      <c r="B5423" s="113" t="n">
        <v>64000</v>
      </c>
      <c r="C5423" s="114" t="n">
        <v>0.3397515</v>
      </c>
      <c r="D5423" s="114" t="n">
        <v>0</v>
      </c>
      <c r="E5423" s="48" t="n">
        <v>0.5142059999999999</v>
      </c>
      <c r="F5423" s="63" t="n">
        <v>0.0091</v>
      </c>
      <c r="G5423" s="9" t="n">
        <v>0.0525</v>
      </c>
      <c r="H5423" s="63" t="n">
        <v>0.007900000000000001</v>
      </c>
      <c r="I5423" s="9" t="n">
        <v>0.022425</v>
      </c>
    </row>
    <row r="5424">
      <c r="A5424" s="112" t="n">
        <v>44057.91666666666</v>
      </c>
      <c r="B5424" s="113" t="n">
        <v>64000</v>
      </c>
      <c r="C5424" s="114" t="n">
        <v>0.715125</v>
      </c>
      <c r="D5424" s="114" t="n">
        <v>0</v>
      </c>
      <c r="E5424" s="47" t="n">
        <v>0.3339</v>
      </c>
      <c r="F5424" s="63" t="n">
        <v>0.0091</v>
      </c>
      <c r="G5424" s="9" t="n">
        <v>0.0525</v>
      </c>
      <c r="H5424" s="63" t="n">
        <v>0.007900000000000001</v>
      </c>
      <c r="I5424" s="9" t="n">
        <v>0.022425</v>
      </c>
    </row>
    <row r="5425">
      <c r="A5425" s="112" t="n">
        <v>44057.95833333334</v>
      </c>
      <c r="B5425" s="113" t="n">
        <v>64000</v>
      </c>
      <c r="C5425" s="114" t="n">
        <v>0.7375560000000001</v>
      </c>
      <c r="D5425" s="114" t="n">
        <v>0</v>
      </c>
      <c r="E5425" s="47" t="n">
        <v>0.3339</v>
      </c>
      <c r="F5425" s="63" t="n">
        <v>0.0091</v>
      </c>
      <c r="G5425" s="9" t="n">
        <v>0.0525</v>
      </c>
      <c r="H5425" s="63" t="n">
        <v>0.007900000000000001</v>
      </c>
      <c r="I5425" s="9" t="n">
        <v>0.022425</v>
      </c>
    </row>
    <row r="5426">
      <c r="A5426" s="112" t="n">
        <v>44058</v>
      </c>
      <c r="B5426" s="113" t="n">
        <v>64000</v>
      </c>
      <c r="C5426" s="114" t="n">
        <v>0.574509</v>
      </c>
      <c r="D5426" s="114" t="n">
        <v>0</v>
      </c>
      <c r="E5426" s="47" t="n">
        <v>0.3339</v>
      </c>
      <c r="F5426" s="63" t="n">
        <v>0.0091</v>
      </c>
      <c r="G5426" s="9" t="n">
        <v>0.0525</v>
      </c>
      <c r="H5426" s="63" t="n">
        <v>0.007900000000000001</v>
      </c>
      <c r="I5426" s="9" t="n">
        <v>0.022425</v>
      </c>
    </row>
    <row r="5427">
      <c r="A5427" s="112" t="n">
        <v>44058.04166666666</v>
      </c>
      <c r="B5427" s="113" t="n">
        <v>64000</v>
      </c>
      <c r="C5427" s="114" t="n">
        <v>0.3734475</v>
      </c>
      <c r="D5427" s="114" t="n">
        <v>0</v>
      </c>
      <c r="E5427" s="47" t="n">
        <v>0.3339</v>
      </c>
      <c r="F5427" s="63" t="n">
        <v>0.0091</v>
      </c>
      <c r="G5427" s="9" t="n">
        <v>0.0525</v>
      </c>
      <c r="H5427" s="63" t="n">
        <v>0.007900000000000001</v>
      </c>
      <c r="I5427" s="9" t="n">
        <v>0.022425</v>
      </c>
    </row>
    <row r="5428">
      <c r="A5428" s="112" t="n">
        <v>44058.08333333334</v>
      </c>
      <c r="B5428" s="113" t="n">
        <v>64000</v>
      </c>
      <c r="C5428" s="114" t="n">
        <v>0.40086525</v>
      </c>
      <c r="D5428" s="114" t="n">
        <v>0</v>
      </c>
      <c r="E5428" s="47" t="n">
        <v>0.3339</v>
      </c>
      <c r="F5428" s="63" t="n">
        <v>0.0091</v>
      </c>
      <c r="G5428" s="9" t="n">
        <v>0.0525</v>
      </c>
      <c r="H5428" s="63" t="n">
        <v>0.007900000000000001</v>
      </c>
      <c r="I5428" s="9" t="n">
        <v>0.022425</v>
      </c>
    </row>
    <row r="5429">
      <c r="A5429" s="112" t="n">
        <v>44058.125</v>
      </c>
      <c r="B5429" s="113" t="n">
        <v>64000</v>
      </c>
      <c r="C5429" s="114" t="n">
        <v>0.41256</v>
      </c>
      <c r="D5429" s="114" t="n">
        <v>0</v>
      </c>
      <c r="E5429" s="47" t="n">
        <v>0.3339</v>
      </c>
      <c r="F5429" s="63" t="n">
        <v>0.0091</v>
      </c>
      <c r="G5429" s="9" t="n">
        <v>0.0525</v>
      </c>
      <c r="H5429" s="63" t="n">
        <v>0.007900000000000001</v>
      </c>
      <c r="I5429" s="9" t="n">
        <v>0.022425</v>
      </c>
    </row>
    <row r="5430">
      <c r="A5430" s="112" t="n">
        <v>44058.16666666666</v>
      </c>
      <c r="B5430" s="113" t="n">
        <v>64000</v>
      </c>
      <c r="C5430" s="114" t="n">
        <v>0.3917707499999999</v>
      </c>
      <c r="D5430" s="114" t="n">
        <v>0</v>
      </c>
      <c r="E5430" s="47" t="n">
        <v>0.3339</v>
      </c>
      <c r="F5430" s="63" t="n">
        <v>0.0091</v>
      </c>
      <c r="G5430" s="9" t="n">
        <v>0.0525</v>
      </c>
      <c r="H5430" s="63" t="n">
        <v>0.007900000000000001</v>
      </c>
      <c r="I5430" s="9" t="n">
        <v>0.022425</v>
      </c>
    </row>
    <row r="5431">
      <c r="A5431" s="112" t="n">
        <v>44058.20833333334</v>
      </c>
      <c r="B5431" s="113" t="n">
        <v>64000</v>
      </c>
      <c r="C5431" s="114" t="n">
        <v>0.3044865</v>
      </c>
      <c r="D5431" s="114" t="n">
        <v>0</v>
      </c>
      <c r="E5431" s="47" t="n">
        <v>0.3339</v>
      </c>
      <c r="F5431" s="63" t="n">
        <v>0.0091</v>
      </c>
      <c r="G5431" s="9" t="n">
        <v>0.0525</v>
      </c>
      <c r="H5431" s="63" t="n">
        <v>0.007900000000000001</v>
      </c>
      <c r="I5431" s="9" t="n">
        <v>0.022425</v>
      </c>
    </row>
    <row r="5432">
      <c r="A5432" s="112" t="n">
        <v>44058.25</v>
      </c>
      <c r="B5432" s="113" t="n">
        <v>64000</v>
      </c>
      <c r="C5432" s="114" t="n">
        <v>0.2660505</v>
      </c>
      <c r="D5432" s="114" t="n">
        <v>0.0013676</v>
      </c>
      <c r="E5432" s="48" t="n">
        <v>0.5142059999999999</v>
      </c>
      <c r="F5432" s="63" t="n">
        <v>0.0091</v>
      </c>
      <c r="G5432" s="9" t="n">
        <v>0.0525</v>
      </c>
      <c r="H5432" s="63" t="n">
        <v>0.007900000000000001</v>
      </c>
      <c r="I5432" s="9" t="n">
        <v>0.022425</v>
      </c>
    </row>
    <row r="5433">
      <c r="A5433" s="112" t="n">
        <v>44058.29166666666</v>
      </c>
      <c r="B5433" s="113" t="n">
        <v>64000</v>
      </c>
      <c r="C5433" s="114" t="n">
        <v>0.21525</v>
      </c>
      <c r="D5433" s="114" t="n">
        <v>0.09186</v>
      </c>
      <c r="E5433" s="48" t="n">
        <v>0.5142059999999999</v>
      </c>
      <c r="F5433" s="63" t="n">
        <v>0.0091</v>
      </c>
      <c r="G5433" s="9" t="n">
        <v>0.0525</v>
      </c>
      <c r="H5433" s="63" t="n">
        <v>0.007900000000000001</v>
      </c>
      <c r="I5433" s="9" t="n">
        <v>0.022425</v>
      </c>
    </row>
    <row r="5434">
      <c r="A5434" s="112" t="n">
        <v>44058.33333333334</v>
      </c>
      <c r="B5434" s="113" t="n">
        <v>64000</v>
      </c>
      <c r="C5434" s="114" t="n">
        <v>0.08554050000000001</v>
      </c>
      <c r="D5434" s="114" t="n">
        <v>0.334305</v>
      </c>
      <c r="E5434" s="47" t="n">
        <v>0.3339</v>
      </c>
      <c r="F5434" s="63" t="n">
        <v>0.0091</v>
      </c>
      <c r="G5434" s="9" t="n">
        <v>0.0525</v>
      </c>
      <c r="H5434" s="63" t="n">
        <v>0.007900000000000001</v>
      </c>
      <c r="I5434" s="9" t="n">
        <v>0.022425</v>
      </c>
    </row>
    <row r="5435">
      <c r="A5435" s="112" t="n">
        <v>44058.375</v>
      </c>
      <c r="B5435" s="113" t="n">
        <v>64000</v>
      </c>
      <c r="C5435" s="114" t="n">
        <v>0.090378</v>
      </c>
      <c r="D5435" s="114" t="n">
        <v>0.5715</v>
      </c>
      <c r="E5435" s="47" t="n">
        <v>0.3339</v>
      </c>
      <c r="F5435" s="63" t="n">
        <v>0.0091</v>
      </c>
      <c r="G5435" s="9" t="n">
        <v>0.0525</v>
      </c>
      <c r="H5435" s="63" t="n">
        <v>0.007900000000000001</v>
      </c>
      <c r="I5435" s="9" t="n">
        <v>0.022425</v>
      </c>
    </row>
    <row r="5436">
      <c r="A5436" s="112" t="n">
        <v>44058.41666666666</v>
      </c>
      <c r="B5436" s="113" t="n">
        <v>64000</v>
      </c>
      <c r="C5436" s="114" t="n">
        <v>0.04904925</v>
      </c>
      <c r="D5436" s="114" t="n">
        <v>0.75605</v>
      </c>
      <c r="E5436" s="47" t="n">
        <v>0.3339</v>
      </c>
      <c r="F5436" s="63" t="n">
        <v>0.0091</v>
      </c>
      <c r="G5436" s="9" t="n">
        <v>0.0525</v>
      </c>
      <c r="H5436" s="63" t="n">
        <v>0.007900000000000001</v>
      </c>
      <c r="I5436" s="9" t="n">
        <v>0.022425</v>
      </c>
    </row>
    <row r="5437">
      <c r="A5437" s="112" t="n">
        <v>44058.45833333334</v>
      </c>
      <c r="B5437" s="113" t="n">
        <v>64000</v>
      </c>
      <c r="C5437" s="114" t="n">
        <v>0.08731275000000001</v>
      </c>
      <c r="D5437" s="114" t="n">
        <v>0.8774</v>
      </c>
      <c r="E5437" s="46" t="n">
        <v>0.146916</v>
      </c>
      <c r="F5437" s="63" t="n">
        <v>0.0091</v>
      </c>
      <c r="G5437" s="9" t="n">
        <v>0.0525</v>
      </c>
      <c r="H5437" s="63" t="n">
        <v>0.007900000000000001</v>
      </c>
      <c r="I5437" s="9" t="n">
        <v>0.022425</v>
      </c>
    </row>
    <row r="5438">
      <c r="A5438" s="112" t="n">
        <v>44058.5</v>
      </c>
      <c r="B5438" s="113" t="n">
        <v>64000</v>
      </c>
      <c r="C5438" s="114" t="n">
        <v>0.26193825</v>
      </c>
      <c r="D5438" s="114" t="n">
        <v>0.9341499999999999</v>
      </c>
      <c r="E5438" s="46" t="n">
        <v>0.146916</v>
      </c>
      <c r="F5438" s="63" t="n">
        <v>0.0091</v>
      </c>
      <c r="G5438" s="9" t="n">
        <v>0.0525</v>
      </c>
      <c r="H5438" s="63" t="n">
        <v>0.007900000000000001</v>
      </c>
      <c r="I5438" s="9" t="n">
        <v>0.022425</v>
      </c>
    </row>
    <row r="5439">
      <c r="A5439" s="112" t="n">
        <v>44058.54166666666</v>
      </c>
      <c r="B5439" s="113" t="n">
        <v>64000</v>
      </c>
      <c r="C5439" s="114" t="n">
        <v>0.34605</v>
      </c>
      <c r="D5439" s="114" t="n">
        <v>0.9330000000000001</v>
      </c>
      <c r="E5439" s="49" t="n">
        <v>0.117533</v>
      </c>
      <c r="F5439" s="63" t="n">
        <v>0.0091</v>
      </c>
      <c r="G5439" s="9" t="n">
        <v>0.0525</v>
      </c>
      <c r="H5439" s="63" t="n">
        <v>0.007900000000000001</v>
      </c>
      <c r="I5439" s="9" t="n">
        <v>0.022425</v>
      </c>
    </row>
    <row r="5440">
      <c r="A5440" s="112" t="n">
        <v>44058.58333333334</v>
      </c>
      <c r="B5440" s="113" t="n">
        <v>64000</v>
      </c>
      <c r="C5440" s="114" t="n">
        <v>0.49971075</v>
      </c>
      <c r="D5440" s="114" t="n">
        <v>0.87405</v>
      </c>
      <c r="E5440" s="49" t="n">
        <v>0.117533</v>
      </c>
      <c r="F5440" s="63" t="n">
        <v>0.0091</v>
      </c>
      <c r="G5440" s="9" t="n">
        <v>0.0525</v>
      </c>
      <c r="H5440" s="63" t="n">
        <v>0.007900000000000001</v>
      </c>
      <c r="I5440" s="9" t="n">
        <v>0.022425</v>
      </c>
    </row>
    <row r="5441">
      <c r="A5441" s="112" t="n">
        <v>44058.625</v>
      </c>
      <c r="B5441" s="113" t="n">
        <v>64000</v>
      </c>
      <c r="C5441" s="114" t="n">
        <v>0.669654</v>
      </c>
      <c r="D5441" s="114" t="n">
        <v>0.757</v>
      </c>
      <c r="E5441" s="46" t="n">
        <v>0.146916</v>
      </c>
      <c r="F5441" s="63" t="n">
        <v>0.0091</v>
      </c>
      <c r="G5441" s="9" t="n">
        <v>0.0525</v>
      </c>
      <c r="H5441" s="63" t="n">
        <v>0.007900000000000001</v>
      </c>
      <c r="I5441" s="9" t="n">
        <v>0.022425</v>
      </c>
    </row>
    <row r="5442">
      <c r="A5442" s="112" t="n">
        <v>44058.66666666666</v>
      </c>
      <c r="B5442" s="113" t="n">
        <v>64000</v>
      </c>
      <c r="C5442" s="114" t="n">
        <v>0.7084050000000001</v>
      </c>
      <c r="D5442" s="114" t="n">
        <v>0.57965</v>
      </c>
      <c r="E5442" s="47" t="n">
        <v>0.3339</v>
      </c>
      <c r="F5442" s="63" t="n">
        <v>0.0091</v>
      </c>
      <c r="G5442" s="9" t="n">
        <v>0.0525</v>
      </c>
      <c r="H5442" s="63" t="n">
        <v>0.007900000000000001</v>
      </c>
      <c r="I5442" s="9" t="n">
        <v>0.022425</v>
      </c>
    </row>
    <row r="5443">
      <c r="A5443" s="112" t="n">
        <v>44058.70833333334</v>
      </c>
      <c r="B5443" s="113" t="n">
        <v>64000</v>
      </c>
      <c r="C5443" s="114" t="n">
        <v>0.71438025</v>
      </c>
      <c r="D5443" s="114" t="n">
        <v>0.35319</v>
      </c>
      <c r="E5443" s="47" t="n">
        <v>0.3339</v>
      </c>
      <c r="F5443" s="63" t="n">
        <v>0.0091</v>
      </c>
      <c r="G5443" s="9" t="n">
        <v>0.0525</v>
      </c>
      <c r="H5443" s="63" t="n">
        <v>0.007900000000000001</v>
      </c>
      <c r="I5443" s="9" t="n">
        <v>0.022425</v>
      </c>
    </row>
    <row r="5444">
      <c r="A5444" s="112" t="n">
        <v>44058.75</v>
      </c>
      <c r="B5444" s="113" t="n">
        <v>64000</v>
      </c>
      <c r="C5444" s="114" t="n">
        <v>0.7144604999999999</v>
      </c>
      <c r="D5444" s="114" t="n">
        <v>0.11362</v>
      </c>
      <c r="E5444" s="48" t="n">
        <v>0.5142059999999999</v>
      </c>
      <c r="F5444" s="63" t="n">
        <v>0.0091</v>
      </c>
      <c r="G5444" s="9" t="n">
        <v>0.0525</v>
      </c>
      <c r="H5444" s="63" t="n">
        <v>0.007900000000000001</v>
      </c>
      <c r="I5444" s="9" t="n">
        <v>0.022425</v>
      </c>
    </row>
    <row r="5445">
      <c r="A5445" s="112" t="n">
        <v>44058.79166666666</v>
      </c>
      <c r="B5445" s="113" t="n">
        <v>64000</v>
      </c>
      <c r="C5445" s="114" t="n">
        <v>0.6410670000000001</v>
      </c>
      <c r="D5445" s="114" t="n">
        <v>0.005650000000000001</v>
      </c>
      <c r="E5445" s="50" t="n">
        <v>0.617047</v>
      </c>
      <c r="F5445" s="63" t="n">
        <v>0.0091</v>
      </c>
      <c r="G5445" s="9" t="n">
        <v>0.0525</v>
      </c>
      <c r="H5445" s="63" t="n">
        <v>0.007900000000000001</v>
      </c>
      <c r="I5445" s="9" t="n">
        <v>0.022425</v>
      </c>
    </row>
    <row r="5446">
      <c r="A5446" s="112" t="n">
        <v>44058.83333333334</v>
      </c>
      <c r="B5446" s="113" t="n">
        <v>64000</v>
      </c>
      <c r="C5446" s="114" t="n">
        <v>0.44879775</v>
      </c>
      <c r="D5446" s="114" t="n">
        <v>0</v>
      </c>
      <c r="E5446" s="50" t="n">
        <v>0.617047</v>
      </c>
      <c r="F5446" s="63" t="n">
        <v>0.0091</v>
      </c>
      <c r="G5446" s="9" t="n">
        <v>0.0525</v>
      </c>
      <c r="H5446" s="63" t="n">
        <v>0.007900000000000001</v>
      </c>
      <c r="I5446" s="9" t="n">
        <v>0.022425</v>
      </c>
    </row>
    <row r="5447">
      <c r="A5447" s="112" t="n">
        <v>44058.875</v>
      </c>
      <c r="B5447" s="113" t="n">
        <v>64000</v>
      </c>
      <c r="C5447" s="114" t="n">
        <v>0.54392775</v>
      </c>
      <c r="D5447" s="114" t="n">
        <v>0</v>
      </c>
      <c r="E5447" s="48" t="n">
        <v>0.5142059999999999</v>
      </c>
      <c r="F5447" s="63" t="n">
        <v>0.0091</v>
      </c>
      <c r="G5447" s="9" t="n">
        <v>0.0525</v>
      </c>
      <c r="H5447" s="63" t="n">
        <v>0.007900000000000001</v>
      </c>
      <c r="I5447" s="9" t="n">
        <v>0.022425</v>
      </c>
    </row>
    <row r="5448">
      <c r="A5448" s="112" t="n">
        <v>44058.91666666666</v>
      </c>
      <c r="B5448" s="113" t="n">
        <v>64000</v>
      </c>
      <c r="C5448" s="114" t="n">
        <v>0.73715175</v>
      </c>
      <c r="D5448" s="114" t="n">
        <v>0</v>
      </c>
      <c r="E5448" s="47" t="n">
        <v>0.3339</v>
      </c>
      <c r="F5448" s="63" t="n">
        <v>0.0091</v>
      </c>
      <c r="G5448" s="9" t="n">
        <v>0.0525</v>
      </c>
      <c r="H5448" s="63" t="n">
        <v>0.007900000000000001</v>
      </c>
      <c r="I5448" s="9" t="n">
        <v>0.022425</v>
      </c>
    </row>
    <row r="5449">
      <c r="A5449" s="112" t="n">
        <v>44058.95833333334</v>
      </c>
      <c r="B5449" s="113" t="n">
        <v>64000</v>
      </c>
      <c r="C5449" s="114" t="n">
        <v>0.65462625</v>
      </c>
      <c r="D5449" s="114" t="n">
        <v>0</v>
      </c>
      <c r="E5449" s="47" t="n">
        <v>0.3339</v>
      </c>
      <c r="F5449" s="63" t="n">
        <v>0.0091</v>
      </c>
      <c r="G5449" s="9" t="n">
        <v>0.0525</v>
      </c>
      <c r="H5449" s="63" t="n">
        <v>0.007900000000000001</v>
      </c>
      <c r="I5449" s="9" t="n">
        <v>0.022425</v>
      </c>
    </row>
    <row r="5450">
      <c r="A5450" s="112" t="n">
        <v>44059</v>
      </c>
      <c r="B5450" s="113" t="n">
        <v>64000</v>
      </c>
      <c r="C5450" s="114" t="n">
        <v>0.40534275</v>
      </c>
      <c r="D5450" s="114" t="n">
        <v>0</v>
      </c>
      <c r="E5450" s="47" t="n">
        <v>0.3339</v>
      </c>
      <c r="F5450" s="63" t="n">
        <v>0.0091</v>
      </c>
      <c r="G5450" s="9" t="n">
        <v>0.0525</v>
      </c>
      <c r="H5450" s="63" t="n">
        <v>0.007900000000000001</v>
      </c>
      <c r="I5450" s="9" t="n">
        <v>0.022425</v>
      </c>
    </row>
    <row r="5451">
      <c r="A5451" s="112" t="n">
        <v>44059.04166666666</v>
      </c>
      <c r="B5451" s="113" t="n">
        <v>64000</v>
      </c>
      <c r="C5451" s="114" t="n">
        <v>0.399744</v>
      </c>
      <c r="D5451" s="114" t="n">
        <v>0</v>
      </c>
      <c r="E5451" s="47" t="n">
        <v>0.3339</v>
      </c>
      <c r="F5451" s="63" t="n">
        <v>0.0091</v>
      </c>
      <c r="G5451" s="9" t="n">
        <v>0.0525</v>
      </c>
      <c r="H5451" s="63" t="n">
        <v>0.007900000000000001</v>
      </c>
      <c r="I5451" s="9" t="n">
        <v>0.022425</v>
      </c>
    </row>
    <row r="5452">
      <c r="A5452" s="112" t="n">
        <v>44059.08333333334</v>
      </c>
      <c r="B5452" s="113" t="n">
        <v>64000</v>
      </c>
      <c r="C5452" s="114" t="n">
        <v>0.68262525</v>
      </c>
      <c r="D5452" s="114" t="n">
        <v>0</v>
      </c>
      <c r="E5452" s="47" t="n">
        <v>0.3339</v>
      </c>
      <c r="F5452" s="63" t="n">
        <v>0.0091</v>
      </c>
      <c r="G5452" s="9" t="n">
        <v>0.0525</v>
      </c>
      <c r="H5452" s="63" t="n">
        <v>0.007900000000000001</v>
      </c>
      <c r="I5452" s="9" t="n">
        <v>0.022425</v>
      </c>
    </row>
    <row r="5453">
      <c r="A5453" s="112" t="n">
        <v>44059.125</v>
      </c>
      <c r="B5453" s="113" t="n">
        <v>64000</v>
      </c>
      <c r="C5453" s="114" t="n">
        <v>0.65887725</v>
      </c>
      <c r="D5453" s="114" t="n">
        <v>0</v>
      </c>
      <c r="E5453" s="47" t="n">
        <v>0.3339</v>
      </c>
      <c r="F5453" s="63" t="n">
        <v>0.0091</v>
      </c>
      <c r="G5453" s="9" t="n">
        <v>0.0525</v>
      </c>
      <c r="H5453" s="63" t="n">
        <v>0.007900000000000001</v>
      </c>
      <c r="I5453" s="9" t="n">
        <v>0.022425</v>
      </c>
    </row>
    <row r="5454">
      <c r="A5454" s="112" t="n">
        <v>44059.16666666666</v>
      </c>
      <c r="B5454" s="113" t="n">
        <v>64000</v>
      </c>
      <c r="C5454" s="114" t="n">
        <v>0.6457904999999999</v>
      </c>
      <c r="D5454" s="114" t="n">
        <v>0</v>
      </c>
      <c r="E5454" s="47" t="n">
        <v>0.3339</v>
      </c>
      <c r="F5454" s="63" t="n">
        <v>0.0091</v>
      </c>
      <c r="G5454" s="9" t="n">
        <v>0.0525</v>
      </c>
      <c r="H5454" s="63" t="n">
        <v>0.007900000000000001</v>
      </c>
      <c r="I5454" s="9" t="n">
        <v>0.022425</v>
      </c>
    </row>
    <row r="5455">
      <c r="A5455" s="112" t="n">
        <v>44059.20833333334</v>
      </c>
      <c r="B5455" s="113" t="n">
        <v>64000</v>
      </c>
      <c r="C5455" s="114" t="n">
        <v>0.4554075</v>
      </c>
      <c r="D5455" s="114" t="n">
        <v>0</v>
      </c>
      <c r="E5455" s="47" t="n">
        <v>0.3339</v>
      </c>
      <c r="F5455" s="63" t="n">
        <v>0.0091</v>
      </c>
      <c r="G5455" s="9" t="n">
        <v>0.0525</v>
      </c>
      <c r="H5455" s="63" t="n">
        <v>0.007900000000000001</v>
      </c>
      <c r="I5455" s="9" t="n">
        <v>0.022425</v>
      </c>
    </row>
    <row r="5456">
      <c r="A5456" s="112" t="n">
        <v>44059.25</v>
      </c>
      <c r="B5456" s="113" t="n">
        <v>64000</v>
      </c>
      <c r="C5456" s="114" t="n">
        <v>0.49581525</v>
      </c>
      <c r="D5456" s="114" t="n">
        <v>0</v>
      </c>
      <c r="E5456" s="48" t="n">
        <v>0.5142059999999999</v>
      </c>
      <c r="F5456" s="63" t="n">
        <v>0.0091</v>
      </c>
      <c r="G5456" s="9" t="n">
        <v>0.0525</v>
      </c>
      <c r="H5456" s="63" t="n">
        <v>0.007900000000000001</v>
      </c>
      <c r="I5456" s="9" t="n">
        <v>0.022425</v>
      </c>
    </row>
    <row r="5457">
      <c r="A5457" s="112" t="n">
        <v>44059.29166666666</v>
      </c>
      <c r="B5457" s="113" t="n">
        <v>64000</v>
      </c>
      <c r="C5457" s="114" t="n">
        <v>0.1344555</v>
      </c>
      <c r="D5457" s="114" t="n">
        <v>0.08207500000000001</v>
      </c>
      <c r="E5457" s="48" t="n">
        <v>0.5142059999999999</v>
      </c>
      <c r="F5457" s="63" t="n">
        <v>0.0091</v>
      </c>
      <c r="G5457" s="9" t="n">
        <v>0.0525</v>
      </c>
      <c r="H5457" s="63" t="n">
        <v>0.007900000000000001</v>
      </c>
      <c r="I5457" s="9" t="n">
        <v>0.022425</v>
      </c>
    </row>
    <row r="5458">
      <c r="A5458" s="112" t="n">
        <v>44059.33333333334</v>
      </c>
      <c r="B5458" s="113" t="n">
        <v>64000</v>
      </c>
      <c r="C5458" s="114" t="n">
        <v>0.12311475</v>
      </c>
      <c r="D5458" s="114" t="n">
        <v>0.30534</v>
      </c>
      <c r="E5458" s="47" t="n">
        <v>0.3339</v>
      </c>
      <c r="F5458" s="63" t="n">
        <v>0.0091</v>
      </c>
      <c r="G5458" s="9" t="n">
        <v>0.0525</v>
      </c>
      <c r="H5458" s="63" t="n">
        <v>0.007900000000000001</v>
      </c>
      <c r="I5458" s="9" t="n">
        <v>0.022425</v>
      </c>
    </row>
    <row r="5459">
      <c r="A5459" s="112" t="n">
        <v>44059.375</v>
      </c>
      <c r="B5459" s="113" t="n">
        <v>64000</v>
      </c>
      <c r="C5459" s="114" t="n">
        <v>0.21324225</v>
      </c>
      <c r="D5459" s="114" t="n">
        <v>0.51485</v>
      </c>
      <c r="E5459" s="47" t="n">
        <v>0.3339</v>
      </c>
      <c r="F5459" s="63" t="n">
        <v>0.0091</v>
      </c>
      <c r="G5459" s="9" t="n">
        <v>0.0525</v>
      </c>
      <c r="H5459" s="63" t="n">
        <v>0.007900000000000001</v>
      </c>
      <c r="I5459" s="9" t="n">
        <v>0.022425</v>
      </c>
    </row>
    <row r="5460">
      <c r="A5460" s="112" t="n">
        <v>44059.41666666666</v>
      </c>
      <c r="B5460" s="113" t="n">
        <v>64000</v>
      </c>
      <c r="C5460" s="114" t="n">
        <v>0.107745</v>
      </c>
      <c r="D5460" s="114" t="n">
        <v>0.6862</v>
      </c>
      <c r="E5460" s="47" t="n">
        <v>0.3339</v>
      </c>
      <c r="F5460" s="63" t="n">
        <v>0.0091</v>
      </c>
      <c r="G5460" s="9" t="n">
        <v>0.0525</v>
      </c>
      <c r="H5460" s="63" t="n">
        <v>0.007900000000000001</v>
      </c>
      <c r="I5460" s="9" t="n">
        <v>0.022425</v>
      </c>
    </row>
    <row r="5461">
      <c r="A5461" s="112" t="n">
        <v>44059.45833333334</v>
      </c>
      <c r="B5461" s="113" t="n">
        <v>64000</v>
      </c>
      <c r="C5461" s="114" t="n">
        <v>0.7200765</v>
      </c>
      <c r="D5461" s="114" t="n">
        <v>0.8104</v>
      </c>
      <c r="E5461" s="46" t="n">
        <v>0.146916</v>
      </c>
      <c r="F5461" s="63" t="n">
        <v>0.0091</v>
      </c>
      <c r="G5461" s="9" t="n">
        <v>0.0525</v>
      </c>
      <c r="H5461" s="63" t="n">
        <v>0.007900000000000001</v>
      </c>
      <c r="I5461" s="9" t="n">
        <v>0.022425</v>
      </c>
    </row>
    <row r="5462">
      <c r="A5462" s="112" t="n">
        <v>44059.5</v>
      </c>
      <c r="B5462" s="113" t="n">
        <v>64000</v>
      </c>
      <c r="C5462" s="114" t="n">
        <v>0.748734</v>
      </c>
      <c r="D5462" s="114" t="n">
        <v>0.85225</v>
      </c>
      <c r="E5462" s="46" t="n">
        <v>0.146916</v>
      </c>
      <c r="F5462" s="63" t="n">
        <v>0.0091</v>
      </c>
      <c r="G5462" s="9" t="n">
        <v>0.0525</v>
      </c>
      <c r="H5462" s="63" t="n">
        <v>0.007900000000000001</v>
      </c>
      <c r="I5462" s="9" t="n">
        <v>0.022425</v>
      </c>
    </row>
    <row r="5463">
      <c r="A5463" s="112" t="n">
        <v>44059.54166666666</v>
      </c>
      <c r="B5463" s="113" t="n">
        <v>64000</v>
      </c>
      <c r="C5463" s="114" t="n">
        <v>0.7492814999999999</v>
      </c>
      <c r="D5463" s="114" t="n">
        <v>0.87225</v>
      </c>
      <c r="E5463" s="49" t="n">
        <v>0.117533</v>
      </c>
      <c r="F5463" s="63" t="n">
        <v>0.0091</v>
      </c>
      <c r="G5463" s="9" t="n">
        <v>0.0525</v>
      </c>
      <c r="H5463" s="63" t="n">
        <v>0.007900000000000001</v>
      </c>
      <c r="I5463" s="9" t="n">
        <v>0.022425</v>
      </c>
    </row>
    <row r="5464">
      <c r="A5464" s="112" t="n">
        <v>44059.58333333334</v>
      </c>
      <c r="B5464" s="113" t="n">
        <v>64000</v>
      </c>
      <c r="C5464" s="114" t="n">
        <v>0.7499760000000001</v>
      </c>
      <c r="D5464" s="114" t="n">
        <v>0.8212999999999999</v>
      </c>
      <c r="E5464" s="49" t="n">
        <v>0.117533</v>
      </c>
      <c r="F5464" s="63" t="n">
        <v>0.0091</v>
      </c>
      <c r="G5464" s="9" t="n">
        <v>0.0525</v>
      </c>
      <c r="H5464" s="63" t="n">
        <v>0.007900000000000001</v>
      </c>
      <c r="I5464" s="9" t="n">
        <v>0.022425</v>
      </c>
    </row>
    <row r="5465">
      <c r="A5465" s="112" t="n">
        <v>44059.625</v>
      </c>
      <c r="B5465" s="113" t="n">
        <v>64000</v>
      </c>
      <c r="C5465" s="114" t="n">
        <v>0</v>
      </c>
      <c r="D5465" s="114" t="n">
        <v>0.7122000000000001</v>
      </c>
      <c r="E5465" s="46" t="n">
        <v>0.146916</v>
      </c>
      <c r="F5465" s="63" t="n">
        <v>0.0091</v>
      </c>
      <c r="G5465" s="9" t="n">
        <v>0.0525</v>
      </c>
      <c r="H5465" s="63" t="n">
        <v>0.007900000000000001</v>
      </c>
      <c r="I5465" s="9" t="n">
        <v>0.022425</v>
      </c>
    </row>
    <row r="5466">
      <c r="A5466" s="112" t="n">
        <v>44059.66666666666</v>
      </c>
      <c r="B5466" s="113" t="n">
        <v>64000</v>
      </c>
      <c r="C5466" s="114" t="n">
        <v>0</v>
      </c>
      <c r="D5466" s="114" t="n">
        <v>0.5458999999999999</v>
      </c>
      <c r="E5466" s="47" t="n">
        <v>0.3339</v>
      </c>
      <c r="F5466" s="63" t="n">
        <v>0.0091</v>
      </c>
      <c r="G5466" s="9" t="n">
        <v>0.0525</v>
      </c>
      <c r="H5466" s="63" t="n">
        <v>0.007900000000000001</v>
      </c>
      <c r="I5466" s="9" t="n">
        <v>0.022425</v>
      </c>
    </row>
    <row r="5467">
      <c r="A5467" s="112" t="n">
        <v>44059.70833333334</v>
      </c>
      <c r="B5467" s="113" t="n">
        <v>64000</v>
      </c>
      <c r="C5467" s="114" t="n">
        <v>0</v>
      </c>
      <c r="D5467" s="114" t="n">
        <v>0.33525</v>
      </c>
      <c r="E5467" s="47" t="n">
        <v>0.3339</v>
      </c>
      <c r="F5467" s="63" t="n">
        <v>0.0091</v>
      </c>
      <c r="G5467" s="9" t="n">
        <v>0.0525</v>
      </c>
      <c r="H5467" s="63" t="n">
        <v>0.007900000000000001</v>
      </c>
      <c r="I5467" s="9" t="n">
        <v>0.022425</v>
      </c>
    </row>
    <row r="5468">
      <c r="A5468" s="112" t="n">
        <v>44059.75</v>
      </c>
      <c r="B5468" s="113" t="n">
        <v>64000</v>
      </c>
      <c r="C5468" s="114" t="n">
        <v>0.75</v>
      </c>
      <c r="D5468" s="114" t="n">
        <v>0.10756</v>
      </c>
      <c r="E5468" s="48" t="n">
        <v>0.5142059999999999</v>
      </c>
      <c r="F5468" s="63" t="n">
        <v>0.0091</v>
      </c>
      <c r="G5468" s="9" t="n">
        <v>0.0525</v>
      </c>
      <c r="H5468" s="63" t="n">
        <v>0.007900000000000001</v>
      </c>
      <c r="I5468" s="9" t="n">
        <v>0.022425</v>
      </c>
    </row>
    <row r="5469">
      <c r="A5469" s="112" t="n">
        <v>44059.79166666666</v>
      </c>
      <c r="B5469" s="113" t="n">
        <v>64000</v>
      </c>
      <c r="C5469" s="114" t="n">
        <v>0.75</v>
      </c>
      <c r="D5469" s="114" t="n">
        <v>0.0060365</v>
      </c>
      <c r="E5469" s="50" t="n">
        <v>0.617047</v>
      </c>
      <c r="F5469" s="63" t="n">
        <v>0.0091</v>
      </c>
      <c r="G5469" s="9" t="n">
        <v>0.0525</v>
      </c>
      <c r="H5469" s="63" t="n">
        <v>0.007900000000000001</v>
      </c>
      <c r="I5469" s="9" t="n">
        <v>0.022425</v>
      </c>
    </row>
    <row r="5470">
      <c r="A5470" s="112" t="n">
        <v>44059.83333333334</v>
      </c>
      <c r="B5470" s="113" t="n">
        <v>64000</v>
      </c>
      <c r="C5470" s="114" t="n">
        <v>0.7489815</v>
      </c>
      <c r="D5470" s="114" t="n">
        <v>0</v>
      </c>
      <c r="E5470" s="50" t="n">
        <v>0.617047</v>
      </c>
      <c r="F5470" s="63" t="n">
        <v>0.0091</v>
      </c>
      <c r="G5470" s="9" t="n">
        <v>0.0525</v>
      </c>
      <c r="H5470" s="63" t="n">
        <v>0.007900000000000001</v>
      </c>
      <c r="I5470" s="9" t="n">
        <v>0.022425</v>
      </c>
    </row>
    <row r="5471">
      <c r="A5471" s="112" t="n">
        <v>44059.875</v>
      </c>
      <c r="B5471" s="113" t="n">
        <v>64000</v>
      </c>
      <c r="C5471" s="114" t="n">
        <v>0.7498695000000001</v>
      </c>
      <c r="D5471" s="114" t="n">
        <v>0</v>
      </c>
      <c r="E5471" s="48" t="n">
        <v>0.5142059999999999</v>
      </c>
      <c r="F5471" s="63" t="n">
        <v>0.0091</v>
      </c>
      <c r="G5471" s="9" t="n">
        <v>0.0525</v>
      </c>
      <c r="H5471" s="63" t="n">
        <v>0.007900000000000001</v>
      </c>
      <c r="I5471" s="9" t="n">
        <v>0.022425</v>
      </c>
    </row>
    <row r="5472">
      <c r="A5472" s="112" t="n">
        <v>44059.91666666666</v>
      </c>
      <c r="B5472" s="113" t="n">
        <v>64000</v>
      </c>
      <c r="C5472" s="114" t="n">
        <v>0.7495305</v>
      </c>
      <c r="D5472" s="114" t="n">
        <v>0</v>
      </c>
      <c r="E5472" s="47" t="n">
        <v>0.3339</v>
      </c>
      <c r="F5472" s="63" t="n">
        <v>0.0091</v>
      </c>
      <c r="G5472" s="9" t="n">
        <v>0.0525</v>
      </c>
      <c r="H5472" s="63" t="n">
        <v>0.007900000000000001</v>
      </c>
      <c r="I5472" s="9" t="n">
        <v>0.022425</v>
      </c>
    </row>
    <row r="5473">
      <c r="A5473" s="112" t="n">
        <v>44059.95833333334</v>
      </c>
      <c r="B5473" s="113" t="n">
        <v>64000</v>
      </c>
      <c r="C5473" s="114" t="n">
        <v>0.7482345</v>
      </c>
      <c r="D5473" s="114" t="n">
        <v>0</v>
      </c>
      <c r="E5473" s="47" t="n">
        <v>0.3339</v>
      </c>
      <c r="F5473" s="63" t="n">
        <v>0.0091</v>
      </c>
      <c r="G5473" s="9" t="n">
        <v>0.0525</v>
      </c>
      <c r="H5473" s="63" t="n">
        <v>0.007900000000000001</v>
      </c>
      <c r="I5473" s="9" t="n">
        <v>0.022425</v>
      </c>
    </row>
    <row r="5474">
      <c r="A5474" s="112" t="n">
        <v>44060</v>
      </c>
      <c r="B5474" s="113" t="n">
        <v>64000</v>
      </c>
      <c r="C5474" s="114" t="n">
        <v>0.7287315</v>
      </c>
      <c r="D5474" s="114" t="n">
        <v>0</v>
      </c>
      <c r="E5474" s="47" t="n">
        <v>0.3339</v>
      </c>
      <c r="F5474" s="63" t="n">
        <v>0.0091</v>
      </c>
      <c r="G5474" s="9" t="n">
        <v>0.0525</v>
      </c>
      <c r="H5474" s="63" t="n">
        <v>0.007900000000000001</v>
      </c>
      <c r="I5474" s="9" t="n">
        <v>0.022425</v>
      </c>
    </row>
    <row r="5475">
      <c r="A5475" s="112" t="n">
        <v>44060.04166666666</v>
      </c>
      <c r="B5475" s="113" t="n">
        <v>64000</v>
      </c>
      <c r="C5475" s="114" t="n">
        <v>0.314427</v>
      </c>
      <c r="D5475" s="114" t="n">
        <v>0</v>
      </c>
      <c r="E5475" s="47" t="n">
        <v>0.3339</v>
      </c>
      <c r="F5475" s="63" t="n">
        <v>0.0091</v>
      </c>
      <c r="G5475" s="9" t="n">
        <v>0.0525</v>
      </c>
      <c r="H5475" s="63" t="n">
        <v>0.007900000000000001</v>
      </c>
      <c r="I5475" s="9" t="n">
        <v>0.022425</v>
      </c>
    </row>
    <row r="5476">
      <c r="A5476" s="112" t="n">
        <v>44060.08333333334</v>
      </c>
      <c r="B5476" s="113" t="n">
        <v>64000</v>
      </c>
      <c r="C5476" s="114" t="n">
        <v>0.077928</v>
      </c>
      <c r="D5476" s="114" t="n">
        <v>0</v>
      </c>
      <c r="E5476" s="47" t="n">
        <v>0.3339</v>
      </c>
      <c r="F5476" s="63" t="n">
        <v>0.0091</v>
      </c>
      <c r="G5476" s="9" t="n">
        <v>0.0525</v>
      </c>
      <c r="H5476" s="63" t="n">
        <v>0.007900000000000001</v>
      </c>
      <c r="I5476" s="9" t="n">
        <v>0.022425</v>
      </c>
    </row>
    <row r="5477">
      <c r="A5477" s="112" t="n">
        <v>44060.125</v>
      </c>
      <c r="B5477" s="113" t="n">
        <v>64000</v>
      </c>
      <c r="C5477" s="114" t="n">
        <v>0.176838</v>
      </c>
      <c r="D5477" s="114" t="n">
        <v>0</v>
      </c>
      <c r="E5477" s="47" t="n">
        <v>0.3339</v>
      </c>
      <c r="F5477" s="63" t="n">
        <v>0.0091</v>
      </c>
      <c r="G5477" s="9" t="n">
        <v>0.0525</v>
      </c>
      <c r="H5477" s="63" t="n">
        <v>0.007900000000000001</v>
      </c>
      <c r="I5477" s="9" t="n">
        <v>0.022425</v>
      </c>
    </row>
    <row r="5478">
      <c r="A5478" s="112" t="n">
        <v>44060.16666666666</v>
      </c>
      <c r="B5478" s="113" t="n">
        <v>64000</v>
      </c>
      <c r="C5478" s="114" t="n">
        <v>0.242721</v>
      </c>
      <c r="D5478" s="114" t="n">
        <v>0</v>
      </c>
      <c r="E5478" s="47" t="n">
        <v>0.3339</v>
      </c>
      <c r="F5478" s="63" t="n">
        <v>0.0091</v>
      </c>
      <c r="G5478" s="9" t="n">
        <v>0.0525</v>
      </c>
      <c r="H5478" s="63" t="n">
        <v>0.007900000000000001</v>
      </c>
      <c r="I5478" s="9" t="n">
        <v>0.022425</v>
      </c>
    </row>
    <row r="5479">
      <c r="A5479" s="112" t="n">
        <v>44060.20833333334</v>
      </c>
      <c r="B5479" s="113" t="n">
        <v>64000</v>
      </c>
      <c r="C5479" s="114" t="n">
        <v>0.15043575</v>
      </c>
      <c r="D5479" s="114" t="n">
        <v>0</v>
      </c>
      <c r="E5479" s="47" t="n">
        <v>0.3339</v>
      </c>
      <c r="F5479" s="63" t="n">
        <v>0.0091</v>
      </c>
      <c r="G5479" s="9" t="n">
        <v>0.0525</v>
      </c>
      <c r="H5479" s="63" t="n">
        <v>0.007900000000000001</v>
      </c>
      <c r="I5479" s="9" t="n">
        <v>0.022425</v>
      </c>
    </row>
    <row r="5480">
      <c r="A5480" s="112" t="n">
        <v>44060.25</v>
      </c>
      <c r="B5480" s="113" t="n">
        <v>64000</v>
      </c>
      <c r="C5480" s="114" t="n">
        <v>0.09832125</v>
      </c>
      <c r="D5480" s="114" t="n">
        <v>0</v>
      </c>
      <c r="E5480" s="48" t="n">
        <v>0.5142059999999999</v>
      </c>
      <c r="F5480" s="63" t="n">
        <v>0.0091</v>
      </c>
      <c r="G5480" s="9" t="n">
        <v>0.0525</v>
      </c>
      <c r="H5480" s="63" t="n">
        <v>0.007900000000000001</v>
      </c>
      <c r="I5480" s="9" t="n">
        <v>0.022425</v>
      </c>
    </row>
    <row r="5481">
      <c r="A5481" s="112" t="n">
        <v>44060.29166666666</v>
      </c>
      <c r="B5481" s="113" t="n">
        <v>64000</v>
      </c>
      <c r="C5481" s="114" t="n">
        <v>0.1407285</v>
      </c>
      <c r="D5481" s="114" t="n">
        <v>0.08231999999999999</v>
      </c>
      <c r="E5481" s="48" t="n">
        <v>0.5142059999999999</v>
      </c>
      <c r="F5481" s="63" t="n">
        <v>0.0091</v>
      </c>
      <c r="G5481" s="9" t="n">
        <v>0.0525</v>
      </c>
      <c r="H5481" s="63" t="n">
        <v>0.007900000000000001</v>
      </c>
      <c r="I5481" s="9" t="n">
        <v>0.022425</v>
      </c>
    </row>
    <row r="5482">
      <c r="A5482" s="112" t="n">
        <v>44060.33333333334</v>
      </c>
      <c r="B5482" s="113" t="n">
        <v>64000</v>
      </c>
      <c r="C5482" s="114" t="n">
        <v>0.1264815</v>
      </c>
      <c r="D5482" s="114" t="n">
        <v>0.318455</v>
      </c>
      <c r="E5482" s="47" t="n">
        <v>0.3339</v>
      </c>
      <c r="F5482" s="63" t="n">
        <v>0.0091</v>
      </c>
      <c r="G5482" s="9" t="n">
        <v>0.0525</v>
      </c>
      <c r="H5482" s="63" t="n">
        <v>0.007900000000000001</v>
      </c>
      <c r="I5482" s="9" t="n">
        <v>0.022425</v>
      </c>
    </row>
    <row r="5483">
      <c r="A5483" s="112" t="n">
        <v>44060.375</v>
      </c>
      <c r="B5483" s="113" t="n">
        <v>64000</v>
      </c>
      <c r="C5483" s="114" t="n">
        <v>0.1997775</v>
      </c>
      <c r="D5483" s="114" t="n">
        <v>0.54615</v>
      </c>
      <c r="E5483" s="47" t="n">
        <v>0.3339</v>
      </c>
      <c r="F5483" s="63" t="n">
        <v>0.0091</v>
      </c>
      <c r="G5483" s="9" t="n">
        <v>0.0525</v>
      </c>
      <c r="H5483" s="63" t="n">
        <v>0.007900000000000001</v>
      </c>
      <c r="I5483" s="9" t="n">
        <v>0.022425</v>
      </c>
    </row>
    <row r="5484">
      <c r="A5484" s="112" t="n">
        <v>44060.41666666666</v>
      </c>
      <c r="B5484" s="113" t="n">
        <v>64000</v>
      </c>
      <c r="C5484" s="114" t="n">
        <v>0.30508425</v>
      </c>
      <c r="D5484" s="114" t="n">
        <v>0.73365</v>
      </c>
      <c r="E5484" s="47" t="n">
        <v>0.3339</v>
      </c>
      <c r="F5484" s="63" t="n">
        <v>0.0091</v>
      </c>
      <c r="G5484" s="9" t="n">
        <v>0.0525</v>
      </c>
      <c r="H5484" s="63" t="n">
        <v>0.007900000000000001</v>
      </c>
      <c r="I5484" s="9" t="n">
        <v>0.022425</v>
      </c>
    </row>
    <row r="5485">
      <c r="A5485" s="112" t="n">
        <v>44060.45833333334</v>
      </c>
      <c r="B5485" s="113" t="n">
        <v>64000</v>
      </c>
      <c r="C5485" s="114" t="n">
        <v>0.16264425</v>
      </c>
      <c r="D5485" s="114" t="n">
        <v>0.8572000000000001</v>
      </c>
      <c r="E5485" s="46" t="n">
        <v>0.146916</v>
      </c>
      <c r="F5485" s="63" t="n">
        <v>0.0091</v>
      </c>
      <c r="G5485" s="9" t="n">
        <v>0.0525</v>
      </c>
      <c r="H5485" s="63" t="n">
        <v>0.007900000000000001</v>
      </c>
      <c r="I5485" s="9" t="n">
        <v>0.022425</v>
      </c>
    </row>
    <row r="5486">
      <c r="A5486" s="112" t="n">
        <v>44060.5</v>
      </c>
      <c r="B5486" s="113" t="n">
        <v>64000</v>
      </c>
      <c r="C5486" s="114" t="n">
        <v>0.07222049999999999</v>
      </c>
      <c r="D5486" s="114" t="n">
        <v>0.90655</v>
      </c>
      <c r="E5486" s="46" t="n">
        <v>0.146916</v>
      </c>
      <c r="F5486" s="63" t="n">
        <v>0.0091</v>
      </c>
      <c r="G5486" s="9" t="n">
        <v>0.0525</v>
      </c>
      <c r="H5486" s="63" t="n">
        <v>0.007900000000000001</v>
      </c>
      <c r="I5486" s="9" t="n">
        <v>0.022425</v>
      </c>
    </row>
    <row r="5487">
      <c r="A5487" s="112" t="n">
        <v>44060.54166666666</v>
      </c>
      <c r="B5487" s="113" t="n">
        <v>64000</v>
      </c>
      <c r="C5487" s="114" t="n">
        <v>0.00473625</v>
      </c>
      <c r="D5487" s="114" t="n">
        <v>0.90165</v>
      </c>
      <c r="E5487" s="49" t="n">
        <v>0.117533</v>
      </c>
      <c r="F5487" s="63" t="n">
        <v>0.0091</v>
      </c>
      <c r="G5487" s="9" t="n">
        <v>0.0525</v>
      </c>
      <c r="H5487" s="63" t="n">
        <v>0.007900000000000001</v>
      </c>
      <c r="I5487" s="9" t="n">
        <v>0.022425</v>
      </c>
    </row>
    <row r="5488">
      <c r="A5488" s="112" t="n">
        <v>44060.58333333334</v>
      </c>
      <c r="B5488" s="113" t="n">
        <v>64000</v>
      </c>
      <c r="C5488" s="114" t="n">
        <v>0</v>
      </c>
      <c r="D5488" s="114" t="n">
        <v>0.8503999999999999</v>
      </c>
      <c r="E5488" s="49" t="n">
        <v>0.117533</v>
      </c>
      <c r="F5488" s="63" t="n">
        <v>0.0091</v>
      </c>
      <c r="G5488" s="9" t="n">
        <v>0.0525</v>
      </c>
      <c r="H5488" s="63" t="n">
        <v>0.007900000000000001</v>
      </c>
      <c r="I5488" s="9" t="n">
        <v>0.022425</v>
      </c>
    </row>
    <row r="5489">
      <c r="A5489" s="112" t="n">
        <v>44060.625</v>
      </c>
      <c r="B5489" s="113" t="n">
        <v>64000</v>
      </c>
      <c r="C5489" s="114" t="n">
        <v>0.0007470000000000001</v>
      </c>
      <c r="D5489" s="114" t="n">
        <v>0.73595</v>
      </c>
      <c r="E5489" s="46" t="n">
        <v>0.146916</v>
      </c>
      <c r="F5489" s="63" t="n">
        <v>0.0091</v>
      </c>
      <c r="G5489" s="9" t="n">
        <v>0.0525</v>
      </c>
      <c r="H5489" s="63" t="n">
        <v>0.007900000000000001</v>
      </c>
      <c r="I5489" s="9" t="n">
        <v>0.022425</v>
      </c>
    </row>
    <row r="5490">
      <c r="A5490" s="112" t="n">
        <v>44060.66666666666</v>
      </c>
      <c r="B5490" s="113" t="n">
        <v>64000</v>
      </c>
      <c r="C5490" s="114" t="n">
        <v>0</v>
      </c>
      <c r="D5490" s="114" t="n">
        <v>0.56275</v>
      </c>
      <c r="E5490" s="47" t="n">
        <v>0.3339</v>
      </c>
      <c r="F5490" s="63" t="n">
        <v>0.0091</v>
      </c>
      <c r="G5490" s="9" t="n">
        <v>0.0525</v>
      </c>
      <c r="H5490" s="63" t="n">
        <v>0.007900000000000001</v>
      </c>
      <c r="I5490" s="9" t="n">
        <v>0.022425</v>
      </c>
    </row>
    <row r="5491">
      <c r="A5491" s="112" t="n">
        <v>44060.70833333334</v>
      </c>
      <c r="B5491" s="113" t="n">
        <v>64000</v>
      </c>
      <c r="C5491" s="114" t="n">
        <v>0</v>
      </c>
      <c r="D5491" s="114" t="n">
        <v>0.341935</v>
      </c>
      <c r="E5491" s="47" t="n">
        <v>0.3339</v>
      </c>
      <c r="F5491" s="63" t="n">
        <v>0.0091</v>
      </c>
      <c r="G5491" s="9" t="n">
        <v>0.0525</v>
      </c>
      <c r="H5491" s="63" t="n">
        <v>0.007900000000000001</v>
      </c>
      <c r="I5491" s="9" t="n">
        <v>0.022425</v>
      </c>
    </row>
    <row r="5492">
      <c r="A5492" s="112" t="n">
        <v>44060.75</v>
      </c>
      <c r="B5492" s="113" t="n">
        <v>64000</v>
      </c>
      <c r="C5492" s="114" t="n">
        <v>0.0042675</v>
      </c>
      <c r="D5492" s="114" t="n">
        <v>0.108095</v>
      </c>
      <c r="E5492" s="48" t="n">
        <v>0.5142059999999999</v>
      </c>
      <c r="F5492" s="63" t="n">
        <v>0.0091</v>
      </c>
      <c r="G5492" s="9" t="n">
        <v>0.0525</v>
      </c>
      <c r="H5492" s="63" t="n">
        <v>0.007900000000000001</v>
      </c>
      <c r="I5492" s="9" t="n">
        <v>0.022425</v>
      </c>
    </row>
    <row r="5493">
      <c r="A5493" s="112" t="n">
        <v>44060.79166666666</v>
      </c>
      <c r="B5493" s="113" t="n">
        <v>64000</v>
      </c>
      <c r="C5493" s="114" t="n">
        <v>0.0262185</v>
      </c>
      <c r="D5493" s="114" t="n">
        <v>0.005052500000000001</v>
      </c>
      <c r="E5493" s="50" t="n">
        <v>0.617047</v>
      </c>
      <c r="F5493" s="63" t="n">
        <v>0.0091</v>
      </c>
      <c r="G5493" s="9" t="n">
        <v>0.0525</v>
      </c>
      <c r="H5493" s="63" t="n">
        <v>0.007900000000000001</v>
      </c>
      <c r="I5493" s="9" t="n">
        <v>0.022425</v>
      </c>
    </row>
    <row r="5494">
      <c r="A5494" s="112" t="n">
        <v>44060.83333333334</v>
      </c>
      <c r="B5494" s="113" t="n">
        <v>64000</v>
      </c>
      <c r="C5494" s="114" t="n">
        <v>0.0378075</v>
      </c>
      <c r="D5494" s="114" t="n">
        <v>0</v>
      </c>
      <c r="E5494" s="50" t="n">
        <v>0.617047</v>
      </c>
      <c r="F5494" s="63" t="n">
        <v>0.0091</v>
      </c>
      <c r="G5494" s="9" t="n">
        <v>0.0525</v>
      </c>
      <c r="H5494" s="63" t="n">
        <v>0.007900000000000001</v>
      </c>
      <c r="I5494" s="9" t="n">
        <v>0.022425</v>
      </c>
    </row>
    <row r="5495">
      <c r="A5495" s="112" t="n">
        <v>44060.875</v>
      </c>
      <c r="B5495" s="113" t="n">
        <v>64000</v>
      </c>
      <c r="C5495" s="114" t="n">
        <v>0.0948195</v>
      </c>
      <c r="D5495" s="114" t="n">
        <v>0</v>
      </c>
      <c r="E5495" s="48" t="n">
        <v>0.5142059999999999</v>
      </c>
      <c r="F5495" s="63" t="n">
        <v>0.0091</v>
      </c>
      <c r="G5495" s="9" t="n">
        <v>0.0525</v>
      </c>
      <c r="H5495" s="63" t="n">
        <v>0.007900000000000001</v>
      </c>
      <c r="I5495" s="9" t="n">
        <v>0.022425</v>
      </c>
    </row>
    <row r="5496">
      <c r="A5496" s="112" t="n">
        <v>44060.91666666666</v>
      </c>
      <c r="B5496" s="113" t="n">
        <v>64000</v>
      </c>
      <c r="C5496" s="114" t="n">
        <v>0.08588175000000001</v>
      </c>
      <c r="D5496" s="114" t="n">
        <v>0</v>
      </c>
      <c r="E5496" s="47" t="n">
        <v>0.3339</v>
      </c>
      <c r="F5496" s="63" t="n">
        <v>0.0091</v>
      </c>
      <c r="G5496" s="9" t="n">
        <v>0.0525</v>
      </c>
      <c r="H5496" s="63" t="n">
        <v>0.007900000000000001</v>
      </c>
      <c r="I5496" s="9" t="n">
        <v>0.022425</v>
      </c>
    </row>
    <row r="5497">
      <c r="A5497" s="112" t="n">
        <v>44060.95833333334</v>
      </c>
      <c r="B5497" s="113" t="n">
        <v>64000</v>
      </c>
      <c r="C5497" s="114" t="n">
        <v>0.07300125</v>
      </c>
      <c r="D5497" s="114" t="n">
        <v>0</v>
      </c>
      <c r="E5497" s="47" t="n">
        <v>0.3339</v>
      </c>
      <c r="F5497" s="63" t="n">
        <v>0.0091</v>
      </c>
      <c r="G5497" s="9" t="n">
        <v>0.0525</v>
      </c>
      <c r="H5497" s="63" t="n">
        <v>0.007900000000000001</v>
      </c>
      <c r="I5497" s="9" t="n">
        <v>0.022425</v>
      </c>
    </row>
    <row r="5498">
      <c r="A5498" s="112" t="n">
        <v>44061</v>
      </c>
      <c r="B5498" s="113" t="n">
        <v>64000</v>
      </c>
      <c r="C5498" s="114" t="n">
        <v>0.11031075</v>
      </c>
      <c r="D5498" s="114" t="n">
        <v>0</v>
      </c>
      <c r="E5498" s="47" t="n">
        <v>0.3339</v>
      </c>
      <c r="F5498" s="63" t="n">
        <v>0.0091</v>
      </c>
      <c r="G5498" s="9" t="n">
        <v>0.0525</v>
      </c>
      <c r="H5498" s="63" t="n">
        <v>0.007900000000000001</v>
      </c>
      <c r="I5498" s="9" t="n">
        <v>0.022425</v>
      </c>
    </row>
    <row r="5499">
      <c r="A5499" s="112" t="n">
        <v>44061.04166666666</v>
      </c>
      <c r="B5499" s="113" t="n">
        <v>64000</v>
      </c>
      <c r="C5499" s="114" t="n">
        <v>0.393402</v>
      </c>
      <c r="D5499" s="114" t="n">
        <v>0</v>
      </c>
      <c r="E5499" s="47" t="n">
        <v>0.3339</v>
      </c>
      <c r="F5499" s="63" t="n">
        <v>0.0091</v>
      </c>
      <c r="G5499" s="9" t="n">
        <v>0.0525</v>
      </c>
      <c r="H5499" s="63" t="n">
        <v>0.007900000000000001</v>
      </c>
      <c r="I5499" s="9" t="n">
        <v>0.022425</v>
      </c>
    </row>
    <row r="5500">
      <c r="A5500" s="112" t="n">
        <v>44061.08333333334</v>
      </c>
      <c r="B5500" s="113" t="n">
        <v>64000</v>
      </c>
      <c r="C5500" s="114" t="n">
        <v>0.31552275</v>
      </c>
      <c r="D5500" s="114" t="n">
        <v>0</v>
      </c>
      <c r="E5500" s="47" t="n">
        <v>0.3339</v>
      </c>
      <c r="F5500" s="63" t="n">
        <v>0.0091</v>
      </c>
      <c r="G5500" s="9" t="n">
        <v>0.0525</v>
      </c>
      <c r="H5500" s="63" t="n">
        <v>0.007900000000000001</v>
      </c>
      <c r="I5500" s="9" t="n">
        <v>0.022425</v>
      </c>
    </row>
    <row r="5501">
      <c r="A5501" s="112" t="n">
        <v>44061.125</v>
      </c>
      <c r="B5501" s="113" t="n">
        <v>64000</v>
      </c>
      <c r="C5501" s="114" t="n">
        <v>0.13442175</v>
      </c>
      <c r="D5501" s="114" t="n">
        <v>0</v>
      </c>
      <c r="E5501" s="47" t="n">
        <v>0.3339</v>
      </c>
      <c r="F5501" s="63" t="n">
        <v>0.0091</v>
      </c>
      <c r="G5501" s="9" t="n">
        <v>0.0525</v>
      </c>
      <c r="H5501" s="63" t="n">
        <v>0.007900000000000001</v>
      </c>
      <c r="I5501" s="9" t="n">
        <v>0.022425</v>
      </c>
    </row>
    <row r="5502">
      <c r="A5502" s="112" t="n">
        <v>44061.16666666666</v>
      </c>
      <c r="B5502" s="113" t="n">
        <v>64000</v>
      </c>
      <c r="C5502" s="114" t="n">
        <v>0.05695575000000001</v>
      </c>
      <c r="D5502" s="114" t="n">
        <v>0</v>
      </c>
      <c r="E5502" s="47" t="n">
        <v>0.3339</v>
      </c>
      <c r="F5502" s="63" t="n">
        <v>0.0091</v>
      </c>
      <c r="G5502" s="9" t="n">
        <v>0.0525</v>
      </c>
      <c r="H5502" s="63" t="n">
        <v>0.007900000000000001</v>
      </c>
      <c r="I5502" s="9" t="n">
        <v>0.022425</v>
      </c>
    </row>
    <row r="5503">
      <c r="A5503" s="112" t="n">
        <v>44061.20833333334</v>
      </c>
      <c r="B5503" s="113" t="n">
        <v>64000</v>
      </c>
      <c r="C5503" s="114" t="n">
        <v>0.007867499999999999</v>
      </c>
      <c r="D5503" s="114" t="n">
        <v>0</v>
      </c>
      <c r="E5503" s="47" t="n">
        <v>0.3339</v>
      </c>
      <c r="F5503" s="63" t="n">
        <v>0.0091</v>
      </c>
      <c r="G5503" s="9" t="n">
        <v>0.0525</v>
      </c>
      <c r="H5503" s="63" t="n">
        <v>0.007900000000000001</v>
      </c>
      <c r="I5503" s="9" t="n">
        <v>0.022425</v>
      </c>
    </row>
    <row r="5504">
      <c r="A5504" s="112" t="n">
        <v>44061.25</v>
      </c>
      <c r="B5504" s="113" t="n">
        <v>64000</v>
      </c>
      <c r="C5504" s="114" t="n">
        <v>0</v>
      </c>
      <c r="D5504" s="114" t="n">
        <v>0</v>
      </c>
      <c r="E5504" s="48" t="n">
        <v>0.5142059999999999</v>
      </c>
      <c r="F5504" s="63" t="n">
        <v>0.0091</v>
      </c>
      <c r="G5504" s="9" t="n">
        <v>0.0525</v>
      </c>
      <c r="H5504" s="63" t="n">
        <v>0.007900000000000001</v>
      </c>
      <c r="I5504" s="9" t="n">
        <v>0.022425</v>
      </c>
    </row>
    <row r="5505">
      <c r="A5505" s="112" t="n">
        <v>44061.29166666666</v>
      </c>
      <c r="B5505" s="113" t="n">
        <v>64000</v>
      </c>
      <c r="C5505" s="114" t="n">
        <v>0.0854385</v>
      </c>
      <c r="D5505" s="114" t="n">
        <v>0.09135500000000001</v>
      </c>
      <c r="E5505" s="48" t="n">
        <v>0.5142059999999999</v>
      </c>
      <c r="F5505" s="63" t="n">
        <v>0.0091</v>
      </c>
      <c r="G5505" s="9" t="n">
        <v>0.0525</v>
      </c>
      <c r="H5505" s="63" t="n">
        <v>0.007900000000000001</v>
      </c>
      <c r="I5505" s="9" t="n">
        <v>0.022425</v>
      </c>
    </row>
    <row r="5506">
      <c r="A5506" s="112" t="n">
        <v>44061.33333333334</v>
      </c>
      <c r="B5506" s="113" t="n">
        <v>64000</v>
      </c>
      <c r="C5506" s="114" t="n">
        <v>0.24462</v>
      </c>
      <c r="D5506" s="114" t="n">
        <v>0.35223</v>
      </c>
      <c r="E5506" s="47" t="n">
        <v>0.3339</v>
      </c>
      <c r="F5506" s="63" t="n">
        <v>0.0091</v>
      </c>
      <c r="G5506" s="9" t="n">
        <v>0.0525</v>
      </c>
      <c r="H5506" s="63" t="n">
        <v>0.007900000000000001</v>
      </c>
      <c r="I5506" s="9" t="n">
        <v>0.022425</v>
      </c>
    </row>
    <row r="5507">
      <c r="A5507" s="112" t="n">
        <v>44061.375</v>
      </c>
      <c r="B5507" s="113" t="n">
        <v>64000</v>
      </c>
      <c r="C5507" s="114" t="n">
        <v>0.0007957499999999999</v>
      </c>
      <c r="D5507" s="114" t="n">
        <v>0.5925</v>
      </c>
      <c r="E5507" s="47" t="n">
        <v>0.3339</v>
      </c>
      <c r="F5507" s="63" t="n">
        <v>0.0091</v>
      </c>
      <c r="G5507" s="9" t="n">
        <v>0.0525</v>
      </c>
      <c r="H5507" s="63" t="n">
        <v>0.007900000000000001</v>
      </c>
      <c r="I5507" s="9" t="n">
        <v>0.022425</v>
      </c>
    </row>
    <row r="5508">
      <c r="A5508" s="112" t="n">
        <v>44061.41666666666</v>
      </c>
      <c r="B5508" s="113" t="n">
        <v>64000</v>
      </c>
      <c r="C5508" s="114" t="n">
        <v>0.0112005</v>
      </c>
      <c r="D5508" s="114" t="n">
        <v>0.7774500000000001</v>
      </c>
      <c r="E5508" s="47" t="n">
        <v>0.3339</v>
      </c>
      <c r="F5508" s="63" t="n">
        <v>0.0091</v>
      </c>
      <c r="G5508" s="9" t="n">
        <v>0.0525</v>
      </c>
      <c r="H5508" s="63" t="n">
        <v>0.007900000000000001</v>
      </c>
      <c r="I5508" s="9" t="n">
        <v>0.022425</v>
      </c>
    </row>
    <row r="5509">
      <c r="A5509" s="112" t="n">
        <v>44061.45833333334</v>
      </c>
      <c r="B5509" s="113" t="n">
        <v>64000</v>
      </c>
      <c r="C5509" s="114" t="n">
        <v>0.0005625000000000001</v>
      </c>
      <c r="D5509" s="114" t="n">
        <v>0.90085</v>
      </c>
      <c r="E5509" s="46" t="n">
        <v>0.146916</v>
      </c>
      <c r="F5509" s="63" t="n">
        <v>0.0091</v>
      </c>
      <c r="G5509" s="9" t="n">
        <v>0.0525</v>
      </c>
      <c r="H5509" s="63" t="n">
        <v>0.007900000000000001</v>
      </c>
      <c r="I5509" s="9" t="n">
        <v>0.022425</v>
      </c>
    </row>
    <row r="5510">
      <c r="A5510" s="112" t="n">
        <v>44061.5</v>
      </c>
      <c r="B5510" s="113" t="n">
        <v>64000</v>
      </c>
      <c r="C5510" s="114" t="n">
        <v>0.00336675</v>
      </c>
      <c r="D5510" s="114" t="n">
        <v>0.9588</v>
      </c>
      <c r="E5510" s="46" t="n">
        <v>0.146916</v>
      </c>
      <c r="F5510" s="63" t="n">
        <v>0.0091</v>
      </c>
      <c r="G5510" s="9" t="n">
        <v>0.0525</v>
      </c>
      <c r="H5510" s="63" t="n">
        <v>0.007900000000000001</v>
      </c>
      <c r="I5510" s="9" t="n">
        <v>0.022425</v>
      </c>
    </row>
    <row r="5511">
      <c r="A5511" s="112" t="n">
        <v>44061.54166666666</v>
      </c>
      <c r="B5511" s="113" t="n">
        <v>64000</v>
      </c>
      <c r="C5511" s="114" t="n">
        <v>0</v>
      </c>
      <c r="D5511" s="114" t="n">
        <v>0.958</v>
      </c>
      <c r="E5511" s="49" t="n">
        <v>0.117533</v>
      </c>
      <c r="F5511" s="63" t="n">
        <v>0.0091</v>
      </c>
      <c r="G5511" s="9" t="n">
        <v>0.0525</v>
      </c>
      <c r="H5511" s="63" t="n">
        <v>0.007900000000000001</v>
      </c>
      <c r="I5511" s="9" t="n">
        <v>0.022425</v>
      </c>
    </row>
    <row r="5512">
      <c r="A5512" s="112" t="n">
        <v>44061.58333333334</v>
      </c>
      <c r="B5512" s="113" t="n">
        <v>64000</v>
      </c>
      <c r="C5512" s="114" t="n">
        <v>0.0302385</v>
      </c>
      <c r="D5512" s="114" t="n">
        <v>0.89825</v>
      </c>
      <c r="E5512" s="49" t="n">
        <v>0.117533</v>
      </c>
      <c r="F5512" s="63" t="n">
        <v>0.0091</v>
      </c>
      <c r="G5512" s="9" t="n">
        <v>0.0525</v>
      </c>
      <c r="H5512" s="63" t="n">
        <v>0.007900000000000001</v>
      </c>
      <c r="I5512" s="9" t="n">
        <v>0.022425</v>
      </c>
    </row>
    <row r="5513">
      <c r="A5513" s="112" t="n">
        <v>44061.625</v>
      </c>
      <c r="B5513" s="113" t="n">
        <v>64000</v>
      </c>
      <c r="C5513" s="114" t="n">
        <v>0.01740975</v>
      </c>
      <c r="D5513" s="114" t="n">
        <v>0.7794</v>
      </c>
      <c r="E5513" s="46" t="n">
        <v>0.146916</v>
      </c>
      <c r="F5513" s="63" t="n">
        <v>0.0091</v>
      </c>
      <c r="G5513" s="9" t="n">
        <v>0.0525</v>
      </c>
      <c r="H5513" s="63" t="n">
        <v>0.007900000000000001</v>
      </c>
      <c r="I5513" s="9" t="n">
        <v>0.022425</v>
      </c>
    </row>
    <row r="5514">
      <c r="A5514" s="112" t="n">
        <v>44061.66666666666</v>
      </c>
      <c r="B5514" s="113" t="n">
        <v>64000</v>
      </c>
      <c r="C5514" s="114" t="n">
        <v>0</v>
      </c>
      <c r="D5514" s="114" t="n">
        <v>0.59905</v>
      </c>
      <c r="E5514" s="47" t="n">
        <v>0.3339</v>
      </c>
      <c r="F5514" s="63" t="n">
        <v>0.0091</v>
      </c>
      <c r="G5514" s="9" t="n">
        <v>0.0525</v>
      </c>
      <c r="H5514" s="63" t="n">
        <v>0.007900000000000001</v>
      </c>
      <c r="I5514" s="9" t="n">
        <v>0.022425</v>
      </c>
    </row>
    <row r="5515">
      <c r="A5515" s="112" t="n">
        <v>44061.70833333334</v>
      </c>
      <c r="B5515" s="113" t="n">
        <v>64000</v>
      </c>
      <c r="C5515" s="114" t="n">
        <v>0.0570765</v>
      </c>
      <c r="D5515" s="114" t="n">
        <v>0.3685</v>
      </c>
      <c r="E5515" s="47" t="n">
        <v>0.3339</v>
      </c>
      <c r="F5515" s="63" t="n">
        <v>0.0091</v>
      </c>
      <c r="G5515" s="9" t="n">
        <v>0.0525</v>
      </c>
      <c r="H5515" s="63" t="n">
        <v>0.007900000000000001</v>
      </c>
      <c r="I5515" s="9" t="n">
        <v>0.022425</v>
      </c>
    </row>
    <row r="5516">
      <c r="A5516" s="112" t="n">
        <v>44061.75</v>
      </c>
      <c r="B5516" s="113" t="n">
        <v>64000</v>
      </c>
      <c r="C5516" s="114" t="n">
        <v>0.18441</v>
      </c>
      <c r="D5516" s="114" t="n">
        <v>0.110655</v>
      </c>
      <c r="E5516" s="48" t="n">
        <v>0.5142059999999999</v>
      </c>
      <c r="F5516" s="63" t="n">
        <v>0.0091</v>
      </c>
      <c r="G5516" s="9" t="n">
        <v>0.0525</v>
      </c>
      <c r="H5516" s="63" t="n">
        <v>0.007900000000000001</v>
      </c>
      <c r="I5516" s="9" t="n">
        <v>0.022425</v>
      </c>
    </row>
    <row r="5517">
      <c r="A5517" s="112" t="n">
        <v>44061.79166666666</v>
      </c>
      <c r="B5517" s="113" t="n">
        <v>64000</v>
      </c>
      <c r="C5517" s="114" t="n">
        <v>0.34216575</v>
      </c>
      <c r="D5517" s="114" t="n">
        <v>0.00293045</v>
      </c>
      <c r="E5517" s="50" t="n">
        <v>0.617047</v>
      </c>
      <c r="F5517" s="63" t="n">
        <v>0.0091</v>
      </c>
      <c r="G5517" s="9" t="n">
        <v>0.0525</v>
      </c>
      <c r="H5517" s="63" t="n">
        <v>0.007900000000000001</v>
      </c>
      <c r="I5517" s="9" t="n">
        <v>0.022425</v>
      </c>
    </row>
    <row r="5518">
      <c r="A5518" s="112" t="n">
        <v>44061.83333333334</v>
      </c>
      <c r="B5518" s="113" t="n">
        <v>64000</v>
      </c>
      <c r="C5518" s="114" t="n">
        <v>0.09773474999999998</v>
      </c>
      <c r="D5518" s="114" t="n">
        <v>0</v>
      </c>
      <c r="E5518" s="50" t="n">
        <v>0.617047</v>
      </c>
      <c r="F5518" s="63" t="n">
        <v>0.0091</v>
      </c>
      <c r="G5518" s="9" t="n">
        <v>0.0525</v>
      </c>
      <c r="H5518" s="63" t="n">
        <v>0.007900000000000001</v>
      </c>
      <c r="I5518" s="9" t="n">
        <v>0.022425</v>
      </c>
    </row>
    <row r="5519">
      <c r="A5519" s="112" t="n">
        <v>44061.875</v>
      </c>
      <c r="B5519" s="113" t="n">
        <v>64000</v>
      </c>
      <c r="C5519" s="114" t="n">
        <v>0.07646550000000001</v>
      </c>
      <c r="D5519" s="114" t="n">
        <v>0</v>
      </c>
      <c r="E5519" s="48" t="n">
        <v>0.5142059999999999</v>
      </c>
      <c r="F5519" s="63" t="n">
        <v>0.0091</v>
      </c>
      <c r="G5519" s="9" t="n">
        <v>0.0525</v>
      </c>
      <c r="H5519" s="63" t="n">
        <v>0.007900000000000001</v>
      </c>
      <c r="I5519" s="9" t="n">
        <v>0.022425</v>
      </c>
    </row>
    <row r="5520">
      <c r="A5520" s="112" t="n">
        <v>44061.91666666666</v>
      </c>
      <c r="B5520" s="113" t="n">
        <v>64000</v>
      </c>
      <c r="C5520" s="114" t="n">
        <v>0.150579</v>
      </c>
      <c r="D5520" s="114" t="n">
        <v>0</v>
      </c>
      <c r="E5520" s="47" t="n">
        <v>0.3339</v>
      </c>
      <c r="F5520" s="63" t="n">
        <v>0.0091</v>
      </c>
      <c r="G5520" s="9" t="n">
        <v>0.0525</v>
      </c>
      <c r="H5520" s="63" t="n">
        <v>0.007900000000000001</v>
      </c>
      <c r="I5520" s="9" t="n">
        <v>0.022425</v>
      </c>
    </row>
    <row r="5521">
      <c r="A5521" s="112" t="n">
        <v>44061.95833333334</v>
      </c>
      <c r="B5521" s="113" t="n">
        <v>64000</v>
      </c>
      <c r="C5521" s="114" t="n">
        <v>0.3756555</v>
      </c>
      <c r="D5521" s="114" t="n">
        <v>0</v>
      </c>
      <c r="E5521" s="47" t="n">
        <v>0.3339</v>
      </c>
      <c r="F5521" s="63" t="n">
        <v>0.0091</v>
      </c>
      <c r="G5521" s="9" t="n">
        <v>0.0525</v>
      </c>
      <c r="H5521" s="63" t="n">
        <v>0.007900000000000001</v>
      </c>
      <c r="I5521" s="9" t="n">
        <v>0.022425</v>
      </c>
    </row>
    <row r="5522">
      <c r="A5522" s="112" t="n">
        <v>44062</v>
      </c>
      <c r="B5522" s="113" t="n">
        <v>64000</v>
      </c>
      <c r="C5522" s="114" t="n">
        <v>0.3195045</v>
      </c>
      <c r="D5522" s="114" t="n">
        <v>0</v>
      </c>
      <c r="E5522" s="47" t="n">
        <v>0.3339</v>
      </c>
      <c r="F5522" s="63" t="n">
        <v>0.0091</v>
      </c>
      <c r="G5522" s="9" t="n">
        <v>0.0525</v>
      </c>
      <c r="H5522" s="63" t="n">
        <v>0.007900000000000001</v>
      </c>
      <c r="I5522" s="9" t="n">
        <v>0.022425</v>
      </c>
    </row>
    <row r="5523">
      <c r="A5523" s="112" t="n">
        <v>44062.04166666666</v>
      </c>
      <c r="B5523" s="113" t="n">
        <v>64000</v>
      </c>
      <c r="C5523" s="114" t="n">
        <v>0.086121</v>
      </c>
      <c r="D5523" s="114" t="n">
        <v>0</v>
      </c>
      <c r="E5523" s="47" t="n">
        <v>0.3339</v>
      </c>
      <c r="F5523" s="63" t="n">
        <v>0.0091</v>
      </c>
      <c r="G5523" s="9" t="n">
        <v>0.0525</v>
      </c>
      <c r="H5523" s="63" t="n">
        <v>0.007900000000000001</v>
      </c>
      <c r="I5523" s="9" t="n">
        <v>0.022425</v>
      </c>
    </row>
    <row r="5524">
      <c r="A5524" s="112" t="n">
        <v>44062.08333333334</v>
      </c>
      <c r="B5524" s="113" t="n">
        <v>64000</v>
      </c>
      <c r="C5524" s="114" t="n">
        <v>0.1881</v>
      </c>
      <c r="D5524" s="114" t="n">
        <v>0</v>
      </c>
      <c r="E5524" s="47" t="n">
        <v>0.3339</v>
      </c>
      <c r="F5524" s="63" t="n">
        <v>0.0091</v>
      </c>
      <c r="G5524" s="9" t="n">
        <v>0.0525</v>
      </c>
      <c r="H5524" s="63" t="n">
        <v>0.007900000000000001</v>
      </c>
      <c r="I5524" s="9" t="n">
        <v>0.022425</v>
      </c>
    </row>
    <row r="5525">
      <c r="A5525" s="112" t="n">
        <v>44062.125</v>
      </c>
      <c r="B5525" s="113" t="n">
        <v>64000</v>
      </c>
      <c r="C5525" s="114" t="n">
        <v>0.2661285</v>
      </c>
      <c r="D5525" s="114" t="n">
        <v>0</v>
      </c>
      <c r="E5525" s="47" t="n">
        <v>0.3339</v>
      </c>
      <c r="F5525" s="63" t="n">
        <v>0.0091</v>
      </c>
      <c r="G5525" s="9" t="n">
        <v>0.0525</v>
      </c>
      <c r="H5525" s="63" t="n">
        <v>0.007900000000000001</v>
      </c>
      <c r="I5525" s="9" t="n">
        <v>0.022425</v>
      </c>
    </row>
    <row r="5526">
      <c r="A5526" s="112" t="n">
        <v>44062.16666666666</v>
      </c>
      <c r="B5526" s="113" t="n">
        <v>64000</v>
      </c>
      <c r="C5526" s="114" t="n">
        <v>0.6222510000000001</v>
      </c>
      <c r="D5526" s="114" t="n">
        <v>0</v>
      </c>
      <c r="E5526" s="47" t="n">
        <v>0.3339</v>
      </c>
      <c r="F5526" s="63" t="n">
        <v>0.0091</v>
      </c>
      <c r="G5526" s="9" t="n">
        <v>0.0525</v>
      </c>
      <c r="H5526" s="63" t="n">
        <v>0.007900000000000001</v>
      </c>
      <c r="I5526" s="9" t="n">
        <v>0.022425</v>
      </c>
    </row>
    <row r="5527">
      <c r="A5527" s="112" t="n">
        <v>44062.20833333334</v>
      </c>
      <c r="B5527" s="113" t="n">
        <v>64000</v>
      </c>
      <c r="C5527" s="114" t="n">
        <v>0.7090259999999999</v>
      </c>
      <c r="D5527" s="114" t="n">
        <v>0</v>
      </c>
      <c r="E5527" s="47" t="n">
        <v>0.3339</v>
      </c>
      <c r="F5527" s="63" t="n">
        <v>0.0091</v>
      </c>
      <c r="G5527" s="9" t="n">
        <v>0.0525</v>
      </c>
      <c r="H5527" s="63" t="n">
        <v>0.007900000000000001</v>
      </c>
      <c r="I5527" s="9" t="n">
        <v>0.022425</v>
      </c>
    </row>
    <row r="5528">
      <c r="A5528" s="112" t="n">
        <v>44062.25</v>
      </c>
      <c r="B5528" s="113" t="n">
        <v>64000</v>
      </c>
      <c r="C5528" s="114" t="n">
        <v>0.702192</v>
      </c>
      <c r="D5528" s="114" t="n">
        <v>0</v>
      </c>
      <c r="E5528" s="48" t="n">
        <v>0.5142059999999999</v>
      </c>
      <c r="F5528" s="63" t="n">
        <v>0.0091</v>
      </c>
      <c r="G5528" s="9" t="n">
        <v>0.0525</v>
      </c>
      <c r="H5528" s="63" t="n">
        <v>0.007900000000000001</v>
      </c>
      <c r="I5528" s="9" t="n">
        <v>0.022425</v>
      </c>
    </row>
    <row r="5529">
      <c r="A5529" s="112" t="n">
        <v>44062.29166666666</v>
      </c>
      <c r="B5529" s="113" t="n">
        <v>64000</v>
      </c>
      <c r="C5529" s="114" t="n">
        <v>0.725418</v>
      </c>
      <c r="D5529" s="114" t="n">
        <v>0.0895</v>
      </c>
      <c r="E5529" s="48" t="n">
        <v>0.5142059999999999</v>
      </c>
      <c r="F5529" s="63" t="n">
        <v>0.0091</v>
      </c>
      <c r="G5529" s="9" t="n">
        <v>0.0525</v>
      </c>
      <c r="H5529" s="63" t="n">
        <v>0.007900000000000001</v>
      </c>
      <c r="I5529" s="9" t="n">
        <v>0.022425</v>
      </c>
    </row>
    <row r="5530">
      <c r="A5530" s="112" t="n">
        <v>44062.33333333334</v>
      </c>
      <c r="B5530" s="113" t="n">
        <v>64000</v>
      </c>
      <c r="C5530" s="114" t="n">
        <v>0.467103</v>
      </c>
      <c r="D5530" s="114" t="n">
        <v>0.33376</v>
      </c>
      <c r="E5530" s="47" t="n">
        <v>0.3339</v>
      </c>
      <c r="F5530" s="63" t="n">
        <v>0.0091</v>
      </c>
      <c r="G5530" s="9" t="n">
        <v>0.0525</v>
      </c>
      <c r="H5530" s="63" t="n">
        <v>0.007900000000000001</v>
      </c>
      <c r="I5530" s="9" t="n">
        <v>0.022425</v>
      </c>
    </row>
    <row r="5531">
      <c r="A5531" s="112" t="n">
        <v>44062.375</v>
      </c>
      <c r="B5531" s="113" t="n">
        <v>64000</v>
      </c>
      <c r="C5531" s="114" t="n">
        <v>0.36095175</v>
      </c>
      <c r="D5531" s="114" t="n">
        <v>0.5701499999999999</v>
      </c>
      <c r="E5531" s="47" t="n">
        <v>0.3339</v>
      </c>
      <c r="F5531" s="63" t="n">
        <v>0.0091</v>
      </c>
      <c r="G5531" s="9" t="n">
        <v>0.0525</v>
      </c>
      <c r="H5531" s="63" t="n">
        <v>0.007900000000000001</v>
      </c>
      <c r="I5531" s="9" t="n">
        <v>0.022425</v>
      </c>
    </row>
    <row r="5532">
      <c r="A5532" s="112" t="n">
        <v>44062.41666666666</v>
      </c>
      <c r="B5532" s="113" t="n">
        <v>64000</v>
      </c>
      <c r="C5532" s="114" t="n">
        <v>0.323781</v>
      </c>
      <c r="D5532" s="114" t="n">
        <v>0.7513</v>
      </c>
      <c r="E5532" s="47" t="n">
        <v>0.3339</v>
      </c>
      <c r="F5532" s="63" t="n">
        <v>0.0091</v>
      </c>
      <c r="G5532" s="9" t="n">
        <v>0.0525</v>
      </c>
      <c r="H5532" s="63" t="n">
        <v>0.007900000000000001</v>
      </c>
      <c r="I5532" s="9" t="n">
        <v>0.022425</v>
      </c>
    </row>
    <row r="5533">
      <c r="A5533" s="112" t="n">
        <v>44062.45833333334</v>
      </c>
      <c r="B5533" s="113" t="n">
        <v>64000</v>
      </c>
      <c r="C5533" s="114" t="n">
        <v>0.3083595</v>
      </c>
      <c r="D5533" s="114" t="n">
        <v>0.8763500000000001</v>
      </c>
      <c r="E5533" s="46" t="n">
        <v>0.146916</v>
      </c>
      <c r="F5533" s="63" t="n">
        <v>0.0091</v>
      </c>
      <c r="G5533" s="9" t="n">
        <v>0.0525</v>
      </c>
      <c r="H5533" s="63" t="n">
        <v>0.007900000000000001</v>
      </c>
      <c r="I5533" s="9" t="n">
        <v>0.022425</v>
      </c>
    </row>
    <row r="5534">
      <c r="A5534" s="112" t="n">
        <v>44062.5</v>
      </c>
      <c r="B5534" s="113" t="n">
        <v>64000</v>
      </c>
      <c r="C5534" s="114" t="n">
        <v>0.1790385</v>
      </c>
      <c r="D5534" s="114" t="n">
        <v>0.93455</v>
      </c>
      <c r="E5534" s="46" t="n">
        <v>0.146916</v>
      </c>
      <c r="F5534" s="63" t="n">
        <v>0.0091</v>
      </c>
      <c r="G5534" s="9" t="n">
        <v>0.0525</v>
      </c>
      <c r="H5534" s="63" t="n">
        <v>0.007900000000000001</v>
      </c>
      <c r="I5534" s="9" t="n">
        <v>0.022425</v>
      </c>
    </row>
    <row r="5535">
      <c r="A5535" s="112" t="n">
        <v>44062.54166666666</v>
      </c>
      <c r="B5535" s="113" t="n">
        <v>64000</v>
      </c>
      <c r="C5535" s="114" t="n">
        <v>0.13650225</v>
      </c>
      <c r="D5535" s="114" t="n">
        <v>0.9357000000000001</v>
      </c>
      <c r="E5535" s="49" t="n">
        <v>0.117533</v>
      </c>
      <c r="F5535" s="63" t="n">
        <v>0.0091</v>
      </c>
      <c r="G5535" s="9" t="n">
        <v>0.0525</v>
      </c>
      <c r="H5535" s="63" t="n">
        <v>0.007900000000000001</v>
      </c>
      <c r="I5535" s="9" t="n">
        <v>0.022425</v>
      </c>
    </row>
    <row r="5536">
      <c r="A5536" s="112" t="n">
        <v>44062.58333333334</v>
      </c>
      <c r="B5536" s="113" t="n">
        <v>64000</v>
      </c>
      <c r="C5536" s="114" t="n">
        <v>0.05283075</v>
      </c>
      <c r="D5536" s="114" t="n">
        <v>0.87395</v>
      </c>
      <c r="E5536" s="49" t="n">
        <v>0.117533</v>
      </c>
      <c r="F5536" s="63" t="n">
        <v>0.0091</v>
      </c>
      <c r="G5536" s="9" t="n">
        <v>0.0525</v>
      </c>
      <c r="H5536" s="63" t="n">
        <v>0.007900000000000001</v>
      </c>
      <c r="I5536" s="9" t="n">
        <v>0.022425</v>
      </c>
    </row>
    <row r="5537">
      <c r="A5537" s="112" t="n">
        <v>44062.625</v>
      </c>
      <c r="B5537" s="113" t="n">
        <v>64000</v>
      </c>
      <c r="C5537" s="114" t="n">
        <v>0.11609025</v>
      </c>
      <c r="D5537" s="114" t="n">
        <v>0.75575</v>
      </c>
      <c r="E5537" s="46" t="n">
        <v>0.146916</v>
      </c>
      <c r="F5537" s="63" t="n">
        <v>0.0091</v>
      </c>
      <c r="G5537" s="9" t="n">
        <v>0.0525</v>
      </c>
      <c r="H5537" s="63" t="n">
        <v>0.007900000000000001</v>
      </c>
      <c r="I5537" s="9" t="n">
        <v>0.022425</v>
      </c>
    </row>
    <row r="5538">
      <c r="A5538" s="112" t="n">
        <v>44062.66666666666</v>
      </c>
      <c r="B5538" s="113" t="n">
        <v>64000</v>
      </c>
      <c r="C5538" s="114" t="n">
        <v>0.22513275</v>
      </c>
      <c r="D5538" s="114" t="n">
        <v>0.57845</v>
      </c>
      <c r="E5538" s="47" t="n">
        <v>0.3339</v>
      </c>
      <c r="F5538" s="63" t="n">
        <v>0.0091</v>
      </c>
      <c r="G5538" s="9" t="n">
        <v>0.0525</v>
      </c>
      <c r="H5538" s="63" t="n">
        <v>0.007900000000000001</v>
      </c>
      <c r="I5538" s="9" t="n">
        <v>0.022425</v>
      </c>
    </row>
    <row r="5539">
      <c r="A5539" s="112" t="n">
        <v>44062.70833333334</v>
      </c>
      <c r="B5539" s="113" t="n">
        <v>64000</v>
      </c>
      <c r="C5539" s="114" t="n">
        <v>0.26855475</v>
      </c>
      <c r="D5539" s="114" t="n">
        <v>0.350435</v>
      </c>
      <c r="E5539" s="47" t="n">
        <v>0.3339</v>
      </c>
      <c r="F5539" s="63" t="n">
        <v>0.0091</v>
      </c>
      <c r="G5539" s="9" t="n">
        <v>0.0525</v>
      </c>
      <c r="H5539" s="63" t="n">
        <v>0.007900000000000001</v>
      </c>
      <c r="I5539" s="9" t="n">
        <v>0.022425</v>
      </c>
    </row>
    <row r="5540">
      <c r="A5540" s="112" t="n">
        <v>44062.75</v>
      </c>
      <c r="B5540" s="113" t="n">
        <v>64000</v>
      </c>
      <c r="C5540" s="114" t="n">
        <v>0.3349065</v>
      </c>
      <c r="D5540" s="114" t="n">
        <v>0.107235</v>
      </c>
      <c r="E5540" s="48" t="n">
        <v>0.5142059999999999</v>
      </c>
      <c r="F5540" s="63" t="n">
        <v>0.0091</v>
      </c>
      <c r="G5540" s="9" t="n">
        <v>0.0525</v>
      </c>
      <c r="H5540" s="63" t="n">
        <v>0.007900000000000001</v>
      </c>
      <c r="I5540" s="9" t="n">
        <v>0.022425</v>
      </c>
    </row>
    <row r="5541">
      <c r="A5541" s="112" t="n">
        <v>44062.79166666666</v>
      </c>
      <c r="B5541" s="113" t="n">
        <v>64000</v>
      </c>
      <c r="C5541" s="114" t="n">
        <v>0.31667775</v>
      </c>
      <c r="D5541" s="114" t="n">
        <v>0.00217295</v>
      </c>
      <c r="E5541" s="50" t="n">
        <v>0.617047</v>
      </c>
      <c r="F5541" s="63" t="n">
        <v>0.0091</v>
      </c>
      <c r="G5541" s="9" t="n">
        <v>0.0525</v>
      </c>
      <c r="H5541" s="63" t="n">
        <v>0.007900000000000001</v>
      </c>
      <c r="I5541" s="9" t="n">
        <v>0.022425</v>
      </c>
    </row>
    <row r="5542">
      <c r="A5542" s="112" t="n">
        <v>44062.83333333334</v>
      </c>
      <c r="B5542" s="113" t="n">
        <v>64000</v>
      </c>
      <c r="C5542" s="114" t="n">
        <v>0.31457475</v>
      </c>
      <c r="D5542" s="114" t="n">
        <v>0</v>
      </c>
      <c r="E5542" s="50" t="n">
        <v>0.617047</v>
      </c>
      <c r="F5542" s="63" t="n">
        <v>0.0091</v>
      </c>
      <c r="G5542" s="9" t="n">
        <v>0.0525</v>
      </c>
      <c r="H5542" s="63" t="n">
        <v>0.007900000000000001</v>
      </c>
      <c r="I5542" s="9" t="n">
        <v>0.022425</v>
      </c>
    </row>
    <row r="5543">
      <c r="A5543" s="112" t="n">
        <v>44062.875</v>
      </c>
      <c r="B5543" s="113" t="n">
        <v>64000</v>
      </c>
      <c r="C5543" s="114" t="n">
        <v>0.4582785</v>
      </c>
      <c r="D5543" s="114" t="n">
        <v>0</v>
      </c>
      <c r="E5543" s="48" t="n">
        <v>0.5142059999999999</v>
      </c>
      <c r="F5543" s="63" t="n">
        <v>0.0091</v>
      </c>
      <c r="G5543" s="9" t="n">
        <v>0.0525</v>
      </c>
      <c r="H5543" s="63" t="n">
        <v>0.007900000000000001</v>
      </c>
      <c r="I5543" s="9" t="n">
        <v>0.022425</v>
      </c>
    </row>
    <row r="5544">
      <c r="A5544" s="112" t="n">
        <v>44062.91666666666</v>
      </c>
      <c r="B5544" s="113" t="n">
        <v>64000</v>
      </c>
      <c r="C5544" s="114" t="n">
        <v>0.52764825</v>
      </c>
      <c r="D5544" s="114" t="n">
        <v>0</v>
      </c>
      <c r="E5544" s="47" t="n">
        <v>0.3339</v>
      </c>
      <c r="F5544" s="63" t="n">
        <v>0.0091</v>
      </c>
      <c r="G5544" s="9" t="n">
        <v>0.0525</v>
      </c>
      <c r="H5544" s="63" t="n">
        <v>0.007900000000000001</v>
      </c>
      <c r="I5544" s="9" t="n">
        <v>0.022425</v>
      </c>
    </row>
    <row r="5545">
      <c r="A5545" s="112" t="n">
        <v>44062.95833333334</v>
      </c>
      <c r="B5545" s="113" t="n">
        <v>64000</v>
      </c>
      <c r="C5545" s="114" t="n">
        <v>0.4818405</v>
      </c>
      <c r="D5545" s="114" t="n">
        <v>0</v>
      </c>
      <c r="E5545" s="47" t="n">
        <v>0.3339</v>
      </c>
      <c r="F5545" s="63" t="n">
        <v>0.0091</v>
      </c>
      <c r="G5545" s="9" t="n">
        <v>0.0525</v>
      </c>
      <c r="H5545" s="63" t="n">
        <v>0.007900000000000001</v>
      </c>
      <c r="I5545" s="9" t="n">
        <v>0.022425</v>
      </c>
    </row>
    <row r="5546">
      <c r="A5546" s="112" t="n">
        <v>44063</v>
      </c>
      <c r="B5546" s="113" t="n">
        <v>64000</v>
      </c>
      <c r="C5546" s="114" t="n">
        <v>0.30456675</v>
      </c>
      <c r="D5546" s="114" t="n">
        <v>0</v>
      </c>
      <c r="E5546" s="47" t="n">
        <v>0.3339</v>
      </c>
      <c r="F5546" s="63" t="n">
        <v>0.0091</v>
      </c>
      <c r="G5546" s="9" t="n">
        <v>0.0525</v>
      </c>
      <c r="H5546" s="63" t="n">
        <v>0.007900000000000001</v>
      </c>
      <c r="I5546" s="9" t="n">
        <v>0.022425</v>
      </c>
    </row>
    <row r="5547">
      <c r="A5547" s="112" t="n">
        <v>44063.04166666666</v>
      </c>
      <c r="B5547" s="113" t="n">
        <v>64000</v>
      </c>
      <c r="C5547" s="114" t="n">
        <v>0.2806875</v>
      </c>
      <c r="D5547" s="114" t="n">
        <v>0</v>
      </c>
      <c r="E5547" s="47" t="n">
        <v>0.3339</v>
      </c>
      <c r="F5547" s="63" t="n">
        <v>0.0091</v>
      </c>
      <c r="G5547" s="9" t="n">
        <v>0.0525</v>
      </c>
      <c r="H5547" s="63" t="n">
        <v>0.007900000000000001</v>
      </c>
      <c r="I5547" s="9" t="n">
        <v>0.022425</v>
      </c>
    </row>
    <row r="5548">
      <c r="A5548" s="112" t="n">
        <v>44063.08333333334</v>
      </c>
      <c r="B5548" s="113" t="n">
        <v>64000</v>
      </c>
      <c r="C5548" s="114" t="n">
        <v>0.3802605</v>
      </c>
      <c r="D5548" s="114" t="n">
        <v>0</v>
      </c>
      <c r="E5548" s="47" t="n">
        <v>0.3339</v>
      </c>
      <c r="F5548" s="63" t="n">
        <v>0.0091</v>
      </c>
      <c r="G5548" s="9" t="n">
        <v>0.0525</v>
      </c>
      <c r="H5548" s="63" t="n">
        <v>0.007900000000000001</v>
      </c>
      <c r="I5548" s="9" t="n">
        <v>0.022425</v>
      </c>
    </row>
    <row r="5549">
      <c r="A5549" s="112" t="n">
        <v>44063.125</v>
      </c>
      <c r="B5549" s="113" t="n">
        <v>64000</v>
      </c>
      <c r="C5549" s="114" t="n">
        <v>0.611511</v>
      </c>
      <c r="D5549" s="114" t="n">
        <v>0</v>
      </c>
      <c r="E5549" s="47" t="n">
        <v>0.3339</v>
      </c>
      <c r="F5549" s="63" t="n">
        <v>0.0091</v>
      </c>
      <c r="G5549" s="9" t="n">
        <v>0.0525</v>
      </c>
      <c r="H5549" s="63" t="n">
        <v>0.007900000000000001</v>
      </c>
      <c r="I5549" s="9" t="n">
        <v>0.022425</v>
      </c>
    </row>
    <row r="5550">
      <c r="A5550" s="112" t="n">
        <v>44063.16666666666</v>
      </c>
      <c r="B5550" s="113" t="n">
        <v>64000</v>
      </c>
      <c r="C5550" s="114" t="n">
        <v>0.5179065</v>
      </c>
      <c r="D5550" s="114" t="n">
        <v>0</v>
      </c>
      <c r="E5550" s="47" t="n">
        <v>0.3339</v>
      </c>
      <c r="F5550" s="63" t="n">
        <v>0.0091</v>
      </c>
      <c r="G5550" s="9" t="n">
        <v>0.0525</v>
      </c>
      <c r="H5550" s="63" t="n">
        <v>0.007900000000000001</v>
      </c>
      <c r="I5550" s="9" t="n">
        <v>0.022425</v>
      </c>
    </row>
    <row r="5551">
      <c r="A5551" s="112" t="n">
        <v>44063.20833333334</v>
      </c>
      <c r="B5551" s="113" t="n">
        <v>64000</v>
      </c>
      <c r="C5551" s="114" t="n">
        <v>0.4432514999999999</v>
      </c>
      <c r="D5551" s="114" t="n">
        <v>0</v>
      </c>
      <c r="E5551" s="47" t="n">
        <v>0.3339</v>
      </c>
      <c r="F5551" s="63" t="n">
        <v>0.0091</v>
      </c>
      <c r="G5551" s="9" t="n">
        <v>0.0525</v>
      </c>
      <c r="H5551" s="63" t="n">
        <v>0.007900000000000001</v>
      </c>
      <c r="I5551" s="9" t="n">
        <v>0.022425</v>
      </c>
    </row>
    <row r="5552">
      <c r="A5552" s="112" t="n">
        <v>44063.25</v>
      </c>
      <c r="B5552" s="113" t="n">
        <v>64000</v>
      </c>
      <c r="C5552" s="114" t="n">
        <v>0.401481</v>
      </c>
      <c r="D5552" s="114" t="n">
        <v>0</v>
      </c>
      <c r="E5552" s="48" t="n">
        <v>0.5142059999999999</v>
      </c>
      <c r="F5552" s="63" t="n">
        <v>0.0091</v>
      </c>
      <c r="G5552" s="9" t="n">
        <v>0.0525</v>
      </c>
      <c r="H5552" s="63" t="n">
        <v>0.007900000000000001</v>
      </c>
      <c r="I5552" s="9" t="n">
        <v>0.022425</v>
      </c>
    </row>
    <row r="5553">
      <c r="A5553" s="112" t="n">
        <v>44063.29166666666</v>
      </c>
      <c r="B5553" s="113" t="n">
        <v>64000</v>
      </c>
      <c r="C5553" s="114" t="n">
        <v>0.29949825</v>
      </c>
      <c r="D5553" s="114" t="n">
        <v>0.08298999999999999</v>
      </c>
      <c r="E5553" s="48" t="n">
        <v>0.5142059999999999</v>
      </c>
      <c r="F5553" s="63" t="n">
        <v>0.0091</v>
      </c>
      <c r="G5553" s="9" t="n">
        <v>0.0525</v>
      </c>
      <c r="H5553" s="63" t="n">
        <v>0.007900000000000001</v>
      </c>
      <c r="I5553" s="9" t="n">
        <v>0.022425</v>
      </c>
    </row>
    <row r="5554">
      <c r="A5554" s="112" t="n">
        <v>44063.33333333334</v>
      </c>
      <c r="B5554" s="113" t="n">
        <v>64000</v>
      </c>
      <c r="C5554" s="114" t="n">
        <v>0.08697225</v>
      </c>
      <c r="D5554" s="114" t="n">
        <v>0.32236</v>
      </c>
      <c r="E5554" s="47" t="n">
        <v>0.3339</v>
      </c>
      <c r="F5554" s="63" t="n">
        <v>0.0091</v>
      </c>
      <c r="G5554" s="9" t="n">
        <v>0.0525</v>
      </c>
      <c r="H5554" s="63" t="n">
        <v>0.007900000000000001</v>
      </c>
      <c r="I5554" s="9" t="n">
        <v>0.022425</v>
      </c>
    </row>
    <row r="5555">
      <c r="A5555" s="112" t="n">
        <v>44063.375</v>
      </c>
      <c r="B5555" s="113" t="n">
        <v>64000</v>
      </c>
      <c r="C5555" s="114" t="n">
        <v>0.0462135</v>
      </c>
      <c r="D5555" s="114" t="n">
        <v>0.5516</v>
      </c>
      <c r="E5555" s="47" t="n">
        <v>0.3339</v>
      </c>
      <c r="F5555" s="63" t="n">
        <v>0.0091</v>
      </c>
      <c r="G5555" s="9" t="n">
        <v>0.0525</v>
      </c>
      <c r="H5555" s="63" t="n">
        <v>0.007900000000000001</v>
      </c>
      <c r="I5555" s="9" t="n">
        <v>0.022425</v>
      </c>
    </row>
    <row r="5556">
      <c r="A5556" s="112" t="n">
        <v>44063.41666666666</v>
      </c>
      <c r="B5556" s="113" t="n">
        <v>64000</v>
      </c>
      <c r="C5556" s="114" t="n">
        <v>0.040575</v>
      </c>
      <c r="D5556" s="114" t="n">
        <v>0.73615</v>
      </c>
      <c r="E5556" s="47" t="n">
        <v>0.3339</v>
      </c>
      <c r="F5556" s="63" t="n">
        <v>0.0091</v>
      </c>
      <c r="G5556" s="9" t="n">
        <v>0.0525</v>
      </c>
      <c r="H5556" s="63" t="n">
        <v>0.007900000000000001</v>
      </c>
      <c r="I5556" s="9" t="n">
        <v>0.022425</v>
      </c>
    </row>
    <row r="5557">
      <c r="A5557" s="112" t="n">
        <v>44063.45833333334</v>
      </c>
      <c r="B5557" s="113" t="n">
        <v>64000</v>
      </c>
      <c r="C5557" s="114" t="n">
        <v>0.02448675</v>
      </c>
      <c r="D5557" s="114" t="n">
        <v>0.858</v>
      </c>
      <c r="E5557" s="46" t="n">
        <v>0.146916</v>
      </c>
      <c r="F5557" s="63" t="n">
        <v>0.0091</v>
      </c>
      <c r="G5557" s="9" t="n">
        <v>0.0525</v>
      </c>
      <c r="H5557" s="63" t="n">
        <v>0.007900000000000001</v>
      </c>
      <c r="I5557" s="9" t="n">
        <v>0.022425</v>
      </c>
    </row>
    <row r="5558">
      <c r="A5558" s="112" t="n">
        <v>44063.5</v>
      </c>
      <c r="B5558" s="113" t="n">
        <v>64000</v>
      </c>
      <c r="C5558" s="114" t="n">
        <v>0.00591825</v>
      </c>
      <c r="D5558" s="114" t="n">
        <v>0.9225</v>
      </c>
      <c r="E5558" s="46" t="n">
        <v>0.146916</v>
      </c>
      <c r="F5558" s="63" t="n">
        <v>0.0091</v>
      </c>
      <c r="G5558" s="9" t="n">
        <v>0.0525</v>
      </c>
      <c r="H5558" s="63" t="n">
        <v>0.007900000000000001</v>
      </c>
      <c r="I5558" s="9" t="n">
        <v>0.022425</v>
      </c>
    </row>
    <row r="5559">
      <c r="A5559" s="112" t="n">
        <v>44063.54166666666</v>
      </c>
      <c r="B5559" s="113" t="n">
        <v>64000</v>
      </c>
      <c r="C5559" s="114" t="n">
        <v>0</v>
      </c>
      <c r="D5559" s="114" t="n">
        <v>0.91665</v>
      </c>
      <c r="E5559" s="49" t="n">
        <v>0.117533</v>
      </c>
      <c r="F5559" s="63" t="n">
        <v>0.0091</v>
      </c>
      <c r="G5559" s="9" t="n">
        <v>0.0525</v>
      </c>
      <c r="H5559" s="63" t="n">
        <v>0.007900000000000001</v>
      </c>
      <c r="I5559" s="9" t="n">
        <v>0.022425</v>
      </c>
    </row>
    <row r="5560">
      <c r="A5560" s="112" t="n">
        <v>44063.58333333334</v>
      </c>
      <c r="B5560" s="113" t="n">
        <v>64000</v>
      </c>
      <c r="C5560" s="114" t="n">
        <v>0.02640225</v>
      </c>
      <c r="D5560" s="114" t="n">
        <v>0.8606</v>
      </c>
      <c r="E5560" s="49" t="n">
        <v>0.117533</v>
      </c>
      <c r="F5560" s="63" t="n">
        <v>0.0091</v>
      </c>
      <c r="G5560" s="9" t="n">
        <v>0.0525</v>
      </c>
      <c r="H5560" s="63" t="n">
        <v>0.007900000000000001</v>
      </c>
      <c r="I5560" s="9" t="n">
        <v>0.022425</v>
      </c>
    </row>
    <row r="5561">
      <c r="A5561" s="112" t="n">
        <v>44063.625</v>
      </c>
      <c r="B5561" s="113" t="n">
        <v>64000</v>
      </c>
      <c r="C5561" s="114" t="n">
        <v>0.2729175</v>
      </c>
      <c r="D5561" s="114" t="n">
        <v>0.739</v>
      </c>
      <c r="E5561" s="46" t="n">
        <v>0.146916</v>
      </c>
      <c r="F5561" s="63" t="n">
        <v>0.0091</v>
      </c>
      <c r="G5561" s="9" t="n">
        <v>0.0525</v>
      </c>
      <c r="H5561" s="63" t="n">
        <v>0.007900000000000001</v>
      </c>
      <c r="I5561" s="9" t="n">
        <v>0.022425</v>
      </c>
    </row>
    <row r="5562">
      <c r="A5562" s="112" t="n">
        <v>44063.66666666666</v>
      </c>
      <c r="B5562" s="113" t="n">
        <v>64000</v>
      </c>
      <c r="C5562" s="114" t="n">
        <v>0.598788</v>
      </c>
      <c r="D5562" s="114" t="n">
        <v>0.5654</v>
      </c>
      <c r="E5562" s="47" t="n">
        <v>0.3339</v>
      </c>
      <c r="F5562" s="63" t="n">
        <v>0.0091</v>
      </c>
      <c r="G5562" s="9" t="n">
        <v>0.0525</v>
      </c>
      <c r="H5562" s="63" t="n">
        <v>0.007900000000000001</v>
      </c>
      <c r="I5562" s="9" t="n">
        <v>0.022425</v>
      </c>
    </row>
    <row r="5563">
      <c r="A5563" s="112" t="n">
        <v>44063.70833333334</v>
      </c>
      <c r="B5563" s="113" t="n">
        <v>64000</v>
      </c>
      <c r="C5563" s="114" t="n">
        <v>0.7149810000000001</v>
      </c>
      <c r="D5563" s="114" t="n">
        <v>0.34169</v>
      </c>
      <c r="E5563" s="47" t="n">
        <v>0.3339</v>
      </c>
      <c r="F5563" s="63" t="n">
        <v>0.0091</v>
      </c>
      <c r="G5563" s="9" t="n">
        <v>0.0525</v>
      </c>
      <c r="H5563" s="63" t="n">
        <v>0.007900000000000001</v>
      </c>
      <c r="I5563" s="9" t="n">
        <v>0.022425</v>
      </c>
    </row>
    <row r="5564">
      <c r="A5564" s="112" t="n">
        <v>44063.75</v>
      </c>
      <c r="B5564" s="113" t="n">
        <v>64000</v>
      </c>
      <c r="C5564" s="114" t="n">
        <v>0.7444695</v>
      </c>
      <c r="D5564" s="114" t="n">
        <v>0.100455</v>
      </c>
      <c r="E5564" s="48" t="n">
        <v>0.5142059999999999</v>
      </c>
      <c r="F5564" s="63" t="n">
        <v>0.0091</v>
      </c>
      <c r="G5564" s="9" t="n">
        <v>0.0525</v>
      </c>
      <c r="H5564" s="63" t="n">
        <v>0.007900000000000001</v>
      </c>
      <c r="I5564" s="9" t="n">
        <v>0.022425</v>
      </c>
    </row>
    <row r="5565">
      <c r="A5565" s="112" t="n">
        <v>44063.79166666666</v>
      </c>
      <c r="B5565" s="113" t="n">
        <v>64000</v>
      </c>
      <c r="C5565" s="114" t="n">
        <v>0.7367257500000001</v>
      </c>
      <c r="D5565" s="114" t="n">
        <v>0.0020405</v>
      </c>
      <c r="E5565" s="50" t="n">
        <v>0.617047</v>
      </c>
      <c r="F5565" s="63" t="n">
        <v>0.0091</v>
      </c>
      <c r="G5565" s="9" t="n">
        <v>0.0525</v>
      </c>
      <c r="H5565" s="63" t="n">
        <v>0.007900000000000001</v>
      </c>
      <c r="I5565" s="9" t="n">
        <v>0.022425</v>
      </c>
    </row>
    <row r="5566">
      <c r="A5566" s="112" t="n">
        <v>44063.83333333334</v>
      </c>
      <c r="B5566" s="113" t="n">
        <v>64000</v>
      </c>
      <c r="C5566" s="114" t="n">
        <v>0.6942952499999999</v>
      </c>
      <c r="D5566" s="114" t="n">
        <v>0</v>
      </c>
      <c r="E5566" s="50" t="n">
        <v>0.617047</v>
      </c>
      <c r="F5566" s="63" t="n">
        <v>0.0091</v>
      </c>
      <c r="G5566" s="9" t="n">
        <v>0.0525</v>
      </c>
      <c r="H5566" s="63" t="n">
        <v>0.007900000000000001</v>
      </c>
      <c r="I5566" s="9" t="n">
        <v>0.022425</v>
      </c>
    </row>
    <row r="5567">
      <c r="A5567" s="112" t="n">
        <v>44063.875</v>
      </c>
      <c r="B5567" s="113" t="n">
        <v>64000</v>
      </c>
      <c r="C5567" s="114" t="n">
        <v>0.3508515</v>
      </c>
      <c r="D5567" s="114" t="n">
        <v>0</v>
      </c>
      <c r="E5567" s="48" t="n">
        <v>0.5142059999999999</v>
      </c>
      <c r="F5567" s="63" t="n">
        <v>0.0091</v>
      </c>
      <c r="G5567" s="9" t="n">
        <v>0.0525</v>
      </c>
      <c r="H5567" s="63" t="n">
        <v>0.007900000000000001</v>
      </c>
      <c r="I5567" s="9" t="n">
        <v>0.022425</v>
      </c>
    </row>
    <row r="5568">
      <c r="A5568" s="112" t="n">
        <v>44063.91666666666</v>
      </c>
      <c r="B5568" s="113" t="n">
        <v>64000</v>
      </c>
      <c r="C5568" s="114" t="n">
        <v>0.2127</v>
      </c>
      <c r="D5568" s="114" t="n">
        <v>0</v>
      </c>
      <c r="E5568" s="47" t="n">
        <v>0.3339</v>
      </c>
      <c r="F5568" s="63" t="n">
        <v>0.0091</v>
      </c>
      <c r="G5568" s="9" t="n">
        <v>0.0525</v>
      </c>
      <c r="H5568" s="63" t="n">
        <v>0.007900000000000001</v>
      </c>
      <c r="I5568" s="9" t="n">
        <v>0.022425</v>
      </c>
    </row>
    <row r="5569">
      <c r="A5569" s="112" t="n">
        <v>44063.95833333334</v>
      </c>
      <c r="B5569" s="113" t="n">
        <v>64000</v>
      </c>
      <c r="C5569" s="114" t="n">
        <v>0.28250325</v>
      </c>
      <c r="D5569" s="114" t="n">
        <v>0</v>
      </c>
      <c r="E5569" s="47" t="n">
        <v>0.3339</v>
      </c>
      <c r="F5569" s="63" t="n">
        <v>0.0091</v>
      </c>
      <c r="G5569" s="9" t="n">
        <v>0.0525</v>
      </c>
      <c r="H5569" s="63" t="n">
        <v>0.007900000000000001</v>
      </c>
      <c r="I5569" s="9" t="n">
        <v>0.022425</v>
      </c>
    </row>
    <row r="5570">
      <c r="A5570" s="112" t="n">
        <v>44064</v>
      </c>
      <c r="B5570" s="113" t="n">
        <v>64000</v>
      </c>
      <c r="C5570" s="114" t="n">
        <v>0.18308025</v>
      </c>
      <c r="D5570" s="114" t="n">
        <v>0</v>
      </c>
      <c r="E5570" s="47" t="n">
        <v>0.3339</v>
      </c>
      <c r="F5570" s="63" t="n">
        <v>0.0091</v>
      </c>
      <c r="G5570" s="9" t="n">
        <v>0.0525</v>
      </c>
      <c r="H5570" s="63" t="n">
        <v>0.007900000000000001</v>
      </c>
      <c r="I5570" s="9" t="n">
        <v>0.022425</v>
      </c>
    </row>
    <row r="5571">
      <c r="A5571" s="112" t="n">
        <v>44064.04166666666</v>
      </c>
      <c r="B5571" s="113" t="n">
        <v>64000</v>
      </c>
      <c r="C5571" s="114" t="n">
        <v>0.17561325</v>
      </c>
      <c r="D5571" s="114" t="n">
        <v>0</v>
      </c>
      <c r="E5571" s="47" t="n">
        <v>0.3339</v>
      </c>
      <c r="F5571" s="63" t="n">
        <v>0.0091</v>
      </c>
      <c r="G5571" s="9" t="n">
        <v>0.0525</v>
      </c>
      <c r="H5571" s="63" t="n">
        <v>0.007900000000000001</v>
      </c>
      <c r="I5571" s="9" t="n">
        <v>0.022425</v>
      </c>
    </row>
    <row r="5572">
      <c r="A5572" s="112" t="n">
        <v>44064.08333333334</v>
      </c>
      <c r="B5572" s="113" t="n">
        <v>64000</v>
      </c>
      <c r="C5572" s="114" t="n">
        <v>0.12733125</v>
      </c>
      <c r="D5572" s="114" t="n">
        <v>0</v>
      </c>
      <c r="E5572" s="47" t="n">
        <v>0.3339</v>
      </c>
      <c r="F5572" s="63" t="n">
        <v>0.0091</v>
      </c>
      <c r="G5572" s="9" t="n">
        <v>0.0525</v>
      </c>
      <c r="H5572" s="63" t="n">
        <v>0.007900000000000001</v>
      </c>
      <c r="I5572" s="9" t="n">
        <v>0.022425</v>
      </c>
    </row>
    <row r="5573">
      <c r="A5573" s="112" t="n">
        <v>44064.125</v>
      </c>
      <c r="B5573" s="113" t="n">
        <v>64000</v>
      </c>
      <c r="C5573" s="114" t="n">
        <v>0.12691725</v>
      </c>
      <c r="D5573" s="114" t="n">
        <v>0</v>
      </c>
      <c r="E5573" s="47" t="n">
        <v>0.3339</v>
      </c>
      <c r="F5573" s="63" t="n">
        <v>0.0091</v>
      </c>
      <c r="G5573" s="9" t="n">
        <v>0.0525</v>
      </c>
      <c r="H5573" s="63" t="n">
        <v>0.007900000000000001</v>
      </c>
      <c r="I5573" s="9" t="n">
        <v>0.022425</v>
      </c>
    </row>
    <row r="5574">
      <c r="A5574" s="112" t="n">
        <v>44064.16666666666</v>
      </c>
      <c r="B5574" s="113" t="n">
        <v>64000</v>
      </c>
      <c r="C5574" s="114" t="n">
        <v>0.090528</v>
      </c>
      <c r="D5574" s="114" t="n">
        <v>0</v>
      </c>
      <c r="E5574" s="47" t="n">
        <v>0.3339</v>
      </c>
      <c r="F5574" s="63" t="n">
        <v>0.0091</v>
      </c>
      <c r="G5574" s="9" t="n">
        <v>0.0525</v>
      </c>
      <c r="H5574" s="63" t="n">
        <v>0.007900000000000001</v>
      </c>
      <c r="I5574" s="9" t="n">
        <v>0.022425</v>
      </c>
    </row>
    <row r="5575">
      <c r="A5575" s="112" t="n">
        <v>44064.20833333334</v>
      </c>
      <c r="B5575" s="113" t="n">
        <v>64000</v>
      </c>
      <c r="C5575" s="114" t="n">
        <v>0.05330475</v>
      </c>
      <c r="D5575" s="114" t="n">
        <v>0</v>
      </c>
      <c r="E5575" s="47" t="n">
        <v>0.3339</v>
      </c>
      <c r="F5575" s="63" t="n">
        <v>0.0091</v>
      </c>
      <c r="G5575" s="9" t="n">
        <v>0.0525</v>
      </c>
      <c r="H5575" s="63" t="n">
        <v>0.007900000000000001</v>
      </c>
      <c r="I5575" s="9" t="n">
        <v>0.022425</v>
      </c>
    </row>
    <row r="5576">
      <c r="A5576" s="112" t="n">
        <v>44064.25</v>
      </c>
      <c r="B5576" s="113" t="n">
        <v>64000</v>
      </c>
      <c r="C5576" s="114" t="n">
        <v>0</v>
      </c>
      <c r="D5576" s="114" t="n">
        <v>0</v>
      </c>
      <c r="E5576" s="48" t="n">
        <v>0.5142059999999999</v>
      </c>
      <c r="F5576" s="63" t="n">
        <v>0.0091</v>
      </c>
      <c r="G5576" s="9" t="n">
        <v>0.0525</v>
      </c>
      <c r="H5576" s="63" t="n">
        <v>0.007900000000000001</v>
      </c>
      <c r="I5576" s="9" t="n">
        <v>0.022425</v>
      </c>
    </row>
    <row r="5577">
      <c r="A5577" s="112" t="n">
        <v>44064.29166666666</v>
      </c>
      <c r="B5577" s="113" t="n">
        <v>64000</v>
      </c>
      <c r="C5577" s="114" t="n">
        <v>0</v>
      </c>
      <c r="D5577" s="114" t="n">
        <v>0.0385355</v>
      </c>
      <c r="E5577" s="48" t="n">
        <v>0.5142059999999999</v>
      </c>
      <c r="F5577" s="63" t="n">
        <v>0.0091</v>
      </c>
      <c r="G5577" s="9" t="n">
        <v>0.0525</v>
      </c>
      <c r="H5577" s="63" t="n">
        <v>0.007900000000000001</v>
      </c>
      <c r="I5577" s="9" t="n">
        <v>0.022425</v>
      </c>
    </row>
    <row r="5578">
      <c r="A5578" s="112" t="n">
        <v>44064.33333333334</v>
      </c>
      <c r="B5578" s="113" t="n">
        <v>64000</v>
      </c>
      <c r="C5578" s="114" t="n">
        <v>0.036918</v>
      </c>
      <c r="D5578" s="114" t="n">
        <v>0.10004</v>
      </c>
      <c r="E5578" s="47" t="n">
        <v>0.3339</v>
      </c>
      <c r="F5578" s="63" t="n">
        <v>0.0091</v>
      </c>
      <c r="G5578" s="9" t="n">
        <v>0.0525</v>
      </c>
      <c r="H5578" s="63" t="n">
        <v>0.007900000000000001</v>
      </c>
      <c r="I5578" s="9" t="n">
        <v>0.022425</v>
      </c>
    </row>
    <row r="5579">
      <c r="A5579" s="112" t="n">
        <v>44064.375</v>
      </c>
      <c r="B5579" s="113" t="n">
        <v>64000</v>
      </c>
      <c r="C5579" s="114" t="n">
        <v>0.047625</v>
      </c>
      <c r="D5579" s="114" t="n">
        <v>0.149855</v>
      </c>
      <c r="E5579" s="47" t="n">
        <v>0.3339</v>
      </c>
      <c r="F5579" s="63" t="n">
        <v>0.0091</v>
      </c>
      <c r="G5579" s="9" t="n">
        <v>0.0525</v>
      </c>
      <c r="H5579" s="63" t="n">
        <v>0.007900000000000001</v>
      </c>
      <c r="I5579" s="9" t="n">
        <v>0.022425</v>
      </c>
    </row>
    <row r="5580">
      <c r="A5580" s="112" t="n">
        <v>44064.41666666666</v>
      </c>
      <c r="B5580" s="113" t="n">
        <v>64000</v>
      </c>
      <c r="C5580" s="114" t="n">
        <v>0</v>
      </c>
      <c r="D5580" s="114" t="n">
        <v>0.21822</v>
      </c>
      <c r="E5580" s="47" t="n">
        <v>0.3339</v>
      </c>
      <c r="F5580" s="63" t="n">
        <v>0.0091</v>
      </c>
      <c r="G5580" s="9" t="n">
        <v>0.0525</v>
      </c>
      <c r="H5580" s="63" t="n">
        <v>0.007900000000000001</v>
      </c>
      <c r="I5580" s="9" t="n">
        <v>0.022425</v>
      </c>
    </row>
    <row r="5581">
      <c r="A5581" s="112" t="n">
        <v>44064.45833333334</v>
      </c>
      <c r="B5581" s="113" t="n">
        <v>64000</v>
      </c>
      <c r="C5581" s="114" t="n">
        <v>0.01395975</v>
      </c>
      <c r="D5581" s="114" t="n">
        <v>0.273045</v>
      </c>
      <c r="E5581" s="46" t="n">
        <v>0.146916</v>
      </c>
      <c r="F5581" s="63" t="n">
        <v>0.0091</v>
      </c>
      <c r="G5581" s="9" t="n">
        <v>0.0525</v>
      </c>
      <c r="H5581" s="63" t="n">
        <v>0.007900000000000001</v>
      </c>
      <c r="I5581" s="9" t="n">
        <v>0.022425</v>
      </c>
    </row>
    <row r="5582">
      <c r="A5582" s="112" t="n">
        <v>44064.5</v>
      </c>
      <c r="B5582" s="113" t="n">
        <v>64000</v>
      </c>
      <c r="C5582" s="114" t="n">
        <v>0.03643725</v>
      </c>
      <c r="D5582" s="114" t="n">
        <v>0.313235</v>
      </c>
      <c r="E5582" s="46" t="n">
        <v>0.146916</v>
      </c>
      <c r="F5582" s="63" t="n">
        <v>0.0091</v>
      </c>
      <c r="G5582" s="9" t="n">
        <v>0.0525</v>
      </c>
      <c r="H5582" s="63" t="n">
        <v>0.007900000000000001</v>
      </c>
      <c r="I5582" s="9" t="n">
        <v>0.022425</v>
      </c>
    </row>
    <row r="5583">
      <c r="A5583" s="112" t="n">
        <v>44064.54166666666</v>
      </c>
      <c r="B5583" s="113" t="n">
        <v>64000</v>
      </c>
      <c r="C5583" s="114" t="n">
        <v>0.0434835</v>
      </c>
      <c r="D5583" s="114" t="n">
        <v>0.37377</v>
      </c>
      <c r="E5583" s="49" t="n">
        <v>0.117533</v>
      </c>
      <c r="F5583" s="63" t="n">
        <v>0.0091</v>
      </c>
      <c r="G5583" s="9" t="n">
        <v>0.0525</v>
      </c>
      <c r="H5583" s="63" t="n">
        <v>0.007900000000000001</v>
      </c>
      <c r="I5583" s="9" t="n">
        <v>0.022425</v>
      </c>
    </row>
    <row r="5584">
      <c r="A5584" s="112" t="n">
        <v>44064.58333333334</v>
      </c>
      <c r="B5584" s="113" t="n">
        <v>64000</v>
      </c>
      <c r="C5584" s="114" t="n">
        <v>0.04871475</v>
      </c>
      <c r="D5584" s="114" t="n">
        <v>0.338985</v>
      </c>
      <c r="E5584" s="49" t="n">
        <v>0.117533</v>
      </c>
      <c r="F5584" s="63" t="n">
        <v>0.0091</v>
      </c>
      <c r="G5584" s="9" t="n">
        <v>0.0525</v>
      </c>
      <c r="H5584" s="63" t="n">
        <v>0.007900000000000001</v>
      </c>
      <c r="I5584" s="9" t="n">
        <v>0.022425</v>
      </c>
    </row>
    <row r="5585">
      <c r="A5585" s="112" t="n">
        <v>44064.625</v>
      </c>
      <c r="B5585" s="113" t="n">
        <v>64000</v>
      </c>
      <c r="C5585" s="114" t="n">
        <v>0.2385045</v>
      </c>
      <c r="D5585" s="114" t="n">
        <v>0.2702</v>
      </c>
      <c r="E5585" s="46" t="n">
        <v>0.146916</v>
      </c>
      <c r="F5585" s="63" t="n">
        <v>0.0091</v>
      </c>
      <c r="G5585" s="9" t="n">
        <v>0.0525</v>
      </c>
      <c r="H5585" s="63" t="n">
        <v>0.007900000000000001</v>
      </c>
      <c r="I5585" s="9" t="n">
        <v>0.022425</v>
      </c>
    </row>
    <row r="5586">
      <c r="A5586" s="112" t="n">
        <v>44064.66666666666</v>
      </c>
      <c r="B5586" s="113" t="n">
        <v>64000</v>
      </c>
      <c r="C5586" s="114" t="n">
        <v>0.119586</v>
      </c>
      <c r="D5586" s="114" t="n">
        <v>0.20241</v>
      </c>
      <c r="E5586" s="47" t="n">
        <v>0.3339</v>
      </c>
      <c r="F5586" s="63" t="n">
        <v>0.0091</v>
      </c>
      <c r="G5586" s="9" t="n">
        <v>0.0525</v>
      </c>
      <c r="H5586" s="63" t="n">
        <v>0.007900000000000001</v>
      </c>
      <c r="I5586" s="9" t="n">
        <v>0.022425</v>
      </c>
    </row>
    <row r="5587">
      <c r="A5587" s="112" t="n">
        <v>44064.70833333334</v>
      </c>
      <c r="B5587" s="113" t="n">
        <v>64000</v>
      </c>
      <c r="C5587" s="114" t="n">
        <v>0.165876</v>
      </c>
      <c r="D5587" s="114" t="n">
        <v>0.135595</v>
      </c>
      <c r="E5587" s="47" t="n">
        <v>0.3339</v>
      </c>
      <c r="F5587" s="63" t="n">
        <v>0.0091</v>
      </c>
      <c r="G5587" s="9" t="n">
        <v>0.0525</v>
      </c>
      <c r="H5587" s="63" t="n">
        <v>0.007900000000000001</v>
      </c>
      <c r="I5587" s="9" t="n">
        <v>0.022425</v>
      </c>
    </row>
    <row r="5588">
      <c r="A5588" s="112" t="n">
        <v>44064.75</v>
      </c>
      <c r="B5588" s="113" t="n">
        <v>64000</v>
      </c>
      <c r="C5588" s="114" t="n">
        <v>0.152199</v>
      </c>
      <c r="D5588" s="114" t="n">
        <v>0.05482</v>
      </c>
      <c r="E5588" s="48" t="n">
        <v>0.5142059999999999</v>
      </c>
      <c r="F5588" s="63" t="n">
        <v>0.0091</v>
      </c>
      <c r="G5588" s="9" t="n">
        <v>0.0525</v>
      </c>
      <c r="H5588" s="63" t="n">
        <v>0.007900000000000001</v>
      </c>
      <c r="I5588" s="9" t="n">
        <v>0.022425</v>
      </c>
    </row>
    <row r="5589">
      <c r="A5589" s="112" t="n">
        <v>44064.79166666666</v>
      </c>
      <c r="B5589" s="113" t="n">
        <v>64000</v>
      </c>
      <c r="C5589" s="114" t="n">
        <v>0.160914</v>
      </c>
      <c r="D5589" s="114" t="n">
        <v>0</v>
      </c>
      <c r="E5589" s="50" t="n">
        <v>0.617047</v>
      </c>
      <c r="F5589" s="63" t="n">
        <v>0.0091</v>
      </c>
      <c r="G5589" s="9" t="n">
        <v>0.0525</v>
      </c>
      <c r="H5589" s="63" t="n">
        <v>0.007900000000000001</v>
      </c>
      <c r="I5589" s="9" t="n">
        <v>0.022425</v>
      </c>
    </row>
    <row r="5590">
      <c r="A5590" s="112" t="n">
        <v>44064.83333333334</v>
      </c>
      <c r="B5590" s="113" t="n">
        <v>64000</v>
      </c>
      <c r="C5590" s="114" t="n">
        <v>0.08973449999999999</v>
      </c>
      <c r="D5590" s="114" t="n">
        <v>0</v>
      </c>
      <c r="E5590" s="50" t="n">
        <v>0.617047</v>
      </c>
      <c r="F5590" s="63" t="n">
        <v>0.0091</v>
      </c>
      <c r="G5590" s="9" t="n">
        <v>0.0525</v>
      </c>
      <c r="H5590" s="63" t="n">
        <v>0.007900000000000001</v>
      </c>
      <c r="I5590" s="9" t="n">
        <v>0.022425</v>
      </c>
    </row>
    <row r="5591">
      <c r="A5591" s="112" t="n">
        <v>44064.875</v>
      </c>
      <c r="B5591" s="113" t="n">
        <v>64000</v>
      </c>
      <c r="C5591" s="114" t="n">
        <v>0.075789</v>
      </c>
      <c r="D5591" s="114" t="n">
        <v>0</v>
      </c>
      <c r="E5591" s="48" t="n">
        <v>0.5142059999999999</v>
      </c>
      <c r="F5591" s="63" t="n">
        <v>0.0091</v>
      </c>
      <c r="G5591" s="9" t="n">
        <v>0.0525</v>
      </c>
      <c r="H5591" s="63" t="n">
        <v>0.007900000000000001</v>
      </c>
      <c r="I5591" s="9" t="n">
        <v>0.022425</v>
      </c>
    </row>
    <row r="5592">
      <c r="A5592" s="112" t="n">
        <v>44064.91666666666</v>
      </c>
      <c r="B5592" s="113" t="n">
        <v>64000</v>
      </c>
      <c r="C5592" s="114" t="n">
        <v>0.004864500000000001</v>
      </c>
      <c r="D5592" s="114" t="n">
        <v>0</v>
      </c>
      <c r="E5592" s="47" t="n">
        <v>0.3339</v>
      </c>
      <c r="F5592" s="63" t="n">
        <v>0.0091</v>
      </c>
      <c r="G5592" s="9" t="n">
        <v>0.0525</v>
      </c>
      <c r="H5592" s="63" t="n">
        <v>0.007900000000000001</v>
      </c>
      <c r="I5592" s="9" t="n">
        <v>0.022425</v>
      </c>
    </row>
    <row r="5593">
      <c r="A5593" s="112" t="n">
        <v>44064.95833333334</v>
      </c>
      <c r="B5593" s="113" t="n">
        <v>64000</v>
      </c>
      <c r="C5593" s="114" t="n">
        <v>0.011352</v>
      </c>
      <c r="D5593" s="114" t="n">
        <v>0</v>
      </c>
      <c r="E5593" s="47" t="n">
        <v>0.3339</v>
      </c>
      <c r="F5593" s="63" t="n">
        <v>0.0091</v>
      </c>
      <c r="G5593" s="9" t="n">
        <v>0.0525</v>
      </c>
      <c r="H5593" s="63" t="n">
        <v>0.007900000000000001</v>
      </c>
      <c r="I5593" s="9" t="n">
        <v>0.022425</v>
      </c>
    </row>
    <row r="5594">
      <c r="A5594" s="112" t="n">
        <v>44065</v>
      </c>
      <c r="B5594" s="113" t="n">
        <v>64000</v>
      </c>
      <c r="C5594" s="114" t="n">
        <v>0</v>
      </c>
      <c r="D5594" s="114" t="n">
        <v>0</v>
      </c>
      <c r="E5594" s="47" t="n">
        <v>0.3339</v>
      </c>
      <c r="F5594" s="63" t="n">
        <v>0.0091</v>
      </c>
      <c r="G5594" s="9" t="n">
        <v>0.0525</v>
      </c>
      <c r="H5594" s="63" t="n">
        <v>0.007900000000000001</v>
      </c>
      <c r="I5594" s="9" t="n">
        <v>0.022425</v>
      </c>
    </row>
    <row r="5595">
      <c r="A5595" s="112" t="n">
        <v>44065.04166666666</v>
      </c>
      <c r="B5595" s="113" t="n">
        <v>64000</v>
      </c>
      <c r="C5595" s="114" t="n">
        <v>0</v>
      </c>
      <c r="D5595" s="114" t="n">
        <v>0</v>
      </c>
      <c r="E5595" s="47" t="n">
        <v>0.3339</v>
      </c>
      <c r="F5595" s="63" t="n">
        <v>0.0091</v>
      </c>
      <c r="G5595" s="9" t="n">
        <v>0.0525</v>
      </c>
      <c r="H5595" s="63" t="n">
        <v>0.007900000000000001</v>
      </c>
      <c r="I5595" s="9" t="n">
        <v>0.022425</v>
      </c>
    </row>
    <row r="5596">
      <c r="A5596" s="112" t="n">
        <v>44065.08333333334</v>
      </c>
      <c r="B5596" s="113" t="n">
        <v>64000</v>
      </c>
      <c r="C5596" s="114" t="n">
        <v>0</v>
      </c>
      <c r="D5596" s="114" t="n">
        <v>0</v>
      </c>
      <c r="E5596" s="47" t="n">
        <v>0.3339</v>
      </c>
      <c r="F5596" s="63" t="n">
        <v>0.0091</v>
      </c>
      <c r="G5596" s="9" t="n">
        <v>0.0525</v>
      </c>
      <c r="H5596" s="63" t="n">
        <v>0.007900000000000001</v>
      </c>
      <c r="I5596" s="9" t="n">
        <v>0.022425</v>
      </c>
    </row>
    <row r="5597">
      <c r="A5597" s="112" t="n">
        <v>44065.125</v>
      </c>
      <c r="B5597" s="113" t="n">
        <v>64000</v>
      </c>
      <c r="C5597" s="114" t="n">
        <v>0.269259</v>
      </c>
      <c r="D5597" s="114" t="n">
        <v>0</v>
      </c>
      <c r="E5597" s="47" t="n">
        <v>0.3339</v>
      </c>
      <c r="F5597" s="63" t="n">
        <v>0.0091</v>
      </c>
      <c r="G5597" s="9" t="n">
        <v>0.0525</v>
      </c>
      <c r="H5597" s="63" t="n">
        <v>0.007900000000000001</v>
      </c>
      <c r="I5597" s="9" t="n">
        <v>0.022425</v>
      </c>
    </row>
    <row r="5598">
      <c r="A5598" s="112" t="n">
        <v>44065.16666666666</v>
      </c>
      <c r="B5598" s="113" t="n">
        <v>64000</v>
      </c>
      <c r="C5598" s="114" t="n">
        <v>0.73738875</v>
      </c>
      <c r="D5598" s="114" t="n">
        <v>0</v>
      </c>
      <c r="E5598" s="47" t="n">
        <v>0.3339</v>
      </c>
      <c r="F5598" s="63" t="n">
        <v>0.0091</v>
      </c>
      <c r="G5598" s="9" t="n">
        <v>0.0525</v>
      </c>
      <c r="H5598" s="63" t="n">
        <v>0.007900000000000001</v>
      </c>
      <c r="I5598" s="9" t="n">
        <v>0.022425</v>
      </c>
    </row>
    <row r="5599">
      <c r="A5599" s="112" t="n">
        <v>44065.20833333334</v>
      </c>
      <c r="B5599" s="113" t="n">
        <v>64000</v>
      </c>
      <c r="C5599" s="114" t="n">
        <v>0.746826</v>
      </c>
      <c r="D5599" s="114" t="n">
        <v>0</v>
      </c>
      <c r="E5599" s="47" t="n">
        <v>0.3339</v>
      </c>
      <c r="F5599" s="63" t="n">
        <v>0.0091</v>
      </c>
      <c r="G5599" s="9" t="n">
        <v>0.0525</v>
      </c>
      <c r="H5599" s="63" t="n">
        <v>0.007900000000000001</v>
      </c>
      <c r="I5599" s="9" t="n">
        <v>0.022425</v>
      </c>
    </row>
    <row r="5600">
      <c r="A5600" s="112" t="n">
        <v>44065.25</v>
      </c>
      <c r="B5600" s="113" t="n">
        <v>64000</v>
      </c>
      <c r="C5600" s="114" t="n">
        <v>0.59338725</v>
      </c>
      <c r="D5600" s="114" t="n">
        <v>0</v>
      </c>
      <c r="E5600" s="48" t="n">
        <v>0.5142059999999999</v>
      </c>
      <c r="F5600" s="63" t="n">
        <v>0.0091</v>
      </c>
      <c r="G5600" s="9" t="n">
        <v>0.0525</v>
      </c>
      <c r="H5600" s="63" t="n">
        <v>0.007900000000000001</v>
      </c>
      <c r="I5600" s="9" t="n">
        <v>0.022425</v>
      </c>
    </row>
    <row r="5601">
      <c r="A5601" s="112" t="n">
        <v>44065.29166666666</v>
      </c>
      <c r="B5601" s="113" t="n">
        <v>64000</v>
      </c>
      <c r="C5601" s="114" t="n">
        <v>0.70015125</v>
      </c>
      <c r="D5601" s="114" t="n">
        <v>0.01272</v>
      </c>
      <c r="E5601" s="48" t="n">
        <v>0.5142059999999999</v>
      </c>
      <c r="F5601" s="63" t="n">
        <v>0.0091</v>
      </c>
      <c r="G5601" s="9" t="n">
        <v>0.0525</v>
      </c>
      <c r="H5601" s="63" t="n">
        <v>0.007900000000000001</v>
      </c>
      <c r="I5601" s="9" t="n">
        <v>0.022425</v>
      </c>
    </row>
    <row r="5602">
      <c r="A5602" s="112" t="n">
        <v>44065.33333333334</v>
      </c>
      <c r="B5602" s="113" t="n">
        <v>64000</v>
      </c>
      <c r="C5602" s="114" t="n">
        <v>0.64563225</v>
      </c>
      <c r="D5602" s="114" t="n">
        <v>0.039624</v>
      </c>
      <c r="E5602" s="47" t="n">
        <v>0.3339</v>
      </c>
      <c r="F5602" s="63" t="n">
        <v>0.0091</v>
      </c>
      <c r="G5602" s="9" t="n">
        <v>0.0525</v>
      </c>
      <c r="H5602" s="63" t="n">
        <v>0.007900000000000001</v>
      </c>
      <c r="I5602" s="9" t="n">
        <v>0.022425</v>
      </c>
    </row>
    <row r="5603">
      <c r="A5603" s="112" t="n">
        <v>44065.375</v>
      </c>
      <c r="B5603" s="113" t="n">
        <v>64000</v>
      </c>
      <c r="C5603" s="114" t="n">
        <v>0.524238</v>
      </c>
      <c r="D5603" s="114" t="n">
        <v>0.06444499999999999</v>
      </c>
      <c r="E5603" s="47" t="n">
        <v>0.3339</v>
      </c>
      <c r="F5603" s="63" t="n">
        <v>0.0091</v>
      </c>
      <c r="G5603" s="9" t="n">
        <v>0.0525</v>
      </c>
      <c r="H5603" s="63" t="n">
        <v>0.007900000000000001</v>
      </c>
      <c r="I5603" s="9" t="n">
        <v>0.022425</v>
      </c>
    </row>
    <row r="5604">
      <c r="A5604" s="112" t="n">
        <v>44065.41666666666</v>
      </c>
      <c r="B5604" s="113" t="n">
        <v>64000</v>
      </c>
      <c r="C5604" s="114" t="n">
        <v>0.152967</v>
      </c>
      <c r="D5604" s="114" t="n">
        <v>0.079955</v>
      </c>
      <c r="E5604" s="47" t="n">
        <v>0.3339</v>
      </c>
      <c r="F5604" s="63" t="n">
        <v>0.0091</v>
      </c>
      <c r="G5604" s="9" t="n">
        <v>0.0525</v>
      </c>
      <c r="H5604" s="63" t="n">
        <v>0.007900000000000001</v>
      </c>
      <c r="I5604" s="9" t="n">
        <v>0.022425</v>
      </c>
    </row>
    <row r="5605">
      <c r="A5605" s="112" t="n">
        <v>44065.45833333334</v>
      </c>
      <c r="B5605" s="113" t="n">
        <v>64000</v>
      </c>
      <c r="C5605" s="114" t="n">
        <v>0.06265275000000001</v>
      </c>
      <c r="D5605" s="114" t="n">
        <v>0.104955</v>
      </c>
      <c r="E5605" s="46" t="n">
        <v>0.146916</v>
      </c>
      <c r="F5605" s="63" t="n">
        <v>0.0091</v>
      </c>
      <c r="G5605" s="9" t="n">
        <v>0.0525</v>
      </c>
      <c r="H5605" s="63" t="n">
        <v>0.007900000000000001</v>
      </c>
      <c r="I5605" s="9" t="n">
        <v>0.022425</v>
      </c>
    </row>
    <row r="5606">
      <c r="A5606" s="112" t="n">
        <v>44065.5</v>
      </c>
      <c r="B5606" s="113" t="n">
        <v>64000</v>
      </c>
      <c r="C5606" s="114" t="n">
        <v>0.04546049999999999</v>
      </c>
      <c r="D5606" s="114" t="n">
        <v>0.1145</v>
      </c>
      <c r="E5606" s="46" t="n">
        <v>0.146916</v>
      </c>
      <c r="F5606" s="63" t="n">
        <v>0.0091</v>
      </c>
      <c r="G5606" s="9" t="n">
        <v>0.0525</v>
      </c>
      <c r="H5606" s="63" t="n">
        <v>0.007900000000000001</v>
      </c>
      <c r="I5606" s="9" t="n">
        <v>0.022425</v>
      </c>
    </row>
    <row r="5607">
      <c r="A5607" s="112" t="n">
        <v>44065.54166666666</v>
      </c>
      <c r="B5607" s="113" t="n">
        <v>64000</v>
      </c>
      <c r="C5607" s="114" t="n">
        <v>0.04167375</v>
      </c>
      <c r="D5607" s="114" t="n">
        <v>0.10722</v>
      </c>
      <c r="E5607" s="49" t="n">
        <v>0.117533</v>
      </c>
      <c r="F5607" s="63" t="n">
        <v>0.0091</v>
      </c>
      <c r="G5607" s="9" t="n">
        <v>0.0525</v>
      </c>
      <c r="H5607" s="63" t="n">
        <v>0.007900000000000001</v>
      </c>
      <c r="I5607" s="9" t="n">
        <v>0.022425</v>
      </c>
    </row>
    <row r="5608">
      <c r="A5608" s="112" t="n">
        <v>44065.58333333334</v>
      </c>
      <c r="B5608" s="113" t="n">
        <v>64000</v>
      </c>
      <c r="C5608" s="114" t="n">
        <v>0.0197175</v>
      </c>
      <c r="D5608" s="114" t="n">
        <v>0.09965</v>
      </c>
      <c r="E5608" s="49" t="n">
        <v>0.117533</v>
      </c>
      <c r="F5608" s="63" t="n">
        <v>0.0091</v>
      </c>
      <c r="G5608" s="9" t="n">
        <v>0.0525</v>
      </c>
      <c r="H5608" s="63" t="n">
        <v>0.007900000000000001</v>
      </c>
      <c r="I5608" s="9" t="n">
        <v>0.022425</v>
      </c>
    </row>
    <row r="5609">
      <c r="A5609" s="112" t="n">
        <v>44065.625</v>
      </c>
      <c r="B5609" s="113" t="n">
        <v>64000</v>
      </c>
      <c r="C5609" s="114" t="n">
        <v>0.023493</v>
      </c>
      <c r="D5609" s="114" t="n">
        <v>0.07972499999999999</v>
      </c>
      <c r="E5609" s="46" t="n">
        <v>0.146916</v>
      </c>
      <c r="F5609" s="63" t="n">
        <v>0.0091</v>
      </c>
      <c r="G5609" s="9" t="n">
        <v>0.0525</v>
      </c>
      <c r="H5609" s="63" t="n">
        <v>0.007900000000000001</v>
      </c>
      <c r="I5609" s="9" t="n">
        <v>0.022425</v>
      </c>
    </row>
    <row r="5610">
      <c r="A5610" s="112" t="n">
        <v>44065.66666666666</v>
      </c>
      <c r="B5610" s="113" t="n">
        <v>64000</v>
      </c>
      <c r="C5610" s="114" t="n">
        <v>0.00954675</v>
      </c>
      <c r="D5610" s="114" t="n">
        <v>0.061145</v>
      </c>
      <c r="E5610" s="47" t="n">
        <v>0.3339</v>
      </c>
      <c r="F5610" s="63" t="n">
        <v>0.0091</v>
      </c>
      <c r="G5610" s="9" t="n">
        <v>0.0525</v>
      </c>
      <c r="H5610" s="63" t="n">
        <v>0.007900000000000001</v>
      </c>
      <c r="I5610" s="9" t="n">
        <v>0.022425</v>
      </c>
    </row>
    <row r="5611">
      <c r="A5611" s="112" t="n">
        <v>44065.70833333334</v>
      </c>
      <c r="B5611" s="113" t="n">
        <v>64000</v>
      </c>
      <c r="C5611" s="114" t="n">
        <v>0.00429</v>
      </c>
      <c r="D5611" s="114" t="n">
        <v>0.03740400000000001</v>
      </c>
      <c r="E5611" s="47" t="n">
        <v>0.3339</v>
      </c>
      <c r="F5611" s="63" t="n">
        <v>0.0091</v>
      </c>
      <c r="G5611" s="9" t="n">
        <v>0.0525</v>
      </c>
      <c r="H5611" s="63" t="n">
        <v>0.007900000000000001</v>
      </c>
      <c r="I5611" s="9" t="n">
        <v>0.022425</v>
      </c>
    </row>
    <row r="5612">
      <c r="A5612" s="112" t="n">
        <v>44065.75</v>
      </c>
      <c r="B5612" s="113" t="n">
        <v>64000</v>
      </c>
      <c r="C5612" s="114" t="n">
        <v>0.08478825</v>
      </c>
      <c r="D5612" s="114" t="n">
        <v>0.0129315</v>
      </c>
      <c r="E5612" s="48" t="n">
        <v>0.5142059999999999</v>
      </c>
      <c r="F5612" s="63" t="n">
        <v>0.0091</v>
      </c>
      <c r="G5612" s="9" t="n">
        <v>0.0525</v>
      </c>
      <c r="H5612" s="63" t="n">
        <v>0.007900000000000001</v>
      </c>
      <c r="I5612" s="9" t="n">
        <v>0.022425</v>
      </c>
    </row>
    <row r="5613">
      <c r="A5613" s="112" t="n">
        <v>44065.79166666666</v>
      </c>
      <c r="B5613" s="113" t="n">
        <v>64000</v>
      </c>
      <c r="C5613" s="114" t="n">
        <v>0.015537</v>
      </c>
      <c r="D5613" s="114" t="n">
        <v>0</v>
      </c>
      <c r="E5613" s="50" t="n">
        <v>0.617047</v>
      </c>
      <c r="F5613" s="63" t="n">
        <v>0.0091</v>
      </c>
      <c r="G5613" s="9" t="n">
        <v>0.0525</v>
      </c>
      <c r="H5613" s="63" t="n">
        <v>0.007900000000000001</v>
      </c>
      <c r="I5613" s="9" t="n">
        <v>0.022425</v>
      </c>
    </row>
    <row r="5614">
      <c r="A5614" s="112" t="n">
        <v>44065.83333333334</v>
      </c>
      <c r="B5614" s="113" t="n">
        <v>64000</v>
      </c>
      <c r="C5614" s="114" t="n">
        <v>0.074325</v>
      </c>
      <c r="D5614" s="114" t="n">
        <v>0</v>
      </c>
      <c r="E5614" s="50" t="n">
        <v>0.617047</v>
      </c>
      <c r="F5614" s="63" t="n">
        <v>0.0091</v>
      </c>
      <c r="G5614" s="9" t="n">
        <v>0.0525</v>
      </c>
      <c r="H5614" s="63" t="n">
        <v>0.007900000000000001</v>
      </c>
      <c r="I5614" s="9" t="n">
        <v>0.022425</v>
      </c>
    </row>
    <row r="5615">
      <c r="A5615" s="112" t="n">
        <v>44065.875</v>
      </c>
      <c r="B5615" s="113" t="n">
        <v>64000</v>
      </c>
      <c r="C5615" s="114" t="n">
        <v>0.009219000000000001</v>
      </c>
      <c r="D5615" s="114" t="n">
        <v>0</v>
      </c>
      <c r="E5615" s="48" t="n">
        <v>0.5142059999999999</v>
      </c>
      <c r="F5615" s="63" t="n">
        <v>0.0091</v>
      </c>
      <c r="G5615" s="9" t="n">
        <v>0.0525</v>
      </c>
      <c r="H5615" s="63" t="n">
        <v>0.007900000000000001</v>
      </c>
      <c r="I5615" s="9" t="n">
        <v>0.022425</v>
      </c>
    </row>
    <row r="5616">
      <c r="A5616" s="112" t="n">
        <v>44065.91666666666</v>
      </c>
      <c r="B5616" s="113" t="n">
        <v>64000</v>
      </c>
      <c r="C5616" s="114" t="n">
        <v>0</v>
      </c>
      <c r="D5616" s="114" t="n">
        <v>0</v>
      </c>
      <c r="E5616" s="47" t="n">
        <v>0.3339</v>
      </c>
      <c r="F5616" s="63" t="n">
        <v>0.0091</v>
      </c>
      <c r="G5616" s="9" t="n">
        <v>0.0525</v>
      </c>
      <c r="H5616" s="63" t="n">
        <v>0.007900000000000001</v>
      </c>
      <c r="I5616" s="9" t="n">
        <v>0.022425</v>
      </c>
    </row>
    <row r="5617">
      <c r="A5617" s="112" t="n">
        <v>44065.95833333334</v>
      </c>
      <c r="B5617" s="113" t="n">
        <v>64000</v>
      </c>
      <c r="C5617" s="114" t="n">
        <v>0.11668575</v>
      </c>
      <c r="D5617" s="114" t="n">
        <v>0</v>
      </c>
      <c r="E5617" s="47" t="n">
        <v>0.3339</v>
      </c>
      <c r="F5617" s="63" t="n">
        <v>0.0091</v>
      </c>
      <c r="G5617" s="9" t="n">
        <v>0.0525</v>
      </c>
      <c r="H5617" s="63" t="n">
        <v>0.007900000000000001</v>
      </c>
      <c r="I5617" s="9" t="n">
        <v>0.022425</v>
      </c>
    </row>
    <row r="5618">
      <c r="A5618" s="112" t="n">
        <v>44066</v>
      </c>
      <c r="B5618" s="113" t="n">
        <v>64000</v>
      </c>
      <c r="C5618" s="114" t="n">
        <v>0.29272425</v>
      </c>
      <c r="D5618" s="114" t="n">
        <v>0</v>
      </c>
      <c r="E5618" s="47" t="n">
        <v>0.3339</v>
      </c>
      <c r="F5618" s="63" t="n">
        <v>0.0091</v>
      </c>
      <c r="G5618" s="9" t="n">
        <v>0.0525</v>
      </c>
      <c r="H5618" s="63" t="n">
        <v>0.007900000000000001</v>
      </c>
      <c r="I5618" s="9" t="n">
        <v>0.022425</v>
      </c>
    </row>
    <row r="5619">
      <c r="A5619" s="112" t="n">
        <v>44066.04166666666</v>
      </c>
      <c r="B5619" s="113" t="n">
        <v>64000</v>
      </c>
      <c r="C5619" s="114" t="n">
        <v>0.43781325</v>
      </c>
      <c r="D5619" s="114" t="n">
        <v>0</v>
      </c>
      <c r="E5619" s="47" t="n">
        <v>0.3339</v>
      </c>
      <c r="F5619" s="63" t="n">
        <v>0.0091</v>
      </c>
      <c r="G5619" s="9" t="n">
        <v>0.0525</v>
      </c>
      <c r="H5619" s="63" t="n">
        <v>0.007900000000000001</v>
      </c>
      <c r="I5619" s="9" t="n">
        <v>0.022425</v>
      </c>
    </row>
    <row r="5620">
      <c r="A5620" s="112" t="n">
        <v>44066.08333333334</v>
      </c>
      <c r="B5620" s="113" t="n">
        <v>64000</v>
      </c>
      <c r="C5620" s="114" t="n">
        <v>0.74977125</v>
      </c>
      <c r="D5620" s="114" t="n">
        <v>0</v>
      </c>
      <c r="E5620" s="47" t="n">
        <v>0.3339</v>
      </c>
      <c r="F5620" s="63" t="n">
        <v>0.0091</v>
      </c>
      <c r="G5620" s="9" t="n">
        <v>0.0525</v>
      </c>
      <c r="H5620" s="63" t="n">
        <v>0.007900000000000001</v>
      </c>
      <c r="I5620" s="9" t="n">
        <v>0.022425</v>
      </c>
    </row>
    <row r="5621">
      <c r="A5621" s="112" t="n">
        <v>44066.125</v>
      </c>
      <c r="B5621" s="113" t="n">
        <v>64000</v>
      </c>
      <c r="C5621" s="114" t="n">
        <v>0.75</v>
      </c>
      <c r="D5621" s="114" t="n">
        <v>0</v>
      </c>
      <c r="E5621" s="47" t="n">
        <v>0.3339</v>
      </c>
      <c r="F5621" s="63" t="n">
        <v>0.0091</v>
      </c>
      <c r="G5621" s="9" t="n">
        <v>0.0525</v>
      </c>
      <c r="H5621" s="63" t="n">
        <v>0.007900000000000001</v>
      </c>
      <c r="I5621" s="9" t="n">
        <v>0.022425</v>
      </c>
    </row>
    <row r="5622">
      <c r="A5622" s="112" t="n">
        <v>44066.16666666666</v>
      </c>
      <c r="B5622" s="113" t="n">
        <v>64000</v>
      </c>
      <c r="C5622" s="114" t="n">
        <v>0.5999767499999999</v>
      </c>
      <c r="D5622" s="114" t="n">
        <v>0</v>
      </c>
      <c r="E5622" s="47" t="n">
        <v>0.3339</v>
      </c>
      <c r="F5622" s="63" t="n">
        <v>0.0091</v>
      </c>
      <c r="G5622" s="9" t="n">
        <v>0.0525</v>
      </c>
      <c r="H5622" s="63" t="n">
        <v>0.007900000000000001</v>
      </c>
      <c r="I5622" s="9" t="n">
        <v>0.022425</v>
      </c>
    </row>
    <row r="5623">
      <c r="A5623" s="112" t="n">
        <v>44066.20833333334</v>
      </c>
      <c r="B5623" s="113" t="n">
        <v>64000</v>
      </c>
      <c r="C5623" s="114" t="n">
        <v>0.6902820000000001</v>
      </c>
      <c r="D5623" s="114" t="n">
        <v>0</v>
      </c>
      <c r="E5623" s="47" t="n">
        <v>0.3339</v>
      </c>
      <c r="F5623" s="63" t="n">
        <v>0.0091</v>
      </c>
      <c r="G5623" s="9" t="n">
        <v>0.0525</v>
      </c>
      <c r="H5623" s="63" t="n">
        <v>0.007900000000000001</v>
      </c>
      <c r="I5623" s="9" t="n">
        <v>0.022425</v>
      </c>
    </row>
    <row r="5624">
      <c r="A5624" s="112" t="n">
        <v>44066.25</v>
      </c>
      <c r="B5624" s="113" t="n">
        <v>64000</v>
      </c>
      <c r="C5624" s="114" t="n">
        <v>0.6747989999999999</v>
      </c>
      <c r="D5624" s="114" t="n">
        <v>0</v>
      </c>
      <c r="E5624" s="48" t="n">
        <v>0.5142059999999999</v>
      </c>
      <c r="F5624" s="63" t="n">
        <v>0.0091</v>
      </c>
      <c r="G5624" s="9" t="n">
        <v>0.0525</v>
      </c>
      <c r="H5624" s="63" t="n">
        <v>0.007900000000000001</v>
      </c>
      <c r="I5624" s="9" t="n">
        <v>0.022425</v>
      </c>
    </row>
    <row r="5625">
      <c r="A5625" s="112" t="n">
        <v>44066.29166666666</v>
      </c>
      <c r="B5625" s="113" t="n">
        <v>64000</v>
      </c>
      <c r="C5625" s="114" t="n">
        <v>0.42728475</v>
      </c>
      <c r="D5625" s="114" t="n">
        <v>0.0045153</v>
      </c>
      <c r="E5625" s="48" t="n">
        <v>0.5142059999999999</v>
      </c>
      <c r="F5625" s="63" t="n">
        <v>0.0091</v>
      </c>
      <c r="G5625" s="9" t="n">
        <v>0.0525</v>
      </c>
      <c r="H5625" s="63" t="n">
        <v>0.007900000000000001</v>
      </c>
      <c r="I5625" s="9" t="n">
        <v>0.022425</v>
      </c>
    </row>
    <row r="5626">
      <c r="A5626" s="112" t="n">
        <v>44066.33333333334</v>
      </c>
      <c r="B5626" s="113" t="n">
        <v>64000</v>
      </c>
      <c r="C5626" s="114" t="n">
        <v>0.35165625</v>
      </c>
      <c r="D5626" s="114" t="n">
        <v>0.0181935</v>
      </c>
      <c r="E5626" s="47" t="n">
        <v>0.3339</v>
      </c>
      <c r="F5626" s="63" t="n">
        <v>0.0091</v>
      </c>
      <c r="G5626" s="9" t="n">
        <v>0.0525</v>
      </c>
      <c r="H5626" s="63" t="n">
        <v>0.007900000000000001</v>
      </c>
      <c r="I5626" s="9" t="n">
        <v>0.022425</v>
      </c>
    </row>
    <row r="5627">
      <c r="A5627" s="112" t="n">
        <v>44066.375</v>
      </c>
      <c r="B5627" s="113" t="n">
        <v>64000</v>
      </c>
      <c r="C5627" s="114" t="n">
        <v>0.27238575</v>
      </c>
      <c r="D5627" s="114" t="n">
        <v>0.032839</v>
      </c>
      <c r="E5627" s="47" t="n">
        <v>0.3339</v>
      </c>
      <c r="F5627" s="63" t="n">
        <v>0.0091</v>
      </c>
      <c r="G5627" s="9" t="n">
        <v>0.0525</v>
      </c>
      <c r="H5627" s="63" t="n">
        <v>0.007900000000000001</v>
      </c>
      <c r="I5627" s="9" t="n">
        <v>0.022425</v>
      </c>
    </row>
    <row r="5628">
      <c r="A5628" s="112" t="n">
        <v>44066.41666666666</v>
      </c>
      <c r="B5628" s="113" t="n">
        <v>64000</v>
      </c>
      <c r="C5628" s="114" t="n">
        <v>0.125322</v>
      </c>
      <c r="D5628" s="114" t="n">
        <v>0.045629</v>
      </c>
      <c r="E5628" s="47" t="n">
        <v>0.3339</v>
      </c>
      <c r="F5628" s="63" t="n">
        <v>0.0091</v>
      </c>
      <c r="G5628" s="9" t="n">
        <v>0.0525</v>
      </c>
      <c r="H5628" s="63" t="n">
        <v>0.007900000000000001</v>
      </c>
      <c r="I5628" s="9" t="n">
        <v>0.022425</v>
      </c>
    </row>
    <row r="5629">
      <c r="A5629" s="112" t="n">
        <v>44066.45833333334</v>
      </c>
      <c r="B5629" s="113" t="n">
        <v>64000</v>
      </c>
      <c r="C5629" s="114" t="n">
        <v>0</v>
      </c>
      <c r="D5629" s="114" t="n">
        <v>0.054455</v>
      </c>
      <c r="E5629" s="46" t="n">
        <v>0.146916</v>
      </c>
      <c r="F5629" s="63" t="n">
        <v>0.0091</v>
      </c>
      <c r="G5629" s="9" t="n">
        <v>0.0525</v>
      </c>
      <c r="H5629" s="63" t="n">
        <v>0.007900000000000001</v>
      </c>
      <c r="I5629" s="9" t="n">
        <v>0.022425</v>
      </c>
    </row>
    <row r="5630">
      <c r="A5630" s="112" t="n">
        <v>44066.5</v>
      </c>
      <c r="B5630" s="113" t="n">
        <v>64000</v>
      </c>
      <c r="C5630" s="114" t="n">
        <v>0.0189495</v>
      </c>
      <c r="D5630" s="114" t="n">
        <v>0.059185</v>
      </c>
      <c r="E5630" s="46" t="n">
        <v>0.146916</v>
      </c>
      <c r="F5630" s="63" t="n">
        <v>0.0091</v>
      </c>
      <c r="G5630" s="9" t="n">
        <v>0.0525</v>
      </c>
      <c r="H5630" s="63" t="n">
        <v>0.007900000000000001</v>
      </c>
      <c r="I5630" s="9" t="n">
        <v>0.022425</v>
      </c>
    </row>
    <row r="5631">
      <c r="A5631" s="112" t="n">
        <v>44066.54166666666</v>
      </c>
      <c r="B5631" s="113" t="n">
        <v>64000</v>
      </c>
      <c r="C5631" s="114" t="n">
        <v>0.07924575</v>
      </c>
      <c r="D5631" s="114" t="n">
        <v>0.05941</v>
      </c>
      <c r="E5631" s="49" t="n">
        <v>0.117533</v>
      </c>
      <c r="F5631" s="63" t="n">
        <v>0.0091</v>
      </c>
      <c r="G5631" s="9" t="n">
        <v>0.0525</v>
      </c>
      <c r="H5631" s="63" t="n">
        <v>0.007900000000000001</v>
      </c>
      <c r="I5631" s="9" t="n">
        <v>0.022425</v>
      </c>
    </row>
    <row r="5632">
      <c r="A5632" s="112" t="n">
        <v>44066.58333333334</v>
      </c>
      <c r="B5632" s="113" t="n">
        <v>64000</v>
      </c>
      <c r="C5632" s="114" t="n">
        <v>0.02451</v>
      </c>
      <c r="D5632" s="114" t="n">
        <v>0.054995</v>
      </c>
      <c r="E5632" s="49" t="n">
        <v>0.117533</v>
      </c>
      <c r="F5632" s="63" t="n">
        <v>0.0091</v>
      </c>
      <c r="G5632" s="9" t="n">
        <v>0.0525</v>
      </c>
      <c r="H5632" s="63" t="n">
        <v>0.007900000000000001</v>
      </c>
      <c r="I5632" s="9" t="n">
        <v>0.022425</v>
      </c>
    </row>
    <row r="5633">
      <c r="A5633" s="112" t="n">
        <v>44066.625</v>
      </c>
      <c r="B5633" s="113" t="n">
        <v>64000</v>
      </c>
      <c r="C5633" s="114" t="n">
        <v>0.006864749999999999</v>
      </c>
      <c r="D5633" s="114" t="n">
        <v>0.0464935</v>
      </c>
      <c r="E5633" s="46" t="n">
        <v>0.146916</v>
      </c>
      <c r="F5633" s="63" t="n">
        <v>0.0091</v>
      </c>
      <c r="G5633" s="9" t="n">
        <v>0.0525</v>
      </c>
      <c r="H5633" s="63" t="n">
        <v>0.007900000000000001</v>
      </c>
      <c r="I5633" s="9" t="n">
        <v>0.022425</v>
      </c>
    </row>
    <row r="5634">
      <c r="A5634" s="112" t="n">
        <v>44066.66666666666</v>
      </c>
      <c r="B5634" s="113" t="n">
        <v>64000</v>
      </c>
      <c r="C5634" s="114" t="n">
        <v>0</v>
      </c>
      <c r="D5634" s="114" t="n">
        <v>0.0362895</v>
      </c>
      <c r="E5634" s="47" t="n">
        <v>0.3339</v>
      </c>
      <c r="F5634" s="63" t="n">
        <v>0.0091</v>
      </c>
      <c r="G5634" s="9" t="n">
        <v>0.0525</v>
      </c>
      <c r="H5634" s="63" t="n">
        <v>0.007900000000000001</v>
      </c>
      <c r="I5634" s="9" t="n">
        <v>0.022425</v>
      </c>
    </row>
    <row r="5635">
      <c r="A5635" s="112" t="n">
        <v>44066.70833333334</v>
      </c>
      <c r="B5635" s="113" t="n">
        <v>64000</v>
      </c>
      <c r="C5635" s="114" t="n">
        <v>0.02821725</v>
      </c>
      <c r="D5635" s="114" t="n">
        <v>0.020157</v>
      </c>
      <c r="E5635" s="47" t="n">
        <v>0.3339</v>
      </c>
      <c r="F5635" s="63" t="n">
        <v>0.0091</v>
      </c>
      <c r="G5635" s="9" t="n">
        <v>0.0525</v>
      </c>
      <c r="H5635" s="63" t="n">
        <v>0.007900000000000001</v>
      </c>
      <c r="I5635" s="9" t="n">
        <v>0.022425</v>
      </c>
    </row>
    <row r="5636">
      <c r="A5636" s="112" t="n">
        <v>44066.75</v>
      </c>
      <c r="B5636" s="113" t="n">
        <v>64000</v>
      </c>
      <c r="C5636" s="114" t="n">
        <v>0</v>
      </c>
      <c r="D5636" s="114" t="n">
        <v>0.005784500000000001</v>
      </c>
      <c r="E5636" s="48" t="n">
        <v>0.5142059999999999</v>
      </c>
      <c r="F5636" s="63" t="n">
        <v>0.0091</v>
      </c>
      <c r="G5636" s="9" t="n">
        <v>0.0525</v>
      </c>
      <c r="H5636" s="63" t="n">
        <v>0.007900000000000001</v>
      </c>
      <c r="I5636" s="9" t="n">
        <v>0.022425</v>
      </c>
    </row>
    <row r="5637">
      <c r="A5637" s="112" t="n">
        <v>44066.79166666666</v>
      </c>
      <c r="B5637" s="113" t="n">
        <v>64000</v>
      </c>
      <c r="C5637" s="114" t="n">
        <v>0.07134</v>
      </c>
      <c r="D5637" s="114" t="n">
        <v>0</v>
      </c>
      <c r="E5637" s="50" t="n">
        <v>0.617047</v>
      </c>
      <c r="F5637" s="63" t="n">
        <v>0.0091</v>
      </c>
      <c r="G5637" s="9" t="n">
        <v>0.0525</v>
      </c>
      <c r="H5637" s="63" t="n">
        <v>0.007900000000000001</v>
      </c>
      <c r="I5637" s="9" t="n">
        <v>0.022425</v>
      </c>
    </row>
    <row r="5638">
      <c r="A5638" s="112" t="n">
        <v>44066.83333333334</v>
      </c>
      <c r="B5638" s="113" t="n">
        <v>64000</v>
      </c>
      <c r="C5638" s="114" t="n">
        <v>0.36323025</v>
      </c>
      <c r="D5638" s="114" t="n">
        <v>0</v>
      </c>
      <c r="E5638" s="50" t="n">
        <v>0.617047</v>
      </c>
      <c r="F5638" s="63" t="n">
        <v>0.0091</v>
      </c>
      <c r="G5638" s="9" t="n">
        <v>0.0525</v>
      </c>
      <c r="H5638" s="63" t="n">
        <v>0.007900000000000001</v>
      </c>
      <c r="I5638" s="9" t="n">
        <v>0.022425</v>
      </c>
    </row>
    <row r="5639">
      <c r="A5639" s="112" t="n">
        <v>44066.875</v>
      </c>
      <c r="B5639" s="113" t="n">
        <v>64000</v>
      </c>
      <c r="C5639" s="114" t="n">
        <v>0.7265445</v>
      </c>
      <c r="D5639" s="114" t="n">
        <v>0</v>
      </c>
      <c r="E5639" s="48" t="n">
        <v>0.5142059999999999</v>
      </c>
      <c r="F5639" s="63" t="n">
        <v>0.0091</v>
      </c>
      <c r="G5639" s="9" t="n">
        <v>0.0525</v>
      </c>
      <c r="H5639" s="63" t="n">
        <v>0.007900000000000001</v>
      </c>
      <c r="I5639" s="9" t="n">
        <v>0.022425</v>
      </c>
    </row>
    <row r="5640">
      <c r="A5640" s="112" t="n">
        <v>44066.91666666666</v>
      </c>
      <c r="B5640" s="113" t="n">
        <v>64000</v>
      </c>
      <c r="C5640" s="114" t="n">
        <v>0.74102625</v>
      </c>
      <c r="D5640" s="114" t="n">
        <v>0</v>
      </c>
      <c r="E5640" s="47" t="n">
        <v>0.3339</v>
      </c>
      <c r="F5640" s="63" t="n">
        <v>0.0091</v>
      </c>
      <c r="G5640" s="9" t="n">
        <v>0.0525</v>
      </c>
      <c r="H5640" s="63" t="n">
        <v>0.007900000000000001</v>
      </c>
      <c r="I5640" s="9" t="n">
        <v>0.022425</v>
      </c>
    </row>
    <row r="5641">
      <c r="A5641" s="112" t="n">
        <v>44066.95833333334</v>
      </c>
      <c r="B5641" s="113" t="n">
        <v>64000</v>
      </c>
      <c r="C5641" s="114" t="n">
        <v>0.74977725</v>
      </c>
      <c r="D5641" s="114" t="n">
        <v>0</v>
      </c>
      <c r="E5641" s="47" t="n">
        <v>0.3339</v>
      </c>
      <c r="F5641" s="63" t="n">
        <v>0.0091</v>
      </c>
      <c r="G5641" s="9" t="n">
        <v>0.0525</v>
      </c>
      <c r="H5641" s="63" t="n">
        <v>0.007900000000000001</v>
      </c>
      <c r="I5641" s="9" t="n">
        <v>0.022425</v>
      </c>
    </row>
    <row r="5642">
      <c r="A5642" s="112" t="n">
        <v>44067</v>
      </c>
      <c r="B5642" s="113" t="n">
        <v>64000</v>
      </c>
      <c r="C5642" s="114" t="n">
        <v>0.75</v>
      </c>
      <c r="D5642" s="114" t="n">
        <v>0</v>
      </c>
      <c r="E5642" s="47" t="n">
        <v>0.3339</v>
      </c>
      <c r="F5642" s="63" t="n">
        <v>0.0091</v>
      </c>
      <c r="G5642" s="9" t="n">
        <v>0.0525</v>
      </c>
      <c r="H5642" s="63" t="n">
        <v>0.007900000000000001</v>
      </c>
      <c r="I5642" s="9" t="n">
        <v>0.022425</v>
      </c>
    </row>
    <row r="5643">
      <c r="A5643" s="112" t="n">
        <v>44067.04166666666</v>
      </c>
      <c r="B5643" s="113" t="n">
        <v>64000</v>
      </c>
      <c r="C5643" s="114" t="n">
        <v>0.75</v>
      </c>
      <c r="D5643" s="114" t="n">
        <v>0</v>
      </c>
      <c r="E5643" s="47" t="n">
        <v>0.3339</v>
      </c>
      <c r="F5643" s="63" t="n">
        <v>0.0091</v>
      </c>
      <c r="G5643" s="9" t="n">
        <v>0.0525</v>
      </c>
      <c r="H5643" s="63" t="n">
        <v>0.007900000000000001</v>
      </c>
      <c r="I5643" s="9" t="n">
        <v>0.022425</v>
      </c>
    </row>
    <row r="5644">
      <c r="A5644" s="112" t="n">
        <v>44067.08333333334</v>
      </c>
      <c r="B5644" s="113" t="n">
        <v>64000</v>
      </c>
      <c r="C5644" s="114" t="n">
        <v>0.75</v>
      </c>
      <c r="D5644" s="114" t="n">
        <v>0</v>
      </c>
      <c r="E5644" s="47" t="n">
        <v>0.3339</v>
      </c>
      <c r="F5644" s="63" t="n">
        <v>0.0091</v>
      </c>
      <c r="G5644" s="9" t="n">
        <v>0.0525</v>
      </c>
      <c r="H5644" s="63" t="n">
        <v>0.007900000000000001</v>
      </c>
      <c r="I5644" s="9" t="n">
        <v>0.022425</v>
      </c>
    </row>
    <row r="5645">
      <c r="A5645" s="112" t="n">
        <v>44067.125</v>
      </c>
      <c r="B5645" s="113" t="n">
        <v>64000</v>
      </c>
      <c r="C5645" s="114" t="n">
        <v>0.75</v>
      </c>
      <c r="D5645" s="114" t="n">
        <v>0</v>
      </c>
      <c r="E5645" s="47" t="n">
        <v>0.3339</v>
      </c>
      <c r="F5645" s="63" t="n">
        <v>0.0091</v>
      </c>
      <c r="G5645" s="9" t="n">
        <v>0.0525</v>
      </c>
      <c r="H5645" s="63" t="n">
        <v>0.007900000000000001</v>
      </c>
      <c r="I5645" s="9" t="n">
        <v>0.022425</v>
      </c>
    </row>
    <row r="5646">
      <c r="A5646" s="112" t="n">
        <v>44067.16666666666</v>
      </c>
      <c r="B5646" s="113" t="n">
        <v>64000</v>
      </c>
      <c r="C5646" s="114" t="n">
        <v>0.74987475</v>
      </c>
      <c r="D5646" s="114" t="n">
        <v>0</v>
      </c>
      <c r="E5646" s="47" t="n">
        <v>0.3339</v>
      </c>
      <c r="F5646" s="63" t="n">
        <v>0.0091</v>
      </c>
      <c r="G5646" s="9" t="n">
        <v>0.0525</v>
      </c>
      <c r="H5646" s="63" t="n">
        <v>0.007900000000000001</v>
      </c>
      <c r="I5646" s="9" t="n">
        <v>0.022425</v>
      </c>
    </row>
    <row r="5647">
      <c r="A5647" s="112" t="n">
        <v>44067.20833333334</v>
      </c>
      <c r="B5647" s="113" t="n">
        <v>64000</v>
      </c>
      <c r="C5647" s="114" t="n">
        <v>0.7449615000000001</v>
      </c>
      <c r="D5647" s="114" t="n">
        <v>0</v>
      </c>
      <c r="E5647" s="47" t="n">
        <v>0.3339</v>
      </c>
      <c r="F5647" s="63" t="n">
        <v>0.0091</v>
      </c>
      <c r="G5647" s="9" t="n">
        <v>0.0525</v>
      </c>
      <c r="H5647" s="63" t="n">
        <v>0.007900000000000001</v>
      </c>
      <c r="I5647" s="9" t="n">
        <v>0.022425</v>
      </c>
    </row>
    <row r="5648">
      <c r="A5648" s="112" t="n">
        <v>44067.25</v>
      </c>
      <c r="B5648" s="113" t="n">
        <v>64000</v>
      </c>
      <c r="C5648" s="114" t="n">
        <v>0.75</v>
      </c>
      <c r="D5648" s="114" t="n">
        <v>0</v>
      </c>
      <c r="E5648" s="48" t="n">
        <v>0.5142059999999999</v>
      </c>
      <c r="F5648" s="63" t="n">
        <v>0.0091</v>
      </c>
      <c r="G5648" s="9" t="n">
        <v>0.0525</v>
      </c>
      <c r="H5648" s="63" t="n">
        <v>0.007900000000000001</v>
      </c>
      <c r="I5648" s="9" t="n">
        <v>0.022425</v>
      </c>
    </row>
    <row r="5649">
      <c r="A5649" s="112" t="n">
        <v>44067.29166666666</v>
      </c>
      <c r="B5649" s="113" t="n">
        <v>64000</v>
      </c>
      <c r="C5649" s="114" t="n">
        <v>0.7491495</v>
      </c>
      <c r="D5649" s="114" t="n">
        <v>0.0186625</v>
      </c>
      <c r="E5649" s="48" t="n">
        <v>0.5142059999999999</v>
      </c>
      <c r="F5649" s="63" t="n">
        <v>0.0091</v>
      </c>
      <c r="G5649" s="9" t="n">
        <v>0.0525</v>
      </c>
      <c r="H5649" s="63" t="n">
        <v>0.007900000000000001</v>
      </c>
      <c r="I5649" s="9" t="n">
        <v>0.022425</v>
      </c>
    </row>
    <row r="5650">
      <c r="A5650" s="112" t="n">
        <v>44067.33333333334</v>
      </c>
      <c r="B5650" s="113" t="n">
        <v>64000</v>
      </c>
      <c r="C5650" s="114" t="n">
        <v>0.64389675</v>
      </c>
      <c r="D5650" s="114" t="n">
        <v>0.060505</v>
      </c>
      <c r="E5650" s="47" t="n">
        <v>0.3339</v>
      </c>
      <c r="F5650" s="63" t="n">
        <v>0.0091</v>
      </c>
      <c r="G5650" s="9" t="n">
        <v>0.0525</v>
      </c>
      <c r="H5650" s="63" t="n">
        <v>0.007900000000000001</v>
      </c>
      <c r="I5650" s="9" t="n">
        <v>0.022425</v>
      </c>
    </row>
    <row r="5651">
      <c r="A5651" s="112" t="n">
        <v>44067.375</v>
      </c>
      <c r="B5651" s="113" t="n">
        <v>64000</v>
      </c>
      <c r="C5651" s="114" t="n">
        <v>0.59462475</v>
      </c>
      <c r="D5651" s="114" t="n">
        <v>0.09214</v>
      </c>
      <c r="E5651" s="47" t="n">
        <v>0.3339</v>
      </c>
      <c r="F5651" s="63" t="n">
        <v>0.0091</v>
      </c>
      <c r="G5651" s="9" t="n">
        <v>0.0525</v>
      </c>
      <c r="H5651" s="63" t="n">
        <v>0.007900000000000001</v>
      </c>
      <c r="I5651" s="9" t="n">
        <v>0.022425</v>
      </c>
    </row>
    <row r="5652">
      <c r="A5652" s="112" t="n">
        <v>44067.41666666666</v>
      </c>
      <c r="B5652" s="113" t="n">
        <v>64000</v>
      </c>
      <c r="C5652" s="114" t="n">
        <v>0.7419899999999999</v>
      </c>
      <c r="D5652" s="114" t="n">
        <v>0.13053</v>
      </c>
      <c r="E5652" s="47" t="n">
        <v>0.3339</v>
      </c>
      <c r="F5652" s="63" t="n">
        <v>0.0091</v>
      </c>
      <c r="G5652" s="9" t="n">
        <v>0.0525</v>
      </c>
      <c r="H5652" s="63" t="n">
        <v>0.007900000000000001</v>
      </c>
      <c r="I5652" s="9" t="n">
        <v>0.022425</v>
      </c>
    </row>
    <row r="5653">
      <c r="A5653" s="112" t="n">
        <v>44067.45833333334</v>
      </c>
      <c r="B5653" s="113" t="n">
        <v>64000</v>
      </c>
      <c r="C5653" s="114" t="n">
        <v>0.736083</v>
      </c>
      <c r="D5653" s="114" t="n">
        <v>0.16117</v>
      </c>
      <c r="E5653" s="46" t="n">
        <v>0.146916</v>
      </c>
      <c r="F5653" s="63" t="n">
        <v>0.0091</v>
      </c>
      <c r="G5653" s="9" t="n">
        <v>0.0525</v>
      </c>
      <c r="H5653" s="63" t="n">
        <v>0.007900000000000001</v>
      </c>
      <c r="I5653" s="9" t="n">
        <v>0.022425</v>
      </c>
    </row>
    <row r="5654">
      <c r="A5654" s="112" t="n">
        <v>44067.5</v>
      </c>
      <c r="B5654" s="113" t="n">
        <v>64000</v>
      </c>
      <c r="C5654" s="114" t="n">
        <v>0.697317</v>
      </c>
      <c r="D5654" s="114" t="n">
        <v>0.20704</v>
      </c>
      <c r="E5654" s="46" t="n">
        <v>0.146916</v>
      </c>
      <c r="F5654" s="63" t="n">
        <v>0.0091</v>
      </c>
      <c r="G5654" s="9" t="n">
        <v>0.0525</v>
      </c>
      <c r="H5654" s="63" t="n">
        <v>0.007900000000000001</v>
      </c>
      <c r="I5654" s="9" t="n">
        <v>0.022425</v>
      </c>
    </row>
    <row r="5655">
      <c r="A5655" s="112" t="n">
        <v>44067.54166666666</v>
      </c>
      <c r="B5655" s="113" t="n">
        <v>64000</v>
      </c>
      <c r="C5655" s="114" t="n">
        <v>0.4980375</v>
      </c>
      <c r="D5655" s="114" t="n">
        <v>0.212885</v>
      </c>
      <c r="E5655" s="49" t="n">
        <v>0.117533</v>
      </c>
      <c r="F5655" s="63" t="n">
        <v>0.0091</v>
      </c>
      <c r="G5655" s="9" t="n">
        <v>0.0525</v>
      </c>
      <c r="H5655" s="63" t="n">
        <v>0.007900000000000001</v>
      </c>
      <c r="I5655" s="9" t="n">
        <v>0.022425</v>
      </c>
    </row>
    <row r="5656">
      <c r="A5656" s="112" t="n">
        <v>44067.58333333334</v>
      </c>
      <c r="B5656" s="113" t="n">
        <v>64000</v>
      </c>
      <c r="C5656" s="114" t="n">
        <v>0.56937525</v>
      </c>
      <c r="D5656" s="114" t="n">
        <v>0.162</v>
      </c>
      <c r="E5656" s="49" t="n">
        <v>0.117533</v>
      </c>
      <c r="F5656" s="63" t="n">
        <v>0.0091</v>
      </c>
      <c r="G5656" s="9" t="n">
        <v>0.0525</v>
      </c>
      <c r="H5656" s="63" t="n">
        <v>0.007900000000000001</v>
      </c>
      <c r="I5656" s="9" t="n">
        <v>0.022425</v>
      </c>
    </row>
    <row r="5657">
      <c r="A5657" s="112" t="n">
        <v>44067.625</v>
      </c>
      <c r="B5657" s="113" t="n">
        <v>64000</v>
      </c>
      <c r="C5657" s="114" t="n">
        <v>0.7261664999999999</v>
      </c>
      <c r="D5657" s="114" t="n">
        <v>0.163955</v>
      </c>
      <c r="E5657" s="46" t="n">
        <v>0.146916</v>
      </c>
      <c r="F5657" s="63" t="n">
        <v>0.0091</v>
      </c>
      <c r="G5657" s="9" t="n">
        <v>0.0525</v>
      </c>
      <c r="H5657" s="63" t="n">
        <v>0.007900000000000001</v>
      </c>
      <c r="I5657" s="9" t="n">
        <v>0.022425</v>
      </c>
    </row>
    <row r="5658">
      <c r="A5658" s="112" t="n">
        <v>44067.66666666666</v>
      </c>
      <c r="B5658" s="113" t="n">
        <v>64000</v>
      </c>
      <c r="C5658" s="114" t="n">
        <v>0.74629575</v>
      </c>
      <c r="D5658" s="114" t="n">
        <v>0.166295</v>
      </c>
      <c r="E5658" s="47" t="n">
        <v>0.3339</v>
      </c>
      <c r="F5658" s="63" t="n">
        <v>0.0091</v>
      </c>
      <c r="G5658" s="9" t="n">
        <v>0.0525</v>
      </c>
      <c r="H5658" s="63" t="n">
        <v>0.007900000000000001</v>
      </c>
      <c r="I5658" s="9" t="n">
        <v>0.022425</v>
      </c>
    </row>
    <row r="5659">
      <c r="A5659" s="112" t="n">
        <v>44067.70833333334</v>
      </c>
      <c r="B5659" s="113" t="n">
        <v>64000</v>
      </c>
      <c r="C5659" s="114" t="n">
        <v>0.7489005</v>
      </c>
      <c r="D5659" s="114" t="n">
        <v>0.099385</v>
      </c>
      <c r="E5659" s="47" t="n">
        <v>0.3339</v>
      </c>
      <c r="F5659" s="63" t="n">
        <v>0.0091</v>
      </c>
      <c r="G5659" s="9" t="n">
        <v>0.0525</v>
      </c>
      <c r="H5659" s="63" t="n">
        <v>0.007900000000000001</v>
      </c>
      <c r="I5659" s="9" t="n">
        <v>0.022425</v>
      </c>
    </row>
    <row r="5660">
      <c r="A5660" s="112" t="n">
        <v>44067.75</v>
      </c>
      <c r="B5660" s="113" t="n">
        <v>64000</v>
      </c>
      <c r="C5660" s="114" t="n">
        <v>0.74987475</v>
      </c>
      <c r="D5660" s="114" t="n">
        <v>0.05936</v>
      </c>
      <c r="E5660" s="48" t="n">
        <v>0.5142059999999999</v>
      </c>
      <c r="F5660" s="63" t="n">
        <v>0.0091</v>
      </c>
      <c r="G5660" s="9" t="n">
        <v>0.0525</v>
      </c>
      <c r="H5660" s="63" t="n">
        <v>0.007900000000000001</v>
      </c>
      <c r="I5660" s="9" t="n">
        <v>0.022425</v>
      </c>
    </row>
    <row r="5661">
      <c r="A5661" s="112" t="n">
        <v>44067.79166666666</v>
      </c>
      <c r="B5661" s="113" t="n">
        <v>64000</v>
      </c>
      <c r="C5661" s="114" t="n">
        <v>0.7465754999999999</v>
      </c>
      <c r="D5661" s="114" t="n">
        <v>0</v>
      </c>
      <c r="E5661" s="50" t="n">
        <v>0.617047</v>
      </c>
      <c r="F5661" s="63" t="n">
        <v>0.0091</v>
      </c>
      <c r="G5661" s="9" t="n">
        <v>0.0525</v>
      </c>
      <c r="H5661" s="63" t="n">
        <v>0.007900000000000001</v>
      </c>
      <c r="I5661" s="9" t="n">
        <v>0.022425</v>
      </c>
    </row>
    <row r="5662">
      <c r="A5662" s="112" t="n">
        <v>44067.83333333334</v>
      </c>
      <c r="B5662" s="113" t="n">
        <v>64000</v>
      </c>
      <c r="C5662" s="114" t="n">
        <v>0.7499167499999999</v>
      </c>
      <c r="D5662" s="114" t="n">
        <v>0</v>
      </c>
      <c r="E5662" s="50" t="n">
        <v>0.617047</v>
      </c>
      <c r="F5662" s="63" t="n">
        <v>0.0091</v>
      </c>
      <c r="G5662" s="9" t="n">
        <v>0.0525</v>
      </c>
      <c r="H5662" s="63" t="n">
        <v>0.007900000000000001</v>
      </c>
      <c r="I5662" s="9" t="n">
        <v>0.022425</v>
      </c>
    </row>
    <row r="5663">
      <c r="A5663" s="112" t="n">
        <v>44067.875</v>
      </c>
      <c r="B5663" s="113" t="n">
        <v>64000</v>
      </c>
      <c r="C5663" s="114" t="n">
        <v>0.74991975</v>
      </c>
      <c r="D5663" s="114" t="n">
        <v>0</v>
      </c>
      <c r="E5663" s="48" t="n">
        <v>0.5142059999999999</v>
      </c>
      <c r="F5663" s="63" t="n">
        <v>0.0091</v>
      </c>
      <c r="G5663" s="9" t="n">
        <v>0.0525</v>
      </c>
      <c r="H5663" s="63" t="n">
        <v>0.007900000000000001</v>
      </c>
      <c r="I5663" s="9" t="n">
        <v>0.022425</v>
      </c>
    </row>
    <row r="5664">
      <c r="A5664" s="112" t="n">
        <v>44067.91666666666</v>
      </c>
      <c r="B5664" s="113" t="n">
        <v>64000</v>
      </c>
      <c r="C5664" s="114" t="n">
        <v>0.75</v>
      </c>
      <c r="D5664" s="114" t="n">
        <v>0</v>
      </c>
      <c r="E5664" s="47" t="n">
        <v>0.3339</v>
      </c>
      <c r="F5664" s="63" t="n">
        <v>0.0091</v>
      </c>
      <c r="G5664" s="9" t="n">
        <v>0.0525</v>
      </c>
      <c r="H5664" s="63" t="n">
        <v>0.007900000000000001</v>
      </c>
      <c r="I5664" s="9" t="n">
        <v>0.022425</v>
      </c>
    </row>
    <row r="5665">
      <c r="A5665" s="112" t="n">
        <v>44067.95833333334</v>
      </c>
      <c r="B5665" s="113" t="n">
        <v>64000</v>
      </c>
      <c r="C5665" s="114" t="n">
        <v>0.75</v>
      </c>
      <c r="D5665" s="114" t="n">
        <v>0</v>
      </c>
      <c r="E5665" s="47" t="n">
        <v>0.3339</v>
      </c>
      <c r="F5665" s="63" t="n">
        <v>0.0091</v>
      </c>
      <c r="G5665" s="9" t="n">
        <v>0.0525</v>
      </c>
      <c r="H5665" s="63" t="n">
        <v>0.007900000000000001</v>
      </c>
      <c r="I5665" s="9" t="n">
        <v>0.022425</v>
      </c>
    </row>
    <row r="5666">
      <c r="A5666" s="112" t="n">
        <v>44068</v>
      </c>
      <c r="B5666" s="113" t="n">
        <v>64000</v>
      </c>
      <c r="C5666" s="114" t="n">
        <v>0.75</v>
      </c>
      <c r="D5666" s="114" t="n">
        <v>0</v>
      </c>
      <c r="E5666" s="47" t="n">
        <v>0.3339</v>
      </c>
      <c r="F5666" s="63" t="n">
        <v>0.0091</v>
      </c>
      <c r="G5666" s="9" t="n">
        <v>0.0525</v>
      </c>
      <c r="H5666" s="63" t="n">
        <v>0.007900000000000001</v>
      </c>
      <c r="I5666" s="9" t="n">
        <v>0.022425</v>
      </c>
    </row>
    <row r="5667">
      <c r="A5667" s="112" t="n">
        <v>44068.04166666666</v>
      </c>
      <c r="B5667" s="113" t="n">
        <v>64000</v>
      </c>
      <c r="C5667" s="114" t="n">
        <v>0.7499429999999999</v>
      </c>
      <c r="D5667" s="114" t="n">
        <v>0</v>
      </c>
      <c r="E5667" s="47" t="n">
        <v>0.3339</v>
      </c>
      <c r="F5667" s="63" t="n">
        <v>0.0091</v>
      </c>
      <c r="G5667" s="9" t="n">
        <v>0.0525</v>
      </c>
      <c r="H5667" s="63" t="n">
        <v>0.007900000000000001</v>
      </c>
      <c r="I5667" s="9" t="n">
        <v>0.022425</v>
      </c>
    </row>
    <row r="5668">
      <c r="A5668" s="112" t="n">
        <v>44068.08333333334</v>
      </c>
      <c r="B5668" s="113" t="n">
        <v>64000</v>
      </c>
      <c r="C5668" s="114" t="n">
        <v>0.75</v>
      </c>
      <c r="D5668" s="114" t="n">
        <v>0</v>
      </c>
      <c r="E5668" s="47" t="n">
        <v>0.3339</v>
      </c>
      <c r="F5668" s="63" t="n">
        <v>0.0091</v>
      </c>
      <c r="G5668" s="9" t="n">
        <v>0.0525</v>
      </c>
      <c r="H5668" s="63" t="n">
        <v>0.007900000000000001</v>
      </c>
      <c r="I5668" s="9" t="n">
        <v>0.022425</v>
      </c>
    </row>
    <row r="5669">
      <c r="A5669" s="112" t="n">
        <v>44068.125</v>
      </c>
      <c r="B5669" s="113" t="n">
        <v>64000</v>
      </c>
      <c r="C5669" s="114" t="n">
        <v>0.73058325</v>
      </c>
      <c r="D5669" s="114" t="n">
        <v>0</v>
      </c>
      <c r="E5669" s="47" t="n">
        <v>0.3339</v>
      </c>
      <c r="F5669" s="63" t="n">
        <v>0.0091</v>
      </c>
      <c r="G5669" s="9" t="n">
        <v>0.0525</v>
      </c>
      <c r="H5669" s="63" t="n">
        <v>0.007900000000000001</v>
      </c>
      <c r="I5669" s="9" t="n">
        <v>0.022425</v>
      </c>
    </row>
    <row r="5670">
      <c r="A5670" s="112" t="n">
        <v>44068.16666666666</v>
      </c>
      <c r="B5670" s="113" t="n">
        <v>64000</v>
      </c>
      <c r="C5670" s="114" t="n">
        <v>0.7300500000000001</v>
      </c>
      <c r="D5670" s="114" t="n">
        <v>0</v>
      </c>
      <c r="E5670" s="47" t="n">
        <v>0.3339</v>
      </c>
      <c r="F5670" s="63" t="n">
        <v>0.0091</v>
      </c>
      <c r="G5670" s="9" t="n">
        <v>0.0525</v>
      </c>
      <c r="H5670" s="63" t="n">
        <v>0.007900000000000001</v>
      </c>
      <c r="I5670" s="9" t="n">
        <v>0.022425</v>
      </c>
    </row>
    <row r="5671">
      <c r="A5671" s="112" t="n">
        <v>44068.20833333334</v>
      </c>
      <c r="B5671" s="113" t="n">
        <v>64000</v>
      </c>
      <c r="C5671" s="114" t="n">
        <v>0.62240775</v>
      </c>
      <c r="D5671" s="114" t="n">
        <v>0</v>
      </c>
      <c r="E5671" s="47" t="n">
        <v>0.3339</v>
      </c>
      <c r="F5671" s="63" t="n">
        <v>0.0091</v>
      </c>
      <c r="G5671" s="9" t="n">
        <v>0.0525</v>
      </c>
      <c r="H5671" s="63" t="n">
        <v>0.007900000000000001</v>
      </c>
      <c r="I5671" s="9" t="n">
        <v>0.022425</v>
      </c>
    </row>
    <row r="5672">
      <c r="A5672" s="112" t="n">
        <v>44068.25</v>
      </c>
      <c r="B5672" s="113" t="n">
        <v>64000</v>
      </c>
      <c r="C5672" s="114" t="n">
        <v>0.43817175</v>
      </c>
      <c r="D5672" s="114" t="n">
        <v>0</v>
      </c>
      <c r="E5672" s="48" t="n">
        <v>0.5142059999999999</v>
      </c>
      <c r="F5672" s="63" t="n">
        <v>0.0091</v>
      </c>
      <c r="G5672" s="9" t="n">
        <v>0.0525</v>
      </c>
      <c r="H5672" s="63" t="n">
        <v>0.007900000000000001</v>
      </c>
      <c r="I5672" s="9" t="n">
        <v>0.022425</v>
      </c>
    </row>
    <row r="5673">
      <c r="A5673" s="112" t="n">
        <v>44068.29166666666</v>
      </c>
      <c r="B5673" s="113" t="n">
        <v>64000</v>
      </c>
      <c r="C5673" s="114" t="n">
        <v>0.6266039999999999</v>
      </c>
      <c r="D5673" s="114" t="n">
        <v>0.066175</v>
      </c>
      <c r="E5673" s="48" t="n">
        <v>0.5142059999999999</v>
      </c>
      <c r="F5673" s="63" t="n">
        <v>0.0091</v>
      </c>
      <c r="G5673" s="9" t="n">
        <v>0.0525</v>
      </c>
      <c r="H5673" s="63" t="n">
        <v>0.007900000000000001</v>
      </c>
      <c r="I5673" s="9" t="n">
        <v>0.022425</v>
      </c>
    </row>
    <row r="5674">
      <c r="A5674" s="112" t="n">
        <v>44068.33333333334</v>
      </c>
      <c r="B5674" s="113" t="n">
        <v>64000</v>
      </c>
      <c r="C5674" s="114" t="n">
        <v>0.72280725</v>
      </c>
      <c r="D5674" s="114" t="n">
        <v>0.16755</v>
      </c>
      <c r="E5674" s="47" t="n">
        <v>0.3339</v>
      </c>
      <c r="F5674" s="63" t="n">
        <v>0.0091</v>
      </c>
      <c r="G5674" s="9" t="n">
        <v>0.0525</v>
      </c>
      <c r="H5674" s="63" t="n">
        <v>0.007900000000000001</v>
      </c>
      <c r="I5674" s="9" t="n">
        <v>0.022425</v>
      </c>
    </row>
    <row r="5675">
      <c r="A5675" s="112" t="n">
        <v>44068.375</v>
      </c>
      <c r="B5675" s="113" t="n">
        <v>64000</v>
      </c>
      <c r="C5675" s="114" t="n">
        <v>0.7285604999999999</v>
      </c>
      <c r="D5675" s="114" t="n">
        <v>0.29159</v>
      </c>
      <c r="E5675" s="47" t="n">
        <v>0.3339</v>
      </c>
      <c r="F5675" s="63" t="n">
        <v>0.0091</v>
      </c>
      <c r="G5675" s="9" t="n">
        <v>0.0525</v>
      </c>
      <c r="H5675" s="63" t="n">
        <v>0.007900000000000001</v>
      </c>
      <c r="I5675" s="9" t="n">
        <v>0.022425</v>
      </c>
    </row>
    <row r="5676">
      <c r="A5676" s="112" t="n">
        <v>44068.41666666666</v>
      </c>
      <c r="B5676" s="113" t="n">
        <v>64000</v>
      </c>
      <c r="C5676" s="114" t="n">
        <v>0.3357255</v>
      </c>
      <c r="D5676" s="114" t="n">
        <v>0.37394</v>
      </c>
      <c r="E5676" s="47" t="n">
        <v>0.3339</v>
      </c>
      <c r="F5676" s="63" t="n">
        <v>0.0091</v>
      </c>
      <c r="G5676" s="9" t="n">
        <v>0.0525</v>
      </c>
      <c r="H5676" s="63" t="n">
        <v>0.007900000000000001</v>
      </c>
      <c r="I5676" s="9" t="n">
        <v>0.022425</v>
      </c>
    </row>
    <row r="5677">
      <c r="A5677" s="112" t="n">
        <v>44068.45833333334</v>
      </c>
      <c r="B5677" s="113" t="n">
        <v>64000</v>
      </c>
      <c r="C5677" s="114" t="n">
        <v>0.07805624999999999</v>
      </c>
      <c r="D5677" s="114" t="n">
        <v>0.418675</v>
      </c>
      <c r="E5677" s="46" t="n">
        <v>0.146916</v>
      </c>
      <c r="F5677" s="63" t="n">
        <v>0.0091</v>
      </c>
      <c r="G5677" s="9" t="n">
        <v>0.0525</v>
      </c>
      <c r="H5677" s="63" t="n">
        <v>0.007900000000000001</v>
      </c>
      <c r="I5677" s="9" t="n">
        <v>0.022425</v>
      </c>
    </row>
    <row r="5678">
      <c r="A5678" s="112" t="n">
        <v>44068.5</v>
      </c>
      <c r="B5678" s="113" t="n">
        <v>64000</v>
      </c>
      <c r="C5678" s="114" t="n">
        <v>0.07398150000000001</v>
      </c>
      <c r="D5678" s="114" t="n">
        <v>0.47608</v>
      </c>
      <c r="E5678" s="46" t="n">
        <v>0.146916</v>
      </c>
      <c r="F5678" s="63" t="n">
        <v>0.0091</v>
      </c>
      <c r="G5678" s="9" t="n">
        <v>0.0525</v>
      </c>
      <c r="H5678" s="63" t="n">
        <v>0.007900000000000001</v>
      </c>
      <c r="I5678" s="9" t="n">
        <v>0.022425</v>
      </c>
    </row>
    <row r="5679">
      <c r="A5679" s="112" t="n">
        <v>44068.54166666666</v>
      </c>
      <c r="B5679" s="113" t="n">
        <v>64000</v>
      </c>
      <c r="C5679" s="114" t="n">
        <v>0.0206265</v>
      </c>
      <c r="D5679" s="114" t="n">
        <v>0.5217999999999999</v>
      </c>
      <c r="E5679" s="49" t="n">
        <v>0.117533</v>
      </c>
      <c r="F5679" s="63" t="n">
        <v>0.0091</v>
      </c>
      <c r="G5679" s="9" t="n">
        <v>0.0525</v>
      </c>
      <c r="H5679" s="63" t="n">
        <v>0.007900000000000001</v>
      </c>
      <c r="I5679" s="9" t="n">
        <v>0.022425</v>
      </c>
    </row>
    <row r="5680">
      <c r="A5680" s="112" t="n">
        <v>44068.58333333334</v>
      </c>
      <c r="B5680" s="113" t="n">
        <v>64000</v>
      </c>
      <c r="C5680" s="114" t="n">
        <v>0.00241125</v>
      </c>
      <c r="D5680" s="114" t="n">
        <v>0.45475</v>
      </c>
      <c r="E5680" s="49" t="n">
        <v>0.117533</v>
      </c>
      <c r="F5680" s="63" t="n">
        <v>0.0091</v>
      </c>
      <c r="G5680" s="9" t="n">
        <v>0.0525</v>
      </c>
      <c r="H5680" s="63" t="n">
        <v>0.007900000000000001</v>
      </c>
      <c r="I5680" s="9" t="n">
        <v>0.022425</v>
      </c>
    </row>
    <row r="5681">
      <c r="A5681" s="112" t="n">
        <v>44068.625</v>
      </c>
      <c r="B5681" s="113" t="n">
        <v>64000</v>
      </c>
      <c r="C5681" s="114" t="n">
        <v>0.000264</v>
      </c>
      <c r="D5681" s="114" t="n">
        <v>0.396645</v>
      </c>
      <c r="E5681" s="46" t="n">
        <v>0.146916</v>
      </c>
      <c r="F5681" s="63" t="n">
        <v>0.0091</v>
      </c>
      <c r="G5681" s="9" t="n">
        <v>0.0525</v>
      </c>
      <c r="H5681" s="63" t="n">
        <v>0.007900000000000001</v>
      </c>
      <c r="I5681" s="9" t="n">
        <v>0.022425</v>
      </c>
    </row>
    <row r="5682">
      <c r="A5682" s="112" t="n">
        <v>44068.66666666666</v>
      </c>
      <c r="B5682" s="113" t="n">
        <v>64000</v>
      </c>
      <c r="C5682" s="114" t="n">
        <v>0</v>
      </c>
      <c r="D5682" s="114" t="n">
        <v>0.26851</v>
      </c>
      <c r="E5682" s="47" t="n">
        <v>0.3339</v>
      </c>
      <c r="F5682" s="63" t="n">
        <v>0.0091</v>
      </c>
      <c r="G5682" s="9" t="n">
        <v>0.0525</v>
      </c>
      <c r="H5682" s="63" t="n">
        <v>0.007900000000000001</v>
      </c>
      <c r="I5682" s="9" t="n">
        <v>0.022425</v>
      </c>
    </row>
    <row r="5683">
      <c r="A5683" s="112" t="n">
        <v>44068.70833333334</v>
      </c>
      <c r="B5683" s="113" t="n">
        <v>64000</v>
      </c>
      <c r="C5683" s="114" t="n">
        <v>0</v>
      </c>
      <c r="D5683" s="114" t="n">
        <v>0.16</v>
      </c>
      <c r="E5683" s="47" t="n">
        <v>0.3339</v>
      </c>
      <c r="F5683" s="63" t="n">
        <v>0.0091</v>
      </c>
      <c r="G5683" s="9" t="n">
        <v>0.0525</v>
      </c>
      <c r="H5683" s="63" t="n">
        <v>0.007900000000000001</v>
      </c>
      <c r="I5683" s="9" t="n">
        <v>0.022425</v>
      </c>
    </row>
    <row r="5684">
      <c r="A5684" s="112" t="n">
        <v>44068.75</v>
      </c>
      <c r="B5684" s="113" t="n">
        <v>64000</v>
      </c>
      <c r="C5684" s="114" t="n">
        <v>0.1545495</v>
      </c>
      <c r="D5684" s="114" t="n">
        <v>0.05879</v>
      </c>
      <c r="E5684" s="48" t="n">
        <v>0.5142059999999999</v>
      </c>
      <c r="F5684" s="63" t="n">
        <v>0.0091</v>
      </c>
      <c r="G5684" s="9" t="n">
        <v>0.0525</v>
      </c>
      <c r="H5684" s="63" t="n">
        <v>0.007900000000000001</v>
      </c>
      <c r="I5684" s="9" t="n">
        <v>0.022425</v>
      </c>
    </row>
    <row r="5685">
      <c r="A5685" s="112" t="n">
        <v>44068.79166666666</v>
      </c>
      <c r="B5685" s="113" t="n">
        <v>64000</v>
      </c>
      <c r="C5685" s="114" t="n">
        <v>0.07558724999999999</v>
      </c>
      <c r="D5685" s="114" t="n">
        <v>0</v>
      </c>
      <c r="E5685" s="50" t="n">
        <v>0.617047</v>
      </c>
      <c r="F5685" s="63" t="n">
        <v>0.0091</v>
      </c>
      <c r="G5685" s="9" t="n">
        <v>0.0525</v>
      </c>
      <c r="H5685" s="63" t="n">
        <v>0.007900000000000001</v>
      </c>
      <c r="I5685" s="9" t="n">
        <v>0.022425</v>
      </c>
    </row>
    <row r="5686">
      <c r="A5686" s="112" t="n">
        <v>44068.83333333334</v>
      </c>
      <c r="B5686" s="113" t="n">
        <v>64000</v>
      </c>
      <c r="C5686" s="114" t="n">
        <v>0.11228325</v>
      </c>
      <c r="D5686" s="114" t="n">
        <v>0</v>
      </c>
      <c r="E5686" s="50" t="n">
        <v>0.617047</v>
      </c>
      <c r="F5686" s="63" t="n">
        <v>0.0091</v>
      </c>
      <c r="G5686" s="9" t="n">
        <v>0.0525</v>
      </c>
      <c r="H5686" s="63" t="n">
        <v>0.007900000000000001</v>
      </c>
      <c r="I5686" s="9" t="n">
        <v>0.022425</v>
      </c>
    </row>
    <row r="5687">
      <c r="A5687" s="112" t="n">
        <v>44068.875</v>
      </c>
      <c r="B5687" s="113" t="n">
        <v>64000</v>
      </c>
      <c r="C5687" s="114" t="n">
        <v>0.164328</v>
      </c>
      <c r="D5687" s="114" t="n">
        <v>0</v>
      </c>
      <c r="E5687" s="48" t="n">
        <v>0.5142059999999999</v>
      </c>
      <c r="F5687" s="63" t="n">
        <v>0.0091</v>
      </c>
      <c r="G5687" s="9" t="n">
        <v>0.0525</v>
      </c>
      <c r="H5687" s="63" t="n">
        <v>0.007900000000000001</v>
      </c>
      <c r="I5687" s="9" t="n">
        <v>0.022425</v>
      </c>
    </row>
    <row r="5688">
      <c r="A5688" s="112" t="n">
        <v>44068.91666666666</v>
      </c>
      <c r="B5688" s="113" t="n">
        <v>64000</v>
      </c>
      <c r="C5688" s="114" t="n">
        <v>0.176355</v>
      </c>
      <c r="D5688" s="114" t="n">
        <v>0</v>
      </c>
      <c r="E5688" s="47" t="n">
        <v>0.3339</v>
      </c>
      <c r="F5688" s="63" t="n">
        <v>0.0091</v>
      </c>
      <c r="G5688" s="9" t="n">
        <v>0.0525</v>
      </c>
      <c r="H5688" s="63" t="n">
        <v>0.007900000000000001</v>
      </c>
      <c r="I5688" s="9" t="n">
        <v>0.022425</v>
      </c>
    </row>
    <row r="5689">
      <c r="A5689" s="112" t="n">
        <v>44068.95833333334</v>
      </c>
      <c r="B5689" s="113" t="n">
        <v>64000</v>
      </c>
      <c r="C5689" s="114" t="n">
        <v>0.233208</v>
      </c>
      <c r="D5689" s="114" t="n">
        <v>0</v>
      </c>
      <c r="E5689" s="47" t="n">
        <v>0.3339</v>
      </c>
      <c r="F5689" s="63" t="n">
        <v>0.0091</v>
      </c>
      <c r="G5689" s="9" t="n">
        <v>0.0525</v>
      </c>
      <c r="H5689" s="63" t="n">
        <v>0.007900000000000001</v>
      </c>
      <c r="I5689" s="9" t="n">
        <v>0.022425</v>
      </c>
    </row>
    <row r="5690">
      <c r="A5690" s="112" t="n">
        <v>44069</v>
      </c>
      <c r="B5690" s="113" t="n">
        <v>64000</v>
      </c>
      <c r="C5690" s="114" t="n">
        <v>0.165396</v>
      </c>
      <c r="D5690" s="114" t="n">
        <v>0</v>
      </c>
      <c r="E5690" s="47" t="n">
        <v>0.3339</v>
      </c>
      <c r="F5690" s="63" t="n">
        <v>0.0091</v>
      </c>
      <c r="G5690" s="9" t="n">
        <v>0.0525</v>
      </c>
      <c r="H5690" s="63" t="n">
        <v>0.007900000000000001</v>
      </c>
      <c r="I5690" s="9" t="n">
        <v>0.022425</v>
      </c>
    </row>
    <row r="5691">
      <c r="A5691" s="112" t="n">
        <v>44069.04166666666</v>
      </c>
      <c r="B5691" s="113" t="n">
        <v>64000</v>
      </c>
      <c r="C5691" s="114" t="n">
        <v>0.11735775</v>
      </c>
      <c r="D5691" s="114" t="n">
        <v>0</v>
      </c>
      <c r="E5691" s="47" t="n">
        <v>0.3339</v>
      </c>
      <c r="F5691" s="63" t="n">
        <v>0.0091</v>
      </c>
      <c r="G5691" s="9" t="n">
        <v>0.0525</v>
      </c>
      <c r="H5691" s="63" t="n">
        <v>0.007900000000000001</v>
      </c>
      <c r="I5691" s="9" t="n">
        <v>0.022425</v>
      </c>
    </row>
    <row r="5692">
      <c r="A5692" s="112" t="n">
        <v>44069.08333333334</v>
      </c>
      <c r="B5692" s="113" t="n">
        <v>64000</v>
      </c>
      <c r="C5692" s="114" t="n">
        <v>0.05801475</v>
      </c>
      <c r="D5692" s="114" t="n">
        <v>0</v>
      </c>
      <c r="E5692" s="47" t="n">
        <v>0.3339</v>
      </c>
      <c r="F5692" s="63" t="n">
        <v>0.0091</v>
      </c>
      <c r="G5692" s="9" t="n">
        <v>0.0525</v>
      </c>
      <c r="H5692" s="63" t="n">
        <v>0.007900000000000001</v>
      </c>
      <c r="I5692" s="9" t="n">
        <v>0.022425</v>
      </c>
    </row>
    <row r="5693">
      <c r="A5693" s="112" t="n">
        <v>44069.125</v>
      </c>
      <c r="B5693" s="113" t="n">
        <v>64000</v>
      </c>
      <c r="C5693" s="114" t="n">
        <v>0.0002805</v>
      </c>
      <c r="D5693" s="114" t="n">
        <v>0</v>
      </c>
      <c r="E5693" s="47" t="n">
        <v>0.3339</v>
      </c>
      <c r="F5693" s="63" t="n">
        <v>0.0091</v>
      </c>
      <c r="G5693" s="9" t="n">
        <v>0.0525</v>
      </c>
      <c r="H5693" s="63" t="n">
        <v>0.007900000000000001</v>
      </c>
      <c r="I5693" s="9" t="n">
        <v>0.022425</v>
      </c>
    </row>
    <row r="5694">
      <c r="A5694" s="112" t="n">
        <v>44069.16666666666</v>
      </c>
      <c r="B5694" s="113" t="n">
        <v>64000</v>
      </c>
      <c r="C5694" s="114" t="n">
        <v>0</v>
      </c>
      <c r="D5694" s="114" t="n">
        <v>0</v>
      </c>
      <c r="E5694" s="47" t="n">
        <v>0.3339</v>
      </c>
      <c r="F5694" s="63" t="n">
        <v>0.0091</v>
      </c>
      <c r="G5694" s="9" t="n">
        <v>0.0525</v>
      </c>
      <c r="H5694" s="63" t="n">
        <v>0.007900000000000001</v>
      </c>
      <c r="I5694" s="9" t="n">
        <v>0.022425</v>
      </c>
    </row>
    <row r="5695">
      <c r="A5695" s="112" t="n">
        <v>44069.20833333334</v>
      </c>
      <c r="B5695" s="113" t="n">
        <v>64000</v>
      </c>
      <c r="C5695" s="114" t="n">
        <v>0.0104835</v>
      </c>
      <c r="D5695" s="114" t="n">
        <v>0</v>
      </c>
      <c r="E5695" s="47" t="n">
        <v>0.3339</v>
      </c>
      <c r="F5695" s="63" t="n">
        <v>0.0091</v>
      </c>
      <c r="G5695" s="9" t="n">
        <v>0.0525</v>
      </c>
      <c r="H5695" s="63" t="n">
        <v>0.007900000000000001</v>
      </c>
      <c r="I5695" s="9" t="n">
        <v>0.022425</v>
      </c>
    </row>
    <row r="5696">
      <c r="A5696" s="112" t="n">
        <v>44069.25</v>
      </c>
      <c r="B5696" s="113" t="n">
        <v>64000</v>
      </c>
      <c r="C5696" s="114" t="n">
        <v>0.002925</v>
      </c>
      <c r="D5696" s="114" t="n">
        <v>0</v>
      </c>
      <c r="E5696" s="48" t="n">
        <v>0.5142059999999999</v>
      </c>
      <c r="F5696" s="63" t="n">
        <v>0.0091</v>
      </c>
      <c r="G5696" s="9" t="n">
        <v>0.0525</v>
      </c>
      <c r="H5696" s="63" t="n">
        <v>0.007900000000000001</v>
      </c>
      <c r="I5696" s="9" t="n">
        <v>0.022425</v>
      </c>
    </row>
    <row r="5697">
      <c r="A5697" s="112" t="n">
        <v>44069.29166666666</v>
      </c>
      <c r="B5697" s="113" t="n">
        <v>64000</v>
      </c>
      <c r="C5697" s="114" t="n">
        <v>0</v>
      </c>
      <c r="D5697" s="114" t="n">
        <v>0.081665</v>
      </c>
      <c r="E5697" s="48" t="n">
        <v>0.5142059999999999</v>
      </c>
      <c r="F5697" s="63" t="n">
        <v>0.0091</v>
      </c>
      <c r="G5697" s="9" t="n">
        <v>0.0525</v>
      </c>
      <c r="H5697" s="63" t="n">
        <v>0.007900000000000001</v>
      </c>
      <c r="I5697" s="9" t="n">
        <v>0.022425</v>
      </c>
    </row>
    <row r="5698">
      <c r="A5698" s="112" t="n">
        <v>44069.33333333334</v>
      </c>
      <c r="B5698" s="113" t="n">
        <v>64000</v>
      </c>
      <c r="C5698" s="114" t="n">
        <v>0</v>
      </c>
      <c r="D5698" s="114" t="n">
        <v>0.305155</v>
      </c>
      <c r="E5698" s="47" t="n">
        <v>0.3339</v>
      </c>
      <c r="F5698" s="63" t="n">
        <v>0.0091</v>
      </c>
      <c r="G5698" s="9" t="n">
        <v>0.0525</v>
      </c>
      <c r="H5698" s="63" t="n">
        <v>0.007900000000000001</v>
      </c>
      <c r="I5698" s="9" t="n">
        <v>0.022425</v>
      </c>
    </row>
    <row r="5699">
      <c r="A5699" s="112" t="n">
        <v>44069.375</v>
      </c>
      <c r="B5699" s="113" t="n">
        <v>64000</v>
      </c>
      <c r="C5699" s="114" t="n">
        <v>0</v>
      </c>
      <c r="D5699" s="114" t="n">
        <v>0.5144</v>
      </c>
      <c r="E5699" s="47" t="n">
        <v>0.3339</v>
      </c>
      <c r="F5699" s="63" t="n">
        <v>0.0091</v>
      </c>
      <c r="G5699" s="9" t="n">
        <v>0.0525</v>
      </c>
      <c r="H5699" s="63" t="n">
        <v>0.007900000000000001</v>
      </c>
      <c r="I5699" s="9" t="n">
        <v>0.022425</v>
      </c>
    </row>
    <row r="5700">
      <c r="A5700" s="112" t="n">
        <v>44069.41666666666</v>
      </c>
      <c r="B5700" s="113" t="n">
        <v>64000</v>
      </c>
      <c r="C5700" s="114" t="n">
        <v>0</v>
      </c>
      <c r="D5700" s="114" t="n">
        <v>0.6900499999999999</v>
      </c>
      <c r="E5700" s="47" t="n">
        <v>0.3339</v>
      </c>
      <c r="F5700" s="63" t="n">
        <v>0.0091</v>
      </c>
      <c r="G5700" s="9" t="n">
        <v>0.0525</v>
      </c>
      <c r="H5700" s="63" t="n">
        <v>0.007900000000000001</v>
      </c>
      <c r="I5700" s="9" t="n">
        <v>0.022425</v>
      </c>
    </row>
    <row r="5701">
      <c r="A5701" s="112" t="n">
        <v>44069.45833333334</v>
      </c>
      <c r="B5701" s="113" t="n">
        <v>64000</v>
      </c>
      <c r="C5701" s="114" t="n">
        <v>0</v>
      </c>
      <c r="D5701" s="114" t="n">
        <v>0.78995</v>
      </c>
      <c r="E5701" s="46" t="n">
        <v>0.146916</v>
      </c>
      <c r="F5701" s="63" t="n">
        <v>0.0091</v>
      </c>
      <c r="G5701" s="9" t="n">
        <v>0.0525</v>
      </c>
      <c r="H5701" s="63" t="n">
        <v>0.007900000000000001</v>
      </c>
      <c r="I5701" s="9" t="n">
        <v>0.022425</v>
      </c>
    </row>
    <row r="5702">
      <c r="A5702" s="112" t="n">
        <v>44069.5</v>
      </c>
      <c r="B5702" s="113" t="n">
        <v>64000</v>
      </c>
      <c r="C5702" s="114" t="n">
        <v>0</v>
      </c>
      <c r="D5702" s="114" t="n">
        <v>0.8542999999999999</v>
      </c>
      <c r="E5702" s="46" t="n">
        <v>0.146916</v>
      </c>
      <c r="F5702" s="63" t="n">
        <v>0.0091</v>
      </c>
      <c r="G5702" s="9" t="n">
        <v>0.0525</v>
      </c>
      <c r="H5702" s="63" t="n">
        <v>0.007900000000000001</v>
      </c>
      <c r="I5702" s="9" t="n">
        <v>0.022425</v>
      </c>
    </row>
    <row r="5703">
      <c r="A5703" s="112" t="n">
        <v>44069.54166666666</v>
      </c>
      <c r="B5703" s="113" t="n">
        <v>64000</v>
      </c>
      <c r="C5703" s="114" t="n">
        <v>0</v>
      </c>
      <c r="D5703" s="114" t="n">
        <v>0.8627999999999999</v>
      </c>
      <c r="E5703" s="49" t="n">
        <v>0.117533</v>
      </c>
      <c r="F5703" s="63" t="n">
        <v>0.0091</v>
      </c>
      <c r="G5703" s="9" t="n">
        <v>0.0525</v>
      </c>
      <c r="H5703" s="63" t="n">
        <v>0.007900000000000001</v>
      </c>
      <c r="I5703" s="9" t="n">
        <v>0.022425</v>
      </c>
    </row>
    <row r="5704">
      <c r="A5704" s="112" t="n">
        <v>44069.58333333334</v>
      </c>
      <c r="B5704" s="113" t="n">
        <v>64000</v>
      </c>
      <c r="C5704" s="114" t="n">
        <v>0</v>
      </c>
      <c r="D5704" s="114" t="n">
        <v>0.8007000000000001</v>
      </c>
      <c r="E5704" s="49" t="n">
        <v>0.117533</v>
      </c>
      <c r="F5704" s="63" t="n">
        <v>0.0091</v>
      </c>
      <c r="G5704" s="9" t="n">
        <v>0.0525</v>
      </c>
      <c r="H5704" s="63" t="n">
        <v>0.007900000000000001</v>
      </c>
      <c r="I5704" s="9" t="n">
        <v>0.022425</v>
      </c>
    </row>
    <row r="5705">
      <c r="A5705" s="112" t="n">
        <v>44069.625</v>
      </c>
      <c r="B5705" s="113" t="n">
        <v>64000</v>
      </c>
      <c r="C5705" s="114" t="n">
        <v>0</v>
      </c>
      <c r="D5705" s="114" t="n">
        <v>0.68545</v>
      </c>
      <c r="E5705" s="46" t="n">
        <v>0.146916</v>
      </c>
      <c r="F5705" s="63" t="n">
        <v>0.0091</v>
      </c>
      <c r="G5705" s="9" t="n">
        <v>0.0525</v>
      </c>
      <c r="H5705" s="63" t="n">
        <v>0.007900000000000001</v>
      </c>
      <c r="I5705" s="9" t="n">
        <v>0.022425</v>
      </c>
    </row>
    <row r="5706">
      <c r="A5706" s="112" t="n">
        <v>44069.66666666666</v>
      </c>
      <c r="B5706" s="113" t="n">
        <v>64000</v>
      </c>
      <c r="C5706" s="114" t="n">
        <v>0</v>
      </c>
      <c r="D5706" s="114" t="n">
        <v>0.5317999999999999</v>
      </c>
      <c r="E5706" s="47" t="n">
        <v>0.3339</v>
      </c>
      <c r="F5706" s="63" t="n">
        <v>0.0091</v>
      </c>
      <c r="G5706" s="9" t="n">
        <v>0.0525</v>
      </c>
      <c r="H5706" s="63" t="n">
        <v>0.007900000000000001</v>
      </c>
      <c r="I5706" s="9" t="n">
        <v>0.022425</v>
      </c>
    </row>
    <row r="5707">
      <c r="A5707" s="112" t="n">
        <v>44069.70833333334</v>
      </c>
      <c r="B5707" s="113" t="n">
        <v>64000</v>
      </c>
      <c r="C5707" s="114" t="n">
        <v>0.03167175</v>
      </c>
      <c r="D5707" s="114" t="n">
        <v>0.31584</v>
      </c>
      <c r="E5707" s="47" t="n">
        <v>0.3339</v>
      </c>
      <c r="F5707" s="63" t="n">
        <v>0.0091</v>
      </c>
      <c r="G5707" s="9" t="n">
        <v>0.0525</v>
      </c>
      <c r="H5707" s="63" t="n">
        <v>0.007900000000000001</v>
      </c>
      <c r="I5707" s="9" t="n">
        <v>0.022425</v>
      </c>
    </row>
    <row r="5708">
      <c r="A5708" s="112" t="n">
        <v>44069.75</v>
      </c>
      <c r="B5708" s="113" t="n">
        <v>64000</v>
      </c>
      <c r="C5708" s="114" t="n">
        <v>0.10195725</v>
      </c>
      <c r="D5708" s="114" t="n">
        <v>0.09425499999999999</v>
      </c>
      <c r="E5708" s="48" t="n">
        <v>0.5142059999999999</v>
      </c>
      <c r="F5708" s="63" t="n">
        <v>0.0091</v>
      </c>
      <c r="G5708" s="9" t="n">
        <v>0.0525</v>
      </c>
      <c r="H5708" s="63" t="n">
        <v>0.007900000000000001</v>
      </c>
      <c r="I5708" s="9" t="n">
        <v>0.022425</v>
      </c>
    </row>
    <row r="5709">
      <c r="A5709" s="112" t="n">
        <v>44069.79166666666</v>
      </c>
      <c r="B5709" s="113" t="n">
        <v>64000</v>
      </c>
      <c r="C5709" s="114" t="n">
        <v>0.121983</v>
      </c>
      <c r="D5709" s="114" t="n">
        <v>0</v>
      </c>
      <c r="E5709" s="50" t="n">
        <v>0.617047</v>
      </c>
      <c r="F5709" s="63" t="n">
        <v>0.0091</v>
      </c>
      <c r="G5709" s="9" t="n">
        <v>0.0525</v>
      </c>
      <c r="H5709" s="63" t="n">
        <v>0.007900000000000001</v>
      </c>
      <c r="I5709" s="9" t="n">
        <v>0.022425</v>
      </c>
    </row>
    <row r="5710">
      <c r="A5710" s="112" t="n">
        <v>44069.83333333334</v>
      </c>
      <c r="B5710" s="113" t="n">
        <v>64000</v>
      </c>
      <c r="C5710" s="114" t="n">
        <v>0.12186375</v>
      </c>
      <c r="D5710" s="114" t="n">
        <v>0</v>
      </c>
      <c r="E5710" s="50" t="n">
        <v>0.617047</v>
      </c>
      <c r="F5710" s="63" t="n">
        <v>0.0091</v>
      </c>
      <c r="G5710" s="9" t="n">
        <v>0.0525</v>
      </c>
      <c r="H5710" s="63" t="n">
        <v>0.007900000000000001</v>
      </c>
      <c r="I5710" s="9" t="n">
        <v>0.022425</v>
      </c>
    </row>
    <row r="5711">
      <c r="A5711" s="112" t="n">
        <v>44069.875</v>
      </c>
      <c r="B5711" s="113" t="n">
        <v>64000</v>
      </c>
      <c r="C5711" s="114" t="n">
        <v>0.180831</v>
      </c>
      <c r="D5711" s="114" t="n">
        <v>0</v>
      </c>
      <c r="E5711" s="48" t="n">
        <v>0.5142059999999999</v>
      </c>
      <c r="F5711" s="63" t="n">
        <v>0.0091</v>
      </c>
      <c r="G5711" s="9" t="n">
        <v>0.0525</v>
      </c>
      <c r="H5711" s="63" t="n">
        <v>0.007900000000000001</v>
      </c>
      <c r="I5711" s="9" t="n">
        <v>0.022425</v>
      </c>
    </row>
    <row r="5712">
      <c r="A5712" s="112" t="n">
        <v>44069.91666666666</v>
      </c>
      <c r="B5712" s="113" t="n">
        <v>64000</v>
      </c>
      <c r="C5712" s="114" t="n">
        <v>0.04832625</v>
      </c>
      <c r="D5712" s="114" t="n">
        <v>0</v>
      </c>
      <c r="E5712" s="47" t="n">
        <v>0.3339</v>
      </c>
      <c r="F5712" s="63" t="n">
        <v>0.0091</v>
      </c>
      <c r="G5712" s="9" t="n">
        <v>0.0525</v>
      </c>
      <c r="H5712" s="63" t="n">
        <v>0.007900000000000001</v>
      </c>
      <c r="I5712" s="9" t="n">
        <v>0.022425</v>
      </c>
    </row>
    <row r="5713">
      <c r="A5713" s="112" t="n">
        <v>44069.95833333334</v>
      </c>
      <c r="B5713" s="113" t="n">
        <v>64000</v>
      </c>
      <c r="C5713" s="114" t="n">
        <v>0.0216495</v>
      </c>
      <c r="D5713" s="114" t="n">
        <v>0</v>
      </c>
      <c r="E5713" s="47" t="n">
        <v>0.3339</v>
      </c>
      <c r="F5713" s="63" t="n">
        <v>0.0091</v>
      </c>
      <c r="G5713" s="9" t="n">
        <v>0.0525</v>
      </c>
      <c r="H5713" s="63" t="n">
        <v>0.007900000000000001</v>
      </c>
      <c r="I5713" s="9" t="n">
        <v>0.022425</v>
      </c>
    </row>
    <row r="5714">
      <c r="A5714" s="112" t="n">
        <v>44070</v>
      </c>
      <c r="B5714" s="113" t="n">
        <v>64000</v>
      </c>
      <c r="C5714" s="114" t="n">
        <v>0.00253275</v>
      </c>
      <c r="D5714" s="114" t="n">
        <v>0</v>
      </c>
      <c r="E5714" s="47" t="n">
        <v>0.3339</v>
      </c>
      <c r="F5714" s="63" t="n">
        <v>0.0091</v>
      </c>
      <c r="G5714" s="9" t="n">
        <v>0.0525</v>
      </c>
      <c r="H5714" s="63" t="n">
        <v>0.007900000000000001</v>
      </c>
      <c r="I5714" s="9" t="n">
        <v>0.022425</v>
      </c>
    </row>
    <row r="5715">
      <c r="A5715" s="112" t="n">
        <v>44070.04166666666</v>
      </c>
      <c r="B5715" s="113" t="n">
        <v>64000</v>
      </c>
      <c r="C5715" s="114" t="n">
        <v>0.00584625</v>
      </c>
      <c r="D5715" s="114" t="n">
        <v>0</v>
      </c>
      <c r="E5715" s="47" t="n">
        <v>0.3339</v>
      </c>
      <c r="F5715" s="63" t="n">
        <v>0.0091</v>
      </c>
      <c r="G5715" s="9" t="n">
        <v>0.0525</v>
      </c>
      <c r="H5715" s="63" t="n">
        <v>0.007900000000000001</v>
      </c>
      <c r="I5715" s="9" t="n">
        <v>0.022425</v>
      </c>
    </row>
    <row r="5716">
      <c r="A5716" s="112" t="n">
        <v>44070.08333333334</v>
      </c>
      <c r="B5716" s="113" t="n">
        <v>64000</v>
      </c>
      <c r="C5716" s="114" t="n">
        <v>0.026181</v>
      </c>
      <c r="D5716" s="114" t="n">
        <v>0</v>
      </c>
      <c r="E5716" s="47" t="n">
        <v>0.3339</v>
      </c>
      <c r="F5716" s="63" t="n">
        <v>0.0091</v>
      </c>
      <c r="G5716" s="9" t="n">
        <v>0.0525</v>
      </c>
      <c r="H5716" s="63" t="n">
        <v>0.007900000000000001</v>
      </c>
      <c r="I5716" s="9" t="n">
        <v>0.022425</v>
      </c>
    </row>
    <row r="5717">
      <c r="A5717" s="112" t="n">
        <v>44070.125</v>
      </c>
      <c r="B5717" s="113" t="n">
        <v>64000</v>
      </c>
      <c r="C5717" s="114" t="n">
        <v>0</v>
      </c>
      <c r="D5717" s="114" t="n">
        <v>0</v>
      </c>
      <c r="E5717" s="47" t="n">
        <v>0.3339</v>
      </c>
      <c r="F5717" s="63" t="n">
        <v>0.0091</v>
      </c>
      <c r="G5717" s="9" t="n">
        <v>0.0525</v>
      </c>
      <c r="H5717" s="63" t="n">
        <v>0.007900000000000001</v>
      </c>
      <c r="I5717" s="9" t="n">
        <v>0.022425</v>
      </c>
    </row>
    <row r="5718">
      <c r="A5718" s="112" t="n">
        <v>44070.16666666666</v>
      </c>
      <c r="B5718" s="113" t="n">
        <v>64000</v>
      </c>
      <c r="C5718" s="114" t="n">
        <v>0</v>
      </c>
      <c r="D5718" s="114" t="n">
        <v>0</v>
      </c>
      <c r="E5718" s="47" t="n">
        <v>0.3339</v>
      </c>
      <c r="F5718" s="63" t="n">
        <v>0.0091</v>
      </c>
      <c r="G5718" s="9" t="n">
        <v>0.0525</v>
      </c>
      <c r="H5718" s="63" t="n">
        <v>0.007900000000000001</v>
      </c>
      <c r="I5718" s="9" t="n">
        <v>0.022425</v>
      </c>
    </row>
    <row r="5719">
      <c r="A5719" s="112" t="n">
        <v>44070.20833333334</v>
      </c>
      <c r="B5719" s="113" t="n">
        <v>64000</v>
      </c>
      <c r="C5719" s="114" t="n">
        <v>0</v>
      </c>
      <c r="D5719" s="114" t="n">
        <v>0</v>
      </c>
      <c r="E5719" s="47" t="n">
        <v>0.3339</v>
      </c>
      <c r="F5719" s="63" t="n">
        <v>0.0091</v>
      </c>
      <c r="G5719" s="9" t="n">
        <v>0.0525</v>
      </c>
      <c r="H5719" s="63" t="n">
        <v>0.007900000000000001</v>
      </c>
      <c r="I5719" s="9" t="n">
        <v>0.022425</v>
      </c>
    </row>
    <row r="5720">
      <c r="A5720" s="112" t="n">
        <v>44070.25</v>
      </c>
      <c r="B5720" s="113" t="n">
        <v>64000</v>
      </c>
      <c r="C5720" s="114" t="n">
        <v>0</v>
      </c>
      <c r="D5720" s="114" t="n">
        <v>0</v>
      </c>
      <c r="E5720" s="48" t="n">
        <v>0.5142059999999999</v>
      </c>
      <c r="F5720" s="63" t="n">
        <v>0.0091</v>
      </c>
      <c r="G5720" s="9" t="n">
        <v>0.0525</v>
      </c>
      <c r="H5720" s="63" t="n">
        <v>0.007900000000000001</v>
      </c>
      <c r="I5720" s="9" t="n">
        <v>0.022425</v>
      </c>
    </row>
    <row r="5721">
      <c r="A5721" s="112" t="n">
        <v>44070.29166666666</v>
      </c>
      <c r="B5721" s="113" t="n">
        <v>64000</v>
      </c>
      <c r="C5721" s="114" t="n">
        <v>0</v>
      </c>
      <c r="D5721" s="114" t="n">
        <v>0.077875</v>
      </c>
      <c r="E5721" s="48" t="n">
        <v>0.5142059999999999</v>
      </c>
      <c r="F5721" s="63" t="n">
        <v>0.0091</v>
      </c>
      <c r="G5721" s="9" t="n">
        <v>0.0525</v>
      </c>
      <c r="H5721" s="63" t="n">
        <v>0.007900000000000001</v>
      </c>
      <c r="I5721" s="9" t="n">
        <v>0.022425</v>
      </c>
    </row>
    <row r="5722">
      <c r="A5722" s="112" t="n">
        <v>44070.33333333334</v>
      </c>
      <c r="B5722" s="113" t="n">
        <v>64000</v>
      </c>
      <c r="C5722" s="114" t="n">
        <v>0</v>
      </c>
      <c r="D5722" s="114" t="n">
        <v>0.331795</v>
      </c>
      <c r="E5722" s="47" t="n">
        <v>0.3339</v>
      </c>
      <c r="F5722" s="63" t="n">
        <v>0.0091</v>
      </c>
      <c r="G5722" s="9" t="n">
        <v>0.0525</v>
      </c>
      <c r="H5722" s="63" t="n">
        <v>0.007900000000000001</v>
      </c>
      <c r="I5722" s="9" t="n">
        <v>0.022425</v>
      </c>
    </row>
    <row r="5723">
      <c r="A5723" s="112" t="n">
        <v>44070.375</v>
      </c>
      <c r="B5723" s="113" t="n">
        <v>64000</v>
      </c>
      <c r="C5723" s="114" t="n">
        <v>0</v>
      </c>
      <c r="D5723" s="114" t="n">
        <v>0.439505</v>
      </c>
      <c r="E5723" s="47" t="n">
        <v>0.3339</v>
      </c>
      <c r="F5723" s="63" t="n">
        <v>0.0091</v>
      </c>
      <c r="G5723" s="9" t="n">
        <v>0.0525</v>
      </c>
      <c r="H5723" s="63" t="n">
        <v>0.007900000000000001</v>
      </c>
      <c r="I5723" s="9" t="n">
        <v>0.022425</v>
      </c>
    </row>
    <row r="5724">
      <c r="A5724" s="112" t="n">
        <v>44070.41666666666</v>
      </c>
      <c r="B5724" s="113" t="n">
        <v>64000</v>
      </c>
      <c r="C5724" s="114" t="n">
        <v>0</v>
      </c>
      <c r="D5724" s="114" t="n">
        <v>0.5797</v>
      </c>
      <c r="E5724" s="47" t="n">
        <v>0.3339</v>
      </c>
      <c r="F5724" s="63" t="n">
        <v>0.0091</v>
      </c>
      <c r="G5724" s="9" t="n">
        <v>0.0525</v>
      </c>
      <c r="H5724" s="63" t="n">
        <v>0.007900000000000001</v>
      </c>
      <c r="I5724" s="9" t="n">
        <v>0.022425</v>
      </c>
    </row>
    <row r="5725">
      <c r="A5725" s="112" t="n">
        <v>44070.45833333334</v>
      </c>
      <c r="B5725" s="113" t="n">
        <v>64000</v>
      </c>
      <c r="C5725" s="114" t="n">
        <v>0</v>
      </c>
      <c r="D5725" s="114" t="n">
        <v>0.6655</v>
      </c>
      <c r="E5725" s="46" t="n">
        <v>0.146916</v>
      </c>
      <c r="F5725" s="63" t="n">
        <v>0.0091</v>
      </c>
      <c r="G5725" s="9" t="n">
        <v>0.0525</v>
      </c>
      <c r="H5725" s="63" t="n">
        <v>0.007900000000000001</v>
      </c>
      <c r="I5725" s="9" t="n">
        <v>0.022425</v>
      </c>
    </row>
    <row r="5726">
      <c r="A5726" s="112" t="n">
        <v>44070.5</v>
      </c>
      <c r="B5726" s="113" t="n">
        <v>64000</v>
      </c>
      <c r="C5726" s="114" t="n">
        <v>0.14508075</v>
      </c>
      <c r="D5726" s="114" t="n">
        <v>0.51305</v>
      </c>
      <c r="E5726" s="46" t="n">
        <v>0.146916</v>
      </c>
      <c r="F5726" s="63" t="n">
        <v>0.0091</v>
      </c>
      <c r="G5726" s="9" t="n">
        <v>0.0525</v>
      </c>
      <c r="H5726" s="63" t="n">
        <v>0.007900000000000001</v>
      </c>
      <c r="I5726" s="9" t="n">
        <v>0.022425</v>
      </c>
    </row>
    <row r="5727">
      <c r="A5727" s="112" t="n">
        <v>44070.54166666666</v>
      </c>
      <c r="B5727" s="113" t="n">
        <v>64000</v>
      </c>
      <c r="C5727" s="114" t="n">
        <v>0.26865375</v>
      </c>
      <c r="D5727" s="114" t="n">
        <v>0.6738</v>
      </c>
      <c r="E5727" s="49" t="n">
        <v>0.117533</v>
      </c>
      <c r="F5727" s="63" t="n">
        <v>0.0091</v>
      </c>
      <c r="G5727" s="9" t="n">
        <v>0.0525</v>
      </c>
      <c r="H5727" s="63" t="n">
        <v>0.007900000000000001</v>
      </c>
      <c r="I5727" s="9" t="n">
        <v>0.022425</v>
      </c>
    </row>
    <row r="5728">
      <c r="A5728" s="112" t="n">
        <v>44070.58333333334</v>
      </c>
      <c r="B5728" s="113" t="n">
        <v>64000</v>
      </c>
      <c r="C5728" s="114" t="n">
        <v>0.28539975</v>
      </c>
      <c r="D5728" s="114" t="n">
        <v>0.6185499999999999</v>
      </c>
      <c r="E5728" s="49" t="n">
        <v>0.117533</v>
      </c>
      <c r="F5728" s="63" t="n">
        <v>0.0091</v>
      </c>
      <c r="G5728" s="9" t="n">
        <v>0.0525</v>
      </c>
      <c r="H5728" s="63" t="n">
        <v>0.007900000000000001</v>
      </c>
      <c r="I5728" s="9" t="n">
        <v>0.022425</v>
      </c>
    </row>
    <row r="5729">
      <c r="A5729" s="112" t="n">
        <v>44070.625</v>
      </c>
      <c r="B5729" s="113" t="n">
        <v>64000</v>
      </c>
      <c r="C5729" s="114" t="n">
        <v>0.4195485</v>
      </c>
      <c r="D5729" s="114" t="n">
        <v>0.439515</v>
      </c>
      <c r="E5729" s="46" t="n">
        <v>0.146916</v>
      </c>
      <c r="F5729" s="63" t="n">
        <v>0.0091</v>
      </c>
      <c r="G5729" s="9" t="n">
        <v>0.0525</v>
      </c>
      <c r="H5729" s="63" t="n">
        <v>0.007900000000000001</v>
      </c>
      <c r="I5729" s="9" t="n">
        <v>0.022425</v>
      </c>
    </row>
    <row r="5730">
      <c r="A5730" s="112" t="n">
        <v>44070.66666666666</v>
      </c>
      <c r="B5730" s="113" t="n">
        <v>64000</v>
      </c>
      <c r="C5730" s="114" t="n">
        <v>0.3889275</v>
      </c>
      <c r="D5730" s="114" t="n">
        <v>0.3225</v>
      </c>
      <c r="E5730" s="47" t="n">
        <v>0.3339</v>
      </c>
      <c r="F5730" s="63" t="n">
        <v>0.0091</v>
      </c>
      <c r="G5730" s="9" t="n">
        <v>0.0525</v>
      </c>
      <c r="H5730" s="63" t="n">
        <v>0.007900000000000001</v>
      </c>
      <c r="I5730" s="9" t="n">
        <v>0.022425</v>
      </c>
    </row>
    <row r="5731">
      <c r="A5731" s="112" t="n">
        <v>44070.70833333334</v>
      </c>
      <c r="B5731" s="113" t="n">
        <v>64000</v>
      </c>
      <c r="C5731" s="114" t="n">
        <v>0.498255</v>
      </c>
      <c r="D5731" s="114" t="n">
        <v>0.18309</v>
      </c>
      <c r="E5731" s="47" t="n">
        <v>0.3339</v>
      </c>
      <c r="F5731" s="63" t="n">
        <v>0.0091</v>
      </c>
      <c r="G5731" s="9" t="n">
        <v>0.0525</v>
      </c>
      <c r="H5731" s="63" t="n">
        <v>0.007900000000000001</v>
      </c>
      <c r="I5731" s="9" t="n">
        <v>0.022425</v>
      </c>
    </row>
    <row r="5732">
      <c r="A5732" s="112" t="n">
        <v>44070.75</v>
      </c>
      <c r="B5732" s="113" t="n">
        <v>64000</v>
      </c>
      <c r="C5732" s="114" t="n">
        <v>0.5109975</v>
      </c>
      <c r="D5732" s="114" t="n">
        <v>0.073505</v>
      </c>
      <c r="E5732" s="48" t="n">
        <v>0.5142059999999999</v>
      </c>
      <c r="F5732" s="63" t="n">
        <v>0.0091</v>
      </c>
      <c r="G5732" s="9" t="n">
        <v>0.0525</v>
      </c>
      <c r="H5732" s="63" t="n">
        <v>0.007900000000000001</v>
      </c>
      <c r="I5732" s="9" t="n">
        <v>0.022425</v>
      </c>
    </row>
    <row r="5733">
      <c r="A5733" s="112" t="n">
        <v>44070.79166666666</v>
      </c>
      <c r="B5733" s="113" t="n">
        <v>64000</v>
      </c>
      <c r="C5733" s="114" t="n">
        <v>0.2895</v>
      </c>
      <c r="D5733" s="114" t="n">
        <v>0</v>
      </c>
      <c r="E5733" s="50" t="n">
        <v>0.617047</v>
      </c>
      <c r="F5733" s="63" t="n">
        <v>0.0091</v>
      </c>
      <c r="G5733" s="9" t="n">
        <v>0.0525</v>
      </c>
      <c r="H5733" s="63" t="n">
        <v>0.007900000000000001</v>
      </c>
      <c r="I5733" s="9" t="n">
        <v>0.022425</v>
      </c>
    </row>
    <row r="5734">
      <c r="A5734" s="112" t="n">
        <v>44070.83333333334</v>
      </c>
      <c r="B5734" s="113" t="n">
        <v>64000</v>
      </c>
      <c r="C5734" s="114" t="n">
        <v>0.31819425</v>
      </c>
      <c r="D5734" s="114" t="n">
        <v>0</v>
      </c>
      <c r="E5734" s="50" t="n">
        <v>0.617047</v>
      </c>
      <c r="F5734" s="63" t="n">
        <v>0.0091</v>
      </c>
      <c r="G5734" s="9" t="n">
        <v>0.0525</v>
      </c>
      <c r="H5734" s="63" t="n">
        <v>0.007900000000000001</v>
      </c>
      <c r="I5734" s="9" t="n">
        <v>0.022425</v>
      </c>
    </row>
    <row r="5735">
      <c r="A5735" s="112" t="n">
        <v>44070.875</v>
      </c>
      <c r="B5735" s="113" t="n">
        <v>64000</v>
      </c>
      <c r="C5735" s="114" t="n">
        <v>0.42891975</v>
      </c>
      <c r="D5735" s="114" t="n">
        <v>0</v>
      </c>
      <c r="E5735" s="48" t="n">
        <v>0.5142059999999999</v>
      </c>
      <c r="F5735" s="63" t="n">
        <v>0.0091</v>
      </c>
      <c r="G5735" s="9" t="n">
        <v>0.0525</v>
      </c>
      <c r="H5735" s="63" t="n">
        <v>0.007900000000000001</v>
      </c>
      <c r="I5735" s="9" t="n">
        <v>0.022425</v>
      </c>
    </row>
    <row r="5736">
      <c r="A5736" s="112" t="n">
        <v>44070.91666666666</v>
      </c>
      <c r="B5736" s="113" t="n">
        <v>64000</v>
      </c>
      <c r="C5736" s="114" t="n">
        <v>0.36857925</v>
      </c>
      <c r="D5736" s="114" t="n">
        <v>0</v>
      </c>
      <c r="E5736" s="47" t="n">
        <v>0.3339</v>
      </c>
      <c r="F5736" s="63" t="n">
        <v>0.0091</v>
      </c>
      <c r="G5736" s="9" t="n">
        <v>0.0525</v>
      </c>
      <c r="H5736" s="63" t="n">
        <v>0.007900000000000001</v>
      </c>
      <c r="I5736" s="9" t="n">
        <v>0.022425</v>
      </c>
    </row>
    <row r="5737">
      <c r="A5737" s="112" t="n">
        <v>44070.95833333334</v>
      </c>
      <c r="B5737" s="113" t="n">
        <v>64000</v>
      </c>
      <c r="C5737" s="114" t="n">
        <v>0.394488</v>
      </c>
      <c r="D5737" s="114" t="n">
        <v>0</v>
      </c>
      <c r="E5737" s="47" t="n">
        <v>0.3339</v>
      </c>
      <c r="F5737" s="63" t="n">
        <v>0.0091</v>
      </c>
      <c r="G5737" s="9" t="n">
        <v>0.0525</v>
      </c>
      <c r="H5737" s="63" t="n">
        <v>0.007900000000000001</v>
      </c>
      <c r="I5737" s="9" t="n">
        <v>0.022425</v>
      </c>
    </row>
    <row r="5738">
      <c r="A5738" s="112" t="n">
        <v>44071</v>
      </c>
      <c r="B5738" s="113" t="n">
        <v>64000</v>
      </c>
      <c r="C5738" s="114" t="n">
        <v>0.130863</v>
      </c>
      <c r="D5738" s="114" t="n">
        <v>0</v>
      </c>
      <c r="E5738" s="47" t="n">
        <v>0.3339</v>
      </c>
      <c r="F5738" s="63" t="n">
        <v>0.0091</v>
      </c>
      <c r="G5738" s="9" t="n">
        <v>0.0525</v>
      </c>
      <c r="H5738" s="63" t="n">
        <v>0.007900000000000001</v>
      </c>
      <c r="I5738" s="9" t="n">
        <v>0.022425</v>
      </c>
    </row>
    <row r="5739">
      <c r="A5739" s="112" t="n">
        <v>44071.04166666666</v>
      </c>
      <c r="B5739" s="113" t="n">
        <v>64000</v>
      </c>
      <c r="C5739" s="114" t="n">
        <v>0.12147225</v>
      </c>
      <c r="D5739" s="114" t="n">
        <v>0</v>
      </c>
      <c r="E5739" s="47" t="n">
        <v>0.3339</v>
      </c>
      <c r="F5739" s="63" t="n">
        <v>0.0091</v>
      </c>
      <c r="G5739" s="9" t="n">
        <v>0.0525</v>
      </c>
      <c r="H5739" s="63" t="n">
        <v>0.007900000000000001</v>
      </c>
      <c r="I5739" s="9" t="n">
        <v>0.022425</v>
      </c>
    </row>
    <row r="5740">
      <c r="A5740" s="112" t="n">
        <v>44071.08333333334</v>
      </c>
      <c r="B5740" s="113" t="n">
        <v>64000</v>
      </c>
      <c r="C5740" s="114" t="n">
        <v>0.1364775</v>
      </c>
      <c r="D5740" s="114" t="n">
        <v>0</v>
      </c>
      <c r="E5740" s="47" t="n">
        <v>0.3339</v>
      </c>
      <c r="F5740" s="63" t="n">
        <v>0.0091</v>
      </c>
      <c r="G5740" s="9" t="n">
        <v>0.0525</v>
      </c>
      <c r="H5740" s="63" t="n">
        <v>0.007900000000000001</v>
      </c>
      <c r="I5740" s="9" t="n">
        <v>0.022425</v>
      </c>
    </row>
    <row r="5741">
      <c r="A5741" s="112" t="n">
        <v>44071.125</v>
      </c>
      <c r="B5741" s="113" t="n">
        <v>64000</v>
      </c>
      <c r="C5741" s="114" t="n">
        <v>0.218094</v>
      </c>
      <c r="D5741" s="114" t="n">
        <v>0</v>
      </c>
      <c r="E5741" s="47" t="n">
        <v>0.3339</v>
      </c>
      <c r="F5741" s="63" t="n">
        <v>0.0091</v>
      </c>
      <c r="G5741" s="9" t="n">
        <v>0.0525</v>
      </c>
      <c r="H5741" s="63" t="n">
        <v>0.007900000000000001</v>
      </c>
      <c r="I5741" s="9" t="n">
        <v>0.022425</v>
      </c>
    </row>
    <row r="5742">
      <c r="A5742" s="112" t="n">
        <v>44071.16666666666</v>
      </c>
      <c r="B5742" s="113" t="n">
        <v>64000</v>
      </c>
      <c r="C5742" s="114" t="n">
        <v>0.17046675</v>
      </c>
      <c r="D5742" s="114" t="n">
        <v>0</v>
      </c>
      <c r="E5742" s="47" t="n">
        <v>0.3339</v>
      </c>
      <c r="F5742" s="63" t="n">
        <v>0.0091</v>
      </c>
      <c r="G5742" s="9" t="n">
        <v>0.0525</v>
      </c>
      <c r="H5742" s="63" t="n">
        <v>0.007900000000000001</v>
      </c>
      <c r="I5742" s="9" t="n">
        <v>0.022425</v>
      </c>
    </row>
    <row r="5743">
      <c r="A5743" s="112" t="n">
        <v>44071.20833333334</v>
      </c>
      <c r="B5743" s="113" t="n">
        <v>64000</v>
      </c>
      <c r="C5743" s="114" t="n">
        <v>0.1380765</v>
      </c>
      <c r="D5743" s="114" t="n">
        <v>0</v>
      </c>
      <c r="E5743" s="47" t="n">
        <v>0.3339</v>
      </c>
      <c r="F5743" s="63" t="n">
        <v>0.0091</v>
      </c>
      <c r="G5743" s="9" t="n">
        <v>0.0525</v>
      </c>
      <c r="H5743" s="63" t="n">
        <v>0.007900000000000001</v>
      </c>
      <c r="I5743" s="9" t="n">
        <v>0.022425</v>
      </c>
    </row>
    <row r="5744">
      <c r="A5744" s="112" t="n">
        <v>44071.25</v>
      </c>
      <c r="B5744" s="113" t="n">
        <v>64000</v>
      </c>
      <c r="C5744" s="114" t="n">
        <v>0.3691005</v>
      </c>
      <c r="D5744" s="114" t="n">
        <v>0</v>
      </c>
      <c r="E5744" s="48" t="n">
        <v>0.5142059999999999</v>
      </c>
      <c r="F5744" s="63" t="n">
        <v>0.0091</v>
      </c>
      <c r="G5744" s="9" t="n">
        <v>0.0525</v>
      </c>
      <c r="H5744" s="63" t="n">
        <v>0.007900000000000001</v>
      </c>
      <c r="I5744" s="9" t="n">
        <v>0.022425</v>
      </c>
    </row>
    <row r="5745">
      <c r="A5745" s="112" t="n">
        <v>44071.29166666666</v>
      </c>
      <c r="B5745" s="113" t="n">
        <v>64000</v>
      </c>
      <c r="C5745" s="114" t="n">
        <v>0.20547</v>
      </c>
      <c r="D5745" s="114" t="n">
        <v>0.06886</v>
      </c>
      <c r="E5745" s="48" t="n">
        <v>0.5142059999999999</v>
      </c>
      <c r="F5745" s="63" t="n">
        <v>0.0091</v>
      </c>
      <c r="G5745" s="9" t="n">
        <v>0.0525</v>
      </c>
      <c r="H5745" s="63" t="n">
        <v>0.007900000000000001</v>
      </c>
      <c r="I5745" s="9" t="n">
        <v>0.022425</v>
      </c>
    </row>
    <row r="5746">
      <c r="A5746" s="112" t="n">
        <v>44071.33333333334</v>
      </c>
      <c r="B5746" s="113" t="n">
        <v>64000</v>
      </c>
      <c r="C5746" s="114" t="n">
        <v>0.07371674999999998</v>
      </c>
      <c r="D5746" s="114" t="n">
        <v>0.17405</v>
      </c>
      <c r="E5746" s="47" t="n">
        <v>0.3339</v>
      </c>
      <c r="F5746" s="63" t="n">
        <v>0.0091</v>
      </c>
      <c r="G5746" s="9" t="n">
        <v>0.0525</v>
      </c>
      <c r="H5746" s="63" t="n">
        <v>0.007900000000000001</v>
      </c>
      <c r="I5746" s="9" t="n">
        <v>0.022425</v>
      </c>
    </row>
    <row r="5747">
      <c r="A5747" s="112" t="n">
        <v>44071.375</v>
      </c>
      <c r="B5747" s="113" t="n">
        <v>64000</v>
      </c>
      <c r="C5747" s="114" t="n">
        <v>0.30900825</v>
      </c>
      <c r="D5747" s="114" t="n">
        <v>0.44667</v>
      </c>
      <c r="E5747" s="47" t="n">
        <v>0.3339</v>
      </c>
      <c r="F5747" s="63" t="n">
        <v>0.0091</v>
      </c>
      <c r="G5747" s="9" t="n">
        <v>0.0525</v>
      </c>
      <c r="H5747" s="63" t="n">
        <v>0.007900000000000001</v>
      </c>
      <c r="I5747" s="9" t="n">
        <v>0.022425</v>
      </c>
    </row>
    <row r="5748">
      <c r="A5748" s="112" t="n">
        <v>44071.41666666666</v>
      </c>
      <c r="B5748" s="113" t="n">
        <v>64000</v>
      </c>
      <c r="C5748" s="114" t="n">
        <v>0.6736770000000001</v>
      </c>
      <c r="D5748" s="114" t="n">
        <v>0.54235</v>
      </c>
      <c r="E5748" s="47" t="n">
        <v>0.3339</v>
      </c>
      <c r="F5748" s="63" t="n">
        <v>0.0091</v>
      </c>
      <c r="G5748" s="9" t="n">
        <v>0.0525</v>
      </c>
      <c r="H5748" s="63" t="n">
        <v>0.007900000000000001</v>
      </c>
      <c r="I5748" s="9" t="n">
        <v>0.022425</v>
      </c>
    </row>
    <row r="5749">
      <c r="A5749" s="112" t="n">
        <v>44071.45833333334</v>
      </c>
      <c r="B5749" s="113" t="n">
        <v>64000</v>
      </c>
      <c r="C5749" s="114" t="n">
        <v>0.68065425</v>
      </c>
      <c r="D5749" s="114" t="n">
        <v>0.6135</v>
      </c>
      <c r="E5749" s="46" t="n">
        <v>0.146916</v>
      </c>
      <c r="F5749" s="63" t="n">
        <v>0.0091</v>
      </c>
      <c r="G5749" s="9" t="n">
        <v>0.0525</v>
      </c>
      <c r="H5749" s="63" t="n">
        <v>0.007900000000000001</v>
      </c>
      <c r="I5749" s="9" t="n">
        <v>0.022425</v>
      </c>
    </row>
    <row r="5750">
      <c r="A5750" s="112" t="n">
        <v>44071.5</v>
      </c>
      <c r="B5750" s="113" t="n">
        <v>64000</v>
      </c>
      <c r="C5750" s="114" t="n">
        <v>0.5982959999999999</v>
      </c>
      <c r="D5750" s="114" t="n">
        <v>0.69945</v>
      </c>
      <c r="E5750" s="46" t="n">
        <v>0.146916</v>
      </c>
      <c r="F5750" s="63" t="n">
        <v>0.0091</v>
      </c>
      <c r="G5750" s="9" t="n">
        <v>0.0525</v>
      </c>
      <c r="H5750" s="63" t="n">
        <v>0.007900000000000001</v>
      </c>
      <c r="I5750" s="9" t="n">
        <v>0.022425</v>
      </c>
    </row>
    <row r="5751">
      <c r="A5751" s="112" t="n">
        <v>44071.54166666666</v>
      </c>
      <c r="B5751" s="113" t="n">
        <v>64000</v>
      </c>
      <c r="C5751" s="114" t="n">
        <v>0.7277145</v>
      </c>
      <c r="D5751" s="114" t="n">
        <v>0.84435</v>
      </c>
      <c r="E5751" s="49" t="n">
        <v>0.117533</v>
      </c>
      <c r="F5751" s="63" t="n">
        <v>0.0091</v>
      </c>
      <c r="G5751" s="9" t="n">
        <v>0.0525</v>
      </c>
      <c r="H5751" s="63" t="n">
        <v>0.007900000000000001</v>
      </c>
      <c r="I5751" s="9" t="n">
        <v>0.022425</v>
      </c>
    </row>
    <row r="5752">
      <c r="A5752" s="112" t="n">
        <v>44071.58333333334</v>
      </c>
      <c r="B5752" s="113" t="n">
        <v>64000</v>
      </c>
      <c r="C5752" s="114" t="n">
        <v>0.739707</v>
      </c>
      <c r="D5752" s="114" t="n">
        <v>0.7397999999999999</v>
      </c>
      <c r="E5752" s="49" t="n">
        <v>0.117533</v>
      </c>
      <c r="F5752" s="63" t="n">
        <v>0.0091</v>
      </c>
      <c r="G5752" s="9" t="n">
        <v>0.0525</v>
      </c>
      <c r="H5752" s="63" t="n">
        <v>0.007900000000000001</v>
      </c>
      <c r="I5752" s="9" t="n">
        <v>0.022425</v>
      </c>
    </row>
    <row r="5753">
      <c r="A5753" s="112" t="n">
        <v>44071.625</v>
      </c>
      <c r="B5753" s="113" t="n">
        <v>64000</v>
      </c>
      <c r="C5753" s="114" t="n">
        <v>0.719418</v>
      </c>
      <c r="D5753" s="114" t="n">
        <v>0.493205</v>
      </c>
      <c r="E5753" s="46" t="n">
        <v>0.146916</v>
      </c>
      <c r="F5753" s="63" t="n">
        <v>0.0091</v>
      </c>
      <c r="G5753" s="9" t="n">
        <v>0.0525</v>
      </c>
      <c r="H5753" s="63" t="n">
        <v>0.007900000000000001</v>
      </c>
      <c r="I5753" s="9" t="n">
        <v>0.022425</v>
      </c>
    </row>
    <row r="5754">
      <c r="A5754" s="112" t="n">
        <v>44071.66666666666</v>
      </c>
      <c r="B5754" s="113" t="n">
        <v>64000</v>
      </c>
      <c r="C5754" s="114" t="n">
        <v>0.720372</v>
      </c>
      <c r="D5754" s="114" t="n">
        <v>0.360085</v>
      </c>
      <c r="E5754" s="47" t="n">
        <v>0.3339</v>
      </c>
      <c r="F5754" s="63" t="n">
        <v>0.0091</v>
      </c>
      <c r="G5754" s="9" t="n">
        <v>0.0525</v>
      </c>
      <c r="H5754" s="63" t="n">
        <v>0.007900000000000001</v>
      </c>
      <c r="I5754" s="9" t="n">
        <v>0.022425</v>
      </c>
    </row>
    <row r="5755">
      <c r="A5755" s="112" t="n">
        <v>44071.70833333334</v>
      </c>
      <c r="B5755" s="113" t="n">
        <v>64000</v>
      </c>
      <c r="C5755" s="114" t="n">
        <v>0.73924575</v>
      </c>
      <c r="D5755" s="114" t="n">
        <v>0.178735</v>
      </c>
      <c r="E5755" s="47" t="n">
        <v>0.3339</v>
      </c>
      <c r="F5755" s="63" t="n">
        <v>0.0091</v>
      </c>
      <c r="G5755" s="9" t="n">
        <v>0.0525</v>
      </c>
      <c r="H5755" s="63" t="n">
        <v>0.007900000000000001</v>
      </c>
      <c r="I5755" s="9" t="n">
        <v>0.022425</v>
      </c>
    </row>
    <row r="5756">
      <c r="A5756" s="112" t="n">
        <v>44071.75</v>
      </c>
      <c r="B5756" s="113" t="n">
        <v>64000</v>
      </c>
      <c r="C5756" s="114" t="n">
        <v>0.7323195</v>
      </c>
      <c r="D5756" s="114" t="n">
        <v>0.069895</v>
      </c>
      <c r="E5756" s="48" t="n">
        <v>0.5142059999999999</v>
      </c>
      <c r="F5756" s="63" t="n">
        <v>0.0091</v>
      </c>
      <c r="G5756" s="9" t="n">
        <v>0.0525</v>
      </c>
      <c r="H5756" s="63" t="n">
        <v>0.007900000000000001</v>
      </c>
      <c r="I5756" s="9" t="n">
        <v>0.022425</v>
      </c>
    </row>
    <row r="5757">
      <c r="A5757" s="112" t="n">
        <v>44071.79166666666</v>
      </c>
      <c r="B5757" s="113" t="n">
        <v>64000</v>
      </c>
      <c r="C5757" s="114" t="n">
        <v>0.7310235</v>
      </c>
      <c r="D5757" s="114" t="n">
        <v>0</v>
      </c>
      <c r="E5757" s="50" t="n">
        <v>0.617047</v>
      </c>
      <c r="F5757" s="63" t="n">
        <v>0.0091</v>
      </c>
      <c r="G5757" s="9" t="n">
        <v>0.0525</v>
      </c>
      <c r="H5757" s="63" t="n">
        <v>0.007900000000000001</v>
      </c>
      <c r="I5757" s="9" t="n">
        <v>0.022425</v>
      </c>
    </row>
    <row r="5758">
      <c r="A5758" s="112" t="n">
        <v>44071.83333333334</v>
      </c>
      <c r="B5758" s="113" t="n">
        <v>64000</v>
      </c>
      <c r="C5758" s="114" t="n">
        <v>0.7311405</v>
      </c>
      <c r="D5758" s="114" t="n">
        <v>0</v>
      </c>
      <c r="E5758" s="50" t="n">
        <v>0.617047</v>
      </c>
      <c r="F5758" s="63" t="n">
        <v>0.0091</v>
      </c>
      <c r="G5758" s="9" t="n">
        <v>0.0525</v>
      </c>
      <c r="H5758" s="63" t="n">
        <v>0.007900000000000001</v>
      </c>
      <c r="I5758" s="9" t="n">
        <v>0.022425</v>
      </c>
    </row>
    <row r="5759">
      <c r="A5759" s="112" t="n">
        <v>44071.875</v>
      </c>
      <c r="B5759" s="113" t="n">
        <v>64000</v>
      </c>
      <c r="C5759" s="114" t="n">
        <v>0.7425014999999999</v>
      </c>
      <c r="D5759" s="114" t="n">
        <v>0</v>
      </c>
      <c r="E5759" s="48" t="n">
        <v>0.5142059999999999</v>
      </c>
      <c r="F5759" s="63" t="n">
        <v>0.0091</v>
      </c>
      <c r="G5759" s="9" t="n">
        <v>0.0525</v>
      </c>
      <c r="H5759" s="63" t="n">
        <v>0.007900000000000001</v>
      </c>
      <c r="I5759" s="9" t="n">
        <v>0.022425</v>
      </c>
    </row>
    <row r="5760">
      <c r="A5760" s="112" t="n">
        <v>44071.91666666666</v>
      </c>
      <c r="B5760" s="113" t="n">
        <v>64000</v>
      </c>
      <c r="C5760" s="114" t="n">
        <v>0.7455907500000001</v>
      </c>
      <c r="D5760" s="114" t="n">
        <v>0</v>
      </c>
      <c r="E5760" s="47" t="n">
        <v>0.3339</v>
      </c>
      <c r="F5760" s="63" t="n">
        <v>0.0091</v>
      </c>
      <c r="G5760" s="9" t="n">
        <v>0.0525</v>
      </c>
      <c r="H5760" s="63" t="n">
        <v>0.007900000000000001</v>
      </c>
      <c r="I5760" s="9" t="n">
        <v>0.022425</v>
      </c>
    </row>
    <row r="5761">
      <c r="A5761" s="112" t="n">
        <v>44071.95833333334</v>
      </c>
      <c r="B5761" s="113" t="n">
        <v>64000</v>
      </c>
      <c r="C5761" s="114" t="n">
        <v>0.7494817499999999</v>
      </c>
      <c r="D5761" s="114" t="n">
        <v>0</v>
      </c>
      <c r="E5761" s="47" t="n">
        <v>0.3339</v>
      </c>
      <c r="F5761" s="63" t="n">
        <v>0.0091</v>
      </c>
      <c r="G5761" s="9" t="n">
        <v>0.0525</v>
      </c>
      <c r="H5761" s="63" t="n">
        <v>0.007900000000000001</v>
      </c>
      <c r="I5761" s="9" t="n">
        <v>0.022425</v>
      </c>
    </row>
    <row r="5762">
      <c r="A5762" s="112" t="n">
        <v>44072</v>
      </c>
      <c r="B5762" s="113" t="n">
        <v>64000</v>
      </c>
      <c r="C5762" s="114" t="n">
        <v>0.740436</v>
      </c>
      <c r="D5762" s="114" t="n">
        <v>0</v>
      </c>
      <c r="E5762" s="47" t="n">
        <v>0.3339</v>
      </c>
      <c r="F5762" s="63" t="n">
        <v>0.0091</v>
      </c>
      <c r="G5762" s="9" t="n">
        <v>0.0525</v>
      </c>
      <c r="H5762" s="63" t="n">
        <v>0.007900000000000001</v>
      </c>
      <c r="I5762" s="9" t="n">
        <v>0.022425</v>
      </c>
    </row>
    <row r="5763">
      <c r="A5763" s="112" t="n">
        <v>44072.04166666666</v>
      </c>
      <c r="B5763" s="113" t="n">
        <v>64000</v>
      </c>
      <c r="C5763" s="114" t="n">
        <v>0.72499275</v>
      </c>
      <c r="D5763" s="114" t="n">
        <v>0</v>
      </c>
      <c r="E5763" s="47" t="n">
        <v>0.3339</v>
      </c>
      <c r="F5763" s="63" t="n">
        <v>0.0091</v>
      </c>
      <c r="G5763" s="9" t="n">
        <v>0.0525</v>
      </c>
      <c r="H5763" s="63" t="n">
        <v>0.007900000000000001</v>
      </c>
      <c r="I5763" s="9" t="n">
        <v>0.022425</v>
      </c>
    </row>
    <row r="5764">
      <c r="A5764" s="112" t="n">
        <v>44072.08333333334</v>
      </c>
      <c r="B5764" s="113" t="n">
        <v>64000</v>
      </c>
      <c r="C5764" s="114" t="n">
        <v>0.53615925</v>
      </c>
      <c r="D5764" s="114" t="n">
        <v>0</v>
      </c>
      <c r="E5764" s="47" t="n">
        <v>0.3339</v>
      </c>
      <c r="F5764" s="63" t="n">
        <v>0.0091</v>
      </c>
      <c r="G5764" s="9" t="n">
        <v>0.0525</v>
      </c>
      <c r="H5764" s="63" t="n">
        <v>0.007900000000000001</v>
      </c>
      <c r="I5764" s="9" t="n">
        <v>0.022425</v>
      </c>
    </row>
    <row r="5765">
      <c r="A5765" s="112" t="n">
        <v>44072.125</v>
      </c>
      <c r="B5765" s="113" t="n">
        <v>64000</v>
      </c>
      <c r="C5765" s="114" t="n">
        <v>0.5574442499999999</v>
      </c>
      <c r="D5765" s="114" t="n">
        <v>0</v>
      </c>
      <c r="E5765" s="47" t="n">
        <v>0.3339</v>
      </c>
      <c r="F5765" s="63" t="n">
        <v>0.0091</v>
      </c>
      <c r="G5765" s="9" t="n">
        <v>0.0525</v>
      </c>
      <c r="H5765" s="63" t="n">
        <v>0.007900000000000001</v>
      </c>
      <c r="I5765" s="9" t="n">
        <v>0.022425</v>
      </c>
    </row>
    <row r="5766">
      <c r="A5766" s="112" t="n">
        <v>44072.16666666666</v>
      </c>
      <c r="B5766" s="113" t="n">
        <v>64000</v>
      </c>
      <c r="C5766" s="114" t="n">
        <v>0.71158275</v>
      </c>
      <c r="D5766" s="114" t="n">
        <v>0</v>
      </c>
      <c r="E5766" s="47" t="n">
        <v>0.3339</v>
      </c>
      <c r="F5766" s="63" t="n">
        <v>0.0091</v>
      </c>
      <c r="G5766" s="9" t="n">
        <v>0.0525</v>
      </c>
      <c r="H5766" s="63" t="n">
        <v>0.007900000000000001</v>
      </c>
      <c r="I5766" s="9" t="n">
        <v>0.022425</v>
      </c>
    </row>
    <row r="5767">
      <c r="A5767" s="112" t="n">
        <v>44072.20833333334</v>
      </c>
      <c r="B5767" s="113" t="n">
        <v>64000</v>
      </c>
      <c r="C5767" s="114" t="n">
        <v>0.73164675</v>
      </c>
      <c r="D5767" s="114" t="n">
        <v>0</v>
      </c>
      <c r="E5767" s="47" t="n">
        <v>0.3339</v>
      </c>
      <c r="F5767" s="63" t="n">
        <v>0.0091</v>
      </c>
      <c r="G5767" s="9" t="n">
        <v>0.0525</v>
      </c>
      <c r="H5767" s="63" t="n">
        <v>0.007900000000000001</v>
      </c>
      <c r="I5767" s="9" t="n">
        <v>0.022425</v>
      </c>
    </row>
    <row r="5768">
      <c r="A5768" s="112" t="n">
        <v>44072.25</v>
      </c>
      <c r="B5768" s="113" t="n">
        <v>64000</v>
      </c>
      <c r="C5768" s="114" t="n">
        <v>0.71968725</v>
      </c>
      <c r="D5768" s="114" t="n">
        <v>0</v>
      </c>
      <c r="E5768" s="48" t="n">
        <v>0.5142059999999999</v>
      </c>
      <c r="F5768" s="63" t="n">
        <v>0.0091</v>
      </c>
      <c r="G5768" s="9" t="n">
        <v>0.0525</v>
      </c>
      <c r="H5768" s="63" t="n">
        <v>0.007900000000000001</v>
      </c>
      <c r="I5768" s="9" t="n">
        <v>0.022425</v>
      </c>
    </row>
    <row r="5769">
      <c r="A5769" s="112" t="n">
        <v>44072.29166666666</v>
      </c>
      <c r="B5769" s="113" t="n">
        <v>64000</v>
      </c>
      <c r="C5769" s="114" t="n">
        <v>0.56458875</v>
      </c>
      <c r="D5769" s="114" t="n">
        <v>0.00321885</v>
      </c>
      <c r="E5769" s="48" t="n">
        <v>0.5142059999999999</v>
      </c>
      <c r="F5769" s="63" t="n">
        <v>0.0091</v>
      </c>
      <c r="G5769" s="9" t="n">
        <v>0.0525</v>
      </c>
      <c r="H5769" s="63" t="n">
        <v>0.007900000000000001</v>
      </c>
      <c r="I5769" s="9" t="n">
        <v>0.022425</v>
      </c>
    </row>
    <row r="5770">
      <c r="A5770" s="112" t="n">
        <v>44072.33333333334</v>
      </c>
      <c r="B5770" s="113" t="n">
        <v>64000</v>
      </c>
      <c r="C5770" s="114" t="n">
        <v>0.299082</v>
      </c>
      <c r="D5770" s="114" t="n">
        <v>0.0169145</v>
      </c>
      <c r="E5770" s="47" t="n">
        <v>0.3339</v>
      </c>
      <c r="F5770" s="63" t="n">
        <v>0.0091</v>
      </c>
      <c r="G5770" s="9" t="n">
        <v>0.0525</v>
      </c>
      <c r="H5770" s="63" t="n">
        <v>0.007900000000000001</v>
      </c>
      <c r="I5770" s="9" t="n">
        <v>0.022425</v>
      </c>
    </row>
    <row r="5771">
      <c r="A5771" s="112" t="n">
        <v>44072.375</v>
      </c>
      <c r="B5771" s="113" t="n">
        <v>64000</v>
      </c>
      <c r="C5771" s="114" t="n">
        <v>0.14318325</v>
      </c>
      <c r="D5771" s="114" t="n">
        <v>0.031552</v>
      </c>
      <c r="E5771" s="47" t="n">
        <v>0.3339</v>
      </c>
      <c r="F5771" s="63" t="n">
        <v>0.0091</v>
      </c>
      <c r="G5771" s="9" t="n">
        <v>0.0525</v>
      </c>
      <c r="H5771" s="63" t="n">
        <v>0.007900000000000001</v>
      </c>
      <c r="I5771" s="9" t="n">
        <v>0.022425</v>
      </c>
    </row>
    <row r="5772">
      <c r="A5772" s="112" t="n">
        <v>44072.41666666666</v>
      </c>
      <c r="B5772" s="113" t="n">
        <v>64000</v>
      </c>
      <c r="C5772" s="114" t="n">
        <v>0.19647075</v>
      </c>
      <c r="D5772" s="114" t="n">
        <v>0.044305</v>
      </c>
      <c r="E5772" s="47" t="n">
        <v>0.3339</v>
      </c>
      <c r="F5772" s="63" t="n">
        <v>0.0091</v>
      </c>
      <c r="G5772" s="9" t="n">
        <v>0.0525</v>
      </c>
      <c r="H5772" s="63" t="n">
        <v>0.007900000000000001</v>
      </c>
      <c r="I5772" s="9" t="n">
        <v>0.022425</v>
      </c>
    </row>
    <row r="5773">
      <c r="A5773" s="112" t="n">
        <v>44072.45833333334</v>
      </c>
      <c r="B5773" s="113" t="n">
        <v>64000</v>
      </c>
      <c r="C5773" s="114" t="n">
        <v>0.2928</v>
      </c>
      <c r="D5773" s="114" t="n">
        <v>0.05322</v>
      </c>
      <c r="E5773" s="46" t="n">
        <v>0.146916</v>
      </c>
      <c r="F5773" s="63" t="n">
        <v>0.0091</v>
      </c>
      <c r="G5773" s="9" t="n">
        <v>0.0525</v>
      </c>
      <c r="H5773" s="63" t="n">
        <v>0.007900000000000001</v>
      </c>
      <c r="I5773" s="9" t="n">
        <v>0.022425</v>
      </c>
    </row>
    <row r="5774">
      <c r="A5774" s="112" t="n">
        <v>44072.5</v>
      </c>
      <c r="B5774" s="113" t="n">
        <v>64000</v>
      </c>
      <c r="C5774" s="114" t="n">
        <v>0.383931</v>
      </c>
      <c r="D5774" s="114" t="n">
        <v>0.52955</v>
      </c>
      <c r="E5774" s="46" t="n">
        <v>0.146916</v>
      </c>
      <c r="F5774" s="63" t="n">
        <v>0.0091</v>
      </c>
      <c r="G5774" s="9" t="n">
        <v>0.0525</v>
      </c>
      <c r="H5774" s="63" t="n">
        <v>0.007900000000000001</v>
      </c>
      <c r="I5774" s="9" t="n">
        <v>0.022425</v>
      </c>
    </row>
    <row r="5775">
      <c r="A5775" s="112" t="n">
        <v>44072.54166666666</v>
      </c>
      <c r="B5775" s="113" t="n">
        <v>64000</v>
      </c>
      <c r="C5775" s="114" t="n">
        <v>0.20430225</v>
      </c>
      <c r="D5775" s="114" t="n">
        <v>0.7760499999999999</v>
      </c>
      <c r="E5775" s="49" t="n">
        <v>0.117533</v>
      </c>
      <c r="F5775" s="63" t="n">
        <v>0.0091</v>
      </c>
      <c r="G5775" s="9" t="n">
        <v>0.0525</v>
      </c>
      <c r="H5775" s="63" t="n">
        <v>0.007900000000000001</v>
      </c>
      <c r="I5775" s="9" t="n">
        <v>0.022425</v>
      </c>
    </row>
    <row r="5776">
      <c r="A5776" s="112" t="n">
        <v>44072.58333333334</v>
      </c>
      <c r="B5776" s="113" t="n">
        <v>64000</v>
      </c>
      <c r="C5776" s="114" t="n">
        <v>0.265032</v>
      </c>
      <c r="D5776" s="114" t="n">
        <v>0.7461</v>
      </c>
      <c r="E5776" s="49" t="n">
        <v>0.117533</v>
      </c>
      <c r="F5776" s="63" t="n">
        <v>0.0091</v>
      </c>
      <c r="G5776" s="9" t="n">
        <v>0.0525</v>
      </c>
      <c r="H5776" s="63" t="n">
        <v>0.007900000000000001</v>
      </c>
      <c r="I5776" s="9" t="n">
        <v>0.022425</v>
      </c>
    </row>
    <row r="5777">
      <c r="A5777" s="112" t="n">
        <v>44072.625</v>
      </c>
      <c r="B5777" s="113" t="n">
        <v>64000</v>
      </c>
      <c r="C5777" s="114" t="n">
        <v>0.25034175</v>
      </c>
      <c r="D5777" s="114" t="n">
        <v>0.5072</v>
      </c>
      <c r="E5777" s="46" t="n">
        <v>0.146916</v>
      </c>
      <c r="F5777" s="63" t="n">
        <v>0.0091</v>
      </c>
      <c r="G5777" s="9" t="n">
        <v>0.0525</v>
      </c>
      <c r="H5777" s="63" t="n">
        <v>0.007900000000000001</v>
      </c>
      <c r="I5777" s="9" t="n">
        <v>0.022425</v>
      </c>
    </row>
    <row r="5778">
      <c r="A5778" s="112" t="n">
        <v>44072.66666666666</v>
      </c>
      <c r="B5778" s="113" t="n">
        <v>64000</v>
      </c>
      <c r="C5778" s="114" t="n">
        <v>0.23232225</v>
      </c>
      <c r="D5778" s="114" t="n">
        <v>0.5822999999999999</v>
      </c>
      <c r="E5778" s="47" t="n">
        <v>0.3339</v>
      </c>
      <c r="F5778" s="63" t="n">
        <v>0.0091</v>
      </c>
      <c r="G5778" s="9" t="n">
        <v>0.0525</v>
      </c>
      <c r="H5778" s="63" t="n">
        <v>0.007900000000000001</v>
      </c>
      <c r="I5778" s="9" t="n">
        <v>0.022425</v>
      </c>
    </row>
    <row r="5779">
      <c r="A5779" s="112" t="n">
        <v>44072.70833333334</v>
      </c>
      <c r="B5779" s="113" t="n">
        <v>64000</v>
      </c>
      <c r="C5779" s="114" t="n">
        <v>0.263073</v>
      </c>
      <c r="D5779" s="114" t="n">
        <v>0.364945</v>
      </c>
      <c r="E5779" s="47" t="n">
        <v>0.3339</v>
      </c>
      <c r="F5779" s="63" t="n">
        <v>0.0091</v>
      </c>
      <c r="G5779" s="9" t="n">
        <v>0.0525</v>
      </c>
      <c r="H5779" s="63" t="n">
        <v>0.007900000000000001</v>
      </c>
      <c r="I5779" s="9" t="n">
        <v>0.022425</v>
      </c>
    </row>
    <row r="5780">
      <c r="A5780" s="112" t="n">
        <v>44072.75</v>
      </c>
      <c r="B5780" s="113" t="n">
        <v>64000</v>
      </c>
      <c r="C5780" s="114" t="n">
        <v>0.24636825</v>
      </c>
      <c r="D5780" s="114" t="n">
        <v>0.10172</v>
      </c>
      <c r="E5780" s="48" t="n">
        <v>0.5142059999999999</v>
      </c>
      <c r="F5780" s="63" t="n">
        <v>0.0091</v>
      </c>
      <c r="G5780" s="9" t="n">
        <v>0.0525</v>
      </c>
      <c r="H5780" s="63" t="n">
        <v>0.007900000000000001</v>
      </c>
      <c r="I5780" s="9" t="n">
        <v>0.022425</v>
      </c>
    </row>
    <row r="5781">
      <c r="A5781" s="112" t="n">
        <v>44072.79166666666</v>
      </c>
      <c r="B5781" s="113" t="n">
        <v>64000</v>
      </c>
      <c r="C5781" s="114" t="n">
        <v>0.2984685</v>
      </c>
      <c r="D5781" s="114" t="n">
        <v>0</v>
      </c>
      <c r="E5781" s="50" t="n">
        <v>0.617047</v>
      </c>
      <c r="F5781" s="63" t="n">
        <v>0.0091</v>
      </c>
      <c r="G5781" s="9" t="n">
        <v>0.0525</v>
      </c>
      <c r="H5781" s="63" t="n">
        <v>0.007900000000000001</v>
      </c>
      <c r="I5781" s="9" t="n">
        <v>0.022425</v>
      </c>
    </row>
    <row r="5782">
      <c r="A5782" s="112" t="n">
        <v>44072.83333333334</v>
      </c>
      <c r="B5782" s="113" t="n">
        <v>64000</v>
      </c>
      <c r="C5782" s="114" t="n">
        <v>0.7275374999999999</v>
      </c>
      <c r="D5782" s="114" t="n">
        <v>0</v>
      </c>
      <c r="E5782" s="50" t="n">
        <v>0.617047</v>
      </c>
      <c r="F5782" s="63" t="n">
        <v>0.0091</v>
      </c>
      <c r="G5782" s="9" t="n">
        <v>0.0525</v>
      </c>
      <c r="H5782" s="63" t="n">
        <v>0.007900000000000001</v>
      </c>
      <c r="I5782" s="9" t="n">
        <v>0.022425</v>
      </c>
    </row>
    <row r="5783">
      <c r="A5783" s="112" t="n">
        <v>44072.875</v>
      </c>
      <c r="B5783" s="113" t="n">
        <v>64000</v>
      </c>
      <c r="C5783" s="114" t="n">
        <v>0</v>
      </c>
      <c r="D5783" s="114" t="n">
        <v>0</v>
      </c>
      <c r="E5783" s="48" t="n">
        <v>0.5142059999999999</v>
      </c>
      <c r="F5783" s="63" t="n">
        <v>0.0091</v>
      </c>
      <c r="G5783" s="9" t="n">
        <v>0.0525</v>
      </c>
      <c r="H5783" s="63" t="n">
        <v>0.007900000000000001</v>
      </c>
      <c r="I5783" s="9" t="n">
        <v>0.022425</v>
      </c>
    </row>
    <row r="5784">
      <c r="A5784" s="112" t="n">
        <v>44072.91666666666</v>
      </c>
      <c r="B5784" s="113" t="n">
        <v>64000</v>
      </c>
      <c r="C5784" s="114" t="n">
        <v>0.4301535</v>
      </c>
      <c r="D5784" s="114" t="n">
        <v>0</v>
      </c>
      <c r="E5784" s="47" t="n">
        <v>0.3339</v>
      </c>
      <c r="F5784" s="63" t="n">
        <v>0.0091</v>
      </c>
      <c r="G5784" s="9" t="n">
        <v>0.0525</v>
      </c>
      <c r="H5784" s="63" t="n">
        <v>0.007900000000000001</v>
      </c>
      <c r="I5784" s="9" t="n">
        <v>0.022425</v>
      </c>
    </row>
    <row r="5785">
      <c r="A5785" s="112" t="n">
        <v>44072.95833333334</v>
      </c>
      <c r="B5785" s="113" t="n">
        <v>64000</v>
      </c>
      <c r="C5785" s="114" t="n">
        <v>0.4645725000000001</v>
      </c>
      <c r="D5785" s="114" t="n">
        <v>0</v>
      </c>
      <c r="E5785" s="47" t="n">
        <v>0.3339</v>
      </c>
      <c r="F5785" s="63" t="n">
        <v>0.0091</v>
      </c>
      <c r="G5785" s="9" t="n">
        <v>0.0525</v>
      </c>
      <c r="H5785" s="63" t="n">
        <v>0.007900000000000001</v>
      </c>
      <c r="I5785" s="9" t="n">
        <v>0.022425</v>
      </c>
    </row>
    <row r="5786">
      <c r="A5786" s="112" t="n">
        <v>44073</v>
      </c>
      <c r="B5786" s="113" t="n">
        <v>64000</v>
      </c>
      <c r="C5786" s="114" t="n">
        <v>0.5856915</v>
      </c>
      <c r="D5786" s="114" t="n">
        <v>0</v>
      </c>
      <c r="E5786" s="47" t="n">
        <v>0.3339</v>
      </c>
      <c r="F5786" s="63" t="n">
        <v>0.0091</v>
      </c>
      <c r="G5786" s="9" t="n">
        <v>0.0525</v>
      </c>
      <c r="H5786" s="63" t="n">
        <v>0.007900000000000001</v>
      </c>
      <c r="I5786" s="9" t="n">
        <v>0.022425</v>
      </c>
    </row>
    <row r="5787">
      <c r="A5787" s="112" t="n">
        <v>44073.04166666666</v>
      </c>
      <c r="B5787" s="113" t="n">
        <v>64000</v>
      </c>
      <c r="C5787" s="114" t="n">
        <v>0.41927025</v>
      </c>
      <c r="D5787" s="114" t="n">
        <v>0</v>
      </c>
      <c r="E5787" s="47" t="n">
        <v>0.3339</v>
      </c>
      <c r="F5787" s="63" t="n">
        <v>0.0091</v>
      </c>
      <c r="G5787" s="9" t="n">
        <v>0.0525</v>
      </c>
      <c r="H5787" s="63" t="n">
        <v>0.007900000000000001</v>
      </c>
      <c r="I5787" s="9" t="n">
        <v>0.022425</v>
      </c>
    </row>
    <row r="5788">
      <c r="A5788" s="112" t="n">
        <v>44073.08333333334</v>
      </c>
      <c r="B5788" s="113" t="n">
        <v>64000</v>
      </c>
      <c r="C5788" s="114" t="n">
        <v>0</v>
      </c>
      <c r="D5788" s="114" t="n">
        <v>0</v>
      </c>
      <c r="E5788" s="47" t="n">
        <v>0.3339</v>
      </c>
      <c r="F5788" s="63" t="n">
        <v>0.0091</v>
      </c>
      <c r="G5788" s="9" t="n">
        <v>0.0525</v>
      </c>
      <c r="H5788" s="63" t="n">
        <v>0.007900000000000001</v>
      </c>
      <c r="I5788" s="9" t="n">
        <v>0.022425</v>
      </c>
    </row>
    <row r="5789">
      <c r="A5789" s="112" t="n">
        <v>44073.125</v>
      </c>
      <c r="B5789" s="113" t="n">
        <v>64000</v>
      </c>
      <c r="C5789" s="114" t="n">
        <v>0</v>
      </c>
      <c r="D5789" s="114" t="n">
        <v>0</v>
      </c>
      <c r="E5789" s="47" t="n">
        <v>0.3339</v>
      </c>
      <c r="F5789" s="63" t="n">
        <v>0.0091</v>
      </c>
      <c r="G5789" s="9" t="n">
        <v>0.0525</v>
      </c>
      <c r="H5789" s="63" t="n">
        <v>0.007900000000000001</v>
      </c>
      <c r="I5789" s="9" t="n">
        <v>0.022425</v>
      </c>
    </row>
    <row r="5790">
      <c r="A5790" s="112" t="n">
        <v>44073.16666666666</v>
      </c>
      <c r="B5790" s="113" t="n">
        <v>64000</v>
      </c>
      <c r="C5790" s="114" t="n">
        <v>0.7029135</v>
      </c>
      <c r="D5790" s="114" t="n">
        <v>0</v>
      </c>
      <c r="E5790" s="47" t="n">
        <v>0.3339</v>
      </c>
      <c r="F5790" s="63" t="n">
        <v>0.0091</v>
      </c>
      <c r="G5790" s="9" t="n">
        <v>0.0525</v>
      </c>
      <c r="H5790" s="63" t="n">
        <v>0.007900000000000001</v>
      </c>
      <c r="I5790" s="9" t="n">
        <v>0.022425</v>
      </c>
    </row>
    <row r="5791">
      <c r="A5791" s="112" t="n">
        <v>44073.20833333334</v>
      </c>
      <c r="B5791" s="113" t="n">
        <v>64000</v>
      </c>
      <c r="C5791" s="114" t="n">
        <v>0.74744625</v>
      </c>
      <c r="D5791" s="114" t="n">
        <v>0</v>
      </c>
      <c r="E5791" s="47" t="n">
        <v>0.3339</v>
      </c>
      <c r="F5791" s="63" t="n">
        <v>0.0091</v>
      </c>
      <c r="G5791" s="9" t="n">
        <v>0.0525</v>
      </c>
      <c r="H5791" s="63" t="n">
        <v>0.007900000000000001</v>
      </c>
      <c r="I5791" s="9" t="n">
        <v>0.022425</v>
      </c>
    </row>
    <row r="5792">
      <c r="A5792" s="112" t="n">
        <v>44073.25</v>
      </c>
      <c r="B5792" s="113" t="n">
        <v>64000</v>
      </c>
      <c r="C5792" s="114" t="n">
        <v>0.7395404999999999</v>
      </c>
      <c r="D5792" s="114" t="n">
        <v>0</v>
      </c>
      <c r="E5792" s="48" t="n">
        <v>0.5142059999999999</v>
      </c>
      <c r="F5792" s="63" t="n">
        <v>0.0091</v>
      </c>
      <c r="G5792" s="9" t="n">
        <v>0.0525</v>
      </c>
      <c r="H5792" s="63" t="n">
        <v>0.007900000000000001</v>
      </c>
      <c r="I5792" s="9" t="n">
        <v>0.022425</v>
      </c>
    </row>
    <row r="5793">
      <c r="A5793" s="112" t="n">
        <v>44073.29166666666</v>
      </c>
      <c r="B5793" s="113" t="n">
        <v>64000</v>
      </c>
      <c r="C5793" s="114" t="n">
        <v>0.73969125</v>
      </c>
      <c r="D5793" s="114" t="n">
        <v>0.085825</v>
      </c>
      <c r="E5793" s="48" t="n">
        <v>0.5142059999999999</v>
      </c>
      <c r="F5793" s="63" t="n">
        <v>0.0091</v>
      </c>
      <c r="G5793" s="9" t="n">
        <v>0.0525</v>
      </c>
      <c r="H5793" s="63" t="n">
        <v>0.007900000000000001</v>
      </c>
      <c r="I5793" s="9" t="n">
        <v>0.022425</v>
      </c>
    </row>
    <row r="5794">
      <c r="A5794" s="112" t="n">
        <v>44073.33333333334</v>
      </c>
      <c r="B5794" s="113" t="n">
        <v>64000</v>
      </c>
      <c r="C5794" s="114" t="n">
        <v>0.43693125</v>
      </c>
      <c r="D5794" s="114" t="n">
        <v>0.298875</v>
      </c>
      <c r="E5794" s="47" t="n">
        <v>0.3339</v>
      </c>
      <c r="F5794" s="63" t="n">
        <v>0.0091</v>
      </c>
      <c r="G5794" s="9" t="n">
        <v>0.0525</v>
      </c>
      <c r="H5794" s="63" t="n">
        <v>0.007900000000000001</v>
      </c>
      <c r="I5794" s="9" t="n">
        <v>0.022425</v>
      </c>
    </row>
    <row r="5795">
      <c r="A5795" s="112" t="n">
        <v>44073.375</v>
      </c>
      <c r="B5795" s="113" t="n">
        <v>64000</v>
      </c>
      <c r="C5795" s="114" t="n">
        <v>0.6428955</v>
      </c>
      <c r="D5795" s="114" t="n">
        <v>0.50105</v>
      </c>
      <c r="E5795" s="47" t="n">
        <v>0.3339</v>
      </c>
      <c r="F5795" s="63" t="n">
        <v>0.0091</v>
      </c>
      <c r="G5795" s="9" t="n">
        <v>0.0525</v>
      </c>
      <c r="H5795" s="63" t="n">
        <v>0.007900000000000001</v>
      </c>
      <c r="I5795" s="9" t="n">
        <v>0.022425</v>
      </c>
    </row>
    <row r="5796">
      <c r="A5796" s="112" t="n">
        <v>44073.41666666666</v>
      </c>
      <c r="B5796" s="113" t="n">
        <v>64000</v>
      </c>
      <c r="C5796" s="114" t="n">
        <v>0.582306</v>
      </c>
      <c r="D5796" s="114" t="n">
        <v>0.65925</v>
      </c>
      <c r="E5796" s="47" t="n">
        <v>0.3339</v>
      </c>
      <c r="F5796" s="63" t="n">
        <v>0.0091</v>
      </c>
      <c r="G5796" s="9" t="n">
        <v>0.0525</v>
      </c>
      <c r="H5796" s="63" t="n">
        <v>0.007900000000000001</v>
      </c>
      <c r="I5796" s="9" t="n">
        <v>0.022425</v>
      </c>
    </row>
    <row r="5797">
      <c r="A5797" s="112" t="n">
        <v>44073.45833333334</v>
      </c>
      <c r="B5797" s="113" t="n">
        <v>64000</v>
      </c>
      <c r="C5797" s="114" t="n">
        <v>0.44096325</v>
      </c>
      <c r="D5797" s="114" t="n">
        <v>0.7750499999999999</v>
      </c>
      <c r="E5797" s="46" t="n">
        <v>0.146916</v>
      </c>
      <c r="F5797" s="63" t="n">
        <v>0.0091</v>
      </c>
      <c r="G5797" s="9" t="n">
        <v>0.0525</v>
      </c>
      <c r="H5797" s="63" t="n">
        <v>0.007900000000000001</v>
      </c>
      <c r="I5797" s="9" t="n">
        <v>0.022425</v>
      </c>
    </row>
    <row r="5798">
      <c r="A5798" s="112" t="n">
        <v>44073.5</v>
      </c>
      <c r="B5798" s="113" t="n">
        <v>64000</v>
      </c>
      <c r="C5798" s="114" t="n">
        <v>0.318396</v>
      </c>
      <c r="D5798" s="114" t="n">
        <v>0.8974</v>
      </c>
      <c r="E5798" s="46" t="n">
        <v>0.146916</v>
      </c>
      <c r="F5798" s="63" t="n">
        <v>0.0091</v>
      </c>
      <c r="G5798" s="9" t="n">
        <v>0.0525</v>
      </c>
      <c r="H5798" s="63" t="n">
        <v>0.007900000000000001</v>
      </c>
      <c r="I5798" s="9" t="n">
        <v>0.022425</v>
      </c>
    </row>
    <row r="5799">
      <c r="A5799" s="112" t="n">
        <v>44073.54166666666</v>
      </c>
      <c r="B5799" s="113" t="n">
        <v>64000</v>
      </c>
      <c r="C5799" s="114" t="n">
        <v>0.2107455</v>
      </c>
      <c r="D5799" s="114" t="n">
        <v>0.86475</v>
      </c>
      <c r="E5799" s="49" t="n">
        <v>0.117533</v>
      </c>
      <c r="F5799" s="63" t="n">
        <v>0.0091</v>
      </c>
      <c r="G5799" s="9" t="n">
        <v>0.0525</v>
      </c>
      <c r="H5799" s="63" t="n">
        <v>0.007900000000000001</v>
      </c>
      <c r="I5799" s="9" t="n">
        <v>0.022425</v>
      </c>
    </row>
    <row r="5800">
      <c r="A5800" s="112" t="n">
        <v>44073.58333333334</v>
      </c>
      <c r="B5800" s="113" t="n">
        <v>64000</v>
      </c>
      <c r="C5800" s="114" t="n">
        <v>0.3775275</v>
      </c>
      <c r="D5800" s="114" t="n">
        <v>0.75835</v>
      </c>
      <c r="E5800" s="49" t="n">
        <v>0.117533</v>
      </c>
      <c r="F5800" s="63" t="n">
        <v>0.0091</v>
      </c>
      <c r="G5800" s="9" t="n">
        <v>0.0525</v>
      </c>
      <c r="H5800" s="63" t="n">
        <v>0.007900000000000001</v>
      </c>
      <c r="I5800" s="9" t="n">
        <v>0.022425</v>
      </c>
    </row>
    <row r="5801">
      <c r="A5801" s="112" t="n">
        <v>44073.625</v>
      </c>
      <c r="B5801" s="113" t="n">
        <v>64000</v>
      </c>
      <c r="C5801" s="114" t="n">
        <v>0.4570237500000001</v>
      </c>
      <c r="D5801" s="114" t="n">
        <v>0.6254</v>
      </c>
      <c r="E5801" s="46" t="n">
        <v>0.146916</v>
      </c>
      <c r="F5801" s="63" t="n">
        <v>0.0091</v>
      </c>
      <c r="G5801" s="9" t="n">
        <v>0.0525</v>
      </c>
      <c r="H5801" s="63" t="n">
        <v>0.007900000000000001</v>
      </c>
      <c r="I5801" s="9" t="n">
        <v>0.022425</v>
      </c>
    </row>
    <row r="5802">
      <c r="A5802" s="112" t="n">
        <v>44073.66666666666</v>
      </c>
      <c r="B5802" s="113" t="n">
        <v>64000</v>
      </c>
      <c r="C5802" s="114" t="n">
        <v>0.50262</v>
      </c>
      <c r="D5802" s="114" t="n">
        <v>0.4658</v>
      </c>
      <c r="E5802" s="47" t="n">
        <v>0.3339</v>
      </c>
      <c r="F5802" s="63" t="n">
        <v>0.0091</v>
      </c>
      <c r="G5802" s="9" t="n">
        <v>0.0525</v>
      </c>
      <c r="H5802" s="63" t="n">
        <v>0.007900000000000001</v>
      </c>
      <c r="I5802" s="9" t="n">
        <v>0.022425</v>
      </c>
    </row>
    <row r="5803">
      <c r="A5803" s="112" t="n">
        <v>44073.70833333334</v>
      </c>
      <c r="B5803" s="113" t="n">
        <v>64000</v>
      </c>
      <c r="C5803" s="114" t="n">
        <v>0.60214575</v>
      </c>
      <c r="D5803" s="114" t="n">
        <v>0.25488</v>
      </c>
      <c r="E5803" s="47" t="n">
        <v>0.3339</v>
      </c>
      <c r="F5803" s="63" t="n">
        <v>0.0091</v>
      </c>
      <c r="G5803" s="9" t="n">
        <v>0.0525</v>
      </c>
      <c r="H5803" s="63" t="n">
        <v>0.007900000000000001</v>
      </c>
      <c r="I5803" s="9" t="n">
        <v>0.022425</v>
      </c>
    </row>
    <row r="5804">
      <c r="A5804" s="112" t="n">
        <v>44073.75</v>
      </c>
      <c r="B5804" s="113" t="n">
        <v>64000</v>
      </c>
      <c r="C5804" s="114" t="n">
        <v>0.6652829999999998</v>
      </c>
      <c r="D5804" s="114" t="n">
        <v>0.075795</v>
      </c>
      <c r="E5804" s="48" t="n">
        <v>0.5142059999999999</v>
      </c>
      <c r="F5804" s="63" t="n">
        <v>0.0091</v>
      </c>
      <c r="G5804" s="9" t="n">
        <v>0.0525</v>
      </c>
      <c r="H5804" s="63" t="n">
        <v>0.007900000000000001</v>
      </c>
      <c r="I5804" s="9" t="n">
        <v>0.022425</v>
      </c>
    </row>
    <row r="5805">
      <c r="A5805" s="112" t="n">
        <v>44073.79166666666</v>
      </c>
      <c r="B5805" s="113" t="n">
        <v>64000</v>
      </c>
      <c r="C5805" s="114" t="n">
        <v>0.7147079999999999</v>
      </c>
      <c r="D5805" s="114" t="n">
        <v>0</v>
      </c>
      <c r="E5805" s="50" t="n">
        <v>0.617047</v>
      </c>
      <c r="F5805" s="63" t="n">
        <v>0.0091</v>
      </c>
      <c r="G5805" s="9" t="n">
        <v>0.0525</v>
      </c>
      <c r="H5805" s="63" t="n">
        <v>0.007900000000000001</v>
      </c>
      <c r="I5805" s="9" t="n">
        <v>0.022425</v>
      </c>
    </row>
    <row r="5806">
      <c r="A5806" s="112" t="n">
        <v>44073.83333333334</v>
      </c>
      <c r="B5806" s="113" t="n">
        <v>64000</v>
      </c>
      <c r="C5806" s="114" t="n">
        <v>0.7496842500000001</v>
      </c>
      <c r="D5806" s="114" t="n">
        <v>0</v>
      </c>
      <c r="E5806" s="50" t="n">
        <v>0.617047</v>
      </c>
      <c r="F5806" s="63" t="n">
        <v>0.0091</v>
      </c>
      <c r="G5806" s="9" t="n">
        <v>0.0525</v>
      </c>
      <c r="H5806" s="63" t="n">
        <v>0.007900000000000001</v>
      </c>
      <c r="I5806" s="9" t="n">
        <v>0.022425</v>
      </c>
    </row>
    <row r="5807">
      <c r="A5807" s="112" t="n">
        <v>44073.875</v>
      </c>
      <c r="B5807" s="113" t="n">
        <v>64000</v>
      </c>
      <c r="C5807" s="114" t="n">
        <v>0.75</v>
      </c>
      <c r="D5807" s="114" t="n">
        <v>0</v>
      </c>
      <c r="E5807" s="48" t="n">
        <v>0.5142059999999999</v>
      </c>
      <c r="F5807" s="63" t="n">
        <v>0.0091</v>
      </c>
      <c r="G5807" s="9" t="n">
        <v>0.0525</v>
      </c>
      <c r="H5807" s="63" t="n">
        <v>0.007900000000000001</v>
      </c>
      <c r="I5807" s="9" t="n">
        <v>0.022425</v>
      </c>
    </row>
    <row r="5808">
      <c r="A5808" s="112" t="n">
        <v>44073.91666666666</v>
      </c>
      <c r="B5808" s="113" t="n">
        <v>64000</v>
      </c>
      <c r="C5808" s="114" t="n">
        <v>0.74934075</v>
      </c>
      <c r="D5808" s="114" t="n">
        <v>0</v>
      </c>
      <c r="E5808" s="47" t="n">
        <v>0.3339</v>
      </c>
      <c r="F5808" s="63" t="n">
        <v>0.0091</v>
      </c>
      <c r="G5808" s="9" t="n">
        <v>0.0525</v>
      </c>
      <c r="H5808" s="63" t="n">
        <v>0.007900000000000001</v>
      </c>
      <c r="I5808" s="9" t="n">
        <v>0.022425</v>
      </c>
    </row>
    <row r="5809">
      <c r="A5809" s="112" t="n">
        <v>44073.95833333334</v>
      </c>
      <c r="B5809" s="113" t="n">
        <v>64000</v>
      </c>
      <c r="C5809" s="114" t="n">
        <v>0.7419735000000001</v>
      </c>
      <c r="D5809" s="114" t="n">
        <v>0</v>
      </c>
      <c r="E5809" s="47" t="n">
        <v>0.3339</v>
      </c>
      <c r="F5809" s="63" t="n">
        <v>0.0091</v>
      </c>
      <c r="G5809" s="9" t="n">
        <v>0.0525</v>
      </c>
      <c r="H5809" s="63" t="n">
        <v>0.007900000000000001</v>
      </c>
      <c r="I5809" s="9" t="n">
        <v>0.022425</v>
      </c>
    </row>
    <row r="5810">
      <c r="A5810" s="112" t="n">
        <v>44074</v>
      </c>
      <c r="B5810" s="113" t="n">
        <v>64000</v>
      </c>
      <c r="C5810" s="114" t="n">
        <v>0.7281825000000001</v>
      </c>
      <c r="D5810" s="114" t="n">
        <v>0</v>
      </c>
      <c r="E5810" s="47" t="n">
        <v>0.3339</v>
      </c>
      <c r="F5810" s="63" t="n">
        <v>0.0091</v>
      </c>
      <c r="G5810" s="9" t="n">
        <v>0.0525</v>
      </c>
      <c r="H5810" s="63" t="n">
        <v>0.007900000000000001</v>
      </c>
      <c r="I5810" s="9" t="n">
        <v>0.022425</v>
      </c>
    </row>
    <row r="5811">
      <c r="A5811" s="112" t="n">
        <v>44074.04166666666</v>
      </c>
      <c r="B5811" s="113" t="n">
        <v>64000</v>
      </c>
      <c r="C5811" s="114" t="n">
        <v>0.7392299999999999</v>
      </c>
      <c r="D5811" s="114" t="n">
        <v>0</v>
      </c>
      <c r="E5811" s="47" t="n">
        <v>0.3339</v>
      </c>
      <c r="F5811" s="63" t="n">
        <v>0.0091</v>
      </c>
      <c r="G5811" s="9" t="n">
        <v>0.0525</v>
      </c>
      <c r="H5811" s="63" t="n">
        <v>0.007900000000000001</v>
      </c>
      <c r="I5811" s="9" t="n">
        <v>0.022425</v>
      </c>
    </row>
    <row r="5812">
      <c r="A5812" s="112" t="n">
        <v>44074.08333333334</v>
      </c>
      <c r="B5812" s="113" t="n">
        <v>64000</v>
      </c>
      <c r="C5812" s="114" t="n">
        <v>0.74704275</v>
      </c>
      <c r="D5812" s="114" t="n">
        <v>0</v>
      </c>
      <c r="E5812" s="47" t="n">
        <v>0.3339</v>
      </c>
      <c r="F5812" s="63" t="n">
        <v>0.0091</v>
      </c>
      <c r="G5812" s="9" t="n">
        <v>0.0525</v>
      </c>
      <c r="H5812" s="63" t="n">
        <v>0.007900000000000001</v>
      </c>
      <c r="I5812" s="9" t="n">
        <v>0.022425</v>
      </c>
    </row>
    <row r="5813">
      <c r="A5813" s="112" t="n">
        <v>44074.125</v>
      </c>
      <c r="B5813" s="113" t="n">
        <v>64000</v>
      </c>
      <c r="C5813" s="114" t="n">
        <v>0.7123005</v>
      </c>
      <c r="D5813" s="114" t="n">
        <v>0</v>
      </c>
      <c r="E5813" s="47" t="n">
        <v>0.3339</v>
      </c>
      <c r="F5813" s="63" t="n">
        <v>0.0091</v>
      </c>
      <c r="G5813" s="9" t="n">
        <v>0.0525</v>
      </c>
      <c r="H5813" s="63" t="n">
        <v>0.007900000000000001</v>
      </c>
      <c r="I5813" s="9" t="n">
        <v>0.022425</v>
      </c>
    </row>
    <row r="5814">
      <c r="A5814" s="112" t="n">
        <v>44074.16666666666</v>
      </c>
      <c r="B5814" s="113" t="n">
        <v>64000</v>
      </c>
      <c r="C5814" s="114" t="n">
        <v>0.6070402499999999</v>
      </c>
      <c r="D5814" s="114" t="n">
        <v>0</v>
      </c>
      <c r="E5814" s="47" t="n">
        <v>0.3339</v>
      </c>
      <c r="F5814" s="63" t="n">
        <v>0.0091</v>
      </c>
      <c r="G5814" s="9" t="n">
        <v>0.0525</v>
      </c>
      <c r="H5814" s="63" t="n">
        <v>0.007900000000000001</v>
      </c>
      <c r="I5814" s="9" t="n">
        <v>0.022425</v>
      </c>
    </row>
    <row r="5815">
      <c r="A5815" s="112" t="n">
        <v>44074.20833333334</v>
      </c>
      <c r="B5815" s="113" t="n">
        <v>64000</v>
      </c>
      <c r="C5815" s="114" t="n">
        <v>0.5209867499999999</v>
      </c>
      <c r="D5815" s="114" t="n">
        <v>0</v>
      </c>
      <c r="E5815" s="47" t="n">
        <v>0.3339</v>
      </c>
      <c r="F5815" s="63" t="n">
        <v>0.0091</v>
      </c>
      <c r="G5815" s="9" t="n">
        <v>0.0525</v>
      </c>
      <c r="H5815" s="63" t="n">
        <v>0.007900000000000001</v>
      </c>
      <c r="I5815" s="9" t="n">
        <v>0.022425</v>
      </c>
    </row>
    <row r="5816">
      <c r="A5816" s="112" t="n">
        <v>44074.25</v>
      </c>
      <c r="B5816" s="113" t="n">
        <v>64000</v>
      </c>
      <c r="C5816" s="114" t="n">
        <v>0.4955745000000001</v>
      </c>
      <c r="D5816" s="114" t="n">
        <v>0</v>
      </c>
      <c r="E5816" s="48" t="n">
        <v>0.5142059999999999</v>
      </c>
      <c r="F5816" s="63" t="n">
        <v>0.0091</v>
      </c>
      <c r="G5816" s="9" t="n">
        <v>0.0525</v>
      </c>
      <c r="H5816" s="63" t="n">
        <v>0.007900000000000001</v>
      </c>
      <c r="I5816" s="9" t="n">
        <v>0.022425</v>
      </c>
    </row>
    <row r="5817">
      <c r="A5817" s="112" t="n">
        <v>44074.29166666666</v>
      </c>
      <c r="B5817" s="113" t="n">
        <v>64000</v>
      </c>
      <c r="C5817" s="114" t="n">
        <v>0.39708</v>
      </c>
      <c r="D5817" s="114" t="n">
        <v>0.08268500000000001</v>
      </c>
      <c r="E5817" s="48" t="n">
        <v>0.5142059999999999</v>
      </c>
      <c r="F5817" s="63" t="n">
        <v>0.0091</v>
      </c>
      <c r="G5817" s="9" t="n">
        <v>0.0525</v>
      </c>
      <c r="H5817" s="63" t="n">
        <v>0.007900000000000001</v>
      </c>
      <c r="I5817" s="9" t="n">
        <v>0.022425</v>
      </c>
    </row>
    <row r="5818">
      <c r="A5818" s="112" t="n">
        <v>44074.33333333334</v>
      </c>
      <c r="B5818" s="113" t="n">
        <v>64000</v>
      </c>
      <c r="C5818" s="114" t="n">
        <v>0.10203225</v>
      </c>
      <c r="D5818" s="114" t="n">
        <v>0.28913</v>
      </c>
      <c r="E5818" s="47" t="n">
        <v>0.3339</v>
      </c>
      <c r="F5818" s="63" t="n">
        <v>0.0091</v>
      </c>
      <c r="G5818" s="9" t="n">
        <v>0.0525</v>
      </c>
      <c r="H5818" s="63" t="n">
        <v>0.007900000000000001</v>
      </c>
      <c r="I5818" s="9" t="n">
        <v>0.022425</v>
      </c>
    </row>
    <row r="5819">
      <c r="A5819" s="112" t="n">
        <v>44074.375</v>
      </c>
      <c r="B5819" s="113" t="n">
        <v>64000</v>
      </c>
      <c r="C5819" s="114" t="n">
        <v>0.06170849999999999</v>
      </c>
      <c r="D5819" s="114" t="n">
        <v>0.5056499999999999</v>
      </c>
      <c r="E5819" s="47" t="n">
        <v>0.3339</v>
      </c>
      <c r="F5819" s="63" t="n">
        <v>0.0091</v>
      </c>
      <c r="G5819" s="9" t="n">
        <v>0.0525</v>
      </c>
      <c r="H5819" s="63" t="n">
        <v>0.007900000000000001</v>
      </c>
      <c r="I5819" s="9" t="n">
        <v>0.022425</v>
      </c>
    </row>
    <row r="5820">
      <c r="A5820" s="112" t="n">
        <v>44074.41666666666</v>
      </c>
      <c r="B5820" s="113" t="n">
        <v>64000</v>
      </c>
      <c r="C5820" s="114" t="n">
        <v>0.04505775</v>
      </c>
      <c r="D5820" s="114" t="n">
        <v>0.67825</v>
      </c>
      <c r="E5820" s="47" t="n">
        <v>0.3339</v>
      </c>
      <c r="F5820" s="63" t="n">
        <v>0.0091</v>
      </c>
      <c r="G5820" s="9" t="n">
        <v>0.0525</v>
      </c>
      <c r="H5820" s="63" t="n">
        <v>0.007900000000000001</v>
      </c>
      <c r="I5820" s="9" t="n">
        <v>0.022425</v>
      </c>
    </row>
    <row r="5821">
      <c r="A5821" s="112" t="n">
        <v>44074.45833333334</v>
      </c>
      <c r="B5821" s="113" t="n">
        <v>64000</v>
      </c>
      <c r="C5821" s="114" t="n">
        <v>0.018687</v>
      </c>
      <c r="D5821" s="114" t="n">
        <v>0.8129</v>
      </c>
      <c r="E5821" s="46" t="n">
        <v>0.146916</v>
      </c>
      <c r="F5821" s="63" t="n">
        <v>0.0091</v>
      </c>
      <c r="G5821" s="9" t="n">
        <v>0.0525</v>
      </c>
      <c r="H5821" s="63" t="n">
        <v>0.007900000000000001</v>
      </c>
      <c r="I5821" s="9" t="n">
        <v>0.022425</v>
      </c>
    </row>
    <row r="5822">
      <c r="A5822" s="112" t="n">
        <v>44074.5</v>
      </c>
      <c r="B5822" s="113" t="n">
        <v>64000</v>
      </c>
      <c r="C5822" s="114" t="n">
        <v>0.01668375</v>
      </c>
      <c r="D5822" s="114" t="n">
        <v>0.8694</v>
      </c>
      <c r="E5822" s="46" t="n">
        <v>0.146916</v>
      </c>
      <c r="F5822" s="63" t="n">
        <v>0.0091</v>
      </c>
      <c r="G5822" s="9" t="n">
        <v>0.0525</v>
      </c>
      <c r="H5822" s="63" t="n">
        <v>0.007900000000000001</v>
      </c>
      <c r="I5822" s="9" t="n">
        <v>0.022425</v>
      </c>
    </row>
    <row r="5823">
      <c r="A5823" s="112" t="n">
        <v>44074.54166666666</v>
      </c>
      <c r="B5823" s="113" t="n">
        <v>64000</v>
      </c>
      <c r="C5823" s="114" t="n">
        <v>0.028191</v>
      </c>
      <c r="D5823" s="114" t="n">
        <v>0.8533999999999999</v>
      </c>
      <c r="E5823" s="49" t="n">
        <v>0.117533</v>
      </c>
      <c r="F5823" s="63" t="n">
        <v>0.0091</v>
      </c>
      <c r="G5823" s="9" t="n">
        <v>0.0525</v>
      </c>
      <c r="H5823" s="63" t="n">
        <v>0.007900000000000001</v>
      </c>
      <c r="I5823" s="9" t="n">
        <v>0.022425</v>
      </c>
    </row>
    <row r="5824">
      <c r="A5824" s="112" t="n">
        <v>44074.58333333334</v>
      </c>
      <c r="B5824" s="113" t="n">
        <v>64000</v>
      </c>
      <c r="C5824" s="114" t="n">
        <v>0.07548974999999999</v>
      </c>
      <c r="D5824" s="114" t="n">
        <v>0.7814500000000001</v>
      </c>
      <c r="E5824" s="49" t="n">
        <v>0.117533</v>
      </c>
      <c r="F5824" s="63" t="n">
        <v>0.0091</v>
      </c>
      <c r="G5824" s="9" t="n">
        <v>0.0525</v>
      </c>
      <c r="H5824" s="63" t="n">
        <v>0.007900000000000001</v>
      </c>
      <c r="I5824" s="9" t="n">
        <v>0.022425</v>
      </c>
    </row>
    <row r="5825">
      <c r="A5825" s="112" t="n">
        <v>44074.625</v>
      </c>
      <c r="B5825" s="113" t="n">
        <v>64000</v>
      </c>
      <c r="C5825" s="114" t="n">
        <v>0.01945575</v>
      </c>
      <c r="D5825" s="114" t="n">
        <v>0.68345</v>
      </c>
      <c r="E5825" s="46" t="n">
        <v>0.146916</v>
      </c>
      <c r="F5825" s="63" t="n">
        <v>0.0091</v>
      </c>
      <c r="G5825" s="9" t="n">
        <v>0.0525</v>
      </c>
      <c r="H5825" s="63" t="n">
        <v>0.007900000000000001</v>
      </c>
      <c r="I5825" s="9" t="n">
        <v>0.022425</v>
      </c>
    </row>
    <row r="5826">
      <c r="A5826" s="112" t="n">
        <v>44074.66666666666</v>
      </c>
      <c r="B5826" s="113" t="n">
        <v>64000</v>
      </c>
      <c r="C5826" s="114" t="n">
        <v>0.063318</v>
      </c>
      <c r="D5826" s="114" t="n">
        <v>0.5136000000000001</v>
      </c>
      <c r="E5826" s="47" t="n">
        <v>0.3339</v>
      </c>
      <c r="F5826" s="63" t="n">
        <v>0.0091</v>
      </c>
      <c r="G5826" s="9" t="n">
        <v>0.0525</v>
      </c>
      <c r="H5826" s="63" t="n">
        <v>0.007900000000000001</v>
      </c>
      <c r="I5826" s="9" t="n">
        <v>0.022425</v>
      </c>
    </row>
    <row r="5827">
      <c r="A5827" s="112" t="n">
        <v>44074.70833333334</v>
      </c>
      <c r="B5827" s="113" t="n">
        <v>64000</v>
      </c>
      <c r="C5827" s="114" t="n">
        <v>0.03495674999999999</v>
      </c>
      <c r="D5827" s="114" t="n">
        <v>0.28437</v>
      </c>
      <c r="E5827" s="47" t="n">
        <v>0.3339</v>
      </c>
      <c r="F5827" s="63" t="n">
        <v>0.0091</v>
      </c>
      <c r="G5827" s="9" t="n">
        <v>0.0525</v>
      </c>
      <c r="H5827" s="63" t="n">
        <v>0.007900000000000001</v>
      </c>
      <c r="I5827" s="9" t="n">
        <v>0.022425</v>
      </c>
    </row>
    <row r="5828">
      <c r="A5828" s="112" t="n">
        <v>44074.75</v>
      </c>
      <c r="B5828" s="113" t="n">
        <v>64000</v>
      </c>
      <c r="C5828" s="114" t="n">
        <v>0.004844999999999999</v>
      </c>
      <c r="D5828" s="114" t="n">
        <v>0.08219499999999999</v>
      </c>
      <c r="E5828" s="48" t="n">
        <v>0.5142059999999999</v>
      </c>
      <c r="F5828" s="63" t="n">
        <v>0.0091</v>
      </c>
      <c r="G5828" s="9" t="n">
        <v>0.0525</v>
      </c>
      <c r="H5828" s="63" t="n">
        <v>0.007900000000000001</v>
      </c>
      <c r="I5828" s="9" t="n">
        <v>0.022425</v>
      </c>
    </row>
    <row r="5829">
      <c r="A5829" s="112" t="n">
        <v>44074.79166666666</v>
      </c>
      <c r="B5829" s="113" t="n">
        <v>64000</v>
      </c>
      <c r="C5829" s="114" t="n">
        <v>0.0808065</v>
      </c>
      <c r="D5829" s="114" t="n">
        <v>0</v>
      </c>
      <c r="E5829" s="50" t="n">
        <v>0.617047</v>
      </c>
      <c r="F5829" s="63" t="n">
        <v>0.0091</v>
      </c>
      <c r="G5829" s="9" t="n">
        <v>0.0525</v>
      </c>
      <c r="H5829" s="63" t="n">
        <v>0.007900000000000001</v>
      </c>
      <c r="I5829" s="9" t="n">
        <v>0.022425</v>
      </c>
    </row>
    <row r="5830">
      <c r="A5830" s="112" t="n">
        <v>44074.83333333334</v>
      </c>
      <c r="B5830" s="113" t="n">
        <v>64000</v>
      </c>
      <c r="C5830" s="114" t="n">
        <v>0.110427</v>
      </c>
      <c r="D5830" s="114" t="n">
        <v>0</v>
      </c>
      <c r="E5830" s="50" t="n">
        <v>0.617047</v>
      </c>
      <c r="F5830" s="63" t="n">
        <v>0.0091</v>
      </c>
      <c r="G5830" s="9" t="n">
        <v>0.0525</v>
      </c>
      <c r="H5830" s="63" t="n">
        <v>0.007900000000000001</v>
      </c>
      <c r="I5830" s="9" t="n">
        <v>0.022425</v>
      </c>
    </row>
    <row r="5831">
      <c r="A5831" s="112" t="n">
        <v>44074.875</v>
      </c>
      <c r="B5831" s="113" t="n">
        <v>64000</v>
      </c>
      <c r="C5831" s="114" t="n">
        <v>0.06303974999999999</v>
      </c>
      <c r="D5831" s="114" t="n">
        <v>0</v>
      </c>
      <c r="E5831" s="48" t="n">
        <v>0.5142059999999999</v>
      </c>
      <c r="F5831" s="63" t="n">
        <v>0.0091</v>
      </c>
      <c r="G5831" s="9" t="n">
        <v>0.0525</v>
      </c>
      <c r="H5831" s="63" t="n">
        <v>0.007900000000000001</v>
      </c>
      <c r="I5831" s="9" t="n">
        <v>0.022425</v>
      </c>
    </row>
    <row r="5832">
      <c r="A5832" s="112" t="n">
        <v>44074.91666666666</v>
      </c>
      <c r="B5832" s="113" t="n">
        <v>64000</v>
      </c>
      <c r="C5832" s="114" t="n">
        <v>0.04494674999999999</v>
      </c>
      <c r="D5832" s="114" t="n">
        <v>0</v>
      </c>
      <c r="E5832" s="47" t="n">
        <v>0.3339</v>
      </c>
      <c r="F5832" s="63" t="n">
        <v>0.0091</v>
      </c>
      <c r="G5832" s="9" t="n">
        <v>0.0525</v>
      </c>
      <c r="H5832" s="63" t="n">
        <v>0.007900000000000001</v>
      </c>
      <c r="I5832" s="9" t="n">
        <v>0.022425</v>
      </c>
    </row>
    <row r="5833">
      <c r="A5833" s="112" t="n">
        <v>44074.95833333334</v>
      </c>
      <c r="B5833" s="113" t="n">
        <v>64000</v>
      </c>
      <c r="C5833" s="114" t="n">
        <v>0.0489315</v>
      </c>
      <c r="D5833" s="114" t="n">
        <v>0</v>
      </c>
      <c r="E5833" s="47" t="n">
        <v>0.3339</v>
      </c>
      <c r="F5833" s="63" t="n">
        <v>0.0091</v>
      </c>
      <c r="G5833" s="9" t="n">
        <v>0.0525</v>
      </c>
      <c r="H5833" s="63" t="n">
        <v>0.007900000000000001</v>
      </c>
      <c r="I5833" s="9" t="n">
        <v>0.022425</v>
      </c>
    </row>
    <row r="5834">
      <c r="A5834" s="112" t="n">
        <v>44075</v>
      </c>
      <c r="B5834" s="113" t="n">
        <v>64000</v>
      </c>
      <c r="C5834" s="114" t="n">
        <v>0</v>
      </c>
      <c r="D5834" s="114" t="n">
        <v>0</v>
      </c>
      <c r="E5834" s="46" t="n">
        <v>0.154608</v>
      </c>
      <c r="F5834" s="9" t="n">
        <v>0.0091</v>
      </c>
      <c r="G5834" s="9" t="n">
        <v>0.0525</v>
      </c>
      <c r="H5834" s="9" t="n">
        <v>0.0214</v>
      </c>
      <c r="I5834" s="9" t="n">
        <v>0.022425</v>
      </c>
    </row>
    <row r="5835">
      <c r="A5835" s="112" t="n">
        <v>44075.04166666666</v>
      </c>
      <c r="B5835" s="113" t="n">
        <v>64000</v>
      </c>
      <c r="C5835" s="114" t="n">
        <v>0</v>
      </c>
      <c r="D5835" s="114" t="n">
        <v>0</v>
      </c>
      <c r="E5835" s="46" t="n">
        <v>0.154608</v>
      </c>
      <c r="F5835" s="9" t="n">
        <v>0.0091</v>
      </c>
      <c r="G5835" s="9" t="n">
        <v>0.0525</v>
      </c>
      <c r="H5835" s="9" t="n">
        <v>0.0214</v>
      </c>
      <c r="I5835" s="9" t="n">
        <v>0.022425</v>
      </c>
    </row>
    <row r="5836">
      <c r="A5836" s="112" t="n">
        <v>44075.08333333334</v>
      </c>
      <c r="B5836" s="113" t="n">
        <v>64000</v>
      </c>
      <c r="C5836" s="114" t="n">
        <v>0.07681499999999999</v>
      </c>
      <c r="D5836" s="114" t="n">
        <v>0</v>
      </c>
      <c r="E5836" s="46" t="n">
        <v>0.154608</v>
      </c>
      <c r="F5836" s="9" t="n">
        <v>0.0091</v>
      </c>
      <c r="G5836" s="9" t="n">
        <v>0.0525</v>
      </c>
      <c r="H5836" s="9" t="n">
        <v>0.0214</v>
      </c>
      <c r="I5836" s="9" t="n">
        <v>0.022425</v>
      </c>
    </row>
    <row r="5837">
      <c r="A5837" s="112" t="n">
        <v>44075.125</v>
      </c>
      <c r="B5837" s="113" t="n">
        <v>64000</v>
      </c>
      <c r="C5837" s="114" t="n">
        <v>0.05388225000000001</v>
      </c>
      <c r="D5837" s="114" t="n">
        <v>0</v>
      </c>
      <c r="E5837" s="46" t="n">
        <v>0.154608</v>
      </c>
      <c r="F5837" s="9" t="n">
        <v>0.0091</v>
      </c>
      <c r="G5837" s="9" t="n">
        <v>0.0525</v>
      </c>
      <c r="H5837" s="9" t="n">
        <v>0.0214</v>
      </c>
      <c r="I5837" s="9" t="n">
        <v>0.022425</v>
      </c>
    </row>
    <row r="5838">
      <c r="A5838" s="112" t="n">
        <v>44075.16666666666</v>
      </c>
      <c r="B5838" s="113" t="n">
        <v>64000</v>
      </c>
      <c r="C5838" s="114" t="n">
        <v>0.025464</v>
      </c>
      <c r="D5838" s="114" t="n">
        <v>0</v>
      </c>
      <c r="E5838" s="47" t="n">
        <v>0.3221000000000001</v>
      </c>
      <c r="F5838" s="9" t="n">
        <v>0.0091</v>
      </c>
      <c r="G5838" s="9" t="n">
        <v>0.0525</v>
      </c>
      <c r="H5838" s="9" t="n">
        <v>0.0214</v>
      </c>
      <c r="I5838" s="9" t="n">
        <v>0.022425</v>
      </c>
    </row>
    <row r="5839">
      <c r="A5839" s="112" t="n">
        <v>44075.20833333334</v>
      </c>
      <c r="B5839" s="113" t="n">
        <v>64000</v>
      </c>
      <c r="C5839" s="114" t="n">
        <v>0</v>
      </c>
      <c r="D5839" s="114" t="n">
        <v>0</v>
      </c>
      <c r="E5839" s="47" t="n">
        <v>0.3221000000000001</v>
      </c>
      <c r="F5839" s="9" t="n">
        <v>0.0091</v>
      </c>
      <c r="G5839" s="9" t="n">
        <v>0.0525</v>
      </c>
      <c r="H5839" s="9" t="n">
        <v>0.0214</v>
      </c>
      <c r="I5839" s="9" t="n">
        <v>0.022425</v>
      </c>
    </row>
    <row r="5840">
      <c r="A5840" s="112" t="n">
        <v>44075.25</v>
      </c>
      <c r="B5840" s="113" t="n">
        <v>64000</v>
      </c>
      <c r="C5840" s="114" t="n">
        <v>0.0656055</v>
      </c>
      <c r="D5840" s="114" t="n">
        <v>0</v>
      </c>
      <c r="E5840" s="51" t="n">
        <v>0.5411280000000001</v>
      </c>
      <c r="F5840" s="9" t="n">
        <v>0.0091</v>
      </c>
      <c r="G5840" s="9" t="n">
        <v>0.0525</v>
      </c>
      <c r="H5840" s="9" t="n">
        <v>0.0214</v>
      </c>
      <c r="I5840" s="9" t="n">
        <v>0.022425</v>
      </c>
    </row>
    <row r="5841">
      <c r="A5841" s="112" t="n">
        <v>44075.29166666666</v>
      </c>
      <c r="B5841" s="113" t="n">
        <v>64000</v>
      </c>
      <c r="C5841" s="114" t="n">
        <v>0.0355575</v>
      </c>
      <c r="D5841" s="114" t="n">
        <v>0.09801</v>
      </c>
      <c r="E5841" s="51" t="n">
        <v>0.5411280000000001</v>
      </c>
      <c r="F5841" s="9" t="n">
        <v>0.0091</v>
      </c>
      <c r="G5841" s="9" t="n">
        <v>0.0525</v>
      </c>
      <c r="H5841" s="9" t="n">
        <v>0.0214</v>
      </c>
      <c r="I5841" s="9" t="n">
        <v>0.022425</v>
      </c>
    </row>
    <row r="5842">
      <c r="A5842" s="112" t="n">
        <v>44075.33333333334</v>
      </c>
      <c r="B5842" s="113" t="n">
        <v>64000</v>
      </c>
      <c r="C5842" s="114" t="n">
        <v>0</v>
      </c>
      <c r="D5842" s="114" t="n">
        <v>0.37454</v>
      </c>
      <c r="E5842" s="47" t="n">
        <v>0.3221000000000001</v>
      </c>
      <c r="F5842" s="9" t="n">
        <v>0.0091</v>
      </c>
      <c r="G5842" s="9" t="n">
        <v>0.0525</v>
      </c>
      <c r="H5842" s="9" t="n">
        <v>0.0214</v>
      </c>
      <c r="I5842" s="9" t="n">
        <v>0.022425</v>
      </c>
    </row>
    <row r="5843">
      <c r="A5843" s="112" t="n">
        <v>44075.375</v>
      </c>
      <c r="B5843" s="113" t="n">
        <v>64000</v>
      </c>
      <c r="C5843" s="114" t="n">
        <v>0.02503125</v>
      </c>
      <c r="D5843" s="114" t="n">
        <v>0.62505</v>
      </c>
      <c r="E5843" s="47" t="n">
        <v>0.3221000000000001</v>
      </c>
      <c r="F5843" s="9" t="n">
        <v>0.0091</v>
      </c>
      <c r="G5843" s="9" t="n">
        <v>0.0525</v>
      </c>
      <c r="H5843" s="9" t="n">
        <v>0.0214</v>
      </c>
      <c r="I5843" s="9" t="n">
        <v>0.022425</v>
      </c>
    </row>
    <row r="5844">
      <c r="A5844" s="112" t="n">
        <v>44075.41666666666</v>
      </c>
      <c r="B5844" s="113" t="n">
        <v>64000</v>
      </c>
      <c r="C5844" s="114" t="n">
        <v>0.0446655</v>
      </c>
      <c r="D5844" s="114" t="n">
        <v>0.8170499999999999</v>
      </c>
      <c r="E5844" s="47" t="n">
        <v>0.3221000000000001</v>
      </c>
      <c r="F5844" s="9" t="n">
        <v>0.0091</v>
      </c>
      <c r="G5844" s="9" t="n">
        <v>0.0525</v>
      </c>
      <c r="H5844" s="9" t="n">
        <v>0.0214</v>
      </c>
      <c r="I5844" s="9" t="n">
        <v>0.022425</v>
      </c>
    </row>
    <row r="5845">
      <c r="A5845" s="112" t="n">
        <v>44075.45833333334</v>
      </c>
      <c r="B5845" s="113" t="n">
        <v>64000</v>
      </c>
      <c r="C5845" s="114" t="n">
        <v>0.01274025</v>
      </c>
      <c r="D5845" s="114" t="n">
        <v>0.9424</v>
      </c>
      <c r="E5845" s="46" t="n">
        <v>0.154608</v>
      </c>
      <c r="F5845" s="9" t="n">
        <v>0.0091</v>
      </c>
      <c r="G5845" s="9" t="n">
        <v>0.0525</v>
      </c>
      <c r="H5845" s="9" t="n">
        <v>0.0214</v>
      </c>
      <c r="I5845" s="9" t="n">
        <v>0.022425</v>
      </c>
    </row>
    <row r="5846">
      <c r="A5846" s="112" t="n">
        <v>44075.5</v>
      </c>
      <c r="B5846" s="113" t="n">
        <v>64000</v>
      </c>
      <c r="C5846" s="114" t="n">
        <v>0.0371775</v>
      </c>
      <c r="D5846" s="114" t="n">
        <v>1.0001</v>
      </c>
      <c r="E5846" s="46" t="n">
        <v>0.154608</v>
      </c>
      <c r="F5846" s="9" t="n">
        <v>0.0091</v>
      </c>
      <c r="G5846" s="9" t="n">
        <v>0.0525</v>
      </c>
      <c r="H5846" s="9" t="n">
        <v>0.0214</v>
      </c>
      <c r="I5846" s="9" t="n">
        <v>0.022425</v>
      </c>
    </row>
    <row r="5847">
      <c r="A5847" s="112" t="n">
        <v>44075.54166666666</v>
      </c>
      <c r="B5847" s="113" t="n">
        <v>64000</v>
      </c>
      <c r="C5847" s="114" t="n">
        <v>0.06372075000000001</v>
      </c>
      <c r="D5847" s="114" t="n">
        <v>0.9951</v>
      </c>
      <c r="E5847" s="46" t="n">
        <v>0.154608</v>
      </c>
      <c r="F5847" s="9" t="n">
        <v>0.0091</v>
      </c>
      <c r="G5847" s="9" t="n">
        <v>0.0525</v>
      </c>
      <c r="H5847" s="9" t="n">
        <v>0.0214</v>
      </c>
      <c r="I5847" s="9" t="n">
        <v>0.022425</v>
      </c>
    </row>
    <row r="5848">
      <c r="A5848" s="112" t="n">
        <v>44075.58333333334</v>
      </c>
      <c r="B5848" s="113" t="n">
        <v>64000</v>
      </c>
      <c r="C5848" s="114" t="n">
        <v>0.066825</v>
      </c>
      <c r="D5848" s="114" t="n">
        <v>0.92865</v>
      </c>
      <c r="E5848" s="46" t="n">
        <v>0.154608</v>
      </c>
      <c r="F5848" s="9" t="n">
        <v>0.0091</v>
      </c>
      <c r="G5848" s="9" t="n">
        <v>0.0525</v>
      </c>
      <c r="H5848" s="9" t="n">
        <v>0.0214</v>
      </c>
      <c r="I5848" s="9" t="n">
        <v>0.022425</v>
      </c>
    </row>
    <row r="5849">
      <c r="A5849" s="112" t="n">
        <v>44075.625</v>
      </c>
      <c r="B5849" s="113" t="n">
        <v>64000</v>
      </c>
      <c r="C5849" s="114" t="n">
        <v>0.06124049999999999</v>
      </c>
      <c r="D5849" s="114" t="n">
        <v>0.7973</v>
      </c>
      <c r="E5849" s="46" t="n">
        <v>0.154608</v>
      </c>
      <c r="F5849" s="9" t="n">
        <v>0.0091</v>
      </c>
      <c r="G5849" s="9" t="n">
        <v>0.0525</v>
      </c>
      <c r="H5849" s="9" t="n">
        <v>0.0214</v>
      </c>
      <c r="I5849" s="9" t="n">
        <v>0.022425</v>
      </c>
    </row>
    <row r="5850">
      <c r="A5850" s="112" t="n">
        <v>44075.66666666666</v>
      </c>
      <c r="B5850" s="113" t="n">
        <v>64000</v>
      </c>
      <c r="C5850" s="114" t="n">
        <v>0.118266</v>
      </c>
      <c r="D5850" s="114" t="n">
        <v>0.6035499999999999</v>
      </c>
      <c r="E5850" s="47" t="n">
        <v>0.3221000000000001</v>
      </c>
      <c r="F5850" s="9" t="n">
        <v>0.0091</v>
      </c>
      <c r="G5850" s="9" t="n">
        <v>0.0525</v>
      </c>
      <c r="H5850" s="9" t="n">
        <v>0.0214</v>
      </c>
      <c r="I5850" s="9" t="n">
        <v>0.022425</v>
      </c>
    </row>
    <row r="5851">
      <c r="A5851" s="112" t="n">
        <v>44075.70833333334</v>
      </c>
      <c r="B5851" s="113" t="n">
        <v>64000</v>
      </c>
      <c r="C5851" s="114" t="n">
        <v>0.09291150000000001</v>
      </c>
      <c r="D5851" s="114" t="n">
        <v>0.356475</v>
      </c>
      <c r="E5851" s="47" t="n">
        <v>0.3221000000000001</v>
      </c>
      <c r="F5851" s="9" t="n">
        <v>0.0091</v>
      </c>
      <c r="G5851" s="9" t="n">
        <v>0.0525</v>
      </c>
      <c r="H5851" s="9" t="n">
        <v>0.0214</v>
      </c>
      <c r="I5851" s="9" t="n">
        <v>0.022425</v>
      </c>
    </row>
    <row r="5852">
      <c r="A5852" s="112" t="n">
        <v>44075.75</v>
      </c>
      <c r="B5852" s="113" t="n">
        <v>64000</v>
      </c>
      <c r="C5852" s="114" t="n">
        <v>0.09464400000000001</v>
      </c>
      <c r="D5852" s="114" t="n">
        <v>0.08935</v>
      </c>
      <c r="E5852" s="51" t="n">
        <v>0.5411280000000001</v>
      </c>
      <c r="F5852" s="9" t="n">
        <v>0.0091</v>
      </c>
      <c r="G5852" s="9" t="n">
        <v>0.0525</v>
      </c>
      <c r="H5852" s="9" t="n">
        <v>0.0214</v>
      </c>
      <c r="I5852" s="9" t="n">
        <v>0.022425</v>
      </c>
    </row>
    <row r="5853">
      <c r="A5853" s="112" t="n">
        <v>44075.79166666666</v>
      </c>
      <c r="B5853" s="113" t="n">
        <v>64000</v>
      </c>
      <c r="C5853" s="114" t="n">
        <v>0.014661</v>
      </c>
      <c r="D5853" s="114" t="n">
        <v>0</v>
      </c>
      <c r="E5853" s="51" t="n">
        <v>0.5411280000000001</v>
      </c>
      <c r="F5853" s="9" t="n">
        <v>0.0091</v>
      </c>
      <c r="G5853" s="9" t="n">
        <v>0.0525</v>
      </c>
      <c r="H5853" s="9" t="n">
        <v>0.0214</v>
      </c>
      <c r="I5853" s="9" t="n">
        <v>0.022425</v>
      </c>
    </row>
    <row r="5854">
      <c r="A5854" s="112" t="n">
        <v>44075.83333333334</v>
      </c>
      <c r="B5854" s="113" t="n">
        <v>64000</v>
      </c>
      <c r="C5854" s="114" t="n">
        <v>0</v>
      </c>
      <c r="D5854" s="114" t="n">
        <v>0</v>
      </c>
      <c r="E5854" s="51" t="n">
        <v>0.5411280000000001</v>
      </c>
      <c r="F5854" s="9" t="n">
        <v>0.0091</v>
      </c>
      <c r="G5854" s="9" t="n">
        <v>0.0525</v>
      </c>
      <c r="H5854" s="9" t="n">
        <v>0.0214</v>
      </c>
      <c r="I5854" s="9" t="n">
        <v>0.022425</v>
      </c>
    </row>
    <row r="5855">
      <c r="A5855" s="112" t="n">
        <v>44075.875</v>
      </c>
      <c r="B5855" s="113" t="n">
        <v>64000</v>
      </c>
      <c r="C5855" s="114" t="n">
        <v>0</v>
      </c>
      <c r="D5855" s="114" t="n">
        <v>0</v>
      </c>
      <c r="E5855" s="51" t="n">
        <v>0.5411280000000001</v>
      </c>
      <c r="F5855" s="9" t="n">
        <v>0.0091</v>
      </c>
      <c r="G5855" s="9" t="n">
        <v>0.0525</v>
      </c>
      <c r="H5855" s="9" t="n">
        <v>0.0214</v>
      </c>
      <c r="I5855" s="9" t="n">
        <v>0.022425</v>
      </c>
    </row>
    <row r="5856">
      <c r="A5856" s="112" t="n">
        <v>44075.91666666666</v>
      </c>
      <c r="B5856" s="113" t="n">
        <v>64000</v>
      </c>
      <c r="C5856" s="114" t="n">
        <v>0</v>
      </c>
      <c r="D5856" s="114" t="n">
        <v>0</v>
      </c>
      <c r="E5856" s="47" t="n">
        <v>0.3221000000000001</v>
      </c>
      <c r="F5856" s="9" t="n">
        <v>0.0091</v>
      </c>
      <c r="G5856" s="9" t="n">
        <v>0.0525</v>
      </c>
      <c r="H5856" s="9" t="n">
        <v>0.0214</v>
      </c>
      <c r="I5856" s="9" t="n">
        <v>0.022425</v>
      </c>
    </row>
    <row r="5857">
      <c r="A5857" s="112" t="n">
        <v>44075.95833333334</v>
      </c>
      <c r="B5857" s="113" t="n">
        <v>64000</v>
      </c>
      <c r="C5857" s="114" t="n">
        <v>0.106515</v>
      </c>
      <c r="D5857" s="114" t="n">
        <v>0</v>
      </c>
      <c r="E5857" s="47" t="n">
        <v>0.3221000000000001</v>
      </c>
      <c r="F5857" s="9" t="n">
        <v>0.0091</v>
      </c>
      <c r="G5857" s="9" t="n">
        <v>0.0525</v>
      </c>
      <c r="H5857" s="9" t="n">
        <v>0.0214</v>
      </c>
      <c r="I5857" s="9" t="n">
        <v>0.022425</v>
      </c>
    </row>
    <row r="5858">
      <c r="A5858" s="112" t="n">
        <v>44076</v>
      </c>
      <c r="B5858" s="113" t="n">
        <v>64000</v>
      </c>
      <c r="C5858" s="114" t="n">
        <v>0.2466075</v>
      </c>
      <c r="D5858" s="114" t="n">
        <v>0</v>
      </c>
      <c r="E5858" s="46" t="n">
        <v>0.154608</v>
      </c>
      <c r="F5858" s="9" t="n">
        <v>0.0091</v>
      </c>
      <c r="G5858" s="9" t="n">
        <v>0.0525</v>
      </c>
      <c r="H5858" s="9" t="n">
        <v>0.0214</v>
      </c>
      <c r="I5858" s="9" t="n">
        <v>0.022425</v>
      </c>
    </row>
    <row r="5859">
      <c r="A5859" s="112" t="n">
        <v>44076.04166666666</v>
      </c>
      <c r="B5859" s="113" t="n">
        <v>64000</v>
      </c>
      <c r="C5859" s="114" t="n">
        <v>0.20015475</v>
      </c>
      <c r="D5859" s="114" t="n">
        <v>0</v>
      </c>
      <c r="E5859" s="46" t="n">
        <v>0.154608</v>
      </c>
      <c r="F5859" s="9" t="n">
        <v>0.0091</v>
      </c>
      <c r="G5859" s="9" t="n">
        <v>0.0525</v>
      </c>
      <c r="H5859" s="9" t="n">
        <v>0.0214</v>
      </c>
      <c r="I5859" s="9" t="n">
        <v>0.022425</v>
      </c>
    </row>
    <row r="5860">
      <c r="A5860" s="112" t="n">
        <v>44076.08333333334</v>
      </c>
      <c r="B5860" s="113" t="n">
        <v>64000</v>
      </c>
      <c r="C5860" s="114" t="n">
        <v>0.2209965</v>
      </c>
      <c r="D5860" s="114" t="n">
        <v>0</v>
      </c>
      <c r="E5860" s="46" t="n">
        <v>0.154608</v>
      </c>
      <c r="F5860" s="9" t="n">
        <v>0.0091</v>
      </c>
      <c r="G5860" s="9" t="n">
        <v>0.0525</v>
      </c>
      <c r="H5860" s="9" t="n">
        <v>0.0214</v>
      </c>
      <c r="I5860" s="9" t="n">
        <v>0.022425</v>
      </c>
    </row>
    <row r="5861">
      <c r="A5861" s="112" t="n">
        <v>44076.125</v>
      </c>
      <c r="B5861" s="113" t="n">
        <v>64000</v>
      </c>
      <c r="C5861" s="114" t="n">
        <v>0.161532</v>
      </c>
      <c r="D5861" s="114" t="n">
        <v>0</v>
      </c>
      <c r="E5861" s="46" t="n">
        <v>0.154608</v>
      </c>
      <c r="F5861" s="9" t="n">
        <v>0.0091</v>
      </c>
      <c r="G5861" s="9" t="n">
        <v>0.0525</v>
      </c>
      <c r="H5861" s="9" t="n">
        <v>0.0214</v>
      </c>
      <c r="I5861" s="9" t="n">
        <v>0.022425</v>
      </c>
    </row>
    <row r="5862">
      <c r="A5862" s="112" t="n">
        <v>44076.16666666666</v>
      </c>
      <c r="B5862" s="113" t="n">
        <v>64000</v>
      </c>
      <c r="C5862" s="114" t="n">
        <v>0.15258975</v>
      </c>
      <c r="D5862" s="114" t="n">
        <v>0</v>
      </c>
      <c r="E5862" s="47" t="n">
        <v>0.3221000000000001</v>
      </c>
      <c r="F5862" s="9" t="n">
        <v>0.0091</v>
      </c>
      <c r="G5862" s="9" t="n">
        <v>0.0525</v>
      </c>
      <c r="H5862" s="9" t="n">
        <v>0.0214</v>
      </c>
      <c r="I5862" s="9" t="n">
        <v>0.022425</v>
      </c>
    </row>
    <row r="5863">
      <c r="A5863" s="112" t="n">
        <v>44076.20833333334</v>
      </c>
      <c r="B5863" s="113" t="n">
        <v>64000</v>
      </c>
      <c r="C5863" s="114" t="n">
        <v>0.008536499999999999</v>
      </c>
      <c r="D5863" s="114" t="n">
        <v>0</v>
      </c>
      <c r="E5863" s="47" t="n">
        <v>0.3221000000000001</v>
      </c>
      <c r="F5863" s="9" t="n">
        <v>0.0091</v>
      </c>
      <c r="G5863" s="9" t="n">
        <v>0.0525</v>
      </c>
      <c r="H5863" s="9" t="n">
        <v>0.0214</v>
      </c>
      <c r="I5863" s="9" t="n">
        <v>0.022425</v>
      </c>
    </row>
    <row r="5864">
      <c r="A5864" s="112" t="n">
        <v>44076.25</v>
      </c>
      <c r="B5864" s="113" t="n">
        <v>64000</v>
      </c>
      <c r="C5864" s="114" t="n">
        <v>0</v>
      </c>
      <c r="D5864" s="114" t="n">
        <v>0</v>
      </c>
      <c r="E5864" s="51" t="n">
        <v>0.5411280000000001</v>
      </c>
      <c r="F5864" s="9" t="n">
        <v>0.0091</v>
      </c>
      <c r="G5864" s="9" t="n">
        <v>0.0525</v>
      </c>
      <c r="H5864" s="9" t="n">
        <v>0.0214</v>
      </c>
      <c r="I5864" s="9" t="n">
        <v>0.022425</v>
      </c>
    </row>
    <row r="5865">
      <c r="A5865" s="112" t="n">
        <v>44076.29166666666</v>
      </c>
      <c r="B5865" s="113" t="n">
        <v>64000</v>
      </c>
      <c r="C5865" s="114" t="n">
        <v>0.047235</v>
      </c>
      <c r="D5865" s="114" t="n">
        <v>0.09446500000000001</v>
      </c>
      <c r="E5865" s="51" t="n">
        <v>0.5411280000000001</v>
      </c>
      <c r="F5865" s="9" t="n">
        <v>0.0091</v>
      </c>
      <c r="G5865" s="9" t="n">
        <v>0.0525</v>
      </c>
      <c r="H5865" s="9" t="n">
        <v>0.0214</v>
      </c>
      <c r="I5865" s="9" t="n">
        <v>0.022425</v>
      </c>
    </row>
    <row r="5866">
      <c r="A5866" s="112" t="n">
        <v>44076.33333333334</v>
      </c>
      <c r="B5866" s="113" t="n">
        <v>64000</v>
      </c>
      <c r="C5866" s="114" t="n">
        <v>0.09441225</v>
      </c>
      <c r="D5866" s="114" t="n">
        <v>0.35341</v>
      </c>
      <c r="E5866" s="47" t="n">
        <v>0.3221000000000001</v>
      </c>
      <c r="F5866" s="9" t="n">
        <v>0.0091</v>
      </c>
      <c r="G5866" s="9" t="n">
        <v>0.0525</v>
      </c>
      <c r="H5866" s="9" t="n">
        <v>0.0214</v>
      </c>
      <c r="I5866" s="9" t="n">
        <v>0.022425</v>
      </c>
    </row>
    <row r="5867">
      <c r="A5867" s="112" t="n">
        <v>44076.375</v>
      </c>
      <c r="B5867" s="113" t="n">
        <v>64000</v>
      </c>
      <c r="C5867" s="114" t="n">
        <v>0.05216700000000001</v>
      </c>
      <c r="D5867" s="114" t="n">
        <v>0.6247</v>
      </c>
      <c r="E5867" s="47" t="n">
        <v>0.3221000000000001</v>
      </c>
      <c r="F5867" s="9" t="n">
        <v>0.0091</v>
      </c>
      <c r="G5867" s="9" t="n">
        <v>0.0525</v>
      </c>
      <c r="H5867" s="9" t="n">
        <v>0.0214</v>
      </c>
      <c r="I5867" s="9" t="n">
        <v>0.022425</v>
      </c>
    </row>
    <row r="5868">
      <c r="A5868" s="112" t="n">
        <v>44076.41666666666</v>
      </c>
      <c r="B5868" s="113" t="n">
        <v>64000</v>
      </c>
      <c r="C5868" s="114" t="n">
        <v>0.08563349999999999</v>
      </c>
      <c r="D5868" s="114" t="n">
        <v>0.86485</v>
      </c>
      <c r="E5868" s="47" t="n">
        <v>0.3221000000000001</v>
      </c>
      <c r="F5868" s="9" t="n">
        <v>0.0091</v>
      </c>
      <c r="G5868" s="9" t="n">
        <v>0.0525</v>
      </c>
      <c r="H5868" s="9" t="n">
        <v>0.0214</v>
      </c>
      <c r="I5868" s="9" t="n">
        <v>0.022425</v>
      </c>
    </row>
    <row r="5869">
      <c r="A5869" s="112" t="n">
        <v>44076.45833333334</v>
      </c>
      <c r="B5869" s="113" t="n">
        <v>64000</v>
      </c>
      <c r="C5869" s="114" t="n">
        <v>0.10479225</v>
      </c>
      <c r="D5869" s="114" t="n">
        <v>0.5888</v>
      </c>
      <c r="E5869" s="46" t="n">
        <v>0.154608</v>
      </c>
      <c r="F5869" s="9" t="n">
        <v>0.0091</v>
      </c>
      <c r="G5869" s="9" t="n">
        <v>0.0525</v>
      </c>
      <c r="H5869" s="9" t="n">
        <v>0.0214</v>
      </c>
      <c r="I5869" s="9" t="n">
        <v>0.022425</v>
      </c>
    </row>
    <row r="5870">
      <c r="A5870" s="112" t="n">
        <v>44076.5</v>
      </c>
      <c r="B5870" s="113" t="n">
        <v>64000</v>
      </c>
      <c r="C5870" s="114" t="n">
        <v>0.18827175</v>
      </c>
      <c r="D5870" s="114" t="n">
        <v>0.5518</v>
      </c>
      <c r="E5870" s="46" t="n">
        <v>0.154608</v>
      </c>
      <c r="F5870" s="9" t="n">
        <v>0.0091</v>
      </c>
      <c r="G5870" s="9" t="n">
        <v>0.0525</v>
      </c>
      <c r="H5870" s="9" t="n">
        <v>0.0214</v>
      </c>
      <c r="I5870" s="9" t="n">
        <v>0.022425</v>
      </c>
    </row>
    <row r="5871">
      <c r="A5871" s="112" t="n">
        <v>44076.54166666666</v>
      </c>
      <c r="B5871" s="113" t="n">
        <v>64000</v>
      </c>
      <c r="C5871" s="114" t="n">
        <v>0.1106415</v>
      </c>
      <c r="D5871" s="114" t="n">
        <v>0.5194</v>
      </c>
      <c r="E5871" s="46" t="n">
        <v>0.154608</v>
      </c>
      <c r="F5871" s="9" t="n">
        <v>0.0091</v>
      </c>
      <c r="G5871" s="9" t="n">
        <v>0.0525</v>
      </c>
      <c r="H5871" s="9" t="n">
        <v>0.0214</v>
      </c>
      <c r="I5871" s="9" t="n">
        <v>0.022425</v>
      </c>
    </row>
    <row r="5872">
      <c r="A5872" s="112" t="n">
        <v>44076.58333333334</v>
      </c>
      <c r="B5872" s="113" t="n">
        <v>64000</v>
      </c>
      <c r="C5872" s="114" t="n">
        <v>0.14052225</v>
      </c>
      <c r="D5872" s="114" t="n">
        <v>0.464255</v>
      </c>
      <c r="E5872" s="46" t="n">
        <v>0.154608</v>
      </c>
      <c r="F5872" s="9" t="n">
        <v>0.0091</v>
      </c>
      <c r="G5872" s="9" t="n">
        <v>0.0525</v>
      </c>
      <c r="H5872" s="9" t="n">
        <v>0.0214</v>
      </c>
      <c r="I5872" s="9" t="n">
        <v>0.022425</v>
      </c>
    </row>
    <row r="5873">
      <c r="A5873" s="112" t="n">
        <v>44076.625</v>
      </c>
      <c r="B5873" s="113" t="n">
        <v>64000</v>
      </c>
      <c r="C5873" s="114" t="n">
        <v>0.13630725</v>
      </c>
      <c r="D5873" s="114" t="n">
        <v>0.5234</v>
      </c>
      <c r="E5873" s="46" t="n">
        <v>0.154608</v>
      </c>
      <c r="F5873" s="9" t="n">
        <v>0.0091</v>
      </c>
      <c r="G5873" s="9" t="n">
        <v>0.0525</v>
      </c>
      <c r="H5873" s="9" t="n">
        <v>0.0214</v>
      </c>
      <c r="I5873" s="9" t="n">
        <v>0.022425</v>
      </c>
    </row>
    <row r="5874">
      <c r="A5874" s="112" t="n">
        <v>44076.66666666666</v>
      </c>
      <c r="B5874" s="113" t="n">
        <v>64000</v>
      </c>
      <c r="C5874" s="114" t="n">
        <v>0.15410625</v>
      </c>
      <c r="D5874" s="114" t="n">
        <v>0.360885</v>
      </c>
      <c r="E5874" s="47" t="n">
        <v>0.3221000000000001</v>
      </c>
      <c r="F5874" s="9" t="n">
        <v>0.0091</v>
      </c>
      <c r="G5874" s="9" t="n">
        <v>0.0525</v>
      </c>
      <c r="H5874" s="9" t="n">
        <v>0.0214</v>
      </c>
      <c r="I5874" s="9" t="n">
        <v>0.022425</v>
      </c>
    </row>
    <row r="5875">
      <c r="A5875" s="112" t="n">
        <v>44076.70833333334</v>
      </c>
      <c r="B5875" s="113" t="n">
        <v>64000</v>
      </c>
      <c r="C5875" s="114" t="n">
        <v>0.135603</v>
      </c>
      <c r="D5875" s="114" t="n">
        <v>0.20976</v>
      </c>
      <c r="E5875" s="47" t="n">
        <v>0.3221000000000001</v>
      </c>
      <c r="F5875" s="9" t="n">
        <v>0.0091</v>
      </c>
      <c r="G5875" s="9" t="n">
        <v>0.0525</v>
      </c>
      <c r="H5875" s="9" t="n">
        <v>0.0214</v>
      </c>
      <c r="I5875" s="9" t="n">
        <v>0.022425</v>
      </c>
    </row>
    <row r="5876">
      <c r="A5876" s="112" t="n">
        <v>44076.75</v>
      </c>
      <c r="B5876" s="113" t="n">
        <v>64000</v>
      </c>
      <c r="C5876" s="114" t="n">
        <v>0.0439425</v>
      </c>
      <c r="D5876" s="114" t="n">
        <v>0.08428000000000001</v>
      </c>
      <c r="E5876" s="51" t="n">
        <v>0.5411280000000001</v>
      </c>
      <c r="F5876" s="9" t="n">
        <v>0.0091</v>
      </c>
      <c r="G5876" s="9" t="n">
        <v>0.0525</v>
      </c>
      <c r="H5876" s="9" t="n">
        <v>0.0214</v>
      </c>
      <c r="I5876" s="9" t="n">
        <v>0.022425</v>
      </c>
    </row>
    <row r="5877">
      <c r="A5877" s="112" t="n">
        <v>44076.79166666666</v>
      </c>
      <c r="B5877" s="113" t="n">
        <v>64000</v>
      </c>
      <c r="C5877" s="114" t="n">
        <v>0.03017925</v>
      </c>
      <c r="D5877" s="114" t="n">
        <v>0</v>
      </c>
      <c r="E5877" s="51" t="n">
        <v>0.5411280000000001</v>
      </c>
      <c r="F5877" s="9" t="n">
        <v>0.0091</v>
      </c>
      <c r="G5877" s="9" t="n">
        <v>0.0525</v>
      </c>
      <c r="H5877" s="9" t="n">
        <v>0.0214</v>
      </c>
      <c r="I5877" s="9" t="n">
        <v>0.022425</v>
      </c>
    </row>
    <row r="5878">
      <c r="A5878" s="112" t="n">
        <v>44076.83333333334</v>
      </c>
      <c r="B5878" s="113" t="n">
        <v>64000</v>
      </c>
      <c r="C5878" s="114" t="n">
        <v>0.004182</v>
      </c>
      <c r="D5878" s="114" t="n">
        <v>0</v>
      </c>
      <c r="E5878" s="51" t="n">
        <v>0.5411280000000001</v>
      </c>
      <c r="F5878" s="9" t="n">
        <v>0.0091</v>
      </c>
      <c r="G5878" s="9" t="n">
        <v>0.0525</v>
      </c>
      <c r="H5878" s="9" t="n">
        <v>0.0214</v>
      </c>
      <c r="I5878" s="9" t="n">
        <v>0.022425</v>
      </c>
    </row>
    <row r="5879">
      <c r="A5879" s="112" t="n">
        <v>44076.875</v>
      </c>
      <c r="B5879" s="113" t="n">
        <v>64000</v>
      </c>
      <c r="C5879" s="114" t="n">
        <v>0</v>
      </c>
      <c r="D5879" s="114" t="n">
        <v>0</v>
      </c>
      <c r="E5879" s="51" t="n">
        <v>0.5411280000000001</v>
      </c>
      <c r="F5879" s="9" t="n">
        <v>0.0091</v>
      </c>
      <c r="G5879" s="9" t="n">
        <v>0.0525</v>
      </c>
      <c r="H5879" s="9" t="n">
        <v>0.0214</v>
      </c>
      <c r="I5879" s="9" t="n">
        <v>0.022425</v>
      </c>
    </row>
    <row r="5880">
      <c r="A5880" s="112" t="n">
        <v>44076.91666666666</v>
      </c>
      <c r="B5880" s="113" t="n">
        <v>64000</v>
      </c>
      <c r="C5880" s="114" t="n">
        <v>0.05082525</v>
      </c>
      <c r="D5880" s="114" t="n">
        <v>0</v>
      </c>
      <c r="E5880" s="47" t="n">
        <v>0.3221000000000001</v>
      </c>
      <c r="F5880" s="9" t="n">
        <v>0.0091</v>
      </c>
      <c r="G5880" s="9" t="n">
        <v>0.0525</v>
      </c>
      <c r="H5880" s="9" t="n">
        <v>0.0214</v>
      </c>
      <c r="I5880" s="9" t="n">
        <v>0.022425</v>
      </c>
    </row>
    <row r="5881">
      <c r="A5881" s="112" t="n">
        <v>44076.95833333334</v>
      </c>
      <c r="B5881" s="113" t="n">
        <v>64000</v>
      </c>
      <c r="C5881" s="114" t="n">
        <v>0.21371925</v>
      </c>
      <c r="D5881" s="114" t="n">
        <v>0</v>
      </c>
      <c r="E5881" s="47" t="n">
        <v>0.3221000000000001</v>
      </c>
      <c r="F5881" s="9" t="n">
        <v>0.0091</v>
      </c>
      <c r="G5881" s="9" t="n">
        <v>0.0525</v>
      </c>
      <c r="H5881" s="9" t="n">
        <v>0.0214</v>
      </c>
      <c r="I5881" s="9" t="n">
        <v>0.022425</v>
      </c>
    </row>
    <row r="5882">
      <c r="A5882" s="112" t="n">
        <v>44077</v>
      </c>
      <c r="B5882" s="113" t="n">
        <v>64000</v>
      </c>
      <c r="C5882" s="114" t="n">
        <v>0.10058925</v>
      </c>
      <c r="D5882" s="114" t="n">
        <v>0</v>
      </c>
      <c r="E5882" s="46" t="n">
        <v>0.154608</v>
      </c>
      <c r="F5882" s="9" t="n">
        <v>0.0091</v>
      </c>
      <c r="G5882" s="9" t="n">
        <v>0.0525</v>
      </c>
      <c r="H5882" s="9" t="n">
        <v>0.0214</v>
      </c>
      <c r="I5882" s="9" t="n">
        <v>0.022425</v>
      </c>
    </row>
    <row r="5883">
      <c r="A5883" s="112" t="n">
        <v>44077.04166666666</v>
      </c>
      <c r="B5883" s="113" t="n">
        <v>64000</v>
      </c>
      <c r="C5883" s="114" t="n">
        <v>0.04925025</v>
      </c>
      <c r="D5883" s="114" t="n">
        <v>0</v>
      </c>
      <c r="E5883" s="46" t="n">
        <v>0.154608</v>
      </c>
      <c r="F5883" s="9" t="n">
        <v>0.0091</v>
      </c>
      <c r="G5883" s="9" t="n">
        <v>0.0525</v>
      </c>
      <c r="H5883" s="9" t="n">
        <v>0.0214</v>
      </c>
      <c r="I5883" s="9" t="n">
        <v>0.022425</v>
      </c>
    </row>
    <row r="5884">
      <c r="A5884" s="112" t="n">
        <v>44077.08333333334</v>
      </c>
      <c r="B5884" s="113" t="n">
        <v>64000</v>
      </c>
      <c r="C5884" s="114" t="n">
        <v>0.06538875</v>
      </c>
      <c r="D5884" s="114" t="n">
        <v>0</v>
      </c>
      <c r="E5884" s="46" t="n">
        <v>0.154608</v>
      </c>
      <c r="F5884" s="9" t="n">
        <v>0.0091</v>
      </c>
      <c r="G5884" s="9" t="n">
        <v>0.0525</v>
      </c>
      <c r="H5884" s="9" t="n">
        <v>0.0214</v>
      </c>
      <c r="I5884" s="9" t="n">
        <v>0.022425</v>
      </c>
    </row>
    <row r="5885">
      <c r="A5885" s="112" t="n">
        <v>44077.125</v>
      </c>
      <c r="B5885" s="113" t="n">
        <v>64000</v>
      </c>
      <c r="C5885" s="114" t="n">
        <v>0.108696</v>
      </c>
      <c r="D5885" s="114" t="n">
        <v>0</v>
      </c>
      <c r="E5885" s="46" t="n">
        <v>0.154608</v>
      </c>
      <c r="F5885" s="9" t="n">
        <v>0.0091</v>
      </c>
      <c r="G5885" s="9" t="n">
        <v>0.0525</v>
      </c>
      <c r="H5885" s="9" t="n">
        <v>0.0214</v>
      </c>
      <c r="I5885" s="9" t="n">
        <v>0.022425</v>
      </c>
    </row>
    <row r="5886">
      <c r="A5886" s="112" t="n">
        <v>44077.16666666666</v>
      </c>
      <c r="B5886" s="113" t="n">
        <v>64000</v>
      </c>
      <c r="C5886" s="114" t="n">
        <v>0.39597975</v>
      </c>
      <c r="D5886" s="114" t="n">
        <v>0</v>
      </c>
      <c r="E5886" s="47" t="n">
        <v>0.3221000000000001</v>
      </c>
      <c r="F5886" s="9" t="n">
        <v>0.0091</v>
      </c>
      <c r="G5886" s="9" t="n">
        <v>0.0525</v>
      </c>
      <c r="H5886" s="9" t="n">
        <v>0.0214</v>
      </c>
      <c r="I5886" s="9" t="n">
        <v>0.022425</v>
      </c>
    </row>
    <row r="5887">
      <c r="A5887" s="112" t="n">
        <v>44077.20833333334</v>
      </c>
      <c r="B5887" s="113" t="n">
        <v>64000</v>
      </c>
      <c r="C5887" s="114" t="n">
        <v>0.3929625</v>
      </c>
      <c r="D5887" s="114" t="n">
        <v>0</v>
      </c>
      <c r="E5887" s="47" t="n">
        <v>0.3221000000000001</v>
      </c>
      <c r="F5887" s="9" t="n">
        <v>0.0091</v>
      </c>
      <c r="G5887" s="9" t="n">
        <v>0.0525</v>
      </c>
      <c r="H5887" s="9" t="n">
        <v>0.0214</v>
      </c>
      <c r="I5887" s="9" t="n">
        <v>0.022425</v>
      </c>
    </row>
    <row r="5888">
      <c r="A5888" s="112" t="n">
        <v>44077.25</v>
      </c>
      <c r="B5888" s="113" t="n">
        <v>64000</v>
      </c>
      <c r="C5888" s="114" t="n">
        <v>0.3183044999999999</v>
      </c>
      <c r="D5888" s="114" t="n">
        <v>0</v>
      </c>
      <c r="E5888" s="51" t="n">
        <v>0.5411280000000001</v>
      </c>
      <c r="F5888" s="9" t="n">
        <v>0.0091</v>
      </c>
      <c r="G5888" s="9" t="n">
        <v>0.0525</v>
      </c>
      <c r="H5888" s="9" t="n">
        <v>0.0214</v>
      </c>
      <c r="I5888" s="9" t="n">
        <v>0.022425</v>
      </c>
    </row>
    <row r="5889">
      <c r="A5889" s="112" t="n">
        <v>44077.29166666666</v>
      </c>
      <c r="B5889" s="113" t="n">
        <v>64000</v>
      </c>
      <c r="C5889" s="114" t="n">
        <v>0.32991</v>
      </c>
      <c r="D5889" s="114" t="n">
        <v>0.10341</v>
      </c>
      <c r="E5889" s="51" t="n">
        <v>0.5411280000000001</v>
      </c>
      <c r="F5889" s="9" t="n">
        <v>0.0091</v>
      </c>
      <c r="G5889" s="9" t="n">
        <v>0.0525</v>
      </c>
      <c r="H5889" s="9" t="n">
        <v>0.0214</v>
      </c>
      <c r="I5889" s="9" t="n">
        <v>0.022425</v>
      </c>
    </row>
    <row r="5890">
      <c r="A5890" s="112" t="n">
        <v>44077.33333333334</v>
      </c>
      <c r="B5890" s="113" t="n">
        <v>64000</v>
      </c>
      <c r="C5890" s="114" t="n">
        <v>0.2657985</v>
      </c>
      <c r="D5890" s="114" t="n">
        <v>0.33877</v>
      </c>
      <c r="E5890" s="47" t="n">
        <v>0.3221000000000001</v>
      </c>
      <c r="F5890" s="9" t="n">
        <v>0.0091</v>
      </c>
      <c r="G5890" s="9" t="n">
        <v>0.0525</v>
      </c>
      <c r="H5890" s="9" t="n">
        <v>0.0214</v>
      </c>
      <c r="I5890" s="9" t="n">
        <v>0.022425</v>
      </c>
    </row>
    <row r="5891">
      <c r="A5891" s="112" t="n">
        <v>44077.375</v>
      </c>
      <c r="B5891" s="113" t="n">
        <v>64000</v>
      </c>
      <c r="C5891" s="114" t="n">
        <v>0.10174875</v>
      </c>
      <c r="D5891" s="114" t="n">
        <v>0.5410499999999999</v>
      </c>
      <c r="E5891" s="47" t="n">
        <v>0.3221000000000001</v>
      </c>
      <c r="F5891" s="9" t="n">
        <v>0.0091</v>
      </c>
      <c r="G5891" s="9" t="n">
        <v>0.0525</v>
      </c>
      <c r="H5891" s="9" t="n">
        <v>0.0214</v>
      </c>
      <c r="I5891" s="9" t="n">
        <v>0.022425</v>
      </c>
    </row>
    <row r="5892">
      <c r="A5892" s="112" t="n">
        <v>44077.41666666666</v>
      </c>
      <c r="B5892" s="113" t="n">
        <v>64000</v>
      </c>
      <c r="C5892" s="114" t="n">
        <v>0.04651425</v>
      </c>
      <c r="D5892" s="114" t="n">
        <v>0.6500499999999999</v>
      </c>
      <c r="E5892" s="47" t="n">
        <v>0.3221000000000001</v>
      </c>
      <c r="F5892" s="9" t="n">
        <v>0.0091</v>
      </c>
      <c r="G5892" s="9" t="n">
        <v>0.0525</v>
      </c>
      <c r="H5892" s="9" t="n">
        <v>0.0214</v>
      </c>
      <c r="I5892" s="9" t="n">
        <v>0.022425</v>
      </c>
    </row>
    <row r="5893">
      <c r="A5893" s="112" t="n">
        <v>44077.45833333334</v>
      </c>
      <c r="B5893" s="113" t="n">
        <v>64000</v>
      </c>
      <c r="C5893" s="114" t="n">
        <v>0.07112025000000001</v>
      </c>
      <c r="D5893" s="114" t="n">
        <v>0.66265</v>
      </c>
      <c r="E5893" s="46" t="n">
        <v>0.154608</v>
      </c>
      <c r="F5893" s="9" t="n">
        <v>0.0091</v>
      </c>
      <c r="G5893" s="9" t="n">
        <v>0.0525</v>
      </c>
      <c r="H5893" s="9" t="n">
        <v>0.0214</v>
      </c>
      <c r="I5893" s="9" t="n">
        <v>0.022425</v>
      </c>
    </row>
    <row r="5894">
      <c r="A5894" s="112" t="n">
        <v>44077.5</v>
      </c>
      <c r="B5894" s="113" t="n">
        <v>64000</v>
      </c>
      <c r="C5894" s="114" t="n">
        <v>0.144957</v>
      </c>
      <c r="D5894" s="114" t="n">
        <v>0.7087</v>
      </c>
      <c r="E5894" s="46" t="n">
        <v>0.154608</v>
      </c>
      <c r="F5894" s="9" t="n">
        <v>0.0091</v>
      </c>
      <c r="G5894" s="9" t="n">
        <v>0.0525</v>
      </c>
      <c r="H5894" s="9" t="n">
        <v>0.0214</v>
      </c>
      <c r="I5894" s="9" t="n">
        <v>0.022425</v>
      </c>
    </row>
    <row r="5895">
      <c r="A5895" s="112" t="n">
        <v>44077.54166666666</v>
      </c>
      <c r="B5895" s="113" t="n">
        <v>64000</v>
      </c>
      <c r="C5895" s="114" t="n">
        <v>0.134055</v>
      </c>
      <c r="D5895" s="114" t="n">
        <v>0.6727000000000001</v>
      </c>
      <c r="E5895" s="46" t="n">
        <v>0.154608</v>
      </c>
      <c r="F5895" s="9" t="n">
        <v>0.0091</v>
      </c>
      <c r="G5895" s="9" t="n">
        <v>0.0525</v>
      </c>
      <c r="H5895" s="9" t="n">
        <v>0.0214</v>
      </c>
      <c r="I5895" s="9" t="n">
        <v>0.022425</v>
      </c>
    </row>
    <row r="5896">
      <c r="A5896" s="112" t="n">
        <v>44077.58333333334</v>
      </c>
      <c r="B5896" s="113" t="n">
        <v>64000</v>
      </c>
      <c r="C5896" s="114" t="n">
        <v>0.09726975</v>
      </c>
      <c r="D5896" s="114" t="n">
        <v>0.67545</v>
      </c>
      <c r="E5896" s="46" t="n">
        <v>0.154608</v>
      </c>
      <c r="F5896" s="9" t="n">
        <v>0.0091</v>
      </c>
      <c r="G5896" s="9" t="n">
        <v>0.0525</v>
      </c>
      <c r="H5896" s="9" t="n">
        <v>0.0214</v>
      </c>
      <c r="I5896" s="9" t="n">
        <v>0.022425</v>
      </c>
    </row>
    <row r="5897">
      <c r="A5897" s="112" t="n">
        <v>44077.625</v>
      </c>
      <c r="B5897" s="113" t="n">
        <v>64000</v>
      </c>
      <c r="C5897" s="114" t="n">
        <v>0.2751952499999999</v>
      </c>
      <c r="D5897" s="114" t="n">
        <v>0.5345</v>
      </c>
      <c r="E5897" s="46" t="n">
        <v>0.154608</v>
      </c>
      <c r="F5897" s="9" t="n">
        <v>0.0091</v>
      </c>
      <c r="G5897" s="9" t="n">
        <v>0.0525</v>
      </c>
      <c r="H5897" s="9" t="n">
        <v>0.0214</v>
      </c>
      <c r="I5897" s="9" t="n">
        <v>0.022425</v>
      </c>
    </row>
    <row r="5898">
      <c r="A5898" s="112" t="n">
        <v>44077.66666666666</v>
      </c>
      <c r="B5898" s="113" t="n">
        <v>64000</v>
      </c>
      <c r="C5898" s="114" t="n">
        <v>0.31339275</v>
      </c>
      <c r="D5898" s="114" t="n">
        <v>0.367975</v>
      </c>
      <c r="E5898" s="47" t="n">
        <v>0.3221000000000001</v>
      </c>
      <c r="F5898" s="9" t="n">
        <v>0.0091</v>
      </c>
      <c r="G5898" s="9" t="n">
        <v>0.0525</v>
      </c>
      <c r="H5898" s="9" t="n">
        <v>0.0214</v>
      </c>
      <c r="I5898" s="9" t="n">
        <v>0.022425</v>
      </c>
    </row>
    <row r="5899">
      <c r="A5899" s="112" t="n">
        <v>44077.70833333334</v>
      </c>
      <c r="B5899" s="113" t="n">
        <v>64000</v>
      </c>
      <c r="C5899" s="114" t="n">
        <v>0.73170225</v>
      </c>
      <c r="D5899" s="114" t="n">
        <v>0.22625</v>
      </c>
      <c r="E5899" s="47" t="n">
        <v>0.3221000000000001</v>
      </c>
      <c r="F5899" s="9" t="n">
        <v>0.0091</v>
      </c>
      <c r="G5899" s="9" t="n">
        <v>0.0525</v>
      </c>
      <c r="H5899" s="9" t="n">
        <v>0.0214</v>
      </c>
      <c r="I5899" s="9" t="n">
        <v>0.022425</v>
      </c>
    </row>
    <row r="5900">
      <c r="A5900" s="112" t="n">
        <v>44077.75</v>
      </c>
      <c r="B5900" s="113" t="n">
        <v>64000</v>
      </c>
      <c r="C5900" s="114" t="n">
        <v>0.74050125</v>
      </c>
      <c r="D5900" s="114" t="n">
        <v>0.06666</v>
      </c>
      <c r="E5900" s="51" t="n">
        <v>0.5411280000000001</v>
      </c>
      <c r="F5900" s="9" t="n">
        <v>0.0091</v>
      </c>
      <c r="G5900" s="9" t="n">
        <v>0.0525</v>
      </c>
      <c r="H5900" s="9" t="n">
        <v>0.0214</v>
      </c>
      <c r="I5900" s="9" t="n">
        <v>0.022425</v>
      </c>
    </row>
    <row r="5901">
      <c r="A5901" s="112" t="n">
        <v>44077.79166666666</v>
      </c>
      <c r="B5901" s="113" t="n">
        <v>64000</v>
      </c>
      <c r="C5901" s="114" t="n">
        <v>0.73821225</v>
      </c>
      <c r="D5901" s="114" t="n">
        <v>0</v>
      </c>
      <c r="E5901" s="51" t="n">
        <v>0.5411280000000001</v>
      </c>
      <c r="F5901" s="9" t="n">
        <v>0.0091</v>
      </c>
      <c r="G5901" s="9" t="n">
        <v>0.0525</v>
      </c>
      <c r="H5901" s="9" t="n">
        <v>0.0214</v>
      </c>
      <c r="I5901" s="9" t="n">
        <v>0.022425</v>
      </c>
    </row>
    <row r="5902">
      <c r="A5902" s="112" t="n">
        <v>44077.83333333334</v>
      </c>
      <c r="B5902" s="113" t="n">
        <v>64000</v>
      </c>
      <c r="C5902" s="114" t="n">
        <v>0.7493062500000001</v>
      </c>
      <c r="D5902" s="114" t="n">
        <v>0</v>
      </c>
      <c r="E5902" s="51" t="n">
        <v>0.5411280000000001</v>
      </c>
      <c r="F5902" s="9" t="n">
        <v>0.0091</v>
      </c>
      <c r="G5902" s="9" t="n">
        <v>0.0525</v>
      </c>
      <c r="H5902" s="9" t="n">
        <v>0.0214</v>
      </c>
      <c r="I5902" s="9" t="n">
        <v>0.022425</v>
      </c>
    </row>
    <row r="5903">
      <c r="A5903" s="112" t="n">
        <v>44077.875</v>
      </c>
      <c r="B5903" s="113" t="n">
        <v>64000</v>
      </c>
      <c r="C5903" s="114" t="n">
        <v>0.7461570000000001</v>
      </c>
      <c r="D5903" s="114" t="n">
        <v>0</v>
      </c>
      <c r="E5903" s="51" t="n">
        <v>0.5411280000000001</v>
      </c>
      <c r="F5903" s="9" t="n">
        <v>0.0091</v>
      </c>
      <c r="G5903" s="9" t="n">
        <v>0.0525</v>
      </c>
      <c r="H5903" s="9" t="n">
        <v>0.0214</v>
      </c>
      <c r="I5903" s="9" t="n">
        <v>0.022425</v>
      </c>
    </row>
    <row r="5904">
      <c r="A5904" s="112" t="n">
        <v>44077.91666666666</v>
      </c>
      <c r="B5904" s="113" t="n">
        <v>64000</v>
      </c>
      <c r="C5904" s="114" t="n">
        <v>0.749964</v>
      </c>
      <c r="D5904" s="114" t="n">
        <v>0</v>
      </c>
      <c r="E5904" s="47" t="n">
        <v>0.3221000000000001</v>
      </c>
      <c r="F5904" s="9" t="n">
        <v>0.0091</v>
      </c>
      <c r="G5904" s="9" t="n">
        <v>0.0525</v>
      </c>
      <c r="H5904" s="9" t="n">
        <v>0.0214</v>
      </c>
      <c r="I5904" s="9" t="n">
        <v>0.022425</v>
      </c>
    </row>
    <row r="5905">
      <c r="A5905" s="112" t="n">
        <v>44077.95833333334</v>
      </c>
      <c r="B5905" s="113" t="n">
        <v>64000</v>
      </c>
      <c r="C5905" s="114" t="n">
        <v>0.7495612500000001</v>
      </c>
      <c r="D5905" s="114" t="n">
        <v>0</v>
      </c>
      <c r="E5905" s="47" t="n">
        <v>0.3221000000000001</v>
      </c>
      <c r="F5905" s="9" t="n">
        <v>0.0091</v>
      </c>
      <c r="G5905" s="9" t="n">
        <v>0.0525</v>
      </c>
      <c r="H5905" s="9" t="n">
        <v>0.0214</v>
      </c>
      <c r="I5905" s="9" t="n">
        <v>0.022425</v>
      </c>
    </row>
    <row r="5906">
      <c r="A5906" s="112" t="n">
        <v>44078</v>
      </c>
      <c r="B5906" s="113" t="n">
        <v>64000</v>
      </c>
      <c r="C5906" s="114" t="n">
        <v>0.7485074999999999</v>
      </c>
      <c r="D5906" s="114" t="n">
        <v>0</v>
      </c>
      <c r="E5906" s="46" t="n">
        <v>0.154608</v>
      </c>
      <c r="F5906" s="9" t="n">
        <v>0.0091</v>
      </c>
      <c r="G5906" s="9" t="n">
        <v>0.0525</v>
      </c>
      <c r="H5906" s="9" t="n">
        <v>0.0214</v>
      </c>
      <c r="I5906" s="9" t="n">
        <v>0.022425</v>
      </c>
    </row>
    <row r="5907">
      <c r="A5907" s="112" t="n">
        <v>44078.04166666666</v>
      </c>
      <c r="B5907" s="113" t="n">
        <v>64000</v>
      </c>
      <c r="C5907" s="114" t="n">
        <v>0.7498785</v>
      </c>
      <c r="D5907" s="114" t="n">
        <v>0</v>
      </c>
      <c r="E5907" s="46" t="n">
        <v>0.154608</v>
      </c>
      <c r="F5907" s="9" t="n">
        <v>0.0091</v>
      </c>
      <c r="G5907" s="9" t="n">
        <v>0.0525</v>
      </c>
      <c r="H5907" s="9" t="n">
        <v>0.0214</v>
      </c>
      <c r="I5907" s="9" t="n">
        <v>0.022425</v>
      </c>
    </row>
    <row r="5908">
      <c r="A5908" s="112" t="n">
        <v>44078.08333333334</v>
      </c>
      <c r="B5908" s="113" t="n">
        <v>64000</v>
      </c>
      <c r="C5908" s="114" t="n">
        <v>0.746814</v>
      </c>
      <c r="D5908" s="114" t="n">
        <v>0</v>
      </c>
      <c r="E5908" s="46" t="n">
        <v>0.154608</v>
      </c>
      <c r="F5908" s="9" t="n">
        <v>0.0091</v>
      </c>
      <c r="G5908" s="9" t="n">
        <v>0.0525</v>
      </c>
      <c r="H5908" s="9" t="n">
        <v>0.0214</v>
      </c>
      <c r="I5908" s="9" t="n">
        <v>0.022425</v>
      </c>
    </row>
    <row r="5909">
      <c r="A5909" s="112" t="n">
        <v>44078.125</v>
      </c>
      <c r="B5909" s="113" t="n">
        <v>64000</v>
      </c>
      <c r="C5909" s="114" t="n">
        <v>0.749349</v>
      </c>
      <c r="D5909" s="114" t="n">
        <v>0</v>
      </c>
      <c r="E5909" s="46" t="n">
        <v>0.154608</v>
      </c>
      <c r="F5909" s="9" t="n">
        <v>0.0091</v>
      </c>
      <c r="G5909" s="9" t="n">
        <v>0.0525</v>
      </c>
      <c r="H5909" s="9" t="n">
        <v>0.0214</v>
      </c>
      <c r="I5909" s="9" t="n">
        <v>0.022425</v>
      </c>
    </row>
    <row r="5910">
      <c r="A5910" s="112" t="n">
        <v>44078.16666666666</v>
      </c>
      <c r="B5910" s="113" t="n">
        <v>64000</v>
      </c>
      <c r="C5910" s="114" t="n">
        <v>0.749349</v>
      </c>
      <c r="D5910" s="114" t="n">
        <v>0</v>
      </c>
      <c r="E5910" s="47" t="n">
        <v>0.3221000000000001</v>
      </c>
      <c r="F5910" s="9" t="n">
        <v>0.0091</v>
      </c>
      <c r="G5910" s="9" t="n">
        <v>0.0525</v>
      </c>
      <c r="H5910" s="9" t="n">
        <v>0.0214</v>
      </c>
      <c r="I5910" s="9" t="n">
        <v>0.022425</v>
      </c>
    </row>
    <row r="5911">
      <c r="A5911" s="112" t="n">
        <v>44078.20833333334</v>
      </c>
      <c r="B5911" s="113" t="n">
        <v>64000</v>
      </c>
      <c r="C5911" s="114" t="n">
        <v>0.748173</v>
      </c>
      <c r="D5911" s="114" t="n">
        <v>0</v>
      </c>
      <c r="E5911" s="47" t="n">
        <v>0.3221000000000001</v>
      </c>
      <c r="F5911" s="9" t="n">
        <v>0.0091</v>
      </c>
      <c r="G5911" s="9" t="n">
        <v>0.0525</v>
      </c>
      <c r="H5911" s="9" t="n">
        <v>0.0214</v>
      </c>
      <c r="I5911" s="9" t="n">
        <v>0.022425</v>
      </c>
    </row>
    <row r="5912">
      <c r="A5912" s="112" t="n">
        <v>44078.25</v>
      </c>
      <c r="B5912" s="113" t="n">
        <v>64000</v>
      </c>
      <c r="C5912" s="114" t="n">
        <v>0.7481955</v>
      </c>
      <c r="D5912" s="114" t="n">
        <v>0</v>
      </c>
      <c r="E5912" s="51" t="n">
        <v>0.5411280000000001</v>
      </c>
      <c r="F5912" s="9" t="n">
        <v>0.0091</v>
      </c>
      <c r="G5912" s="9" t="n">
        <v>0.0525</v>
      </c>
      <c r="H5912" s="9" t="n">
        <v>0.0214</v>
      </c>
      <c r="I5912" s="9" t="n">
        <v>0.022425</v>
      </c>
    </row>
    <row r="5913">
      <c r="A5913" s="112" t="n">
        <v>44078.29166666666</v>
      </c>
      <c r="B5913" s="113" t="n">
        <v>64000</v>
      </c>
      <c r="C5913" s="114" t="n">
        <v>0.7489327499999999</v>
      </c>
      <c r="D5913" s="114" t="n">
        <v>0.0224535</v>
      </c>
      <c r="E5913" s="51" t="n">
        <v>0.5411280000000001</v>
      </c>
      <c r="F5913" s="9" t="n">
        <v>0.0091</v>
      </c>
      <c r="G5913" s="9" t="n">
        <v>0.0525</v>
      </c>
      <c r="H5913" s="9" t="n">
        <v>0.0214</v>
      </c>
      <c r="I5913" s="9" t="n">
        <v>0.022425</v>
      </c>
    </row>
    <row r="5914">
      <c r="A5914" s="112" t="n">
        <v>44078.33333333334</v>
      </c>
      <c r="B5914" s="113" t="n">
        <v>64000</v>
      </c>
      <c r="C5914" s="114" t="n">
        <v>0.7367204999999999</v>
      </c>
      <c r="D5914" s="114" t="n">
        <v>0.064415</v>
      </c>
      <c r="E5914" s="47" t="n">
        <v>0.3221000000000001</v>
      </c>
      <c r="F5914" s="9" t="n">
        <v>0.0091</v>
      </c>
      <c r="G5914" s="9" t="n">
        <v>0.0525</v>
      </c>
      <c r="H5914" s="9" t="n">
        <v>0.0214</v>
      </c>
      <c r="I5914" s="9" t="n">
        <v>0.022425</v>
      </c>
    </row>
    <row r="5915">
      <c r="A5915" s="112" t="n">
        <v>44078.375</v>
      </c>
      <c r="B5915" s="113" t="n">
        <v>64000</v>
      </c>
      <c r="C5915" s="114" t="n">
        <v>0.72927825</v>
      </c>
      <c r="D5915" s="114" t="n">
        <v>0.095735</v>
      </c>
      <c r="E5915" s="47" t="n">
        <v>0.3221000000000001</v>
      </c>
      <c r="F5915" s="9" t="n">
        <v>0.0091</v>
      </c>
      <c r="G5915" s="9" t="n">
        <v>0.0525</v>
      </c>
      <c r="H5915" s="9" t="n">
        <v>0.0214</v>
      </c>
      <c r="I5915" s="9" t="n">
        <v>0.022425</v>
      </c>
    </row>
    <row r="5916">
      <c r="A5916" s="112" t="n">
        <v>44078.41666666666</v>
      </c>
      <c r="B5916" s="113" t="n">
        <v>64000</v>
      </c>
      <c r="C5916" s="114" t="n">
        <v>0.7292475</v>
      </c>
      <c r="D5916" s="114" t="n">
        <v>0.11682</v>
      </c>
      <c r="E5916" s="47" t="n">
        <v>0.3221000000000001</v>
      </c>
      <c r="F5916" s="9" t="n">
        <v>0.0091</v>
      </c>
      <c r="G5916" s="9" t="n">
        <v>0.0525</v>
      </c>
      <c r="H5916" s="9" t="n">
        <v>0.0214</v>
      </c>
      <c r="I5916" s="9" t="n">
        <v>0.022425</v>
      </c>
    </row>
    <row r="5917">
      <c r="A5917" s="112" t="n">
        <v>44078.45833333334</v>
      </c>
      <c r="B5917" s="113" t="n">
        <v>64000</v>
      </c>
      <c r="C5917" s="114" t="n">
        <v>0.74421975</v>
      </c>
      <c r="D5917" s="114" t="n">
        <v>0.1312</v>
      </c>
      <c r="E5917" s="46" t="n">
        <v>0.154608</v>
      </c>
      <c r="F5917" s="9" t="n">
        <v>0.0091</v>
      </c>
      <c r="G5917" s="9" t="n">
        <v>0.0525</v>
      </c>
      <c r="H5917" s="9" t="n">
        <v>0.0214</v>
      </c>
      <c r="I5917" s="9" t="n">
        <v>0.022425</v>
      </c>
    </row>
    <row r="5918">
      <c r="A5918" s="112" t="n">
        <v>44078.5</v>
      </c>
      <c r="B5918" s="113" t="n">
        <v>64000</v>
      </c>
      <c r="C5918" s="114" t="n">
        <v>0.746823</v>
      </c>
      <c r="D5918" s="114" t="n">
        <v>0.1407</v>
      </c>
      <c r="E5918" s="46" t="n">
        <v>0.154608</v>
      </c>
      <c r="F5918" s="9" t="n">
        <v>0.0091</v>
      </c>
      <c r="G5918" s="9" t="n">
        <v>0.0525</v>
      </c>
      <c r="H5918" s="9" t="n">
        <v>0.0214</v>
      </c>
      <c r="I5918" s="9" t="n">
        <v>0.022425</v>
      </c>
    </row>
    <row r="5919">
      <c r="A5919" s="112" t="n">
        <v>44078.54166666666</v>
      </c>
      <c r="B5919" s="113" t="n">
        <v>64000</v>
      </c>
      <c r="C5919" s="114" t="n">
        <v>0.74934525</v>
      </c>
      <c r="D5919" s="114" t="n">
        <v>0.137665</v>
      </c>
      <c r="E5919" s="46" t="n">
        <v>0.154608</v>
      </c>
      <c r="F5919" s="9" t="n">
        <v>0.0091</v>
      </c>
      <c r="G5919" s="9" t="n">
        <v>0.0525</v>
      </c>
      <c r="H5919" s="9" t="n">
        <v>0.0214</v>
      </c>
      <c r="I5919" s="9" t="n">
        <v>0.022425</v>
      </c>
    </row>
    <row r="5920">
      <c r="A5920" s="112" t="n">
        <v>44078.58333333334</v>
      </c>
      <c r="B5920" s="113" t="n">
        <v>64000</v>
      </c>
      <c r="C5920" s="114" t="n">
        <v>0.7498335</v>
      </c>
      <c r="D5920" s="114" t="n">
        <v>0.115605</v>
      </c>
      <c r="E5920" s="46" t="n">
        <v>0.154608</v>
      </c>
      <c r="F5920" s="9" t="n">
        <v>0.0091</v>
      </c>
      <c r="G5920" s="9" t="n">
        <v>0.0525</v>
      </c>
      <c r="H5920" s="9" t="n">
        <v>0.0214</v>
      </c>
      <c r="I5920" s="9" t="n">
        <v>0.022425</v>
      </c>
    </row>
    <row r="5921">
      <c r="A5921" s="112" t="n">
        <v>44078.625</v>
      </c>
      <c r="B5921" s="113" t="n">
        <v>64000</v>
      </c>
      <c r="C5921" s="114" t="n">
        <v>0.749964</v>
      </c>
      <c r="D5921" s="114" t="n">
        <v>0.12035</v>
      </c>
      <c r="E5921" s="46" t="n">
        <v>0.154608</v>
      </c>
      <c r="F5921" s="9" t="n">
        <v>0.0091</v>
      </c>
      <c r="G5921" s="9" t="n">
        <v>0.0525</v>
      </c>
      <c r="H5921" s="9" t="n">
        <v>0.0214</v>
      </c>
      <c r="I5921" s="9" t="n">
        <v>0.022425</v>
      </c>
    </row>
    <row r="5922">
      <c r="A5922" s="112" t="n">
        <v>44078.66666666666</v>
      </c>
      <c r="B5922" s="113" t="n">
        <v>64000</v>
      </c>
      <c r="C5922" s="114" t="n">
        <v>0</v>
      </c>
      <c r="D5922" s="114" t="n">
        <v>0.08714</v>
      </c>
      <c r="E5922" s="47" t="n">
        <v>0.3221000000000001</v>
      </c>
      <c r="F5922" s="9" t="n">
        <v>0.0091</v>
      </c>
      <c r="G5922" s="9" t="n">
        <v>0.0525</v>
      </c>
      <c r="H5922" s="9" t="n">
        <v>0.0214</v>
      </c>
      <c r="I5922" s="9" t="n">
        <v>0.022425</v>
      </c>
    </row>
    <row r="5923">
      <c r="A5923" s="112" t="n">
        <v>44078.70833333334</v>
      </c>
      <c r="B5923" s="113" t="n">
        <v>64000</v>
      </c>
      <c r="C5923" s="114" t="n">
        <v>0</v>
      </c>
      <c r="D5923" s="114" t="n">
        <v>0.05361</v>
      </c>
      <c r="E5923" s="47" t="n">
        <v>0.3221000000000001</v>
      </c>
      <c r="F5923" s="9" t="n">
        <v>0.0091</v>
      </c>
      <c r="G5923" s="9" t="n">
        <v>0.0525</v>
      </c>
      <c r="H5923" s="9" t="n">
        <v>0.0214</v>
      </c>
      <c r="I5923" s="9" t="n">
        <v>0.022425</v>
      </c>
    </row>
    <row r="5924">
      <c r="A5924" s="112" t="n">
        <v>44078.75</v>
      </c>
      <c r="B5924" s="113" t="n">
        <v>64000</v>
      </c>
      <c r="C5924" s="114" t="n">
        <v>0.75</v>
      </c>
      <c r="D5924" s="114" t="n">
        <v>0.0163795</v>
      </c>
      <c r="E5924" s="51" t="n">
        <v>0.5411280000000001</v>
      </c>
      <c r="F5924" s="9" t="n">
        <v>0.0091</v>
      </c>
      <c r="G5924" s="9" t="n">
        <v>0.0525</v>
      </c>
      <c r="H5924" s="9" t="n">
        <v>0.0214</v>
      </c>
      <c r="I5924" s="9" t="n">
        <v>0.022425</v>
      </c>
    </row>
    <row r="5925">
      <c r="A5925" s="112" t="n">
        <v>44078.79166666666</v>
      </c>
      <c r="B5925" s="113" t="n">
        <v>64000</v>
      </c>
      <c r="C5925" s="114" t="n">
        <v>0.75</v>
      </c>
      <c r="D5925" s="114" t="n">
        <v>0</v>
      </c>
      <c r="E5925" s="51" t="n">
        <v>0.5411280000000001</v>
      </c>
      <c r="F5925" s="9" t="n">
        <v>0.0091</v>
      </c>
      <c r="G5925" s="9" t="n">
        <v>0.0525</v>
      </c>
      <c r="H5925" s="9" t="n">
        <v>0.0214</v>
      </c>
      <c r="I5925" s="9" t="n">
        <v>0.022425</v>
      </c>
    </row>
    <row r="5926">
      <c r="A5926" s="112" t="n">
        <v>44078.83333333334</v>
      </c>
      <c r="B5926" s="113" t="n">
        <v>64000</v>
      </c>
      <c r="C5926" s="114" t="n">
        <v>0.75</v>
      </c>
      <c r="D5926" s="114" t="n">
        <v>0</v>
      </c>
      <c r="E5926" s="51" t="n">
        <v>0.5411280000000001</v>
      </c>
      <c r="F5926" s="9" t="n">
        <v>0.0091</v>
      </c>
      <c r="G5926" s="9" t="n">
        <v>0.0525</v>
      </c>
      <c r="H5926" s="9" t="n">
        <v>0.0214</v>
      </c>
      <c r="I5926" s="9" t="n">
        <v>0.022425</v>
      </c>
    </row>
    <row r="5927">
      <c r="A5927" s="112" t="n">
        <v>44078.875</v>
      </c>
      <c r="B5927" s="113" t="n">
        <v>64000</v>
      </c>
      <c r="C5927" s="114" t="n">
        <v>0.75</v>
      </c>
      <c r="D5927" s="114" t="n">
        <v>0</v>
      </c>
      <c r="E5927" s="51" t="n">
        <v>0.5411280000000001</v>
      </c>
      <c r="F5927" s="9" t="n">
        <v>0.0091</v>
      </c>
      <c r="G5927" s="9" t="n">
        <v>0.0525</v>
      </c>
      <c r="H5927" s="9" t="n">
        <v>0.0214</v>
      </c>
      <c r="I5927" s="9" t="n">
        <v>0.022425</v>
      </c>
    </row>
    <row r="5928">
      <c r="A5928" s="112" t="n">
        <v>44078.91666666666</v>
      </c>
      <c r="B5928" s="113" t="n">
        <v>64000</v>
      </c>
      <c r="C5928" s="114" t="n">
        <v>0.75</v>
      </c>
      <c r="D5928" s="114" t="n">
        <v>0</v>
      </c>
      <c r="E5928" s="47" t="n">
        <v>0.3221000000000001</v>
      </c>
      <c r="F5928" s="9" t="n">
        <v>0.0091</v>
      </c>
      <c r="G5928" s="9" t="n">
        <v>0.0525</v>
      </c>
      <c r="H5928" s="9" t="n">
        <v>0.0214</v>
      </c>
      <c r="I5928" s="9" t="n">
        <v>0.022425</v>
      </c>
    </row>
    <row r="5929">
      <c r="A5929" s="112" t="n">
        <v>44078.95833333334</v>
      </c>
      <c r="B5929" s="113" t="n">
        <v>64000</v>
      </c>
      <c r="C5929" s="114" t="n">
        <v>0.75</v>
      </c>
      <c r="D5929" s="114" t="n">
        <v>0</v>
      </c>
      <c r="E5929" s="47" t="n">
        <v>0.3221000000000001</v>
      </c>
      <c r="F5929" s="9" t="n">
        <v>0.0091</v>
      </c>
      <c r="G5929" s="9" t="n">
        <v>0.0525</v>
      </c>
      <c r="H5929" s="9" t="n">
        <v>0.0214</v>
      </c>
      <c r="I5929" s="9" t="n">
        <v>0.022425</v>
      </c>
    </row>
    <row r="5930">
      <c r="A5930" s="112" t="n">
        <v>44079</v>
      </c>
      <c r="B5930" s="113" t="n">
        <v>64000</v>
      </c>
      <c r="C5930" s="114" t="n">
        <v>0.75</v>
      </c>
      <c r="D5930" s="114" t="n">
        <v>0</v>
      </c>
      <c r="E5930" s="46" t="n">
        <v>0.154608</v>
      </c>
      <c r="F5930" s="9" t="n">
        <v>0.0091</v>
      </c>
      <c r="G5930" s="9" t="n">
        <v>0.0525</v>
      </c>
      <c r="H5930" s="9" t="n">
        <v>0.0214</v>
      </c>
      <c r="I5930" s="9" t="n">
        <v>0.022425</v>
      </c>
    </row>
    <row r="5931">
      <c r="A5931" s="112" t="n">
        <v>44079.04166666666</v>
      </c>
      <c r="B5931" s="113" t="n">
        <v>64000</v>
      </c>
      <c r="C5931" s="114" t="n">
        <v>0.75</v>
      </c>
      <c r="D5931" s="114" t="n">
        <v>0</v>
      </c>
      <c r="E5931" s="46" t="n">
        <v>0.154608</v>
      </c>
      <c r="F5931" s="9" t="n">
        <v>0.0091</v>
      </c>
      <c r="G5931" s="9" t="n">
        <v>0.0525</v>
      </c>
      <c r="H5931" s="9" t="n">
        <v>0.0214</v>
      </c>
      <c r="I5931" s="9" t="n">
        <v>0.022425</v>
      </c>
    </row>
    <row r="5932">
      <c r="A5932" s="112" t="n">
        <v>44079.08333333334</v>
      </c>
      <c r="B5932" s="113" t="n">
        <v>64000</v>
      </c>
      <c r="C5932" s="114" t="n">
        <v>0.75</v>
      </c>
      <c r="D5932" s="114" t="n">
        <v>0</v>
      </c>
      <c r="E5932" s="46" t="n">
        <v>0.154608</v>
      </c>
      <c r="F5932" s="9" t="n">
        <v>0.0091</v>
      </c>
      <c r="G5932" s="9" t="n">
        <v>0.0525</v>
      </c>
      <c r="H5932" s="9" t="n">
        <v>0.0214</v>
      </c>
      <c r="I5932" s="9" t="n">
        <v>0.022425</v>
      </c>
    </row>
    <row r="5933">
      <c r="A5933" s="112" t="n">
        <v>44079.125</v>
      </c>
      <c r="B5933" s="113" t="n">
        <v>64000</v>
      </c>
      <c r="C5933" s="114" t="n">
        <v>0.75</v>
      </c>
      <c r="D5933" s="114" t="n">
        <v>0</v>
      </c>
      <c r="E5933" s="46" t="n">
        <v>0.154608</v>
      </c>
      <c r="F5933" s="9" t="n">
        <v>0.0091</v>
      </c>
      <c r="G5933" s="9" t="n">
        <v>0.0525</v>
      </c>
      <c r="H5933" s="9" t="n">
        <v>0.0214</v>
      </c>
      <c r="I5933" s="9" t="n">
        <v>0.022425</v>
      </c>
    </row>
    <row r="5934">
      <c r="A5934" s="112" t="n">
        <v>44079.16666666666</v>
      </c>
      <c r="B5934" s="113" t="n">
        <v>64000</v>
      </c>
      <c r="C5934" s="114" t="n">
        <v>0.75</v>
      </c>
      <c r="D5934" s="114" t="n">
        <v>0</v>
      </c>
      <c r="E5934" s="47" t="n">
        <v>0.3221000000000001</v>
      </c>
      <c r="F5934" s="9" t="n">
        <v>0.0091</v>
      </c>
      <c r="G5934" s="9" t="n">
        <v>0.0525</v>
      </c>
      <c r="H5934" s="9" t="n">
        <v>0.0214</v>
      </c>
      <c r="I5934" s="9" t="n">
        <v>0.022425</v>
      </c>
    </row>
    <row r="5935">
      <c r="A5935" s="112" t="n">
        <v>44079.20833333334</v>
      </c>
      <c r="B5935" s="113" t="n">
        <v>64000</v>
      </c>
      <c r="C5935" s="114" t="n">
        <v>0.75</v>
      </c>
      <c r="D5935" s="114" t="n">
        <v>0</v>
      </c>
      <c r="E5935" s="47" t="n">
        <v>0.3221000000000001</v>
      </c>
      <c r="F5935" s="9" t="n">
        <v>0.0091</v>
      </c>
      <c r="G5935" s="9" t="n">
        <v>0.0525</v>
      </c>
      <c r="H5935" s="9" t="n">
        <v>0.0214</v>
      </c>
      <c r="I5935" s="9" t="n">
        <v>0.022425</v>
      </c>
    </row>
    <row r="5936">
      <c r="A5936" s="112" t="n">
        <v>44079.25</v>
      </c>
      <c r="B5936" s="113" t="n">
        <v>64000</v>
      </c>
      <c r="C5936" s="114" t="n">
        <v>0.75</v>
      </c>
      <c r="D5936" s="114" t="n">
        <v>0</v>
      </c>
      <c r="E5936" s="51" t="n">
        <v>0.5411280000000001</v>
      </c>
      <c r="F5936" s="9" t="n">
        <v>0.0091</v>
      </c>
      <c r="G5936" s="9" t="n">
        <v>0.0525</v>
      </c>
      <c r="H5936" s="9" t="n">
        <v>0.0214</v>
      </c>
      <c r="I5936" s="9" t="n">
        <v>0.022425</v>
      </c>
    </row>
    <row r="5937">
      <c r="A5937" s="112" t="n">
        <v>44079.29166666666</v>
      </c>
      <c r="B5937" s="113" t="n">
        <v>64000</v>
      </c>
      <c r="C5937" s="114" t="n">
        <v>0.75</v>
      </c>
      <c r="D5937" s="114" t="n">
        <v>0.014467</v>
      </c>
      <c r="E5937" s="51" t="n">
        <v>0.5411280000000001</v>
      </c>
      <c r="F5937" s="9" t="n">
        <v>0.0091</v>
      </c>
      <c r="G5937" s="9" t="n">
        <v>0.0525</v>
      </c>
      <c r="H5937" s="9" t="n">
        <v>0.0214</v>
      </c>
      <c r="I5937" s="9" t="n">
        <v>0.022425</v>
      </c>
    </row>
    <row r="5938">
      <c r="A5938" s="112" t="n">
        <v>44079.33333333334</v>
      </c>
      <c r="B5938" s="113" t="n">
        <v>64000</v>
      </c>
      <c r="C5938" s="114" t="n">
        <v>0.75</v>
      </c>
      <c r="D5938" s="114" t="n">
        <v>0.046446</v>
      </c>
      <c r="E5938" s="47" t="n">
        <v>0.3221000000000001</v>
      </c>
      <c r="F5938" s="9" t="n">
        <v>0.0091</v>
      </c>
      <c r="G5938" s="9" t="n">
        <v>0.0525</v>
      </c>
      <c r="H5938" s="9" t="n">
        <v>0.0214</v>
      </c>
      <c r="I5938" s="9" t="n">
        <v>0.022425</v>
      </c>
    </row>
    <row r="5939">
      <c r="A5939" s="112" t="n">
        <v>44079.375</v>
      </c>
      <c r="B5939" s="113" t="n">
        <v>64000</v>
      </c>
      <c r="C5939" s="114" t="n">
        <v>0.75</v>
      </c>
      <c r="D5939" s="114" t="n">
        <v>0.08891500000000001</v>
      </c>
      <c r="E5939" s="47" t="n">
        <v>0.3221000000000001</v>
      </c>
      <c r="F5939" s="9" t="n">
        <v>0.0091</v>
      </c>
      <c r="G5939" s="9" t="n">
        <v>0.0525</v>
      </c>
      <c r="H5939" s="9" t="n">
        <v>0.0214</v>
      </c>
      <c r="I5939" s="9" t="n">
        <v>0.022425</v>
      </c>
    </row>
    <row r="5940">
      <c r="A5940" s="112" t="n">
        <v>44079.41666666666</v>
      </c>
      <c r="B5940" s="113" t="n">
        <v>64000</v>
      </c>
      <c r="C5940" s="114" t="n">
        <v>0.75</v>
      </c>
      <c r="D5940" s="114" t="n">
        <v>0.10142</v>
      </c>
      <c r="E5940" s="47" t="n">
        <v>0.3221000000000001</v>
      </c>
      <c r="F5940" s="9" t="n">
        <v>0.0091</v>
      </c>
      <c r="G5940" s="9" t="n">
        <v>0.0525</v>
      </c>
      <c r="H5940" s="9" t="n">
        <v>0.0214</v>
      </c>
      <c r="I5940" s="9" t="n">
        <v>0.022425</v>
      </c>
    </row>
    <row r="5941">
      <c r="A5941" s="112" t="n">
        <v>44079.45833333334</v>
      </c>
      <c r="B5941" s="113" t="n">
        <v>64000</v>
      </c>
      <c r="C5941" s="114" t="n">
        <v>0.74960775</v>
      </c>
      <c r="D5941" s="114" t="n">
        <v>0.13916</v>
      </c>
      <c r="E5941" s="46" t="n">
        <v>0.154608</v>
      </c>
      <c r="F5941" s="9" t="n">
        <v>0.0091</v>
      </c>
      <c r="G5941" s="9" t="n">
        <v>0.0525</v>
      </c>
      <c r="H5941" s="9" t="n">
        <v>0.0214</v>
      </c>
      <c r="I5941" s="9" t="n">
        <v>0.022425</v>
      </c>
    </row>
    <row r="5942">
      <c r="A5942" s="112" t="n">
        <v>44079.5</v>
      </c>
      <c r="B5942" s="113" t="n">
        <v>64000</v>
      </c>
      <c r="C5942" s="114" t="n">
        <v>0.7491584999999999</v>
      </c>
      <c r="D5942" s="114" t="n">
        <v>0.149075</v>
      </c>
      <c r="E5942" s="46" t="n">
        <v>0.154608</v>
      </c>
      <c r="F5942" s="9" t="n">
        <v>0.0091</v>
      </c>
      <c r="G5942" s="9" t="n">
        <v>0.0525</v>
      </c>
      <c r="H5942" s="9" t="n">
        <v>0.0214</v>
      </c>
      <c r="I5942" s="9" t="n">
        <v>0.022425</v>
      </c>
    </row>
    <row r="5943">
      <c r="A5943" s="112" t="n">
        <v>44079.54166666666</v>
      </c>
      <c r="B5943" s="113" t="n">
        <v>64000</v>
      </c>
      <c r="C5943" s="114" t="n">
        <v>0.7474972500000001</v>
      </c>
      <c r="D5943" s="114" t="n">
        <v>0.136105</v>
      </c>
      <c r="E5943" s="46" t="n">
        <v>0.154608</v>
      </c>
      <c r="F5943" s="9" t="n">
        <v>0.0091</v>
      </c>
      <c r="G5943" s="9" t="n">
        <v>0.0525</v>
      </c>
      <c r="H5943" s="9" t="n">
        <v>0.0214</v>
      </c>
      <c r="I5943" s="9" t="n">
        <v>0.022425</v>
      </c>
    </row>
    <row r="5944">
      <c r="A5944" s="112" t="n">
        <v>44079.58333333334</v>
      </c>
      <c r="B5944" s="113" t="n">
        <v>64000</v>
      </c>
      <c r="C5944" s="114" t="n">
        <v>0.74943075</v>
      </c>
      <c r="D5944" s="114" t="n">
        <v>0.12107</v>
      </c>
      <c r="E5944" s="46" t="n">
        <v>0.154608</v>
      </c>
      <c r="F5944" s="9" t="n">
        <v>0.0091</v>
      </c>
      <c r="G5944" s="9" t="n">
        <v>0.0525</v>
      </c>
      <c r="H5944" s="9" t="n">
        <v>0.0214</v>
      </c>
      <c r="I5944" s="9" t="n">
        <v>0.022425</v>
      </c>
    </row>
    <row r="5945">
      <c r="A5945" s="112" t="n">
        <v>44079.625</v>
      </c>
      <c r="B5945" s="113" t="n">
        <v>64000</v>
      </c>
      <c r="C5945" s="114" t="n">
        <v>0.7496325</v>
      </c>
      <c r="D5945" s="114" t="n">
        <v>0.10684</v>
      </c>
      <c r="E5945" s="46" t="n">
        <v>0.154608</v>
      </c>
      <c r="F5945" s="9" t="n">
        <v>0.0091</v>
      </c>
      <c r="G5945" s="9" t="n">
        <v>0.0525</v>
      </c>
      <c r="H5945" s="9" t="n">
        <v>0.0214</v>
      </c>
      <c r="I5945" s="9" t="n">
        <v>0.022425</v>
      </c>
    </row>
    <row r="5946">
      <c r="A5946" s="112" t="n">
        <v>44079.66666666666</v>
      </c>
      <c r="B5946" s="113" t="n">
        <v>64000</v>
      </c>
      <c r="C5946" s="114" t="n">
        <v>0.74819625</v>
      </c>
      <c r="D5946" s="114" t="n">
        <v>0.076685</v>
      </c>
      <c r="E5946" s="47" t="n">
        <v>0.3221000000000001</v>
      </c>
      <c r="F5946" s="9" t="n">
        <v>0.0091</v>
      </c>
      <c r="G5946" s="9" t="n">
        <v>0.0525</v>
      </c>
      <c r="H5946" s="9" t="n">
        <v>0.0214</v>
      </c>
      <c r="I5946" s="9" t="n">
        <v>0.022425</v>
      </c>
    </row>
    <row r="5947">
      <c r="A5947" s="112" t="n">
        <v>44079.70833333334</v>
      </c>
      <c r="B5947" s="113" t="n">
        <v>64000</v>
      </c>
      <c r="C5947" s="114" t="n">
        <v>0.75</v>
      </c>
      <c r="D5947" s="114" t="n">
        <v>0.0436865</v>
      </c>
      <c r="E5947" s="47" t="n">
        <v>0.3221000000000001</v>
      </c>
      <c r="F5947" s="9" t="n">
        <v>0.0091</v>
      </c>
      <c r="G5947" s="9" t="n">
        <v>0.0525</v>
      </c>
      <c r="H5947" s="9" t="n">
        <v>0.0214</v>
      </c>
      <c r="I5947" s="9" t="n">
        <v>0.022425</v>
      </c>
    </row>
    <row r="5948">
      <c r="A5948" s="112" t="n">
        <v>44079.75</v>
      </c>
      <c r="B5948" s="113" t="n">
        <v>64000</v>
      </c>
      <c r="C5948" s="114" t="n">
        <v>0.75</v>
      </c>
      <c r="D5948" s="114" t="n">
        <v>0.012642</v>
      </c>
      <c r="E5948" s="51" t="n">
        <v>0.5411280000000001</v>
      </c>
      <c r="F5948" s="9" t="n">
        <v>0.0091</v>
      </c>
      <c r="G5948" s="9" t="n">
        <v>0.0525</v>
      </c>
      <c r="H5948" s="9" t="n">
        <v>0.0214</v>
      </c>
      <c r="I5948" s="9" t="n">
        <v>0.022425</v>
      </c>
    </row>
    <row r="5949">
      <c r="A5949" s="112" t="n">
        <v>44079.79166666666</v>
      </c>
      <c r="B5949" s="113" t="n">
        <v>64000</v>
      </c>
      <c r="C5949" s="114" t="n">
        <v>0.75</v>
      </c>
      <c r="D5949" s="114" t="n">
        <v>0</v>
      </c>
      <c r="E5949" s="51" t="n">
        <v>0.5411280000000001</v>
      </c>
      <c r="F5949" s="9" t="n">
        <v>0.0091</v>
      </c>
      <c r="G5949" s="9" t="n">
        <v>0.0525</v>
      </c>
      <c r="H5949" s="9" t="n">
        <v>0.0214</v>
      </c>
      <c r="I5949" s="9" t="n">
        <v>0.022425</v>
      </c>
    </row>
    <row r="5950">
      <c r="A5950" s="112" t="n">
        <v>44079.83333333334</v>
      </c>
      <c r="B5950" s="113" t="n">
        <v>64000</v>
      </c>
      <c r="C5950" s="114" t="n">
        <v>0.75</v>
      </c>
      <c r="D5950" s="114" t="n">
        <v>0</v>
      </c>
      <c r="E5950" s="51" t="n">
        <v>0.5411280000000001</v>
      </c>
      <c r="F5950" s="9" t="n">
        <v>0.0091</v>
      </c>
      <c r="G5950" s="9" t="n">
        <v>0.0525</v>
      </c>
      <c r="H5950" s="9" t="n">
        <v>0.0214</v>
      </c>
      <c r="I5950" s="9" t="n">
        <v>0.022425</v>
      </c>
    </row>
    <row r="5951">
      <c r="A5951" s="112" t="n">
        <v>44079.875</v>
      </c>
      <c r="B5951" s="113" t="n">
        <v>64000</v>
      </c>
      <c r="C5951" s="114" t="n">
        <v>0.75</v>
      </c>
      <c r="D5951" s="114" t="n">
        <v>0</v>
      </c>
      <c r="E5951" s="51" t="n">
        <v>0.5411280000000001</v>
      </c>
      <c r="F5951" s="9" t="n">
        <v>0.0091</v>
      </c>
      <c r="G5951" s="9" t="n">
        <v>0.0525</v>
      </c>
      <c r="H5951" s="9" t="n">
        <v>0.0214</v>
      </c>
      <c r="I5951" s="9" t="n">
        <v>0.022425</v>
      </c>
    </row>
    <row r="5952">
      <c r="A5952" s="112" t="n">
        <v>44079.91666666666</v>
      </c>
      <c r="B5952" s="113" t="n">
        <v>64000</v>
      </c>
      <c r="C5952" s="114" t="n">
        <v>0.75</v>
      </c>
      <c r="D5952" s="114" t="n">
        <v>0</v>
      </c>
      <c r="E5952" s="47" t="n">
        <v>0.3221000000000001</v>
      </c>
      <c r="F5952" s="9" t="n">
        <v>0.0091</v>
      </c>
      <c r="G5952" s="9" t="n">
        <v>0.0525</v>
      </c>
      <c r="H5952" s="9" t="n">
        <v>0.0214</v>
      </c>
      <c r="I5952" s="9" t="n">
        <v>0.022425</v>
      </c>
    </row>
    <row r="5953">
      <c r="A5953" s="112" t="n">
        <v>44079.95833333334</v>
      </c>
      <c r="B5953" s="113" t="n">
        <v>64000</v>
      </c>
      <c r="C5953" s="114" t="n">
        <v>0.75</v>
      </c>
      <c r="D5953" s="114" t="n">
        <v>0</v>
      </c>
      <c r="E5953" s="47" t="n">
        <v>0.3221000000000001</v>
      </c>
      <c r="F5953" s="9" t="n">
        <v>0.0091</v>
      </c>
      <c r="G5953" s="9" t="n">
        <v>0.0525</v>
      </c>
      <c r="H5953" s="9" t="n">
        <v>0.0214</v>
      </c>
      <c r="I5953" s="9" t="n">
        <v>0.022425</v>
      </c>
    </row>
    <row r="5954">
      <c r="A5954" s="112" t="n">
        <v>44080</v>
      </c>
      <c r="B5954" s="113" t="n">
        <v>64000</v>
      </c>
      <c r="C5954" s="114" t="n">
        <v>0.75</v>
      </c>
      <c r="D5954" s="114" t="n">
        <v>0</v>
      </c>
      <c r="E5954" s="46" t="n">
        <v>0.154608</v>
      </c>
      <c r="F5954" s="9" t="n">
        <v>0.0091</v>
      </c>
      <c r="G5954" s="9" t="n">
        <v>0.0525</v>
      </c>
      <c r="H5954" s="9" t="n">
        <v>0.0214</v>
      </c>
      <c r="I5954" s="9" t="n">
        <v>0.022425</v>
      </c>
    </row>
    <row r="5955">
      <c r="A5955" s="112" t="n">
        <v>44080.04166666666</v>
      </c>
      <c r="B5955" s="113" t="n">
        <v>64000</v>
      </c>
      <c r="C5955" s="114" t="n">
        <v>0.75</v>
      </c>
      <c r="D5955" s="114" t="n">
        <v>0</v>
      </c>
      <c r="E5955" s="46" t="n">
        <v>0.154608</v>
      </c>
      <c r="F5955" s="9" t="n">
        <v>0.0091</v>
      </c>
      <c r="G5955" s="9" t="n">
        <v>0.0525</v>
      </c>
      <c r="H5955" s="9" t="n">
        <v>0.0214</v>
      </c>
      <c r="I5955" s="9" t="n">
        <v>0.022425</v>
      </c>
    </row>
    <row r="5956">
      <c r="A5956" s="112" t="n">
        <v>44080.08333333334</v>
      </c>
      <c r="B5956" s="113" t="n">
        <v>64000</v>
      </c>
      <c r="C5956" s="114" t="n">
        <v>0.75</v>
      </c>
      <c r="D5956" s="114" t="n">
        <v>0</v>
      </c>
      <c r="E5956" s="46" t="n">
        <v>0.154608</v>
      </c>
      <c r="F5956" s="9" t="n">
        <v>0.0091</v>
      </c>
      <c r="G5956" s="9" t="n">
        <v>0.0525</v>
      </c>
      <c r="H5956" s="9" t="n">
        <v>0.0214</v>
      </c>
      <c r="I5956" s="9" t="n">
        <v>0.022425</v>
      </c>
    </row>
    <row r="5957">
      <c r="A5957" s="112" t="n">
        <v>44080.125</v>
      </c>
      <c r="B5957" s="113" t="n">
        <v>64000</v>
      </c>
      <c r="C5957" s="114" t="n">
        <v>0.75</v>
      </c>
      <c r="D5957" s="114" t="n">
        <v>0</v>
      </c>
      <c r="E5957" s="46" t="n">
        <v>0.154608</v>
      </c>
      <c r="F5957" s="9" t="n">
        <v>0.0091</v>
      </c>
      <c r="G5957" s="9" t="n">
        <v>0.0525</v>
      </c>
      <c r="H5957" s="9" t="n">
        <v>0.0214</v>
      </c>
      <c r="I5957" s="9" t="n">
        <v>0.022425</v>
      </c>
    </row>
    <row r="5958">
      <c r="A5958" s="112" t="n">
        <v>44080.16666666666</v>
      </c>
      <c r="B5958" s="113" t="n">
        <v>64000</v>
      </c>
      <c r="C5958" s="114" t="n">
        <v>0.75</v>
      </c>
      <c r="D5958" s="114" t="n">
        <v>0</v>
      </c>
      <c r="E5958" s="47" t="n">
        <v>0.3221000000000001</v>
      </c>
      <c r="F5958" s="9" t="n">
        <v>0.0091</v>
      </c>
      <c r="G5958" s="9" t="n">
        <v>0.0525</v>
      </c>
      <c r="H5958" s="9" t="n">
        <v>0.0214</v>
      </c>
      <c r="I5958" s="9" t="n">
        <v>0.022425</v>
      </c>
    </row>
    <row r="5959">
      <c r="A5959" s="112" t="n">
        <v>44080.20833333334</v>
      </c>
      <c r="B5959" s="113" t="n">
        <v>64000</v>
      </c>
      <c r="C5959" s="114" t="n">
        <v>0.75</v>
      </c>
      <c r="D5959" s="114" t="n">
        <v>0</v>
      </c>
      <c r="E5959" s="47" t="n">
        <v>0.3221000000000001</v>
      </c>
      <c r="F5959" s="9" t="n">
        <v>0.0091</v>
      </c>
      <c r="G5959" s="9" t="n">
        <v>0.0525</v>
      </c>
      <c r="H5959" s="9" t="n">
        <v>0.0214</v>
      </c>
      <c r="I5959" s="9" t="n">
        <v>0.022425</v>
      </c>
    </row>
    <row r="5960">
      <c r="A5960" s="112" t="n">
        <v>44080.25</v>
      </c>
      <c r="B5960" s="113" t="n">
        <v>64000</v>
      </c>
      <c r="C5960" s="114" t="n">
        <v>0.75</v>
      </c>
      <c r="D5960" s="114" t="n">
        <v>0</v>
      </c>
      <c r="E5960" s="51" t="n">
        <v>0.5411280000000001</v>
      </c>
      <c r="F5960" s="9" t="n">
        <v>0.0091</v>
      </c>
      <c r="G5960" s="9" t="n">
        <v>0.0525</v>
      </c>
      <c r="H5960" s="9" t="n">
        <v>0.0214</v>
      </c>
      <c r="I5960" s="9" t="n">
        <v>0.022425</v>
      </c>
    </row>
    <row r="5961">
      <c r="A5961" s="112" t="n">
        <v>44080.29166666666</v>
      </c>
      <c r="B5961" s="113" t="n">
        <v>64000</v>
      </c>
      <c r="C5961" s="114" t="n">
        <v>0.7499707500000001</v>
      </c>
      <c r="D5961" s="114" t="n">
        <v>0.07808</v>
      </c>
      <c r="E5961" s="51" t="n">
        <v>0.5411280000000001</v>
      </c>
      <c r="F5961" s="9" t="n">
        <v>0.0091</v>
      </c>
      <c r="G5961" s="9" t="n">
        <v>0.0525</v>
      </c>
      <c r="H5961" s="9" t="n">
        <v>0.0214</v>
      </c>
      <c r="I5961" s="9" t="n">
        <v>0.022425</v>
      </c>
    </row>
    <row r="5962">
      <c r="A5962" s="112" t="n">
        <v>44080.33333333334</v>
      </c>
      <c r="B5962" s="113" t="n">
        <v>64000</v>
      </c>
      <c r="C5962" s="114" t="n">
        <v>0.7443427499999999</v>
      </c>
      <c r="D5962" s="114" t="n">
        <v>0.280015</v>
      </c>
      <c r="E5962" s="47" t="n">
        <v>0.3221000000000001</v>
      </c>
      <c r="F5962" s="9" t="n">
        <v>0.0091</v>
      </c>
      <c r="G5962" s="9" t="n">
        <v>0.0525</v>
      </c>
      <c r="H5962" s="9" t="n">
        <v>0.0214</v>
      </c>
      <c r="I5962" s="9" t="n">
        <v>0.022425</v>
      </c>
    </row>
    <row r="5963">
      <c r="A5963" s="112" t="n">
        <v>44080.375</v>
      </c>
      <c r="B5963" s="113" t="n">
        <v>64000</v>
      </c>
      <c r="C5963" s="114" t="n">
        <v>0.7417364999999999</v>
      </c>
      <c r="D5963" s="114" t="n">
        <v>0.47407</v>
      </c>
      <c r="E5963" s="47" t="n">
        <v>0.3221000000000001</v>
      </c>
      <c r="F5963" s="9" t="n">
        <v>0.0091</v>
      </c>
      <c r="G5963" s="9" t="n">
        <v>0.0525</v>
      </c>
      <c r="H5963" s="9" t="n">
        <v>0.0214</v>
      </c>
      <c r="I5963" s="9" t="n">
        <v>0.022425</v>
      </c>
    </row>
    <row r="5964">
      <c r="A5964" s="112" t="n">
        <v>44080.41666666666</v>
      </c>
      <c r="B5964" s="113" t="n">
        <v>64000</v>
      </c>
      <c r="C5964" s="114" t="n">
        <v>0.7074389999999999</v>
      </c>
      <c r="D5964" s="114" t="n">
        <v>0.63305</v>
      </c>
      <c r="E5964" s="47" t="n">
        <v>0.3221000000000001</v>
      </c>
      <c r="F5964" s="9" t="n">
        <v>0.0091</v>
      </c>
      <c r="G5964" s="9" t="n">
        <v>0.0525</v>
      </c>
      <c r="H5964" s="9" t="n">
        <v>0.0214</v>
      </c>
      <c r="I5964" s="9" t="n">
        <v>0.022425</v>
      </c>
    </row>
    <row r="5965">
      <c r="A5965" s="112" t="n">
        <v>44080.45833333334</v>
      </c>
      <c r="B5965" s="113" t="n">
        <v>64000</v>
      </c>
      <c r="C5965" s="114" t="n">
        <v>0.6449385000000001</v>
      </c>
      <c r="D5965" s="114" t="n">
        <v>0.7333</v>
      </c>
      <c r="E5965" s="46" t="n">
        <v>0.154608</v>
      </c>
      <c r="F5965" s="9" t="n">
        <v>0.0091</v>
      </c>
      <c r="G5965" s="9" t="n">
        <v>0.0525</v>
      </c>
      <c r="H5965" s="9" t="n">
        <v>0.0214</v>
      </c>
      <c r="I5965" s="9" t="n">
        <v>0.022425</v>
      </c>
    </row>
    <row r="5966">
      <c r="A5966" s="112" t="n">
        <v>44080.5</v>
      </c>
      <c r="B5966" s="113" t="n">
        <v>64000</v>
      </c>
      <c r="C5966" s="114" t="n">
        <v>0.4579695</v>
      </c>
      <c r="D5966" s="114" t="n">
        <v>0.7794500000000001</v>
      </c>
      <c r="E5966" s="46" t="n">
        <v>0.154608</v>
      </c>
      <c r="F5966" s="9" t="n">
        <v>0.0091</v>
      </c>
      <c r="G5966" s="9" t="n">
        <v>0.0525</v>
      </c>
      <c r="H5966" s="9" t="n">
        <v>0.0214</v>
      </c>
      <c r="I5966" s="9" t="n">
        <v>0.022425</v>
      </c>
    </row>
    <row r="5967">
      <c r="A5967" s="112" t="n">
        <v>44080.54166666666</v>
      </c>
      <c r="B5967" s="113" t="n">
        <v>64000</v>
      </c>
      <c r="C5967" s="114" t="n">
        <v>0.36146025</v>
      </c>
      <c r="D5967" s="114" t="n">
        <v>0.77395</v>
      </c>
      <c r="E5967" s="46" t="n">
        <v>0.154608</v>
      </c>
      <c r="F5967" s="9" t="n">
        <v>0.0091</v>
      </c>
      <c r="G5967" s="9" t="n">
        <v>0.0525</v>
      </c>
      <c r="H5967" s="9" t="n">
        <v>0.0214</v>
      </c>
      <c r="I5967" s="9" t="n">
        <v>0.022425</v>
      </c>
    </row>
    <row r="5968">
      <c r="A5968" s="112" t="n">
        <v>44080.58333333334</v>
      </c>
      <c r="B5968" s="113" t="n">
        <v>64000</v>
      </c>
      <c r="C5968" s="114" t="n">
        <v>0.339009</v>
      </c>
      <c r="D5968" s="114" t="n">
        <v>0.7121000000000001</v>
      </c>
      <c r="E5968" s="46" t="n">
        <v>0.154608</v>
      </c>
      <c r="F5968" s="9" t="n">
        <v>0.0091</v>
      </c>
      <c r="G5968" s="9" t="n">
        <v>0.0525</v>
      </c>
      <c r="H5968" s="9" t="n">
        <v>0.0214</v>
      </c>
      <c r="I5968" s="9" t="n">
        <v>0.022425</v>
      </c>
    </row>
    <row r="5969">
      <c r="A5969" s="112" t="n">
        <v>44080.625</v>
      </c>
      <c r="B5969" s="113" t="n">
        <v>64000</v>
      </c>
      <c r="C5969" s="114" t="n">
        <v>0.621096</v>
      </c>
      <c r="D5969" s="114" t="n">
        <v>0.6003999999999999</v>
      </c>
      <c r="E5969" s="46" t="n">
        <v>0.154608</v>
      </c>
      <c r="F5969" s="9" t="n">
        <v>0.0091</v>
      </c>
      <c r="G5969" s="9" t="n">
        <v>0.0525</v>
      </c>
      <c r="H5969" s="9" t="n">
        <v>0.0214</v>
      </c>
      <c r="I5969" s="9" t="n">
        <v>0.022425</v>
      </c>
    </row>
    <row r="5970">
      <c r="A5970" s="112" t="n">
        <v>44080.66666666666</v>
      </c>
      <c r="B5970" s="113" t="n">
        <v>64000</v>
      </c>
      <c r="C5970" s="114" t="n">
        <v>0.6378900000000001</v>
      </c>
      <c r="D5970" s="114" t="n">
        <v>0.437915</v>
      </c>
      <c r="E5970" s="47" t="n">
        <v>0.3221000000000001</v>
      </c>
      <c r="F5970" s="9" t="n">
        <v>0.0091</v>
      </c>
      <c r="G5970" s="9" t="n">
        <v>0.0525</v>
      </c>
      <c r="H5970" s="9" t="n">
        <v>0.0214</v>
      </c>
      <c r="I5970" s="9" t="n">
        <v>0.022425</v>
      </c>
    </row>
    <row r="5971">
      <c r="A5971" s="112" t="n">
        <v>44080.70833333334</v>
      </c>
      <c r="B5971" s="113" t="n">
        <v>64000</v>
      </c>
      <c r="C5971" s="114" t="n">
        <v>0.656181</v>
      </c>
      <c r="D5971" s="114" t="n">
        <v>0.244715</v>
      </c>
      <c r="E5971" s="47" t="n">
        <v>0.3221000000000001</v>
      </c>
      <c r="F5971" s="9" t="n">
        <v>0.0091</v>
      </c>
      <c r="G5971" s="9" t="n">
        <v>0.0525</v>
      </c>
      <c r="H5971" s="9" t="n">
        <v>0.0214</v>
      </c>
      <c r="I5971" s="9" t="n">
        <v>0.022425</v>
      </c>
    </row>
    <row r="5972">
      <c r="A5972" s="112" t="n">
        <v>44080.75</v>
      </c>
      <c r="B5972" s="113" t="n">
        <v>64000</v>
      </c>
      <c r="C5972" s="114" t="n">
        <v>0.7088047500000001</v>
      </c>
      <c r="D5972" s="114" t="n">
        <v>0.06292499999999999</v>
      </c>
      <c r="E5972" s="51" t="n">
        <v>0.5411280000000001</v>
      </c>
      <c r="F5972" s="9" t="n">
        <v>0.0091</v>
      </c>
      <c r="G5972" s="9" t="n">
        <v>0.0525</v>
      </c>
      <c r="H5972" s="9" t="n">
        <v>0.0214</v>
      </c>
      <c r="I5972" s="9" t="n">
        <v>0.022425</v>
      </c>
    </row>
    <row r="5973">
      <c r="A5973" s="112" t="n">
        <v>44080.79166666666</v>
      </c>
      <c r="B5973" s="113" t="n">
        <v>64000</v>
      </c>
      <c r="C5973" s="114" t="n">
        <v>0.7421865</v>
      </c>
      <c r="D5973" s="114" t="n">
        <v>0</v>
      </c>
      <c r="E5973" s="51" t="n">
        <v>0.5411280000000001</v>
      </c>
      <c r="F5973" s="9" t="n">
        <v>0.0091</v>
      </c>
      <c r="G5973" s="9" t="n">
        <v>0.0525</v>
      </c>
      <c r="H5973" s="9" t="n">
        <v>0.0214</v>
      </c>
      <c r="I5973" s="9" t="n">
        <v>0.022425</v>
      </c>
    </row>
    <row r="5974">
      <c r="A5974" s="112" t="n">
        <v>44080.83333333334</v>
      </c>
      <c r="B5974" s="113" t="n">
        <v>64000</v>
      </c>
      <c r="C5974" s="114" t="n">
        <v>0.74781975</v>
      </c>
      <c r="D5974" s="114" t="n">
        <v>0</v>
      </c>
      <c r="E5974" s="51" t="n">
        <v>0.5411280000000001</v>
      </c>
      <c r="F5974" s="9" t="n">
        <v>0.0091</v>
      </c>
      <c r="G5974" s="9" t="n">
        <v>0.0525</v>
      </c>
      <c r="H5974" s="9" t="n">
        <v>0.0214</v>
      </c>
      <c r="I5974" s="9" t="n">
        <v>0.022425</v>
      </c>
    </row>
    <row r="5975">
      <c r="A5975" s="112" t="n">
        <v>44080.875</v>
      </c>
      <c r="B5975" s="113" t="n">
        <v>64000</v>
      </c>
      <c r="C5975" s="114" t="n">
        <v>0.7314577499999999</v>
      </c>
      <c r="D5975" s="114" t="n">
        <v>0</v>
      </c>
      <c r="E5975" s="51" t="n">
        <v>0.5411280000000001</v>
      </c>
      <c r="F5975" s="9" t="n">
        <v>0.0091</v>
      </c>
      <c r="G5975" s="9" t="n">
        <v>0.0525</v>
      </c>
      <c r="H5975" s="9" t="n">
        <v>0.0214</v>
      </c>
      <c r="I5975" s="9" t="n">
        <v>0.022425</v>
      </c>
    </row>
    <row r="5976">
      <c r="A5976" s="112" t="n">
        <v>44080.91666666666</v>
      </c>
      <c r="B5976" s="113" t="n">
        <v>64000</v>
      </c>
      <c r="C5976" s="114" t="n">
        <v>0.679026</v>
      </c>
      <c r="D5976" s="114" t="n">
        <v>0</v>
      </c>
      <c r="E5976" s="47" t="n">
        <v>0.3221000000000001</v>
      </c>
      <c r="F5976" s="9" t="n">
        <v>0.0091</v>
      </c>
      <c r="G5976" s="9" t="n">
        <v>0.0525</v>
      </c>
      <c r="H5976" s="9" t="n">
        <v>0.0214</v>
      </c>
      <c r="I5976" s="9" t="n">
        <v>0.022425</v>
      </c>
    </row>
    <row r="5977">
      <c r="A5977" s="112" t="n">
        <v>44080.95833333334</v>
      </c>
      <c r="B5977" s="113" t="n">
        <v>64000</v>
      </c>
      <c r="C5977" s="114" t="n">
        <v>0.25111725</v>
      </c>
      <c r="D5977" s="114" t="n">
        <v>0</v>
      </c>
      <c r="E5977" s="47" t="n">
        <v>0.3221000000000001</v>
      </c>
      <c r="F5977" s="9" t="n">
        <v>0.0091</v>
      </c>
      <c r="G5977" s="9" t="n">
        <v>0.0525</v>
      </c>
      <c r="H5977" s="9" t="n">
        <v>0.0214</v>
      </c>
      <c r="I5977" s="9" t="n">
        <v>0.022425</v>
      </c>
    </row>
    <row r="5978">
      <c r="A5978" s="112" t="n">
        <v>44081</v>
      </c>
      <c r="B5978" s="113" t="n">
        <v>64000</v>
      </c>
      <c r="C5978" s="114" t="n">
        <v>0.7419877500000001</v>
      </c>
      <c r="D5978" s="114" t="n">
        <v>0</v>
      </c>
      <c r="E5978" s="46" t="n">
        <v>0.154608</v>
      </c>
      <c r="F5978" s="9" t="n">
        <v>0.0091</v>
      </c>
      <c r="G5978" s="9" t="n">
        <v>0.0525</v>
      </c>
      <c r="H5978" s="9" t="n">
        <v>0.0214</v>
      </c>
      <c r="I5978" s="9" t="n">
        <v>0.022425</v>
      </c>
    </row>
    <row r="5979">
      <c r="A5979" s="112" t="n">
        <v>44081.04166666666</v>
      </c>
      <c r="B5979" s="113" t="n">
        <v>64000</v>
      </c>
      <c r="C5979" s="114" t="n">
        <v>0</v>
      </c>
      <c r="D5979" s="114" t="n">
        <v>0</v>
      </c>
      <c r="E5979" s="46" t="n">
        <v>0.154608</v>
      </c>
      <c r="F5979" s="9" t="n">
        <v>0.0091</v>
      </c>
      <c r="G5979" s="9" t="n">
        <v>0.0525</v>
      </c>
      <c r="H5979" s="9" t="n">
        <v>0.0214</v>
      </c>
      <c r="I5979" s="9" t="n">
        <v>0.022425</v>
      </c>
    </row>
    <row r="5980">
      <c r="A5980" s="112" t="n">
        <v>44081.08333333334</v>
      </c>
      <c r="B5980" s="113" t="n">
        <v>64000</v>
      </c>
      <c r="C5980" s="114" t="n">
        <v>0</v>
      </c>
      <c r="D5980" s="114" t="n">
        <v>0</v>
      </c>
      <c r="E5980" s="46" t="n">
        <v>0.154608</v>
      </c>
      <c r="F5980" s="9" t="n">
        <v>0.0091</v>
      </c>
      <c r="G5980" s="9" t="n">
        <v>0.0525</v>
      </c>
      <c r="H5980" s="9" t="n">
        <v>0.0214</v>
      </c>
      <c r="I5980" s="9" t="n">
        <v>0.022425</v>
      </c>
    </row>
    <row r="5981">
      <c r="A5981" s="112" t="n">
        <v>44081.125</v>
      </c>
      <c r="B5981" s="113" t="n">
        <v>64000</v>
      </c>
      <c r="C5981" s="114" t="n">
        <v>0.749964</v>
      </c>
      <c r="D5981" s="114" t="n">
        <v>0</v>
      </c>
      <c r="E5981" s="46" t="n">
        <v>0.154608</v>
      </c>
      <c r="F5981" s="9" t="n">
        <v>0.0091</v>
      </c>
      <c r="G5981" s="9" t="n">
        <v>0.0525</v>
      </c>
      <c r="H5981" s="9" t="n">
        <v>0.0214</v>
      </c>
      <c r="I5981" s="9" t="n">
        <v>0.022425</v>
      </c>
    </row>
    <row r="5982">
      <c r="A5982" s="112" t="n">
        <v>44081.16666666666</v>
      </c>
      <c r="B5982" s="113" t="n">
        <v>64000</v>
      </c>
      <c r="C5982" s="114" t="n">
        <v>0.74790975</v>
      </c>
      <c r="D5982" s="114" t="n">
        <v>0</v>
      </c>
      <c r="E5982" s="47" t="n">
        <v>0.3221000000000001</v>
      </c>
      <c r="F5982" s="9" t="n">
        <v>0.0091</v>
      </c>
      <c r="G5982" s="9" t="n">
        <v>0.0525</v>
      </c>
      <c r="H5982" s="9" t="n">
        <v>0.0214</v>
      </c>
      <c r="I5982" s="9" t="n">
        <v>0.022425</v>
      </c>
    </row>
    <row r="5983">
      <c r="A5983" s="112" t="n">
        <v>44081.20833333334</v>
      </c>
      <c r="B5983" s="113" t="n">
        <v>64000</v>
      </c>
      <c r="C5983" s="114" t="n">
        <v>0.748587</v>
      </c>
      <c r="D5983" s="114" t="n">
        <v>0</v>
      </c>
      <c r="E5983" s="47" t="n">
        <v>0.3221000000000001</v>
      </c>
      <c r="F5983" s="9" t="n">
        <v>0.0091</v>
      </c>
      <c r="G5983" s="9" t="n">
        <v>0.0525</v>
      </c>
      <c r="H5983" s="9" t="n">
        <v>0.0214</v>
      </c>
      <c r="I5983" s="9" t="n">
        <v>0.022425</v>
      </c>
    </row>
    <row r="5984">
      <c r="A5984" s="112" t="n">
        <v>44081.25</v>
      </c>
      <c r="B5984" s="113" t="n">
        <v>64000</v>
      </c>
      <c r="C5984" s="114" t="n">
        <v>0.7366492499999999</v>
      </c>
      <c r="D5984" s="114" t="n">
        <v>0</v>
      </c>
      <c r="E5984" s="51" t="n">
        <v>0.5411280000000001</v>
      </c>
      <c r="F5984" s="9" t="n">
        <v>0.0091</v>
      </c>
      <c r="G5984" s="9" t="n">
        <v>0.0525</v>
      </c>
      <c r="H5984" s="9" t="n">
        <v>0.0214</v>
      </c>
      <c r="I5984" s="9" t="n">
        <v>0.022425</v>
      </c>
    </row>
    <row r="5985">
      <c r="A5985" s="112" t="n">
        <v>44081.29166666666</v>
      </c>
      <c r="B5985" s="113" t="n">
        <v>64000</v>
      </c>
      <c r="C5985" s="114" t="n">
        <v>0.7282942499999999</v>
      </c>
      <c r="D5985" s="114" t="n">
        <v>0.09922499999999999</v>
      </c>
      <c r="E5985" s="51" t="n">
        <v>0.5411280000000001</v>
      </c>
      <c r="F5985" s="9" t="n">
        <v>0.0091</v>
      </c>
      <c r="G5985" s="9" t="n">
        <v>0.0525</v>
      </c>
      <c r="H5985" s="9" t="n">
        <v>0.0214</v>
      </c>
      <c r="I5985" s="9" t="n">
        <v>0.022425</v>
      </c>
    </row>
    <row r="5986">
      <c r="A5986" s="112" t="n">
        <v>44081.33333333334</v>
      </c>
      <c r="B5986" s="113" t="n">
        <v>64000</v>
      </c>
      <c r="C5986" s="114" t="n">
        <v>0.69335625</v>
      </c>
      <c r="D5986" s="114" t="n">
        <v>0.371295</v>
      </c>
      <c r="E5986" s="47" t="n">
        <v>0.3221000000000001</v>
      </c>
      <c r="F5986" s="9" t="n">
        <v>0.0091</v>
      </c>
      <c r="G5986" s="9" t="n">
        <v>0.0525</v>
      </c>
      <c r="H5986" s="9" t="n">
        <v>0.0214</v>
      </c>
      <c r="I5986" s="9" t="n">
        <v>0.022425</v>
      </c>
    </row>
    <row r="5987">
      <c r="A5987" s="112" t="n">
        <v>44081.375</v>
      </c>
      <c r="B5987" s="113" t="n">
        <v>64000</v>
      </c>
      <c r="C5987" s="114" t="n">
        <v>0.53646375</v>
      </c>
      <c r="D5987" s="114" t="n">
        <v>0.6233</v>
      </c>
      <c r="E5987" s="47" t="n">
        <v>0.3221000000000001</v>
      </c>
      <c r="F5987" s="9" t="n">
        <v>0.0091</v>
      </c>
      <c r="G5987" s="9" t="n">
        <v>0.0525</v>
      </c>
      <c r="H5987" s="9" t="n">
        <v>0.0214</v>
      </c>
      <c r="I5987" s="9" t="n">
        <v>0.022425</v>
      </c>
    </row>
    <row r="5988">
      <c r="A5988" s="112" t="n">
        <v>44081.41666666666</v>
      </c>
      <c r="B5988" s="113" t="n">
        <v>64000</v>
      </c>
      <c r="C5988" s="114" t="n">
        <v>0.2272995</v>
      </c>
      <c r="D5988" s="114" t="n">
        <v>0.8131</v>
      </c>
      <c r="E5988" s="47" t="n">
        <v>0.3221000000000001</v>
      </c>
      <c r="F5988" s="9" t="n">
        <v>0.0091</v>
      </c>
      <c r="G5988" s="9" t="n">
        <v>0.0525</v>
      </c>
      <c r="H5988" s="9" t="n">
        <v>0.0214</v>
      </c>
      <c r="I5988" s="9" t="n">
        <v>0.022425</v>
      </c>
    </row>
    <row r="5989">
      <c r="A5989" s="112" t="n">
        <v>44081.45833333334</v>
      </c>
      <c r="B5989" s="113" t="n">
        <v>64000</v>
      </c>
      <c r="C5989" s="114" t="n">
        <v>0.12111825</v>
      </c>
      <c r="D5989" s="114" t="n">
        <v>0.9369</v>
      </c>
      <c r="E5989" s="46" t="n">
        <v>0.154608</v>
      </c>
      <c r="F5989" s="9" t="n">
        <v>0.0091</v>
      </c>
      <c r="G5989" s="9" t="n">
        <v>0.0525</v>
      </c>
      <c r="H5989" s="9" t="n">
        <v>0.0214</v>
      </c>
      <c r="I5989" s="9" t="n">
        <v>0.022425</v>
      </c>
    </row>
    <row r="5990">
      <c r="A5990" s="112" t="n">
        <v>44081.5</v>
      </c>
      <c r="B5990" s="113" t="n">
        <v>64000</v>
      </c>
      <c r="C5990" s="114" t="n">
        <v>0.0924135</v>
      </c>
      <c r="D5990" s="114" t="n">
        <v>0.9957999999999999</v>
      </c>
      <c r="E5990" s="46" t="n">
        <v>0.154608</v>
      </c>
      <c r="F5990" s="9" t="n">
        <v>0.0091</v>
      </c>
      <c r="G5990" s="9" t="n">
        <v>0.0525</v>
      </c>
      <c r="H5990" s="9" t="n">
        <v>0.0214</v>
      </c>
      <c r="I5990" s="9" t="n">
        <v>0.022425</v>
      </c>
    </row>
    <row r="5991">
      <c r="A5991" s="112" t="n">
        <v>44081.54166666666</v>
      </c>
      <c r="B5991" s="113" t="n">
        <v>64000</v>
      </c>
      <c r="C5991" s="114" t="n">
        <v>0.02733375</v>
      </c>
      <c r="D5991" s="114" t="n">
        <v>0.98705</v>
      </c>
      <c r="E5991" s="46" t="n">
        <v>0.154608</v>
      </c>
      <c r="F5991" s="9" t="n">
        <v>0.0091</v>
      </c>
      <c r="G5991" s="9" t="n">
        <v>0.0525</v>
      </c>
      <c r="H5991" s="9" t="n">
        <v>0.0214</v>
      </c>
      <c r="I5991" s="9" t="n">
        <v>0.022425</v>
      </c>
    </row>
    <row r="5992">
      <c r="A5992" s="112" t="n">
        <v>44081.58333333334</v>
      </c>
      <c r="B5992" s="113" t="n">
        <v>64000</v>
      </c>
      <c r="C5992" s="114" t="n">
        <v>0.00189225</v>
      </c>
      <c r="D5992" s="114" t="n">
        <v>0.9168500000000001</v>
      </c>
      <c r="E5992" s="46" t="n">
        <v>0.154608</v>
      </c>
      <c r="F5992" s="9" t="n">
        <v>0.0091</v>
      </c>
      <c r="G5992" s="9" t="n">
        <v>0.0525</v>
      </c>
      <c r="H5992" s="9" t="n">
        <v>0.0214</v>
      </c>
      <c r="I5992" s="9" t="n">
        <v>0.022425</v>
      </c>
    </row>
    <row r="5993">
      <c r="A5993" s="112" t="n">
        <v>44081.625</v>
      </c>
      <c r="B5993" s="113" t="n">
        <v>64000</v>
      </c>
      <c r="C5993" s="114" t="n">
        <v>0.01552875</v>
      </c>
      <c r="D5993" s="114" t="n">
        <v>0.78225</v>
      </c>
      <c r="E5993" s="46" t="n">
        <v>0.154608</v>
      </c>
      <c r="F5993" s="9" t="n">
        <v>0.0091</v>
      </c>
      <c r="G5993" s="9" t="n">
        <v>0.0525</v>
      </c>
      <c r="H5993" s="9" t="n">
        <v>0.0214</v>
      </c>
      <c r="I5993" s="9" t="n">
        <v>0.022425</v>
      </c>
    </row>
    <row r="5994">
      <c r="A5994" s="112" t="n">
        <v>44081.66666666666</v>
      </c>
      <c r="B5994" s="113" t="n">
        <v>64000</v>
      </c>
      <c r="C5994" s="114" t="n">
        <v>0</v>
      </c>
      <c r="D5994" s="114" t="n">
        <v>0.58375</v>
      </c>
      <c r="E5994" s="47" t="n">
        <v>0.3221000000000001</v>
      </c>
      <c r="F5994" s="9" t="n">
        <v>0.0091</v>
      </c>
      <c r="G5994" s="9" t="n">
        <v>0.0525</v>
      </c>
      <c r="H5994" s="9" t="n">
        <v>0.0214</v>
      </c>
      <c r="I5994" s="9" t="n">
        <v>0.022425</v>
      </c>
    </row>
    <row r="5995">
      <c r="A5995" s="112" t="n">
        <v>44081.70833333334</v>
      </c>
      <c r="B5995" s="113" t="n">
        <v>64000</v>
      </c>
      <c r="C5995" s="114" t="n">
        <v>0</v>
      </c>
      <c r="D5995" s="114" t="n">
        <v>0.336125</v>
      </c>
      <c r="E5995" s="47" t="n">
        <v>0.3221000000000001</v>
      </c>
      <c r="F5995" s="9" t="n">
        <v>0.0091</v>
      </c>
      <c r="G5995" s="9" t="n">
        <v>0.0525</v>
      </c>
      <c r="H5995" s="9" t="n">
        <v>0.0214</v>
      </c>
      <c r="I5995" s="9" t="n">
        <v>0.022425</v>
      </c>
    </row>
    <row r="5996">
      <c r="A5996" s="112" t="n">
        <v>44081.75</v>
      </c>
      <c r="B5996" s="113" t="n">
        <v>64000</v>
      </c>
      <c r="C5996" s="114" t="n">
        <v>0</v>
      </c>
      <c r="D5996" s="114" t="n">
        <v>0.077015</v>
      </c>
      <c r="E5996" s="51" t="n">
        <v>0.5411280000000001</v>
      </c>
      <c r="F5996" s="9" t="n">
        <v>0.0091</v>
      </c>
      <c r="G5996" s="9" t="n">
        <v>0.0525</v>
      </c>
      <c r="H5996" s="9" t="n">
        <v>0.0214</v>
      </c>
      <c r="I5996" s="9" t="n">
        <v>0.022425</v>
      </c>
    </row>
    <row r="5997">
      <c r="A5997" s="112" t="n">
        <v>44081.79166666666</v>
      </c>
      <c r="B5997" s="113" t="n">
        <v>64000</v>
      </c>
      <c r="C5997" s="114" t="n">
        <v>0</v>
      </c>
      <c r="D5997" s="114" t="n">
        <v>0</v>
      </c>
      <c r="E5997" s="51" t="n">
        <v>0.5411280000000001</v>
      </c>
      <c r="F5997" s="9" t="n">
        <v>0.0091</v>
      </c>
      <c r="G5997" s="9" t="n">
        <v>0.0525</v>
      </c>
      <c r="H5997" s="9" t="n">
        <v>0.0214</v>
      </c>
      <c r="I5997" s="9" t="n">
        <v>0.022425</v>
      </c>
    </row>
    <row r="5998">
      <c r="A5998" s="112" t="n">
        <v>44081.83333333334</v>
      </c>
      <c r="B5998" s="113" t="n">
        <v>64000</v>
      </c>
      <c r="C5998" s="114" t="n">
        <v>0</v>
      </c>
      <c r="D5998" s="114" t="n">
        <v>0</v>
      </c>
      <c r="E5998" s="51" t="n">
        <v>0.5411280000000001</v>
      </c>
      <c r="F5998" s="9" t="n">
        <v>0.0091</v>
      </c>
      <c r="G5998" s="9" t="n">
        <v>0.0525</v>
      </c>
      <c r="H5998" s="9" t="n">
        <v>0.0214</v>
      </c>
      <c r="I5998" s="9" t="n">
        <v>0.022425</v>
      </c>
    </row>
    <row r="5999">
      <c r="A5999" s="112" t="n">
        <v>44081.875</v>
      </c>
      <c r="B5999" s="113" t="n">
        <v>64000</v>
      </c>
      <c r="C5999" s="114" t="n">
        <v>0.09527924999999998</v>
      </c>
      <c r="D5999" s="114" t="n">
        <v>0</v>
      </c>
      <c r="E5999" s="51" t="n">
        <v>0.5411280000000001</v>
      </c>
      <c r="F5999" s="9" t="n">
        <v>0.0091</v>
      </c>
      <c r="G5999" s="9" t="n">
        <v>0.0525</v>
      </c>
      <c r="H5999" s="9" t="n">
        <v>0.0214</v>
      </c>
      <c r="I5999" s="9" t="n">
        <v>0.022425</v>
      </c>
    </row>
    <row r="6000">
      <c r="A6000" s="112" t="n">
        <v>44081.91666666666</v>
      </c>
      <c r="B6000" s="113" t="n">
        <v>64000</v>
      </c>
      <c r="C6000" s="114" t="n">
        <v>0.20180175</v>
      </c>
      <c r="D6000" s="114" t="n">
        <v>0</v>
      </c>
      <c r="E6000" s="47" t="n">
        <v>0.3221000000000001</v>
      </c>
      <c r="F6000" s="9" t="n">
        <v>0.0091</v>
      </c>
      <c r="G6000" s="9" t="n">
        <v>0.0525</v>
      </c>
      <c r="H6000" s="9" t="n">
        <v>0.0214</v>
      </c>
      <c r="I6000" s="9" t="n">
        <v>0.022425</v>
      </c>
    </row>
    <row r="6001">
      <c r="A6001" s="112" t="n">
        <v>44081.95833333334</v>
      </c>
      <c r="B6001" s="113" t="n">
        <v>64000</v>
      </c>
      <c r="C6001" s="114" t="n">
        <v>0.275169</v>
      </c>
      <c r="D6001" s="114" t="n">
        <v>0</v>
      </c>
      <c r="E6001" s="47" t="n">
        <v>0.3221000000000001</v>
      </c>
      <c r="F6001" s="9" t="n">
        <v>0.0091</v>
      </c>
      <c r="G6001" s="9" t="n">
        <v>0.0525</v>
      </c>
      <c r="H6001" s="9" t="n">
        <v>0.0214</v>
      </c>
      <c r="I6001" s="9" t="n">
        <v>0.022425</v>
      </c>
    </row>
    <row r="6002">
      <c r="A6002" s="112" t="n">
        <v>44082</v>
      </c>
      <c r="B6002" s="113" t="n">
        <v>64000</v>
      </c>
      <c r="C6002" s="114" t="n">
        <v>0.1927455</v>
      </c>
      <c r="D6002" s="114" t="n">
        <v>0</v>
      </c>
      <c r="E6002" s="46" t="n">
        <v>0.154608</v>
      </c>
      <c r="F6002" s="9" t="n">
        <v>0.0091</v>
      </c>
      <c r="G6002" s="9" t="n">
        <v>0.0525</v>
      </c>
      <c r="H6002" s="9" t="n">
        <v>0.0214</v>
      </c>
      <c r="I6002" s="9" t="n">
        <v>0.022425</v>
      </c>
    </row>
    <row r="6003">
      <c r="A6003" s="112" t="n">
        <v>44082.04166666666</v>
      </c>
      <c r="B6003" s="113" t="n">
        <v>64000</v>
      </c>
      <c r="C6003" s="114" t="n">
        <v>0.186534</v>
      </c>
      <c r="D6003" s="114" t="n">
        <v>0</v>
      </c>
      <c r="E6003" s="46" t="n">
        <v>0.154608</v>
      </c>
      <c r="F6003" s="9" t="n">
        <v>0.0091</v>
      </c>
      <c r="G6003" s="9" t="n">
        <v>0.0525</v>
      </c>
      <c r="H6003" s="9" t="n">
        <v>0.0214</v>
      </c>
      <c r="I6003" s="9" t="n">
        <v>0.022425</v>
      </c>
    </row>
    <row r="6004">
      <c r="A6004" s="112" t="n">
        <v>44082.08333333334</v>
      </c>
      <c r="B6004" s="113" t="n">
        <v>64000</v>
      </c>
      <c r="C6004" s="114" t="n">
        <v>0.2805645</v>
      </c>
      <c r="D6004" s="114" t="n">
        <v>0</v>
      </c>
      <c r="E6004" s="46" t="n">
        <v>0.154608</v>
      </c>
      <c r="F6004" s="9" t="n">
        <v>0.0091</v>
      </c>
      <c r="G6004" s="9" t="n">
        <v>0.0525</v>
      </c>
      <c r="H6004" s="9" t="n">
        <v>0.0214</v>
      </c>
      <c r="I6004" s="9" t="n">
        <v>0.022425</v>
      </c>
    </row>
    <row r="6005">
      <c r="A6005" s="112" t="n">
        <v>44082.125</v>
      </c>
      <c r="B6005" s="113" t="n">
        <v>64000</v>
      </c>
      <c r="C6005" s="114" t="n">
        <v>0.32277075</v>
      </c>
      <c r="D6005" s="114" t="n">
        <v>0</v>
      </c>
      <c r="E6005" s="46" t="n">
        <v>0.154608</v>
      </c>
      <c r="F6005" s="9" t="n">
        <v>0.0091</v>
      </c>
      <c r="G6005" s="9" t="n">
        <v>0.0525</v>
      </c>
      <c r="H6005" s="9" t="n">
        <v>0.0214</v>
      </c>
      <c r="I6005" s="9" t="n">
        <v>0.022425</v>
      </c>
    </row>
    <row r="6006">
      <c r="A6006" s="112" t="n">
        <v>44082.16666666666</v>
      </c>
      <c r="B6006" s="113" t="n">
        <v>64000</v>
      </c>
      <c r="C6006" s="114" t="n">
        <v>0.1718715</v>
      </c>
      <c r="D6006" s="114" t="n">
        <v>0</v>
      </c>
      <c r="E6006" s="47" t="n">
        <v>0.3221000000000001</v>
      </c>
      <c r="F6006" s="9" t="n">
        <v>0.0091</v>
      </c>
      <c r="G6006" s="9" t="n">
        <v>0.0525</v>
      </c>
      <c r="H6006" s="9" t="n">
        <v>0.0214</v>
      </c>
      <c r="I6006" s="9" t="n">
        <v>0.022425</v>
      </c>
    </row>
    <row r="6007">
      <c r="A6007" s="112" t="n">
        <v>44082.20833333334</v>
      </c>
      <c r="B6007" s="113" t="n">
        <v>64000</v>
      </c>
      <c r="C6007" s="114" t="n">
        <v>0.1685745</v>
      </c>
      <c r="D6007" s="114" t="n">
        <v>0</v>
      </c>
      <c r="E6007" s="47" t="n">
        <v>0.3221000000000001</v>
      </c>
      <c r="F6007" s="9" t="n">
        <v>0.0091</v>
      </c>
      <c r="G6007" s="9" t="n">
        <v>0.0525</v>
      </c>
      <c r="H6007" s="9" t="n">
        <v>0.0214</v>
      </c>
      <c r="I6007" s="9" t="n">
        <v>0.022425</v>
      </c>
    </row>
    <row r="6008">
      <c r="A6008" s="112" t="n">
        <v>44082.25</v>
      </c>
      <c r="B6008" s="113" t="n">
        <v>64000</v>
      </c>
      <c r="C6008" s="114" t="n">
        <v>0.10710225</v>
      </c>
      <c r="D6008" s="114" t="n">
        <v>0</v>
      </c>
      <c r="E6008" s="51" t="n">
        <v>0.5411280000000001</v>
      </c>
      <c r="F6008" s="9" t="n">
        <v>0.0091</v>
      </c>
      <c r="G6008" s="9" t="n">
        <v>0.0525</v>
      </c>
      <c r="H6008" s="9" t="n">
        <v>0.0214</v>
      </c>
      <c r="I6008" s="9" t="n">
        <v>0.022425</v>
      </c>
    </row>
    <row r="6009">
      <c r="A6009" s="112" t="n">
        <v>44082.29166666666</v>
      </c>
      <c r="B6009" s="113" t="n">
        <v>64000</v>
      </c>
      <c r="C6009" s="114" t="n">
        <v>0.135528</v>
      </c>
      <c r="D6009" s="114" t="n">
        <v>0.07423</v>
      </c>
      <c r="E6009" s="51" t="n">
        <v>0.5411280000000001</v>
      </c>
      <c r="F6009" s="9" t="n">
        <v>0.0091</v>
      </c>
      <c r="G6009" s="9" t="n">
        <v>0.0525</v>
      </c>
      <c r="H6009" s="9" t="n">
        <v>0.0214</v>
      </c>
      <c r="I6009" s="9" t="n">
        <v>0.022425</v>
      </c>
    </row>
    <row r="6010">
      <c r="A6010" s="112" t="n">
        <v>44082.33333333334</v>
      </c>
      <c r="B6010" s="113" t="n">
        <v>64000</v>
      </c>
      <c r="C6010" s="114" t="n">
        <v>0.02931825</v>
      </c>
      <c r="D6010" s="114" t="n">
        <v>0.221105</v>
      </c>
      <c r="E6010" s="47" t="n">
        <v>0.3221000000000001</v>
      </c>
      <c r="F6010" s="9" t="n">
        <v>0.0091</v>
      </c>
      <c r="G6010" s="9" t="n">
        <v>0.0525</v>
      </c>
      <c r="H6010" s="9" t="n">
        <v>0.0214</v>
      </c>
      <c r="I6010" s="9" t="n">
        <v>0.022425</v>
      </c>
    </row>
    <row r="6011">
      <c r="A6011" s="112" t="n">
        <v>44082.375</v>
      </c>
      <c r="B6011" s="113" t="n">
        <v>64000</v>
      </c>
      <c r="C6011" s="114" t="n">
        <v>0</v>
      </c>
      <c r="D6011" s="114" t="n">
        <v>0.38239</v>
      </c>
      <c r="E6011" s="47" t="n">
        <v>0.3221000000000001</v>
      </c>
      <c r="F6011" s="9" t="n">
        <v>0.0091</v>
      </c>
      <c r="G6011" s="9" t="n">
        <v>0.0525</v>
      </c>
      <c r="H6011" s="9" t="n">
        <v>0.0214</v>
      </c>
      <c r="I6011" s="9" t="n">
        <v>0.022425</v>
      </c>
    </row>
    <row r="6012">
      <c r="A6012" s="112" t="n">
        <v>44082.41666666666</v>
      </c>
      <c r="B6012" s="113" t="n">
        <v>64000</v>
      </c>
      <c r="C6012" s="114" t="n">
        <v>0</v>
      </c>
      <c r="D6012" s="114" t="n">
        <v>0.45609</v>
      </c>
      <c r="E6012" s="47" t="n">
        <v>0.3221000000000001</v>
      </c>
      <c r="F6012" s="9" t="n">
        <v>0.0091</v>
      </c>
      <c r="G6012" s="9" t="n">
        <v>0.0525</v>
      </c>
      <c r="H6012" s="9" t="n">
        <v>0.0214</v>
      </c>
      <c r="I6012" s="9" t="n">
        <v>0.022425</v>
      </c>
    </row>
    <row r="6013">
      <c r="A6013" s="112" t="n">
        <v>44082.45833333334</v>
      </c>
      <c r="B6013" s="113" t="n">
        <v>64000</v>
      </c>
      <c r="C6013" s="114" t="n">
        <v>0</v>
      </c>
      <c r="D6013" s="114" t="n">
        <v>0.48524</v>
      </c>
      <c r="E6013" s="46" t="n">
        <v>0.154608</v>
      </c>
      <c r="F6013" s="9" t="n">
        <v>0.0091</v>
      </c>
      <c r="G6013" s="9" t="n">
        <v>0.0525</v>
      </c>
      <c r="H6013" s="9" t="n">
        <v>0.0214</v>
      </c>
      <c r="I6013" s="9" t="n">
        <v>0.022425</v>
      </c>
    </row>
    <row r="6014">
      <c r="A6014" s="112" t="n">
        <v>44082.5</v>
      </c>
      <c r="B6014" s="113" t="n">
        <v>64000</v>
      </c>
      <c r="C6014" s="114" t="n">
        <v>0.032061</v>
      </c>
      <c r="D6014" s="114" t="n">
        <v>0.608</v>
      </c>
      <c r="E6014" s="46" t="n">
        <v>0.154608</v>
      </c>
      <c r="F6014" s="9" t="n">
        <v>0.0091</v>
      </c>
      <c r="G6014" s="9" t="n">
        <v>0.0525</v>
      </c>
      <c r="H6014" s="9" t="n">
        <v>0.0214</v>
      </c>
      <c r="I6014" s="9" t="n">
        <v>0.022425</v>
      </c>
    </row>
    <row r="6015">
      <c r="A6015" s="112" t="n">
        <v>44082.54166666666</v>
      </c>
      <c r="B6015" s="113" t="n">
        <v>64000</v>
      </c>
      <c r="C6015" s="114" t="n">
        <v>0.01649325</v>
      </c>
      <c r="D6015" s="114" t="n">
        <v>0.50475</v>
      </c>
      <c r="E6015" s="46" t="n">
        <v>0.154608</v>
      </c>
      <c r="F6015" s="9" t="n">
        <v>0.0091</v>
      </c>
      <c r="G6015" s="9" t="n">
        <v>0.0525</v>
      </c>
      <c r="H6015" s="9" t="n">
        <v>0.0214</v>
      </c>
      <c r="I6015" s="9" t="n">
        <v>0.022425</v>
      </c>
    </row>
    <row r="6016">
      <c r="A6016" s="112" t="n">
        <v>44082.58333333334</v>
      </c>
      <c r="B6016" s="113" t="n">
        <v>64000</v>
      </c>
      <c r="C6016" s="114" t="n">
        <v>0</v>
      </c>
      <c r="D6016" s="114" t="n">
        <v>0.42657</v>
      </c>
      <c r="E6016" s="46" t="n">
        <v>0.154608</v>
      </c>
      <c r="F6016" s="9" t="n">
        <v>0.0091</v>
      </c>
      <c r="G6016" s="9" t="n">
        <v>0.0525</v>
      </c>
      <c r="H6016" s="9" t="n">
        <v>0.0214</v>
      </c>
      <c r="I6016" s="9" t="n">
        <v>0.022425</v>
      </c>
    </row>
    <row r="6017">
      <c r="A6017" s="112" t="n">
        <v>44082.625</v>
      </c>
      <c r="B6017" s="113" t="n">
        <v>64000</v>
      </c>
      <c r="C6017" s="114" t="n">
        <v>0</v>
      </c>
      <c r="D6017" s="114" t="n">
        <v>0.308435</v>
      </c>
      <c r="E6017" s="46" t="n">
        <v>0.154608</v>
      </c>
      <c r="F6017" s="9" t="n">
        <v>0.0091</v>
      </c>
      <c r="G6017" s="9" t="n">
        <v>0.0525</v>
      </c>
      <c r="H6017" s="9" t="n">
        <v>0.0214</v>
      </c>
      <c r="I6017" s="9" t="n">
        <v>0.022425</v>
      </c>
    </row>
    <row r="6018">
      <c r="A6018" s="112" t="n">
        <v>44082.66666666666</v>
      </c>
      <c r="B6018" s="113" t="n">
        <v>64000</v>
      </c>
      <c r="C6018" s="114" t="n">
        <v>0</v>
      </c>
      <c r="D6018" s="114" t="n">
        <v>0.19424</v>
      </c>
      <c r="E6018" s="47" t="n">
        <v>0.3221000000000001</v>
      </c>
      <c r="F6018" s="9" t="n">
        <v>0.0091</v>
      </c>
      <c r="G6018" s="9" t="n">
        <v>0.0525</v>
      </c>
      <c r="H6018" s="9" t="n">
        <v>0.0214</v>
      </c>
      <c r="I6018" s="9" t="n">
        <v>0.022425</v>
      </c>
    </row>
    <row r="6019">
      <c r="A6019" s="112" t="n">
        <v>44082.70833333334</v>
      </c>
      <c r="B6019" s="113" t="n">
        <v>64000</v>
      </c>
      <c r="C6019" s="114" t="n">
        <v>0</v>
      </c>
      <c r="D6019" s="114" t="n">
        <v>0.055845</v>
      </c>
      <c r="E6019" s="47" t="n">
        <v>0.3221000000000001</v>
      </c>
      <c r="F6019" s="9" t="n">
        <v>0.0091</v>
      </c>
      <c r="G6019" s="9" t="n">
        <v>0.0525</v>
      </c>
      <c r="H6019" s="9" t="n">
        <v>0.0214</v>
      </c>
      <c r="I6019" s="9" t="n">
        <v>0.022425</v>
      </c>
    </row>
    <row r="6020">
      <c r="A6020" s="112" t="n">
        <v>44082.75</v>
      </c>
      <c r="B6020" s="113" t="n">
        <v>64000</v>
      </c>
      <c r="C6020" s="114" t="n">
        <v>0</v>
      </c>
      <c r="D6020" s="114" t="n">
        <v>0.00107105</v>
      </c>
      <c r="E6020" s="51" t="n">
        <v>0.5411280000000001</v>
      </c>
      <c r="F6020" s="9" t="n">
        <v>0.0091</v>
      </c>
      <c r="G6020" s="9" t="n">
        <v>0.0525</v>
      </c>
      <c r="H6020" s="9" t="n">
        <v>0.0214</v>
      </c>
      <c r="I6020" s="9" t="n">
        <v>0.022425</v>
      </c>
    </row>
    <row r="6021">
      <c r="A6021" s="112" t="n">
        <v>44082.79166666666</v>
      </c>
      <c r="B6021" s="113" t="n">
        <v>64000</v>
      </c>
      <c r="C6021" s="114" t="n">
        <v>0</v>
      </c>
      <c r="D6021" s="114" t="n">
        <v>0</v>
      </c>
      <c r="E6021" s="51" t="n">
        <v>0.5411280000000001</v>
      </c>
      <c r="F6021" s="9" t="n">
        <v>0.0091</v>
      </c>
      <c r="G6021" s="9" t="n">
        <v>0.0525</v>
      </c>
      <c r="H6021" s="9" t="n">
        <v>0.0214</v>
      </c>
      <c r="I6021" s="9" t="n">
        <v>0.022425</v>
      </c>
    </row>
    <row r="6022">
      <c r="A6022" s="112" t="n">
        <v>44082.83333333334</v>
      </c>
      <c r="B6022" s="113" t="n">
        <v>64000</v>
      </c>
      <c r="C6022" s="114" t="n">
        <v>0</v>
      </c>
      <c r="D6022" s="114" t="n">
        <v>0</v>
      </c>
      <c r="E6022" s="51" t="n">
        <v>0.5411280000000001</v>
      </c>
      <c r="F6022" s="9" t="n">
        <v>0.0091</v>
      </c>
      <c r="G6022" s="9" t="n">
        <v>0.0525</v>
      </c>
      <c r="H6022" s="9" t="n">
        <v>0.0214</v>
      </c>
      <c r="I6022" s="9" t="n">
        <v>0.022425</v>
      </c>
    </row>
    <row r="6023">
      <c r="A6023" s="112" t="n">
        <v>44082.875</v>
      </c>
      <c r="B6023" s="113" t="n">
        <v>64000</v>
      </c>
      <c r="C6023" s="114" t="n">
        <v>0</v>
      </c>
      <c r="D6023" s="114" t="n">
        <v>0</v>
      </c>
      <c r="E6023" s="51" t="n">
        <v>0.5411280000000001</v>
      </c>
      <c r="F6023" s="9" t="n">
        <v>0.0091</v>
      </c>
      <c r="G6023" s="9" t="n">
        <v>0.0525</v>
      </c>
      <c r="H6023" s="9" t="n">
        <v>0.0214</v>
      </c>
      <c r="I6023" s="9" t="n">
        <v>0.022425</v>
      </c>
    </row>
    <row r="6024">
      <c r="A6024" s="112" t="n">
        <v>44082.91666666666</v>
      </c>
      <c r="B6024" s="113" t="n">
        <v>64000</v>
      </c>
      <c r="C6024" s="114" t="n">
        <v>0</v>
      </c>
      <c r="D6024" s="114" t="n">
        <v>0</v>
      </c>
      <c r="E6024" s="47" t="n">
        <v>0.3221000000000001</v>
      </c>
      <c r="F6024" s="9" t="n">
        <v>0.0091</v>
      </c>
      <c r="G6024" s="9" t="n">
        <v>0.0525</v>
      </c>
      <c r="H6024" s="9" t="n">
        <v>0.0214</v>
      </c>
      <c r="I6024" s="9" t="n">
        <v>0.022425</v>
      </c>
    </row>
    <row r="6025">
      <c r="A6025" s="112" t="n">
        <v>44082.95833333334</v>
      </c>
      <c r="B6025" s="113" t="n">
        <v>64000</v>
      </c>
      <c r="C6025" s="114" t="n">
        <v>0</v>
      </c>
      <c r="D6025" s="114" t="n">
        <v>0</v>
      </c>
      <c r="E6025" s="47" t="n">
        <v>0.3221000000000001</v>
      </c>
      <c r="F6025" s="9" t="n">
        <v>0.0091</v>
      </c>
      <c r="G6025" s="9" t="n">
        <v>0.0525</v>
      </c>
      <c r="H6025" s="9" t="n">
        <v>0.0214</v>
      </c>
      <c r="I6025" s="9" t="n">
        <v>0.022425</v>
      </c>
    </row>
    <row r="6026">
      <c r="A6026" s="112" t="n">
        <v>44083</v>
      </c>
      <c r="B6026" s="113" t="n">
        <v>64000</v>
      </c>
      <c r="C6026" s="114" t="n">
        <v>0</v>
      </c>
      <c r="D6026" s="114" t="n">
        <v>0</v>
      </c>
      <c r="E6026" s="46" t="n">
        <v>0.154608</v>
      </c>
      <c r="F6026" s="9" t="n">
        <v>0.0091</v>
      </c>
      <c r="G6026" s="9" t="n">
        <v>0.0525</v>
      </c>
      <c r="H6026" s="9" t="n">
        <v>0.0214</v>
      </c>
      <c r="I6026" s="9" t="n">
        <v>0.022425</v>
      </c>
    </row>
    <row r="6027">
      <c r="A6027" s="112" t="n">
        <v>44083.04166666666</v>
      </c>
      <c r="B6027" s="113" t="n">
        <v>64000</v>
      </c>
      <c r="C6027" s="114" t="n">
        <v>0.0044025</v>
      </c>
      <c r="D6027" s="114" t="n">
        <v>0</v>
      </c>
      <c r="E6027" s="46" t="n">
        <v>0.154608</v>
      </c>
      <c r="F6027" s="9" t="n">
        <v>0.0091</v>
      </c>
      <c r="G6027" s="9" t="n">
        <v>0.0525</v>
      </c>
      <c r="H6027" s="9" t="n">
        <v>0.0214</v>
      </c>
      <c r="I6027" s="9" t="n">
        <v>0.022425</v>
      </c>
    </row>
    <row r="6028">
      <c r="A6028" s="112" t="n">
        <v>44083.08333333334</v>
      </c>
      <c r="B6028" s="113" t="n">
        <v>64000</v>
      </c>
      <c r="C6028" s="114" t="n">
        <v>0</v>
      </c>
      <c r="D6028" s="114" t="n">
        <v>0</v>
      </c>
      <c r="E6028" s="46" t="n">
        <v>0.154608</v>
      </c>
      <c r="F6028" s="9" t="n">
        <v>0.0091</v>
      </c>
      <c r="G6028" s="9" t="n">
        <v>0.0525</v>
      </c>
      <c r="H6028" s="9" t="n">
        <v>0.0214</v>
      </c>
      <c r="I6028" s="9" t="n">
        <v>0.022425</v>
      </c>
    </row>
    <row r="6029">
      <c r="A6029" s="112" t="n">
        <v>44083.125</v>
      </c>
      <c r="B6029" s="113" t="n">
        <v>64000</v>
      </c>
      <c r="C6029" s="114" t="n">
        <v>0.01506</v>
      </c>
      <c r="D6029" s="114" t="n">
        <v>0</v>
      </c>
      <c r="E6029" s="46" t="n">
        <v>0.154608</v>
      </c>
      <c r="F6029" s="9" t="n">
        <v>0.0091</v>
      </c>
      <c r="G6029" s="9" t="n">
        <v>0.0525</v>
      </c>
      <c r="H6029" s="9" t="n">
        <v>0.0214</v>
      </c>
      <c r="I6029" s="9" t="n">
        <v>0.022425</v>
      </c>
    </row>
    <row r="6030">
      <c r="A6030" s="112" t="n">
        <v>44083.16666666666</v>
      </c>
      <c r="B6030" s="113" t="n">
        <v>64000</v>
      </c>
      <c r="C6030" s="114" t="n">
        <v>0.0153105</v>
      </c>
      <c r="D6030" s="114" t="n">
        <v>0</v>
      </c>
      <c r="E6030" s="47" t="n">
        <v>0.3221000000000001</v>
      </c>
      <c r="F6030" s="9" t="n">
        <v>0.0091</v>
      </c>
      <c r="G6030" s="9" t="n">
        <v>0.0525</v>
      </c>
      <c r="H6030" s="9" t="n">
        <v>0.0214</v>
      </c>
      <c r="I6030" s="9" t="n">
        <v>0.022425</v>
      </c>
    </row>
    <row r="6031">
      <c r="A6031" s="112" t="n">
        <v>44083.20833333334</v>
      </c>
      <c r="B6031" s="113" t="n">
        <v>64000</v>
      </c>
      <c r="C6031" s="114" t="n">
        <v>0.003258</v>
      </c>
      <c r="D6031" s="114" t="n">
        <v>0</v>
      </c>
      <c r="E6031" s="47" t="n">
        <v>0.3221000000000001</v>
      </c>
      <c r="F6031" s="9" t="n">
        <v>0.0091</v>
      </c>
      <c r="G6031" s="9" t="n">
        <v>0.0525</v>
      </c>
      <c r="H6031" s="9" t="n">
        <v>0.0214</v>
      </c>
      <c r="I6031" s="9" t="n">
        <v>0.022425</v>
      </c>
    </row>
    <row r="6032">
      <c r="A6032" s="112" t="n">
        <v>44083.25</v>
      </c>
      <c r="B6032" s="113" t="n">
        <v>64000</v>
      </c>
      <c r="C6032" s="114" t="n">
        <v>0.003672</v>
      </c>
      <c r="D6032" s="114" t="n">
        <v>0</v>
      </c>
      <c r="E6032" s="51" t="n">
        <v>0.5411280000000001</v>
      </c>
      <c r="F6032" s="9" t="n">
        <v>0.0091</v>
      </c>
      <c r="G6032" s="9" t="n">
        <v>0.0525</v>
      </c>
      <c r="H6032" s="9" t="n">
        <v>0.0214</v>
      </c>
      <c r="I6032" s="9" t="n">
        <v>0.022425</v>
      </c>
    </row>
    <row r="6033">
      <c r="A6033" s="112" t="n">
        <v>44083.29166666666</v>
      </c>
      <c r="B6033" s="113" t="n">
        <v>64000</v>
      </c>
      <c r="C6033" s="114" t="n">
        <v>0.004636500000000001</v>
      </c>
      <c r="D6033" s="114" t="n">
        <v>0.08760999999999999</v>
      </c>
      <c r="E6033" s="51" t="n">
        <v>0.5411280000000001</v>
      </c>
      <c r="F6033" s="9" t="n">
        <v>0.0091</v>
      </c>
      <c r="G6033" s="9" t="n">
        <v>0.0525</v>
      </c>
      <c r="H6033" s="9" t="n">
        <v>0.0214</v>
      </c>
      <c r="I6033" s="9" t="n">
        <v>0.022425</v>
      </c>
    </row>
    <row r="6034">
      <c r="A6034" s="112" t="n">
        <v>44083.33333333334</v>
      </c>
      <c r="B6034" s="113" t="n">
        <v>64000</v>
      </c>
      <c r="C6034" s="114" t="n">
        <v>0.131892</v>
      </c>
      <c r="D6034" s="114" t="n">
        <v>0.32802</v>
      </c>
      <c r="E6034" s="47" t="n">
        <v>0.3221000000000001</v>
      </c>
      <c r="F6034" s="9" t="n">
        <v>0.0091</v>
      </c>
      <c r="G6034" s="9" t="n">
        <v>0.0525</v>
      </c>
      <c r="H6034" s="9" t="n">
        <v>0.0214</v>
      </c>
      <c r="I6034" s="9" t="n">
        <v>0.022425</v>
      </c>
    </row>
    <row r="6035">
      <c r="A6035" s="112" t="n">
        <v>44083.375</v>
      </c>
      <c r="B6035" s="113" t="n">
        <v>64000</v>
      </c>
      <c r="C6035" s="114" t="n">
        <v>0.00605475</v>
      </c>
      <c r="D6035" s="114" t="n">
        <v>0.5608500000000001</v>
      </c>
      <c r="E6035" s="47" t="n">
        <v>0.3221000000000001</v>
      </c>
      <c r="F6035" s="9" t="n">
        <v>0.0091</v>
      </c>
      <c r="G6035" s="9" t="n">
        <v>0.0525</v>
      </c>
      <c r="H6035" s="9" t="n">
        <v>0.0214</v>
      </c>
      <c r="I6035" s="9" t="n">
        <v>0.022425</v>
      </c>
    </row>
    <row r="6036">
      <c r="A6036" s="112" t="n">
        <v>44083.41666666666</v>
      </c>
      <c r="B6036" s="113" t="n">
        <v>64000</v>
      </c>
      <c r="C6036" s="114" t="n">
        <v>0.01581675</v>
      </c>
      <c r="D6036" s="114" t="n">
        <v>0.74905</v>
      </c>
      <c r="E6036" s="47" t="n">
        <v>0.3221000000000001</v>
      </c>
      <c r="F6036" s="9" t="n">
        <v>0.0091</v>
      </c>
      <c r="G6036" s="9" t="n">
        <v>0.0525</v>
      </c>
      <c r="H6036" s="9" t="n">
        <v>0.0214</v>
      </c>
      <c r="I6036" s="9" t="n">
        <v>0.022425</v>
      </c>
    </row>
    <row r="6037">
      <c r="A6037" s="112" t="n">
        <v>44083.45833333334</v>
      </c>
      <c r="B6037" s="113" t="n">
        <v>64000</v>
      </c>
      <c r="C6037" s="114" t="n">
        <v>0.04568025</v>
      </c>
      <c r="D6037" s="114" t="n">
        <v>0.86065</v>
      </c>
      <c r="E6037" s="46" t="n">
        <v>0.154608</v>
      </c>
      <c r="F6037" s="9" t="n">
        <v>0.0091</v>
      </c>
      <c r="G6037" s="9" t="n">
        <v>0.0525</v>
      </c>
      <c r="H6037" s="9" t="n">
        <v>0.0214</v>
      </c>
      <c r="I6037" s="9" t="n">
        <v>0.022425</v>
      </c>
    </row>
    <row r="6038">
      <c r="A6038" s="112" t="n">
        <v>44083.5</v>
      </c>
      <c r="B6038" s="113" t="n">
        <v>64000</v>
      </c>
      <c r="C6038" s="114" t="n">
        <v>0.09912675000000001</v>
      </c>
      <c r="D6038" s="114" t="n">
        <v>0.93365</v>
      </c>
      <c r="E6038" s="46" t="n">
        <v>0.154608</v>
      </c>
      <c r="F6038" s="9" t="n">
        <v>0.0091</v>
      </c>
      <c r="G6038" s="9" t="n">
        <v>0.0525</v>
      </c>
      <c r="H6038" s="9" t="n">
        <v>0.0214</v>
      </c>
      <c r="I6038" s="9" t="n">
        <v>0.022425</v>
      </c>
    </row>
    <row r="6039">
      <c r="A6039" s="112" t="n">
        <v>44083.54166666666</v>
      </c>
      <c r="B6039" s="113" t="n">
        <v>64000</v>
      </c>
      <c r="C6039" s="114" t="n">
        <v>0.15420225</v>
      </c>
      <c r="D6039" s="114" t="n">
        <v>0.924</v>
      </c>
      <c r="E6039" s="46" t="n">
        <v>0.154608</v>
      </c>
      <c r="F6039" s="9" t="n">
        <v>0.0091</v>
      </c>
      <c r="G6039" s="9" t="n">
        <v>0.0525</v>
      </c>
      <c r="H6039" s="9" t="n">
        <v>0.0214</v>
      </c>
      <c r="I6039" s="9" t="n">
        <v>0.022425</v>
      </c>
    </row>
    <row r="6040">
      <c r="A6040" s="112" t="n">
        <v>44083.58333333334</v>
      </c>
      <c r="B6040" s="113" t="n">
        <v>64000</v>
      </c>
      <c r="C6040" s="114" t="n">
        <v>0.1062345</v>
      </c>
      <c r="D6040" s="114" t="n">
        <v>0.8547</v>
      </c>
      <c r="E6040" s="46" t="n">
        <v>0.154608</v>
      </c>
      <c r="F6040" s="9" t="n">
        <v>0.0091</v>
      </c>
      <c r="G6040" s="9" t="n">
        <v>0.0525</v>
      </c>
      <c r="H6040" s="9" t="n">
        <v>0.0214</v>
      </c>
      <c r="I6040" s="9" t="n">
        <v>0.022425</v>
      </c>
    </row>
    <row r="6041">
      <c r="A6041" s="112" t="n">
        <v>44083.625</v>
      </c>
      <c r="B6041" s="113" t="n">
        <v>64000</v>
      </c>
      <c r="C6041" s="114" t="n">
        <v>0.09855825</v>
      </c>
      <c r="D6041" s="114" t="n">
        <v>0.7242499999999999</v>
      </c>
      <c r="E6041" s="46" t="n">
        <v>0.154608</v>
      </c>
      <c r="F6041" s="9" t="n">
        <v>0.0091</v>
      </c>
      <c r="G6041" s="9" t="n">
        <v>0.0525</v>
      </c>
      <c r="H6041" s="9" t="n">
        <v>0.0214</v>
      </c>
      <c r="I6041" s="9" t="n">
        <v>0.022425</v>
      </c>
    </row>
    <row r="6042">
      <c r="A6042" s="112" t="n">
        <v>44083.66666666666</v>
      </c>
      <c r="B6042" s="113" t="n">
        <v>64000</v>
      </c>
      <c r="C6042" s="114" t="n">
        <v>0.02176425</v>
      </c>
      <c r="D6042" s="114" t="n">
        <v>0.53595</v>
      </c>
      <c r="E6042" s="47" t="n">
        <v>0.3221000000000001</v>
      </c>
      <c r="F6042" s="9" t="n">
        <v>0.0091</v>
      </c>
      <c r="G6042" s="9" t="n">
        <v>0.0525</v>
      </c>
      <c r="H6042" s="9" t="n">
        <v>0.0214</v>
      </c>
      <c r="I6042" s="9" t="n">
        <v>0.022425</v>
      </c>
    </row>
    <row r="6043">
      <c r="A6043" s="112" t="n">
        <v>44083.70833333334</v>
      </c>
      <c r="B6043" s="113" t="n">
        <v>64000</v>
      </c>
      <c r="C6043" s="114" t="n">
        <v>0.02156625</v>
      </c>
      <c r="D6043" s="114" t="n">
        <v>0.30448</v>
      </c>
      <c r="E6043" s="47" t="n">
        <v>0.3221000000000001</v>
      </c>
      <c r="F6043" s="9" t="n">
        <v>0.0091</v>
      </c>
      <c r="G6043" s="9" t="n">
        <v>0.0525</v>
      </c>
      <c r="H6043" s="9" t="n">
        <v>0.0214</v>
      </c>
      <c r="I6043" s="9" t="n">
        <v>0.022425</v>
      </c>
    </row>
    <row r="6044">
      <c r="A6044" s="112" t="n">
        <v>44083.75</v>
      </c>
      <c r="B6044" s="113" t="n">
        <v>64000</v>
      </c>
      <c r="C6044" s="114" t="n">
        <v>0.04149225</v>
      </c>
      <c r="D6044" s="114" t="n">
        <v>0.06859999999999999</v>
      </c>
      <c r="E6044" s="51" t="n">
        <v>0.5411280000000001</v>
      </c>
      <c r="F6044" s="9" t="n">
        <v>0.0091</v>
      </c>
      <c r="G6044" s="9" t="n">
        <v>0.0525</v>
      </c>
      <c r="H6044" s="9" t="n">
        <v>0.0214</v>
      </c>
      <c r="I6044" s="9" t="n">
        <v>0.022425</v>
      </c>
    </row>
    <row r="6045">
      <c r="A6045" s="112" t="n">
        <v>44083.79166666666</v>
      </c>
      <c r="B6045" s="113" t="n">
        <v>64000</v>
      </c>
      <c r="C6045" s="114" t="n">
        <v>0.20088525</v>
      </c>
      <c r="D6045" s="114" t="n">
        <v>0</v>
      </c>
      <c r="E6045" s="51" t="n">
        <v>0.5411280000000001</v>
      </c>
      <c r="F6045" s="9" t="n">
        <v>0.0091</v>
      </c>
      <c r="G6045" s="9" t="n">
        <v>0.0525</v>
      </c>
      <c r="H6045" s="9" t="n">
        <v>0.0214</v>
      </c>
      <c r="I6045" s="9" t="n">
        <v>0.022425</v>
      </c>
    </row>
    <row r="6046">
      <c r="A6046" s="112" t="n">
        <v>44083.83333333334</v>
      </c>
      <c r="B6046" s="113" t="n">
        <v>64000</v>
      </c>
      <c r="C6046" s="114" t="n">
        <v>0.228</v>
      </c>
      <c r="D6046" s="114" t="n">
        <v>0</v>
      </c>
      <c r="E6046" s="51" t="n">
        <v>0.5411280000000001</v>
      </c>
      <c r="F6046" s="9" t="n">
        <v>0.0091</v>
      </c>
      <c r="G6046" s="9" t="n">
        <v>0.0525</v>
      </c>
      <c r="H6046" s="9" t="n">
        <v>0.0214</v>
      </c>
      <c r="I6046" s="9" t="n">
        <v>0.022425</v>
      </c>
    </row>
    <row r="6047">
      <c r="A6047" s="112" t="n">
        <v>44083.875</v>
      </c>
      <c r="B6047" s="113" t="n">
        <v>64000</v>
      </c>
      <c r="C6047" s="114" t="n">
        <v>0.5096917499999999</v>
      </c>
      <c r="D6047" s="114" t="n">
        <v>0</v>
      </c>
      <c r="E6047" s="51" t="n">
        <v>0.5411280000000001</v>
      </c>
      <c r="F6047" s="9" t="n">
        <v>0.0091</v>
      </c>
      <c r="G6047" s="9" t="n">
        <v>0.0525</v>
      </c>
      <c r="H6047" s="9" t="n">
        <v>0.0214</v>
      </c>
      <c r="I6047" s="9" t="n">
        <v>0.022425</v>
      </c>
    </row>
    <row r="6048">
      <c r="A6048" s="112" t="n">
        <v>44083.91666666666</v>
      </c>
      <c r="B6048" s="113" t="n">
        <v>64000</v>
      </c>
      <c r="C6048" s="114" t="n">
        <v>0.3845077499999999</v>
      </c>
      <c r="D6048" s="114" t="n">
        <v>0</v>
      </c>
      <c r="E6048" s="47" t="n">
        <v>0.3221000000000001</v>
      </c>
      <c r="F6048" s="9" t="n">
        <v>0.0091</v>
      </c>
      <c r="G6048" s="9" t="n">
        <v>0.0525</v>
      </c>
      <c r="H6048" s="9" t="n">
        <v>0.0214</v>
      </c>
      <c r="I6048" s="9" t="n">
        <v>0.022425</v>
      </c>
    </row>
    <row r="6049">
      <c r="A6049" s="112" t="n">
        <v>44083.95833333334</v>
      </c>
      <c r="B6049" s="113" t="n">
        <v>64000</v>
      </c>
      <c r="C6049" s="114" t="n">
        <v>0.3363975</v>
      </c>
      <c r="D6049" s="114" t="n">
        <v>0</v>
      </c>
      <c r="E6049" s="47" t="n">
        <v>0.3221000000000001</v>
      </c>
      <c r="F6049" s="9" t="n">
        <v>0.0091</v>
      </c>
      <c r="G6049" s="9" t="n">
        <v>0.0525</v>
      </c>
      <c r="H6049" s="9" t="n">
        <v>0.0214</v>
      </c>
      <c r="I6049" s="9" t="n">
        <v>0.022425</v>
      </c>
    </row>
    <row r="6050">
      <c r="A6050" s="112" t="n">
        <v>44084</v>
      </c>
      <c r="B6050" s="113" t="n">
        <v>64000</v>
      </c>
      <c r="C6050" s="114" t="n">
        <v>0.13939575</v>
      </c>
      <c r="D6050" s="114" t="n">
        <v>0</v>
      </c>
      <c r="E6050" s="46" t="n">
        <v>0.154608</v>
      </c>
      <c r="F6050" s="9" t="n">
        <v>0.0091</v>
      </c>
      <c r="G6050" s="9" t="n">
        <v>0.0525</v>
      </c>
      <c r="H6050" s="9" t="n">
        <v>0.0214</v>
      </c>
      <c r="I6050" s="9" t="n">
        <v>0.022425</v>
      </c>
    </row>
    <row r="6051">
      <c r="A6051" s="112" t="n">
        <v>44084.04166666666</v>
      </c>
      <c r="B6051" s="113" t="n">
        <v>64000</v>
      </c>
      <c r="C6051" s="114" t="n">
        <v>0.05547974999999999</v>
      </c>
      <c r="D6051" s="114" t="n">
        <v>0</v>
      </c>
      <c r="E6051" s="46" t="n">
        <v>0.154608</v>
      </c>
      <c r="F6051" s="9" t="n">
        <v>0.0091</v>
      </c>
      <c r="G6051" s="9" t="n">
        <v>0.0525</v>
      </c>
      <c r="H6051" s="9" t="n">
        <v>0.0214</v>
      </c>
      <c r="I6051" s="9" t="n">
        <v>0.022425</v>
      </c>
    </row>
    <row r="6052">
      <c r="A6052" s="112" t="n">
        <v>44084.08333333334</v>
      </c>
      <c r="B6052" s="113" t="n">
        <v>64000</v>
      </c>
      <c r="C6052" s="114" t="n">
        <v>0.025065</v>
      </c>
      <c r="D6052" s="114" t="n">
        <v>0</v>
      </c>
      <c r="E6052" s="46" t="n">
        <v>0.154608</v>
      </c>
      <c r="F6052" s="9" t="n">
        <v>0.0091</v>
      </c>
      <c r="G6052" s="9" t="n">
        <v>0.0525</v>
      </c>
      <c r="H6052" s="9" t="n">
        <v>0.0214</v>
      </c>
      <c r="I6052" s="9" t="n">
        <v>0.022425</v>
      </c>
    </row>
    <row r="6053">
      <c r="A6053" s="112" t="n">
        <v>44084.125</v>
      </c>
      <c r="B6053" s="113" t="n">
        <v>64000</v>
      </c>
      <c r="C6053" s="114" t="n">
        <v>0.01758075</v>
      </c>
      <c r="D6053" s="114" t="n">
        <v>0</v>
      </c>
      <c r="E6053" s="46" t="n">
        <v>0.154608</v>
      </c>
      <c r="F6053" s="9" t="n">
        <v>0.0091</v>
      </c>
      <c r="G6053" s="9" t="n">
        <v>0.0525</v>
      </c>
      <c r="H6053" s="9" t="n">
        <v>0.0214</v>
      </c>
      <c r="I6053" s="9" t="n">
        <v>0.022425</v>
      </c>
    </row>
    <row r="6054">
      <c r="A6054" s="112" t="n">
        <v>44084.16666666666</v>
      </c>
      <c r="B6054" s="113" t="n">
        <v>64000</v>
      </c>
      <c r="C6054" s="114" t="n">
        <v>0.02339625</v>
      </c>
      <c r="D6054" s="114" t="n">
        <v>0</v>
      </c>
      <c r="E6054" s="47" t="n">
        <v>0.3221000000000001</v>
      </c>
      <c r="F6054" s="9" t="n">
        <v>0.0091</v>
      </c>
      <c r="G6054" s="9" t="n">
        <v>0.0525</v>
      </c>
      <c r="H6054" s="9" t="n">
        <v>0.0214</v>
      </c>
      <c r="I6054" s="9" t="n">
        <v>0.022425</v>
      </c>
    </row>
    <row r="6055">
      <c r="A6055" s="112" t="n">
        <v>44084.20833333334</v>
      </c>
      <c r="B6055" s="113" t="n">
        <v>64000</v>
      </c>
      <c r="C6055" s="114" t="n">
        <v>0.02373225</v>
      </c>
      <c r="D6055" s="114" t="n">
        <v>0</v>
      </c>
      <c r="E6055" s="47" t="n">
        <v>0.3221000000000001</v>
      </c>
      <c r="F6055" s="9" t="n">
        <v>0.0091</v>
      </c>
      <c r="G6055" s="9" t="n">
        <v>0.0525</v>
      </c>
      <c r="H6055" s="9" t="n">
        <v>0.0214</v>
      </c>
      <c r="I6055" s="9" t="n">
        <v>0.022425</v>
      </c>
    </row>
    <row r="6056">
      <c r="A6056" s="112" t="n">
        <v>44084.25</v>
      </c>
      <c r="B6056" s="113" t="n">
        <v>64000</v>
      </c>
      <c r="C6056" s="114" t="n">
        <v>0.0227205</v>
      </c>
      <c r="D6056" s="114" t="n">
        <v>0</v>
      </c>
      <c r="E6056" s="51" t="n">
        <v>0.5411280000000001</v>
      </c>
      <c r="F6056" s="9" t="n">
        <v>0.0091</v>
      </c>
      <c r="G6056" s="9" t="n">
        <v>0.0525</v>
      </c>
      <c r="H6056" s="9" t="n">
        <v>0.0214</v>
      </c>
      <c r="I6056" s="9" t="n">
        <v>0.022425</v>
      </c>
    </row>
    <row r="6057">
      <c r="A6057" s="112" t="n">
        <v>44084.29166666666</v>
      </c>
      <c r="B6057" s="113" t="n">
        <v>64000</v>
      </c>
      <c r="C6057" s="114" t="n">
        <v>0</v>
      </c>
      <c r="D6057" s="114" t="n">
        <v>0.09547499999999999</v>
      </c>
      <c r="E6057" s="51" t="n">
        <v>0.5411280000000001</v>
      </c>
      <c r="F6057" s="9" t="n">
        <v>0.0091</v>
      </c>
      <c r="G6057" s="9" t="n">
        <v>0.0525</v>
      </c>
      <c r="H6057" s="9" t="n">
        <v>0.0214</v>
      </c>
      <c r="I6057" s="9" t="n">
        <v>0.022425</v>
      </c>
    </row>
    <row r="6058">
      <c r="A6058" s="112" t="n">
        <v>44084.33333333334</v>
      </c>
      <c r="B6058" s="113" t="n">
        <v>64000</v>
      </c>
      <c r="C6058" s="114" t="n">
        <v>0</v>
      </c>
      <c r="D6058" s="114" t="n">
        <v>0.35733</v>
      </c>
      <c r="E6058" s="47" t="n">
        <v>0.3221000000000001</v>
      </c>
      <c r="F6058" s="9" t="n">
        <v>0.0091</v>
      </c>
      <c r="G6058" s="9" t="n">
        <v>0.0525</v>
      </c>
      <c r="H6058" s="9" t="n">
        <v>0.0214</v>
      </c>
      <c r="I6058" s="9" t="n">
        <v>0.022425</v>
      </c>
    </row>
    <row r="6059">
      <c r="A6059" s="112" t="n">
        <v>44084.375</v>
      </c>
      <c r="B6059" s="113" t="n">
        <v>64000</v>
      </c>
      <c r="C6059" s="114" t="n">
        <v>0</v>
      </c>
      <c r="D6059" s="114" t="n">
        <v>0.5957</v>
      </c>
      <c r="E6059" s="47" t="n">
        <v>0.3221000000000001</v>
      </c>
      <c r="F6059" s="9" t="n">
        <v>0.0091</v>
      </c>
      <c r="G6059" s="9" t="n">
        <v>0.0525</v>
      </c>
      <c r="H6059" s="9" t="n">
        <v>0.0214</v>
      </c>
      <c r="I6059" s="9" t="n">
        <v>0.022425</v>
      </c>
    </row>
    <row r="6060">
      <c r="A6060" s="112" t="n">
        <v>44084.41666666666</v>
      </c>
      <c r="B6060" s="113" t="n">
        <v>64000</v>
      </c>
      <c r="C6060" s="114" t="n">
        <v>0</v>
      </c>
      <c r="D6060" s="114" t="n">
        <v>0.7810499999999999</v>
      </c>
      <c r="E6060" s="47" t="n">
        <v>0.3221000000000001</v>
      </c>
      <c r="F6060" s="9" t="n">
        <v>0.0091</v>
      </c>
      <c r="G6060" s="9" t="n">
        <v>0.0525</v>
      </c>
      <c r="H6060" s="9" t="n">
        <v>0.0214</v>
      </c>
      <c r="I6060" s="9" t="n">
        <v>0.022425</v>
      </c>
    </row>
    <row r="6061">
      <c r="A6061" s="112" t="n">
        <v>44084.45833333334</v>
      </c>
      <c r="B6061" s="113" t="n">
        <v>64000</v>
      </c>
      <c r="C6061" s="114" t="n">
        <v>0</v>
      </c>
      <c r="D6061" s="114" t="n">
        <v>0.899</v>
      </c>
      <c r="E6061" s="46" t="n">
        <v>0.154608</v>
      </c>
      <c r="F6061" s="9" t="n">
        <v>0.0091</v>
      </c>
      <c r="G6061" s="9" t="n">
        <v>0.0525</v>
      </c>
      <c r="H6061" s="9" t="n">
        <v>0.0214</v>
      </c>
      <c r="I6061" s="9" t="n">
        <v>0.022425</v>
      </c>
    </row>
    <row r="6062">
      <c r="A6062" s="112" t="n">
        <v>44084.5</v>
      </c>
      <c r="B6062" s="113" t="n">
        <v>64000</v>
      </c>
      <c r="C6062" s="114" t="n">
        <v>0</v>
      </c>
      <c r="D6062" s="114" t="n">
        <v>0.95575</v>
      </c>
      <c r="E6062" s="46" t="n">
        <v>0.154608</v>
      </c>
      <c r="F6062" s="9" t="n">
        <v>0.0091</v>
      </c>
      <c r="G6062" s="9" t="n">
        <v>0.0525</v>
      </c>
      <c r="H6062" s="9" t="n">
        <v>0.0214</v>
      </c>
      <c r="I6062" s="9" t="n">
        <v>0.022425</v>
      </c>
    </row>
    <row r="6063">
      <c r="A6063" s="112" t="n">
        <v>44084.54166666666</v>
      </c>
      <c r="B6063" s="113" t="n">
        <v>64000</v>
      </c>
      <c r="C6063" s="114" t="n">
        <v>0</v>
      </c>
      <c r="D6063" s="114" t="n">
        <v>0.9509500000000001</v>
      </c>
      <c r="E6063" s="46" t="n">
        <v>0.154608</v>
      </c>
      <c r="F6063" s="9" t="n">
        <v>0.0091</v>
      </c>
      <c r="G6063" s="9" t="n">
        <v>0.0525</v>
      </c>
      <c r="H6063" s="9" t="n">
        <v>0.0214</v>
      </c>
      <c r="I6063" s="9" t="n">
        <v>0.022425</v>
      </c>
    </row>
    <row r="6064">
      <c r="A6064" s="112" t="n">
        <v>44084.58333333334</v>
      </c>
      <c r="B6064" s="113" t="n">
        <v>64000</v>
      </c>
      <c r="C6064" s="114" t="n">
        <v>0</v>
      </c>
      <c r="D6064" s="114" t="n">
        <v>0.88315</v>
      </c>
      <c r="E6064" s="46" t="n">
        <v>0.154608</v>
      </c>
      <c r="F6064" s="9" t="n">
        <v>0.0091</v>
      </c>
      <c r="G6064" s="9" t="n">
        <v>0.0525</v>
      </c>
      <c r="H6064" s="9" t="n">
        <v>0.0214</v>
      </c>
      <c r="I6064" s="9" t="n">
        <v>0.022425</v>
      </c>
    </row>
    <row r="6065">
      <c r="A6065" s="112" t="n">
        <v>44084.625</v>
      </c>
      <c r="B6065" s="113" t="n">
        <v>64000</v>
      </c>
      <c r="C6065" s="114" t="n">
        <v>0</v>
      </c>
      <c r="D6065" s="114" t="n">
        <v>0.75615</v>
      </c>
      <c r="E6065" s="46" t="n">
        <v>0.154608</v>
      </c>
      <c r="F6065" s="9" t="n">
        <v>0.0091</v>
      </c>
      <c r="G6065" s="9" t="n">
        <v>0.0525</v>
      </c>
      <c r="H6065" s="9" t="n">
        <v>0.0214</v>
      </c>
      <c r="I6065" s="9" t="n">
        <v>0.022425</v>
      </c>
    </row>
    <row r="6066">
      <c r="A6066" s="112" t="n">
        <v>44084.66666666666</v>
      </c>
      <c r="B6066" s="113" t="n">
        <v>64000</v>
      </c>
      <c r="C6066" s="114" t="n">
        <v>0</v>
      </c>
      <c r="D6066" s="114" t="n">
        <v>0.5662</v>
      </c>
      <c r="E6066" s="47" t="n">
        <v>0.3221000000000001</v>
      </c>
      <c r="F6066" s="9" t="n">
        <v>0.0091</v>
      </c>
      <c r="G6066" s="9" t="n">
        <v>0.0525</v>
      </c>
      <c r="H6066" s="9" t="n">
        <v>0.0214</v>
      </c>
      <c r="I6066" s="9" t="n">
        <v>0.022425</v>
      </c>
    </row>
    <row r="6067">
      <c r="A6067" s="112" t="n">
        <v>44084.70833333334</v>
      </c>
      <c r="B6067" s="113" t="n">
        <v>64000</v>
      </c>
      <c r="C6067" s="114" t="n">
        <v>0.022245</v>
      </c>
      <c r="D6067" s="114" t="n">
        <v>0.325835</v>
      </c>
      <c r="E6067" s="47" t="n">
        <v>0.3221000000000001</v>
      </c>
      <c r="F6067" s="9" t="n">
        <v>0.0091</v>
      </c>
      <c r="G6067" s="9" t="n">
        <v>0.0525</v>
      </c>
      <c r="H6067" s="9" t="n">
        <v>0.0214</v>
      </c>
      <c r="I6067" s="9" t="n">
        <v>0.022425</v>
      </c>
    </row>
    <row r="6068">
      <c r="A6068" s="112" t="n">
        <v>44084.75</v>
      </c>
      <c r="B6068" s="113" t="n">
        <v>64000</v>
      </c>
      <c r="C6068" s="114" t="n">
        <v>0.03302775</v>
      </c>
      <c r="D6068" s="114" t="n">
        <v>0.07199</v>
      </c>
      <c r="E6068" s="51" t="n">
        <v>0.5411280000000001</v>
      </c>
      <c r="F6068" s="9" t="n">
        <v>0.0091</v>
      </c>
      <c r="G6068" s="9" t="n">
        <v>0.0525</v>
      </c>
      <c r="H6068" s="9" t="n">
        <v>0.0214</v>
      </c>
      <c r="I6068" s="9" t="n">
        <v>0.022425</v>
      </c>
    </row>
    <row r="6069">
      <c r="A6069" s="112" t="n">
        <v>44084.79166666666</v>
      </c>
      <c r="B6069" s="113" t="n">
        <v>64000</v>
      </c>
      <c r="C6069" s="114" t="n">
        <v>0</v>
      </c>
      <c r="D6069" s="114" t="n">
        <v>0</v>
      </c>
      <c r="E6069" s="51" t="n">
        <v>0.5411280000000001</v>
      </c>
      <c r="F6069" s="9" t="n">
        <v>0.0091</v>
      </c>
      <c r="G6069" s="9" t="n">
        <v>0.0525</v>
      </c>
      <c r="H6069" s="9" t="n">
        <v>0.0214</v>
      </c>
      <c r="I6069" s="9" t="n">
        <v>0.022425</v>
      </c>
    </row>
    <row r="6070">
      <c r="A6070" s="112" t="n">
        <v>44084.83333333334</v>
      </c>
      <c r="B6070" s="113" t="n">
        <v>64000</v>
      </c>
      <c r="C6070" s="114" t="n">
        <v>0</v>
      </c>
      <c r="D6070" s="114" t="n">
        <v>0</v>
      </c>
      <c r="E6070" s="51" t="n">
        <v>0.5411280000000001</v>
      </c>
      <c r="F6070" s="9" t="n">
        <v>0.0091</v>
      </c>
      <c r="G6070" s="9" t="n">
        <v>0.0525</v>
      </c>
      <c r="H6070" s="9" t="n">
        <v>0.0214</v>
      </c>
      <c r="I6070" s="9" t="n">
        <v>0.022425</v>
      </c>
    </row>
    <row r="6071">
      <c r="A6071" s="112" t="n">
        <v>44084.875</v>
      </c>
      <c r="B6071" s="113" t="n">
        <v>64000</v>
      </c>
      <c r="C6071" s="114" t="n">
        <v>0</v>
      </c>
      <c r="D6071" s="114" t="n">
        <v>0</v>
      </c>
      <c r="E6071" s="51" t="n">
        <v>0.5411280000000001</v>
      </c>
      <c r="F6071" s="9" t="n">
        <v>0.0091</v>
      </c>
      <c r="G6071" s="9" t="n">
        <v>0.0525</v>
      </c>
      <c r="H6071" s="9" t="n">
        <v>0.0214</v>
      </c>
      <c r="I6071" s="9" t="n">
        <v>0.022425</v>
      </c>
    </row>
    <row r="6072">
      <c r="A6072" s="112" t="n">
        <v>44084.91666666666</v>
      </c>
      <c r="B6072" s="113" t="n">
        <v>64000</v>
      </c>
      <c r="C6072" s="114" t="n">
        <v>0</v>
      </c>
      <c r="D6072" s="114" t="n">
        <v>0</v>
      </c>
      <c r="E6072" s="47" t="n">
        <v>0.3221000000000001</v>
      </c>
      <c r="F6072" s="9" t="n">
        <v>0.0091</v>
      </c>
      <c r="G6072" s="9" t="n">
        <v>0.0525</v>
      </c>
      <c r="H6072" s="9" t="n">
        <v>0.0214</v>
      </c>
      <c r="I6072" s="9" t="n">
        <v>0.022425</v>
      </c>
    </row>
    <row r="6073">
      <c r="A6073" s="112" t="n">
        <v>44084.95833333334</v>
      </c>
      <c r="B6073" s="113" t="n">
        <v>64000</v>
      </c>
      <c r="C6073" s="114" t="n">
        <v>0.0024195</v>
      </c>
      <c r="D6073" s="114" t="n">
        <v>0</v>
      </c>
      <c r="E6073" s="47" t="n">
        <v>0.3221000000000001</v>
      </c>
      <c r="F6073" s="9" t="n">
        <v>0.0091</v>
      </c>
      <c r="G6073" s="9" t="n">
        <v>0.0525</v>
      </c>
      <c r="H6073" s="9" t="n">
        <v>0.0214</v>
      </c>
      <c r="I6073" s="9" t="n">
        <v>0.022425</v>
      </c>
    </row>
    <row r="6074">
      <c r="A6074" s="112" t="n">
        <v>44085</v>
      </c>
      <c r="B6074" s="113" t="n">
        <v>64000</v>
      </c>
      <c r="C6074" s="114" t="n">
        <v>0.31489875</v>
      </c>
      <c r="D6074" s="114" t="n">
        <v>0</v>
      </c>
      <c r="E6074" s="46" t="n">
        <v>0.154608</v>
      </c>
      <c r="F6074" s="9" t="n">
        <v>0.0091</v>
      </c>
      <c r="G6074" s="9" t="n">
        <v>0.0525</v>
      </c>
      <c r="H6074" s="9" t="n">
        <v>0.0214</v>
      </c>
      <c r="I6074" s="9" t="n">
        <v>0.022425</v>
      </c>
    </row>
    <row r="6075">
      <c r="A6075" s="112" t="n">
        <v>44085.04166666666</v>
      </c>
      <c r="B6075" s="113" t="n">
        <v>64000</v>
      </c>
      <c r="C6075" s="114" t="n">
        <v>0.60333225</v>
      </c>
      <c r="D6075" s="114" t="n">
        <v>0</v>
      </c>
      <c r="E6075" s="46" t="n">
        <v>0.154608</v>
      </c>
      <c r="F6075" s="9" t="n">
        <v>0.0091</v>
      </c>
      <c r="G6075" s="9" t="n">
        <v>0.0525</v>
      </c>
      <c r="H6075" s="9" t="n">
        <v>0.0214</v>
      </c>
      <c r="I6075" s="9" t="n">
        <v>0.022425</v>
      </c>
    </row>
    <row r="6076">
      <c r="A6076" s="112" t="n">
        <v>44085.08333333334</v>
      </c>
      <c r="B6076" s="113" t="n">
        <v>64000</v>
      </c>
      <c r="C6076" s="114" t="n">
        <v>0.7452645</v>
      </c>
      <c r="D6076" s="114" t="n">
        <v>0</v>
      </c>
      <c r="E6076" s="46" t="n">
        <v>0.154608</v>
      </c>
      <c r="F6076" s="9" t="n">
        <v>0.0091</v>
      </c>
      <c r="G6076" s="9" t="n">
        <v>0.0525</v>
      </c>
      <c r="H6076" s="9" t="n">
        <v>0.0214</v>
      </c>
      <c r="I6076" s="9" t="n">
        <v>0.022425</v>
      </c>
    </row>
    <row r="6077">
      <c r="A6077" s="112" t="n">
        <v>44085.125</v>
      </c>
      <c r="B6077" s="113" t="n">
        <v>64000</v>
      </c>
      <c r="C6077" s="114" t="n">
        <v>0.7406564999999999</v>
      </c>
      <c r="D6077" s="114" t="n">
        <v>0</v>
      </c>
      <c r="E6077" s="46" t="n">
        <v>0.154608</v>
      </c>
      <c r="F6077" s="9" t="n">
        <v>0.0091</v>
      </c>
      <c r="G6077" s="9" t="n">
        <v>0.0525</v>
      </c>
      <c r="H6077" s="9" t="n">
        <v>0.0214</v>
      </c>
      <c r="I6077" s="9" t="n">
        <v>0.022425</v>
      </c>
    </row>
    <row r="6078">
      <c r="A6078" s="112" t="n">
        <v>44085.16666666666</v>
      </c>
      <c r="B6078" s="113" t="n">
        <v>64000</v>
      </c>
      <c r="C6078" s="114" t="n">
        <v>0.7499932500000001</v>
      </c>
      <c r="D6078" s="114" t="n">
        <v>0</v>
      </c>
      <c r="E6078" s="47" t="n">
        <v>0.3221000000000001</v>
      </c>
      <c r="F6078" s="9" t="n">
        <v>0.0091</v>
      </c>
      <c r="G6078" s="9" t="n">
        <v>0.0525</v>
      </c>
      <c r="H6078" s="9" t="n">
        <v>0.0214</v>
      </c>
      <c r="I6078" s="9" t="n">
        <v>0.022425</v>
      </c>
    </row>
    <row r="6079">
      <c r="A6079" s="112" t="n">
        <v>44085.20833333334</v>
      </c>
      <c r="B6079" s="113" t="n">
        <v>64000</v>
      </c>
      <c r="C6079" s="114" t="n">
        <v>0.71197875</v>
      </c>
      <c r="D6079" s="114" t="n">
        <v>0</v>
      </c>
      <c r="E6079" s="47" t="n">
        <v>0.3221000000000001</v>
      </c>
      <c r="F6079" s="9" t="n">
        <v>0.0091</v>
      </c>
      <c r="G6079" s="9" t="n">
        <v>0.0525</v>
      </c>
      <c r="H6079" s="9" t="n">
        <v>0.0214</v>
      </c>
      <c r="I6079" s="9" t="n">
        <v>0.022425</v>
      </c>
    </row>
    <row r="6080">
      <c r="A6080" s="112" t="n">
        <v>44085.25</v>
      </c>
      <c r="B6080" s="113" t="n">
        <v>64000</v>
      </c>
      <c r="C6080" s="114" t="n">
        <v>0.188949</v>
      </c>
      <c r="D6080" s="114" t="n">
        <v>0</v>
      </c>
      <c r="E6080" s="51" t="n">
        <v>0.5411280000000001</v>
      </c>
      <c r="F6080" s="9" t="n">
        <v>0.0091</v>
      </c>
      <c r="G6080" s="9" t="n">
        <v>0.0525</v>
      </c>
      <c r="H6080" s="9" t="n">
        <v>0.0214</v>
      </c>
      <c r="I6080" s="9" t="n">
        <v>0.022425</v>
      </c>
    </row>
    <row r="6081">
      <c r="A6081" s="112" t="n">
        <v>44085.29166666666</v>
      </c>
      <c r="B6081" s="113" t="n">
        <v>64000</v>
      </c>
      <c r="C6081" s="114" t="n">
        <v>0.090267</v>
      </c>
      <c r="D6081" s="114" t="n">
        <v>0.10304</v>
      </c>
      <c r="E6081" s="51" t="n">
        <v>0.5411280000000001</v>
      </c>
      <c r="F6081" s="9" t="n">
        <v>0.0091</v>
      </c>
      <c r="G6081" s="9" t="n">
        <v>0.0525</v>
      </c>
      <c r="H6081" s="9" t="n">
        <v>0.0214</v>
      </c>
      <c r="I6081" s="9" t="n">
        <v>0.022425</v>
      </c>
    </row>
    <row r="6082">
      <c r="A6082" s="112" t="n">
        <v>44085.33333333334</v>
      </c>
      <c r="B6082" s="113" t="n">
        <v>64000</v>
      </c>
      <c r="C6082" s="114" t="n">
        <v>0.0151455</v>
      </c>
      <c r="D6082" s="114" t="n">
        <v>0.384335</v>
      </c>
      <c r="E6082" s="47" t="n">
        <v>0.3221000000000001</v>
      </c>
      <c r="F6082" s="9" t="n">
        <v>0.0091</v>
      </c>
      <c r="G6082" s="9" t="n">
        <v>0.0525</v>
      </c>
      <c r="H6082" s="9" t="n">
        <v>0.0214</v>
      </c>
      <c r="I6082" s="9" t="n">
        <v>0.022425</v>
      </c>
    </row>
    <row r="6083">
      <c r="A6083" s="112" t="n">
        <v>44085.375</v>
      </c>
      <c r="B6083" s="113" t="n">
        <v>64000</v>
      </c>
      <c r="C6083" s="114" t="n">
        <v>0.00354675</v>
      </c>
      <c r="D6083" s="114" t="n">
        <v>0.6406499999999999</v>
      </c>
      <c r="E6083" s="47" t="n">
        <v>0.3221000000000001</v>
      </c>
      <c r="F6083" s="9" t="n">
        <v>0.0091</v>
      </c>
      <c r="G6083" s="9" t="n">
        <v>0.0525</v>
      </c>
      <c r="H6083" s="9" t="n">
        <v>0.0214</v>
      </c>
      <c r="I6083" s="9" t="n">
        <v>0.022425</v>
      </c>
    </row>
    <row r="6084">
      <c r="A6084" s="112" t="n">
        <v>44085.41666666666</v>
      </c>
      <c r="B6084" s="113" t="n">
        <v>64000</v>
      </c>
      <c r="C6084" s="114" t="n">
        <v>0.006130499999999999</v>
      </c>
      <c r="D6084" s="114" t="n">
        <v>0.8375</v>
      </c>
      <c r="E6084" s="47" t="n">
        <v>0.3221000000000001</v>
      </c>
      <c r="F6084" s="9" t="n">
        <v>0.0091</v>
      </c>
      <c r="G6084" s="9" t="n">
        <v>0.0525</v>
      </c>
      <c r="H6084" s="9" t="n">
        <v>0.0214</v>
      </c>
      <c r="I6084" s="9" t="n">
        <v>0.022425</v>
      </c>
    </row>
    <row r="6085">
      <c r="A6085" s="112" t="n">
        <v>44085.45833333334</v>
      </c>
      <c r="B6085" s="113" t="n">
        <v>64000</v>
      </c>
      <c r="C6085" s="114" t="n">
        <v>0</v>
      </c>
      <c r="D6085" s="114" t="n">
        <v>0.9651000000000001</v>
      </c>
      <c r="E6085" s="46" t="n">
        <v>0.154608</v>
      </c>
      <c r="F6085" s="9" t="n">
        <v>0.0091</v>
      </c>
      <c r="G6085" s="9" t="n">
        <v>0.0525</v>
      </c>
      <c r="H6085" s="9" t="n">
        <v>0.0214</v>
      </c>
      <c r="I6085" s="9" t="n">
        <v>0.022425</v>
      </c>
    </row>
    <row r="6086">
      <c r="A6086" s="112" t="n">
        <v>44085.5</v>
      </c>
      <c r="B6086" s="113" t="n">
        <v>64000</v>
      </c>
      <c r="C6086" s="114" t="n">
        <v>0</v>
      </c>
      <c r="D6086" s="114" t="n">
        <v>1.02365</v>
      </c>
      <c r="E6086" s="46" t="n">
        <v>0.154608</v>
      </c>
      <c r="F6086" s="9" t="n">
        <v>0.0091</v>
      </c>
      <c r="G6086" s="9" t="n">
        <v>0.0525</v>
      </c>
      <c r="H6086" s="9" t="n">
        <v>0.0214</v>
      </c>
      <c r="I6086" s="9" t="n">
        <v>0.022425</v>
      </c>
    </row>
    <row r="6087">
      <c r="A6087" s="112" t="n">
        <v>44085.54166666666</v>
      </c>
      <c r="B6087" s="113" t="n">
        <v>64000</v>
      </c>
      <c r="C6087" s="114" t="n">
        <v>0.00410775</v>
      </c>
      <c r="D6087" s="114" t="n">
        <v>1.01555</v>
      </c>
      <c r="E6087" s="46" t="n">
        <v>0.154608</v>
      </c>
      <c r="F6087" s="9" t="n">
        <v>0.0091</v>
      </c>
      <c r="G6087" s="9" t="n">
        <v>0.0525</v>
      </c>
      <c r="H6087" s="9" t="n">
        <v>0.0214</v>
      </c>
      <c r="I6087" s="9" t="n">
        <v>0.022425</v>
      </c>
    </row>
    <row r="6088">
      <c r="A6088" s="112" t="n">
        <v>44085.58333333334</v>
      </c>
      <c r="B6088" s="113" t="n">
        <v>64000</v>
      </c>
      <c r="C6088" s="114" t="n">
        <v>0</v>
      </c>
      <c r="D6088" s="114" t="n">
        <v>0.9402999999999999</v>
      </c>
      <c r="E6088" s="46" t="n">
        <v>0.154608</v>
      </c>
      <c r="F6088" s="9" t="n">
        <v>0.0091</v>
      </c>
      <c r="G6088" s="9" t="n">
        <v>0.0525</v>
      </c>
      <c r="H6088" s="9" t="n">
        <v>0.0214</v>
      </c>
      <c r="I6088" s="9" t="n">
        <v>0.022425</v>
      </c>
    </row>
    <row r="6089">
      <c r="A6089" s="112" t="n">
        <v>44085.625</v>
      </c>
      <c r="B6089" s="113" t="n">
        <v>64000</v>
      </c>
      <c r="C6089" s="114" t="n">
        <v>0.005847</v>
      </c>
      <c r="D6089" s="114" t="n">
        <v>0.8</v>
      </c>
      <c r="E6089" s="46" t="n">
        <v>0.154608</v>
      </c>
      <c r="F6089" s="9" t="n">
        <v>0.0091</v>
      </c>
      <c r="G6089" s="9" t="n">
        <v>0.0525</v>
      </c>
      <c r="H6089" s="9" t="n">
        <v>0.0214</v>
      </c>
      <c r="I6089" s="9" t="n">
        <v>0.022425</v>
      </c>
    </row>
    <row r="6090">
      <c r="A6090" s="112" t="n">
        <v>44085.66666666666</v>
      </c>
      <c r="B6090" s="113" t="n">
        <v>64000</v>
      </c>
      <c r="C6090" s="114" t="n">
        <v>0.005829</v>
      </c>
      <c r="D6090" s="114" t="n">
        <v>0.5959500000000001</v>
      </c>
      <c r="E6090" s="47" t="n">
        <v>0.3221000000000001</v>
      </c>
      <c r="F6090" s="9" t="n">
        <v>0.0091</v>
      </c>
      <c r="G6090" s="9" t="n">
        <v>0.0525</v>
      </c>
      <c r="H6090" s="9" t="n">
        <v>0.0214</v>
      </c>
      <c r="I6090" s="9" t="n">
        <v>0.022425</v>
      </c>
    </row>
    <row r="6091">
      <c r="A6091" s="112" t="n">
        <v>44085.70833333334</v>
      </c>
      <c r="B6091" s="113" t="n">
        <v>64000</v>
      </c>
      <c r="C6091" s="114" t="n">
        <v>0</v>
      </c>
      <c r="D6091" s="114" t="n">
        <v>0.3381</v>
      </c>
      <c r="E6091" s="47" t="n">
        <v>0.3221000000000001</v>
      </c>
      <c r="F6091" s="9" t="n">
        <v>0.0091</v>
      </c>
      <c r="G6091" s="9" t="n">
        <v>0.0525</v>
      </c>
      <c r="H6091" s="9" t="n">
        <v>0.0214</v>
      </c>
      <c r="I6091" s="9" t="n">
        <v>0.022425</v>
      </c>
    </row>
    <row r="6092">
      <c r="A6092" s="112" t="n">
        <v>44085.75</v>
      </c>
      <c r="B6092" s="113" t="n">
        <v>64000</v>
      </c>
      <c r="C6092" s="114" t="n">
        <v>0.003257250000000001</v>
      </c>
      <c r="D6092" s="114" t="n">
        <v>0.07292</v>
      </c>
      <c r="E6092" s="51" t="n">
        <v>0.5411280000000001</v>
      </c>
      <c r="F6092" s="9" t="n">
        <v>0.0091</v>
      </c>
      <c r="G6092" s="9" t="n">
        <v>0.0525</v>
      </c>
      <c r="H6092" s="9" t="n">
        <v>0.0214</v>
      </c>
      <c r="I6092" s="9" t="n">
        <v>0.022425</v>
      </c>
    </row>
    <row r="6093">
      <c r="A6093" s="112" t="n">
        <v>44085.79166666666</v>
      </c>
      <c r="B6093" s="113" t="n">
        <v>64000</v>
      </c>
      <c r="C6093" s="114" t="n">
        <v>0.0428505</v>
      </c>
      <c r="D6093" s="114" t="n">
        <v>0</v>
      </c>
      <c r="E6093" s="51" t="n">
        <v>0.5411280000000001</v>
      </c>
      <c r="F6093" s="9" t="n">
        <v>0.0091</v>
      </c>
      <c r="G6093" s="9" t="n">
        <v>0.0525</v>
      </c>
      <c r="H6093" s="9" t="n">
        <v>0.0214</v>
      </c>
      <c r="I6093" s="9" t="n">
        <v>0.022425</v>
      </c>
    </row>
    <row r="6094">
      <c r="A6094" s="112" t="n">
        <v>44085.83333333334</v>
      </c>
      <c r="B6094" s="113" t="n">
        <v>64000</v>
      </c>
      <c r="C6094" s="114" t="n">
        <v>0.07596150000000002</v>
      </c>
      <c r="D6094" s="114" t="n">
        <v>0</v>
      </c>
      <c r="E6094" s="51" t="n">
        <v>0.5411280000000001</v>
      </c>
      <c r="F6094" s="9" t="n">
        <v>0.0091</v>
      </c>
      <c r="G6094" s="9" t="n">
        <v>0.0525</v>
      </c>
      <c r="H6094" s="9" t="n">
        <v>0.0214</v>
      </c>
      <c r="I6094" s="9" t="n">
        <v>0.022425</v>
      </c>
    </row>
    <row r="6095">
      <c r="A6095" s="112" t="n">
        <v>44085.875</v>
      </c>
      <c r="B6095" s="113" t="n">
        <v>64000</v>
      </c>
      <c r="C6095" s="114" t="n">
        <v>0.22795725</v>
      </c>
      <c r="D6095" s="114" t="n">
        <v>0</v>
      </c>
      <c r="E6095" s="51" t="n">
        <v>0.5411280000000001</v>
      </c>
      <c r="F6095" s="9" t="n">
        <v>0.0091</v>
      </c>
      <c r="G6095" s="9" t="n">
        <v>0.0525</v>
      </c>
      <c r="H6095" s="9" t="n">
        <v>0.0214</v>
      </c>
      <c r="I6095" s="9" t="n">
        <v>0.022425</v>
      </c>
    </row>
    <row r="6096">
      <c r="A6096" s="112" t="n">
        <v>44085.91666666666</v>
      </c>
      <c r="B6096" s="113" t="n">
        <v>64000</v>
      </c>
      <c r="C6096" s="114" t="n">
        <v>0.30426075</v>
      </c>
      <c r="D6096" s="114" t="n">
        <v>0</v>
      </c>
      <c r="E6096" s="47" t="n">
        <v>0.3221000000000001</v>
      </c>
      <c r="F6096" s="9" t="n">
        <v>0.0091</v>
      </c>
      <c r="G6096" s="9" t="n">
        <v>0.0525</v>
      </c>
      <c r="H6096" s="9" t="n">
        <v>0.0214</v>
      </c>
      <c r="I6096" s="9" t="n">
        <v>0.022425</v>
      </c>
    </row>
    <row r="6097">
      <c r="A6097" s="112" t="n">
        <v>44085.95833333334</v>
      </c>
      <c r="B6097" s="113" t="n">
        <v>64000</v>
      </c>
      <c r="C6097" s="114" t="n">
        <v>0.2672385</v>
      </c>
      <c r="D6097" s="114" t="n">
        <v>0</v>
      </c>
      <c r="E6097" s="47" t="n">
        <v>0.3221000000000001</v>
      </c>
      <c r="F6097" s="9" t="n">
        <v>0.0091</v>
      </c>
      <c r="G6097" s="9" t="n">
        <v>0.0525</v>
      </c>
      <c r="H6097" s="9" t="n">
        <v>0.0214</v>
      </c>
      <c r="I6097" s="9" t="n">
        <v>0.022425</v>
      </c>
    </row>
    <row r="6098">
      <c r="A6098" s="112" t="n">
        <v>44086</v>
      </c>
      <c r="B6098" s="113" t="n">
        <v>64000</v>
      </c>
      <c r="C6098" s="114" t="n">
        <v>0.4421265</v>
      </c>
      <c r="D6098" s="114" t="n">
        <v>0</v>
      </c>
      <c r="E6098" s="46" t="n">
        <v>0.154608</v>
      </c>
      <c r="F6098" s="9" t="n">
        <v>0.0091</v>
      </c>
      <c r="G6098" s="9" t="n">
        <v>0.0525</v>
      </c>
      <c r="H6098" s="9" t="n">
        <v>0.0214</v>
      </c>
      <c r="I6098" s="9" t="n">
        <v>0.022425</v>
      </c>
    </row>
    <row r="6099">
      <c r="A6099" s="112" t="n">
        <v>44086.04166666666</v>
      </c>
      <c r="B6099" s="113" t="n">
        <v>64000</v>
      </c>
      <c r="C6099" s="114" t="n">
        <v>0.373788</v>
      </c>
      <c r="D6099" s="114" t="n">
        <v>0</v>
      </c>
      <c r="E6099" s="46" t="n">
        <v>0.154608</v>
      </c>
      <c r="F6099" s="9" t="n">
        <v>0.0091</v>
      </c>
      <c r="G6099" s="9" t="n">
        <v>0.0525</v>
      </c>
      <c r="H6099" s="9" t="n">
        <v>0.0214</v>
      </c>
      <c r="I6099" s="9" t="n">
        <v>0.022425</v>
      </c>
    </row>
    <row r="6100">
      <c r="A6100" s="112" t="n">
        <v>44086.08333333334</v>
      </c>
      <c r="B6100" s="113" t="n">
        <v>64000</v>
      </c>
      <c r="C6100" s="114" t="n">
        <v>0.5190825</v>
      </c>
      <c r="D6100" s="114" t="n">
        <v>0</v>
      </c>
      <c r="E6100" s="46" t="n">
        <v>0.154608</v>
      </c>
      <c r="F6100" s="9" t="n">
        <v>0.0091</v>
      </c>
      <c r="G6100" s="9" t="n">
        <v>0.0525</v>
      </c>
      <c r="H6100" s="9" t="n">
        <v>0.0214</v>
      </c>
      <c r="I6100" s="9" t="n">
        <v>0.022425</v>
      </c>
    </row>
    <row r="6101">
      <c r="A6101" s="112" t="n">
        <v>44086.125</v>
      </c>
      <c r="B6101" s="113" t="n">
        <v>64000</v>
      </c>
      <c r="C6101" s="114" t="n">
        <v>0.5051632500000001</v>
      </c>
      <c r="D6101" s="114" t="n">
        <v>0</v>
      </c>
      <c r="E6101" s="46" t="n">
        <v>0.154608</v>
      </c>
      <c r="F6101" s="9" t="n">
        <v>0.0091</v>
      </c>
      <c r="G6101" s="9" t="n">
        <v>0.0525</v>
      </c>
      <c r="H6101" s="9" t="n">
        <v>0.0214</v>
      </c>
      <c r="I6101" s="9" t="n">
        <v>0.022425</v>
      </c>
    </row>
    <row r="6102">
      <c r="A6102" s="112" t="n">
        <v>44086.16666666666</v>
      </c>
      <c r="B6102" s="113" t="n">
        <v>64000</v>
      </c>
      <c r="C6102" s="114" t="n">
        <v>0.7033935</v>
      </c>
      <c r="D6102" s="114" t="n">
        <v>0</v>
      </c>
      <c r="E6102" s="47" t="n">
        <v>0.3221000000000001</v>
      </c>
      <c r="F6102" s="9" t="n">
        <v>0.0091</v>
      </c>
      <c r="G6102" s="9" t="n">
        <v>0.0525</v>
      </c>
      <c r="H6102" s="9" t="n">
        <v>0.0214</v>
      </c>
      <c r="I6102" s="9" t="n">
        <v>0.022425</v>
      </c>
    </row>
    <row r="6103">
      <c r="A6103" s="112" t="n">
        <v>44086.20833333334</v>
      </c>
      <c r="B6103" s="113" t="n">
        <v>64000</v>
      </c>
      <c r="C6103" s="114" t="n">
        <v>0.7040437500000001</v>
      </c>
      <c r="D6103" s="114" t="n">
        <v>0</v>
      </c>
      <c r="E6103" s="47" t="n">
        <v>0.3221000000000001</v>
      </c>
      <c r="F6103" s="9" t="n">
        <v>0.0091</v>
      </c>
      <c r="G6103" s="9" t="n">
        <v>0.0525</v>
      </c>
      <c r="H6103" s="9" t="n">
        <v>0.0214</v>
      </c>
      <c r="I6103" s="9" t="n">
        <v>0.022425</v>
      </c>
    </row>
    <row r="6104">
      <c r="A6104" s="112" t="n">
        <v>44086.25</v>
      </c>
      <c r="B6104" s="113" t="n">
        <v>64000</v>
      </c>
      <c r="C6104" s="114" t="n">
        <v>0.28546275</v>
      </c>
      <c r="D6104" s="114" t="n">
        <v>0</v>
      </c>
      <c r="E6104" s="51" t="n">
        <v>0.5411280000000001</v>
      </c>
      <c r="F6104" s="9" t="n">
        <v>0.0091</v>
      </c>
      <c r="G6104" s="9" t="n">
        <v>0.0525</v>
      </c>
      <c r="H6104" s="9" t="n">
        <v>0.0214</v>
      </c>
      <c r="I6104" s="9" t="n">
        <v>0.022425</v>
      </c>
    </row>
    <row r="6105">
      <c r="A6105" s="112" t="n">
        <v>44086.29166666666</v>
      </c>
      <c r="B6105" s="113" t="n">
        <v>64000</v>
      </c>
      <c r="C6105" s="114" t="n">
        <v>0.31020825</v>
      </c>
      <c r="D6105" s="114" t="n">
        <v>0.11198</v>
      </c>
      <c r="E6105" s="51" t="n">
        <v>0.5411280000000001</v>
      </c>
      <c r="F6105" s="9" t="n">
        <v>0.0091</v>
      </c>
      <c r="G6105" s="9" t="n">
        <v>0.0525</v>
      </c>
      <c r="H6105" s="9" t="n">
        <v>0.0214</v>
      </c>
      <c r="I6105" s="9" t="n">
        <v>0.022425</v>
      </c>
    </row>
    <row r="6106">
      <c r="A6106" s="112" t="n">
        <v>44086.33333333334</v>
      </c>
      <c r="B6106" s="113" t="n">
        <v>64000</v>
      </c>
      <c r="C6106" s="114" t="n">
        <v>0.26890425</v>
      </c>
      <c r="D6106" s="114" t="n">
        <v>0.425865</v>
      </c>
      <c r="E6106" s="47" t="n">
        <v>0.3221000000000001</v>
      </c>
      <c r="F6106" s="9" t="n">
        <v>0.0091</v>
      </c>
      <c r="G6106" s="9" t="n">
        <v>0.0525</v>
      </c>
      <c r="H6106" s="9" t="n">
        <v>0.0214</v>
      </c>
      <c r="I6106" s="9" t="n">
        <v>0.022425</v>
      </c>
    </row>
    <row r="6107">
      <c r="A6107" s="112" t="n">
        <v>44086.375</v>
      </c>
      <c r="B6107" s="113" t="n">
        <v>64000</v>
      </c>
      <c r="C6107" s="114" t="n">
        <v>0.1408275</v>
      </c>
      <c r="D6107" s="114" t="n">
        <v>0.7059</v>
      </c>
      <c r="E6107" s="47" t="n">
        <v>0.3221000000000001</v>
      </c>
      <c r="F6107" s="9" t="n">
        <v>0.0091</v>
      </c>
      <c r="G6107" s="9" t="n">
        <v>0.0525</v>
      </c>
      <c r="H6107" s="9" t="n">
        <v>0.0214</v>
      </c>
      <c r="I6107" s="9" t="n">
        <v>0.022425</v>
      </c>
    </row>
    <row r="6108">
      <c r="A6108" s="112" t="n">
        <v>44086.41666666666</v>
      </c>
      <c r="B6108" s="113" t="n">
        <v>64000</v>
      </c>
      <c r="C6108" s="114" t="n">
        <v>0.08066400000000001</v>
      </c>
      <c r="D6108" s="114" t="n">
        <v>0.9095</v>
      </c>
      <c r="E6108" s="47" t="n">
        <v>0.3221000000000001</v>
      </c>
      <c r="F6108" s="9" t="n">
        <v>0.0091</v>
      </c>
      <c r="G6108" s="9" t="n">
        <v>0.0525</v>
      </c>
      <c r="H6108" s="9" t="n">
        <v>0.0214</v>
      </c>
      <c r="I6108" s="9" t="n">
        <v>0.022425</v>
      </c>
    </row>
    <row r="6109">
      <c r="A6109" s="112" t="n">
        <v>44086.45833333334</v>
      </c>
      <c r="B6109" s="113" t="n">
        <v>64000</v>
      </c>
      <c r="C6109" s="114" t="n">
        <v>0.10062525</v>
      </c>
      <c r="D6109" s="114" t="n">
        <v>0.47787</v>
      </c>
      <c r="E6109" s="46" t="n">
        <v>0.154608</v>
      </c>
      <c r="F6109" s="9" t="n">
        <v>0.0091</v>
      </c>
      <c r="G6109" s="9" t="n">
        <v>0.0525</v>
      </c>
      <c r="H6109" s="9" t="n">
        <v>0.0214</v>
      </c>
      <c r="I6109" s="9" t="n">
        <v>0.022425</v>
      </c>
    </row>
    <row r="6110">
      <c r="A6110" s="112" t="n">
        <v>44086.5</v>
      </c>
      <c r="B6110" s="113" t="n">
        <v>64000</v>
      </c>
      <c r="C6110" s="114" t="n">
        <v>0.13787175</v>
      </c>
      <c r="D6110" s="114" t="n">
        <v>0.56545</v>
      </c>
      <c r="E6110" s="46" t="n">
        <v>0.154608</v>
      </c>
      <c r="F6110" s="9" t="n">
        <v>0.0091</v>
      </c>
      <c r="G6110" s="9" t="n">
        <v>0.0525</v>
      </c>
      <c r="H6110" s="9" t="n">
        <v>0.0214</v>
      </c>
      <c r="I6110" s="9" t="n">
        <v>0.022425</v>
      </c>
    </row>
    <row r="6111">
      <c r="A6111" s="112" t="n">
        <v>44086.54166666666</v>
      </c>
      <c r="B6111" s="113" t="n">
        <v>64000</v>
      </c>
      <c r="C6111" s="114" t="n">
        <v>0.1310235</v>
      </c>
      <c r="D6111" s="114" t="n">
        <v>0.58435</v>
      </c>
      <c r="E6111" s="46" t="n">
        <v>0.154608</v>
      </c>
      <c r="F6111" s="9" t="n">
        <v>0.0091</v>
      </c>
      <c r="G6111" s="9" t="n">
        <v>0.0525</v>
      </c>
      <c r="H6111" s="9" t="n">
        <v>0.0214</v>
      </c>
      <c r="I6111" s="9" t="n">
        <v>0.022425</v>
      </c>
    </row>
    <row r="6112">
      <c r="A6112" s="112" t="n">
        <v>44086.58333333334</v>
      </c>
      <c r="B6112" s="113" t="n">
        <v>64000</v>
      </c>
      <c r="C6112" s="114" t="n">
        <v>0.09018075</v>
      </c>
      <c r="D6112" s="114" t="n">
        <v>0.53935</v>
      </c>
      <c r="E6112" s="46" t="n">
        <v>0.154608</v>
      </c>
      <c r="F6112" s="9" t="n">
        <v>0.0091</v>
      </c>
      <c r="G6112" s="9" t="n">
        <v>0.0525</v>
      </c>
      <c r="H6112" s="9" t="n">
        <v>0.0214</v>
      </c>
      <c r="I6112" s="9" t="n">
        <v>0.022425</v>
      </c>
    </row>
    <row r="6113">
      <c r="A6113" s="112" t="n">
        <v>44086.625</v>
      </c>
      <c r="B6113" s="113" t="n">
        <v>64000</v>
      </c>
      <c r="C6113" s="114" t="n">
        <v>0.1909455</v>
      </c>
      <c r="D6113" s="114" t="n">
        <v>0.318325</v>
      </c>
      <c r="E6113" s="46" t="n">
        <v>0.154608</v>
      </c>
      <c r="F6113" s="9" t="n">
        <v>0.0091</v>
      </c>
      <c r="G6113" s="9" t="n">
        <v>0.0525</v>
      </c>
      <c r="H6113" s="9" t="n">
        <v>0.0214</v>
      </c>
      <c r="I6113" s="9" t="n">
        <v>0.022425</v>
      </c>
    </row>
    <row r="6114">
      <c r="A6114" s="112" t="n">
        <v>44086.66666666666</v>
      </c>
      <c r="B6114" s="113" t="n">
        <v>64000</v>
      </c>
      <c r="C6114" s="114" t="n">
        <v>0.13818</v>
      </c>
      <c r="D6114" s="114" t="n">
        <v>0.257075</v>
      </c>
      <c r="E6114" s="47" t="n">
        <v>0.3221000000000001</v>
      </c>
      <c r="F6114" s="9" t="n">
        <v>0.0091</v>
      </c>
      <c r="G6114" s="9" t="n">
        <v>0.0525</v>
      </c>
      <c r="H6114" s="9" t="n">
        <v>0.0214</v>
      </c>
      <c r="I6114" s="9" t="n">
        <v>0.022425</v>
      </c>
    </row>
    <row r="6115">
      <c r="A6115" s="112" t="n">
        <v>44086.70833333334</v>
      </c>
      <c r="B6115" s="113" t="n">
        <v>64000</v>
      </c>
      <c r="C6115" s="114" t="n">
        <v>0.12927</v>
      </c>
      <c r="D6115" s="114" t="n">
        <v>0.170865</v>
      </c>
      <c r="E6115" s="47" t="n">
        <v>0.3221000000000001</v>
      </c>
      <c r="F6115" s="9" t="n">
        <v>0.0091</v>
      </c>
      <c r="G6115" s="9" t="n">
        <v>0.0525</v>
      </c>
      <c r="H6115" s="9" t="n">
        <v>0.0214</v>
      </c>
      <c r="I6115" s="9" t="n">
        <v>0.022425</v>
      </c>
    </row>
    <row r="6116">
      <c r="A6116" s="112" t="n">
        <v>44086.75</v>
      </c>
      <c r="B6116" s="113" t="n">
        <v>64000</v>
      </c>
      <c r="C6116" s="114" t="n">
        <v>0.230082</v>
      </c>
      <c r="D6116" s="114" t="n">
        <v>0.0415665</v>
      </c>
      <c r="E6116" s="51" t="n">
        <v>0.5411280000000001</v>
      </c>
      <c r="F6116" s="9" t="n">
        <v>0.0091</v>
      </c>
      <c r="G6116" s="9" t="n">
        <v>0.0525</v>
      </c>
      <c r="H6116" s="9" t="n">
        <v>0.0214</v>
      </c>
      <c r="I6116" s="9" t="n">
        <v>0.022425</v>
      </c>
    </row>
    <row r="6117">
      <c r="A6117" s="112" t="n">
        <v>44086.79166666666</v>
      </c>
      <c r="B6117" s="113" t="n">
        <v>64000</v>
      </c>
      <c r="C6117" s="114" t="n">
        <v>0.24992175</v>
      </c>
      <c r="D6117" s="114" t="n">
        <v>0</v>
      </c>
      <c r="E6117" s="51" t="n">
        <v>0.5411280000000001</v>
      </c>
      <c r="F6117" s="9" t="n">
        <v>0.0091</v>
      </c>
      <c r="G6117" s="9" t="n">
        <v>0.0525</v>
      </c>
      <c r="H6117" s="9" t="n">
        <v>0.0214</v>
      </c>
      <c r="I6117" s="9" t="n">
        <v>0.022425</v>
      </c>
    </row>
    <row r="6118">
      <c r="A6118" s="112" t="n">
        <v>44086.83333333334</v>
      </c>
      <c r="B6118" s="113" t="n">
        <v>64000</v>
      </c>
      <c r="C6118" s="114" t="n">
        <v>0.47264925</v>
      </c>
      <c r="D6118" s="114" t="n">
        <v>0</v>
      </c>
      <c r="E6118" s="51" t="n">
        <v>0.5411280000000001</v>
      </c>
      <c r="F6118" s="9" t="n">
        <v>0.0091</v>
      </c>
      <c r="G6118" s="9" t="n">
        <v>0.0525</v>
      </c>
      <c r="H6118" s="9" t="n">
        <v>0.0214</v>
      </c>
      <c r="I6118" s="9" t="n">
        <v>0.022425</v>
      </c>
    </row>
    <row r="6119">
      <c r="A6119" s="112" t="n">
        <v>44086.875</v>
      </c>
      <c r="B6119" s="113" t="n">
        <v>64000</v>
      </c>
      <c r="C6119" s="114" t="n">
        <v>0.6311789999999999</v>
      </c>
      <c r="D6119" s="114" t="n">
        <v>0</v>
      </c>
      <c r="E6119" s="51" t="n">
        <v>0.5411280000000001</v>
      </c>
      <c r="F6119" s="9" t="n">
        <v>0.0091</v>
      </c>
      <c r="G6119" s="9" t="n">
        <v>0.0525</v>
      </c>
      <c r="H6119" s="9" t="n">
        <v>0.0214</v>
      </c>
      <c r="I6119" s="9" t="n">
        <v>0.022425</v>
      </c>
    </row>
    <row r="6120">
      <c r="A6120" s="112" t="n">
        <v>44086.91666666666</v>
      </c>
      <c r="B6120" s="113" t="n">
        <v>64000</v>
      </c>
      <c r="C6120" s="114" t="n">
        <v>0.380232</v>
      </c>
      <c r="D6120" s="114" t="n">
        <v>0</v>
      </c>
      <c r="E6120" s="47" t="n">
        <v>0.3221000000000001</v>
      </c>
      <c r="F6120" s="9" t="n">
        <v>0.0091</v>
      </c>
      <c r="G6120" s="9" t="n">
        <v>0.0525</v>
      </c>
      <c r="H6120" s="9" t="n">
        <v>0.0214</v>
      </c>
      <c r="I6120" s="9" t="n">
        <v>0.022425</v>
      </c>
    </row>
    <row r="6121">
      <c r="A6121" s="112" t="n">
        <v>44086.95833333334</v>
      </c>
      <c r="B6121" s="113" t="n">
        <v>64000</v>
      </c>
      <c r="C6121" s="114" t="n">
        <v>0.6252877499999999</v>
      </c>
      <c r="D6121" s="114" t="n">
        <v>0</v>
      </c>
      <c r="E6121" s="47" t="n">
        <v>0.3221000000000001</v>
      </c>
      <c r="F6121" s="9" t="n">
        <v>0.0091</v>
      </c>
      <c r="G6121" s="9" t="n">
        <v>0.0525</v>
      </c>
      <c r="H6121" s="9" t="n">
        <v>0.0214</v>
      </c>
      <c r="I6121" s="9" t="n">
        <v>0.022425</v>
      </c>
    </row>
    <row r="6122">
      <c r="A6122" s="112" t="n">
        <v>44087</v>
      </c>
      <c r="B6122" s="113" t="n">
        <v>64000</v>
      </c>
      <c r="C6122" s="114" t="n">
        <v>0.35871225</v>
      </c>
      <c r="D6122" s="114" t="n">
        <v>0</v>
      </c>
      <c r="E6122" s="46" t="n">
        <v>0.154608</v>
      </c>
      <c r="F6122" s="9" t="n">
        <v>0.0091</v>
      </c>
      <c r="G6122" s="9" t="n">
        <v>0.0525</v>
      </c>
      <c r="H6122" s="9" t="n">
        <v>0.0214</v>
      </c>
      <c r="I6122" s="9" t="n">
        <v>0.022425</v>
      </c>
    </row>
    <row r="6123">
      <c r="A6123" s="112" t="n">
        <v>44087.04166666666</v>
      </c>
      <c r="B6123" s="113" t="n">
        <v>64000</v>
      </c>
      <c r="C6123" s="114" t="n">
        <v>0.250134</v>
      </c>
      <c r="D6123" s="114" t="n">
        <v>0</v>
      </c>
      <c r="E6123" s="46" t="n">
        <v>0.154608</v>
      </c>
      <c r="F6123" s="9" t="n">
        <v>0.0091</v>
      </c>
      <c r="G6123" s="9" t="n">
        <v>0.0525</v>
      </c>
      <c r="H6123" s="9" t="n">
        <v>0.0214</v>
      </c>
      <c r="I6123" s="9" t="n">
        <v>0.022425</v>
      </c>
    </row>
    <row r="6124">
      <c r="A6124" s="112" t="n">
        <v>44087.08333333334</v>
      </c>
      <c r="B6124" s="113" t="n">
        <v>64000</v>
      </c>
      <c r="C6124" s="114" t="n">
        <v>0.107694</v>
      </c>
      <c r="D6124" s="114" t="n">
        <v>0</v>
      </c>
      <c r="E6124" s="46" t="n">
        <v>0.154608</v>
      </c>
      <c r="F6124" s="9" t="n">
        <v>0.0091</v>
      </c>
      <c r="G6124" s="9" t="n">
        <v>0.0525</v>
      </c>
      <c r="H6124" s="9" t="n">
        <v>0.0214</v>
      </c>
      <c r="I6124" s="9" t="n">
        <v>0.022425</v>
      </c>
    </row>
    <row r="6125">
      <c r="A6125" s="112" t="n">
        <v>44087.125</v>
      </c>
      <c r="B6125" s="113" t="n">
        <v>64000</v>
      </c>
      <c r="C6125" s="114" t="n">
        <v>0.123399</v>
      </c>
      <c r="D6125" s="114" t="n">
        <v>0</v>
      </c>
      <c r="E6125" s="46" t="n">
        <v>0.154608</v>
      </c>
      <c r="F6125" s="9" t="n">
        <v>0.0091</v>
      </c>
      <c r="G6125" s="9" t="n">
        <v>0.0525</v>
      </c>
      <c r="H6125" s="9" t="n">
        <v>0.0214</v>
      </c>
      <c r="I6125" s="9" t="n">
        <v>0.022425</v>
      </c>
    </row>
    <row r="6126">
      <c r="A6126" s="112" t="n">
        <v>44087.16666666666</v>
      </c>
      <c r="B6126" s="113" t="n">
        <v>64000</v>
      </c>
      <c r="C6126" s="114" t="n">
        <v>0.1539525</v>
      </c>
      <c r="D6126" s="114" t="n">
        <v>0</v>
      </c>
      <c r="E6126" s="47" t="n">
        <v>0.3221000000000001</v>
      </c>
      <c r="F6126" s="9" t="n">
        <v>0.0091</v>
      </c>
      <c r="G6126" s="9" t="n">
        <v>0.0525</v>
      </c>
      <c r="H6126" s="9" t="n">
        <v>0.0214</v>
      </c>
      <c r="I6126" s="9" t="n">
        <v>0.022425</v>
      </c>
    </row>
    <row r="6127">
      <c r="A6127" s="112" t="n">
        <v>44087.20833333334</v>
      </c>
      <c r="B6127" s="113" t="n">
        <v>64000</v>
      </c>
      <c r="C6127" s="114" t="n">
        <v>0.1539525</v>
      </c>
      <c r="D6127" s="114" t="n">
        <v>0</v>
      </c>
      <c r="E6127" s="47" t="n">
        <v>0.3221000000000001</v>
      </c>
      <c r="F6127" s="9" t="n">
        <v>0.0091</v>
      </c>
      <c r="G6127" s="9" t="n">
        <v>0.0525</v>
      </c>
      <c r="H6127" s="9" t="n">
        <v>0.0214</v>
      </c>
      <c r="I6127" s="9" t="n">
        <v>0.022425</v>
      </c>
    </row>
    <row r="6128">
      <c r="A6128" s="112" t="n">
        <v>44087.25</v>
      </c>
      <c r="B6128" s="113" t="n">
        <v>64000</v>
      </c>
      <c r="C6128" s="114" t="n">
        <v>0.1539525</v>
      </c>
      <c r="D6128" s="114" t="n">
        <v>0</v>
      </c>
      <c r="E6128" s="51" t="n">
        <v>0.5411280000000001</v>
      </c>
      <c r="F6128" s="9" t="n">
        <v>0.0091</v>
      </c>
      <c r="G6128" s="9" t="n">
        <v>0.0525</v>
      </c>
      <c r="H6128" s="9" t="n">
        <v>0.0214</v>
      </c>
      <c r="I6128" s="9" t="n">
        <v>0.022425</v>
      </c>
    </row>
    <row r="6129">
      <c r="A6129" s="112" t="n">
        <v>44087.29166666666</v>
      </c>
      <c r="B6129" s="113" t="n">
        <v>64000</v>
      </c>
      <c r="C6129" s="114" t="n">
        <v>0.1539525</v>
      </c>
      <c r="D6129" s="114" t="n">
        <v>0.11544</v>
      </c>
      <c r="E6129" s="51" t="n">
        <v>0.5411280000000001</v>
      </c>
      <c r="F6129" s="9" t="n">
        <v>0.0091</v>
      </c>
      <c r="G6129" s="9" t="n">
        <v>0.0525</v>
      </c>
      <c r="H6129" s="9" t="n">
        <v>0.0214</v>
      </c>
      <c r="I6129" s="9" t="n">
        <v>0.022425</v>
      </c>
    </row>
    <row r="6130">
      <c r="A6130" s="112" t="n">
        <v>44087.33333333334</v>
      </c>
      <c r="B6130" s="113" t="n">
        <v>64000</v>
      </c>
      <c r="C6130" s="114" t="n">
        <v>0.16611</v>
      </c>
      <c r="D6130" s="114" t="n">
        <v>0.42383</v>
      </c>
      <c r="E6130" s="47" t="n">
        <v>0.3221000000000001</v>
      </c>
      <c r="F6130" s="9" t="n">
        <v>0.0091</v>
      </c>
      <c r="G6130" s="9" t="n">
        <v>0.0525</v>
      </c>
      <c r="H6130" s="9" t="n">
        <v>0.0214</v>
      </c>
      <c r="I6130" s="9" t="n">
        <v>0.022425</v>
      </c>
    </row>
    <row r="6131">
      <c r="A6131" s="112" t="n">
        <v>44087.375</v>
      </c>
      <c r="B6131" s="113" t="n">
        <v>64000</v>
      </c>
      <c r="C6131" s="114" t="n">
        <v>0.15291375</v>
      </c>
      <c r="D6131" s="114" t="n">
        <v>0.6929999999999999</v>
      </c>
      <c r="E6131" s="47" t="n">
        <v>0.3221000000000001</v>
      </c>
      <c r="F6131" s="9" t="n">
        <v>0.0091</v>
      </c>
      <c r="G6131" s="9" t="n">
        <v>0.0525</v>
      </c>
      <c r="H6131" s="9" t="n">
        <v>0.0214</v>
      </c>
      <c r="I6131" s="9" t="n">
        <v>0.022425</v>
      </c>
    </row>
    <row r="6132">
      <c r="A6132" s="112" t="n">
        <v>44087.41666666666</v>
      </c>
      <c r="B6132" s="113" t="n">
        <v>64000</v>
      </c>
      <c r="C6132" s="114" t="n">
        <v>0.122064</v>
      </c>
      <c r="D6132" s="114" t="n">
        <v>0.44895</v>
      </c>
      <c r="E6132" s="47" t="n">
        <v>0.3221000000000001</v>
      </c>
      <c r="F6132" s="9" t="n">
        <v>0.0091</v>
      </c>
      <c r="G6132" s="9" t="n">
        <v>0.0525</v>
      </c>
      <c r="H6132" s="9" t="n">
        <v>0.0214</v>
      </c>
      <c r="I6132" s="9" t="n">
        <v>0.022425</v>
      </c>
    </row>
    <row r="6133">
      <c r="A6133" s="112" t="n">
        <v>44087.45833333334</v>
      </c>
      <c r="B6133" s="113" t="n">
        <v>64000</v>
      </c>
      <c r="C6133" s="114" t="n">
        <v>0.11219025</v>
      </c>
      <c r="D6133" s="114" t="n">
        <v>0.212855</v>
      </c>
      <c r="E6133" s="46" t="n">
        <v>0.154608</v>
      </c>
      <c r="F6133" s="9" t="n">
        <v>0.0091</v>
      </c>
      <c r="G6133" s="9" t="n">
        <v>0.0525</v>
      </c>
      <c r="H6133" s="9" t="n">
        <v>0.0214</v>
      </c>
      <c r="I6133" s="9" t="n">
        <v>0.022425</v>
      </c>
    </row>
    <row r="6134">
      <c r="A6134" s="112" t="n">
        <v>44087.5</v>
      </c>
      <c r="B6134" s="113" t="n">
        <v>64000</v>
      </c>
      <c r="C6134" s="114" t="n">
        <v>0.093723</v>
      </c>
      <c r="D6134" s="114" t="n">
        <v>0.313725</v>
      </c>
      <c r="E6134" s="46" t="n">
        <v>0.154608</v>
      </c>
      <c r="F6134" s="9" t="n">
        <v>0.0091</v>
      </c>
      <c r="G6134" s="9" t="n">
        <v>0.0525</v>
      </c>
      <c r="H6134" s="9" t="n">
        <v>0.0214</v>
      </c>
      <c r="I6134" s="9" t="n">
        <v>0.022425</v>
      </c>
    </row>
    <row r="6135">
      <c r="A6135" s="112" t="n">
        <v>44087.54166666666</v>
      </c>
      <c r="B6135" s="113" t="n">
        <v>64000</v>
      </c>
      <c r="C6135" s="114" t="n">
        <v>0.057876</v>
      </c>
      <c r="D6135" s="114" t="n">
        <v>0.373155</v>
      </c>
      <c r="E6135" s="46" t="n">
        <v>0.154608</v>
      </c>
      <c r="F6135" s="9" t="n">
        <v>0.0091</v>
      </c>
      <c r="G6135" s="9" t="n">
        <v>0.0525</v>
      </c>
      <c r="H6135" s="9" t="n">
        <v>0.0214</v>
      </c>
      <c r="I6135" s="9" t="n">
        <v>0.022425</v>
      </c>
    </row>
    <row r="6136">
      <c r="A6136" s="112" t="n">
        <v>44087.58333333334</v>
      </c>
      <c r="B6136" s="113" t="n">
        <v>64000</v>
      </c>
      <c r="C6136" s="114" t="n">
        <v>0.01786575</v>
      </c>
      <c r="D6136" s="114" t="n">
        <v>0.250385</v>
      </c>
      <c r="E6136" s="46" t="n">
        <v>0.154608</v>
      </c>
      <c r="F6136" s="9" t="n">
        <v>0.0091</v>
      </c>
      <c r="G6136" s="9" t="n">
        <v>0.0525</v>
      </c>
      <c r="H6136" s="9" t="n">
        <v>0.0214</v>
      </c>
      <c r="I6136" s="9" t="n">
        <v>0.022425</v>
      </c>
    </row>
    <row r="6137">
      <c r="A6137" s="112" t="n">
        <v>44087.625</v>
      </c>
      <c r="B6137" s="113" t="n">
        <v>64000</v>
      </c>
      <c r="C6137" s="114" t="n">
        <v>0.04423725</v>
      </c>
      <c r="D6137" s="114" t="n">
        <v>0.36033</v>
      </c>
      <c r="E6137" s="46" t="n">
        <v>0.154608</v>
      </c>
      <c r="F6137" s="9" t="n">
        <v>0.0091</v>
      </c>
      <c r="G6137" s="9" t="n">
        <v>0.0525</v>
      </c>
      <c r="H6137" s="9" t="n">
        <v>0.0214</v>
      </c>
      <c r="I6137" s="9" t="n">
        <v>0.022425</v>
      </c>
    </row>
    <row r="6138">
      <c r="A6138" s="112" t="n">
        <v>44087.66666666666</v>
      </c>
      <c r="B6138" s="113" t="n">
        <v>64000</v>
      </c>
      <c r="C6138" s="114" t="n">
        <v>0.0445755</v>
      </c>
      <c r="D6138" s="114" t="n">
        <v>0.51825</v>
      </c>
      <c r="E6138" s="47" t="n">
        <v>0.3221000000000001</v>
      </c>
      <c r="F6138" s="9" t="n">
        <v>0.0091</v>
      </c>
      <c r="G6138" s="9" t="n">
        <v>0.0525</v>
      </c>
      <c r="H6138" s="9" t="n">
        <v>0.0214</v>
      </c>
      <c r="I6138" s="9" t="n">
        <v>0.022425</v>
      </c>
    </row>
    <row r="6139">
      <c r="A6139" s="112" t="n">
        <v>44087.70833333334</v>
      </c>
      <c r="B6139" s="113" t="n">
        <v>64000</v>
      </c>
      <c r="C6139" s="114" t="n">
        <v>0.09042150000000002</v>
      </c>
      <c r="D6139" s="114" t="n">
        <v>0.251865</v>
      </c>
      <c r="E6139" s="47" t="n">
        <v>0.3221000000000001</v>
      </c>
      <c r="F6139" s="9" t="n">
        <v>0.0091</v>
      </c>
      <c r="G6139" s="9" t="n">
        <v>0.0525</v>
      </c>
      <c r="H6139" s="9" t="n">
        <v>0.0214</v>
      </c>
      <c r="I6139" s="9" t="n">
        <v>0.022425</v>
      </c>
    </row>
    <row r="6140">
      <c r="A6140" s="112" t="n">
        <v>44087.75</v>
      </c>
      <c r="B6140" s="113" t="n">
        <v>64000</v>
      </c>
      <c r="C6140" s="114" t="n">
        <v>0.24308325</v>
      </c>
      <c r="D6140" s="114" t="n">
        <v>0.08413</v>
      </c>
      <c r="E6140" s="51" t="n">
        <v>0.5411280000000001</v>
      </c>
      <c r="F6140" s="9" t="n">
        <v>0.0091</v>
      </c>
      <c r="G6140" s="9" t="n">
        <v>0.0525</v>
      </c>
      <c r="H6140" s="9" t="n">
        <v>0.0214</v>
      </c>
      <c r="I6140" s="9" t="n">
        <v>0.022425</v>
      </c>
    </row>
    <row r="6141">
      <c r="A6141" s="112" t="n">
        <v>44087.79166666666</v>
      </c>
      <c r="B6141" s="113" t="n">
        <v>64000</v>
      </c>
      <c r="C6141" s="114" t="n">
        <v>0.639846</v>
      </c>
      <c r="D6141" s="114" t="n">
        <v>0</v>
      </c>
      <c r="E6141" s="51" t="n">
        <v>0.5411280000000001</v>
      </c>
      <c r="F6141" s="9" t="n">
        <v>0.0091</v>
      </c>
      <c r="G6141" s="9" t="n">
        <v>0.0525</v>
      </c>
      <c r="H6141" s="9" t="n">
        <v>0.0214</v>
      </c>
      <c r="I6141" s="9" t="n">
        <v>0.022425</v>
      </c>
    </row>
    <row r="6142">
      <c r="A6142" s="112" t="n">
        <v>44087.83333333334</v>
      </c>
      <c r="B6142" s="113" t="n">
        <v>64000</v>
      </c>
      <c r="C6142" s="114" t="n">
        <v>0.743598</v>
      </c>
      <c r="D6142" s="114" t="n">
        <v>0</v>
      </c>
      <c r="E6142" s="51" t="n">
        <v>0.5411280000000001</v>
      </c>
      <c r="F6142" s="9" t="n">
        <v>0.0091</v>
      </c>
      <c r="G6142" s="9" t="n">
        <v>0.0525</v>
      </c>
      <c r="H6142" s="9" t="n">
        <v>0.0214</v>
      </c>
      <c r="I6142" s="9" t="n">
        <v>0.022425</v>
      </c>
    </row>
    <row r="6143">
      <c r="A6143" s="112" t="n">
        <v>44087.875</v>
      </c>
      <c r="B6143" s="113" t="n">
        <v>64000</v>
      </c>
      <c r="C6143" s="114" t="n">
        <v>0.743598</v>
      </c>
      <c r="D6143" s="114" t="n">
        <v>0</v>
      </c>
      <c r="E6143" s="51" t="n">
        <v>0.5411280000000001</v>
      </c>
      <c r="F6143" s="9" t="n">
        <v>0.0091</v>
      </c>
      <c r="G6143" s="9" t="n">
        <v>0.0525</v>
      </c>
      <c r="H6143" s="9" t="n">
        <v>0.0214</v>
      </c>
      <c r="I6143" s="9" t="n">
        <v>0.022425</v>
      </c>
    </row>
    <row r="6144">
      <c r="A6144" s="112" t="n">
        <v>44087.91666666666</v>
      </c>
      <c r="B6144" s="113" t="n">
        <v>64000</v>
      </c>
      <c r="C6144" s="114" t="n">
        <v>0.743598</v>
      </c>
      <c r="D6144" s="114" t="n">
        <v>0</v>
      </c>
      <c r="E6144" s="47" t="n">
        <v>0.3221000000000001</v>
      </c>
      <c r="F6144" s="9" t="n">
        <v>0.0091</v>
      </c>
      <c r="G6144" s="9" t="n">
        <v>0.0525</v>
      </c>
      <c r="H6144" s="9" t="n">
        <v>0.0214</v>
      </c>
      <c r="I6144" s="9" t="n">
        <v>0.022425</v>
      </c>
    </row>
    <row r="6145">
      <c r="A6145" s="112" t="n">
        <v>44087.95833333334</v>
      </c>
      <c r="B6145" s="113" t="n">
        <v>64000</v>
      </c>
      <c r="C6145" s="114" t="n">
        <v>0.743598</v>
      </c>
      <c r="D6145" s="114" t="n">
        <v>0</v>
      </c>
      <c r="E6145" s="47" t="n">
        <v>0.3221000000000001</v>
      </c>
      <c r="F6145" s="9" t="n">
        <v>0.0091</v>
      </c>
      <c r="G6145" s="9" t="n">
        <v>0.0525</v>
      </c>
      <c r="H6145" s="9" t="n">
        <v>0.0214</v>
      </c>
      <c r="I6145" s="9" t="n">
        <v>0.022425</v>
      </c>
    </row>
    <row r="6146">
      <c r="A6146" s="112" t="n">
        <v>44088</v>
      </c>
      <c r="B6146" s="113" t="n">
        <v>64000</v>
      </c>
      <c r="C6146" s="114" t="n">
        <v>0.65299425</v>
      </c>
      <c r="D6146" s="114" t="n">
        <v>0</v>
      </c>
      <c r="E6146" s="46" t="n">
        <v>0.154608</v>
      </c>
      <c r="F6146" s="9" t="n">
        <v>0.0091</v>
      </c>
      <c r="G6146" s="9" t="n">
        <v>0.0525</v>
      </c>
      <c r="H6146" s="9" t="n">
        <v>0.0214</v>
      </c>
      <c r="I6146" s="9" t="n">
        <v>0.022425</v>
      </c>
    </row>
    <row r="6147">
      <c r="A6147" s="112" t="n">
        <v>44088.04166666666</v>
      </c>
      <c r="B6147" s="113" t="n">
        <v>64000</v>
      </c>
      <c r="C6147" s="114" t="n">
        <v>0.65299425</v>
      </c>
      <c r="D6147" s="114" t="n">
        <v>0</v>
      </c>
      <c r="E6147" s="46" t="n">
        <v>0.154608</v>
      </c>
      <c r="F6147" s="9" t="n">
        <v>0.0091</v>
      </c>
      <c r="G6147" s="9" t="n">
        <v>0.0525</v>
      </c>
      <c r="H6147" s="9" t="n">
        <v>0.0214</v>
      </c>
      <c r="I6147" s="9" t="n">
        <v>0.022425</v>
      </c>
    </row>
    <row r="6148">
      <c r="A6148" s="112" t="n">
        <v>44088.08333333334</v>
      </c>
      <c r="B6148" s="113" t="n">
        <v>64000</v>
      </c>
      <c r="C6148" s="114" t="n">
        <v>0.65299425</v>
      </c>
      <c r="D6148" s="114" t="n">
        <v>0</v>
      </c>
      <c r="E6148" s="46" t="n">
        <v>0.154608</v>
      </c>
      <c r="F6148" s="9" t="n">
        <v>0.0091</v>
      </c>
      <c r="G6148" s="9" t="n">
        <v>0.0525</v>
      </c>
      <c r="H6148" s="9" t="n">
        <v>0.0214</v>
      </c>
      <c r="I6148" s="9" t="n">
        <v>0.022425</v>
      </c>
    </row>
    <row r="6149">
      <c r="A6149" s="112" t="n">
        <v>44088.125</v>
      </c>
      <c r="B6149" s="113" t="n">
        <v>64000</v>
      </c>
      <c r="C6149" s="114" t="n">
        <v>0.65299425</v>
      </c>
      <c r="D6149" s="114" t="n">
        <v>0</v>
      </c>
      <c r="E6149" s="46" t="n">
        <v>0.154608</v>
      </c>
      <c r="F6149" s="9" t="n">
        <v>0.0091</v>
      </c>
      <c r="G6149" s="9" t="n">
        <v>0.0525</v>
      </c>
      <c r="H6149" s="9" t="n">
        <v>0.0214</v>
      </c>
      <c r="I6149" s="9" t="n">
        <v>0.022425</v>
      </c>
    </row>
    <row r="6150">
      <c r="A6150" s="112" t="n">
        <v>44088.16666666666</v>
      </c>
      <c r="B6150" s="113" t="n">
        <v>64000</v>
      </c>
      <c r="C6150" s="114" t="n">
        <v>0.65299425</v>
      </c>
      <c r="D6150" s="114" t="n">
        <v>0</v>
      </c>
      <c r="E6150" s="47" t="n">
        <v>0.3221000000000001</v>
      </c>
      <c r="F6150" s="9" t="n">
        <v>0.0091</v>
      </c>
      <c r="G6150" s="9" t="n">
        <v>0.0525</v>
      </c>
      <c r="H6150" s="9" t="n">
        <v>0.0214</v>
      </c>
      <c r="I6150" s="9" t="n">
        <v>0.022425</v>
      </c>
    </row>
    <row r="6151">
      <c r="A6151" s="112" t="n">
        <v>44088.20833333334</v>
      </c>
      <c r="B6151" s="113" t="n">
        <v>64000</v>
      </c>
      <c r="C6151" s="114" t="n">
        <v>0.65299425</v>
      </c>
      <c r="D6151" s="114" t="n">
        <v>0</v>
      </c>
      <c r="E6151" s="47" t="n">
        <v>0.3221000000000001</v>
      </c>
      <c r="F6151" s="9" t="n">
        <v>0.0091</v>
      </c>
      <c r="G6151" s="9" t="n">
        <v>0.0525</v>
      </c>
      <c r="H6151" s="9" t="n">
        <v>0.0214</v>
      </c>
      <c r="I6151" s="9" t="n">
        <v>0.022425</v>
      </c>
    </row>
    <row r="6152">
      <c r="A6152" s="112" t="n">
        <v>44088.25</v>
      </c>
      <c r="B6152" s="113" t="n">
        <v>64000</v>
      </c>
      <c r="C6152" s="114" t="n">
        <v>0.65299425</v>
      </c>
      <c r="D6152" s="114" t="n">
        <v>0</v>
      </c>
      <c r="E6152" s="51" t="n">
        <v>0.5411280000000001</v>
      </c>
      <c r="F6152" s="9" t="n">
        <v>0.0091</v>
      </c>
      <c r="G6152" s="9" t="n">
        <v>0.0525</v>
      </c>
      <c r="H6152" s="9" t="n">
        <v>0.0214</v>
      </c>
      <c r="I6152" s="9" t="n">
        <v>0.022425</v>
      </c>
    </row>
    <row r="6153">
      <c r="A6153" s="112" t="n">
        <v>44088.29166666666</v>
      </c>
      <c r="B6153" s="113" t="n">
        <v>64000</v>
      </c>
      <c r="C6153" s="114" t="n">
        <v>0.65299425</v>
      </c>
      <c r="D6153" s="114" t="n">
        <v>0.11159</v>
      </c>
      <c r="E6153" s="51" t="n">
        <v>0.5411280000000001</v>
      </c>
      <c r="F6153" s="9" t="n">
        <v>0.0091</v>
      </c>
      <c r="G6153" s="9" t="n">
        <v>0.0525</v>
      </c>
      <c r="H6153" s="9" t="n">
        <v>0.0214</v>
      </c>
      <c r="I6153" s="9" t="n">
        <v>0.022425</v>
      </c>
    </row>
    <row r="6154">
      <c r="A6154" s="112" t="n">
        <v>44088.33333333334</v>
      </c>
      <c r="B6154" s="113" t="n">
        <v>64000</v>
      </c>
      <c r="C6154" s="114" t="n">
        <v>0.65299425</v>
      </c>
      <c r="D6154" s="114" t="n">
        <v>0.40546</v>
      </c>
      <c r="E6154" s="47" t="n">
        <v>0.3221000000000001</v>
      </c>
      <c r="F6154" s="9" t="n">
        <v>0.0091</v>
      </c>
      <c r="G6154" s="9" t="n">
        <v>0.0525</v>
      </c>
      <c r="H6154" s="9" t="n">
        <v>0.0214</v>
      </c>
      <c r="I6154" s="9" t="n">
        <v>0.022425</v>
      </c>
    </row>
    <row r="6155">
      <c r="A6155" s="112" t="n">
        <v>44088.375</v>
      </c>
      <c r="B6155" s="113" t="n">
        <v>64000</v>
      </c>
      <c r="C6155" s="114" t="n">
        <v>0.5188642500000001</v>
      </c>
      <c r="D6155" s="114" t="n">
        <v>0.6667999999999999</v>
      </c>
      <c r="E6155" s="47" t="n">
        <v>0.3221000000000001</v>
      </c>
      <c r="F6155" s="9" t="n">
        <v>0.0091</v>
      </c>
      <c r="G6155" s="9" t="n">
        <v>0.0525</v>
      </c>
      <c r="H6155" s="9" t="n">
        <v>0.0214</v>
      </c>
      <c r="I6155" s="9" t="n">
        <v>0.022425</v>
      </c>
    </row>
    <row r="6156">
      <c r="A6156" s="112" t="n">
        <v>44088.41666666666</v>
      </c>
      <c r="B6156" s="113" t="n">
        <v>64000</v>
      </c>
      <c r="C6156" s="114" t="n">
        <v>0.46379775</v>
      </c>
      <c r="D6156" s="114" t="n">
        <v>0.8615499999999999</v>
      </c>
      <c r="E6156" s="47" t="n">
        <v>0.3221000000000001</v>
      </c>
      <c r="F6156" s="9" t="n">
        <v>0.0091</v>
      </c>
      <c r="G6156" s="9" t="n">
        <v>0.0525</v>
      </c>
      <c r="H6156" s="9" t="n">
        <v>0.0214</v>
      </c>
      <c r="I6156" s="9" t="n">
        <v>0.022425</v>
      </c>
    </row>
    <row r="6157">
      <c r="A6157" s="112" t="n">
        <v>44088.45833333334</v>
      </c>
      <c r="B6157" s="113" t="n">
        <v>64000</v>
      </c>
      <c r="C6157" s="114" t="n">
        <v>0.330015</v>
      </c>
      <c r="D6157" s="114" t="n">
        <v>0.9843999999999999</v>
      </c>
      <c r="E6157" s="46" t="n">
        <v>0.154608</v>
      </c>
      <c r="F6157" s="9" t="n">
        <v>0.0091</v>
      </c>
      <c r="G6157" s="9" t="n">
        <v>0.0525</v>
      </c>
      <c r="H6157" s="9" t="n">
        <v>0.0214</v>
      </c>
      <c r="I6157" s="9" t="n">
        <v>0.022425</v>
      </c>
    </row>
    <row r="6158">
      <c r="A6158" s="112" t="n">
        <v>44088.5</v>
      </c>
      <c r="B6158" s="113" t="n">
        <v>64000</v>
      </c>
      <c r="C6158" s="114" t="n">
        <v>0.1993845</v>
      </c>
      <c r="D6158" s="114" t="n">
        <v>1.0273</v>
      </c>
      <c r="E6158" s="46" t="n">
        <v>0.154608</v>
      </c>
      <c r="F6158" s="9" t="n">
        <v>0.0091</v>
      </c>
      <c r="G6158" s="9" t="n">
        <v>0.0525</v>
      </c>
      <c r="H6158" s="9" t="n">
        <v>0.0214</v>
      </c>
      <c r="I6158" s="9" t="n">
        <v>0.022425</v>
      </c>
    </row>
    <row r="6159">
      <c r="A6159" s="112" t="n">
        <v>44088.54166666666</v>
      </c>
      <c r="B6159" s="113" t="n">
        <v>64000</v>
      </c>
      <c r="C6159" s="114" t="n">
        <v>0.14617425</v>
      </c>
      <c r="D6159" s="114" t="n">
        <v>1.02395</v>
      </c>
      <c r="E6159" s="46" t="n">
        <v>0.154608</v>
      </c>
      <c r="F6159" s="9" t="n">
        <v>0.0091</v>
      </c>
      <c r="G6159" s="9" t="n">
        <v>0.0525</v>
      </c>
      <c r="H6159" s="9" t="n">
        <v>0.0214</v>
      </c>
      <c r="I6159" s="9" t="n">
        <v>0.022425</v>
      </c>
    </row>
    <row r="6160">
      <c r="A6160" s="112" t="n">
        <v>44088.58333333334</v>
      </c>
      <c r="B6160" s="113" t="n">
        <v>64000</v>
      </c>
      <c r="C6160" s="114" t="n">
        <v>0.1494885</v>
      </c>
      <c r="D6160" s="114" t="n">
        <v>0.9454</v>
      </c>
      <c r="E6160" s="46" t="n">
        <v>0.154608</v>
      </c>
      <c r="F6160" s="9" t="n">
        <v>0.0091</v>
      </c>
      <c r="G6160" s="9" t="n">
        <v>0.0525</v>
      </c>
      <c r="H6160" s="9" t="n">
        <v>0.0214</v>
      </c>
      <c r="I6160" s="9" t="n">
        <v>0.022425</v>
      </c>
    </row>
    <row r="6161">
      <c r="A6161" s="112" t="n">
        <v>44088.625</v>
      </c>
      <c r="B6161" s="113" t="n">
        <v>64000</v>
      </c>
      <c r="C6161" s="114" t="n">
        <v>0.01179525</v>
      </c>
      <c r="D6161" s="114" t="n">
        <v>0.79775</v>
      </c>
      <c r="E6161" s="46" t="n">
        <v>0.154608</v>
      </c>
      <c r="F6161" s="9" t="n">
        <v>0.0091</v>
      </c>
      <c r="G6161" s="9" t="n">
        <v>0.0525</v>
      </c>
      <c r="H6161" s="9" t="n">
        <v>0.0214</v>
      </c>
      <c r="I6161" s="9" t="n">
        <v>0.022425</v>
      </c>
    </row>
    <row r="6162">
      <c r="A6162" s="112" t="n">
        <v>44088.66666666666</v>
      </c>
      <c r="B6162" s="113" t="n">
        <v>64000</v>
      </c>
      <c r="C6162" s="114" t="n">
        <v>0</v>
      </c>
      <c r="D6162" s="114" t="n">
        <v>0.58885</v>
      </c>
      <c r="E6162" s="47" t="n">
        <v>0.3221000000000001</v>
      </c>
      <c r="F6162" s="9" t="n">
        <v>0.0091</v>
      </c>
      <c r="G6162" s="9" t="n">
        <v>0.0525</v>
      </c>
      <c r="H6162" s="9" t="n">
        <v>0.0214</v>
      </c>
      <c r="I6162" s="9" t="n">
        <v>0.022425</v>
      </c>
    </row>
    <row r="6163">
      <c r="A6163" s="112" t="n">
        <v>44088.70833333334</v>
      </c>
      <c r="B6163" s="113" t="n">
        <v>64000</v>
      </c>
      <c r="C6163" s="114" t="n">
        <v>0</v>
      </c>
      <c r="D6163" s="114" t="n">
        <v>0.32608</v>
      </c>
      <c r="E6163" s="47" t="n">
        <v>0.3221000000000001</v>
      </c>
      <c r="F6163" s="9" t="n">
        <v>0.0091</v>
      </c>
      <c r="G6163" s="9" t="n">
        <v>0.0525</v>
      </c>
      <c r="H6163" s="9" t="n">
        <v>0.0214</v>
      </c>
      <c r="I6163" s="9" t="n">
        <v>0.022425</v>
      </c>
    </row>
    <row r="6164">
      <c r="A6164" s="112" t="n">
        <v>44088.75</v>
      </c>
      <c r="B6164" s="113" t="n">
        <v>64000</v>
      </c>
      <c r="C6164" s="114" t="n">
        <v>0.05004825</v>
      </c>
      <c r="D6164" s="114" t="n">
        <v>0.06361</v>
      </c>
      <c r="E6164" s="51" t="n">
        <v>0.5411280000000001</v>
      </c>
      <c r="F6164" s="9" t="n">
        <v>0.0091</v>
      </c>
      <c r="G6164" s="9" t="n">
        <v>0.0525</v>
      </c>
      <c r="H6164" s="9" t="n">
        <v>0.0214</v>
      </c>
      <c r="I6164" s="9" t="n">
        <v>0.022425</v>
      </c>
    </row>
    <row r="6165">
      <c r="A6165" s="112" t="n">
        <v>44088.79166666666</v>
      </c>
      <c r="B6165" s="113" t="n">
        <v>64000</v>
      </c>
      <c r="C6165" s="114" t="n">
        <v>0.574257</v>
      </c>
      <c r="D6165" s="114" t="n">
        <v>0</v>
      </c>
      <c r="E6165" s="51" t="n">
        <v>0.5411280000000001</v>
      </c>
      <c r="F6165" s="9" t="n">
        <v>0.0091</v>
      </c>
      <c r="G6165" s="9" t="n">
        <v>0.0525</v>
      </c>
      <c r="H6165" s="9" t="n">
        <v>0.0214</v>
      </c>
      <c r="I6165" s="9" t="n">
        <v>0.022425</v>
      </c>
    </row>
    <row r="6166">
      <c r="A6166" s="112" t="n">
        <v>44088.83333333334</v>
      </c>
      <c r="B6166" s="113" t="n">
        <v>64000</v>
      </c>
      <c r="C6166" s="114" t="n">
        <v>0.2936774999999999</v>
      </c>
      <c r="D6166" s="114" t="n">
        <v>0</v>
      </c>
      <c r="E6166" s="51" t="n">
        <v>0.5411280000000001</v>
      </c>
      <c r="F6166" s="9" t="n">
        <v>0.0091</v>
      </c>
      <c r="G6166" s="9" t="n">
        <v>0.0525</v>
      </c>
      <c r="H6166" s="9" t="n">
        <v>0.0214</v>
      </c>
      <c r="I6166" s="9" t="n">
        <v>0.022425</v>
      </c>
    </row>
    <row r="6167">
      <c r="A6167" s="112" t="n">
        <v>44088.875</v>
      </c>
      <c r="B6167" s="113" t="n">
        <v>64000</v>
      </c>
      <c r="C6167" s="114" t="n">
        <v>0.207897</v>
      </c>
      <c r="D6167" s="114" t="n">
        <v>0</v>
      </c>
      <c r="E6167" s="51" t="n">
        <v>0.5411280000000001</v>
      </c>
      <c r="F6167" s="9" t="n">
        <v>0.0091</v>
      </c>
      <c r="G6167" s="9" t="n">
        <v>0.0525</v>
      </c>
      <c r="H6167" s="9" t="n">
        <v>0.0214</v>
      </c>
      <c r="I6167" s="9" t="n">
        <v>0.022425</v>
      </c>
    </row>
    <row r="6168">
      <c r="A6168" s="112" t="n">
        <v>44088.91666666666</v>
      </c>
      <c r="B6168" s="113" t="n">
        <v>64000</v>
      </c>
      <c r="C6168" s="114" t="n">
        <v>0.207897</v>
      </c>
      <c r="D6168" s="114" t="n">
        <v>0</v>
      </c>
      <c r="E6168" s="47" t="n">
        <v>0.3221000000000001</v>
      </c>
      <c r="F6168" s="9" t="n">
        <v>0.0091</v>
      </c>
      <c r="G6168" s="9" t="n">
        <v>0.0525</v>
      </c>
      <c r="H6168" s="9" t="n">
        <v>0.0214</v>
      </c>
      <c r="I6168" s="9" t="n">
        <v>0.022425</v>
      </c>
    </row>
    <row r="6169">
      <c r="A6169" s="112" t="n">
        <v>44088.95833333334</v>
      </c>
      <c r="B6169" s="113" t="n">
        <v>64000</v>
      </c>
      <c r="C6169" s="114" t="n">
        <v>0.207897</v>
      </c>
      <c r="D6169" s="114" t="n">
        <v>0</v>
      </c>
      <c r="E6169" s="47" t="n">
        <v>0.3221000000000001</v>
      </c>
      <c r="F6169" s="9" t="n">
        <v>0.0091</v>
      </c>
      <c r="G6169" s="9" t="n">
        <v>0.0525</v>
      </c>
      <c r="H6169" s="9" t="n">
        <v>0.0214</v>
      </c>
      <c r="I6169" s="9" t="n">
        <v>0.022425</v>
      </c>
    </row>
    <row r="6170">
      <c r="A6170" s="112" t="n">
        <v>44089</v>
      </c>
      <c r="B6170" s="113" t="n">
        <v>64000</v>
      </c>
      <c r="C6170" s="114" t="n">
        <v>0</v>
      </c>
      <c r="D6170" s="114" t="n">
        <v>0</v>
      </c>
      <c r="E6170" s="46" t="n">
        <v>0.154608</v>
      </c>
      <c r="F6170" s="9" t="n">
        <v>0.0091</v>
      </c>
      <c r="G6170" s="9" t="n">
        <v>0.0525</v>
      </c>
      <c r="H6170" s="9" t="n">
        <v>0.0214</v>
      </c>
      <c r="I6170" s="9" t="n">
        <v>0.022425</v>
      </c>
    </row>
    <row r="6171">
      <c r="A6171" s="112" t="n">
        <v>44089.04166666666</v>
      </c>
      <c r="B6171" s="113" t="n">
        <v>64000</v>
      </c>
      <c r="C6171" s="114" t="n">
        <v>0</v>
      </c>
      <c r="D6171" s="114" t="n">
        <v>0</v>
      </c>
      <c r="E6171" s="46" t="n">
        <v>0.154608</v>
      </c>
      <c r="F6171" s="9" t="n">
        <v>0.0091</v>
      </c>
      <c r="G6171" s="9" t="n">
        <v>0.0525</v>
      </c>
      <c r="H6171" s="9" t="n">
        <v>0.0214</v>
      </c>
      <c r="I6171" s="9" t="n">
        <v>0.022425</v>
      </c>
    </row>
    <row r="6172">
      <c r="A6172" s="112" t="n">
        <v>44089.08333333334</v>
      </c>
      <c r="B6172" s="113" t="n">
        <v>64000</v>
      </c>
      <c r="C6172" s="114" t="n">
        <v>0</v>
      </c>
      <c r="D6172" s="114" t="n">
        <v>0</v>
      </c>
      <c r="E6172" s="46" t="n">
        <v>0.154608</v>
      </c>
      <c r="F6172" s="9" t="n">
        <v>0.0091</v>
      </c>
      <c r="G6172" s="9" t="n">
        <v>0.0525</v>
      </c>
      <c r="H6172" s="9" t="n">
        <v>0.0214</v>
      </c>
      <c r="I6172" s="9" t="n">
        <v>0.022425</v>
      </c>
    </row>
    <row r="6173">
      <c r="A6173" s="112" t="n">
        <v>44089.125</v>
      </c>
      <c r="B6173" s="113" t="n">
        <v>64000</v>
      </c>
      <c r="C6173" s="114" t="n">
        <v>0</v>
      </c>
      <c r="D6173" s="114" t="n">
        <v>0</v>
      </c>
      <c r="E6173" s="46" t="n">
        <v>0.154608</v>
      </c>
      <c r="F6173" s="9" t="n">
        <v>0.0091</v>
      </c>
      <c r="G6173" s="9" t="n">
        <v>0.0525</v>
      </c>
      <c r="H6173" s="9" t="n">
        <v>0.0214</v>
      </c>
      <c r="I6173" s="9" t="n">
        <v>0.022425</v>
      </c>
    </row>
    <row r="6174">
      <c r="A6174" s="112" t="n">
        <v>44089.16666666666</v>
      </c>
      <c r="B6174" s="113" t="n">
        <v>64000</v>
      </c>
      <c r="C6174" s="114" t="n">
        <v>0</v>
      </c>
      <c r="D6174" s="114" t="n">
        <v>0</v>
      </c>
      <c r="E6174" s="47" t="n">
        <v>0.3221000000000001</v>
      </c>
      <c r="F6174" s="9" t="n">
        <v>0.0091</v>
      </c>
      <c r="G6174" s="9" t="n">
        <v>0.0525</v>
      </c>
      <c r="H6174" s="9" t="n">
        <v>0.0214</v>
      </c>
      <c r="I6174" s="9" t="n">
        <v>0.022425</v>
      </c>
    </row>
    <row r="6175">
      <c r="A6175" s="112" t="n">
        <v>44089.20833333334</v>
      </c>
      <c r="B6175" s="113" t="n">
        <v>64000</v>
      </c>
      <c r="C6175" s="114" t="n">
        <v>0</v>
      </c>
      <c r="D6175" s="114" t="n">
        <v>0</v>
      </c>
      <c r="E6175" s="47" t="n">
        <v>0.3221000000000001</v>
      </c>
      <c r="F6175" s="9" t="n">
        <v>0.0091</v>
      </c>
      <c r="G6175" s="9" t="n">
        <v>0.0525</v>
      </c>
      <c r="H6175" s="9" t="n">
        <v>0.0214</v>
      </c>
      <c r="I6175" s="9" t="n">
        <v>0.022425</v>
      </c>
    </row>
    <row r="6176">
      <c r="A6176" s="112" t="n">
        <v>44089.25</v>
      </c>
      <c r="B6176" s="113" t="n">
        <v>64000</v>
      </c>
      <c r="C6176" s="114" t="n">
        <v>0</v>
      </c>
      <c r="D6176" s="114" t="n">
        <v>0</v>
      </c>
      <c r="E6176" s="51" t="n">
        <v>0.5411280000000001</v>
      </c>
      <c r="F6176" s="9" t="n">
        <v>0.0091</v>
      </c>
      <c r="G6176" s="9" t="n">
        <v>0.0525</v>
      </c>
      <c r="H6176" s="9" t="n">
        <v>0.0214</v>
      </c>
      <c r="I6176" s="9" t="n">
        <v>0.022425</v>
      </c>
    </row>
    <row r="6177">
      <c r="A6177" s="112" t="n">
        <v>44089.29166666666</v>
      </c>
      <c r="B6177" s="113" t="n">
        <v>64000</v>
      </c>
      <c r="C6177" s="114" t="n">
        <v>0</v>
      </c>
      <c r="D6177" s="114" t="n">
        <v>0.10936</v>
      </c>
      <c r="E6177" s="51" t="n">
        <v>0.5411280000000001</v>
      </c>
      <c r="F6177" s="9" t="n">
        <v>0.0091</v>
      </c>
      <c r="G6177" s="9" t="n">
        <v>0.0525</v>
      </c>
      <c r="H6177" s="9" t="n">
        <v>0.0214</v>
      </c>
      <c r="I6177" s="9" t="n">
        <v>0.022425</v>
      </c>
    </row>
    <row r="6178">
      <c r="A6178" s="112" t="n">
        <v>44089.33333333334</v>
      </c>
      <c r="B6178" s="113" t="n">
        <v>64000</v>
      </c>
      <c r="C6178" s="114" t="n">
        <v>0</v>
      </c>
      <c r="D6178" s="114" t="n">
        <v>0.398725</v>
      </c>
      <c r="E6178" s="47" t="n">
        <v>0.3221000000000001</v>
      </c>
      <c r="F6178" s="9" t="n">
        <v>0.0091</v>
      </c>
      <c r="G6178" s="9" t="n">
        <v>0.0525</v>
      </c>
      <c r="H6178" s="9" t="n">
        <v>0.0214</v>
      </c>
      <c r="I6178" s="9" t="n">
        <v>0.022425</v>
      </c>
    </row>
    <row r="6179">
      <c r="A6179" s="112" t="n">
        <v>44089.375</v>
      </c>
      <c r="B6179" s="113" t="n">
        <v>64000</v>
      </c>
      <c r="C6179" s="114" t="n">
        <v>0.005417249999999999</v>
      </c>
      <c r="D6179" s="114" t="n">
        <v>0.6567000000000001</v>
      </c>
      <c r="E6179" s="47" t="n">
        <v>0.3221000000000001</v>
      </c>
      <c r="F6179" s="9" t="n">
        <v>0.0091</v>
      </c>
      <c r="G6179" s="9" t="n">
        <v>0.0525</v>
      </c>
      <c r="H6179" s="9" t="n">
        <v>0.0214</v>
      </c>
      <c r="I6179" s="9" t="n">
        <v>0.022425</v>
      </c>
    </row>
    <row r="6180">
      <c r="A6180" s="112" t="n">
        <v>44089.41666666666</v>
      </c>
      <c r="B6180" s="113" t="n">
        <v>64000</v>
      </c>
      <c r="C6180" s="114" t="n">
        <v>0.02864175</v>
      </c>
      <c r="D6180" s="114" t="n">
        <v>0.8489</v>
      </c>
      <c r="E6180" s="47" t="n">
        <v>0.3221000000000001</v>
      </c>
      <c r="F6180" s="9" t="n">
        <v>0.0091</v>
      </c>
      <c r="G6180" s="9" t="n">
        <v>0.0525</v>
      </c>
      <c r="H6180" s="9" t="n">
        <v>0.0214</v>
      </c>
      <c r="I6180" s="9" t="n">
        <v>0.022425</v>
      </c>
    </row>
    <row r="6181">
      <c r="A6181" s="112" t="n">
        <v>44089.45833333334</v>
      </c>
      <c r="B6181" s="113" t="n">
        <v>64000</v>
      </c>
      <c r="C6181" s="114" t="n">
        <v>0.0072345</v>
      </c>
      <c r="D6181" s="114" t="n">
        <v>0.9707</v>
      </c>
      <c r="E6181" s="46" t="n">
        <v>0.154608</v>
      </c>
      <c r="F6181" s="9" t="n">
        <v>0.0091</v>
      </c>
      <c r="G6181" s="9" t="n">
        <v>0.0525</v>
      </c>
      <c r="H6181" s="9" t="n">
        <v>0.0214</v>
      </c>
      <c r="I6181" s="9" t="n">
        <v>0.022425</v>
      </c>
    </row>
    <row r="6182">
      <c r="A6182" s="112" t="n">
        <v>44089.5</v>
      </c>
      <c r="B6182" s="113" t="n">
        <v>64000</v>
      </c>
      <c r="C6182" s="114" t="n">
        <v>0.001668</v>
      </c>
      <c r="D6182" s="114" t="n">
        <v>1.0215</v>
      </c>
      <c r="E6182" s="46" t="n">
        <v>0.154608</v>
      </c>
      <c r="F6182" s="9" t="n">
        <v>0.0091</v>
      </c>
      <c r="G6182" s="9" t="n">
        <v>0.0525</v>
      </c>
      <c r="H6182" s="9" t="n">
        <v>0.0214</v>
      </c>
      <c r="I6182" s="9" t="n">
        <v>0.022425</v>
      </c>
    </row>
    <row r="6183">
      <c r="A6183" s="112" t="n">
        <v>44089.54166666666</v>
      </c>
      <c r="B6183" s="113" t="n">
        <v>64000</v>
      </c>
      <c r="C6183" s="114" t="n">
        <v>0</v>
      </c>
      <c r="D6183" s="114" t="n">
        <v>1.0079</v>
      </c>
      <c r="E6183" s="46" t="n">
        <v>0.154608</v>
      </c>
      <c r="F6183" s="9" t="n">
        <v>0.0091</v>
      </c>
      <c r="G6183" s="9" t="n">
        <v>0.0525</v>
      </c>
      <c r="H6183" s="9" t="n">
        <v>0.0214</v>
      </c>
      <c r="I6183" s="9" t="n">
        <v>0.022425</v>
      </c>
    </row>
    <row r="6184">
      <c r="A6184" s="112" t="n">
        <v>44089.58333333334</v>
      </c>
      <c r="B6184" s="113" t="n">
        <v>64000</v>
      </c>
      <c r="C6184" s="114" t="n">
        <v>0.006345</v>
      </c>
      <c r="D6184" s="114" t="n">
        <v>0.9305</v>
      </c>
      <c r="E6184" s="46" t="n">
        <v>0.154608</v>
      </c>
      <c r="F6184" s="9" t="n">
        <v>0.0091</v>
      </c>
      <c r="G6184" s="9" t="n">
        <v>0.0525</v>
      </c>
      <c r="H6184" s="9" t="n">
        <v>0.0214</v>
      </c>
      <c r="I6184" s="9" t="n">
        <v>0.022425</v>
      </c>
    </row>
    <row r="6185">
      <c r="A6185" s="112" t="n">
        <v>44089.625</v>
      </c>
      <c r="B6185" s="113" t="n">
        <v>64000</v>
      </c>
      <c r="C6185" s="114" t="n">
        <v>0.003435</v>
      </c>
      <c r="D6185" s="114" t="n">
        <v>0.7844500000000001</v>
      </c>
      <c r="E6185" s="46" t="n">
        <v>0.154608</v>
      </c>
      <c r="F6185" s="9" t="n">
        <v>0.0091</v>
      </c>
      <c r="G6185" s="9" t="n">
        <v>0.0525</v>
      </c>
      <c r="H6185" s="9" t="n">
        <v>0.0214</v>
      </c>
      <c r="I6185" s="9" t="n">
        <v>0.022425</v>
      </c>
    </row>
    <row r="6186">
      <c r="A6186" s="112" t="n">
        <v>44089.66666666666</v>
      </c>
      <c r="B6186" s="113" t="n">
        <v>64000</v>
      </c>
      <c r="C6186" s="114" t="n">
        <v>0.012285</v>
      </c>
      <c r="D6186" s="114" t="n">
        <v>0.57505</v>
      </c>
      <c r="E6186" s="47" t="n">
        <v>0.3221000000000001</v>
      </c>
      <c r="F6186" s="9" t="n">
        <v>0.0091</v>
      </c>
      <c r="G6186" s="9" t="n">
        <v>0.0525</v>
      </c>
      <c r="H6186" s="9" t="n">
        <v>0.0214</v>
      </c>
      <c r="I6186" s="9" t="n">
        <v>0.022425</v>
      </c>
    </row>
    <row r="6187">
      <c r="A6187" s="112" t="n">
        <v>44089.70833333334</v>
      </c>
      <c r="B6187" s="113" t="n">
        <v>64000</v>
      </c>
      <c r="C6187" s="114" t="n">
        <v>0.03654</v>
      </c>
      <c r="D6187" s="114" t="n">
        <v>0.317005</v>
      </c>
      <c r="E6187" s="47" t="n">
        <v>0.3221000000000001</v>
      </c>
      <c r="F6187" s="9" t="n">
        <v>0.0091</v>
      </c>
      <c r="G6187" s="9" t="n">
        <v>0.0525</v>
      </c>
      <c r="H6187" s="9" t="n">
        <v>0.0214</v>
      </c>
      <c r="I6187" s="9" t="n">
        <v>0.022425</v>
      </c>
    </row>
    <row r="6188">
      <c r="A6188" s="112" t="n">
        <v>44089.75</v>
      </c>
      <c r="B6188" s="113" t="n">
        <v>64000</v>
      </c>
      <c r="C6188" s="114" t="n">
        <v>0.05824500000000001</v>
      </c>
      <c r="D6188" s="114" t="n">
        <v>0.059705</v>
      </c>
      <c r="E6188" s="51" t="n">
        <v>0.5411280000000001</v>
      </c>
      <c r="F6188" s="9" t="n">
        <v>0.0091</v>
      </c>
      <c r="G6188" s="9" t="n">
        <v>0.0525</v>
      </c>
      <c r="H6188" s="9" t="n">
        <v>0.0214</v>
      </c>
      <c r="I6188" s="9" t="n">
        <v>0.022425</v>
      </c>
    </row>
    <row r="6189">
      <c r="A6189" s="112" t="n">
        <v>44089.79166666666</v>
      </c>
      <c r="B6189" s="113" t="n">
        <v>64000</v>
      </c>
      <c r="C6189" s="114" t="n">
        <v>0.46059525</v>
      </c>
      <c r="D6189" s="114" t="n">
        <v>0</v>
      </c>
      <c r="E6189" s="51" t="n">
        <v>0.5411280000000001</v>
      </c>
      <c r="F6189" s="9" t="n">
        <v>0.0091</v>
      </c>
      <c r="G6189" s="9" t="n">
        <v>0.0525</v>
      </c>
      <c r="H6189" s="9" t="n">
        <v>0.0214</v>
      </c>
      <c r="I6189" s="9" t="n">
        <v>0.022425</v>
      </c>
    </row>
    <row r="6190">
      <c r="A6190" s="112" t="n">
        <v>44089.83333333334</v>
      </c>
      <c r="B6190" s="113" t="n">
        <v>64000</v>
      </c>
      <c r="C6190" s="114" t="n">
        <v>0.46059525</v>
      </c>
      <c r="D6190" s="114" t="n">
        <v>0</v>
      </c>
      <c r="E6190" s="51" t="n">
        <v>0.5411280000000001</v>
      </c>
      <c r="F6190" s="9" t="n">
        <v>0.0091</v>
      </c>
      <c r="G6190" s="9" t="n">
        <v>0.0525</v>
      </c>
      <c r="H6190" s="9" t="n">
        <v>0.0214</v>
      </c>
      <c r="I6190" s="9" t="n">
        <v>0.022425</v>
      </c>
    </row>
    <row r="6191">
      <c r="A6191" s="112" t="n">
        <v>44089.875</v>
      </c>
      <c r="B6191" s="113" t="n">
        <v>64000</v>
      </c>
      <c r="C6191" s="114" t="n">
        <v>0.46059525</v>
      </c>
      <c r="D6191" s="114" t="n">
        <v>0</v>
      </c>
      <c r="E6191" s="51" t="n">
        <v>0.5411280000000001</v>
      </c>
      <c r="F6191" s="9" t="n">
        <v>0.0091</v>
      </c>
      <c r="G6191" s="9" t="n">
        <v>0.0525</v>
      </c>
      <c r="H6191" s="9" t="n">
        <v>0.0214</v>
      </c>
      <c r="I6191" s="9" t="n">
        <v>0.022425</v>
      </c>
    </row>
    <row r="6192">
      <c r="A6192" s="112" t="n">
        <v>44089.91666666666</v>
      </c>
      <c r="B6192" s="113" t="n">
        <v>64000</v>
      </c>
      <c r="C6192" s="114" t="n">
        <v>0.46059525</v>
      </c>
      <c r="D6192" s="114" t="n">
        <v>0</v>
      </c>
      <c r="E6192" s="47" t="n">
        <v>0.3221000000000001</v>
      </c>
      <c r="F6192" s="9" t="n">
        <v>0.0091</v>
      </c>
      <c r="G6192" s="9" t="n">
        <v>0.0525</v>
      </c>
      <c r="H6192" s="9" t="n">
        <v>0.0214</v>
      </c>
      <c r="I6192" s="9" t="n">
        <v>0.022425</v>
      </c>
    </row>
    <row r="6193">
      <c r="A6193" s="112" t="n">
        <v>44089.95833333334</v>
      </c>
      <c r="B6193" s="113" t="n">
        <v>64000</v>
      </c>
      <c r="C6193" s="114" t="n">
        <v>0.46059525</v>
      </c>
      <c r="D6193" s="114" t="n">
        <v>0</v>
      </c>
      <c r="E6193" s="47" t="n">
        <v>0.3221000000000001</v>
      </c>
      <c r="F6193" s="9" t="n">
        <v>0.0091</v>
      </c>
      <c r="G6193" s="9" t="n">
        <v>0.0525</v>
      </c>
      <c r="H6193" s="9" t="n">
        <v>0.0214</v>
      </c>
      <c r="I6193" s="9" t="n">
        <v>0.022425</v>
      </c>
    </row>
    <row r="6194">
      <c r="A6194" s="112" t="n">
        <v>44090</v>
      </c>
      <c r="B6194" s="113" t="n">
        <v>64000</v>
      </c>
      <c r="C6194" s="114" t="n">
        <v>0.4752195</v>
      </c>
      <c r="D6194" s="114" t="n">
        <v>0</v>
      </c>
      <c r="E6194" s="46" t="n">
        <v>0.154608</v>
      </c>
      <c r="F6194" s="9" t="n">
        <v>0.0091</v>
      </c>
      <c r="G6194" s="9" t="n">
        <v>0.0525</v>
      </c>
      <c r="H6194" s="9" t="n">
        <v>0.0214</v>
      </c>
      <c r="I6194" s="9" t="n">
        <v>0.022425</v>
      </c>
    </row>
    <row r="6195">
      <c r="A6195" s="112" t="n">
        <v>44090.04166666666</v>
      </c>
      <c r="B6195" s="113" t="n">
        <v>64000</v>
      </c>
      <c r="C6195" s="114" t="n">
        <v>0.4752195</v>
      </c>
      <c r="D6195" s="114" t="n">
        <v>0</v>
      </c>
      <c r="E6195" s="46" t="n">
        <v>0.154608</v>
      </c>
      <c r="F6195" s="9" t="n">
        <v>0.0091</v>
      </c>
      <c r="G6195" s="9" t="n">
        <v>0.0525</v>
      </c>
      <c r="H6195" s="9" t="n">
        <v>0.0214</v>
      </c>
      <c r="I6195" s="9" t="n">
        <v>0.022425</v>
      </c>
    </row>
    <row r="6196">
      <c r="A6196" s="112" t="n">
        <v>44090.08333333334</v>
      </c>
      <c r="B6196" s="113" t="n">
        <v>64000</v>
      </c>
      <c r="C6196" s="114" t="n">
        <v>0.4752195</v>
      </c>
      <c r="D6196" s="114" t="n">
        <v>0</v>
      </c>
      <c r="E6196" s="46" t="n">
        <v>0.154608</v>
      </c>
      <c r="F6196" s="9" t="n">
        <v>0.0091</v>
      </c>
      <c r="G6196" s="9" t="n">
        <v>0.0525</v>
      </c>
      <c r="H6196" s="9" t="n">
        <v>0.0214</v>
      </c>
      <c r="I6196" s="9" t="n">
        <v>0.022425</v>
      </c>
    </row>
    <row r="6197">
      <c r="A6197" s="112" t="n">
        <v>44090.125</v>
      </c>
      <c r="B6197" s="113" t="n">
        <v>64000</v>
      </c>
      <c r="C6197" s="114" t="n">
        <v>0.4752195</v>
      </c>
      <c r="D6197" s="114" t="n">
        <v>0</v>
      </c>
      <c r="E6197" s="46" t="n">
        <v>0.154608</v>
      </c>
      <c r="F6197" s="9" t="n">
        <v>0.0091</v>
      </c>
      <c r="G6197" s="9" t="n">
        <v>0.0525</v>
      </c>
      <c r="H6197" s="9" t="n">
        <v>0.0214</v>
      </c>
      <c r="I6197" s="9" t="n">
        <v>0.022425</v>
      </c>
    </row>
    <row r="6198">
      <c r="A6198" s="112" t="n">
        <v>44090.16666666666</v>
      </c>
      <c r="B6198" s="113" t="n">
        <v>64000</v>
      </c>
      <c r="C6198" s="114" t="n">
        <v>0.4752195</v>
      </c>
      <c r="D6198" s="114" t="n">
        <v>0</v>
      </c>
      <c r="E6198" s="47" t="n">
        <v>0.3221000000000001</v>
      </c>
      <c r="F6198" s="9" t="n">
        <v>0.0091</v>
      </c>
      <c r="G6198" s="9" t="n">
        <v>0.0525</v>
      </c>
      <c r="H6198" s="9" t="n">
        <v>0.0214</v>
      </c>
      <c r="I6198" s="9" t="n">
        <v>0.022425</v>
      </c>
    </row>
    <row r="6199">
      <c r="A6199" s="112" t="n">
        <v>44090.20833333334</v>
      </c>
      <c r="B6199" s="113" t="n">
        <v>64000</v>
      </c>
      <c r="C6199" s="114" t="n">
        <v>0.4752195</v>
      </c>
      <c r="D6199" s="114" t="n">
        <v>0</v>
      </c>
      <c r="E6199" s="47" t="n">
        <v>0.3221000000000001</v>
      </c>
      <c r="F6199" s="9" t="n">
        <v>0.0091</v>
      </c>
      <c r="G6199" s="9" t="n">
        <v>0.0525</v>
      </c>
      <c r="H6199" s="9" t="n">
        <v>0.0214</v>
      </c>
      <c r="I6199" s="9" t="n">
        <v>0.022425</v>
      </c>
    </row>
    <row r="6200">
      <c r="A6200" s="112" t="n">
        <v>44090.25</v>
      </c>
      <c r="B6200" s="113" t="n">
        <v>64000</v>
      </c>
      <c r="C6200" s="114" t="n">
        <v>0.4752195</v>
      </c>
      <c r="D6200" s="114" t="n">
        <v>0</v>
      </c>
      <c r="E6200" s="51" t="n">
        <v>0.5411280000000001</v>
      </c>
      <c r="F6200" s="9" t="n">
        <v>0.0091</v>
      </c>
      <c r="G6200" s="9" t="n">
        <v>0.0525</v>
      </c>
      <c r="H6200" s="9" t="n">
        <v>0.0214</v>
      </c>
      <c r="I6200" s="9" t="n">
        <v>0.022425</v>
      </c>
    </row>
    <row r="6201">
      <c r="A6201" s="112" t="n">
        <v>44090.29166666666</v>
      </c>
      <c r="B6201" s="113" t="n">
        <v>64000</v>
      </c>
      <c r="C6201" s="114" t="n">
        <v>0.4752195</v>
      </c>
      <c r="D6201" s="114" t="n">
        <v>0.09488500000000001</v>
      </c>
      <c r="E6201" s="51" t="n">
        <v>0.5411280000000001</v>
      </c>
      <c r="F6201" s="9" t="n">
        <v>0.0091</v>
      </c>
      <c r="G6201" s="9" t="n">
        <v>0.0525</v>
      </c>
      <c r="H6201" s="9" t="n">
        <v>0.0214</v>
      </c>
      <c r="I6201" s="9" t="n">
        <v>0.022425</v>
      </c>
    </row>
    <row r="6202">
      <c r="A6202" s="112" t="n">
        <v>44090.33333333334</v>
      </c>
      <c r="B6202" s="113" t="n">
        <v>64000</v>
      </c>
      <c r="C6202" s="114" t="n">
        <v>0.4730565</v>
      </c>
      <c r="D6202" s="114" t="n">
        <v>0.33976</v>
      </c>
      <c r="E6202" s="47" t="n">
        <v>0.3221000000000001</v>
      </c>
      <c r="F6202" s="9" t="n">
        <v>0.0091</v>
      </c>
      <c r="G6202" s="9" t="n">
        <v>0.0525</v>
      </c>
      <c r="H6202" s="9" t="n">
        <v>0.0214</v>
      </c>
      <c r="I6202" s="9" t="n">
        <v>0.022425</v>
      </c>
    </row>
    <row r="6203">
      <c r="A6203" s="112" t="n">
        <v>44090.375</v>
      </c>
      <c r="B6203" s="113" t="n">
        <v>64000</v>
      </c>
      <c r="C6203" s="114" t="n">
        <v>0.427773</v>
      </c>
      <c r="D6203" s="114" t="n">
        <v>0.54365</v>
      </c>
      <c r="E6203" s="47" t="n">
        <v>0.3221000000000001</v>
      </c>
      <c r="F6203" s="9" t="n">
        <v>0.0091</v>
      </c>
      <c r="G6203" s="9" t="n">
        <v>0.0525</v>
      </c>
      <c r="H6203" s="9" t="n">
        <v>0.0214</v>
      </c>
      <c r="I6203" s="9" t="n">
        <v>0.022425</v>
      </c>
    </row>
    <row r="6204">
      <c r="A6204" s="112" t="n">
        <v>44090.41666666666</v>
      </c>
      <c r="B6204" s="113" t="n">
        <v>64000</v>
      </c>
      <c r="C6204" s="114" t="n">
        <v>0.6061402499999999</v>
      </c>
      <c r="D6204" s="114" t="n">
        <v>0.74325</v>
      </c>
      <c r="E6204" s="47" t="n">
        <v>0.3221000000000001</v>
      </c>
      <c r="F6204" s="9" t="n">
        <v>0.0091</v>
      </c>
      <c r="G6204" s="9" t="n">
        <v>0.0525</v>
      </c>
      <c r="H6204" s="9" t="n">
        <v>0.0214</v>
      </c>
      <c r="I6204" s="9" t="n">
        <v>0.022425</v>
      </c>
    </row>
    <row r="6205">
      <c r="A6205" s="112" t="n">
        <v>44090.45833333334</v>
      </c>
      <c r="B6205" s="113" t="n">
        <v>64000</v>
      </c>
      <c r="C6205" s="114" t="n">
        <v>0.43685025</v>
      </c>
      <c r="D6205" s="114" t="n">
        <v>0.81655</v>
      </c>
      <c r="E6205" s="46" t="n">
        <v>0.154608</v>
      </c>
      <c r="F6205" s="9" t="n">
        <v>0.0091</v>
      </c>
      <c r="G6205" s="9" t="n">
        <v>0.0525</v>
      </c>
      <c r="H6205" s="9" t="n">
        <v>0.0214</v>
      </c>
      <c r="I6205" s="9" t="n">
        <v>0.022425</v>
      </c>
    </row>
    <row r="6206">
      <c r="A6206" s="112" t="n">
        <v>44090.5</v>
      </c>
      <c r="B6206" s="113" t="n">
        <v>64000</v>
      </c>
      <c r="C6206" s="114" t="n">
        <v>0.25210125</v>
      </c>
      <c r="D6206" s="114" t="n">
        <v>0.8168</v>
      </c>
      <c r="E6206" s="46" t="n">
        <v>0.154608</v>
      </c>
      <c r="F6206" s="9" t="n">
        <v>0.0091</v>
      </c>
      <c r="G6206" s="9" t="n">
        <v>0.0525</v>
      </c>
      <c r="H6206" s="9" t="n">
        <v>0.0214</v>
      </c>
      <c r="I6206" s="9" t="n">
        <v>0.022425</v>
      </c>
    </row>
    <row r="6207">
      <c r="A6207" s="112" t="n">
        <v>44090.54166666666</v>
      </c>
      <c r="B6207" s="113" t="n">
        <v>64000</v>
      </c>
      <c r="C6207" s="114" t="n">
        <v>0.07495875</v>
      </c>
      <c r="D6207" s="114" t="n">
        <v>0.8149999999999999</v>
      </c>
      <c r="E6207" s="46" t="n">
        <v>0.154608</v>
      </c>
      <c r="F6207" s="9" t="n">
        <v>0.0091</v>
      </c>
      <c r="G6207" s="9" t="n">
        <v>0.0525</v>
      </c>
      <c r="H6207" s="9" t="n">
        <v>0.0214</v>
      </c>
      <c r="I6207" s="9" t="n">
        <v>0.022425</v>
      </c>
    </row>
    <row r="6208">
      <c r="A6208" s="112" t="n">
        <v>44090.58333333334</v>
      </c>
      <c r="B6208" s="113" t="n">
        <v>64000</v>
      </c>
      <c r="C6208" s="114" t="n">
        <v>0.019536</v>
      </c>
      <c r="D6208" s="114" t="n">
        <v>0.5909</v>
      </c>
      <c r="E6208" s="46" t="n">
        <v>0.154608</v>
      </c>
      <c r="F6208" s="9" t="n">
        <v>0.0091</v>
      </c>
      <c r="G6208" s="9" t="n">
        <v>0.0525</v>
      </c>
      <c r="H6208" s="9" t="n">
        <v>0.0214</v>
      </c>
      <c r="I6208" s="9" t="n">
        <v>0.022425</v>
      </c>
    </row>
    <row r="6209">
      <c r="A6209" s="112" t="n">
        <v>44090.625</v>
      </c>
      <c r="B6209" s="113" t="n">
        <v>64000</v>
      </c>
      <c r="C6209" s="114" t="n">
        <v>0.02492625</v>
      </c>
      <c r="D6209" s="114" t="n">
        <v>0.427145</v>
      </c>
      <c r="E6209" s="46" t="n">
        <v>0.154608</v>
      </c>
      <c r="F6209" s="9" t="n">
        <v>0.0091</v>
      </c>
      <c r="G6209" s="9" t="n">
        <v>0.0525</v>
      </c>
      <c r="H6209" s="9" t="n">
        <v>0.0214</v>
      </c>
      <c r="I6209" s="9" t="n">
        <v>0.022425</v>
      </c>
    </row>
    <row r="6210">
      <c r="A6210" s="112" t="n">
        <v>44090.66666666666</v>
      </c>
      <c r="B6210" s="113" t="n">
        <v>64000</v>
      </c>
      <c r="C6210" s="114" t="n">
        <v>0.138558</v>
      </c>
      <c r="D6210" s="114" t="n">
        <v>0.300045</v>
      </c>
      <c r="E6210" s="47" t="n">
        <v>0.3221000000000001</v>
      </c>
      <c r="F6210" s="9" t="n">
        <v>0.0091</v>
      </c>
      <c r="G6210" s="9" t="n">
        <v>0.0525</v>
      </c>
      <c r="H6210" s="9" t="n">
        <v>0.0214</v>
      </c>
      <c r="I6210" s="9" t="n">
        <v>0.022425</v>
      </c>
    </row>
    <row r="6211">
      <c r="A6211" s="112" t="n">
        <v>44090.70833333334</v>
      </c>
      <c r="B6211" s="113" t="n">
        <v>64000</v>
      </c>
      <c r="C6211" s="114" t="n">
        <v>0.138558</v>
      </c>
      <c r="D6211" s="114" t="n">
        <v>0.122555</v>
      </c>
      <c r="E6211" s="47" t="n">
        <v>0.3221000000000001</v>
      </c>
      <c r="F6211" s="9" t="n">
        <v>0.0091</v>
      </c>
      <c r="G6211" s="9" t="n">
        <v>0.0525</v>
      </c>
      <c r="H6211" s="9" t="n">
        <v>0.0214</v>
      </c>
      <c r="I6211" s="9" t="n">
        <v>0.022425</v>
      </c>
    </row>
    <row r="6212">
      <c r="A6212" s="112" t="n">
        <v>44090.75</v>
      </c>
      <c r="B6212" s="113" t="n">
        <v>64000</v>
      </c>
      <c r="C6212" s="114" t="n">
        <v>0.138558</v>
      </c>
      <c r="D6212" s="114" t="n">
        <v>0.0332105</v>
      </c>
      <c r="E6212" s="51" t="n">
        <v>0.5411280000000001</v>
      </c>
      <c r="F6212" s="9" t="n">
        <v>0.0091</v>
      </c>
      <c r="G6212" s="9" t="n">
        <v>0.0525</v>
      </c>
      <c r="H6212" s="9" t="n">
        <v>0.0214</v>
      </c>
      <c r="I6212" s="9" t="n">
        <v>0.022425</v>
      </c>
    </row>
    <row r="6213">
      <c r="A6213" s="112" t="n">
        <v>44090.79166666666</v>
      </c>
      <c r="B6213" s="113" t="n">
        <v>64000</v>
      </c>
      <c r="C6213" s="114" t="n">
        <v>0.138558</v>
      </c>
      <c r="D6213" s="114" t="n">
        <v>0</v>
      </c>
      <c r="E6213" s="51" t="n">
        <v>0.5411280000000001</v>
      </c>
      <c r="F6213" s="9" t="n">
        <v>0.0091</v>
      </c>
      <c r="G6213" s="9" t="n">
        <v>0.0525</v>
      </c>
      <c r="H6213" s="9" t="n">
        <v>0.0214</v>
      </c>
      <c r="I6213" s="9" t="n">
        <v>0.022425</v>
      </c>
    </row>
    <row r="6214">
      <c r="A6214" s="112" t="n">
        <v>44090.83333333334</v>
      </c>
      <c r="B6214" s="113" t="n">
        <v>64000</v>
      </c>
      <c r="C6214" s="114" t="n">
        <v>0.138558</v>
      </c>
      <c r="D6214" s="114" t="n">
        <v>0</v>
      </c>
      <c r="E6214" s="51" t="n">
        <v>0.5411280000000001</v>
      </c>
      <c r="F6214" s="9" t="n">
        <v>0.0091</v>
      </c>
      <c r="G6214" s="9" t="n">
        <v>0.0525</v>
      </c>
      <c r="H6214" s="9" t="n">
        <v>0.0214</v>
      </c>
      <c r="I6214" s="9" t="n">
        <v>0.022425</v>
      </c>
    </row>
    <row r="6215">
      <c r="A6215" s="112" t="n">
        <v>44090.875</v>
      </c>
      <c r="B6215" s="113" t="n">
        <v>64000</v>
      </c>
      <c r="C6215" s="114" t="n">
        <v>0.138558</v>
      </c>
      <c r="D6215" s="114" t="n">
        <v>0</v>
      </c>
      <c r="E6215" s="51" t="n">
        <v>0.5411280000000001</v>
      </c>
      <c r="F6215" s="9" t="n">
        <v>0.0091</v>
      </c>
      <c r="G6215" s="9" t="n">
        <v>0.0525</v>
      </c>
      <c r="H6215" s="9" t="n">
        <v>0.0214</v>
      </c>
      <c r="I6215" s="9" t="n">
        <v>0.022425</v>
      </c>
    </row>
    <row r="6216">
      <c r="A6216" s="112" t="n">
        <v>44090.91666666666</v>
      </c>
      <c r="B6216" s="113" t="n">
        <v>64000</v>
      </c>
      <c r="C6216" s="114" t="n">
        <v>0.138558</v>
      </c>
      <c r="D6216" s="114" t="n">
        <v>0</v>
      </c>
      <c r="E6216" s="47" t="n">
        <v>0.3221000000000001</v>
      </c>
      <c r="F6216" s="9" t="n">
        <v>0.0091</v>
      </c>
      <c r="G6216" s="9" t="n">
        <v>0.0525</v>
      </c>
      <c r="H6216" s="9" t="n">
        <v>0.0214</v>
      </c>
      <c r="I6216" s="9" t="n">
        <v>0.022425</v>
      </c>
    </row>
    <row r="6217">
      <c r="A6217" s="112" t="n">
        <v>44090.95833333334</v>
      </c>
      <c r="B6217" s="113" t="n">
        <v>64000</v>
      </c>
      <c r="C6217" s="114" t="n">
        <v>0.12557025</v>
      </c>
      <c r="D6217" s="114" t="n">
        <v>0</v>
      </c>
      <c r="E6217" s="47" t="n">
        <v>0.3221000000000001</v>
      </c>
      <c r="F6217" s="9" t="n">
        <v>0.0091</v>
      </c>
      <c r="G6217" s="9" t="n">
        <v>0.0525</v>
      </c>
      <c r="H6217" s="9" t="n">
        <v>0.0214</v>
      </c>
      <c r="I6217" s="9" t="n">
        <v>0.022425</v>
      </c>
    </row>
    <row r="6218">
      <c r="A6218" s="112" t="n">
        <v>44091</v>
      </c>
      <c r="B6218" s="113" t="n">
        <v>64000</v>
      </c>
      <c r="C6218" s="114" t="n">
        <v>0.12557025</v>
      </c>
      <c r="D6218" s="114" t="n">
        <v>0</v>
      </c>
      <c r="E6218" s="46" t="n">
        <v>0.154608</v>
      </c>
      <c r="F6218" s="9" t="n">
        <v>0.0091</v>
      </c>
      <c r="G6218" s="9" t="n">
        <v>0.0525</v>
      </c>
      <c r="H6218" s="9" t="n">
        <v>0.0214</v>
      </c>
      <c r="I6218" s="9" t="n">
        <v>0.022425</v>
      </c>
    </row>
    <row r="6219">
      <c r="A6219" s="112" t="n">
        <v>44091.04166666666</v>
      </c>
      <c r="B6219" s="113" t="n">
        <v>64000</v>
      </c>
      <c r="C6219" s="114" t="n">
        <v>0.12557025</v>
      </c>
      <c r="D6219" s="114" t="n">
        <v>0</v>
      </c>
      <c r="E6219" s="46" t="n">
        <v>0.154608</v>
      </c>
      <c r="F6219" s="9" t="n">
        <v>0.0091</v>
      </c>
      <c r="G6219" s="9" t="n">
        <v>0.0525</v>
      </c>
      <c r="H6219" s="9" t="n">
        <v>0.0214</v>
      </c>
      <c r="I6219" s="9" t="n">
        <v>0.022425</v>
      </c>
    </row>
    <row r="6220">
      <c r="A6220" s="112" t="n">
        <v>44091.08333333334</v>
      </c>
      <c r="B6220" s="113" t="n">
        <v>64000</v>
      </c>
      <c r="C6220" s="114" t="n">
        <v>0.12557025</v>
      </c>
      <c r="D6220" s="114" t="n">
        <v>0</v>
      </c>
      <c r="E6220" s="46" t="n">
        <v>0.154608</v>
      </c>
      <c r="F6220" s="9" t="n">
        <v>0.0091</v>
      </c>
      <c r="G6220" s="9" t="n">
        <v>0.0525</v>
      </c>
      <c r="H6220" s="9" t="n">
        <v>0.0214</v>
      </c>
      <c r="I6220" s="9" t="n">
        <v>0.022425</v>
      </c>
    </row>
    <row r="6221">
      <c r="A6221" s="112" t="n">
        <v>44091.125</v>
      </c>
      <c r="B6221" s="113" t="n">
        <v>64000</v>
      </c>
      <c r="C6221" s="114" t="n">
        <v>0.12557025</v>
      </c>
      <c r="D6221" s="114" t="n">
        <v>0</v>
      </c>
      <c r="E6221" s="46" t="n">
        <v>0.154608</v>
      </c>
      <c r="F6221" s="9" t="n">
        <v>0.0091</v>
      </c>
      <c r="G6221" s="9" t="n">
        <v>0.0525</v>
      </c>
      <c r="H6221" s="9" t="n">
        <v>0.0214</v>
      </c>
      <c r="I6221" s="9" t="n">
        <v>0.022425</v>
      </c>
    </row>
    <row r="6222">
      <c r="A6222" s="112" t="n">
        <v>44091.16666666666</v>
      </c>
      <c r="B6222" s="113" t="n">
        <v>64000</v>
      </c>
      <c r="C6222" s="114" t="n">
        <v>0.12557025</v>
      </c>
      <c r="D6222" s="114" t="n">
        <v>0</v>
      </c>
      <c r="E6222" s="47" t="n">
        <v>0.3221000000000001</v>
      </c>
      <c r="F6222" s="9" t="n">
        <v>0.0091</v>
      </c>
      <c r="G6222" s="9" t="n">
        <v>0.0525</v>
      </c>
      <c r="H6222" s="9" t="n">
        <v>0.0214</v>
      </c>
      <c r="I6222" s="9" t="n">
        <v>0.022425</v>
      </c>
    </row>
    <row r="6223">
      <c r="A6223" s="112" t="n">
        <v>44091.20833333334</v>
      </c>
      <c r="B6223" s="113" t="n">
        <v>64000</v>
      </c>
      <c r="C6223" s="114" t="n">
        <v>0.12557025</v>
      </c>
      <c r="D6223" s="114" t="n">
        <v>0</v>
      </c>
      <c r="E6223" s="47" t="n">
        <v>0.3221000000000001</v>
      </c>
      <c r="F6223" s="9" t="n">
        <v>0.0091</v>
      </c>
      <c r="G6223" s="9" t="n">
        <v>0.0525</v>
      </c>
      <c r="H6223" s="9" t="n">
        <v>0.0214</v>
      </c>
      <c r="I6223" s="9" t="n">
        <v>0.022425</v>
      </c>
    </row>
    <row r="6224">
      <c r="A6224" s="112" t="n">
        <v>44091.25</v>
      </c>
      <c r="B6224" s="113" t="n">
        <v>64000</v>
      </c>
      <c r="C6224" s="114" t="n">
        <v>0.12557025</v>
      </c>
      <c r="D6224" s="114" t="n">
        <v>0</v>
      </c>
      <c r="E6224" s="51" t="n">
        <v>0.5411280000000001</v>
      </c>
      <c r="F6224" s="9" t="n">
        <v>0.0091</v>
      </c>
      <c r="G6224" s="9" t="n">
        <v>0.0525</v>
      </c>
      <c r="H6224" s="9" t="n">
        <v>0.0214</v>
      </c>
      <c r="I6224" s="9" t="n">
        <v>0.022425</v>
      </c>
    </row>
    <row r="6225">
      <c r="A6225" s="112" t="n">
        <v>44091.29166666666</v>
      </c>
      <c r="B6225" s="113" t="n">
        <v>64000</v>
      </c>
      <c r="C6225" s="114" t="n">
        <v>0.12557025</v>
      </c>
      <c r="D6225" s="114" t="n">
        <v>0.0104925</v>
      </c>
      <c r="E6225" s="51" t="n">
        <v>0.5411280000000001</v>
      </c>
      <c r="F6225" s="9" t="n">
        <v>0.0091</v>
      </c>
      <c r="G6225" s="9" t="n">
        <v>0.0525</v>
      </c>
      <c r="H6225" s="9" t="n">
        <v>0.0214</v>
      </c>
      <c r="I6225" s="9" t="n">
        <v>0.022425</v>
      </c>
    </row>
    <row r="6226">
      <c r="A6226" s="112" t="n">
        <v>44091.33333333334</v>
      </c>
      <c r="B6226" s="113" t="n">
        <v>64000</v>
      </c>
      <c r="C6226" s="114" t="n">
        <v>0.12557025</v>
      </c>
      <c r="D6226" s="114" t="n">
        <v>0.061765</v>
      </c>
      <c r="E6226" s="47" t="n">
        <v>0.3221000000000001</v>
      </c>
      <c r="F6226" s="9" t="n">
        <v>0.0091</v>
      </c>
      <c r="G6226" s="9" t="n">
        <v>0.0525</v>
      </c>
      <c r="H6226" s="9" t="n">
        <v>0.0214</v>
      </c>
      <c r="I6226" s="9" t="n">
        <v>0.022425</v>
      </c>
    </row>
    <row r="6227">
      <c r="A6227" s="112" t="n">
        <v>44091.375</v>
      </c>
      <c r="B6227" s="113" t="n">
        <v>64000</v>
      </c>
      <c r="C6227" s="114" t="n">
        <v>0.12557025</v>
      </c>
      <c r="D6227" s="114" t="n">
        <v>0.072545</v>
      </c>
      <c r="E6227" s="47" t="n">
        <v>0.3221000000000001</v>
      </c>
      <c r="F6227" s="9" t="n">
        <v>0.0091</v>
      </c>
      <c r="G6227" s="9" t="n">
        <v>0.0525</v>
      </c>
      <c r="H6227" s="9" t="n">
        <v>0.0214</v>
      </c>
      <c r="I6227" s="9" t="n">
        <v>0.022425</v>
      </c>
    </row>
    <row r="6228">
      <c r="A6228" s="112" t="n">
        <v>44091.41666666666</v>
      </c>
      <c r="B6228" s="113" t="n">
        <v>64000</v>
      </c>
      <c r="C6228" s="114" t="n">
        <v>0.078207</v>
      </c>
      <c r="D6228" s="114" t="n">
        <v>0.125895</v>
      </c>
      <c r="E6228" s="47" t="n">
        <v>0.3221000000000001</v>
      </c>
      <c r="F6228" s="9" t="n">
        <v>0.0091</v>
      </c>
      <c r="G6228" s="9" t="n">
        <v>0.0525</v>
      </c>
      <c r="H6228" s="9" t="n">
        <v>0.0214</v>
      </c>
      <c r="I6228" s="9" t="n">
        <v>0.022425</v>
      </c>
    </row>
    <row r="6229">
      <c r="A6229" s="112" t="n">
        <v>44091.45833333334</v>
      </c>
      <c r="B6229" s="113" t="n">
        <v>64000</v>
      </c>
      <c r="C6229" s="114" t="n">
        <v>0</v>
      </c>
      <c r="D6229" s="114" t="n">
        <v>0.134475</v>
      </c>
      <c r="E6229" s="46" t="n">
        <v>0.154608</v>
      </c>
      <c r="F6229" s="9" t="n">
        <v>0.0091</v>
      </c>
      <c r="G6229" s="9" t="n">
        <v>0.0525</v>
      </c>
      <c r="H6229" s="9" t="n">
        <v>0.0214</v>
      </c>
      <c r="I6229" s="9" t="n">
        <v>0.022425</v>
      </c>
    </row>
    <row r="6230">
      <c r="A6230" s="112" t="n">
        <v>44091.5</v>
      </c>
      <c r="B6230" s="113" t="n">
        <v>64000</v>
      </c>
      <c r="C6230" s="114" t="n">
        <v>0</v>
      </c>
      <c r="D6230" s="114" t="n">
        <v>0.1735</v>
      </c>
      <c r="E6230" s="46" t="n">
        <v>0.154608</v>
      </c>
      <c r="F6230" s="9" t="n">
        <v>0.0091</v>
      </c>
      <c r="G6230" s="9" t="n">
        <v>0.0525</v>
      </c>
      <c r="H6230" s="9" t="n">
        <v>0.0214</v>
      </c>
      <c r="I6230" s="9" t="n">
        <v>0.022425</v>
      </c>
    </row>
    <row r="6231">
      <c r="A6231" s="112" t="n">
        <v>44091.54166666666</v>
      </c>
      <c r="B6231" s="113" t="n">
        <v>64000</v>
      </c>
      <c r="C6231" s="114" t="n">
        <v>0.06511650000000001</v>
      </c>
      <c r="D6231" s="114" t="n">
        <v>0.17694</v>
      </c>
      <c r="E6231" s="46" t="n">
        <v>0.154608</v>
      </c>
      <c r="F6231" s="9" t="n">
        <v>0.0091</v>
      </c>
      <c r="G6231" s="9" t="n">
        <v>0.0525</v>
      </c>
      <c r="H6231" s="9" t="n">
        <v>0.0214</v>
      </c>
      <c r="I6231" s="9" t="n">
        <v>0.022425</v>
      </c>
    </row>
    <row r="6232">
      <c r="A6232" s="112" t="n">
        <v>44091.58333333334</v>
      </c>
      <c r="B6232" s="113" t="n">
        <v>64000</v>
      </c>
      <c r="C6232" s="114" t="n">
        <v>0.01287375</v>
      </c>
      <c r="D6232" s="114" t="n">
        <v>0.19462</v>
      </c>
      <c r="E6232" s="46" t="n">
        <v>0.154608</v>
      </c>
      <c r="F6232" s="9" t="n">
        <v>0.0091</v>
      </c>
      <c r="G6232" s="9" t="n">
        <v>0.0525</v>
      </c>
      <c r="H6232" s="9" t="n">
        <v>0.0214</v>
      </c>
      <c r="I6232" s="9" t="n">
        <v>0.022425</v>
      </c>
    </row>
    <row r="6233">
      <c r="A6233" s="112" t="n">
        <v>44091.625</v>
      </c>
      <c r="B6233" s="113" t="n">
        <v>64000</v>
      </c>
      <c r="C6233" s="114" t="n">
        <v>0</v>
      </c>
      <c r="D6233" s="114" t="n">
        <v>0.167085</v>
      </c>
      <c r="E6233" s="46" t="n">
        <v>0.154608</v>
      </c>
      <c r="F6233" s="9" t="n">
        <v>0.0091</v>
      </c>
      <c r="G6233" s="9" t="n">
        <v>0.0525</v>
      </c>
      <c r="H6233" s="9" t="n">
        <v>0.0214</v>
      </c>
      <c r="I6233" s="9" t="n">
        <v>0.022425</v>
      </c>
    </row>
    <row r="6234">
      <c r="A6234" s="112" t="n">
        <v>44091.66666666666</v>
      </c>
      <c r="B6234" s="113" t="n">
        <v>64000</v>
      </c>
      <c r="C6234" s="114" t="n">
        <v>0</v>
      </c>
      <c r="D6234" s="114" t="n">
        <v>0.157635</v>
      </c>
      <c r="E6234" s="47" t="n">
        <v>0.3221000000000001</v>
      </c>
      <c r="F6234" s="9" t="n">
        <v>0.0091</v>
      </c>
      <c r="G6234" s="9" t="n">
        <v>0.0525</v>
      </c>
      <c r="H6234" s="9" t="n">
        <v>0.0214</v>
      </c>
      <c r="I6234" s="9" t="n">
        <v>0.022425</v>
      </c>
    </row>
    <row r="6235">
      <c r="A6235" s="112" t="n">
        <v>44091.70833333334</v>
      </c>
      <c r="B6235" s="113" t="n">
        <v>64000</v>
      </c>
      <c r="C6235" s="114" t="n">
        <v>0</v>
      </c>
      <c r="D6235" s="114" t="n">
        <v>0.06136999999999999</v>
      </c>
      <c r="E6235" s="47" t="n">
        <v>0.3221000000000001</v>
      </c>
      <c r="F6235" s="9" t="n">
        <v>0.0091</v>
      </c>
      <c r="G6235" s="9" t="n">
        <v>0.0525</v>
      </c>
      <c r="H6235" s="9" t="n">
        <v>0.0214</v>
      </c>
      <c r="I6235" s="9" t="n">
        <v>0.022425</v>
      </c>
    </row>
    <row r="6236">
      <c r="A6236" s="112" t="n">
        <v>44091.75</v>
      </c>
      <c r="B6236" s="113" t="n">
        <v>64000</v>
      </c>
      <c r="C6236" s="114" t="n">
        <v>0.00786075</v>
      </c>
      <c r="D6236" s="114" t="n">
        <v>0.008227</v>
      </c>
      <c r="E6236" s="51" t="n">
        <v>0.5411280000000001</v>
      </c>
      <c r="F6236" s="9" t="n">
        <v>0.0091</v>
      </c>
      <c r="G6236" s="9" t="n">
        <v>0.0525</v>
      </c>
      <c r="H6236" s="9" t="n">
        <v>0.0214</v>
      </c>
      <c r="I6236" s="9" t="n">
        <v>0.022425</v>
      </c>
    </row>
    <row r="6237">
      <c r="A6237" s="112" t="n">
        <v>44091.79166666666</v>
      </c>
      <c r="B6237" s="113" t="n">
        <v>64000</v>
      </c>
      <c r="C6237" s="114" t="n">
        <v>0.145074</v>
      </c>
      <c r="D6237" s="114" t="n">
        <v>0</v>
      </c>
      <c r="E6237" s="51" t="n">
        <v>0.5411280000000001</v>
      </c>
      <c r="F6237" s="9" t="n">
        <v>0.0091</v>
      </c>
      <c r="G6237" s="9" t="n">
        <v>0.0525</v>
      </c>
      <c r="H6237" s="9" t="n">
        <v>0.0214</v>
      </c>
      <c r="I6237" s="9" t="n">
        <v>0.022425</v>
      </c>
    </row>
    <row r="6238">
      <c r="A6238" s="112" t="n">
        <v>44091.83333333334</v>
      </c>
      <c r="B6238" s="113" t="n">
        <v>64000</v>
      </c>
      <c r="C6238" s="114" t="n">
        <v>0.14189775</v>
      </c>
      <c r="D6238" s="114" t="n">
        <v>0</v>
      </c>
      <c r="E6238" s="51" t="n">
        <v>0.5411280000000001</v>
      </c>
      <c r="F6238" s="9" t="n">
        <v>0.0091</v>
      </c>
      <c r="G6238" s="9" t="n">
        <v>0.0525</v>
      </c>
      <c r="H6238" s="9" t="n">
        <v>0.0214</v>
      </c>
      <c r="I6238" s="9" t="n">
        <v>0.022425</v>
      </c>
    </row>
    <row r="6239">
      <c r="A6239" s="112" t="n">
        <v>44091.875</v>
      </c>
      <c r="B6239" s="113" t="n">
        <v>64000</v>
      </c>
      <c r="C6239" s="114" t="n">
        <v>0.26627475</v>
      </c>
      <c r="D6239" s="114" t="n">
        <v>0</v>
      </c>
      <c r="E6239" s="51" t="n">
        <v>0.5411280000000001</v>
      </c>
      <c r="F6239" s="9" t="n">
        <v>0.0091</v>
      </c>
      <c r="G6239" s="9" t="n">
        <v>0.0525</v>
      </c>
      <c r="H6239" s="9" t="n">
        <v>0.0214</v>
      </c>
      <c r="I6239" s="9" t="n">
        <v>0.022425</v>
      </c>
    </row>
    <row r="6240">
      <c r="A6240" s="112" t="n">
        <v>44091.91666666666</v>
      </c>
      <c r="B6240" s="113" t="n">
        <v>64000</v>
      </c>
      <c r="C6240" s="114" t="n">
        <v>0.5184262500000001</v>
      </c>
      <c r="D6240" s="114" t="n">
        <v>0</v>
      </c>
      <c r="E6240" s="47" t="n">
        <v>0.3221000000000001</v>
      </c>
      <c r="F6240" s="9" t="n">
        <v>0.0091</v>
      </c>
      <c r="G6240" s="9" t="n">
        <v>0.0525</v>
      </c>
      <c r="H6240" s="9" t="n">
        <v>0.0214</v>
      </c>
      <c r="I6240" s="9" t="n">
        <v>0.022425</v>
      </c>
    </row>
    <row r="6241">
      <c r="A6241" s="112" t="n">
        <v>44091.95833333334</v>
      </c>
      <c r="B6241" s="113" t="n">
        <v>64000</v>
      </c>
      <c r="C6241" s="114" t="n">
        <v>0.34022175</v>
      </c>
      <c r="D6241" s="114" t="n">
        <v>0</v>
      </c>
      <c r="E6241" s="47" t="n">
        <v>0.3221000000000001</v>
      </c>
      <c r="F6241" s="9" t="n">
        <v>0.0091</v>
      </c>
      <c r="G6241" s="9" t="n">
        <v>0.0525</v>
      </c>
      <c r="H6241" s="9" t="n">
        <v>0.0214</v>
      </c>
      <c r="I6241" s="9" t="n">
        <v>0.022425</v>
      </c>
    </row>
    <row r="6242">
      <c r="A6242" s="112" t="n">
        <v>44092</v>
      </c>
      <c r="B6242" s="113" t="n">
        <v>64000</v>
      </c>
      <c r="C6242" s="114" t="n">
        <v>0.31111275</v>
      </c>
      <c r="D6242" s="114" t="n">
        <v>0</v>
      </c>
      <c r="E6242" s="46" t="n">
        <v>0.154608</v>
      </c>
      <c r="F6242" s="9" t="n">
        <v>0.0091</v>
      </c>
      <c r="G6242" s="9" t="n">
        <v>0.0525</v>
      </c>
      <c r="H6242" s="9" t="n">
        <v>0.0214</v>
      </c>
      <c r="I6242" s="9" t="n">
        <v>0.022425</v>
      </c>
    </row>
    <row r="6243">
      <c r="A6243" s="112" t="n">
        <v>44092.04166666666</v>
      </c>
      <c r="B6243" s="113" t="n">
        <v>64000</v>
      </c>
      <c r="C6243" s="114" t="n">
        <v>0.11853525</v>
      </c>
      <c r="D6243" s="114" t="n">
        <v>0</v>
      </c>
      <c r="E6243" s="46" t="n">
        <v>0.154608</v>
      </c>
      <c r="F6243" s="9" t="n">
        <v>0.0091</v>
      </c>
      <c r="G6243" s="9" t="n">
        <v>0.0525</v>
      </c>
      <c r="H6243" s="9" t="n">
        <v>0.0214</v>
      </c>
      <c r="I6243" s="9" t="n">
        <v>0.022425</v>
      </c>
    </row>
    <row r="6244">
      <c r="A6244" s="112" t="n">
        <v>44092.08333333334</v>
      </c>
      <c r="B6244" s="113" t="n">
        <v>64000</v>
      </c>
      <c r="C6244" s="114" t="n">
        <v>0.030465</v>
      </c>
      <c r="D6244" s="114" t="n">
        <v>0</v>
      </c>
      <c r="E6244" s="46" t="n">
        <v>0.154608</v>
      </c>
      <c r="F6244" s="9" t="n">
        <v>0.0091</v>
      </c>
      <c r="G6244" s="9" t="n">
        <v>0.0525</v>
      </c>
      <c r="H6244" s="9" t="n">
        <v>0.0214</v>
      </c>
      <c r="I6244" s="9" t="n">
        <v>0.022425</v>
      </c>
    </row>
    <row r="6245">
      <c r="A6245" s="112" t="n">
        <v>44092.125</v>
      </c>
      <c r="B6245" s="113" t="n">
        <v>64000</v>
      </c>
      <c r="C6245" s="114" t="n">
        <v>0</v>
      </c>
      <c r="D6245" s="114" t="n">
        <v>0</v>
      </c>
      <c r="E6245" s="46" t="n">
        <v>0.154608</v>
      </c>
      <c r="F6245" s="9" t="n">
        <v>0.0091</v>
      </c>
      <c r="G6245" s="9" t="n">
        <v>0.0525</v>
      </c>
      <c r="H6245" s="9" t="n">
        <v>0.0214</v>
      </c>
      <c r="I6245" s="9" t="n">
        <v>0.022425</v>
      </c>
    </row>
    <row r="6246">
      <c r="A6246" s="112" t="n">
        <v>44092.16666666666</v>
      </c>
      <c r="B6246" s="113" t="n">
        <v>64000</v>
      </c>
      <c r="C6246" s="114" t="n">
        <v>0</v>
      </c>
      <c r="D6246" s="114" t="n">
        <v>0</v>
      </c>
      <c r="E6246" s="47" t="n">
        <v>0.3221000000000001</v>
      </c>
      <c r="F6246" s="9" t="n">
        <v>0.0091</v>
      </c>
      <c r="G6246" s="9" t="n">
        <v>0.0525</v>
      </c>
      <c r="H6246" s="9" t="n">
        <v>0.0214</v>
      </c>
      <c r="I6246" s="9" t="n">
        <v>0.022425</v>
      </c>
    </row>
    <row r="6247">
      <c r="A6247" s="112" t="n">
        <v>44092.20833333334</v>
      </c>
      <c r="B6247" s="113" t="n">
        <v>64000</v>
      </c>
      <c r="C6247" s="114" t="n">
        <v>0.03405</v>
      </c>
      <c r="D6247" s="114" t="n">
        <v>0</v>
      </c>
      <c r="E6247" s="47" t="n">
        <v>0.3221000000000001</v>
      </c>
      <c r="F6247" s="9" t="n">
        <v>0.0091</v>
      </c>
      <c r="G6247" s="9" t="n">
        <v>0.0525</v>
      </c>
      <c r="H6247" s="9" t="n">
        <v>0.0214</v>
      </c>
      <c r="I6247" s="9" t="n">
        <v>0.022425</v>
      </c>
    </row>
    <row r="6248">
      <c r="A6248" s="112" t="n">
        <v>44092.25</v>
      </c>
      <c r="B6248" s="113" t="n">
        <v>64000</v>
      </c>
      <c r="C6248" s="114" t="n">
        <v>0.09748275000000001</v>
      </c>
      <c r="D6248" s="114" t="n">
        <v>0</v>
      </c>
      <c r="E6248" s="51" t="n">
        <v>0.5411280000000001</v>
      </c>
      <c r="F6248" s="9" t="n">
        <v>0.0091</v>
      </c>
      <c r="G6248" s="9" t="n">
        <v>0.0525</v>
      </c>
      <c r="H6248" s="9" t="n">
        <v>0.0214</v>
      </c>
      <c r="I6248" s="9" t="n">
        <v>0.022425</v>
      </c>
    </row>
    <row r="6249">
      <c r="A6249" s="112" t="n">
        <v>44092.29166666666</v>
      </c>
      <c r="B6249" s="113" t="n">
        <v>64000</v>
      </c>
      <c r="C6249" s="114" t="n">
        <v>0.003948</v>
      </c>
      <c r="D6249" s="114" t="n">
        <v>0.075765</v>
      </c>
      <c r="E6249" s="51" t="n">
        <v>0.5411280000000001</v>
      </c>
      <c r="F6249" s="9" t="n">
        <v>0.0091</v>
      </c>
      <c r="G6249" s="9" t="n">
        <v>0.0525</v>
      </c>
      <c r="H6249" s="9" t="n">
        <v>0.0214</v>
      </c>
      <c r="I6249" s="9" t="n">
        <v>0.022425</v>
      </c>
    </row>
    <row r="6250">
      <c r="A6250" s="112" t="n">
        <v>44092.33333333334</v>
      </c>
      <c r="B6250" s="113" t="n">
        <v>64000</v>
      </c>
      <c r="C6250" s="114" t="n">
        <v>0</v>
      </c>
      <c r="D6250" s="114" t="n">
        <v>0.25338</v>
      </c>
      <c r="E6250" s="47" t="n">
        <v>0.3221000000000001</v>
      </c>
      <c r="F6250" s="9" t="n">
        <v>0.0091</v>
      </c>
      <c r="G6250" s="9" t="n">
        <v>0.0525</v>
      </c>
      <c r="H6250" s="9" t="n">
        <v>0.0214</v>
      </c>
      <c r="I6250" s="9" t="n">
        <v>0.022425</v>
      </c>
    </row>
    <row r="6251">
      <c r="A6251" s="112" t="n">
        <v>44092.375</v>
      </c>
      <c r="B6251" s="113" t="n">
        <v>64000</v>
      </c>
      <c r="C6251" s="114" t="n">
        <v>0</v>
      </c>
      <c r="D6251" s="114" t="n">
        <v>0.4882</v>
      </c>
      <c r="E6251" s="47" t="n">
        <v>0.3221000000000001</v>
      </c>
      <c r="F6251" s="9" t="n">
        <v>0.0091</v>
      </c>
      <c r="G6251" s="9" t="n">
        <v>0.0525</v>
      </c>
      <c r="H6251" s="9" t="n">
        <v>0.0214</v>
      </c>
      <c r="I6251" s="9" t="n">
        <v>0.022425</v>
      </c>
    </row>
    <row r="6252">
      <c r="A6252" s="112" t="n">
        <v>44092.41666666666</v>
      </c>
      <c r="B6252" s="113" t="n">
        <v>64000</v>
      </c>
      <c r="C6252" s="114" t="n">
        <v>0.00612825</v>
      </c>
      <c r="D6252" s="114" t="n">
        <v>0.6441</v>
      </c>
      <c r="E6252" s="47" t="n">
        <v>0.3221000000000001</v>
      </c>
      <c r="F6252" s="9" t="n">
        <v>0.0091</v>
      </c>
      <c r="G6252" s="9" t="n">
        <v>0.0525</v>
      </c>
      <c r="H6252" s="9" t="n">
        <v>0.0214</v>
      </c>
      <c r="I6252" s="9" t="n">
        <v>0.022425</v>
      </c>
    </row>
    <row r="6253">
      <c r="A6253" s="112" t="n">
        <v>44092.45833333334</v>
      </c>
      <c r="B6253" s="113" t="n">
        <v>64000</v>
      </c>
      <c r="C6253" s="114" t="n">
        <v>0.006895499999999998</v>
      </c>
      <c r="D6253" s="114" t="n">
        <v>0.8058</v>
      </c>
      <c r="E6253" s="46" t="n">
        <v>0.154608</v>
      </c>
      <c r="F6253" s="9" t="n">
        <v>0.0091</v>
      </c>
      <c r="G6253" s="9" t="n">
        <v>0.0525</v>
      </c>
      <c r="H6253" s="9" t="n">
        <v>0.0214</v>
      </c>
      <c r="I6253" s="9" t="n">
        <v>0.022425</v>
      </c>
    </row>
    <row r="6254">
      <c r="A6254" s="112" t="n">
        <v>44092.5</v>
      </c>
      <c r="B6254" s="113" t="n">
        <v>64000</v>
      </c>
      <c r="C6254" s="114" t="n">
        <v>0.01881975</v>
      </c>
      <c r="D6254" s="114" t="n">
        <v>0.8676</v>
      </c>
      <c r="E6254" s="46" t="n">
        <v>0.154608</v>
      </c>
      <c r="F6254" s="9" t="n">
        <v>0.0091</v>
      </c>
      <c r="G6254" s="9" t="n">
        <v>0.0525</v>
      </c>
      <c r="H6254" s="9" t="n">
        <v>0.0214</v>
      </c>
      <c r="I6254" s="9" t="n">
        <v>0.022425</v>
      </c>
    </row>
    <row r="6255">
      <c r="A6255" s="112" t="n">
        <v>44092.54166666666</v>
      </c>
      <c r="B6255" s="113" t="n">
        <v>64000</v>
      </c>
      <c r="C6255" s="114" t="n">
        <v>0.1644555</v>
      </c>
      <c r="D6255" s="114" t="n">
        <v>0.88485</v>
      </c>
      <c r="E6255" s="46" t="n">
        <v>0.154608</v>
      </c>
      <c r="F6255" s="9" t="n">
        <v>0.0091</v>
      </c>
      <c r="G6255" s="9" t="n">
        <v>0.0525</v>
      </c>
      <c r="H6255" s="9" t="n">
        <v>0.0214</v>
      </c>
      <c r="I6255" s="9" t="n">
        <v>0.022425</v>
      </c>
    </row>
    <row r="6256">
      <c r="A6256" s="112" t="n">
        <v>44092.58333333334</v>
      </c>
      <c r="B6256" s="113" t="n">
        <v>64000</v>
      </c>
      <c r="C6256" s="114" t="n">
        <v>0.0078405</v>
      </c>
      <c r="D6256" s="114" t="n">
        <v>0.79465</v>
      </c>
      <c r="E6256" s="46" t="n">
        <v>0.154608</v>
      </c>
      <c r="F6256" s="9" t="n">
        <v>0.0091</v>
      </c>
      <c r="G6256" s="9" t="n">
        <v>0.0525</v>
      </c>
      <c r="H6256" s="9" t="n">
        <v>0.0214</v>
      </c>
      <c r="I6256" s="9" t="n">
        <v>0.022425</v>
      </c>
    </row>
    <row r="6257">
      <c r="A6257" s="112" t="n">
        <v>44092.625</v>
      </c>
      <c r="B6257" s="113" t="n">
        <v>64000</v>
      </c>
      <c r="C6257" s="114" t="n">
        <v>0.076347</v>
      </c>
      <c r="D6257" s="114" t="n">
        <v>0.6253</v>
      </c>
      <c r="E6257" s="46" t="n">
        <v>0.154608</v>
      </c>
      <c r="F6257" s="9" t="n">
        <v>0.0091</v>
      </c>
      <c r="G6257" s="9" t="n">
        <v>0.0525</v>
      </c>
      <c r="H6257" s="9" t="n">
        <v>0.0214</v>
      </c>
      <c r="I6257" s="9" t="n">
        <v>0.022425</v>
      </c>
    </row>
    <row r="6258">
      <c r="A6258" s="112" t="n">
        <v>44092.66666666666</v>
      </c>
      <c r="B6258" s="113" t="n">
        <v>64000</v>
      </c>
      <c r="C6258" s="114" t="n">
        <v>0.2241015</v>
      </c>
      <c r="D6258" s="114" t="n">
        <v>0.464645</v>
      </c>
      <c r="E6258" s="47" t="n">
        <v>0.3221000000000001</v>
      </c>
      <c r="F6258" s="9" t="n">
        <v>0.0091</v>
      </c>
      <c r="G6258" s="9" t="n">
        <v>0.0525</v>
      </c>
      <c r="H6258" s="9" t="n">
        <v>0.0214</v>
      </c>
      <c r="I6258" s="9" t="n">
        <v>0.022425</v>
      </c>
    </row>
    <row r="6259">
      <c r="A6259" s="112" t="n">
        <v>44092.70833333334</v>
      </c>
      <c r="B6259" s="113" t="n">
        <v>64000</v>
      </c>
      <c r="C6259" s="114" t="n">
        <v>0.24816075</v>
      </c>
      <c r="D6259" s="114" t="n">
        <v>0.197535</v>
      </c>
      <c r="E6259" s="47" t="n">
        <v>0.3221000000000001</v>
      </c>
      <c r="F6259" s="9" t="n">
        <v>0.0091</v>
      </c>
      <c r="G6259" s="9" t="n">
        <v>0.0525</v>
      </c>
      <c r="H6259" s="9" t="n">
        <v>0.0214</v>
      </c>
      <c r="I6259" s="9" t="n">
        <v>0.022425</v>
      </c>
    </row>
    <row r="6260">
      <c r="A6260" s="112" t="n">
        <v>44092.75</v>
      </c>
      <c r="B6260" s="113" t="n">
        <v>64000</v>
      </c>
      <c r="C6260" s="114" t="n">
        <v>0.2422755</v>
      </c>
      <c r="D6260" s="114" t="n">
        <v>0.0310405</v>
      </c>
      <c r="E6260" s="51" t="n">
        <v>0.5411280000000001</v>
      </c>
      <c r="F6260" s="9" t="n">
        <v>0.0091</v>
      </c>
      <c r="G6260" s="9" t="n">
        <v>0.0525</v>
      </c>
      <c r="H6260" s="9" t="n">
        <v>0.0214</v>
      </c>
      <c r="I6260" s="9" t="n">
        <v>0.022425</v>
      </c>
    </row>
    <row r="6261">
      <c r="A6261" s="112" t="n">
        <v>44092.79166666666</v>
      </c>
      <c r="B6261" s="113" t="n">
        <v>64000</v>
      </c>
      <c r="C6261" s="114" t="n">
        <v>0.4730565</v>
      </c>
      <c r="D6261" s="114" t="n">
        <v>0</v>
      </c>
      <c r="E6261" s="51" t="n">
        <v>0.5411280000000001</v>
      </c>
      <c r="F6261" s="9" t="n">
        <v>0.0091</v>
      </c>
      <c r="G6261" s="9" t="n">
        <v>0.0525</v>
      </c>
      <c r="H6261" s="9" t="n">
        <v>0.0214</v>
      </c>
      <c r="I6261" s="9" t="n">
        <v>0.022425</v>
      </c>
    </row>
    <row r="6262">
      <c r="A6262" s="112" t="n">
        <v>44092.83333333334</v>
      </c>
      <c r="B6262" s="113" t="n">
        <v>64000</v>
      </c>
      <c r="C6262" s="114" t="n">
        <v>0.313584</v>
      </c>
      <c r="D6262" s="114" t="n">
        <v>0</v>
      </c>
      <c r="E6262" s="51" t="n">
        <v>0.5411280000000001</v>
      </c>
      <c r="F6262" s="9" t="n">
        <v>0.0091</v>
      </c>
      <c r="G6262" s="9" t="n">
        <v>0.0525</v>
      </c>
      <c r="H6262" s="9" t="n">
        <v>0.0214</v>
      </c>
      <c r="I6262" s="9" t="n">
        <v>0.022425</v>
      </c>
    </row>
    <row r="6263">
      <c r="A6263" s="112" t="n">
        <v>44092.875</v>
      </c>
      <c r="B6263" s="113" t="n">
        <v>64000</v>
      </c>
      <c r="C6263" s="114" t="n">
        <v>0.092538</v>
      </c>
      <c r="D6263" s="114" t="n">
        <v>0</v>
      </c>
      <c r="E6263" s="51" t="n">
        <v>0.5411280000000001</v>
      </c>
      <c r="F6263" s="9" t="n">
        <v>0.0091</v>
      </c>
      <c r="G6263" s="9" t="n">
        <v>0.0525</v>
      </c>
      <c r="H6263" s="9" t="n">
        <v>0.0214</v>
      </c>
      <c r="I6263" s="9" t="n">
        <v>0.022425</v>
      </c>
    </row>
    <row r="6264">
      <c r="A6264" s="112" t="n">
        <v>44092.91666666666</v>
      </c>
      <c r="B6264" s="113" t="n">
        <v>64000</v>
      </c>
      <c r="C6264" s="114" t="n">
        <v>0.0421545</v>
      </c>
      <c r="D6264" s="114" t="n">
        <v>0</v>
      </c>
      <c r="E6264" s="47" t="n">
        <v>0.3221000000000001</v>
      </c>
      <c r="F6264" s="9" t="n">
        <v>0.0091</v>
      </c>
      <c r="G6264" s="9" t="n">
        <v>0.0525</v>
      </c>
      <c r="H6264" s="9" t="n">
        <v>0.0214</v>
      </c>
      <c r="I6264" s="9" t="n">
        <v>0.022425</v>
      </c>
    </row>
    <row r="6265">
      <c r="A6265" s="112" t="n">
        <v>44092.95833333334</v>
      </c>
      <c r="B6265" s="113" t="n">
        <v>64000</v>
      </c>
      <c r="C6265" s="114" t="n">
        <v>0.0281535</v>
      </c>
      <c r="D6265" s="114" t="n">
        <v>0</v>
      </c>
      <c r="E6265" s="47" t="n">
        <v>0.3221000000000001</v>
      </c>
      <c r="F6265" s="9" t="n">
        <v>0.0091</v>
      </c>
      <c r="G6265" s="9" t="n">
        <v>0.0525</v>
      </c>
      <c r="H6265" s="9" t="n">
        <v>0.0214</v>
      </c>
      <c r="I6265" s="9" t="n">
        <v>0.022425</v>
      </c>
    </row>
    <row r="6266">
      <c r="A6266" s="112" t="n">
        <v>44093</v>
      </c>
      <c r="B6266" s="113" t="n">
        <v>64000</v>
      </c>
      <c r="C6266" s="114" t="n">
        <v>0</v>
      </c>
      <c r="D6266" s="114" t="n">
        <v>0</v>
      </c>
      <c r="E6266" s="46" t="n">
        <v>0.154608</v>
      </c>
      <c r="F6266" s="9" t="n">
        <v>0.0091</v>
      </c>
      <c r="G6266" s="9" t="n">
        <v>0.0525</v>
      </c>
      <c r="H6266" s="9" t="n">
        <v>0.0214</v>
      </c>
      <c r="I6266" s="9" t="n">
        <v>0.022425</v>
      </c>
    </row>
    <row r="6267">
      <c r="A6267" s="112" t="n">
        <v>44093.04166666666</v>
      </c>
      <c r="B6267" s="113" t="n">
        <v>64000</v>
      </c>
      <c r="C6267" s="114" t="n">
        <v>0</v>
      </c>
      <c r="D6267" s="114" t="n">
        <v>0</v>
      </c>
      <c r="E6267" s="46" t="n">
        <v>0.154608</v>
      </c>
      <c r="F6267" s="9" t="n">
        <v>0.0091</v>
      </c>
      <c r="G6267" s="9" t="n">
        <v>0.0525</v>
      </c>
      <c r="H6267" s="9" t="n">
        <v>0.0214</v>
      </c>
      <c r="I6267" s="9" t="n">
        <v>0.022425</v>
      </c>
    </row>
    <row r="6268">
      <c r="A6268" s="112" t="n">
        <v>44093.08333333334</v>
      </c>
      <c r="B6268" s="113" t="n">
        <v>64000</v>
      </c>
      <c r="C6268" s="114" t="n">
        <v>0</v>
      </c>
      <c r="D6268" s="114" t="n">
        <v>0</v>
      </c>
      <c r="E6268" s="46" t="n">
        <v>0.154608</v>
      </c>
      <c r="F6268" s="9" t="n">
        <v>0.0091</v>
      </c>
      <c r="G6268" s="9" t="n">
        <v>0.0525</v>
      </c>
      <c r="H6268" s="9" t="n">
        <v>0.0214</v>
      </c>
      <c r="I6268" s="9" t="n">
        <v>0.022425</v>
      </c>
    </row>
    <row r="6269">
      <c r="A6269" s="112" t="n">
        <v>44093.125</v>
      </c>
      <c r="B6269" s="113" t="n">
        <v>64000</v>
      </c>
      <c r="C6269" s="114" t="n">
        <v>0.1953765</v>
      </c>
      <c r="D6269" s="114" t="n">
        <v>0</v>
      </c>
      <c r="E6269" s="46" t="n">
        <v>0.154608</v>
      </c>
      <c r="F6269" s="9" t="n">
        <v>0.0091</v>
      </c>
      <c r="G6269" s="9" t="n">
        <v>0.0525</v>
      </c>
      <c r="H6269" s="9" t="n">
        <v>0.0214</v>
      </c>
      <c r="I6269" s="9" t="n">
        <v>0.022425</v>
      </c>
    </row>
    <row r="6270">
      <c r="A6270" s="112" t="n">
        <v>44093.16666666666</v>
      </c>
      <c r="B6270" s="113" t="n">
        <v>64000</v>
      </c>
      <c r="C6270" s="114" t="n">
        <v>0.12814725</v>
      </c>
      <c r="D6270" s="114" t="n">
        <v>0</v>
      </c>
      <c r="E6270" s="47" t="n">
        <v>0.3221000000000001</v>
      </c>
      <c r="F6270" s="9" t="n">
        <v>0.0091</v>
      </c>
      <c r="G6270" s="9" t="n">
        <v>0.0525</v>
      </c>
      <c r="H6270" s="9" t="n">
        <v>0.0214</v>
      </c>
      <c r="I6270" s="9" t="n">
        <v>0.022425</v>
      </c>
    </row>
    <row r="6271">
      <c r="A6271" s="112" t="n">
        <v>44093.20833333334</v>
      </c>
      <c r="B6271" s="113" t="n">
        <v>64000</v>
      </c>
      <c r="C6271" s="114" t="n">
        <v>0</v>
      </c>
      <c r="D6271" s="114" t="n">
        <v>0</v>
      </c>
      <c r="E6271" s="47" t="n">
        <v>0.3221000000000001</v>
      </c>
      <c r="F6271" s="9" t="n">
        <v>0.0091</v>
      </c>
      <c r="G6271" s="9" t="n">
        <v>0.0525</v>
      </c>
      <c r="H6271" s="9" t="n">
        <v>0.0214</v>
      </c>
      <c r="I6271" s="9" t="n">
        <v>0.022425</v>
      </c>
    </row>
    <row r="6272">
      <c r="A6272" s="112" t="n">
        <v>44093.25</v>
      </c>
      <c r="B6272" s="113" t="n">
        <v>64000</v>
      </c>
      <c r="C6272" s="114" t="n">
        <v>0.4420995</v>
      </c>
      <c r="D6272" s="114" t="n">
        <v>0</v>
      </c>
      <c r="E6272" s="51" t="n">
        <v>0.5411280000000001</v>
      </c>
      <c r="F6272" s="9" t="n">
        <v>0.0091</v>
      </c>
      <c r="G6272" s="9" t="n">
        <v>0.0525</v>
      </c>
      <c r="H6272" s="9" t="n">
        <v>0.0214</v>
      </c>
      <c r="I6272" s="9" t="n">
        <v>0.022425</v>
      </c>
    </row>
    <row r="6273">
      <c r="A6273" s="112" t="n">
        <v>44093.29166666666</v>
      </c>
      <c r="B6273" s="113" t="n">
        <v>64000</v>
      </c>
      <c r="C6273" s="114" t="n">
        <v>0.3889589999999999</v>
      </c>
      <c r="D6273" s="114" t="n">
        <v>0.061285</v>
      </c>
      <c r="E6273" s="51" t="n">
        <v>0.5411280000000001</v>
      </c>
      <c r="F6273" s="9" t="n">
        <v>0.0091</v>
      </c>
      <c r="G6273" s="9" t="n">
        <v>0.0525</v>
      </c>
      <c r="H6273" s="9" t="n">
        <v>0.0214</v>
      </c>
      <c r="I6273" s="9" t="n">
        <v>0.022425</v>
      </c>
    </row>
    <row r="6274">
      <c r="A6274" s="112" t="n">
        <v>44093.33333333334</v>
      </c>
      <c r="B6274" s="113" t="n">
        <v>64000</v>
      </c>
      <c r="C6274" s="114" t="n">
        <v>0.3526545</v>
      </c>
      <c r="D6274" s="114" t="n">
        <v>0.21496</v>
      </c>
      <c r="E6274" s="47" t="n">
        <v>0.3221000000000001</v>
      </c>
      <c r="F6274" s="9" t="n">
        <v>0.0091</v>
      </c>
      <c r="G6274" s="9" t="n">
        <v>0.0525</v>
      </c>
      <c r="H6274" s="9" t="n">
        <v>0.0214</v>
      </c>
      <c r="I6274" s="9" t="n">
        <v>0.022425</v>
      </c>
    </row>
    <row r="6275">
      <c r="A6275" s="112" t="n">
        <v>44093.375</v>
      </c>
      <c r="B6275" s="113" t="n">
        <v>64000</v>
      </c>
      <c r="C6275" s="114" t="n">
        <v>0.38746125</v>
      </c>
      <c r="D6275" s="114" t="n">
        <v>0.388955</v>
      </c>
      <c r="E6275" s="47" t="n">
        <v>0.3221000000000001</v>
      </c>
      <c r="F6275" s="9" t="n">
        <v>0.0091</v>
      </c>
      <c r="G6275" s="9" t="n">
        <v>0.0525</v>
      </c>
      <c r="H6275" s="9" t="n">
        <v>0.0214</v>
      </c>
      <c r="I6275" s="9" t="n">
        <v>0.022425</v>
      </c>
    </row>
    <row r="6276">
      <c r="A6276" s="112" t="n">
        <v>44093.41666666666</v>
      </c>
      <c r="B6276" s="113" t="n">
        <v>64000</v>
      </c>
      <c r="C6276" s="114" t="n">
        <v>0.529011</v>
      </c>
      <c r="D6276" s="114" t="n">
        <v>0.432625</v>
      </c>
      <c r="E6276" s="47" t="n">
        <v>0.3221000000000001</v>
      </c>
      <c r="F6276" s="9" t="n">
        <v>0.0091</v>
      </c>
      <c r="G6276" s="9" t="n">
        <v>0.0525</v>
      </c>
      <c r="H6276" s="9" t="n">
        <v>0.0214</v>
      </c>
      <c r="I6276" s="9" t="n">
        <v>0.022425</v>
      </c>
    </row>
    <row r="6277">
      <c r="A6277" s="112" t="n">
        <v>44093.45833333334</v>
      </c>
      <c r="B6277" s="113" t="n">
        <v>64000</v>
      </c>
      <c r="C6277" s="114" t="n">
        <v>0.454551</v>
      </c>
      <c r="D6277" s="114" t="n">
        <v>0.6627000000000001</v>
      </c>
      <c r="E6277" s="46" t="n">
        <v>0.154608</v>
      </c>
      <c r="F6277" s="9" t="n">
        <v>0.0091</v>
      </c>
      <c r="G6277" s="9" t="n">
        <v>0.0525</v>
      </c>
      <c r="H6277" s="9" t="n">
        <v>0.0214</v>
      </c>
      <c r="I6277" s="9" t="n">
        <v>0.022425</v>
      </c>
    </row>
    <row r="6278">
      <c r="A6278" s="112" t="n">
        <v>44093.5</v>
      </c>
      <c r="B6278" s="113" t="n">
        <v>64000</v>
      </c>
      <c r="C6278" s="114" t="n">
        <v>0.36622875</v>
      </c>
      <c r="D6278" s="114" t="n">
        <v>0.78115</v>
      </c>
      <c r="E6278" s="46" t="n">
        <v>0.154608</v>
      </c>
      <c r="F6278" s="9" t="n">
        <v>0.0091</v>
      </c>
      <c r="G6278" s="9" t="n">
        <v>0.0525</v>
      </c>
      <c r="H6278" s="9" t="n">
        <v>0.0214</v>
      </c>
      <c r="I6278" s="9" t="n">
        <v>0.022425</v>
      </c>
    </row>
    <row r="6279">
      <c r="A6279" s="112" t="n">
        <v>44093.54166666666</v>
      </c>
      <c r="B6279" s="113" t="n">
        <v>64000</v>
      </c>
      <c r="C6279" s="114" t="n">
        <v>0.22439325</v>
      </c>
      <c r="D6279" s="114" t="n">
        <v>0.8178500000000001</v>
      </c>
      <c r="E6279" s="46" t="n">
        <v>0.154608</v>
      </c>
      <c r="F6279" s="9" t="n">
        <v>0.0091</v>
      </c>
      <c r="G6279" s="9" t="n">
        <v>0.0525</v>
      </c>
      <c r="H6279" s="9" t="n">
        <v>0.0214</v>
      </c>
      <c r="I6279" s="9" t="n">
        <v>0.022425</v>
      </c>
    </row>
    <row r="6280">
      <c r="A6280" s="112" t="n">
        <v>44093.58333333334</v>
      </c>
      <c r="B6280" s="113" t="n">
        <v>64000</v>
      </c>
      <c r="C6280" s="114" t="n">
        <v>0.23219925</v>
      </c>
      <c r="D6280" s="114" t="n">
        <v>0.7683</v>
      </c>
      <c r="E6280" s="46" t="n">
        <v>0.154608</v>
      </c>
      <c r="F6280" s="9" t="n">
        <v>0.0091</v>
      </c>
      <c r="G6280" s="9" t="n">
        <v>0.0525</v>
      </c>
      <c r="H6280" s="9" t="n">
        <v>0.0214</v>
      </c>
      <c r="I6280" s="9" t="n">
        <v>0.022425</v>
      </c>
    </row>
    <row r="6281">
      <c r="A6281" s="112" t="n">
        <v>44093.625</v>
      </c>
      <c r="B6281" s="113" t="n">
        <v>64000</v>
      </c>
      <c r="C6281" s="114" t="n">
        <v>0.1797765</v>
      </c>
      <c r="D6281" s="114" t="n">
        <v>0.52175</v>
      </c>
      <c r="E6281" s="46" t="n">
        <v>0.154608</v>
      </c>
      <c r="F6281" s="9" t="n">
        <v>0.0091</v>
      </c>
      <c r="G6281" s="9" t="n">
        <v>0.0525</v>
      </c>
      <c r="H6281" s="9" t="n">
        <v>0.0214</v>
      </c>
      <c r="I6281" s="9" t="n">
        <v>0.022425</v>
      </c>
    </row>
    <row r="6282">
      <c r="A6282" s="112" t="n">
        <v>44093.66666666666</v>
      </c>
      <c r="B6282" s="113" t="n">
        <v>64000</v>
      </c>
      <c r="C6282" s="114" t="n">
        <v>0.2932545</v>
      </c>
      <c r="D6282" s="114" t="n">
        <v>0.4396</v>
      </c>
      <c r="E6282" s="47" t="n">
        <v>0.3221000000000001</v>
      </c>
      <c r="F6282" s="9" t="n">
        <v>0.0091</v>
      </c>
      <c r="G6282" s="9" t="n">
        <v>0.0525</v>
      </c>
      <c r="H6282" s="9" t="n">
        <v>0.0214</v>
      </c>
      <c r="I6282" s="9" t="n">
        <v>0.022425</v>
      </c>
    </row>
    <row r="6283">
      <c r="A6283" s="112" t="n">
        <v>44093.70833333334</v>
      </c>
      <c r="B6283" s="113" t="n">
        <v>64000</v>
      </c>
      <c r="C6283" s="114" t="n">
        <v>0.2614537499999999</v>
      </c>
      <c r="D6283" s="114" t="n">
        <v>0.22103</v>
      </c>
      <c r="E6283" s="47" t="n">
        <v>0.3221000000000001</v>
      </c>
      <c r="F6283" s="9" t="n">
        <v>0.0091</v>
      </c>
      <c r="G6283" s="9" t="n">
        <v>0.0525</v>
      </c>
      <c r="H6283" s="9" t="n">
        <v>0.0214</v>
      </c>
      <c r="I6283" s="9" t="n">
        <v>0.022425</v>
      </c>
    </row>
    <row r="6284">
      <c r="A6284" s="112" t="n">
        <v>44093.75</v>
      </c>
      <c r="B6284" s="113" t="n">
        <v>64000</v>
      </c>
      <c r="C6284" s="114" t="n">
        <v>0.34275</v>
      </c>
      <c r="D6284" s="114" t="n">
        <v>0.014819</v>
      </c>
      <c r="E6284" s="51" t="n">
        <v>0.5411280000000001</v>
      </c>
      <c r="F6284" s="9" t="n">
        <v>0.0091</v>
      </c>
      <c r="G6284" s="9" t="n">
        <v>0.0525</v>
      </c>
      <c r="H6284" s="9" t="n">
        <v>0.0214</v>
      </c>
      <c r="I6284" s="9" t="n">
        <v>0.022425</v>
      </c>
    </row>
    <row r="6285">
      <c r="A6285" s="112" t="n">
        <v>44093.79166666666</v>
      </c>
      <c r="B6285" s="113" t="n">
        <v>64000</v>
      </c>
      <c r="C6285" s="114" t="n">
        <v>0.27188475</v>
      </c>
      <c r="D6285" s="114" t="n">
        <v>0</v>
      </c>
      <c r="E6285" s="51" t="n">
        <v>0.5411280000000001</v>
      </c>
      <c r="F6285" s="9" t="n">
        <v>0.0091</v>
      </c>
      <c r="G6285" s="9" t="n">
        <v>0.0525</v>
      </c>
      <c r="H6285" s="9" t="n">
        <v>0.0214</v>
      </c>
      <c r="I6285" s="9" t="n">
        <v>0.022425</v>
      </c>
    </row>
    <row r="6286">
      <c r="A6286" s="112" t="n">
        <v>44093.83333333334</v>
      </c>
      <c r="B6286" s="113" t="n">
        <v>64000</v>
      </c>
      <c r="C6286" s="114" t="n">
        <v>0.44705325</v>
      </c>
      <c r="D6286" s="114" t="n">
        <v>0</v>
      </c>
      <c r="E6286" s="51" t="n">
        <v>0.5411280000000001</v>
      </c>
      <c r="F6286" s="9" t="n">
        <v>0.0091</v>
      </c>
      <c r="G6286" s="9" t="n">
        <v>0.0525</v>
      </c>
      <c r="H6286" s="9" t="n">
        <v>0.0214</v>
      </c>
      <c r="I6286" s="9" t="n">
        <v>0.022425</v>
      </c>
    </row>
    <row r="6287">
      <c r="A6287" s="112" t="n">
        <v>44093.875</v>
      </c>
      <c r="B6287" s="113" t="n">
        <v>64000</v>
      </c>
      <c r="C6287" s="114" t="n">
        <v>0.241575</v>
      </c>
      <c r="D6287" s="114" t="n">
        <v>0</v>
      </c>
      <c r="E6287" s="51" t="n">
        <v>0.5411280000000001</v>
      </c>
      <c r="F6287" s="9" t="n">
        <v>0.0091</v>
      </c>
      <c r="G6287" s="9" t="n">
        <v>0.0525</v>
      </c>
      <c r="H6287" s="9" t="n">
        <v>0.0214</v>
      </c>
      <c r="I6287" s="9" t="n">
        <v>0.022425</v>
      </c>
    </row>
    <row r="6288">
      <c r="A6288" s="112" t="n">
        <v>44093.91666666666</v>
      </c>
      <c r="B6288" s="113" t="n">
        <v>64000</v>
      </c>
      <c r="C6288" s="114" t="n">
        <v>0.34368075</v>
      </c>
      <c r="D6288" s="114" t="n">
        <v>0</v>
      </c>
      <c r="E6288" s="47" t="n">
        <v>0.3221000000000001</v>
      </c>
      <c r="F6288" s="9" t="n">
        <v>0.0091</v>
      </c>
      <c r="G6288" s="9" t="n">
        <v>0.0525</v>
      </c>
      <c r="H6288" s="9" t="n">
        <v>0.0214</v>
      </c>
      <c r="I6288" s="9" t="n">
        <v>0.022425</v>
      </c>
    </row>
    <row r="6289">
      <c r="A6289" s="112" t="n">
        <v>44093.95833333334</v>
      </c>
      <c r="B6289" s="113" t="n">
        <v>64000</v>
      </c>
      <c r="C6289" s="114" t="n">
        <v>0.18522975</v>
      </c>
      <c r="D6289" s="114" t="n">
        <v>0</v>
      </c>
      <c r="E6289" s="47" t="n">
        <v>0.3221000000000001</v>
      </c>
      <c r="F6289" s="9" t="n">
        <v>0.0091</v>
      </c>
      <c r="G6289" s="9" t="n">
        <v>0.0525</v>
      </c>
      <c r="H6289" s="9" t="n">
        <v>0.0214</v>
      </c>
      <c r="I6289" s="9" t="n">
        <v>0.022425</v>
      </c>
    </row>
    <row r="6290">
      <c r="A6290" s="112" t="n">
        <v>44094</v>
      </c>
      <c r="B6290" s="113" t="n">
        <v>64000</v>
      </c>
      <c r="C6290" s="114" t="n">
        <v>0.4830315</v>
      </c>
      <c r="D6290" s="114" t="n">
        <v>0</v>
      </c>
      <c r="E6290" s="46" t="n">
        <v>0.154608</v>
      </c>
      <c r="F6290" s="9" t="n">
        <v>0.0091</v>
      </c>
      <c r="G6290" s="9" t="n">
        <v>0.0525</v>
      </c>
      <c r="H6290" s="9" t="n">
        <v>0.0214</v>
      </c>
      <c r="I6290" s="9" t="n">
        <v>0.022425</v>
      </c>
    </row>
    <row r="6291">
      <c r="A6291" s="112" t="n">
        <v>44094.04166666666</v>
      </c>
      <c r="B6291" s="113" t="n">
        <v>64000</v>
      </c>
      <c r="C6291" s="114" t="n">
        <v>0.50904675</v>
      </c>
      <c r="D6291" s="114" t="n">
        <v>0</v>
      </c>
      <c r="E6291" s="46" t="n">
        <v>0.154608</v>
      </c>
      <c r="F6291" s="9" t="n">
        <v>0.0091</v>
      </c>
      <c r="G6291" s="9" t="n">
        <v>0.0525</v>
      </c>
      <c r="H6291" s="9" t="n">
        <v>0.0214</v>
      </c>
      <c r="I6291" s="9" t="n">
        <v>0.022425</v>
      </c>
    </row>
    <row r="6292">
      <c r="A6292" s="112" t="n">
        <v>44094.08333333334</v>
      </c>
      <c r="B6292" s="113" t="n">
        <v>64000</v>
      </c>
      <c r="C6292" s="114" t="n">
        <v>0.57834825</v>
      </c>
      <c r="D6292" s="114" t="n">
        <v>0</v>
      </c>
      <c r="E6292" s="46" t="n">
        <v>0.154608</v>
      </c>
      <c r="F6292" s="9" t="n">
        <v>0.0091</v>
      </c>
      <c r="G6292" s="9" t="n">
        <v>0.0525</v>
      </c>
      <c r="H6292" s="9" t="n">
        <v>0.0214</v>
      </c>
      <c r="I6292" s="9" t="n">
        <v>0.022425</v>
      </c>
    </row>
    <row r="6293">
      <c r="A6293" s="112" t="n">
        <v>44094.125</v>
      </c>
      <c r="B6293" s="113" t="n">
        <v>64000</v>
      </c>
      <c r="C6293" s="114" t="n">
        <v>0.638184</v>
      </c>
      <c r="D6293" s="114" t="n">
        <v>0</v>
      </c>
      <c r="E6293" s="46" t="n">
        <v>0.154608</v>
      </c>
      <c r="F6293" s="9" t="n">
        <v>0.0091</v>
      </c>
      <c r="G6293" s="9" t="n">
        <v>0.0525</v>
      </c>
      <c r="H6293" s="9" t="n">
        <v>0.0214</v>
      </c>
      <c r="I6293" s="9" t="n">
        <v>0.022425</v>
      </c>
    </row>
    <row r="6294">
      <c r="A6294" s="112" t="n">
        <v>44094.16666666666</v>
      </c>
      <c r="B6294" s="113" t="n">
        <v>64000</v>
      </c>
      <c r="C6294" s="114" t="n">
        <v>0.6064575000000001</v>
      </c>
      <c r="D6294" s="114" t="n">
        <v>0</v>
      </c>
      <c r="E6294" s="47" t="n">
        <v>0.3221000000000001</v>
      </c>
      <c r="F6294" s="9" t="n">
        <v>0.0091</v>
      </c>
      <c r="G6294" s="9" t="n">
        <v>0.0525</v>
      </c>
      <c r="H6294" s="9" t="n">
        <v>0.0214</v>
      </c>
      <c r="I6294" s="9" t="n">
        <v>0.022425</v>
      </c>
    </row>
    <row r="6295">
      <c r="A6295" s="112" t="n">
        <v>44094.20833333334</v>
      </c>
      <c r="B6295" s="113" t="n">
        <v>64000</v>
      </c>
      <c r="C6295" s="114" t="n">
        <v>0.7281397500000001</v>
      </c>
      <c r="D6295" s="114" t="n">
        <v>0</v>
      </c>
      <c r="E6295" s="47" t="n">
        <v>0.3221000000000001</v>
      </c>
      <c r="F6295" s="9" t="n">
        <v>0.0091</v>
      </c>
      <c r="G6295" s="9" t="n">
        <v>0.0525</v>
      </c>
      <c r="H6295" s="9" t="n">
        <v>0.0214</v>
      </c>
      <c r="I6295" s="9" t="n">
        <v>0.022425</v>
      </c>
    </row>
    <row r="6296">
      <c r="A6296" s="112" t="n">
        <v>44094.25</v>
      </c>
      <c r="B6296" s="113" t="n">
        <v>64000</v>
      </c>
      <c r="C6296" s="114" t="n">
        <v>0.6337695000000001</v>
      </c>
      <c r="D6296" s="114" t="n">
        <v>0</v>
      </c>
      <c r="E6296" s="51" t="n">
        <v>0.5411280000000001</v>
      </c>
      <c r="F6296" s="9" t="n">
        <v>0.0091</v>
      </c>
      <c r="G6296" s="9" t="n">
        <v>0.0525</v>
      </c>
      <c r="H6296" s="9" t="n">
        <v>0.0214</v>
      </c>
      <c r="I6296" s="9" t="n">
        <v>0.022425</v>
      </c>
    </row>
    <row r="6297">
      <c r="A6297" s="112" t="n">
        <v>44094.29166666666</v>
      </c>
      <c r="B6297" s="113" t="n">
        <v>64000</v>
      </c>
      <c r="C6297" s="114" t="n">
        <v>0.338952</v>
      </c>
      <c r="D6297" s="114" t="n">
        <v>0.022</v>
      </c>
      <c r="E6297" s="51" t="n">
        <v>0.5411280000000001</v>
      </c>
      <c r="F6297" s="9" t="n">
        <v>0.0091</v>
      </c>
      <c r="G6297" s="9" t="n">
        <v>0.0525</v>
      </c>
      <c r="H6297" s="9" t="n">
        <v>0.0214</v>
      </c>
      <c r="I6297" s="9" t="n">
        <v>0.022425</v>
      </c>
    </row>
    <row r="6298">
      <c r="A6298" s="112" t="n">
        <v>44094.33333333334</v>
      </c>
      <c r="B6298" s="113" t="n">
        <v>64000</v>
      </c>
      <c r="C6298" s="114" t="n">
        <v>0.48237675</v>
      </c>
      <c r="D6298" s="114" t="n">
        <v>0.07915000000000001</v>
      </c>
      <c r="E6298" s="47" t="n">
        <v>0.3221000000000001</v>
      </c>
      <c r="F6298" s="9" t="n">
        <v>0.0091</v>
      </c>
      <c r="G6298" s="9" t="n">
        <v>0.0525</v>
      </c>
      <c r="H6298" s="9" t="n">
        <v>0.0214</v>
      </c>
      <c r="I6298" s="9" t="n">
        <v>0.022425</v>
      </c>
    </row>
    <row r="6299">
      <c r="A6299" s="112" t="n">
        <v>44094.375</v>
      </c>
      <c r="B6299" s="113" t="n">
        <v>64000</v>
      </c>
      <c r="C6299" s="114" t="n">
        <v>0.529593</v>
      </c>
      <c r="D6299" s="114" t="n">
        <v>0.123845</v>
      </c>
      <c r="E6299" s="47" t="n">
        <v>0.3221000000000001</v>
      </c>
      <c r="F6299" s="9" t="n">
        <v>0.0091</v>
      </c>
      <c r="G6299" s="9" t="n">
        <v>0.0525</v>
      </c>
      <c r="H6299" s="9" t="n">
        <v>0.0214</v>
      </c>
      <c r="I6299" s="9" t="n">
        <v>0.022425</v>
      </c>
    </row>
    <row r="6300">
      <c r="A6300" s="112" t="n">
        <v>44094.41666666666</v>
      </c>
      <c r="B6300" s="113" t="n">
        <v>64000</v>
      </c>
      <c r="C6300" s="114" t="n">
        <v>0.542619</v>
      </c>
      <c r="D6300" s="114" t="n">
        <v>0.14867</v>
      </c>
      <c r="E6300" s="47" t="n">
        <v>0.3221000000000001</v>
      </c>
      <c r="F6300" s="9" t="n">
        <v>0.0091</v>
      </c>
      <c r="G6300" s="9" t="n">
        <v>0.0525</v>
      </c>
      <c r="H6300" s="9" t="n">
        <v>0.0214</v>
      </c>
      <c r="I6300" s="9" t="n">
        <v>0.022425</v>
      </c>
    </row>
    <row r="6301">
      <c r="A6301" s="112" t="n">
        <v>44094.45833333334</v>
      </c>
      <c r="B6301" s="113" t="n">
        <v>64000</v>
      </c>
      <c r="C6301" s="114" t="n">
        <v>0.265047</v>
      </c>
      <c r="D6301" s="114" t="n">
        <v>0.206905</v>
      </c>
      <c r="E6301" s="46" t="n">
        <v>0.154608</v>
      </c>
      <c r="F6301" s="9" t="n">
        <v>0.0091</v>
      </c>
      <c r="G6301" s="9" t="n">
        <v>0.0525</v>
      </c>
      <c r="H6301" s="9" t="n">
        <v>0.0214</v>
      </c>
      <c r="I6301" s="9" t="n">
        <v>0.022425</v>
      </c>
    </row>
    <row r="6302">
      <c r="A6302" s="112" t="n">
        <v>44094.5</v>
      </c>
      <c r="B6302" s="113" t="n">
        <v>64000</v>
      </c>
      <c r="C6302" s="114" t="n">
        <v>0.305988</v>
      </c>
      <c r="D6302" s="114" t="n">
        <v>0.232775</v>
      </c>
      <c r="E6302" s="46" t="n">
        <v>0.154608</v>
      </c>
      <c r="F6302" s="9" t="n">
        <v>0.0091</v>
      </c>
      <c r="G6302" s="9" t="n">
        <v>0.0525</v>
      </c>
      <c r="H6302" s="9" t="n">
        <v>0.0214</v>
      </c>
      <c r="I6302" s="9" t="n">
        <v>0.022425</v>
      </c>
    </row>
    <row r="6303">
      <c r="A6303" s="112" t="n">
        <v>44094.54166666666</v>
      </c>
      <c r="B6303" s="113" t="n">
        <v>64000</v>
      </c>
      <c r="C6303" s="114" t="n">
        <v>0.40225425</v>
      </c>
      <c r="D6303" s="114" t="n">
        <v>0.249085</v>
      </c>
      <c r="E6303" s="46" t="n">
        <v>0.154608</v>
      </c>
      <c r="F6303" s="9" t="n">
        <v>0.0091</v>
      </c>
      <c r="G6303" s="9" t="n">
        <v>0.0525</v>
      </c>
      <c r="H6303" s="9" t="n">
        <v>0.0214</v>
      </c>
      <c r="I6303" s="9" t="n">
        <v>0.022425</v>
      </c>
    </row>
    <row r="6304">
      <c r="A6304" s="112" t="n">
        <v>44094.58333333334</v>
      </c>
      <c r="B6304" s="113" t="n">
        <v>64000</v>
      </c>
      <c r="C6304" s="114" t="n">
        <v>0.31362</v>
      </c>
      <c r="D6304" s="114" t="n">
        <v>0.20903</v>
      </c>
      <c r="E6304" s="46" t="n">
        <v>0.154608</v>
      </c>
      <c r="F6304" s="9" t="n">
        <v>0.0091</v>
      </c>
      <c r="G6304" s="9" t="n">
        <v>0.0525</v>
      </c>
      <c r="H6304" s="9" t="n">
        <v>0.0214</v>
      </c>
      <c r="I6304" s="9" t="n">
        <v>0.022425</v>
      </c>
    </row>
    <row r="6305">
      <c r="A6305" s="112" t="n">
        <v>44094.625</v>
      </c>
      <c r="B6305" s="113" t="n">
        <v>64000</v>
      </c>
      <c r="C6305" s="114" t="n">
        <v>0.37284225</v>
      </c>
      <c r="D6305" s="114" t="n">
        <v>0.13272</v>
      </c>
      <c r="E6305" s="46" t="n">
        <v>0.154608</v>
      </c>
      <c r="F6305" s="9" t="n">
        <v>0.0091</v>
      </c>
      <c r="G6305" s="9" t="n">
        <v>0.0525</v>
      </c>
      <c r="H6305" s="9" t="n">
        <v>0.0214</v>
      </c>
      <c r="I6305" s="9" t="n">
        <v>0.022425</v>
      </c>
    </row>
    <row r="6306">
      <c r="A6306" s="112" t="n">
        <v>44094.66666666666</v>
      </c>
      <c r="B6306" s="113" t="n">
        <v>64000</v>
      </c>
      <c r="C6306" s="114" t="n">
        <v>0.28260225</v>
      </c>
      <c r="D6306" s="114" t="n">
        <v>0.09548000000000001</v>
      </c>
      <c r="E6306" s="47" t="n">
        <v>0.3221000000000001</v>
      </c>
      <c r="F6306" s="9" t="n">
        <v>0.0091</v>
      </c>
      <c r="G6306" s="9" t="n">
        <v>0.0525</v>
      </c>
      <c r="H6306" s="9" t="n">
        <v>0.0214</v>
      </c>
      <c r="I6306" s="9" t="n">
        <v>0.022425</v>
      </c>
    </row>
    <row r="6307">
      <c r="A6307" s="112" t="n">
        <v>44094.70833333334</v>
      </c>
      <c r="B6307" s="113" t="n">
        <v>64000</v>
      </c>
      <c r="C6307" s="114" t="n">
        <v>0.4269810000000001</v>
      </c>
      <c r="D6307" s="114" t="n">
        <v>0.0475935</v>
      </c>
      <c r="E6307" s="47" t="n">
        <v>0.3221000000000001</v>
      </c>
      <c r="F6307" s="9" t="n">
        <v>0.0091</v>
      </c>
      <c r="G6307" s="9" t="n">
        <v>0.0525</v>
      </c>
      <c r="H6307" s="9" t="n">
        <v>0.0214</v>
      </c>
      <c r="I6307" s="9" t="n">
        <v>0.022425</v>
      </c>
    </row>
    <row r="6308">
      <c r="A6308" s="112" t="n">
        <v>44094.75</v>
      </c>
      <c r="B6308" s="113" t="n">
        <v>64000</v>
      </c>
      <c r="C6308" s="114" t="n">
        <v>0.713622</v>
      </c>
      <c r="D6308" s="114" t="n">
        <v>0</v>
      </c>
      <c r="E6308" s="51" t="n">
        <v>0.5411280000000001</v>
      </c>
      <c r="F6308" s="9" t="n">
        <v>0.0091</v>
      </c>
      <c r="G6308" s="9" t="n">
        <v>0.0525</v>
      </c>
      <c r="H6308" s="9" t="n">
        <v>0.0214</v>
      </c>
      <c r="I6308" s="9" t="n">
        <v>0.022425</v>
      </c>
    </row>
    <row r="6309">
      <c r="A6309" s="112" t="n">
        <v>44094.79166666666</v>
      </c>
      <c r="B6309" s="113" t="n">
        <v>64000</v>
      </c>
      <c r="C6309" s="114" t="n">
        <v>0.5990099999999999</v>
      </c>
      <c r="D6309" s="114" t="n">
        <v>0</v>
      </c>
      <c r="E6309" s="51" t="n">
        <v>0.5411280000000001</v>
      </c>
      <c r="F6309" s="9" t="n">
        <v>0.0091</v>
      </c>
      <c r="G6309" s="9" t="n">
        <v>0.0525</v>
      </c>
      <c r="H6309" s="9" t="n">
        <v>0.0214</v>
      </c>
      <c r="I6309" s="9" t="n">
        <v>0.022425</v>
      </c>
    </row>
    <row r="6310">
      <c r="A6310" s="112" t="n">
        <v>44094.83333333334</v>
      </c>
      <c r="B6310" s="113" t="n">
        <v>64000</v>
      </c>
      <c r="C6310" s="114" t="n">
        <v>0.7383285000000001</v>
      </c>
      <c r="D6310" s="114" t="n">
        <v>0</v>
      </c>
      <c r="E6310" s="51" t="n">
        <v>0.5411280000000001</v>
      </c>
      <c r="F6310" s="9" t="n">
        <v>0.0091</v>
      </c>
      <c r="G6310" s="9" t="n">
        <v>0.0525</v>
      </c>
      <c r="H6310" s="9" t="n">
        <v>0.0214</v>
      </c>
      <c r="I6310" s="9" t="n">
        <v>0.022425</v>
      </c>
    </row>
    <row r="6311">
      <c r="A6311" s="112" t="n">
        <v>44094.875</v>
      </c>
      <c r="B6311" s="113" t="n">
        <v>64000</v>
      </c>
      <c r="C6311" s="114" t="n">
        <v>0.7457535000000001</v>
      </c>
      <c r="D6311" s="114" t="n">
        <v>0</v>
      </c>
      <c r="E6311" s="51" t="n">
        <v>0.5411280000000001</v>
      </c>
      <c r="F6311" s="9" t="n">
        <v>0.0091</v>
      </c>
      <c r="G6311" s="9" t="n">
        <v>0.0525</v>
      </c>
      <c r="H6311" s="9" t="n">
        <v>0.0214</v>
      </c>
      <c r="I6311" s="9" t="n">
        <v>0.022425</v>
      </c>
    </row>
    <row r="6312">
      <c r="A6312" s="112" t="n">
        <v>44094.91666666666</v>
      </c>
      <c r="B6312" s="113" t="n">
        <v>64000</v>
      </c>
      <c r="C6312" s="114" t="n">
        <v>0.7470877499999999</v>
      </c>
      <c r="D6312" s="114" t="n">
        <v>0</v>
      </c>
      <c r="E6312" s="47" t="n">
        <v>0.3221000000000001</v>
      </c>
      <c r="F6312" s="9" t="n">
        <v>0.0091</v>
      </c>
      <c r="G6312" s="9" t="n">
        <v>0.0525</v>
      </c>
      <c r="H6312" s="9" t="n">
        <v>0.0214</v>
      </c>
      <c r="I6312" s="9" t="n">
        <v>0.022425</v>
      </c>
    </row>
    <row r="6313">
      <c r="A6313" s="112" t="n">
        <v>44094.95833333334</v>
      </c>
      <c r="B6313" s="113" t="n">
        <v>64000</v>
      </c>
      <c r="C6313" s="114" t="n">
        <v>0.74866875</v>
      </c>
      <c r="D6313" s="114" t="n">
        <v>0</v>
      </c>
      <c r="E6313" s="47" t="n">
        <v>0.3221000000000001</v>
      </c>
      <c r="F6313" s="9" t="n">
        <v>0.0091</v>
      </c>
      <c r="G6313" s="9" t="n">
        <v>0.0525</v>
      </c>
      <c r="H6313" s="9" t="n">
        <v>0.0214</v>
      </c>
      <c r="I6313" s="9" t="n">
        <v>0.022425</v>
      </c>
    </row>
    <row r="6314">
      <c r="A6314" s="112" t="n">
        <v>44095</v>
      </c>
      <c r="B6314" s="113" t="n">
        <v>64000</v>
      </c>
      <c r="C6314" s="114" t="n">
        <v>0.7482832500000001</v>
      </c>
      <c r="D6314" s="114" t="n">
        <v>0</v>
      </c>
      <c r="E6314" s="46" t="n">
        <v>0.154608</v>
      </c>
      <c r="F6314" s="9" t="n">
        <v>0.0091</v>
      </c>
      <c r="G6314" s="9" t="n">
        <v>0.0525</v>
      </c>
      <c r="H6314" s="9" t="n">
        <v>0.0214</v>
      </c>
      <c r="I6314" s="9" t="n">
        <v>0.022425</v>
      </c>
    </row>
    <row r="6315">
      <c r="A6315" s="112" t="n">
        <v>44095.04166666666</v>
      </c>
      <c r="B6315" s="113" t="n">
        <v>64000</v>
      </c>
      <c r="C6315" s="114" t="n">
        <v>0.7356442500000001</v>
      </c>
      <c r="D6315" s="114" t="n">
        <v>0</v>
      </c>
      <c r="E6315" s="46" t="n">
        <v>0.154608</v>
      </c>
      <c r="F6315" s="9" t="n">
        <v>0.0091</v>
      </c>
      <c r="G6315" s="9" t="n">
        <v>0.0525</v>
      </c>
      <c r="H6315" s="9" t="n">
        <v>0.0214</v>
      </c>
      <c r="I6315" s="9" t="n">
        <v>0.022425</v>
      </c>
    </row>
    <row r="6316">
      <c r="A6316" s="112" t="n">
        <v>44095.08333333334</v>
      </c>
      <c r="B6316" s="113" t="n">
        <v>64000</v>
      </c>
      <c r="C6316" s="114" t="n">
        <v>0.7235745</v>
      </c>
      <c r="D6316" s="114" t="n">
        <v>0</v>
      </c>
      <c r="E6316" s="46" t="n">
        <v>0.154608</v>
      </c>
      <c r="F6316" s="9" t="n">
        <v>0.0091</v>
      </c>
      <c r="G6316" s="9" t="n">
        <v>0.0525</v>
      </c>
      <c r="H6316" s="9" t="n">
        <v>0.0214</v>
      </c>
      <c r="I6316" s="9" t="n">
        <v>0.022425</v>
      </c>
    </row>
    <row r="6317">
      <c r="A6317" s="112" t="n">
        <v>44095.125</v>
      </c>
      <c r="B6317" s="113" t="n">
        <v>64000</v>
      </c>
      <c r="C6317" s="114" t="n">
        <v>0.65026725</v>
      </c>
      <c r="D6317" s="114" t="n">
        <v>0</v>
      </c>
      <c r="E6317" s="46" t="n">
        <v>0.154608</v>
      </c>
      <c r="F6317" s="9" t="n">
        <v>0.0091</v>
      </c>
      <c r="G6317" s="9" t="n">
        <v>0.0525</v>
      </c>
      <c r="H6317" s="9" t="n">
        <v>0.0214</v>
      </c>
      <c r="I6317" s="9" t="n">
        <v>0.022425</v>
      </c>
    </row>
    <row r="6318">
      <c r="A6318" s="112" t="n">
        <v>44095.16666666666</v>
      </c>
      <c r="B6318" s="113" t="n">
        <v>64000</v>
      </c>
      <c r="C6318" s="114" t="n">
        <v>0.71480025</v>
      </c>
      <c r="D6318" s="114" t="n">
        <v>0</v>
      </c>
      <c r="E6318" s="47" t="n">
        <v>0.3221000000000001</v>
      </c>
      <c r="F6318" s="9" t="n">
        <v>0.0091</v>
      </c>
      <c r="G6318" s="9" t="n">
        <v>0.0525</v>
      </c>
      <c r="H6318" s="9" t="n">
        <v>0.0214</v>
      </c>
      <c r="I6318" s="9" t="n">
        <v>0.022425</v>
      </c>
    </row>
    <row r="6319">
      <c r="A6319" s="112" t="n">
        <v>44095.20833333334</v>
      </c>
      <c r="B6319" s="113" t="n">
        <v>64000</v>
      </c>
      <c r="C6319" s="114" t="n">
        <v>0.73407375</v>
      </c>
      <c r="D6319" s="114" t="n">
        <v>0</v>
      </c>
      <c r="E6319" s="47" t="n">
        <v>0.3221000000000001</v>
      </c>
      <c r="F6319" s="9" t="n">
        <v>0.0091</v>
      </c>
      <c r="G6319" s="9" t="n">
        <v>0.0525</v>
      </c>
      <c r="H6319" s="9" t="n">
        <v>0.0214</v>
      </c>
      <c r="I6319" s="9" t="n">
        <v>0.022425</v>
      </c>
    </row>
    <row r="6320">
      <c r="A6320" s="112" t="n">
        <v>44095.25</v>
      </c>
      <c r="B6320" s="113" t="n">
        <v>64000</v>
      </c>
      <c r="C6320" s="114" t="n">
        <v>0.69155625</v>
      </c>
      <c r="D6320" s="114" t="n">
        <v>0</v>
      </c>
      <c r="E6320" s="51" t="n">
        <v>0.5411280000000001</v>
      </c>
      <c r="F6320" s="9" t="n">
        <v>0.0091</v>
      </c>
      <c r="G6320" s="9" t="n">
        <v>0.0525</v>
      </c>
      <c r="H6320" s="9" t="n">
        <v>0.0214</v>
      </c>
      <c r="I6320" s="9" t="n">
        <v>0.022425</v>
      </c>
    </row>
    <row r="6321">
      <c r="A6321" s="112" t="n">
        <v>44095.29166666666</v>
      </c>
      <c r="B6321" s="113" t="n">
        <v>64000</v>
      </c>
      <c r="C6321" s="114" t="n">
        <v>0.44263125</v>
      </c>
      <c r="D6321" s="114" t="n">
        <v>0.0129095</v>
      </c>
      <c r="E6321" s="51" t="n">
        <v>0.5411280000000001</v>
      </c>
      <c r="F6321" s="9" t="n">
        <v>0.0091</v>
      </c>
      <c r="G6321" s="9" t="n">
        <v>0.0525</v>
      </c>
      <c r="H6321" s="9" t="n">
        <v>0.0214</v>
      </c>
      <c r="I6321" s="9" t="n">
        <v>0.022425</v>
      </c>
    </row>
    <row r="6322">
      <c r="A6322" s="112" t="n">
        <v>44095.33333333334</v>
      </c>
      <c r="B6322" s="113" t="n">
        <v>64000</v>
      </c>
      <c r="C6322" s="114" t="n">
        <v>0.154557</v>
      </c>
      <c r="D6322" s="114" t="n">
        <v>0.347195</v>
      </c>
      <c r="E6322" s="47" t="n">
        <v>0.3221000000000001</v>
      </c>
      <c r="F6322" s="9" t="n">
        <v>0.0091</v>
      </c>
      <c r="G6322" s="9" t="n">
        <v>0.0525</v>
      </c>
      <c r="H6322" s="9" t="n">
        <v>0.0214</v>
      </c>
      <c r="I6322" s="9" t="n">
        <v>0.022425</v>
      </c>
    </row>
    <row r="6323">
      <c r="A6323" s="112" t="n">
        <v>44095.375</v>
      </c>
      <c r="B6323" s="113" t="n">
        <v>64000</v>
      </c>
      <c r="C6323" s="114" t="n">
        <v>0.2264415</v>
      </c>
      <c r="D6323" s="114" t="n">
        <v>0.6567999999999999</v>
      </c>
      <c r="E6323" s="47" t="n">
        <v>0.3221000000000001</v>
      </c>
      <c r="F6323" s="9" t="n">
        <v>0.0091</v>
      </c>
      <c r="G6323" s="9" t="n">
        <v>0.0525</v>
      </c>
      <c r="H6323" s="9" t="n">
        <v>0.0214</v>
      </c>
      <c r="I6323" s="9" t="n">
        <v>0.022425</v>
      </c>
    </row>
    <row r="6324">
      <c r="A6324" s="112" t="n">
        <v>44095.41666666666</v>
      </c>
      <c r="B6324" s="113" t="n">
        <v>64000</v>
      </c>
      <c r="C6324" s="114" t="n">
        <v>0.26548125</v>
      </c>
      <c r="D6324" s="114" t="n">
        <v>0.352485</v>
      </c>
      <c r="E6324" s="47" t="n">
        <v>0.3221000000000001</v>
      </c>
      <c r="F6324" s="9" t="n">
        <v>0.0091</v>
      </c>
      <c r="G6324" s="9" t="n">
        <v>0.0525</v>
      </c>
      <c r="H6324" s="9" t="n">
        <v>0.0214</v>
      </c>
      <c r="I6324" s="9" t="n">
        <v>0.022425</v>
      </c>
    </row>
    <row r="6325">
      <c r="A6325" s="112" t="n">
        <v>44095.45833333334</v>
      </c>
      <c r="B6325" s="113" t="n">
        <v>64000</v>
      </c>
      <c r="C6325" s="114" t="n">
        <v>0.1721145</v>
      </c>
      <c r="D6325" s="114" t="n">
        <v>0.86725</v>
      </c>
      <c r="E6325" s="46" t="n">
        <v>0.154608</v>
      </c>
      <c r="F6325" s="9" t="n">
        <v>0.0091</v>
      </c>
      <c r="G6325" s="9" t="n">
        <v>0.0525</v>
      </c>
      <c r="H6325" s="9" t="n">
        <v>0.0214</v>
      </c>
      <c r="I6325" s="9" t="n">
        <v>0.022425</v>
      </c>
    </row>
    <row r="6326">
      <c r="A6326" s="112" t="n">
        <v>44095.5</v>
      </c>
      <c r="B6326" s="113" t="n">
        <v>64000</v>
      </c>
      <c r="C6326" s="114" t="n">
        <v>0.0810645</v>
      </c>
      <c r="D6326" s="114" t="n">
        <v>0.44659</v>
      </c>
      <c r="E6326" s="46" t="n">
        <v>0.154608</v>
      </c>
      <c r="F6326" s="9" t="n">
        <v>0.0091</v>
      </c>
      <c r="G6326" s="9" t="n">
        <v>0.0525</v>
      </c>
      <c r="H6326" s="9" t="n">
        <v>0.0214</v>
      </c>
      <c r="I6326" s="9" t="n">
        <v>0.022425</v>
      </c>
    </row>
    <row r="6327">
      <c r="A6327" s="112" t="n">
        <v>44095.54166666666</v>
      </c>
      <c r="B6327" s="113" t="n">
        <v>64000</v>
      </c>
      <c r="C6327" s="114" t="n">
        <v>0.0435225</v>
      </c>
      <c r="D6327" s="114" t="n">
        <v>0.190245</v>
      </c>
      <c r="E6327" s="46" t="n">
        <v>0.154608</v>
      </c>
      <c r="F6327" s="9" t="n">
        <v>0.0091</v>
      </c>
      <c r="G6327" s="9" t="n">
        <v>0.0525</v>
      </c>
      <c r="H6327" s="9" t="n">
        <v>0.0214</v>
      </c>
      <c r="I6327" s="9" t="n">
        <v>0.022425</v>
      </c>
    </row>
    <row r="6328">
      <c r="A6328" s="112" t="n">
        <v>44095.58333333334</v>
      </c>
      <c r="B6328" s="113" t="n">
        <v>64000</v>
      </c>
      <c r="C6328" s="114" t="n">
        <v>0.01550475</v>
      </c>
      <c r="D6328" s="114" t="n">
        <v>0.0453285</v>
      </c>
      <c r="E6328" s="46" t="n">
        <v>0.154608</v>
      </c>
      <c r="F6328" s="9" t="n">
        <v>0.0091</v>
      </c>
      <c r="G6328" s="9" t="n">
        <v>0.0525</v>
      </c>
      <c r="H6328" s="9" t="n">
        <v>0.0214</v>
      </c>
      <c r="I6328" s="9" t="n">
        <v>0.022425</v>
      </c>
    </row>
    <row r="6329">
      <c r="A6329" s="112" t="n">
        <v>44095.625</v>
      </c>
      <c r="B6329" s="113" t="n">
        <v>64000</v>
      </c>
      <c r="C6329" s="114" t="n">
        <v>0</v>
      </c>
      <c r="D6329" s="114" t="n">
        <v>0.425845</v>
      </c>
      <c r="E6329" s="46" t="n">
        <v>0.154608</v>
      </c>
      <c r="F6329" s="9" t="n">
        <v>0.0091</v>
      </c>
      <c r="G6329" s="9" t="n">
        <v>0.0525</v>
      </c>
      <c r="H6329" s="9" t="n">
        <v>0.0214</v>
      </c>
      <c r="I6329" s="9" t="n">
        <v>0.022425</v>
      </c>
    </row>
    <row r="6330">
      <c r="A6330" s="112" t="n">
        <v>44095.66666666666</v>
      </c>
      <c r="B6330" s="113" t="n">
        <v>64000</v>
      </c>
      <c r="C6330" s="114" t="n">
        <v>0</v>
      </c>
      <c r="D6330" s="114" t="n">
        <v>0.08366</v>
      </c>
      <c r="E6330" s="47" t="n">
        <v>0.3221000000000001</v>
      </c>
      <c r="F6330" s="9" t="n">
        <v>0.0091</v>
      </c>
      <c r="G6330" s="9" t="n">
        <v>0.0525</v>
      </c>
      <c r="H6330" s="9" t="n">
        <v>0.0214</v>
      </c>
      <c r="I6330" s="9" t="n">
        <v>0.022425</v>
      </c>
    </row>
    <row r="6331">
      <c r="A6331" s="112" t="n">
        <v>44095.70833333334</v>
      </c>
      <c r="B6331" s="113" t="n">
        <v>64000</v>
      </c>
      <c r="C6331" s="114" t="n">
        <v>0.022851</v>
      </c>
      <c r="D6331" s="114" t="n">
        <v>0.06512999999999999</v>
      </c>
      <c r="E6331" s="47" t="n">
        <v>0.3221000000000001</v>
      </c>
      <c r="F6331" s="9" t="n">
        <v>0.0091</v>
      </c>
      <c r="G6331" s="9" t="n">
        <v>0.0525</v>
      </c>
      <c r="H6331" s="9" t="n">
        <v>0.0214</v>
      </c>
      <c r="I6331" s="9" t="n">
        <v>0.022425</v>
      </c>
    </row>
    <row r="6332">
      <c r="A6332" s="112" t="n">
        <v>44095.75</v>
      </c>
      <c r="B6332" s="113" t="n">
        <v>64000</v>
      </c>
      <c r="C6332" s="114" t="n">
        <v>0.15</v>
      </c>
      <c r="D6332" s="114" t="n">
        <v>0.00307905</v>
      </c>
      <c r="E6332" s="51" t="n">
        <v>0.5411280000000001</v>
      </c>
      <c r="F6332" s="9" t="n">
        <v>0.0091</v>
      </c>
      <c r="G6332" s="9" t="n">
        <v>0.0525</v>
      </c>
      <c r="H6332" s="9" t="n">
        <v>0.0214</v>
      </c>
      <c r="I6332" s="9" t="n">
        <v>0.022425</v>
      </c>
    </row>
    <row r="6333">
      <c r="A6333" s="112" t="n">
        <v>44095.79166666666</v>
      </c>
      <c r="B6333" s="113" t="n">
        <v>64000</v>
      </c>
      <c r="C6333" s="114" t="n">
        <v>0.42587325</v>
      </c>
      <c r="D6333" s="114" t="n">
        <v>0</v>
      </c>
      <c r="E6333" s="51" t="n">
        <v>0.5411280000000001</v>
      </c>
      <c r="F6333" s="9" t="n">
        <v>0.0091</v>
      </c>
      <c r="G6333" s="9" t="n">
        <v>0.0525</v>
      </c>
      <c r="H6333" s="9" t="n">
        <v>0.0214</v>
      </c>
      <c r="I6333" s="9" t="n">
        <v>0.022425</v>
      </c>
    </row>
    <row r="6334">
      <c r="A6334" s="112" t="n">
        <v>44095.83333333334</v>
      </c>
      <c r="B6334" s="113" t="n">
        <v>64000</v>
      </c>
      <c r="C6334" s="114" t="n">
        <v>0.67740525</v>
      </c>
      <c r="D6334" s="114" t="n">
        <v>0</v>
      </c>
      <c r="E6334" s="51" t="n">
        <v>0.5411280000000001</v>
      </c>
      <c r="F6334" s="9" t="n">
        <v>0.0091</v>
      </c>
      <c r="G6334" s="9" t="n">
        <v>0.0525</v>
      </c>
      <c r="H6334" s="9" t="n">
        <v>0.0214</v>
      </c>
      <c r="I6334" s="9" t="n">
        <v>0.022425</v>
      </c>
    </row>
    <row r="6335">
      <c r="A6335" s="112" t="n">
        <v>44095.875</v>
      </c>
      <c r="B6335" s="113" t="n">
        <v>64000</v>
      </c>
      <c r="C6335" s="114" t="n">
        <v>0.6682680000000001</v>
      </c>
      <c r="D6335" s="114" t="n">
        <v>0</v>
      </c>
      <c r="E6335" s="51" t="n">
        <v>0.5411280000000001</v>
      </c>
      <c r="F6335" s="9" t="n">
        <v>0.0091</v>
      </c>
      <c r="G6335" s="9" t="n">
        <v>0.0525</v>
      </c>
      <c r="H6335" s="9" t="n">
        <v>0.0214</v>
      </c>
      <c r="I6335" s="9" t="n">
        <v>0.022425</v>
      </c>
    </row>
    <row r="6336">
      <c r="A6336" s="112" t="n">
        <v>44095.91666666666</v>
      </c>
      <c r="B6336" s="113" t="n">
        <v>64000</v>
      </c>
      <c r="C6336" s="114" t="n">
        <v>0.5901577499999999</v>
      </c>
      <c r="D6336" s="114" t="n">
        <v>0</v>
      </c>
      <c r="E6336" s="47" t="n">
        <v>0.3221000000000001</v>
      </c>
      <c r="F6336" s="9" t="n">
        <v>0.0091</v>
      </c>
      <c r="G6336" s="9" t="n">
        <v>0.0525</v>
      </c>
      <c r="H6336" s="9" t="n">
        <v>0.0214</v>
      </c>
      <c r="I6336" s="9" t="n">
        <v>0.022425</v>
      </c>
    </row>
    <row r="6337">
      <c r="A6337" s="112" t="n">
        <v>44095.95833333334</v>
      </c>
      <c r="B6337" s="113" t="n">
        <v>64000</v>
      </c>
      <c r="C6337" s="114" t="n">
        <v>0.6824384999999999</v>
      </c>
      <c r="D6337" s="114" t="n">
        <v>0</v>
      </c>
      <c r="E6337" s="47" t="n">
        <v>0.3221000000000001</v>
      </c>
      <c r="F6337" s="9" t="n">
        <v>0.0091</v>
      </c>
      <c r="G6337" s="9" t="n">
        <v>0.0525</v>
      </c>
      <c r="H6337" s="9" t="n">
        <v>0.0214</v>
      </c>
      <c r="I6337" s="9" t="n">
        <v>0.022425</v>
      </c>
    </row>
    <row r="6338">
      <c r="A6338" s="112" t="n">
        <v>44096</v>
      </c>
      <c r="B6338" s="113" t="n">
        <v>64000</v>
      </c>
      <c r="C6338" s="114" t="n">
        <v>0.50904675</v>
      </c>
      <c r="D6338" s="114" t="n">
        <v>0</v>
      </c>
      <c r="E6338" s="46" t="n">
        <v>0.154608</v>
      </c>
      <c r="F6338" s="9" t="n">
        <v>0.0091</v>
      </c>
      <c r="G6338" s="9" t="n">
        <v>0.0525</v>
      </c>
      <c r="H6338" s="9" t="n">
        <v>0.0214</v>
      </c>
      <c r="I6338" s="9" t="n">
        <v>0.022425</v>
      </c>
    </row>
    <row r="6339">
      <c r="A6339" s="112" t="n">
        <v>44096.04166666666</v>
      </c>
      <c r="B6339" s="113" t="n">
        <v>64000</v>
      </c>
      <c r="C6339" s="114" t="n">
        <v>0.466458</v>
      </c>
      <c r="D6339" s="114" t="n">
        <v>0</v>
      </c>
      <c r="E6339" s="46" t="n">
        <v>0.154608</v>
      </c>
      <c r="F6339" s="9" t="n">
        <v>0.0091</v>
      </c>
      <c r="G6339" s="9" t="n">
        <v>0.0525</v>
      </c>
      <c r="H6339" s="9" t="n">
        <v>0.0214</v>
      </c>
      <c r="I6339" s="9" t="n">
        <v>0.022425</v>
      </c>
    </row>
    <row r="6340">
      <c r="A6340" s="112" t="n">
        <v>44096.08333333334</v>
      </c>
      <c r="B6340" s="113" t="n">
        <v>64000</v>
      </c>
      <c r="C6340" s="114" t="n">
        <v>0.6455265</v>
      </c>
      <c r="D6340" s="114" t="n">
        <v>0</v>
      </c>
      <c r="E6340" s="46" t="n">
        <v>0.154608</v>
      </c>
      <c r="F6340" s="9" t="n">
        <v>0.0091</v>
      </c>
      <c r="G6340" s="9" t="n">
        <v>0.0525</v>
      </c>
      <c r="H6340" s="9" t="n">
        <v>0.0214</v>
      </c>
      <c r="I6340" s="9" t="n">
        <v>0.022425</v>
      </c>
    </row>
    <row r="6341">
      <c r="A6341" s="112" t="n">
        <v>44096.125</v>
      </c>
      <c r="B6341" s="113" t="n">
        <v>64000</v>
      </c>
      <c r="C6341" s="114" t="n">
        <v>0.64315725</v>
      </c>
      <c r="D6341" s="114" t="n">
        <v>0</v>
      </c>
      <c r="E6341" s="46" t="n">
        <v>0.154608</v>
      </c>
      <c r="F6341" s="9" t="n">
        <v>0.0091</v>
      </c>
      <c r="G6341" s="9" t="n">
        <v>0.0525</v>
      </c>
      <c r="H6341" s="9" t="n">
        <v>0.0214</v>
      </c>
      <c r="I6341" s="9" t="n">
        <v>0.022425</v>
      </c>
    </row>
    <row r="6342">
      <c r="A6342" s="112" t="n">
        <v>44096.16666666666</v>
      </c>
      <c r="B6342" s="113" t="n">
        <v>64000</v>
      </c>
      <c r="C6342" s="114" t="n">
        <v>0.36194025</v>
      </c>
      <c r="D6342" s="114" t="n">
        <v>0</v>
      </c>
      <c r="E6342" s="47" t="n">
        <v>0.3221000000000001</v>
      </c>
      <c r="F6342" s="9" t="n">
        <v>0.0091</v>
      </c>
      <c r="G6342" s="9" t="n">
        <v>0.0525</v>
      </c>
      <c r="H6342" s="9" t="n">
        <v>0.0214</v>
      </c>
      <c r="I6342" s="9" t="n">
        <v>0.022425</v>
      </c>
    </row>
    <row r="6343">
      <c r="A6343" s="112" t="n">
        <v>44096.20833333334</v>
      </c>
      <c r="B6343" s="113" t="n">
        <v>64000</v>
      </c>
      <c r="C6343" s="114" t="n">
        <v>0.34832625</v>
      </c>
      <c r="D6343" s="114" t="n">
        <v>0</v>
      </c>
      <c r="E6343" s="47" t="n">
        <v>0.3221000000000001</v>
      </c>
      <c r="F6343" s="9" t="n">
        <v>0.0091</v>
      </c>
      <c r="G6343" s="9" t="n">
        <v>0.0525</v>
      </c>
      <c r="H6343" s="9" t="n">
        <v>0.0214</v>
      </c>
      <c r="I6343" s="9" t="n">
        <v>0.022425</v>
      </c>
    </row>
    <row r="6344">
      <c r="A6344" s="112" t="n">
        <v>44096.25</v>
      </c>
      <c r="B6344" s="113" t="n">
        <v>64000</v>
      </c>
      <c r="C6344" s="114" t="n">
        <v>0.52329075</v>
      </c>
      <c r="D6344" s="114" t="n">
        <v>0</v>
      </c>
      <c r="E6344" s="51" t="n">
        <v>0.5411280000000001</v>
      </c>
      <c r="F6344" s="9" t="n">
        <v>0.0091</v>
      </c>
      <c r="G6344" s="9" t="n">
        <v>0.0525</v>
      </c>
      <c r="H6344" s="9" t="n">
        <v>0.0214</v>
      </c>
      <c r="I6344" s="9" t="n">
        <v>0.022425</v>
      </c>
    </row>
    <row r="6345">
      <c r="A6345" s="112" t="n">
        <v>44096.29166666666</v>
      </c>
      <c r="B6345" s="113" t="n">
        <v>64000</v>
      </c>
      <c r="C6345" s="114" t="n">
        <v>0.6603075</v>
      </c>
      <c r="D6345" s="114" t="n">
        <v>0.052435</v>
      </c>
      <c r="E6345" s="51" t="n">
        <v>0.5411280000000001</v>
      </c>
      <c r="F6345" s="9" t="n">
        <v>0.0091</v>
      </c>
      <c r="G6345" s="9" t="n">
        <v>0.0525</v>
      </c>
      <c r="H6345" s="9" t="n">
        <v>0.0214</v>
      </c>
      <c r="I6345" s="9" t="n">
        <v>0.022425</v>
      </c>
    </row>
    <row r="6346">
      <c r="A6346" s="112" t="n">
        <v>44096.33333333334</v>
      </c>
      <c r="B6346" s="113" t="n">
        <v>64000</v>
      </c>
      <c r="C6346" s="114" t="n">
        <v>0.6730050000000001</v>
      </c>
      <c r="D6346" s="114" t="n">
        <v>0.229805</v>
      </c>
      <c r="E6346" s="47" t="n">
        <v>0.3221000000000001</v>
      </c>
      <c r="F6346" s="9" t="n">
        <v>0.0091</v>
      </c>
      <c r="G6346" s="9" t="n">
        <v>0.0525</v>
      </c>
      <c r="H6346" s="9" t="n">
        <v>0.0214</v>
      </c>
      <c r="I6346" s="9" t="n">
        <v>0.022425</v>
      </c>
    </row>
    <row r="6347">
      <c r="A6347" s="112" t="n">
        <v>44096.375</v>
      </c>
      <c r="B6347" s="113" t="n">
        <v>64000</v>
      </c>
      <c r="C6347" s="114" t="n">
        <v>0.7360635</v>
      </c>
      <c r="D6347" s="114" t="n">
        <v>0.37651</v>
      </c>
      <c r="E6347" s="47" t="n">
        <v>0.3221000000000001</v>
      </c>
      <c r="F6347" s="9" t="n">
        <v>0.0091</v>
      </c>
      <c r="G6347" s="9" t="n">
        <v>0.0525</v>
      </c>
      <c r="H6347" s="9" t="n">
        <v>0.0214</v>
      </c>
      <c r="I6347" s="9" t="n">
        <v>0.022425</v>
      </c>
    </row>
    <row r="6348">
      <c r="A6348" s="112" t="n">
        <v>44096.41666666666</v>
      </c>
      <c r="B6348" s="113" t="n">
        <v>64000</v>
      </c>
      <c r="C6348" s="114" t="n">
        <v>0.73347675</v>
      </c>
      <c r="D6348" s="114" t="n">
        <v>0.62685</v>
      </c>
      <c r="E6348" s="47" t="n">
        <v>0.3221000000000001</v>
      </c>
      <c r="F6348" s="9" t="n">
        <v>0.0091</v>
      </c>
      <c r="G6348" s="9" t="n">
        <v>0.0525</v>
      </c>
      <c r="H6348" s="9" t="n">
        <v>0.0214</v>
      </c>
      <c r="I6348" s="9" t="n">
        <v>0.022425</v>
      </c>
    </row>
    <row r="6349">
      <c r="A6349" s="112" t="n">
        <v>44096.45833333334</v>
      </c>
      <c r="B6349" s="113" t="n">
        <v>64000</v>
      </c>
      <c r="C6349" s="114" t="n">
        <v>0.7390717499999999</v>
      </c>
      <c r="D6349" s="114" t="n">
        <v>0.7311</v>
      </c>
      <c r="E6349" s="46" t="n">
        <v>0.154608</v>
      </c>
      <c r="F6349" s="9" t="n">
        <v>0.0091</v>
      </c>
      <c r="G6349" s="9" t="n">
        <v>0.0525</v>
      </c>
      <c r="H6349" s="9" t="n">
        <v>0.0214</v>
      </c>
      <c r="I6349" s="9" t="n">
        <v>0.022425</v>
      </c>
    </row>
    <row r="6350">
      <c r="A6350" s="112" t="n">
        <v>44096.5</v>
      </c>
      <c r="B6350" s="113" t="n">
        <v>64000</v>
      </c>
      <c r="C6350" s="114" t="n">
        <v>0.749931</v>
      </c>
      <c r="D6350" s="114" t="n">
        <v>0.5548999999999999</v>
      </c>
      <c r="E6350" s="46" t="n">
        <v>0.154608</v>
      </c>
      <c r="F6350" s="9" t="n">
        <v>0.0091</v>
      </c>
      <c r="G6350" s="9" t="n">
        <v>0.0525</v>
      </c>
      <c r="H6350" s="9" t="n">
        <v>0.0214</v>
      </c>
      <c r="I6350" s="9" t="n">
        <v>0.022425</v>
      </c>
    </row>
    <row r="6351">
      <c r="A6351" s="112" t="n">
        <v>44096.54166666666</v>
      </c>
      <c r="B6351" s="113" t="n">
        <v>64000</v>
      </c>
      <c r="C6351" s="114" t="n">
        <v>0.74934825</v>
      </c>
      <c r="D6351" s="114" t="n">
        <v>0.57925</v>
      </c>
      <c r="E6351" s="46" t="n">
        <v>0.154608</v>
      </c>
      <c r="F6351" s="9" t="n">
        <v>0.0091</v>
      </c>
      <c r="G6351" s="9" t="n">
        <v>0.0525</v>
      </c>
      <c r="H6351" s="9" t="n">
        <v>0.0214</v>
      </c>
      <c r="I6351" s="9" t="n">
        <v>0.022425</v>
      </c>
    </row>
    <row r="6352">
      <c r="A6352" s="112" t="n">
        <v>44096.58333333334</v>
      </c>
      <c r="B6352" s="113" t="n">
        <v>64000</v>
      </c>
      <c r="C6352" s="114" t="n">
        <v>0.74954025</v>
      </c>
      <c r="D6352" s="114" t="n">
        <v>0.5032</v>
      </c>
      <c r="E6352" s="46" t="n">
        <v>0.154608</v>
      </c>
      <c r="F6352" s="9" t="n">
        <v>0.0091</v>
      </c>
      <c r="G6352" s="9" t="n">
        <v>0.0525</v>
      </c>
      <c r="H6352" s="9" t="n">
        <v>0.0214</v>
      </c>
      <c r="I6352" s="9" t="n">
        <v>0.022425</v>
      </c>
    </row>
    <row r="6353">
      <c r="A6353" s="112" t="n">
        <v>44096.625</v>
      </c>
      <c r="B6353" s="113" t="n">
        <v>64000</v>
      </c>
      <c r="C6353" s="114" t="n">
        <v>0.74608875</v>
      </c>
      <c r="D6353" s="114" t="n">
        <v>0.40706</v>
      </c>
      <c r="E6353" s="46" t="n">
        <v>0.154608</v>
      </c>
      <c r="F6353" s="9" t="n">
        <v>0.0091</v>
      </c>
      <c r="G6353" s="9" t="n">
        <v>0.0525</v>
      </c>
      <c r="H6353" s="9" t="n">
        <v>0.0214</v>
      </c>
      <c r="I6353" s="9" t="n">
        <v>0.022425</v>
      </c>
    </row>
    <row r="6354">
      <c r="A6354" s="112" t="n">
        <v>44096.66666666666</v>
      </c>
      <c r="B6354" s="113" t="n">
        <v>64000</v>
      </c>
      <c r="C6354" s="114" t="n">
        <v>0.75</v>
      </c>
      <c r="D6354" s="114" t="n">
        <v>0.330135</v>
      </c>
      <c r="E6354" s="47" t="n">
        <v>0.3221000000000001</v>
      </c>
      <c r="F6354" s="9" t="n">
        <v>0.0091</v>
      </c>
      <c r="G6354" s="9" t="n">
        <v>0.0525</v>
      </c>
      <c r="H6354" s="9" t="n">
        <v>0.0214</v>
      </c>
      <c r="I6354" s="9" t="n">
        <v>0.022425</v>
      </c>
    </row>
    <row r="6355">
      <c r="A6355" s="112" t="n">
        <v>44096.70833333334</v>
      </c>
      <c r="B6355" s="113" t="n">
        <v>64000</v>
      </c>
      <c r="C6355" s="114" t="n">
        <v>0.75</v>
      </c>
      <c r="D6355" s="114" t="n">
        <v>0.13257</v>
      </c>
      <c r="E6355" s="47" t="n">
        <v>0.3221000000000001</v>
      </c>
      <c r="F6355" s="9" t="n">
        <v>0.0091</v>
      </c>
      <c r="G6355" s="9" t="n">
        <v>0.0525</v>
      </c>
      <c r="H6355" s="9" t="n">
        <v>0.0214</v>
      </c>
      <c r="I6355" s="9" t="n">
        <v>0.022425</v>
      </c>
    </row>
    <row r="6356">
      <c r="A6356" s="112" t="n">
        <v>44096.75</v>
      </c>
      <c r="B6356" s="113" t="n">
        <v>64000</v>
      </c>
      <c r="C6356" s="114" t="n">
        <v>0.74778375</v>
      </c>
      <c r="D6356" s="114" t="n">
        <v>0</v>
      </c>
      <c r="E6356" s="51" t="n">
        <v>0.5411280000000001</v>
      </c>
      <c r="F6356" s="9" t="n">
        <v>0.0091</v>
      </c>
      <c r="G6356" s="9" t="n">
        <v>0.0525</v>
      </c>
      <c r="H6356" s="9" t="n">
        <v>0.0214</v>
      </c>
      <c r="I6356" s="9" t="n">
        <v>0.022425</v>
      </c>
    </row>
    <row r="6357">
      <c r="A6357" s="112" t="n">
        <v>44096.79166666666</v>
      </c>
      <c r="B6357" s="113" t="n">
        <v>64000</v>
      </c>
      <c r="C6357" s="114" t="n">
        <v>0.7486904999999999</v>
      </c>
      <c r="D6357" s="114" t="n">
        <v>0</v>
      </c>
      <c r="E6357" s="51" t="n">
        <v>0.5411280000000001</v>
      </c>
      <c r="F6357" s="9" t="n">
        <v>0.0091</v>
      </c>
      <c r="G6357" s="9" t="n">
        <v>0.0525</v>
      </c>
      <c r="H6357" s="9" t="n">
        <v>0.0214</v>
      </c>
      <c r="I6357" s="9" t="n">
        <v>0.022425</v>
      </c>
    </row>
    <row r="6358">
      <c r="A6358" s="112" t="n">
        <v>44096.83333333334</v>
      </c>
      <c r="B6358" s="113" t="n">
        <v>64000</v>
      </c>
      <c r="C6358" s="114" t="n">
        <v>0.7139205</v>
      </c>
      <c r="D6358" s="114" t="n">
        <v>0</v>
      </c>
      <c r="E6358" s="51" t="n">
        <v>0.5411280000000001</v>
      </c>
      <c r="F6358" s="9" t="n">
        <v>0.0091</v>
      </c>
      <c r="G6358" s="9" t="n">
        <v>0.0525</v>
      </c>
      <c r="H6358" s="9" t="n">
        <v>0.0214</v>
      </c>
      <c r="I6358" s="9" t="n">
        <v>0.022425</v>
      </c>
    </row>
    <row r="6359">
      <c r="A6359" s="112" t="n">
        <v>44096.875</v>
      </c>
      <c r="B6359" s="113" t="n">
        <v>64000</v>
      </c>
      <c r="C6359" s="114" t="n">
        <v>0.50668275</v>
      </c>
      <c r="D6359" s="114" t="n">
        <v>0</v>
      </c>
      <c r="E6359" s="51" t="n">
        <v>0.5411280000000001</v>
      </c>
      <c r="F6359" s="9" t="n">
        <v>0.0091</v>
      </c>
      <c r="G6359" s="9" t="n">
        <v>0.0525</v>
      </c>
      <c r="H6359" s="9" t="n">
        <v>0.0214</v>
      </c>
      <c r="I6359" s="9" t="n">
        <v>0.022425</v>
      </c>
    </row>
    <row r="6360">
      <c r="A6360" s="112" t="n">
        <v>44096.91666666666</v>
      </c>
      <c r="B6360" s="113" t="n">
        <v>64000</v>
      </c>
      <c r="C6360" s="114" t="n">
        <v>0.37349175</v>
      </c>
      <c r="D6360" s="114" t="n">
        <v>0</v>
      </c>
      <c r="E6360" s="47" t="n">
        <v>0.3221000000000001</v>
      </c>
      <c r="F6360" s="9" t="n">
        <v>0.0091</v>
      </c>
      <c r="G6360" s="9" t="n">
        <v>0.0525</v>
      </c>
      <c r="H6360" s="9" t="n">
        <v>0.0214</v>
      </c>
      <c r="I6360" s="9" t="n">
        <v>0.022425</v>
      </c>
    </row>
    <row r="6361">
      <c r="A6361" s="112" t="n">
        <v>44096.95833333334</v>
      </c>
      <c r="B6361" s="113" t="n">
        <v>64000</v>
      </c>
      <c r="C6361" s="114" t="n">
        <v>0.2034765</v>
      </c>
      <c r="D6361" s="114" t="n">
        <v>0</v>
      </c>
      <c r="E6361" s="47" t="n">
        <v>0.3221000000000001</v>
      </c>
      <c r="F6361" s="9" t="n">
        <v>0.0091</v>
      </c>
      <c r="G6361" s="9" t="n">
        <v>0.0525</v>
      </c>
      <c r="H6361" s="9" t="n">
        <v>0.0214</v>
      </c>
      <c r="I6361" s="9" t="n">
        <v>0.022425</v>
      </c>
    </row>
    <row r="6362">
      <c r="A6362" s="112" t="n">
        <v>44097</v>
      </c>
      <c r="B6362" s="113" t="n">
        <v>64000</v>
      </c>
      <c r="C6362" s="114" t="n">
        <v>0.472059</v>
      </c>
      <c r="D6362" s="114" t="n">
        <v>0</v>
      </c>
      <c r="E6362" s="46" t="n">
        <v>0.154608</v>
      </c>
      <c r="F6362" s="9" t="n">
        <v>0.0091</v>
      </c>
      <c r="G6362" s="9" t="n">
        <v>0.0525</v>
      </c>
      <c r="H6362" s="9" t="n">
        <v>0.0214</v>
      </c>
      <c r="I6362" s="9" t="n">
        <v>0.022425</v>
      </c>
    </row>
    <row r="6363">
      <c r="A6363" s="112" t="n">
        <v>44097.04166666666</v>
      </c>
      <c r="B6363" s="113" t="n">
        <v>64000</v>
      </c>
      <c r="C6363" s="114" t="n">
        <v>0.44300775</v>
      </c>
      <c r="D6363" s="114" t="n">
        <v>0</v>
      </c>
      <c r="E6363" s="46" t="n">
        <v>0.154608</v>
      </c>
      <c r="F6363" s="9" t="n">
        <v>0.0091</v>
      </c>
      <c r="G6363" s="9" t="n">
        <v>0.0525</v>
      </c>
      <c r="H6363" s="9" t="n">
        <v>0.0214</v>
      </c>
      <c r="I6363" s="9" t="n">
        <v>0.022425</v>
      </c>
    </row>
    <row r="6364">
      <c r="A6364" s="112" t="n">
        <v>44097.08333333334</v>
      </c>
      <c r="B6364" s="113" t="n">
        <v>64000</v>
      </c>
      <c r="C6364" s="114" t="n">
        <v>0.2508915</v>
      </c>
      <c r="D6364" s="114" t="n">
        <v>0</v>
      </c>
      <c r="E6364" s="46" t="n">
        <v>0.154608</v>
      </c>
      <c r="F6364" s="9" t="n">
        <v>0.0091</v>
      </c>
      <c r="G6364" s="9" t="n">
        <v>0.0525</v>
      </c>
      <c r="H6364" s="9" t="n">
        <v>0.0214</v>
      </c>
      <c r="I6364" s="9" t="n">
        <v>0.022425</v>
      </c>
    </row>
    <row r="6365">
      <c r="A6365" s="112" t="n">
        <v>44097.125</v>
      </c>
      <c r="B6365" s="113" t="n">
        <v>64000</v>
      </c>
      <c r="C6365" s="114" t="n">
        <v>0.403893</v>
      </c>
      <c r="D6365" s="114" t="n">
        <v>0</v>
      </c>
      <c r="E6365" s="46" t="n">
        <v>0.154608</v>
      </c>
      <c r="F6365" s="9" t="n">
        <v>0.0091</v>
      </c>
      <c r="G6365" s="9" t="n">
        <v>0.0525</v>
      </c>
      <c r="H6365" s="9" t="n">
        <v>0.0214</v>
      </c>
      <c r="I6365" s="9" t="n">
        <v>0.022425</v>
      </c>
    </row>
    <row r="6366">
      <c r="A6366" s="112" t="n">
        <v>44097.16666666666</v>
      </c>
      <c r="B6366" s="113" t="n">
        <v>64000</v>
      </c>
      <c r="C6366" s="114" t="n">
        <v>0.31053375</v>
      </c>
      <c r="D6366" s="114" t="n">
        <v>0</v>
      </c>
      <c r="E6366" s="47" t="n">
        <v>0.3221000000000001</v>
      </c>
      <c r="F6366" s="9" t="n">
        <v>0.0091</v>
      </c>
      <c r="G6366" s="9" t="n">
        <v>0.0525</v>
      </c>
      <c r="H6366" s="9" t="n">
        <v>0.0214</v>
      </c>
      <c r="I6366" s="9" t="n">
        <v>0.022425</v>
      </c>
    </row>
    <row r="6367">
      <c r="A6367" s="112" t="n">
        <v>44097.20833333334</v>
      </c>
      <c r="B6367" s="113" t="n">
        <v>64000</v>
      </c>
      <c r="C6367" s="114" t="n">
        <v>0.23368125</v>
      </c>
      <c r="D6367" s="114" t="n">
        <v>0</v>
      </c>
      <c r="E6367" s="47" t="n">
        <v>0.3221000000000001</v>
      </c>
      <c r="F6367" s="9" t="n">
        <v>0.0091</v>
      </c>
      <c r="G6367" s="9" t="n">
        <v>0.0525</v>
      </c>
      <c r="H6367" s="9" t="n">
        <v>0.0214</v>
      </c>
      <c r="I6367" s="9" t="n">
        <v>0.022425</v>
      </c>
    </row>
    <row r="6368">
      <c r="A6368" s="112" t="n">
        <v>44097.25</v>
      </c>
      <c r="B6368" s="113" t="n">
        <v>64000</v>
      </c>
      <c r="C6368" s="114" t="n">
        <v>0.07957349999999999</v>
      </c>
      <c r="D6368" s="114" t="n">
        <v>0</v>
      </c>
      <c r="E6368" s="51" t="n">
        <v>0.5411280000000001</v>
      </c>
      <c r="F6368" s="9" t="n">
        <v>0.0091</v>
      </c>
      <c r="G6368" s="9" t="n">
        <v>0.0525</v>
      </c>
      <c r="H6368" s="9" t="n">
        <v>0.0214</v>
      </c>
      <c r="I6368" s="9" t="n">
        <v>0.022425</v>
      </c>
    </row>
    <row r="6369">
      <c r="A6369" s="112" t="n">
        <v>44097.29166666666</v>
      </c>
      <c r="B6369" s="113" t="n">
        <v>64000</v>
      </c>
      <c r="C6369" s="114" t="n">
        <v>0.05806950000000001</v>
      </c>
      <c r="D6369" s="114" t="n">
        <v>0</v>
      </c>
      <c r="E6369" s="51" t="n">
        <v>0.5411280000000001</v>
      </c>
      <c r="F6369" s="9" t="n">
        <v>0.0091</v>
      </c>
      <c r="G6369" s="9" t="n">
        <v>0.0525</v>
      </c>
      <c r="H6369" s="9" t="n">
        <v>0.0214</v>
      </c>
      <c r="I6369" s="9" t="n">
        <v>0.022425</v>
      </c>
    </row>
    <row r="6370">
      <c r="A6370" s="112" t="n">
        <v>44097.33333333334</v>
      </c>
      <c r="B6370" s="113" t="n">
        <v>64000</v>
      </c>
      <c r="C6370" s="114" t="n">
        <v>0</v>
      </c>
      <c r="D6370" s="114" t="n">
        <v>0.029458</v>
      </c>
      <c r="E6370" s="47" t="n">
        <v>0.3221000000000001</v>
      </c>
      <c r="F6370" s="9" t="n">
        <v>0.0091</v>
      </c>
      <c r="G6370" s="9" t="n">
        <v>0.0525</v>
      </c>
      <c r="H6370" s="9" t="n">
        <v>0.0214</v>
      </c>
      <c r="I6370" s="9" t="n">
        <v>0.022425</v>
      </c>
    </row>
    <row r="6371">
      <c r="A6371" s="112" t="n">
        <v>44097.375</v>
      </c>
      <c r="B6371" s="113" t="n">
        <v>64000</v>
      </c>
      <c r="C6371" s="114" t="n">
        <v>0</v>
      </c>
      <c r="D6371" s="114" t="n">
        <v>0.0319155</v>
      </c>
      <c r="E6371" s="47" t="n">
        <v>0.3221000000000001</v>
      </c>
      <c r="F6371" s="9" t="n">
        <v>0.0091</v>
      </c>
      <c r="G6371" s="9" t="n">
        <v>0.0525</v>
      </c>
      <c r="H6371" s="9" t="n">
        <v>0.0214</v>
      </c>
      <c r="I6371" s="9" t="n">
        <v>0.022425</v>
      </c>
    </row>
    <row r="6372">
      <c r="A6372" s="112" t="n">
        <v>44097.41666666666</v>
      </c>
      <c r="B6372" s="113" t="n">
        <v>64000</v>
      </c>
      <c r="C6372" s="114" t="n">
        <v>0</v>
      </c>
      <c r="D6372" s="114" t="n">
        <v>0.09847</v>
      </c>
      <c r="E6372" s="47" t="n">
        <v>0.3221000000000001</v>
      </c>
      <c r="F6372" s="9" t="n">
        <v>0.0091</v>
      </c>
      <c r="G6372" s="9" t="n">
        <v>0.0525</v>
      </c>
      <c r="H6372" s="9" t="n">
        <v>0.0214</v>
      </c>
      <c r="I6372" s="9" t="n">
        <v>0.022425</v>
      </c>
    </row>
    <row r="6373">
      <c r="A6373" s="112" t="n">
        <v>44097.45833333334</v>
      </c>
      <c r="B6373" s="113" t="n">
        <v>64000</v>
      </c>
      <c r="C6373" s="114" t="n">
        <v>0</v>
      </c>
      <c r="D6373" s="114" t="n">
        <v>0.33186</v>
      </c>
      <c r="E6373" s="46" t="n">
        <v>0.154608</v>
      </c>
      <c r="F6373" s="9" t="n">
        <v>0.0091</v>
      </c>
      <c r="G6373" s="9" t="n">
        <v>0.0525</v>
      </c>
      <c r="H6373" s="9" t="n">
        <v>0.0214</v>
      </c>
      <c r="I6373" s="9" t="n">
        <v>0.022425</v>
      </c>
    </row>
    <row r="6374">
      <c r="A6374" s="112" t="n">
        <v>44097.5</v>
      </c>
      <c r="B6374" s="113" t="n">
        <v>64000</v>
      </c>
      <c r="C6374" s="114" t="n">
        <v>0</v>
      </c>
      <c r="D6374" s="114" t="n">
        <v>0.69745</v>
      </c>
      <c r="E6374" s="46" t="n">
        <v>0.154608</v>
      </c>
      <c r="F6374" s="9" t="n">
        <v>0.0091</v>
      </c>
      <c r="G6374" s="9" t="n">
        <v>0.0525</v>
      </c>
      <c r="H6374" s="9" t="n">
        <v>0.0214</v>
      </c>
      <c r="I6374" s="9" t="n">
        <v>0.022425</v>
      </c>
    </row>
    <row r="6375">
      <c r="A6375" s="112" t="n">
        <v>44097.54166666666</v>
      </c>
      <c r="B6375" s="113" t="n">
        <v>64000</v>
      </c>
      <c r="C6375" s="114" t="n">
        <v>0.06981599999999999</v>
      </c>
      <c r="D6375" s="114" t="n">
        <v>0.82345</v>
      </c>
      <c r="E6375" s="46" t="n">
        <v>0.154608</v>
      </c>
      <c r="F6375" s="9" t="n">
        <v>0.0091</v>
      </c>
      <c r="G6375" s="9" t="n">
        <v>0.0525</v>
      </c>
      <c r="H6375" s="9" t="n">
        <v>0.0214</v>
      </c>
      <c r="I6375" s="9" t="n">
        <v>0.022425</v>
      </c>
    </row>
    <row r="6376">
      <c r="A6376" s="112" t="n">
        <v>44097.58333333334</v>
      </c>
      <c r="B6376" s="113" t="n">
        <v>64000</v>
      </c>
      <c r="C6376" s="114" t="n">
        <v>0.19353525</v>
      </c>
      <c r="D6376" s="114" t="n">
        <v>0.5916</v>
      </c>
      <c r="E6376" s="46" t="n">
        <v>0.154608</v>
      </c>
      <c r="F6376" s="9" t="n">
        <v>0.0091</v>
      </c>
      <c r="G6376" s="9" t="n">
        <v>0.0525</v>
      </c>
      <c r="H6376" s="9" t="n">
        <v>0.0214</v>
      </c>
      <c r="I6376" s="9" t="n">
        <v>0.022425</v>
      </c>
    </row>
    <row r="6377">
      <c r="A6377" s="112" t="n">
        <v>44097.625</v>
      </c>
      <c r="B6377" s="113" t="n">
        <v>64000</v>
      </c>
      <c r="C6377" s="114" t="n">
        <v>0.4648485000000001</v>
      </c>
      <c r="D6377" s="114" t="n">
        <v>0.6375</v>
      </c>
      <c r="E6377" s="46" t="n">
        <v>0.154608</v>
      </c>
      <c r="F6377" s="9" t="n">
        <v>0.0091</v>
      </c>
      <c r="G6377" s="9" t="n">
        <v>0.0525</v>
      </c>
      <c r="H6377" s="9" t="n">
        <v>0.0214</v>
      </c>
      <c r="I6377" s="9" t="n">
        <v>0.022425</v>
      </c>
    </row>
    <row r="6378">
      <c r="A6378" s="112" t="n">
        <v>44097.66666666666</v>
      </c>
      <c r="B6378" s="113" t="n">
        <v>64000</v>
      </c>
      <c r="C6378" s="114" t="n">
        <v>0.5767552499999999</v>
      </c>
      <c r="D6378" s="114" t="n">
        <v>0.58045</v>
      </c>
      <c r="E6378" s="47" t="n">
        <v>0.3221000000000001</v>
      </c>
      <c r="F6378" s="9" t="n">
        <v>0.0091</v>
      </c>
      <c r="G6378" s="9" t="n">
        <v>0.0525</v>
      </c>
      <c r="H6378" s="9" t="n">
        <v>0.0214</v>
      </c>
      <c r="I6378" s="9" t="n">
        <v>0.022425</v>
      </c>
    </row>
    <row r="6379">
      <c r="A6379" s="112" t="n">
        <v>44097.70833333334</v>
      </c>
      <c r="B6379" s="113" t="n">
        <v>64000</v>
      </c>
      <c r="C6379" s="114" t="n">
        <v>0.5567954999999999</v>
      </c>
      <c r="D6379" s="114" t="n">
        <v>0.337325</v>
      </c>
      <c r="E6379" s="47" t="n">
        <v>0.3221000000000001</v>
      </c>
      <c r="F6379" s="9" t="n">
        <v>0.0091</v>
      </c>
      <c r="G6379" s="9" t="n">
        <v>0.0525</v>
      </c>
      <c r="H6379" s="9" t="n">
        <v>0.0214</v>
      </c>
      <c r="I6379" s="9" t="n">
        <v>0.022425</v>
      </c>
    </row>
    <row r="6380">
      <c r="A6380" s="112" t="n">
        <v>44097.75</v>
      </c>
      <c r="B6380" s="113" t="n">
        <v>64000</v>
      </c>
      <c r="C6380" s="114" t="n">
        <v>0.502611</v>
      </c>
      <c r="D6380" s="114" t="n">
        <v>0.029593</v>
      </c>
      <c r="E6380" s="51" t="n">
        <v>0.5411280000000001</v>
      </c>
      <c r="F6380" s="9" t="n">
        <v>0.0091</v>
      </c>
      <c r="G6380" s="9" t="n">
        <v>0.0525</v>
      </c>
      <c r="H6380" s="9" t="n">
        <v>0.0214</v>
      </c>
      <c r="I6380" s="9" t="n">
        <v>0.022425</v>
      </c>
    </row>
    <row r="6381">
      <c r="A6381" s="112" t="n">
        <v>44097.79166666666</v>
      </c>
      <c r="B6381" s="113" t="n">
        <v>64000</v>
      </c>
      <c r="C6381" s="114" t="n">
        <v>0.47496675</v>
      </c>
      <c r="D6381" s="114" t="n">
        <v>0</v>
      </c>
      <c r="E6381" s="51" t="n">
        <v>0.5411280000000001</v>
      </c>
      <c r="F6381" s="9" t="n">
        <v>0.0091</v>
      </c>
      <c r="G6381" s="9" t="n">
        <v>0.0525</v>
      </c>
      <c r="H6381" s="9" t="n">
        <v>0.0214</v>
      </c>
      <c r="I6381" s="9" t="n">
        <v>0.022425</v>
      </c>
    </row>
    <row r="6382">
      <c r="A6382" s="112" t="n">
        <v>44097.83333333334</v>
      </c>
      <c r="B6382" s="113" t="n">
        <v>64000</v>
      </c>
      <c r="C6382" s="114" t="n">
        <v>0.4605885000000001</v>
      </c>
      <c r="D6382" s="114" t="n">
        <v>0</v>
      </c>
      <c r="E6382" s="51" t="n">
        <v>0.5411280000000001</v>
      </c>
      <c r="F6382" s="9" t="n">
        <v>0.0091</v>
      </c>
      <c r="G6382" s="9" t="n">
        <v>0.0525</v>
      </c>
      <c r="H6382" s="9" t="n">
        <v>0.0214</v>
      </c>
      <c r="I6382" s="9" t="n">
        <v>0.022425</v>
      </c>
    </row>
    <row r="6383">
      <c r="A6383" s="112" t="n">
        <v>44097.875</v>
      </c>
      <c r="B6383" s="113" t="n">
        <v>64000</v>
      </c>
      <c r="C6383" s="114" t="n">
        <v>0.21327225</v>
      </c>
      <c r="D6383" s="114" t="n">
        <v>0</v>
      </c>
      <c r="E6383" s="51" t="n">
        <v>0.5411280000000001</v>
      </c>
      <c r="F6383" s="9" t="n">
        <v>0.0091</v>
      </c>
      <c r="G6383" s="9" t="n">
        <v>0.0525</v>
      </c>
      <c r="H6383" s="9" t="n">
        <v>0.0214</v>
      </c>
      <c r="I6383" s="9" t="n">
        <v>0.022425</v>
      </c>
    </row>
    <row r="6384">
      <c r="A6384" s="112" t="n">
        <v>44097.91666666666</v>
      </c>
      <c r="B6384" s="113" t="n">
        <v>64000</v>
      </c>
      <c r="C6384" s="114" t="n">
        <v>0.19248225</v>
      </c>
      <c r="D6384" s="114" t="n">
        <v>0</v>
      </c>
      <c r="E6384" s="47" t="n">
        <v>0.3221000000000001</v>
      </c>
      <c r="F6384" s="9" t="n">
        <v>0.0091</v>
      </c>
      <c r="G6384" s="9" t="n">
        <v>0.0525</v>
      </c>
      <c r="H6384" s="9" t="n">
        <v>0.0214</v>
      </c>
      <c r="I6384" s="9" t="n">
        <v>0.022425</v>
      </c>
    </row>
    <row r="6385">
      <c r="A6385" s="112" t="n">
        <v>44097.95833333334</v>
      </c>
      <c r="B6385" s="113" t="n">
        <v>64000</v>
      </c>
      <c r="C6385" s="114" t="n">
        <v>0</v>
      </c>
      <c r="D6385" s="114" t="n">
        <v>0</v>
      </c>
      <c r="E6385" s="47" t="n">
        <v>0.3221000000000001</v>
      </c>
      <c r="F6385" s="9" t="n">
        <v>0.0091</v>
      </c>
      <c r="G6385" s="9" t="n">
        <v>0.0525</v>
      </c>
      <c r="H6385" s="9" t="n">
        <v>0.0214</v>
      </c>
      <c r="I6385" s="9" t="n">
        <v>0.022425</v>
      </c>
    </row>
    <row r="6386">
      <c r="A6386" s="112" t="n">
        <v>44098</v>
      </c>
      <c r="B6386" s="113" t="n">
        <v>64000</v>
      </c>
      <c r="C6386" s="114" t="n">
        <v>0</v>
      </c>
      <c r="D6386" s="114" t="n">
        <v>0</v>
      </c>
      <c r="E6386" s="46" t="n">
        <v>0.154608</v>
      </c>
      <c r="F6386" s="9" t="n">
        <v>0.0091</v>
      </c>
      <c r="G6386" s="9" t="n">
        <v>0.0525</v>
      </c>
      <c r="H6386" s="9" t="n">
        <v>0.0214</v>
      </c>
      <c r="I6386" s="9" t="n">
        <v>0.022425</v>
      </c>
    </row>
    <row r="6387">
      <c r="A6387" s="112" t="n">
        <v>44098.04166666666</v>
      </c>
      <c r="B6387" s="113" t="n">
        <v>64000</v>
      </c>
      <c r="C6387" s="114" t="n">
        <v>0.06765299999999999</v>
      </c>
      <c r="D6387" s="114" t="n">
        <v>0</v>
      </c>
      <c r="E6387" s="46" t="n">
        <v>0.154608</v>
      </c>
      <c r="F6387" s="9" t="n">
        <v>0.0091</v>
      </c>
      <c r="G6387" s="9" t="n">
        <v>0.0525</v>
      </c>
      <c r="H6387" s="9" t="n">
        <v>0.0214</v>
      </c>
      <c r="I6387" s="9" t="n">
        <v>0.022425</v>
      </c>
    </row>
    <row r="6388">
      <c r="A6388" s="112" t="n">
        <v>44098.08333333334</v>
      </c>
      <c r="B6388" s="113" t="n">
        <v>64000</v>
      </c>
      <c r="C6388" s="114" t="n">
        <v>0.04772174999999999</v>
      </c>
      <c r="D6388" s="114" t="n">
        <v>0</v>
      </c>
      <c r="E6388" s="46" t="n">
        <v>0.154608</v>
      </c>
      <c r="F6388" s="9" t="n">
        <v>0.0091</v>
      </c>
      <c r="G6388" s="9" t="n">
        <v>0.0525</v>
      </c>
      <c r="H6388" s="9" t="n">
        <v>0.0214</v>
      </c>
      <c r="I6388" s="9" t="n">
        <v>0.022425</v>
      </c>
    </row>
    <row r="6389">
      <c r="A6389" s="112" t="n">
        <v>44098.125</v>
      </c>
      <c r="B6389" s="113" t="n">
        <v>64000</v>
      </c>
      <c r="C6389" s="114" t="n">
        <v>0.00310875</v>
      </c>
      <c r="D6389" s="114" t="n">
        <v>0</v>
      </c>
      <c r="E6389" s="46" t="n">
        <v>0.154608</v>
      </c>
      <c r="F6389" s="9" t="n">
        <v>0.0091</v>
      </c>
      <c r="G6389" s="9" t="n">
        <v>0.0525</v>
      </c>
      <c r="H6389" s="9" t="n">
        <v>0.0214</v>
      </c>
      <c r="I6389" s="9" t="n">
        <v>0.022425</v>
      </c>
    </row>
    <row r="6390">
      <c r="A6390" s="112" t="n">
        <v>44098.16666666666</v>
      </c>
      <c r="B6390" s="113" t="n">
        <v>64000</v>
      </c>
      <c r="C6390" s="114" t="n">
        <v>0.141372</v>
      </c>
      <c r="D6390" s="114" t="n">
        <v>0</v>
      </c>
      <c r="E6390" s="47" t="n">
        <v>0.3221000000000001</v>
      </c>
      <c r="F6390" s="9" t="n">
        <v>0.0091</v>
      </c>
      <c r="G6390" s="9" t="n">
        <v>0.0525</v>
      </c>
      <c r="H6390" s="9" t="n">
        <v>0.0214</v>
      </c>
      <c r="I6390" s="9" t="n">
        <v>0.022425</v>
      </c>
    </row>
    <row r="6391">
      <c r="A6391" s="112" t="n">
        <v>44098.20833333334</v>
      </c>
      <c r="B6391" s="113" t="n">
        <v>64000</v>
      </c>
      <c r="C6391" s="114" t="n">
        <v>0.36462075</v>
      </c>
      <c r="D6391" s="114" t="n">
        <v>0</v>
      </c>
      <c r="E6391" s="47" t="n">
        <v>0.3221000000000001</v>
      </c>
      <c r="F6391" s="9" t="n">
        <v>0.0091</v>
      </c>
      <c r="G6391" s="9" t="n">
        <v>0.0525</v>
      </c>
      <c r="H6391" s="9" t="n">
        <v>0.0214</v>
      </c>
      <c r="I6391" s="9" t="n">
        <v>0.022425</v>
      </c>
    </row>
    <row r="6392">
      <c r="A6392" s="112" t="n">
        <v>44098.25</v>
      </c>
      <c r="B6392" s="113" t="n">
        <v>64000</v>
      </c>
      <c r="C6392" s="114" t="n">
        <v>0.11114175</v>
      </c>
      <c r="D6392" s="114" t="n">
        <v>0</v>
      </c>
      <c r="E6392" s="51" t="n">
        <v>0.5411280000000001</v>
      </c>
      <c r="F6392" s="9" t="n">
        <v>0.0091</v>
      </c>
      <c r="G6392" s="9" t="n">
        <v>0.0525</v>
      </c>
      <c r="H6392" s="9" t="n">
        <v>0.0214</v>
      </c>
      <c r="I6392" s="9" t="n">
        <v>0.022425</v>
      </c>
    </row>
    <row r="6393">
      <c r="A6393" s="112" t="n">
        <v>44098.29166666666</v>
      </c>
      <c r="B6393" s="113" t="n">
        <v>64000</v>
      </c>
      <c r="C6393" s="114" t="n">
        <v>0.08684099999999999</v>
      </c>
      <c r="D6393" s="114" t="n">
        <v>0.098855</v>
      </c>
      <c r="E6393" s="51" t="n">
        <v>0.5411280000000001</v>
      </c>
      <c r="F6393" s="9" t="n">
        <v>0.0091</v>
      </c>
      <c r="G6393" s="9" t="n">
        <v>0.0525</v>
      </c>
      <c r="H6393" s="9" t="n">
        <v>0.0214</v>
      </c>
      <c r="I6393" s="9" t="n">
        <v>0.022425</v>
      </c>
    </row>
    <row r="6394">
      <c r="A6394" s="112" t="n">
        <v>44098.33333333334</v>
      </c>
      <c r="B6394" s="113" t="n">
        <v>64000</v>
      </c>
      <c r="C6394" s="114" t="n">
        <v>0.04553175</v>
      </c>
      <c r="D6394" s="114" t="n">
        <v>0.35562</v>
      </c>
      <c r="E6394" s="47" t="n">
        <v>0.3221000000000001</v>
      </c>
      <c r="F6394" s="9" t="n">
        <v>0.0091</v>
      </c>
      <c r="G6394" s="9" t="n">
        <v>0.0525</v>
      </c>
      <c r="H6394" s="9" t="n">
        <v>0.0214</v>
      </c>
      <c r="I6394" s="9" t="n">
        <v>0.022425</v>
      </c>
    </row>
    <row r="6395">
      <c r="A6395" s="112" t="n">
        <v>44098.375</v>
      </c>
      <c r="B6395" s="113" t="n">
        <v>64000</v>
      </c>
      <c r="C6395" s="114" t="n">
        <v>0</v>
      </c>
      <c r="D6395" s="114" t="n">
        <v>0.5766</v>
      </c>
      <c r="E6395" s="47" t="n">
        <v>0.3221000000000001</v>
      </c>
      <c r="F6395" s="9" t="n">
        <v>0.0091</v>
      </c>
      <c r="G6395" s="9" t="n">
        <v>0.0525</v>
      </c>
      <c r="H6395" s="9" t="n">
        <v>0.0214</v>
      </c>
      <c r="I6395" s="9" t="n">
        <v>0.022425</v>
      </c>
    </row>
    <row r="6396">
      <c r="A6396" s="112" t="n">
        <v>44098.41666666666</v>
      </c>
      <c r="B6396" s="113" t="n">
        <v>64000</v>
      </c>
      <c r="C6396" s="114" t="n">
        <v>0.0123645</v>
      </c>
      <c r="D6396" s="114" t="n">
        <v>0.7554500000000001</v>
      </c>
      <c r="E6396" s="47" t="n">
        <v>0.3221000000000001</v>
      </c>
      <c r="F6396" s="9" t="n">
        <v>0.0091</v>
      </c>
      <c r="G6396" s="9" t="n">
        <v>0.0525</v>
      </c>
      <c r="H6396" s="9" t="n">
        <v>0.0214</v>
      </c>
      <c r="I6396" s="9" t="n">
        <v>0.022425</v>
      </c>
    </row>
    <row r="6397">
      <c r="A6397" s="112" t="n">
        <v>44098.45833333334</v>
      </c>
      <c r="B6397" s="113" t="n">
        <v>64000</v>
      </c>
      <c r="C6397" s="114" t="n">
        <v>0.06217950000000001</v>
      </c>
      <c r="D6397" s="114" t="n">
        <v>0.8729</v>
      </c>
      <c r="E6397" s="46" t="n">
        <v>0.154608</v>
      </c>
      <c r="F6397" s="9" t="n">
        <v>0.0091</v>
      </c>
      <c r="G6397" s="9" t="n">
        <v>0.0525</v>
      </c>
      <c r="H6397" s="9" t="n">
        <v>0.0214</v>
      </c>
      <c r="I6397" s="9" t="n">
        <v>0.022425</v>
      </c>
    </row>
    <row r="6398">
      <c r="A6398" s="112" t="n">
        <v>44098.5</v>
      </c>
      <c r="B6398" s="113" t="n">
        <v>64000</v>
      </c>
      <c r="C6398" s="114" t="n">
        <v>0.00756075</v>
      </c>
      <c r="D6398" s="114" t="n">
        <v>0.92255</v>
      </c>
      <c r="E6398" s="46" t="n">
        <v>0.154608</v>
      </c>
      <c r="F6398" s="9" t="n">
        <v>0.0091</v>
      </c>
      <c r="G6398" s="9" t="n">
        <v>0.0525</v>
      </c>
      <c r="H6398" s="9" t="n">
        <v>0.0214</v>
      </c>
      <c r="I6398" s="9" t="n">
        <v>0.022425</v>
      </c>
    </row>
    <row r="6399">
      <c r="A6399" s="112" t="n">
        <v>44098.54166666666</v>
      </c>
      <c r="B6399" s="113" t="n">
        <v>64000</v>
      </c>
      <c r="C6399" s="114" t="n">
        <v>0</v>
      </c>
      <c r="D6399" s="114" t="n">
        <v>0.8954</v>
      </c>
      <c r="E6399" s="46" t="n">
        <v>0.154608</v>
      </c>
      <c r="F6399" s="9" t="n">
        <v>0.0091</v>
      </c>
      <c r="G6399" s="9" t="n">
        <v>0.0525</v>
      </c>
      <c r="H6399" s="9" t="n">
        <v>0.0214</v>
      </c>
      <c r="I6399" s="9" t="n">
        <v>0.022425</v>
      </c>
    </row>
    <row r="6400">
      <c r="A6400" s="112" t="n">
        <v>44098.58333333334</v>
      </c>
      <c r="B6400" s="113" t="n">
        <v>64000</v>
      </c>
      <c r="C6400" s="114" t="n">
        <v>0</v>
      </c>
      <c r="D6400" s="114" t="n">
        <v>0.838</v>
      </c>
      <c r="E6400" s="46" t="n">
        <v>0.154608</v>
      </c>
      <c r="F6400" s="9" t="n">
        <v>0.0091</v>
      </c>
      <c r="G6400" s="9" t="n">
        <v>0.0525</v>
      </c>
      <c r="H6400" s="9" t="n">
        <v>0.0214</v>
      </c>
      <c r="I6400" s="9" t="n">
        <v>0.022425</v>
      </c>
    </row>
    <row r="6401">
      <c r="A6401" s="112" t="n">
        <v>44098.625</v>
      </c>
      <c r="B6401" s="113" t="n">
        <v>64000</v>
      </c>
      <c r="C6401" s="114" t="n">
        <v>0</v>
      </c>
      <c r="D6401" s="114" t="n">
        <v>0.6956</v>
      </c>
      <c r="E6401" s="46" t="n">
        <v>0.154608</v>
      </c>
      <c r="F6401" s="9" t="n">
        <v>0.0091</v>
      </c>
      <c r="G6401" s="9" t="n">
        <v>0.0525</v>
      </c>
      <c r="H6401" s="9" t="n">
        <v>0.0214</v>
      </c>
      <c r="I6401" s="9" t="n">
        <v>0.022425</v>
      </c>
    </row>
    <row r="6402">
      <c r="A6402" s="112" t="n">
        <v>44098.66666666666</v>
      </c>
      <c r="B6402" s="113" t="n">
        <v>64000</v>
      </c>
      <c r="C6402" s="114" t="n">
        <v>0</v>
      </c>
      <c r="D6402" s="114" t="n">
        <v>0.51125</v>
      </c>
      <c r="E6402" s="47" t="n">
        <v>0.3221000000000001</v>
      </c>
      <c r="F6402" s="9" t="n">
        <v>0.0091</v>
      </c>
      <c r="G6402" s="9" t="n">
        <v>0.0525</v>
      </c>
      <c r="H6402" s="9" t="n">
        <v>0.0214</v>
      </c>
      <c r="I6402" s="9" t="n">
        <v>0.022425</v>
      </c>
    </row>
    <row r="6403">
      <c r="A6403" s="112" t="n">
        <v>44098.70833333334</v>
      </c>
      <c r="B6403" s="113" t="n">
        <v>64000</v>
      </c>
      <c r="C6403" s="114" t="n">
        <v>0</v>
      </c>
      <c r="D6403" s="114" t="n">
        <v>0.26227</v>
      </c>
      <c r="E6403" s="47" t="n">
        <v>0.3221000000000001</v>
      </c>
      <c r="F6403" s="9" t="n">
        <v>0.0091</v>
      </c>
      <c r="G6403" s="9" t="n">
        <v>0.0525</v>
      </c>
      <c r="H6403" s="9" t="n">
        <v>0.0214</v>
      </c>
      <c r="I6403" s="9" t="n">
        <v>0.022425</v>
      </c>
    </row>
    <row r="6404">
      <c r="A6404" s="112" t="n">
        <v>44098.75</v>
      </c>
      <c r="B6404" s="113" t="n">
        <v>64000</v>
      </c>
      <c r="C6404" s="114" t="n">
        <v>0.03391950000000001</v>
      </c>
      <c r="D6404" s="114" t="n">
        <v>0.0066055</v>
      </c>
      <c r="E6404" s="51" t="n">
        <v>0.5411280000000001</v>
      </c>
      <c r="F6404" s="9" t="n">
        <v>0.0091</v>
      </c>
      <c r="G6404" s="9" t="n">
        <v>0.0525</v>
      </c>
      <c r="H6404" s="9" t="n">
        <v>0.0214</v>
      </c>
      <c r="I6404" s="9" t="n">
        <v>0.022425</v>
      </c>
    </row>
    <row r="6405">
      <c r="A6405" s="112" t="n">
        <v>44098.79166666666</v>
      </c>
      <c r="B6405" s="113" t="n">
        <v>64000</v>
      </c>
      <c r="C6405" s="114" t="n">
        <v>0.06587999999999999</v>
      </c>
      <c r="D6405" s="114" t="n">
        <v>0</v>
      </c>
      <c r="E6405" s="51" t="n">
        <v>0.5411280000000001</v>
      </c>
      <c r="F6405" s="9" t="n">
        <v>0.0091</v>
      </c>
      <c r="G6405" s="9" t="n">
        <v>0.0525</v>
      </c>
      <c r="H6405" s="9" t="n">
        <v>0.0214</v>
      </c>
      <c r="I6405" s="9" t="n">
        <v>0.022425</v>
      </c>
    </row>
    <row r="6406">
      <c r="A6406" s="112" t="n">
        <v>44098.83333333334</v>
      </c>
      <c r="B6406" s="113" t="n">
        <v>64000</v>
      </c>
      <c r="C6406" s="114" t="n">
        <v>0.01138125</v>
      </c>
      <c r="D6406" s="114" t="n">
        <v>0</v>
      </c>
      <c r="E6406" s="51" t="n">
        <v>0.5411280000000001</v>
      </c>
      <c r="F6406" s="9" t="n">
        <v>0.0091</v>
      </c>
      <c r="G6406" s="9" t="n">
        <v>0.0525</v>
      </c>
      <c r="H6406" s="9" t="n">
        <v>0.0214</v>
      </c>
      <c r="I6406" s="9" t="n">
        <v>0.022425</v>
      </c>
    </row>
    <row r="6407">
      <c r="A6407" s="112" t="n">
        <v>44098.875</v>
      </c>
      <c r="B6407" s="113" t="n">
        <v>64000</v>
      </c>
      <c r="C6407" s="114" t="n">
        <v>0</v>
      </c>
      <c r="D6407" s="114" t="n">
        <v>0</v>
      </c>
      <c r="E6407" s="51" t="n">
        <v>0.5411280000000001</v>
      </c>
      <c r="F6407" s="9" t="n">
        <v>0.0091</v>
      </c>
      <c r="G6407" s="9" t="n">
        <v>0.0525</v>
      </c>
      <c r="H6407" s="9" t="n">
        <v>0.0214</v>
      </c>
      <c r="I6407" s="9" t="n">
        <v>0.022425</v>
      </c>
    </row>
    <row r="6408">
      <c r="A6408" s="112" t="n">
        <v>44098.91666666666</v>
      </c>
      <c r="B6408" s="113" t="n">
        <v>64000</v>
      </c>
      <c r="C6408" s="114" t="n">
        <v>0</v>
      </c>
      <c r="D6408" s="114" t="n">
        <v>0</v>
      </c>
      <c r="E6408" s="47" t="n">
        <v>0.3221000000000001</v>
      </c>
      <c r="F6408" s="9" t="n">
        <v>0.0091</v>
      </c>
      <c r="G6408" s="9" t="n">
        <v>0.0525</v>
      </c>
      <c r="H6408" s="9" t="n">
        <v>0.0214</v>
      </c>
      <c r="I6408" s="9" t="n">
        <v>0.022425</v>
      </c>
    </row>
    <row r="6409">
      <c r="A6409" s="112" t="n">
        <v>44098.95833333334</v>
      </c>
      <c r="B6409" s="113" t="n">
        <v>64000</v>
      </c>
      <c r="C6409" s="114" t="n">
        <v>0.102324</v>
      </c>
      <c r="D6409" s="114" t="n">
        <v>0</v>
      </c>
      <c r="E6409" s="47" t="n">
        <v>0.3221000000000001</v>
      </c>
      <c r="F6409" s="9" t="n">
        <v>0.0091</v>
      </c>
      <c r="G6409" s="9" t="n">
        <v>0.0525</v>
      </c>
      <c r="H6409" s="9" t="n">
        <v>0.0214</v>
      </c>
      <c r="I6409" s="9" t="n">
        <v>0.022425</v>
      </c>
    </row>
    <row r="6410">
      <c r="A6410" s="112" t="n">
        <v>44099</v>
      </c>
      <c r="B6410" s="113" t="n">
        <v>64000</v>
      </c>
      <c r="C6410" s="114" t="n">
        <v>0.7396470000000001</v>
      </c>
      <c r="D6410" s="114" t="n">
        <v>0</v>
      </c>
      <c r="E6410" s="46" t="n">
        <v>0.154608</v>
      </c>
      <c r="F6410" s="9" t="n">
        <v>0.0091</v>
      </c>
      <c r="G6410" s="9" t="n">
        <v>0.0525</v>
      </c>
      <c r="H6410" s="9" t="n">
        <v>0.0214</v>
      </c>
      <c r="I6410" s="9" t="n">
        <v>0.022425</v>
      </c>
    </row>
    <row r="6411">
      <c r="A6411" s="112" t="n">
        <v>44099.04166666666</v>
      </c>
      <c r="B6411" s="113" t="n">
        <v>64000</v>
      </c>
      <c r="C6411" s="114" t="n">
        <v>0.7388054999999999</v>
      </c>
      <c r="D6411" s="114" t="n">
        <v>0</v>
      </c>
      <c r="E6411" s="46" t="n">
        <v>0.154608</v>
      </c>
      <c r="F6411" s="9" t="n">
        <v>0.0091</v>
      </c>
      <c r="G6411" s="9" t="n">
        <v>0.0525</v>
      </c>
      <c r="H6411" s="9" t="n">
        <v>0.0214</v>
      </c>
      <c r="I6411" s="9" t="n">
        <v>0.022425</v>
      </c>
    </row>
    <row r="6412">
      <c r="A6412" s="112" t="n">
        <v>44099.08333333334</v>
      </c>
      <c r="B6412" s="113" t="n">
        <v>64000</v>
      </c>
      <c r="C6412" s="114" t="n">
        <v>0.650244</v>
      </c>
      <c r="D6412" s="114" t="n">
        <v>0</v>
      </c>
      <c r="E6412" s="46" t="n">
        <v>0.154608</v>
      </c>
      <c r="F6412" s="9" t="n">
        <v>0.0091</v>
      </c>
      <c r="G6412" s="9" t="n">
        <v>0.0525</v>
      </c>
      <c r="H6412" s="9" t="n">
        <v>0.0214</v>
      </c>
      <c r="I6412" s="9" t="n">
        <v>0.022425</v>
      </c>
    </row>
    <row r="6413">
      <c r="A6413" s="112" t="n">
        <v>44099.125</v>
      </c>
      <c r="B6413" s="113" t="n">
        <v>64000</v>
      </c>
      <c r="C6413" s="114" t="n">
        <v>0.2178435</v>
      </c>
      <c r="D6413" s="114" t="n">
        <v>0</v>
      </c>
      <c r="E6413" s="46" t="n">
        <v>0.154608</v>
      </c>
      <c r="F6413" s="9" t="n">
        <v>0.0091</v>
      </c>
      <c r="G6413" s="9" t="n">
        <v>0.0525</v>
      </c>
      <c r="H6413" s="9" t="n">
        <v>0.0214</v>
      </c>
      <c r="I6413" s="9" t="n">
        <v>0.022425</v>
      </c>
    </row>
    <row r="6414">
      <c r="A6414" s="112" t="n">
        <v>44099.16666666666</v>
      </c>
      <c r="B6414" s="113" t="n">
        <v>64000</v>
      </c>
      <c r="C6414" s="114" t="n">
        <v>0.276402</v>
      </c>
      <c r="D6414" s="114" t="n">
        <v>0</v>
      </c>
      <c r="E6414" s="47" t="n">
        <v>0.3221000000000001</v>
      </c>
      <c r="F6414" s="9" t="n">
        <v>0.0091</v>
      </c>
      <c r="G6414" s="9" t="n">
        <v>0.0525</v>
      </c>
      <c r="H6414" s="9" t="n">
        <v>0.0214</v>
      </c>
      <c r="I6414" s="9" t="n">
        <v>0.022425</v>
      </c>
    </row>
    <row r="6415">
      <c r="A6415" s="112" t="n">
        <v>44099.20833333334</v>
      </c>
      <c r="B6415" s="113" t="n">
        <v>64000</v>
      </c>
      <c r="C6415" s="114" t="n">
        <v>0.1466445</v>
      </c>
      <c r="D6415" s="114" t="n">
        <v>0</v>
      </c>
      <c r="E6415" s="47" t="n">
        <v>0.3221000000000001</v>
      </c>
      <c r="F6415" s="9" t="n">
        <v>0.0091</v>
      </c>
      <c r="G6415" s="9" t="n">
        <v>0.0525</v>
      </c>
      <c r="H6415" s="9" t="n">
        <v>0.0214</v>
      </c>
      <c r="I6415" s="9" t="n">
        <v>0.022425</v>
      </c>
    </row>
    <row r="6416">
      <c r="A6416" s="112" t="n">
        <v>44099.25</v>
      </c>
      <c r="B6416" s="113" t="n">
        <v>64000</v>
      </c>
      <c r="C6416" s="114" t="n">
        <v>0.2051235</v>
      </c>
      <c r="D6416" s="114" t="n">
        <v>0</v>
      </c>
      <c r="E6416" s="51" t="n">
        <v>0.5411280000000001</v>
      </c>
      <c r="F6416" s="9" t="n">
        <v>0.0091</v>
      </c>
      <c r="G6416" s="9" t="n">
        <v>0.0525</v>
      </c>
      <c r="H6416" s="9" t="n">
        <v>0.0214</v>
      </c>
      <c r="I6416" s="9" t="n">
        <v>0.022425</v>
      </c>
    </row>
    <row r="6417">
      <c r="A6417" s="112" t="n">
        <v>44099.29166666666</v>
      </c>
      <c r="B6417" s="113" t="n">
        <v>64000</v>
      </c>
      <c r="C6417" s="114" t="n">
        <v>0.153057</v>
      </c>
      <c r="D6417" s="114" t="n">
        <v>0.09265000000000001</v>
      </c>
      <c r="E6417" s="51" t="n">
        <v>0.5411280000000001</v>
      </c>
      <c r="F6417" s="9" t="n">
        <v>0.0091</v>
      </c>
      <c r="G6417" s="9" t="n">
        <v>0.0525</v>
      </c>
      <c r="H6417" s="9" t="n">
        <v>0.0214</v>
      </c>
      <c r="I6417" s="9" t="n">
        <v>0.022425</v>
      </c>
    </row>
    <row r="6418">
      <c r="A6418" s="112" t="n">
        <v>44099.33333333334</v>
      </c>
      <c r="B6418" s="113" t="n">
        <v>64000</v>
      </c>
      <c r="C6418" s="114" t="n">
        <v>0.08607900000000002</v>
      </c>
      <c r="D6418" s="114" t="n">
        <v>0.33276</v>
      </c>
      <c r="E6418" s="47" t="n">
        <v>0.3221000000000001</v>
      </c>
      <c r="F6418" s="9" t="n">
        <v>0.0091</v>
      </c>
      <c r="G6418" s="9" t="n">
        <v>0.0525</v>
      </c>
      <c r="H6418" s="9" t="n">
        <v>0.0214</v>
      </c>
      <c r="I6418" s="9" t="n">
        <v>0.022425</v>
      </c>
    </row>
    <row r="6419">
      <c r="A6419" s="112" t="n">
        <v>44099.375</v>
      </c>
      <c r="B6419" s="113" t="n">
        <v>64000</v>
      </c>
      <c r="C6419" s="114" t="n">
        <v>0.116475</v>
      </c>
      <c r="D6419" s="114" t="n">
        <v>0.5641499999999999</v>
      </c>
      <c r="E6419" s="47" t="n">
        <v>0.3221000000000001</v>
      </c>
      <c r="F6419" s="9" t="n">
        <v>0.0091</v>
      </c>
      <c r="G6419" s="9" t="n">
        <v>0.0525</v>
      </c>
      <c r="H6419" s="9" t="n">
        <v>0.0214</v>
      </c>
      <c r="I6419" s="9" t="n">
        <v>0.022425</v>
      </c>
    </row>
    <row r="6420">
      <c r="A6420" s="112" t="n">
        <v>44099.41666666666</v>
      </c>
      <c r="B6420" s="113" t="n">
        <v>64000</v>
      </c>
      <c r="C6420" s="114" t="n">
        <v>0.077223</v>
      </c>
      <c r="D6420" s="114" t="n">
        <v>0.72645</v>
      </c>
      <c r="E6420" s="47" t="n">
        <v>0.3221000000000001</v>
      </c>
      <c r="F6420" s="9" t="n">
        <v>0.0091</v>
      </c>
      <c r="G6420" s="9" t="n">
        <v>0.0525</v>
      </c>
      <c r="H6420" s="9" t="n">
        <v>0.0214</v>
      </c>
      <c r="I6420" s="9" t="n">
        <v>0.022425</v>
      </c>
    </row>
    <row r="6421">
      <c r="A6421" s="112" t="n">
        <v>44099.45833333334</v>
      </c>
      <c r="B6421" s="113" t="n">
        <v>64000</v>
      </c>
      <c r="C6421" s="114" t="n">
        <v>0.0195915</v>
      </c>
      <c r="D6421" s="114" t="n">
        <v>0.84415</v>
      </c>
      <c r="E6421" s="46" t="n">
        <v>0.154608</v>
      </c>
      <c r="F6421" s="9" t="n">
        <v>0.0091</v>
      </c>
      <c r="G6421" s="9" t="n">
        <v>0.0525</v>
      </c>
      <c r="H6421" s="9" t="n">
        <v>0.0214</v>
      </c>
      <c r="I6421" s="9" t="n">
        <v>0.022425</v>
      </c>
    </row>
    <row r="6422">
      <c r="A6422" s="112" t="n">
        <v>44099.5</v>
      </c>
      <c r="B6422" s="113" t="n">
        <v>64000</v>
      </c>
      <c r="C6422" s="114" t="n">
        <v>0.008951999999999998</v>
      </c>
      <c r="D6422" s="114" t="n">
        <v>0.8916499999999999</v>
      </c>
      <c r="E6422" s="46" t="n">
        <v>0.154608</v>
      </c>
      <c r="F6422" s="9" t="n">
        <v>0.0091</v>
      </c>
      <c r="G6422" s="9" t="n">
        <v>0.0525</v>
      </c>
      <c r="H6422" s="9" t="n">
        <v>0.0214</v>
      </c>
      <c r="I6422" s="9" t="n">
        <v>0.022425</v>
      </c>
    </row>
    <row r="6423">
      <c r="A6423" s="112" t="n">
        <v>44099.54166666666</v>
      </c>
      <c r="B6423" s="113" t="n">
        <v>64000</v>
      </c>
      <c r="C6423" s="114" t="n">
        <v>0</v>
      </c>
      <c r="D6423" s="114" t="n">
        <v>0.8971</v>
      </c>
      <c r="E6423" s="46" t="n">
        <v>0.154608</v>
      </c>
      <c r="F6423" s="9" t="n">
        <v>0.0091</v>
      </c>
      <c r="G6423" s="9" t="n">
        <v>0.0525</v>
      </c>
      <c r="H6423" s="9" t="n">
        <v>0.0214</v>
      </c>
      <c r="I6423" s="9" t="n">
        <v>0.022425</v>
      </c>
    </row>
    <row r="6424">
      <c r="A6424" s="112" t="n">
        <v>44099.58333333334</v>
      </c>
      <c r="B6424" s="113" t="n">
        <v>64000</v>
      </c>
      <c r="C6424" s="114" t="n">
        <v>0</v>
      </c>
      <c r="D6424" s="114" t="n">
        <v>0.824</v>
      </c>
      <c r="E6424" s="46" t="n">
        <v>0.154608</v>
      </c>
      <c r="F6424" s="9" t="n">
        <v>0.0091</v>
      </c>
      <c r="G6424" s="9" t="n">
        <v>0.0525</v>
      </c>
      <c r="H6424" s="9" t="n">
        <v>0.0214</v>
      </c>
      <c r="I6424" s="9" t="n">
        <v>0.022425</v>
      </c>
    </row>
    <row r="6425">
      <c r="A6425" s="112" t="n">
        <v>44099.625</v>
      </c>
      <c r="B6425" s="113" t="n">
        <v>64000</v>
      </c>
      <c r="C6425" s="114" t="n">
        <v>0.00300825</v>
      </c>
      <c r="D6425" s="114" t="n">
        <v>0.6788999999999999</v>
      </c>
      <c r="E6425" s="46" t="n">
        <v>0.154608</v>
      </c>
      <c r="F6425" s="9" t="n">
        <v>0.0091</v>
      </c>
      <c r="G6425" s="9" t="n">
        <v>0.0525</v>
      </c>
      <c r="H6425" s="9" t="n">
        <v>0.0214</v>
      </c>
      <c r="I6425" s="9" t="n">
        <v>0.022425</v>
      </c>
    </row>
    <row r="6426">
      <c r="A6426" s="112" t="n">
        <v>44099.66666666666</v>
      </c>
      <c r="B6426" s="113" t="n">
        <v>64000</v>
      </c>
      <c r="C6426" s="114" t="n">
        <v>0</v>
      </c>
      <c r="D6426" s="114" t="n">
        <v>0.47257</v>
      </c>
      <c r="E6426" s="47" t="n">
        <v>0.3221000000000001</v>
      </c>
      <c r="F6426" s="9" t="n">
        <v>0.0091</v>
      </c>
      <c r="G6426" s="9" t="n">
        <v>0.0525</v>
      </c>
      <c r="H6426" s="9" t="n">
        <v>0.0214</v>
      </c>
      <c r="I6426" s="9" t="n">
        <v>0.022425</v>
      </c>
    </row>
    <row r="6427">
      <c r="A6427" s="112" t="n">
        <v>44099.70833333334</v>
      </c>
      <c r="B6427" s="113" t="n">
        <v>64000</v>
      </c>
      <c r="C6427" s="114" t="n">
        <v>0</v>
      </c>
      <c r="D6427" s="114" t="n">
        <v>0.24669</v>
      </c>
      <c r="E6427" s="47" t="n">
        <v>0.3221000000000001</v>
      </c>
      <c r="F6427" s="9" t="n">
        <v>0.0091</v>
      </c>
      <c r="G6427" s="9" t="n">
        <v>0.0525</v>
      </c>
      <c r="H6427" s="9" t="n">
        <v>0.0214</v>
      </c>
      <c r="I6427" s="9" t="n">
        <v>0.022425</v>
      </c>
    </row>
    <row r="6428">
      <c r="A6428" s="112" t="n">
        <v>44099.75</v>
      </c>
      <c r="B6428" s="113" t="n">
        <v>64000</v>
      </c>
      <c r="C6428" s="114" t="n">
        <v>0.001077</v>
      </c>
      <c r="D6428" s="114" t="n">
        <v>0.0058445</v>
      </c>
      <c r="E6428" s="51" t="n">
        <v>0.5411280000000001</v>
      </c>
      <c r="F6428" s="9" t="n">
        <v>0.0091</v>
      </c>
      <c r="G6428" s="9" t="n">
        <v>0.0525</v>
      </c>
      <c r="H6428" s="9" t="n">
        <v>0.0214</v>
      </c>
      <c r="I6428" s="9" t="n">
        <v>0.022425</v>
      </c>
    </row>
    <row r="6429">
      <c r="A6429" s="112" t="n">
        <v>44099.79166666666</v>
      </c>
      <c r="B6429" s="113" t="n">
        <v>64000</v>
      </c>
      <c r="C6429" s="114" t="n">
        <v>0.009997499999999999</v>
      </c>
      <c r="D6429" s="114" t="n">
        <v>0</v>
      </c>
      <c r="E6429" s="51" t="n">
        <v>0.5411280000000001</v>
      </c>
      <c r="F6429" s="9" t="n">
        <v>0.0091</v>
      </c>
      <c r="G6429" s="9" t="n">
        <v>0.0525</v>
      </c>
      <c r="H6429" s="9" t="n">
        <v>0.0214</v>
      </c>
      <c r="I6429" s="9" t="n">
        <v>0.022425</v>
      </c>
    </row>
    <row r="6430">
      <c r="A6430" s="112" t="n">
        <v>44099.83333333334</v>
      </c>
      <c r="B6430" s="113" t="n">
        <v>64000</v>
      </c>
      <c r="C6430" s="114" t="n">
        <v>0.006259500000000001</v>
      </c>
      <c r="D6430" s="114" t="n">
        <v>0</v>
      </c>
      <c r="E6430" s="51" t="n">
        <v>0.5411280000000001</v>
      </c>
      <c r="F6430" s="9" t="n">
        <v>0.0091</v>
      </c>
      <c r="G6430" s="9" t="n">
        <v>0.0525</v>
      </c>
      <c r="H6430" s="9" t="n">
        <v>0.0214</v>
      </c>
      <c r="I6430" s="9" t="n">
        <v>0.022425</v>
      </c>
    </row>
    <row r="6431">
      <c r="A6431" s="112" t="n">
        <v>44099.875</v>
      </c>
      <c r="B6431" s="113" t="n">
        <v>64000</v>
      </c>
      <c r="C6431" s="114" t="n">
        <v>0.1321275</v>
      </c>
      <c r="D6431" s="114" t="n">
        <v>0</v>
      </c>
      <c r="E6431" s="51" t="n">
        <v>0.5411280000000001</v>
      </c>
      <c r="F6431" s="9" t="n">
        <v>0.0091</v>
      </c>
      <c r="G6431" s="9" t="n">
        <v>0.0525</v>
      </c>
      <c r="H6431" s="9" t="n">
        <v>0.0214</v>
      </c>
      <c r="I6431" s="9" t="n">
        <v>0.022425</v>
      </c>
    </row>
    <row r="6432">
      <c r="A6432" s="112" t="n">
        <v>44099.91666666666</v>
      </c>
      <c r="B6432" s="113" t="n">
        <v>64000</v>
      </c>
      <c r="C6432" s="114" t="n">
        <v>0.20603475</v>
      </c>
      <c r="D6432" s="114" t="n">
        <v>0</v>
      </c>
      <c r="E6432" s="47" t="n">
        <v>0.3221000000000001</v>
      </c>
      <c r="F6432" s="9" t="n">
        <v>0.0091</v>
      </c>
      <c r="G6432" s="9" t="n">
        <v>0.0525</v>
      </c>
      <c r="H6432" s="9" t="n">
        <v>0.0214</v>
      </c>
      <c r="I6432" s="9" t="n">
        <v>0.022425</v>
      </c>
    </row>
    <row r="6433">
      <c r="A6433" s="112" t="n">
        <v>44099.95833333334</v>
      </c>
      <c r="B6433" s="113" t="n">
        <v>64000</v>
      </c>
      <c r="C6433" s="114" t="n">
        <v>0.2209515</v>
      </c>
      <c r="D6433" s="114" t="n">
        <v>0</v>
      </c>
      <c r="E6433" s="47" t="n">
        <v>0.3221000000000001</v>
      </c>
      <c r="F6433" s="9" t="n">
        <v>0.0091</v>
      </c>
      <c r="G6433" s="9" t="n">
        <v>0.0525</v>
      </c>
      <c r="H6433" s="9" t="n">
        <v>0.0214</v>
      </c>
      <c r="I6433" s="9" t="n">
        <v>0.022425</v>
      </c>
    </row>
    <row r="6434">
      <c r="A6434" s="112" t="n">
        <v>44100</v>
      </c>
      <c r="B6434" s="113" t="n">
        <v>64000</v>
      </c>
      <c r="C6434" s="114" t="n">
        <v>0.3038175</v>
      </c>
      <c r="D6434" s="114" t="n">
        <v>0</v>
      </c>
      <c r="E6434" s="46" t="n">
        <v>0.154608</v>
      </c>
      <c r="F6434" s="9" t="n">
        <v>0.0091</v>
      </c>
      <c r="G6434" s="9" t="n">
        <v>0.0525</v>
      </c>
      <c r="H6434" s="9" t="n">
        <v>0.0214</v>
      </c>
      <c r="I6434" s="9" t="n">
        <v>0.022425</v>
      </c>
    </row>
    <row r="6435">
      <c r="A6435" s="112" t="n">
        <v>44100.04166666666</v>
      </c>
      <c r="B6435" s="113" t="n">
        <v>64000</v>
      </c>
      <c r="C6435" s="114" t="n">
        <v>0.00213225</v>
      </c>
      <c r="D6435" s="114" t="n">
        <v>0</v>
      </c>
      <c r="E6435" s="46" t="n">
        <v>0.154608</v>
      </c>
      <c r="F6435" s="9" t="n">
        <v>0.0091</v>
      </c>
      <c r="G6435" s="9" t="n">
        <v>0.0525</v>
      </c>
      <c r="H6435" s="9" t="n">
        <v>0.0214</v>
      </c>
      <c r="I6435" s="9" t="n">
        <v>0.022425</v>
      </c>
    </row>
    <row r="6436">
      <c r="A6436" s="112" t="n">
        <v>44100.08333333334</v>
      </c>
      <c r="B6436" s="113" t="n">
        <v>64000</v>
      </c>
      <c r="C6436" s="114" t="n">
        <v>0.006679500000000001</v>
      </c>
      <c r="D6436" s="114" t="n">
        <v>0</v>
      </c>
      <c r="E6436" s="46" t="n">
        <v>0.154608</v>
      </c>
      <c r="F6436" s="9" t="n">
        <v>0.0091</v>
      </c>
      <c r="G6436" s="9" t="n">
        <v>0.0525</v>
      </c>
      <c r="H6436" s="9" t="n">
        <v>0.0214</v>
      </c>
      <c r="I6436" s="9" t="n">
        <v>0.022425</v>
      </c>
    </row>
    <row r="6437">
      <c r="A6437" s="112" t="n">
        <v>44100.125</v>
      </c>
      <c r="B6437" s="113" t="n">
        <v>64000</v>
      </c>
      <c r="C6437" s="114" t="n">
        <v>0.113841</v>
      </c>
      <c r="D6437" s="114" t="n">
        <v>0</v>
      </c>
      <c r="E6437" s="46" t="n">
        <v>0.154608</v>
      </c>
      <c r="F6437" s="9" t="n">
        <v>0.0091</v>
      </c>
      <c r="G6437" s="9" t="n">
        <v>0.0525</v>
      </c>
      <c r="H6437" s="9" t="n">
        <v>0.0214</v>
      </c>
      <c r="I6437" s="9" t="n">
        <v>0.022425</v>
      </c>
    </row>
    <row r="6438">
      <c r="A6438" s="112" t="n">
        <v>44100.16666666666</v>
      </c>
      <c r="B6438" s="113" t="n">
        <v>64000</v>
      </c>
      <c r="C6438" s="114" t="n">
        <v>0.2249295</v>
      </c>
      <c r="D6438" s="114" t="n">
        <v>0</v>
      </c>
      <c r="E6438" s="47" t="n">
        <v>0.3221000000000001</v>
      </c>
      <c r="F6438" s="9" t="n">
        <v>0.0091</v>
      </c>
      <c r="G6438" s="9" t="n">
        <v>0.0525</v>
      </c>
      <c r="H6438" s="9" t="n">
        <v>0.0214</v>
      </c>
      <c r="I6438" s="9" t="n">
        <v>0.022425</v>
      </c>
    </row>
    <row r="6439">
      <c r="A6439" s="112" t="n">
        <v>44100.20833333334</v>
      </c>
      <c r="B6439" s="113" t="n">
        <v>64000</v>
      </c>
      <c r="C6439" s="114" t="n">
        <v>0.08093925</v>
      </c>
      <c r="D6439" s="114" t="n">
        <v>0</v>
      </c>
      <c r="E6439" s="47" t="n">
        <v>0.3221000000000001</v>
      </c>
      <c r="F6439" s="9" t="n">
        <v>0.0091</v>
      </c>
      <c r="G6439" s="9" t="n">
        <v>0.0525</v>
      </c>
      <c r="H6439" s="9" t="n">
        <v>0.0214</v>
      </c>
      <c r="I6439" s="9" t="n">
        <v>0.022425</v>
      </c>
    </row>
    <row r="6440">
      <c r="A6440" s="112" t="n">
        <v>44100.25</v>
      </c>
      <c r="B6440" s="113" t="n">
        <v>64000</v>
      </c>
      <c r="C6440" s="114" t="n">
        <v>0.04621875</v>
      </c>
      <c r="D6440" s="114" t="n">
        <v>0</v>
      </c>
      <c r="E6440" s="51" t="n">
        <v>0.5411280000000001</v>
      </c>
      <c r="F6440" s="9" t="n">
        <v>0.0091</v>
      </c>
      <c r="G6440" s="9" t="n">
        <v>0.0525</v>
      </c>
      <c r="H6440" s="9" t="n">
        <v>0.0214</v>
      </c>
      <c r="I6440" s="9" t="n">
        <v>0.022425</v>
      </c>
    </row>
    <row r="6441">
      <c r="A6441" s="112" t="n">
        <v>44100.29166666666</v>
      </c>
      <c r="B6441" s="113" t="n">
        <v>64000</v>
      </c>
      <c r="C6441" s="114" t="n">
        <v>0</v>
      </c>
      <c r="D6441" s="114" t="n">
        <v>0.05224</v>
      </c>
      <c r="E6441" s="51" t="n">
        <v>0.5411280000000001</v>
      </c>
      <c r="F6441" s="9" t="n">
        <v>0.0091</v>
      </c>
      <c r="G6441" s="9" t="n">
        <v>0.0525</v>
      </c>
      <c r="H6441" s="9" t="n">
        <v>0.0214</v>
      </c>
      <c r="I6441" s="9" t="n">
        <v>0.022425</v>
      </c>
    </row>
    <row r="6442">
      <c r="A6442" s="112" t="n">
        <v>44100.33333333334</v>
      </c>
      <c r="B6442" s="113" t="n">
        <v>64000</v>
      </c>
      <c r="C6442" s="114" t="n">
        <v>0.05473950000000001</v>
      </c>
      <c r="D6442" s="114" t="n">
        <v>0.158295</v>
      </c>
      <c r="E6442" s="47" t="n">
        <v>0.3221000000000001</v>
      </c>
      <c r="F6442" s="9" t="n">
        <v>0.0091</v>
      </c>
      <c r="G6442" s="9" t="n">
        <v>0.0525</v>
      </c>
      <c r="H6442" s="9" t="n">
        <v>0.0214</v>
      </c>
      <c r="I6442" s="9" t="n">
        <v>0.022425</v>
      </c>
    </row>
    <row r="6443">
      <c r="A6443" s="112" t="n">
        <v>44100.375</v>
      </c>
      <c r="B6443" s="113" t="n">
        <v>64000</v>
      </c>
      <c r="C6443" s="114" t="n">
        <v>0.046716</v>
      </c>
      <c r="D6443" s="114" t="n">
        <v>0.301485</v>
      </c>
      <c r="E6443" s="47" t="n">
        <v>0.3221000000000001</v>
      </c>
      <c r="F6443" s="9" t="n">
        <v>0.0091</v>
      </c>
      <c r="G6443" s="9" t="n">
        <v>0.0525</v>
      </c>
      <c r="H6443" s="9" t="n">
        <v>0.0214</v>
      </c>
      <c r="I6443" s="9" t="n">
        <v>0.022425</v>
      </c>
    </row>
    <row r="6444">
      <c r="A6444" s="112" t="n">
        <v>44100.41666666666</v>
      </c>
      <c r="B6444" s="113" t="n">
        <v>64000</v>
      </c>
      <c r="C6444" s="114" t="n">
        <v>0.00431325</v>
      </c>
      <c r="D6444" s="114" t="n">
        <v>0.41204</v>
      </c>
      <c r="E6444" s="47" t="n">
        <v>0.3221000000000001</v>
      </c>
      <c r="F6444" s="9" t="n">
        <v>0.0091</v>
      </c>
      <c r="G6444" s="9" t="n">
        <v>0.0525</v>
      </c>
      <c r="H6444" s="9" t="n">
        <v>0.0214</v>
      </c>
      <c r="I6444" s="9" t="n">
        <v>0.022425</v>
      </c>
    </row>
    <row r="6445">
      <c r="A6445" s="112" t="n">
        <v>44100.45833333334</v>
      </c>
      <c r="B6445" s="113" t="n">
        <v>64000</v>
      </c>
      <c r="C6445" s="114" t="n">
        <v>0</v>
      </c>
      <c r="D6445" s="114" t="n">
        <v>0.5235</v>
      </c>
      <c r="E6445" s="46" t="n">
        <v>0.154608</v>
      </c>
      <c r="F6445" s="9" t="n">
        <v>0.0091</v>
      </c>
      <c r="G6445" s="9" t="n">
        <v>0.0525</v>
      </c>
      <c r="H6445" s="9" t="n">
        <v>0.0214</v>
      </c>
      <c r="I6445" s="9" t="n">
        <v>0.022425</v>
      </c>
    </row>
    <row r="6446">
      <c r="A6446" s="112" t="n">
        <v>44100.5</v>
      </c>
      <c r="B6446" s="113" t="n">
        <v>64000</v>
      </c>
      <c r="C6446" s="114" t="n">
        <v>0</v>
      </c>
      <c r="D6446" s="114" t="n">
        <v>0.64115</v>
      </c>
      <c r="E6446" s="46" t="n">
        <v>0.154608</v>
      </c>
      <c r="F6446" s="9" t="n">
        <v>0.0091</v>
      </c>
      <c r="G6446" s="9" t="n">
        <v>0.0525</v>
      </c>
      <c r="H6446" s="9" t="n">
        <v>0.0214</v>
      </c>
      <c r="I6446" s="9" t="n">
        <v>0.022425</v>
      </c>
    </row>
    <row r="6447">
      <c r="A6447" s="112" t="n">
        <v>44100.54166666666</v>
      </c>
      <c r="B6447" s="113" t="n">
        <v>64000</v>
      </c>
      <c r="C6447" s="114" t="n">
        <v>0</v>
      </c>
      <c r="D6447" s="114" t="n">
        <v>0.77665</v>
      </c>
      <c r="E6447" s="46" t="n">
        <v>0.154608</v>
      </c>
      <c r="F6447" s="9" t="n">
        <v>0.0091</v>
      </c>
      <c r="G6447" s="9" t="n">
        <v>0.0525</v>
      </c>
      <c r="H6447" s="9" t="n">
        <v>0.0214</v>
      </c>
      <c r="I6447" s="9" t="n">
        <v>0.022425</v>
      </c>
    </row>
    <row r="6448">
      <c r="A6448" s="112" t="n">
        <v>44100.58333333334</v>
      </c>
      <c r="B6448" s="113" t="n">
        <v>64000</v>
      </c>
      <c r="C6448" s="114" t="n">
        <v>0</v>
      </c>
      <c r="D6448" s="114" t="n">
        <v>0.72005</v>
      </c>
      <c r="E6448" s="46" t="n">
        <v>0.154608</v>
      </c>
      <c r="F6448" s="9" t="n">
        <v>0.0091</v>
      </c>
      <c r="G6448" s="9" t="n">
        <v>0.0525</v>
      </c>
      <c r="H6448" s="9" t="n">
        <v>0.0214</v>
      </c>
      <c r="I6448" s="9" t="n">
        <v>0.022425</v>
      </c>
    </row>
    <row r="6449">
      <c r="A6449" s="112" t="n">
        <v>44100.625</v>
      </c>
      <c r="B6449" s="113" t="n">
        <v>64000</v>
      </c>
      <c r="C6449" s="114" t="n">
        <v>0</v>
      </c>
      <c r="D6449" s="114" t="n">
        <v>0.58485</v>
      </c>
      <c r="E6449" s="46" t="n">
        <v>0.154608</v>
      </c>
      <c r="F6449" s="9" t="n">
        <v>0.0091</v>
      </c>
      <c r="G6449" s="9" t="n">
        <v>0.0525</v>
      </c>
      <c r="H6449" s="9" t="n">
        <v>0.0214</v>
      </c>
      <c r="I6449" s="9" t="n">
        <v>0.022425</v>
      </c>
    </row>
    <row r="6450">
      <c r="A6450" s="112" t="n">
        <v>44100.66666666666</v>
      </c>
      <c r="B6450" s="113" t="n">
        <v>64000</v>
      </c>
      <c r="C6450" s="114" t="n">
        <v>0</v>
      </c>
      <c r="D6450" s="114" t="n">
        <v>0.51125</v>
      </c>
      <c r="E6450" s="47" t="n">
        <v>0.3221000000000001</v>
      </c>
      <c r="F6450" s="9" t="n">
        <v>0.0091</v>
      </c>
      <c r="G6450" s="9" t="n">
        <v>0.0525</v>
      </c>
      <c r="H6450" s="9" t="n">
        <v>0.0214</v>
      </c>
      <c r="I6450" s="9" t="n">
        <v>0.022425</v>
      </c>
    </row>
    <row r="6451">
      <c r="A6451" s="112" t="n">
        <v>44100.70833333334</v>
      </c>
      <c r="B6451" s="113" t="n">
        <v>64000</v>
      </c>
      <c r="C6451" s="114" t="n">
        <v>0</v>
      </c>
      <c r="D6451" s="114" t="n">
        <v>0.327325</v>
      </c>
      <c r="E6451" s="47" t="n">
        <v>0.3221000000000001</v>
      </c>
      <c r="F6451" s="9" t="n">
        <v>0.0091</v>
      </c>
      <c r="G6451" s="9" t="n">
        <v>0.0525</v>
      </c>
      <c r="H6451" s="9" t="n">
        <v>0.0214</v>
      </c>
      <c r="I6451" s="9" t="n">
        <v>0.022425</v>
      </c>
    </row>
    <row r="6452">
      <c r="A6452" s="112" t="n">
        <v>44100.75</v>
      </c>
      <c r="B6452" s="113" t="n">
        <v>64000</v>
      </c>
      <c r="C6452" s="114" t="n">
        <v>0.09357599999999999</v>
      </c>
      <c r="D6452" s="114" t="n">
        <v>0.015619</v>
      </c>
      <c r="E6452" s="51" t="n">
        <v>0.5411280000000001</v>
      </c>
      <c r="F6452" s="9" t="n">
        <v>0.0091</v>
      </c>
      <c r="G6452" s="9" t="n">
        <v>0.0525</v>
      </c>
      <c r="H6452" s="9" t="n">
        <v>0.0214</v>
      </c>
      <c r="I6452" s="9" t="n">
        <v>0.022425</v>
      </c>
    </row>
    <row r="6453">
      <c r="A6453" s="112" t="n">
        <v>44100.79166666666</v>
      </c>
      <c r="B6453" s="113" t="n">
        <v>64000</v>
      </c>
      <c r="C6453" s="114" t="n">
        <v>0.187911</v>
      </c>
      <c r="D6453" s="114" t="n">
        <v>0</v>
      </c>
      <c r="E6453" s="51" t="n">
        <v>0.5411280000000001</v>
      </c>
      <c r="F6453" s="9" t="n">
        <v>0.0091</v>
      </c>
      <c r="G6453" s="9" t="n">
        <v>0.0525</v>
      </c>
      <c r="H6453" s="9" t="n">
        <v>0.0214</v>
      </c>
      <c r="I6453" s="9" t="n">
        <v>0.022425</v>
      </c>
    </row>
    <row r="6454">
      <c r="A6454" s="112" t="n">
        <v>44100.83333333334</v>
      </c>
      <c r="B6454" s="113" t="n">
        <v>64000</v>
      </c>
      <c r="C6454" s="114" t="n">
        <v>0.267876</v>
      </c>
      <c r="D6454" s="114" t="n">
        <v>0</v>
      </c>
      <c r="E6454" s="51" t="n">
        <v>0.5411280000000001</v>
      </c>
      <c r="F6454" s="9" t="n">
        <v>0.0091</v>
      </c>
      <c r="G6454" s="9" t="n">
        <v>0.0525</v>
      </c>
      <c r="H6454" s="9" t="n">
        <v>0.0214</v>
      </c>
      <c r="I6454" s="9" t="n">
        <v>0.022425</v>
      </c>
    </row>
    <row r="6455">
      <c r="A6455" s="112" t="n">
        <v>44100.875</v>
      </c>
      <c r="B6455" s="113" t="n">
        <v>64000</v>
      </c>
      <c r="C6455" s="114" t="n">
        <v>0.146136</v>
      </c>
      <c r="D6455" s="114" t="n">
        <v>0</v>
      </c>
      <c r="E6455" s="51" t="n">
        <v>0.5411280000000001</v>
      </c>
      <c r="F6455" s="9" t="n">
        <v>0.0091</v>
      </c>
      <c r="G6455" s="9" t="n">
        <v>0.0525</v>
      </c>
      <c r="H6455" s="9" t="n">
        <v>0.0214</v>
      </c>
      <c r="I6455" s="9" t="n">
        <v>0.022425</v>
      </c>
    </row>
    <row r="6456">
      <c r="A6456" s="112" t="n">
        <v>44100.91666666666</v>
      </c>
      <c r="B6456" s="113" t="n">
        <v>64000</v>
      </c>
      <c r="C6456" s="114" t="n">
        <v>0.01616475</v>
      </c>
      <c r="D6456" s="114" t="n">
        <v>0</v>
      </c>
      <c r="E6456" s="47" t="n">
        <v>0.3221000000000001</v>
      </c>
      <c r="F6456" s="9" t="n">
        <v>0.0091</v>
      </c>
      <c r="G6456" s="9" t="n">
        <v>0.0525</v>
      </c>
      <c r="H6456" s="9" t="n">
        <v>0.0214</v>
      </c>
      <c r="I6456" s="9" t="n">
        <v>0.022425</v>
      </c>
    </row>
    <row r="6457">
      <c r="A6457" s="112" t="n">
        <v>44100.95833333334</v>
      </c>
      <c r="B6457" s="113" t="n">
        <v>64000</v>
      </c>
      <c r="C6457" s="114" t="n">
        <v>0.03380175</v>
      </c>
      <c r="D6457" s="114" t="n">
        <v>0</v>
      </c>
      <c r="E6457" s="47" t="n">
        <v>0.3221000000000001</v>
      </c>
      <c r="F6457" s="9" t="n">
        <v>0.0091</v>
      </c>
      <c r="G6457" s="9" t="n">
        <v>0.0525</v>
      </c>
      <c r="H6457" s="9" t="n">
        <v>0.0214</v>
      </c>
      <c r="I6457" s="9" t="n">
        <v>0.022425</v>
      </c>
    </row>
    <row r="6458">
      <c r="A6458" s="112" t="n">
        <v>44101</v>
      </c>
      <c r="B6458" s="113" t="n">
        <v>64000</v>
      </c>
      <c r="C6458" s="114" t="n">
        <v>0.27279</v>
      </c>
      <c r="D6458" s="114" t="n">
        <v>0</v>
      </c>
      <c r="E6458" s="46" t="n">
        <v>0.154608</v>
      </c>
      <c r="F6458" s="9" t="n">
        <v>0.0091</v>
      </c>
      <c r="G6458" s="9" t="n">
        <v>0.0525</v>
      </c>
      <c r="H6458" s="9" t="n">
        <v>0.0214</v>
      </c>
      <c r="I6458" s="9" t="n">
        <v>0.022425</v>
      </c>
    </row>
    <row r="6459">
      <c r="A6459" s="112" t="n">
        <v>44101.04166666666</v>
      </c>
      <c r="B6459" s="113" t="n">
        <v>64000</v>
      </c>
      <c r="C6459" s="114" t="n">
        <v>0.08855400000000001</v>
      </c>
      <c r="D6459" s="114" t="n">
        <v>0</v>
      </c>
      <c r="E6459" s="46" t="n">
        <v>0.154608</v>
      </c>
      <c r="F6459" s="9" t="n">
        <v>0.0091</v>
      </c>
      <c r="G6459" s="9" t="n">
        <v>0.0525</v>
      </c>
      <c r="H6459" s="9" t="n">
        <v>0.0214</v>
      </c>
      <c r="I6459" s="9" t="n">
        <v>0.022425</v>
      </c>
    </row>
    <row r="6460">
      <c r="A6460" s="112" t="n">
        <v>44101.08333333334</v>
      </c>
      <c r="B6460" s="113" t="n">
        <v>64000</v>
      </c>
      <c r="C6460" s="114" t="n">
        <v>0.0027075</v>
      </c>
      <c r="D6460" s="114" t="n">
        <v>0</v>
      </c>
      <c r="E6460" s="46" t="n">
        <v>0.154608</v>
      </c>
      <c r="F6460" s="9" t="n">
        <v>0.0091</v>
      </c>
      <c r="G6460" s="9" t="n">
        <v>0.0525</v>
      </c>
      <c r="H6460" s="9" t="n">
        <v>0.0214</v>
      </c>
      <c r="I6460" s="9" t="n">
        <v>0.022425</v>
      </c>
    </row>
    <row r="6461">
      <c r="A6461" s="112" t="n">
        <v>44101.125</v>
      </c>
      <c r="B6461" s="113" t="n">
        <v>64000</v>
      </c>
      <c r="C6461" s="114" t="n">
        <v>0.028992</v>
      </c>
      <c r="D6461" s="114" t="n">
        <v>0</v>
      </c>
      <c r="E6461" s="46" t="n">
        <v>0.154608</v>
      </c>
      <c r="F6461" s="9" t="n">
        <v>0.0091</v>
      </c>
      <c r="G6461" s="9" t="n">
        <v>0.0525</v>
      </c>
      <c r="H6461" s="9" t="n">
        <v>0.0214</v>
      </c>
      <c r="I6461" s="9" t="n">
        <v>0.022425</v>
      </c>
    </row>
    <row r="6462">
      <c r="A6462" s="112" t="n">
        <v>44101.16666666666</v>
      </c>
      <c r="B6462" s="113" t="n">
        <v>64000</v>
      </c>
      <c r="C6462" s="114" t="n">
        <v>0</v>
      </c>
      <c r="D6462" s="114" t="n">
        <v>0</v>
      </c>
      <c r="E6462" s="47" t="n">
        <v>0.3221000000000001</v>
      </c>
      <c r="F6462" s="9" t="n">
        <v>0.0091</v>
      </c>
      <c r="G6462" s="9" t="n">
        <v>0.0525</v>
      </c>
      <c r="H6462" s="9" t="n">
        <v>0.0214</v>
      </c>
      <c r="I6462" s="9" t="n">
        <v>0.022425</v>
      </c>
    </row>
    <row r="6463">
      <c r="A6463" s="112" t="n">
        <v>44101.20833333334</v>
      </c>
      <c r="B6463" s="113" t="n">
        <v>64000</v>
      </c>
      <c r="C6463" s="114" t="n">
        <v>0.048807</v>
      </c>
      <c r="D6463" s="114" t="n">
        <v>0</v>
      </c>
      <c r="E6463" s="47" t="n">
        <v>0.3221000000000001</v>
      </c>
      <c r="F6463" s="9" t="n">
        <v>0.0091</v>
      </c>
      <c r="G6463" s="9" t="n">
        <v>0.0525</v>
      </c>
      <c r="H6463" s="9" t="n">
        <v>0.0214</v>
      </c>
      <c r="I6463" s="9" t="n">
        <v>0.022425</v>
      </c>
    </row>
    <row r="6464">
      <c r="A6464" s="112" t="n">
        <v>44101.25</v>
      </c>
      <c r="B6464" s="113" t="n">
        <v>64000</v>
      </c>
      <c r="C6464" s="114" t="n">
        <v>0.089658</v>
      </c>
      <c r="D6464" s="114" t="n">
        <v>0</v>
      </c>
      <c r="E6464" s="51" t="n">
        <v>0.5411280000000001</v>
      </c>
      <c r="F6464" s="9" t="n">
        <v>0.0091</v>
      </c>
      <c r="G6464" s="9" t="n">
        <v>0.0525</v>
      </c>
      <c r="H6464" s="9" t="n">
        <v>0.0214</v>
      </c>
      <c r="I6464" s="9" t="n">
        <v>0.022425</v>
      </c>
    </row>
    <row r="6465">
      <c r="A6465" s="112" t="n">
        <v>44101.29166666666</v>
      </c>
      <c r="B6465" s="113" t="n">
        <v>64000</v>
      </c>
      <c r="C6465" s="114" t="n">
        <v>0.1212285</v>
      </c>
      <c r="D6465" s="114" t="n">
        <v>0.025509</v>
      </c>
      <c r="E6465" s="51" t="n">
        <v>0.5411280000000001</v>
      </c>
      <c r="F6465" s="9" t="n">
        <v>0.0091</v>
      </c>
      <c r="G6465" s="9" t="n">
        <v>0.0525</v>
      </c>
      <c r="H6465" s="9" t="n">
        <v>0.0214</v>
      </c>
      <c r="I6465" s="9" t="n">
        <v>0.022425</v>
      </c>
    </row>
    <row r="6466">
      <c r="A6466" s="112" t="n">
        <v>44101.33333333334</v>
      </c>
      <c r="B6466" s="113" t="n">
        <v>64000</v>
      </c>
      <c r="C6466" s="114" t="n">
        <v>0.001695</v>
      </c>
      <c r="D6466" s="114" t="n">
        <v>0.12257</v>
      </c>
      <c r="E6466" s="47" t="n">
        <v>0.3221000000000001</v>
      </c>
      <c r="F6466" s="9" t="n">
        <v>0.0091</v>
      </c>
      <c r="G6466" s="9" t="n">
        <v>0.0525</v>
      </c>
      <c r="H6466" s="9" t="n">
        <v>0.0214</v>
      </c>
      <c r="I6466" s="9" t="n">
        <v>0.022425</v>
      </c>
    </row>
    <row r="6467">
      <c r="A6467" s="112" t="n">
        <v>44101.375</v>
      </c>
      <c r="B6467" s="113" t="n">
        <v>64000</v>
      </c>
      <c r="C6467" s="114" t="n">
        <v>0</v>
      </c>
      <c r="D6467" s="114" t="n">
        <v>0.26136</v>
      </c>
      <c r="E6467" s="47" t="n">
        <v>0.3221000000000001</v>
      </c>
      <c r="F6467" s="9" t="n">
        <v>0.0091</v>
      </c>
      <c r="G6467" s="9" t="n">
        <v>0.0525</v>
      </c>
      <c r="H6467" s="9" t="n">
        <v>0.0214</v>
      </c>
      <c r="I6467" s="9" t="n">
        <v>0.022425</v>
      </c>
    </row>
    <row r="6468">
      <c r="A6468" s="112" t="n">
        <v>44101.41666666666</v>
      </c>
      <c r="B6468" s="113" t="n">
        <v>64000</v>
      </c>
      <c r="C6468" s="114" t="n">
        <v>0.10037025</v>
      </c>
      <c r="D6468" s="114" t="n">
        <v>0.402645</v>
      </c>
      <c r="E6468" s="47" t="n">
        <v>0.3221000000000001</v>
      </c>
      <c r="F6468" s="9" t="n">
        <v>0.0091</v>
      </c>
      <c r="G6468" s="9" t="n">
        <v>0.0525</v>
      </c>
      <c r="H6468" s="9" t="n">
        <v>0.0214</v>
      </c>
      <c r="I6468" s="9" t="n">
        <v>0.022425</v>
      </c>
    </row>
    <row r="6469">
      <c r="A6469" s="112" t="n">
        <v>44101.45833333334</v>
      </c>
      <c r="B6469" s="113" t="n">
        <v>64000</v>
      </c>
      <c r="C6469" s="114" t="n">
        <v>0.2040765</v>
      </c>
      <c r="D6469" s="114" t="n">
        <v>0.468325</v>
      </c>
      <c r="E6469" s="46" t="n">
        <v>0.154608</v>
      </c>
      <c r="F6469" s="9" t="n">
        <v>0.0091</v>
      </c>
      <c r="G6469" s="9" t="n">
        <v>0.0525</v>
      </c>
      <c r="H6469" s="9" t="n">
        <v>0.0214</v>
      </c>
      <c r="I6469" s="9" t="n">
        <v>0.022425</v>
      </c>
    </row>
    <row r="6470">
      <c r="A6470" s="112" t="n">
        <v>44101.5</v>
      </c>
      <c r="B6470" s="113" t="n">
        <v>64000</v>
      </c>
      <c r="C6470" s="114" t="n">
        <v>0.23841075</v>
      </c>
      <c r="D6470" s="114" t="n">
        <v>0.51185</v>
      </c>
      <c r="E6470" s="46" t="n">
        <v>0.154608</v>
      </c>
      <c r="F6470" s="9" t="n">
        <v>0.0091</v>
      </c>
      <c r="G6470" s="9" t="n">
        <v>0.0525</v>
      </c>
      <c r="H6470" s="9" t="n">
        <v>0.0214</v>
      </c>
      <c r="I6470" s="9" t="n">
        <v>0.022425</v>
      </c>
    </row>
    <row r="6471">
      <c r="A6471" s="112" t="n">
        <v>44101.54166666666</v>
      </c>
      <c r="B6471" s="113" t="n">
        <v>64000</v>
      </c>
      <c r="C6471" s="114" t="n">
        <v>0.2429415</v>
      </c>
      <c r="D6471" s="114" t="n">
        <v>0.455035</v>
      </c>
      <c r="E6471" s="46" t="n">
        <v>0.154608</v>
      </c>
      <c r="F6471" s="9" t="n">
        <v>0.0091</v>
      </c>
      <c r="G6471" s="9" t="n">
        <v>0.0525</v>
      </c>
      <c r="H6471" s="9" t="n">
        <v>0.0214</v>
      </c>
      <c r="I6471" s="9" t="n">
        <v>0.022425</v>
      </c>
    </row>
    <row r="6472">
      <c r="A6472" s="112" t="n">
        <v>44101.58333333334</v>
      </c>
      <c r="B6472" s="113" t="n">
        <v>64000</v>
      </c>
      <c r="C6472" s="114" t="n">
        <v>0.185316</v>
      </c>
      <c r="D6472" s="114" t="n">
        <v>0.491995</v>
      </c>
      <c r="E6472" s="46" t="n">
        <v>0.154608</v>
      </c>
      <c r="F6472" s="9" t="n">
        <v>0.0091</v>
      </c>
      <c r="G6472" s="9" t="n">
        <v>0.0525</v>
      </c>
      <c r="H6472" s="9" t="n">
        <v>0.0214</v>
      </c>
      <c r="I6472" s="9" t="n">
        <v>0.022425</v>
      </c>
    </row>
    <row r="6473">
      <c r="A6473" s="112" t="n">
        <v>44101.625</v>
      </c>
      <c r="B6473" s="113" t="n">
        <v>64000</v>
      </c>
      <c r="C6473" s="114" t="n">
        <v>0.167784</v>
      </c>
      <c r="D6473" s="114" t="n">
        <v>0.28803</v>
      </c>
      <c r="E6473" s="46" t="n">
        <v>0.154608</v>
      </c>
      <c r="F6473" s="9" t="n">
        <v>0.0091</v>
      </c>
      <c r="G6473" s="9" t="n">
        <v>0.0525</v>
      </c>
      <c r="H6473" s="9" t="n">
        <v>0.0214</v>
      </c>
      <c r="I6473" s="9" t="n">
        <v>0.022425</v>
      </c>
    </row>
    <row r="6474">
      <c r="A6474" s="112" t="n">
        <v>44101.66666666666</v>
      </c>
      <c r="B6474" s="113" t="n">
        <v>64000</v>
      </c>
      <c r="C6474" s="114" t="n">
        <v>0.2206065</v>
      </c>
      <c r="D6474" s="114" t="n">
        <v>0.18003</v>
      </c>
      <c r="E6474" s="47" t="n">
        <v>0.3221000000000001</v>
      </c>
      <c r="F6474" s="9" t="n">
        <v>0.0091</v>
      </c>
      <c r="G6474" s="9" t="n">
        <v>0.0525</v>
      </c>
      <c r="H6474" s="9" t="n">
        <v>0.0214</v>
      </c>
      <c r="I6474" s="9" t="n">
        <v>0.022425</v>
      </c>
    </row>
    <row r="6475">
      <c r="A6475" s="112" t="n">
        <v>44101.70833333334</v>
      </c>
      <c r="B6475" s="113" t="n">
        <v>64000</v>
      </c>
      <c r="C6475" s="114" t="n">
        <v>0.21895575</v>
      </c>
      <c r="D6475" s="114" t="n">
        <v>0.07098</v>
      </c>
      <c r="E6475" s="47" t="n">
        <v>0.3221000000000001</v>
      </c>
      <c r="F6475" s="9" t="n">
        <v>0.0091</v>
      </c>
      <c r="G6475" s="9" t="n">
        <v>0.0525</v>
      </c>
      <c r="H6475" s="9" t="n">
        <v>0.0214</v>
      </c>
      <c r="I6475" s="9" t="n">
        <v>0.022425</v>
      </c>
    </row>
    <row r="6476">
      <c r="A6476" s="112" t="n">
        <v>44101.75</v>
      </c>
      <c r="B6476" s="113" t="n">
        <v>64000</v>
      </c>
      <c r="C6476" s="114" t="n">
        <v>0.29447325</v>
      </c>
      <c r="D6476" s="114" t="n">
        <v>0</v>
      </c>
      <c r="E6476" s="51" t="n">
        <v>0.5411280000000001</v>
      </c>
      <c r="F6476" s="9" t="n">
        <v>0.0091</v>
      </c>
      <c r="G6476" s="9" t="n">
        <v>0.0525</v>
      </c>
      <c r="H6476" s="9" t="n">
        <v>0.0214</v>
      </c>
      <c r="I6476" s="9" t="n">
        <v>0.022425</v>
      </c>
    </row>
    <row r="6477">
      <c r="A6477" s="112" t="n">
        <v>44101.79166666666</v>
      </c>
      <c r="B6477" s="113" t="n">
        <v>64000</v>
      </c>
      <c r="C6477" s="114" t="n">
        <v>0.340206</v>
      </c>
      <c r="D6477" s="114" t="n">
        <v>0</v>
      </c>
      <c r="E6477" s="51" t="n">
        <v>0.5411280000000001</v>
      </c>
      <c r="F6477" s="9" t="n">
        <v>0.0091</v>
      </c>
      <c r="G6477" s="9" t="n">
        <v>0.0525</v>
      </c>
      <c r="H6477" s="9" t="n">
        <v>0.0214</v>
      </c>
      <c r="I6477" s="9" t="n">
        <v>0.022425</v>
      </c>
    </row>
    <row r="6478">
      <c r="A6478" s="112" t="n">
        <v>44101.83333333334</v>
      </c>
      <c r="B6478" s="113" t="n">
        <v>64000</v>
      </c>
      <c r="C6478" s="114" t="n">
        <v>0.39348375</v>
      </c>
      <c r="D6478" s="114" t="n">
        <v>0</v>
      </c>
      <c r="E6478" s="51" t="n">
        <v>0.5411280000000001</v>
      </c>
      <c r="F6478" s="9" t="n">
        <v>0.0091</v>
      </c>
      <c r="G6478" s="9" t="n">
        <v>0.0525</v>
      </c>
      <c r="H6478" s="9" t="n">
        <v>0.0214</v>
      </c>
      <c r="I6478" s="9" t="n">
        <v>0.022425</v>
      </c>
    </row>
    <row r="6479">
      <c r="A6479" s="112" t="n">
        <v>44101.875</v>
      </c>
      <c r="B6479" s="113" t="n">
        <v>64000</v>
      </c>
      <c r="C6479" s="114" t="n">
        <v>0.2694165</v>
      </c>
      <c r="D6479" s="114" t="n">
        <v>0</v>
      </c>
      <c r="E6479" s="51" t="n">
        <v>0.5411280000000001</v>
      </c>
      <c r="F6479" s="9" t="n">
        <v>0.0091</v>
      </c>
      <c r="G6479" s="9" t="n">
        <v>0.0525</v>
      </c>
      <c r="H6479" s="9" t="n">
        <v>0.0214</v>
      </c>
      <c r="I6479" s="9" t="n">
        <v>0.022425</v>
      </c>
    </row>
    <row r="6480">
      <c r="A6480" s="112" t="n">
        <v>44101.91666666666</v>
      </c>
      <c r="B6480" s="113" t="n">
        <v>64000</v>
      </c>
      <c r="C6480" s="114" t="n">
        <v>0.397455</v>
      </c>
      <c r="D6480" s="114" t="n">
        <v>0</v>
      </c>
      <c r="E6480" s="47" t="n">
        <v>0.3221000000000001</v>
      </c>
      <c r="F6480" s="9" t="n">
        <v>0.0091</v>
      </c>
      <c r="G6480" s="9" t="n">
        <v>0.0525</v>
      </c>
      <c r="H6480" s="9" t="n">
        <v>0.0214</v>
      </c>
      <c r="I6480" s="9" t="n">
        <v>0.022425</v>
      </c>
    </row>
    <row r="6481">
      <c r="A6481" s="112" t="n">
        <v>44101.95833333334</v>
      </c>
      <c r="B6481" s="113" t="n">
        <v>64000</v>
      </c>
      <c r="C6481" s="114" t="n">
        <v>0.3670845</v>
      </c>
      <c r="D6481" s="114" t="n">
        <v>0</v>
      </c>
      <c r="E6481" s="47" t="n">
        <v>0.3221000000000001</v>
      </c>
      <c r="F6481" s="9" t="n">
        <v>0.0091</v>
      </c>
      <c r="G6481" s="9" t="n">
        <v>0.0525</v>
      </c>
      <c r="H6481" s="9" t="n">
        <v>0.0214</v>
      </c>
      <c r="I6481" s="9" t="n">
        <v>0.022425</v>
      </c>
    </row>
    <row r="6482">
      <c r="A6482" s="112" t="n">
        <v>44102</v>
      </c>
      <c r="B6482" s="113" t="n">
        <v>64000</v>
      </c>
      <c r="C6482" s="114" t="n">
        <v>0.23397525</v>
      </c>
      <c r="D6482" s="114" t="n">
        <v>0</v>
      </c>
      <c r="E6482" s="46" t="n">
        <v>0.154608</v>
      </c>
      <c r="F6482" s="9" t="n">
        <v>0.0091</v>
      </c>
      <c r="G6482" s="9" t="n">
        <v>0.0525</v>
      </c>
      <c r="H6482" s="9" t="n">
        <v>0.0214</v>
      </c>
      <c r="I6482" s="9" t="n">
        <v>0.022425</v>
      </c>
    </row>
    <row r="6483">
      <c r="A6483" s="112" t="n">
        <v>44102.04166666666</v>
      </c>
      <c r="B6483" s="113" t="n">
        <v>64000</v>
      </c>
      <c r="C6483" s="114" t="n">
        <v>0.23180325</v>
      </c>
      <c r="D6483" s="114" t="n">
        <v>0</v>
      </c>
      <c r="E6483" s="46" t="n">
        <v>0.154608</v>
      </c>
      <c r="F6483" s="9" t="n">
        <v>0.0091</v>
      </c>
      <c r="G6483" s="9" t="n">
        <v>0.0525</v>
      </c>
      <c r="H6483" s="9" t="n">
        <v>0.0214</v>
      </c>
      <c r="I6483" s="9" t="n">
        <v>0.022425</v>
      </c>
    </row>
    <row r="6484">
      <c r="A6484" s="112" t="n">
        <v>44102.08333333334</v>
      </c>
      <c r="B6484" s="113" t="n">
        <v>64000</v>
      </c>
      <c r="C6484" s="114" t="n">
        <v>0.32082075</v>
      </c>
      <c r="D6484" s="114" t="n">
        <v>0</v>
      </c>
      <c r="E6484" s="46" t="n">
        <v>0.154608</v>
      </c>
      <c r="F6484" s="9" t="n">
        <v>0.0091</v>
      </c>
      <c r="G6484" s="9" t="n">
        <v>0.0525</v>
      </c>
      <c r="H6484" s="9" t="n">
        <v>0.0214</v>
      </c>
      <c r="I6484" s="9" t="n">
        <v>0.022425</v>
      </c>
    </row>
    <row r="6485">
      <c r="A6485" s="112" t="n">
        <v>44102.125</v>
      </c>
      <c r="B6485" s="113" t="n">
        <v>64000</v>
      </c>
      <c r="C6485" s="114" t="n">
        <v>0.435237</v>
      </c>
      <c r="D6485" s="114" t="n">
        <v>0</v>
      </c>
      <c r="E6485" s="46" t="n">
        <v>0.154608</v>
      </c>
      <c r="F6485" s="9" t="n">
        <v>0.0091</v>
      </c>
      <c r="G6485" s="9" t="n">
        <v>0.0525</v>
      </c>
      <c r="H6485" s="9" t="n">
        <v>0.0214</v>
      </c>
      <c r="I6485" s="9" t="n">
        <v>0.022425</v>
      </c>
    </row>
    <row r="6486">
      <c r="A6486" s="112" t="n">
        <v>44102.16666666666</v>
      </c>
      <c r="B6486" s="113" t="n">
        <v>64000</v>
      </c>
      <c r="C6486" s="114" t="n">
        <v>0.24782625</v>
      </c>
      <c r="D6486" s="114" t="n">
        <v>0</v>
      </c>
      <c r="E6486" s="47" t="n">
        <v>0.3221000000000001</v>
      </c>
      <c r="F6486" s="9" t="n">
        <v>0.0091</v>
      </c>
      <c r="G6486" s="9" t="n">
        <v>0.0525</v>
      </c>
      <c r="H6486" s="9" t="n">
        <v>0.0214</v>
      </c>
      <c r="I6486" s="9" t="n">
        <v>0.022425</v>
      </c>
    </row>
    <row r="6487">
      <c r="A6487" s="112" t="n">
        <v>44102.20833333334</v>
      </c>
      <c r="B6487" s="113" t="n">
        <v>64000</v>
      </c>
      <c r="C6487" s="114" t="n">
        <v>0.19686</v>
      </c>
      <c r="D6487" s="114" t="n">
        <v>0</v>
      </c>
      <c r="E6487" s="47" t="n">
        <v>0.3221000000000001</v>
      </c>
      <c r="F6487" s="9" t="n">
        <v>0.0091</v>
      </c>
      <c r="G6487" s="9" t="n">
        <v>0.0525</v>
      </c>
      <c r="H6487" s="9" t="n">
        <v>0.0214</v>
      </c>
      <c r="I6487" s="9" t="n">
        <v>0.022425</v>
      </c>
    </row>
    <row r="6488">
      <c r="A6488" s="112" t="n">
        <v>44102.25</v>
      </c>
      <c r="B6488" s="113" t="n">
        <v>64000</v>
      </c>
      <c r="C6488" s="114" t="n">
        <v>0.16304775</v>
      </c>
      <c r="D6488" s="114" t="n">
        <v>0</v>
      </c>
      <c r="E6488" s="51" t="n">
        <v>0.5411280000000001</v>
      </c>
      <c r="F6488" s="9" t="n">
        <v>0.0091</v>
      </c>
      <c r="G6488" s="9" t="n">
        <v>0.0525</v>
      </c>
      <c r="H6488" s="9" t="n">
        <v>0.0214</v>
      </c>
      <c r="I6488" s="9" t="n">
        <v>0.022425</v>
      </c>
    </row>
    <row r="6489">
      <c r="A6489" s="112" t="n">
        <v>44102.29166666666</v>
      </c>
      <c r="B6489" s="113" t="n">
        <v>64000</v>
      </c>
      <c r="C6489" s="114" t="n">
        <v>0.1843365</v>
      </c>
      <c r="D6489" s="114" t="n">
        <v>0.05994</v>
      </c>
      <c r="E6489" s="51" t="n">
        <v>0.5411280000000001</v>
      </c>
      <c r="F6489" s="9" t="n">
        <v>0.0091</v>
      </c>
      <c r="G6489" s="9" t="n">
        <v>0.0525</v>
      </c>
      <c r="H6489" s="9" t="n">
        <v>0.0214</v>
      </c>
      <c r="I6489" s="9" t="n">
        <v>0.022425</v>
      </c>
    </row>
    <row r="6490">
      <c r="A6490" s="112" t="n">
        <v>44102.33333333334</v>
      </c>
      <c r="B6490" s="113" t="n">
        <v>64000</v>
      </c>
      <c r="C6490" s="114" t="n">
        <v>0.06520875</v>
      </c>
      <c r="D6490" s="114" t="n">
        <v>0.222675</v>
      </c>
      <c r="E6490" s="47" t="n">
        <v>0.3221000000000001</v>
      </c>
      <c r="F6490" s="9" t="n">
        <v>0.0091</v>
      </c>
      <c r="G6490" s="9" t="n">
        <v>0.0525</v>
      </c>
      <c r="H6490" s="9" t="n">
        <v>0.0214</v>
      </c>
      <c r="I6490" s="9" t="n">
        <v>0.022425</v>
      </c>
    </row>
    <row r="6491">
      <c r="A6491" s="112" t="n">
        <v>44102.375</v>
      </c>
      <c r="B6491" s="113" t="n">
        <v>64000</v>
      </c>
      <c r="C6491" s="114" t="n">
        <v>0.014019</v>
      </c>
      <c r="D6491" s="114" t="n">
        <v>0.384485</v>
      </c>
      <c r="E6491" s="47" t="n">
        <v>0.3221000000000001</v>
      </c>
      <c r="F6491" s="9" t="n">
        <v>0.0091</v>
      </c>
      <c r="G6491" s="9" t="n">
        <v>0.0525</v>
      </c>
      <c r="H6491" s="9" t="n">
        <v>0.0214</v>
      </c>
      <c r="I6491" s="9" t="n">
        <v>0.022425</v>
      </c>
    </row>
    <row r="6492">
      <c r="A6492" s="112" t="n">
        <v>44102.41666666666</v>
      </c>
      <c r="B6492" s="113" t="n">
        <v>64000</v>
      </c>
      <c r="C6492" s="114" t="n">
        <v>0.01257975</v>
      </c>
      <c r="D6492" s="114" t="n">
        <v>0.5929500000000001</v>
      </c>
      <c r="E6492" s="47" t="n">
        <v>0.3221000000000001</v>
      </c>
      <c r="F6492" s="9" t="n">
        <v>0.0091</v>
      </c>
      <c r="G6492" s="9" t="n">
        <v>0.0525</v>
      </c>
      <c r="H6492" s="9" t="n">
        <v>0.0214</v>
      </c>
      <c r="I6492" s="9" t="n">
        <v>0.022425</v>
      </c>
    </row>
    <row r="6493">
      <c r="A6493" s="112" t="n">
        <v>44102.45833333334</v>
      </c>
      <c r="B6493" s="113" t="n">
        <v>64000</v>
      </c>
      <c r="C6493" s="114" t="n">
        <v>0.03380625</v>
      </c>
      <c r="D6493" s="114" t="n">
        <v>0.6616000000000001</v>
      </c>
      <c r="E6493" s="46" t="n">
        <v>0.154608</v>
      </c>
      <c r="F6493" s="9" t="n">
        <v>0.0091</v>
      </c>
      <c r="G6493" s="9" t="n">
        <v>0.0525</v>
      </c>
      <c r="H6493" s="9" t="n">
        <v>0.0214</v>
      </c>
      <c r="I6493" s="9" t="n">
        <v>0.022425</v>
      </c>
    </row>
    <row r="6494">
      <c r="A6494" s="112" t="n">
        <v>44102.5</v>
      </c>
      <c r="B6494" s="113" t="n">
        <v>64000</v>
      </c>
      <c r="C6494" s="114" t="n">
        <v>0</v>
      </c>
      <c r="D6494" s="114" t="n">
        <v>0.66495</v>
      </c>
      <c r="E6494" s="46" t="n">
        <v>0.154608</v>
      </c>
      <c r="F6494" s="9" t="n">
        <v>0.0091</v>
      </c>
      <c r="G6494" s="9" t="n">
        <v>0.0525</v>
      </c>
      <c r="H6494" s="9" t="n">
        <v>0.0214</v>
      </c>
      <c r="I6494" s="9" t="n">
        <v>0.022425</v>
      </c>
    </row>
    <row r="6495">
      <c r="A6495" s="112" t="n">
        <v>44102.54166666666</v>
      </c>
      <c r="B6495" s="113" t="n">
        <v>64000</v>
      </c>
      <c r="C6495" s="114" t="n">
        <v>0.177897</v>
      </c>
      <c r="D6495" s="114" t="n">
        <v>0.58475</v>
      </c>
      <c r="E6495" s="46" t="n">
        <v>0.154608</v>
      </c>
      <c r="F6495" s="9" t="n">
        <v>0.0091</v>
      </c>
      <c r="G6495" s="9" t="n">
        <v>0.0525</v>
      </c>
      <c r="H6495" s="9" t="n">
        <v>0.0214</v>
      </c>
      <c r="I6495" s="9" t="n">
        <v>0.022425</v>
      </c>
    </row>
    <row r="6496">
      <c r="A6496" s="112" t="n">
        <v>44102.58333333334</v>
      </c>
      <c r="B6496" s="113" t="n">
        <v>64000</v>
      </c>
      <c r="C6496" s="114" t="n">
        <v>0.379419</v>
      </c>
      <c r="D6496" s="114" t="n">
        <v>0.5076000000000001</v>
      </c>
      <c r="E6496" s="46" t="n">
        <v>0.154608</v>
      </c>
      <c r="F6496" s="9" t="n">
        <v>0.0091</v>
      </c>
      <c r="G6496" s="9" t="n">
        <v>0.0525</v>
      </c>
      <c r="H6496" s="9" t="n">
        <v>0.0214</v>
      </c>
      <c r="I6496" s="9" t="n">
        <v>0.022425</v>
      </c>
    </row>
    <row r="6497">
      <c r="A6497" s="112" t="n">
        <v>44102.625</v>
      </c>
      <c r="B6497" s="113" t="n">
        <v>64000</v>
      </c>
      <c r="C6497" s="114" t="n">
        <v>0.5295577499999999</v>
      </c>
      <c r="D6497" s="114" t="n">
        <v>0.38692</v>
      </c>
      <c r="E6497" s="46" t="n">
        <v>0.154608</v>
      </c>
      <c r="F6497" s="9" t="n">
        <v>0.0091</v>
      </c>
      <c r="G6497" s="9" t="n">
        <v>0.0525</v>
      </c>
      <c r="H6497" s="9" t="n">
        <v>0.0214</v>
      </c>
      <c r="I6497" s="9" t="n">
        <v>0.022425</v>
      </c>
    </row>
    <row r="6498">
      <c r="A6498" s="112" t="n">
        <v>44102.66666666666</v>
      </c>
      <c r="B6498" s="113" t="n">
        <v>64000</v>
      </c>
      <c r="C6498" s="114" t="n">
        <v>0.5331779999999999</v>
      </c>
      <c r="D6498" s="114" t="n">
        <v>0.225615</v>
      </c>
      <c r="E6498" s="47" t="n">
        <v>0.3221000000000001</v>
      </c>
      <c r="F6498" s="9" t="n">
        <v>0.0091</v>
      </c>
      <c r="G6498" s="9" t="n">
        <v>0.0525</v>
      </c>
      <c r="H6498" s="9" t="n">
        <v>0.0214</v>
      </c>
      <c r="I6498" s="9" t="n">
        <v>0.022425</v>
      </c>
    </row>
    <row r="6499">
      <c r="A6499" s="112" t="n">
        <v>44102.70833333334</v>
      </c>
      <c r="B6499" s="113" t="n">
        <v>64000</v>
      </c>
      <c r="C6499" s="114" t="n">
        <v>0.255294</v>
      </c>
      <c r="D6499" s="114" t="n">
        <v>0.08355</v>
      </c>
      <c r="E6499" s="47" t="n">
        <v>0.3221000000000001</v>
      </c>
      <c r="F6499" s="9" t="n">
        <v>0.0091</v>
      </c>
      <c r="G6499" s="9" t="n">
        <v>0.0525</v>
      </c>
      <c r="H6499" s="9" t="n">
        <v>0.0214</v>
      </c>
      <c r="I6499" s="9" t="n">
        <v>0.022425</v>
      </c>
    </row>
    <row r="6500">
      <c r="A6500" s="112" t="n">
        <v>44102.75</v>
      </c>
      <c r="B6500" s="113" t="n">
        <v>64000</v>
      </c>
      <c r="C6500" s="114" t="n">
        <v>0.0390465</v>
      </c>
      <c r="D6500" s="114" t="n">
        <v>0</v>
      </c>
      <c r="E6500" s="51" t="n">
        <v>0.5411280000000001</v>
      </c>
      <c r="F6500" s="9" t="n">
        <v>0.0091</v>
      </c>
      <c r="G6500" s="9" t="n">
        <v>0.0525</v>
      </c>
      <c r="H6500" s="9" t="n">
        <v>0.0214</v>
      </c>
      <c r="I6500" s="9" t="n">
        <v>0.022425</v>
      </c>
    </row>
    <row r="6501">
      <c r="A6501" s="112" t="n">
        <v>44102.79166666666</v>
      </c>
      <c r="B6501" s="113" t="n">
        <v>64000</v>
      </c>
      <c r="C6501" s="114" t="n">
        <v>0.027717</v>
      </c>
      <c r="D6501" s="114" t="n">
        <v>0</v>
      </c>
      <c r="E6501" s="51" t="n">
        <v>0.5411280000000001</v>
      </c>
      <c r="F6501" s="9" t="n">
        <v>0.0091</v>
      </c>
      <c r="G6501" s="9" t="n">
        <v>0.0525</v>
      </c>
      <c r="H6501" s="9" t="n">
        <v>0.0214</v>
      </c>
      <c r="I6501" s="9" t="n">
        <v>0.022425</v>
      </c>
    </row>
    <row r="6502">
      <c r="A6502" s="112" t="n">
        <v>44102.83333333334</v>
      </c>
      <c r="B6502" s="113" t="n">
        <v>64000</v>
      </c>
      <c r="C6502" s="114" t="n">
        <v>0.20806575</v>
      </c>
      <c r="D6502" s="114" t="n">
        <v>0</v>
      </c>
      <c r="E6502" s="51" t="n">
        <v>0.5411280000000001</v>
      </c>
      <c r="F6502" s="9" t="n">
        <v>0.0091</v>
      </c>
      <c r="G6502" s="9" t="n">
        <v>0.0525</v>
      </c>
      <c r="H6502" s="9" t="n">
        <v>0.0214</v>
      </c>
      <c r="I6502" s="9" t="n">
        <v>0.022425</v>
      </c>
    </row>
    <row r="6503">
      <c r="A6503" s="112" t="n">
        <v>44102.875</v>
      </c>
      <c r="B6503" s="113" t="n">
        <v>64000</v>
      </c>
      <c r="C6503" s="114" t="n">
        <v>0.1203975</v>
      </c>
      <c r="D6503" s="114" t="n">
        <v>0</v>
      </c>
      <c r="E6503" s="51" t="n">
        <v>0.5411280000000001</v>
      </c>
      <c r="F6503" s="9" t="n">
        <v>0.0091</v>
      </c>
      <c r="G6503" s="9" t="n">
        <v>0.0525</v>
      </c>
      <c r="H6503" s="9" t="n">
        <v>0.0214</v>
      </c>
      <c r="I6503" s="9" t="n">
        <v>0.022425</v>
      </c>
    </row>
    <row r="6504">
      <c r="A6504" s="112" t="n">
        <v>44102.91666666666</v>
      </c>
      <c r="B6504" s="113" t="n">
        <v>64000</v>
      </c>
      <c r="C6504" s="114" t="n">
        <v>0.21769425</v>
      </c>
      <c r="D6504" s="114" t="n">
        <v>0</v>
      </c>
      <c r="E6504" s="47" t="n">
        <v>0.3221000000000001</v>
      </c>
      <c r="F6504" s="9" t="n">
        <v>0.0091</v>
      </c>
      <c r="G6504" s="9" t="n">
        <v>0.0525</v>
      </c>
      <c r="H6504" s="9" t="n">
        <v>0.0214</v>
      </c>
      <c r="I6504" s="9" t="n">
        <v>0.022425</v>
      </c>
    </row>
    <row r="6505">
      <c r="A6505" s="112" t="n">
        <v>44102.95833333334</v>
      </c>
      <c r="B6505" s="113" t="n">
        <v>64000</v>
      </c>
      <c r="C6505" s="114" t="n">
        <v>0.2258085</v>
      </c>
      <c r="D6505" s="114" t="n">
        <v>0</v>
      </c>
      <c r="E6505" s="47" t="n">
        <v>0.3221000000000001</v>
      </c>
      <c r="F6505" s="9" t="n">
        <v>0.0091</v>
      </c>
      <c r="G6505" s="9" t="n">
        <v>0.0525</v>
      </c>
      <c r="H6505" s="9" t="n">
        <v>0.0214</v>
      </c>
      <c r="I6505" s="9" t="n">
        <v>0.022425</v>
      </c>
    </row>
    <row r="6506">
      <c r="A6506" s="112" t="n">
        <v>44103</v>
      </c>
      <c r="B6506" s="113" t="n">
        <v>64000</v>
      </c>
      <c r="C6506" s="114" t="n">
        <v>0.384912</v>
      </c>
      <c r="D6506" s="114" t="n">
        <v>0</v>
      </c>
      <c r="E6506" s="46" t="n">
        <v>0.154608</v>
      </c>
      <c r="F6506" s="9" t="n">
        <v>0.0091</v>
      </c>
      <c r="G6506" s="9" t="n">
        <v>0.0525</v>
      </c>
      <c r="H6506" s="9" t="n">
        <v>0.0214</v>
      </c>
      <c r="I6506" s="9" t="n">
        <v>0.022425</v>
      </c>
    </row>
    <row r="6507">
      <c r="A6507" s="112" t="n">
        <v>44103.04166666666</v>
      </c>
      <c r="B6507" s="113" t="n">
        <v>64000</v>
      </c>
      <c r="C6507" s="114" t="n">
        <v>0.19378875</v>
      </c>
      <c r="D6507" s="114" t="n">
        <v>0</v>
      </c>
      <c r="E6507" s="46" t="n">
        <v>0.154608</v>
      </c>
      <c r="F6507" s="9" t="n">
        <v>0.0091</v>
      </c>
      <c r="G6507" s="9" t="n">
        <v>0.0525</v>
      </c>
      <c r="H6507" s="9" t="n">
        <v>0.0214</v>
      </c>
      <c r="I6507" s="9" t="n">
        <v>0.022425</v>
      </c>
    </row>
    <row r="6508">
      <c r="A6508" s="112" t="n">
        <v>44103.08333333334</v>
      </c>
      <c r="B6508" s="113" t="n">
        <v>64000</v>
      </c>
      <c r="C6508" s="114" t="n">
        <v>0.06580949999999999</v>
      </c>
      <c r="D6508" s="114" t="n">
        <v>0</v>
      </c>
      <c r="E6508" s="46" t="n">
        <v>0.154608</v>
      </c>
      <c r="F6508" s="9" t="n">
        <v>0.0091</v>
      </c>
      <c r="G6508" s="9" t="n">
        <v>0.0525</v>
      </c>
      <c r="H6508" s="9" t="n">
        <v>0.0214</v>
      </c>
      <c r="I6508" s="9" t="n">
        <v>0.022425</v>
      </c>
    </row>
    <row r="6509">
      <c r="A6509" s="112" t="n">
        <v>44103.125</v>
      </c>
      <c r="B6509" s="113" t="n">
        <v>64000</v>
      </c>
      <c r="C6509" s="114" t="n">
        <v>0</v>
      </c>
      <c r="D6509" s="114" t="n">
        <v>0</v>
      </c>
      <c r="E6509" s="46" t="n">
        <v>0.154608</v>
      </c>
      <c r="F6509" s="9" t="n">
        <v>0.0091</v>
      </c>
      <c r="G6509" s="9" t="n">
        <v>0.0525</v>
      </c>
      <c r="H6509" s="9" t="n">
        <v>0.0214</v>
      </c>
      <c r="I6509" s="9" t="n">
        <v>0.022425</v>
      </c>
    </row>
    <row r="6510">
      <c r="A6510" s="112" t="n">
        <v>44103.16666666666</v>
      </c>
      <c r="B6510" s="113" t="n">
        <v>64000</v>
      </c>
      <c r="C6510" s="114" t="n">
        <v>0.09909975</v>
      </c>
      <c r="D6510" s="114" t="n">
        <v>0</v>
      </c>
      <c r="E6510" s="47" t="n">
        <v>0.3221000000000001</v>
      </c>
      <c r="F6510" s="9" t="n">
        <v>0.0091</v>
      </c>
      <c r="G6510" s="9" t="n">
        <v>0.0525</v>
      </c>
      <c r="H6510" s="9" t="n">
        <v>0.0214</v>
      </c>
      <c r="I6510" s="9" t="n">
        <v>0.022425</v>
      </c>
    </row>
    <row r="6511">
      <c r="A6511" s="112" t="n">
        <v>44103.20833333334</v>
      </c>
      <c r="B6511" s="113" t="n">
        <v>64000</v>
      </c>
      <c r="C6511" s="114" t="n">
        <v>0.157167</v>
      </c>
      <c r="D6511" s="114" t="n">
        <v>0</v>
      </c>
      <c r="E6511" s="47" t="n">
        <v>0.3221000000000001</v>
      </c>
      <c r="F6511" s="9" t="n">
        <v>0.0091</v>
      </c>
      <c r="G6511" s="9" t="n">
        <v>0.0525</v>
      </c>
      <c r="H6511" s="9" t="n">
        <v>0.0214</v>
      </c>
      <c r="I6511" s="9" t="n">
        <v>0.022425</v>
      </c>
    </row>
    <row r="6512">
      <c r="A6512" s="112" t="n">
        <v>44103.25</v>
      </c>
      <c r="B6512" s="113" t="n">
        <v>64000</v>
      </c>
      <c r="C6512" s="114" t="n">
        <v>0.11469675</v>
      </c>
      <c r="D6512" s="114" t="n">
        <v>0</v>
      </c>
      <c r="E6512" s="51" t="n">
        <v>0.5411280000000001</v>
      </c>
      <c r="F6512" s="9" t="n">
        <v>0.0091</v>
      </c>
      <c r="G6512" s="9" t="n">
        <v>0.0525</v>
      </c>
      <c r="H6512" s="9" t="n">
        <v>0.0214</v>
      </c>
      <c r="I6512" s="9" t="n">
        <v>0.022425</v>
      </c>
    </row>
    <row r="6513">
      <c r="A6513" s="112" t="n">
        <v>44103.29166666666</v>
      </c>
      <c r="B6513" s="113" t="n">
        <v>64000</v>
      </c>
      <c r="C6513" s="114" t="n">
        <v>0.008682749999999999</v>
      </c>
      <c r="D6513" s="114" t="n">
        <v>0.055345</v>
      </c>
      <c r="E6513" s="51" t="n">
        <v>0.5411280000000001</v>
      </c>
      <c r="F6513" s="9" t="n">
        <v>0.0091</v>
      </c>
      <c r="G6513" s="9" t="n">
        <v>0.0525</v>
      </c>
      <c r="H6513" s="9" t="n">
        <v>0.0214</v>
      </c>
      <c r="I6513" s="9" t="n">
        <v>0.022425</v>
      </c>
    </row>
    <row r="6514">
      <c r="A6514" s="112" t="n">
        <v>44103.33333333334</v>
      </c>
      <c r="B6514" s="113" t="n">
        <v>64000</v>
      </c>
      <c r="C6514" s="114" t="n">
        <v>0.01669875</v>
      </c>
      <c r="D6514" s="114" t="n">
        <v>0.28431</v>
      </c>
      <c r="E6514" s="47" t="n">
        <v>0.3221000000000001</v>
      </c>
      <c r="F6514" s="9" t="n">
        <v>0.0091</v>
      </c>
      <c r="G6514" s="9" t="n">
        <v>0.0525</v>
      </c>
      <c r="H6514" s="9" t="n">
        <v>0.0214</v>
      </c>
      <c r="I6514" s="9" t="n">
        <v>0.022425</v>
      </c>
    </row>
    <row r="6515">
      <c r="A6515" s="112" t="n">
        <v>44103.375</v>
      </c>
      <c r="B6515" s="113" t="n">
        <v>64000</v>
      </c>
      <c r="C6515" s="114" t="n">
        <v>0</v>
      </c>
      <c r="D6515" s="114" t="n">
        <v>0.48477</v>
      </c>
      <c r="E6515" s="47" t="n">
        <v>0.3221000000000001</v>
      </c>
      <c r="F6515" s="9" t="n">
        <v>0.0091</v>
      </c>
      <c r="G6515" s="9" t="n">
        <v>0.0525</v>
      </c>
      <c r="H6515" s="9" t="n">
        <v>0.0214</v>
      </c>
      <c r="I6515" s="9" t="n">
        <v>0.022425</v>
      </c>
    </row>
    <row r="6516">
      <c r="A6516" s="112" t="n">
        <v>44103.41666666666</v>
      </c>
      <c r="B6516" s="113" t="n">
        <v>64000</v>
      </c>
      <c r="C6516" s="114" t="n">
        <v>0</v>
      </c>
      <c r="D6516" s="114" t="n">
        <v>0.6490499999999999</v>
      </c>
      <c r="E6516" s="47" t="n">
        <v>0.3221000000000001</v>
      </c>
      <c r="F6516" s="9" t="n">
        <v>0.0091</v>
      </c>
      <c r="G6516" s="9" t="n">
        <v>0.0525</v>
      </c>
      <c r="H6516" s="9" t="n">
        <v>0.0214</v>
      </c>
      <c r="I6516" s="9" t="n">
        <v>0.022425</v>
      </c>
    </row>
    <row r="6517">
      <c r="A6517" s="112" t="n">
        <v>44103.45833333334</v>
      </c>
      <c r="B6517" s="113" t="n">
        <v>64000</v>
      </c>
      <c r="C6517" s="114" t="n">
        <v>0.023577</v>
      </c>
      <c r="D6517" s="114" t="n">
        <v>0.7268</v>
      </c>
      <c r="E6517" s="46" t="n">
        <v>0.154608</v>
      </c>
      <c r="F6517" s="9" t="n">
        <v>0.0091</v>
      </c>
      <c r="G6517" s="9" t="n">
        <v>0.0525</v>
      </c>
      <c r="H6517" s="9" t="n">
        <v>0.0214</v>
      </c>
      <c r="I6517" s="9" t="n">
        <v>0.022425</v>
      </c>
    </row>
    <row r="6518">
      <c r="A6518" s="112" t="n">
        <v>44103.5</v>
      </c>
      <c r="B6518" s="113" t="n">
        <v>64000</v>
      </c>
      <c r="C6518" s="114" t="n">
        <v>0.02176425</v>
      </c>
      <c r="D6518" s="114" t="n">
        <v>0.6751</v>
      </c>
      <c r="E6518" s="46" t="n">
        <v>0.154608</v>
      </c>
      <c r="F6518" s="9" t="n">
        <v>0.0091</v>
      </c>
      <c r="G6518" s="9" t="n">
        <v>0.0525</v>
      </c>
      <c r="H6518" s="9" t="n">
        <v>0.0214</v>
      </c>
      <c r="I6518" s="9" t="n">
        <v>0.022425</v>
      </c>
    </row>
    <row r="6519">
      <c r="A6519" s="112" t="n">
        <v>44103.54166666666</v>
      </c>
      <c r="B6519" s="113" t="n">
        <v>64000</v>
      </c>
      <c r="C6519" s="114" t="n">
        <v>0.0141795</v>
      </c>
      <c r="D6519" s="114" t="n">
        <v>0.8518</v>
      </c>
      <c r="E6519" s="46" t="n">
        <v>0.154608</v>
      </c>
      <c r="F6519" s="9" t="n">
        <v>0.0091</v>
      </c>
      <c r="G6519" s="9" t="n">
        <v>0.0525</v>
      </c>
      <c r="H6519" s="9" t="n">
        <v>0.0214</v>
      </c>
      <c r="I6519" s="9" t="n">
        <v>0.022425</v>
      </c>
    </row>
    <row r="6520">
      <c r="A6520" s="112" t="n">
        <v>44103.58333333334</v>
      </c>
      <c r="B6520" s="113" t="n">
        <v>64000</v>
      </c>
      <c r="C6520" s="114" t="n">
        <v>0.0048255</v>
      </c>
      <c r="D6520" s="114" t="n">
        <v>0.6451</v>
      </c>
      <c r="E6520" s="46" t="n">
        <v>0.154608</v>
      </c>
      <c r="F6520" s="9" t="n">
        <v>0.0091</v>
      </c>
      <c r="G6520" s="9" t="n">
        <v>0.0525</v>
      </c>
      <c r="H6520" s="9" t="n">
        <v>0.0214</v>
      </c>
      <c r="I6520" s="9" t="n">
        <v>0.022425</v>
      </c>
    </row>
    <row r="6521">
      <c r="A6521" s="112" t="n">
        <v>44103.625</v>
      </c>
      <c r="B6521" s="113" t="n">
        <v>64000</v>
      </c>
      <c r="C6521" s="114" t="n">
        <v>0.006307500000000001</v>
      </c>
      <c r="D6521" s="114" t="n">
        <v>0.6029</v>
      </c>
      <c r="E6521" s="46" t="n">
        <v>0.154608</v>
      </c>
      <c r="F6521" s="9" t="n">
        <v>0.0091</v>
      </c>
      <c r="G6521" s="9" t="n">
        <v>0.0525</v>
      </c>
      <c r="H6521" s="9" t="n">
        <v>0.0214</v>
      </c>
      <c r="I6521" s="9" t="n">
        <v>0.022425</v>
      </c>
    </row>
    <row r="6522">
      <c r="A6522" s="112" t="n">
        <v>44103.66666666666</v>
      </c>
      <c r="B6522" s="113" t="n">
        <v>64000</v>
      </c>
      <c r="C6522" s="114" t="n">
        <v>0.00767325</v>
      </c>
      <c r="D6522" s="114" t="n">
        <v>0.42944</v>
      </c>
      <c r="E6522" s="47" t="n">
        <v>0.3221000000000001</v>
      </c>
      <c r="F6522" s="9" t="n">
        <v>0.0091</v>
      </c>
      <c r="G6522" s="9" t="n">
        <v>0.0525</v>
      </c>
      <c r="H6522" s="9" t="n">
        <v>0.0214</v>
      </c>
      <c r="I6522" s="9" t="n">
        <v>0.022425</v>
      </c>
    </row>
    <row r="6523">
      <c r="A6523" s="112" t="n">
        <v>44103.70833333334</v>
      </c>
      <c r="B6523" s="113" t="n">
        <v>64000</v>
      </c>
      <c r="C6523" s="114" t="n">
        <v>0.03380775</v>
      </c>
      <c r="D6523" s="114" t="n">
        <v>0.17523</v>
      </c>
      <c r="E6523" s="47" t="n">
        <v>0.3221000000000001</v>
      </c>
      <c r="F6523" s="9" t="n">
        <v>0.0091</v>
      </c>
      <c r="G6523" s="9" t="n">
        <v>0.0525</v>
      </c>
      <c r="H6523" s="9" t="n">
        <v>0.0214</v>
      </c>
      <c r="I6523" s="9" t="n">
        <v>0.022425</v>
      </c>
    </row>
    <row r="6524">
      <c r="A6524" s="112" t="n">
        <v>44103.75</v>
      </c>
      <c r="B6524" s="113" t="n">
        <v>64000</v>
      </c>
      <c r="C6524" s="114" t="n">
        <v>0.1364775</v>
      </c>
      <c r="D6524" s="114" t="n">
        <v>0</v>
      </c>
      <c r="E6524" s="51" t="n">
        <v>0.5411280000000001</v>
      </c>
      <c r="F6524" s="9" t="n">
        <v>0.0091</v>
      </c>
      <c r="G6524" s="9" t="n">
        <v>0.0525</v>
      </c>
      <c r="H6524" s="9" t="n">
        <v>0.0214</v>
      </c>
      <c r="I6524" s="9" t="n">
        <v>0.022425</v>
      </c>
    </row>
    <row r="6525">
      <c r="A6525" s="112" t="n">
        <v>44103.79166666666</v>
      </c>
      <c r="B6525" s="113" t="n">
        <v>64000</v>
      </c>
      <c r="C6525" s="114" t="n">
        <v>0.31111275</v>
      </c>
      <c r="D6525" s="114" t="n">
        <v>0</v>
      </c>
      <c r="E6525" s="51" t="n">
        <v>0.5411280000000001</v>
      </c>
      <c r="F6525" s="9" t="n">
        <v>0.0091</v>
      </c>
      <c r="G6525" s="9" t="n">
        <v>0.0525</v>
      </c>
      <c r="H6525" s="9" t="n">
        <v>0.0214</v>
      </c>
      <c r="I6525" s="9" t="n">
        <v>0.022425</v>
      </c>
    </row>
    <row r="6526">
      <c r="A6526" s="112" t="n">
        <v>44103.83333333334</v>
      </c>
      <c r="B6526" s="113" t="n">
        <v>64000</v>
      </c>
      <c r="C6526" s="114" t="n">
        <v>0.5849182500000001</v>
      </c>
      <c r="D6526" s="114" t="n">
        <v>0</v>
      </c>
      <c r="E6526" s="51" t="n">
        <v>0.5411280000000001</v>
      </c>
      <c r="F6526" s="9" t="n">
        <v>0.0091</v>
      </c>
      <c r="G6526" s="9" t="n">
        <v>0.0525</v>
      </c>
      <c r="H6526" s="9" t="n">
        <v>0.0214</v>
      </c>
      <c r="I6526" s="9" t="n">
        <v>0.022425</v>
      </c>
    </row>
    <row r="6527">
      <c r="A6527" s="112" t="n">
        <v>44103.875</v>
      </c>
      <c r="B6527" s="113" t="n">
        <v>64000</v>
      </c>
      <c r="C6527" s="114" t="n">
        <v>0.7099110000000001</v>
      </c>
      <c r="D6527" s="114" t="n">
        <v>0</v>
      </c>
      <c r="E6527" s="51" t="n">
        <v>0.5411280000000001</v>
      </c>
      <c r="F6527" s="9" t="n">
        <v>0.0091</v>
      </c>
      <c r="G6527" s="9" t="n">
        <v>0.0525</v>
      </c>
      <c r="H6527" s="9" t="n">
        <v>0.0214</v>
      </c>
      <c r="I6527" s="9" t="n">
        <v>0.022425</v>
      </c>
    </row>
    <row r="6528">
      <c r="A6528" s="112" t="n">
        <v>44103.91666666666</v>
      </c>
      <c r="B6528" s="113" t="n">
        <v>64000</v>
      </c>
      <c r="C6528" s="114" t="n">
        <v>0.7405889999999999</v>
      </c>
      <c r="D6528" s="114" t="n">
        <v>0</v>
      </c>
      <c r="E6528" s="47" t="n">
        <v>0.3221000000000001</v>
      </c>
      <c r="F6528" s="9" t="n">
        <v>0.0091</v>
      </c>
      <c r="G6528" s="9" t="n">
        <v>0.0525</v>
      </c>
      <c r="H6528" s="9" t="n">
        <v>0.0214</v>
      </c>
      <c r="I6528" s="9" t="n">
        <v>0.022425</v>
      </c>
    </row>
    <row r="6529">
      <c r="A6529" s="112" t="n">
        <v>44103.95833333334</v>
      </c>
      <c r="B6529" s="113" t="n">
        <v>64000</v>
      </c>
      <c r="C6529" s="114" t="n">
        <v>0.70694325</v>
      </c>
      <c r="D6529" s="114" t="n">
        <v>0</v>
      </c>
      <c r="E6529" s="47" t="n">
        <v>0.3221000000000001</v>
      </c>
      <c r="F6529" s="9" t="n">
        <v>0.0091</v>
      </c>
      <c r="G6529" s="9" t="n">
        <v>0.0525</v>
      </c>
      <c r="H6529" s="9" t="n">
        <v>0.0214</v>
      </c>
      <c r="I6529" s="9" t="n">
        <v>0.022425</v>
      </c>
    </row>
    <row r="6530">
      <c r="A6530" s="112" t="n">
        <v>44104</v>
      </c>
      <c r="B6530" s="113" t="n">
        <v>64000</v>
      </c>
      <c r="C6530" s="114" t="n">
        <v>0.5736697500000001</v>
      </c>
      <c r="D6530" s="114" t="n">
        <v>0</v>
      </c>
      <c r="E6530" s="46" t="n">
        <v>0.154608</v>
      </c>
      <c r="F6530" s="9" t="n">
        <v>0.0091</v>
      </c>
      <c r="G6530" s="9" t="n">
        <v>0.0525</v>
      </c>
      <c r="H6530" s="9" t="n">
        <v>0.0214</v>
      </c>
      <c r="I6530" s="9" t="n">
        <v>0.022425</v>
      </c>
    </row>
    <row r="6531">
      <c r="A6531" s="112" t="n">
        <v>44104.04166666666</v>
      </c>
      <c r="B6531" s="113" t="n">
        <v>64000</v>
      </c>
      <c r="C6531" s="114" t="n">
        <v>0.5502750000000001</v>
      </c>
      <c r="D6531" s="114" t="n">
        <v>0</v>
      </c>
      <c r="E6531" s="46" t="n">
        <v>0.154608</v>
      </c>
      <c r="F6531" s="9" t="n">
        <v>0.0091</v>
      </c>
      <c r="G6531" s="9" t="n">
        <v>0.0525</v>
      </c>
      <c r="H6531" s="9" t="n">
        <v>0.0214</v>
      </c>
      <c r="I6531" s="9" t="n">
        <v>0.022425</v>
      </c>
    </row>
    <row r="6532">
      <c r="A6532" s="112" t="n">
        <v>44104.08333333334</v>
      </c>
      <c r="B6532" s="113" t="n">
        <v>64000</v>
      </c>
      <c r="C6532" s="114" t="n">
        <v>0.65276325</v>
      </c>
      <c r="D6532" s="114" t="n">
        <v>0</v>
      </c>
      <c r="E6532" s="46" t="n">
        <v>0.154608</v>
      </c>
      <c r="F6532" s="9" t="n">
        <v>0.0091</v>
      </c>
      <c r="G6532" s="9" t="n">
        <v>0.0525</v>
      </c>
      <c r="H6532" s="9" t="n">
        <v>0.0214</v>
      </c>
      <c r="I6532" s="9" t="n">
        <v>0.022425</v>
      </c>
    </row>
    <row r="6533">
      <c r="A6533" s="112" t="n">
        <v>44104.125</v>
      </c>
      <c r="B6533" s="113" t="n">
        <v>64000</v>
      </c>
      <c r="C6533" s="114" t="n">
        <v>0.7296389999999999</v>
      </c>
      <c r="D6533" s="114" t="n">
        <v>0</v>
      </c>
      <c r="E6533" s="46" t="n">
        <v>0.154608</v>
      </c>
      <c r="F6533" s="9" t="n">
        <v>0.0091</v>
      </c>
      <c r="G6533" s="9" t="n">
        <v>0.0525</v>
      </c>
      <c r="H6533" s="9" t="n">
        <v>0.0214</v>
      </c>
      <c r="I6533" s="9" t="n">
        <v>0.022425</v>
      </c>
    </row>
    <row r="6534">
      <c r="A6534" s="112" t="n">
        <v>44104.16666666666</v>
      </c>
      <c r="B6534" s="113" t="n">
        <v>64000</v>
      </c>
      <c r="C6534" s="114" t="n">
        <v>0.74907975</v>
      </c>
      <c r="D6534" s="114" t="n">
        <v>0</v>
      </c>
      <c r="E6534" s="47" t="n">
        <v>0.3221000000000001</v>
      </c>
      <c r="F6534" s="9" t="n">
        <v>0.0091</v>
      </c>
      <c r="G6534" s="9" t="n">
        <v>0.0525</v>
      </c>
      <c r="H6534" s="9" t="n">
        <v>0.0214</v>
      </c>
      <c r="I6534" s="9" t="n">
        <v>0.022425</v>
      </c>
    </row>
    <row r="6535">
      <c r="A6535" s="112" t="n">
        <v>44104.20833333334</v>
      </c>
      <c r="B6535" s="113" t="n">
        <v>64000</v>
      </c>
      <c r="C6535" s="114" t="n">
        <v>0.7435754999999999</v>
      </c>
      <c r="D6535" s="114" t="n">
        <v>0</v>
      </c>
      <c r="E6535" s="47" t="n">
        <v>0.3221000000000001</v>
      </c>
      <c r="F6535" s="9" t="n">
        <v>0.0091</v>
      </c>
      <c r="G6535" s="9" t="n">
        <v>0.0525</v>
      </c>
      <c r="H6535" s="9" t="n">
        <v>0.0214</v>
      </c>
      <c r="I6535" s="9" t="n">
        <v>0.022425</v>
      </c>
    </row>
    <row r="6536">
      <c r="A6536" s="112" t="n">
        <v>44104.25</v>
      </c>
      <c r="B6536" s="113" t="n">
        <v>64000</v>
      </c>
      <c r="C6536" s="114" t="n">
        <v>0.741648</v>
      </c>
      <c r="D6536" s="114" t="n">
        <v>0</v>
      </c>
      <c r="E6536" s="51" t="n">
        <v>0.5411280000000001</v>
      </c>
      <c r="F6536" s="9" t="n">
        <v>0.0091</v>
      </c>
      <c r="G6536" s="9" t="n">
        <v>0.0525</v>
      </c>
      <c r="H6536" s="9" t="n">
        <v>0.0214</v>
      </c>
      <c r="I6536" s="9" t="n">
        <v>0.022425</v>
      </c>
    </row>
    <row r="6537">
      <c r="A6537" s="112" t="n">
        <v>44104.29166666666</v>
      </c>
      <c r="B6537" s="113" t="n">
        <v>64000</v>
      </c>
      <c r="C6537" s="114" t="n">
        <v>0.55100475</v>
      </c>
      <c r="D6537" s="114" t="n">
        <v>0.09731999999999999</v>
      </c>
      <c r="E6537" s="51" t="n">
        <v>0.5411280000000001</v>
      </c>
      <c r="F6537" s="9" t="n">
        <v>0.0091</v>
      </c>
      <c r="G6537" s="9" t="n">
        <v>0.0525</v>
      </c>
      <c r="H6537" s="9" t="n">
        <v>0.0214</v>
      </c>
      <c r="I6537" s="9" t="n">
        <v>0.022425</v>
      </c>
    </row>
    <row r="6538">
      <c r="A6538" s="112" t="n">
        <v>44104.33333333334</v>
      </c>
      <c r="B6538" s="113" t="n">
        <v>64000</v>
      </c>
      <c r="C6538" s="114" t="n">
        <v>0.37684425</v>
      </c>
      <c r="D6538" s="114" t="n">
        <v>0.361495</v>
      </c>
      <c r="E6538" s="47" t="n">
        <v>0.3221000000000001</v>
      </c>
      <c r="F6538" s="9" t="n">
        <v>0.0091</v>
      </c>
      <c r="G6538" s="9" t="n">
        <v>0.0525</v>
      </c>
      <c r="H6538" s="9" t="n">
        <v>0.0214</v>
      </c>
      <c r="I6538" s="9" t="n">
        <v>0.022425</v>
      </c>
    </row>
    <row r="6539">
      <c r="A6539" s="112" t="n">
        <v>44104.375</v>
      </c>
      <c r="B6539" s="113" t="n">
        <v>64000</v>
      </c>
      <c r="C6539" s="114" t="n">
        <v>0.26376</v>
      </c>
      <c r="D6539" s="114" t="n">
        <v>0.6116</v>
      </c>
      <c r="E6539" s="47" t="n">
        <v>0.3221000000000001</v>
      </c>
      <c r="F6539" s="9" t="n">
        <v>0.0091</v>
      </c>
      <c r="G6539" s="9" t="n">
        <v>0.0525</v>
      </c>
      <c r="H6539" s="9" t="n">
        <v>0.0214</v>
      </c>
      <c r="I6539" s="9" t="n">
        <v>0.022425</v>
      </c>
    </row>
    <row r="6540">
      <c r="A6540" s="112" t="n">
        <v>44104.41666666666</v>
      </c>
      <c r="B6540" s="113" t="n">
        <v>64000</v>
      </c>
      <c r="C6540" s="114" t="n">
        <v>0.18057225</v>
      </c>
      <c r="D6540" s="114" t="n">
        <v>0.7953</v>
      </c>
      <c r="E6540" s="47" t="n">
        <v>0.3221000000000001</v>
      </c>
      <c r="F6540" s="9" t="n">
        <v>0.0091</v>
      </c>
      <c r="G6540" s="9" t="n">
        <v>0.0525</v>
      </c>
      <c r="H6540" s="9" t="n">
        <v>0.0214</v>
      </c>
      <c r="I6540" s="9" t="n">
        <v>0.022425</v>
      </c>
    </row>
    <row r="6541">
      <c r="A6541" s="112" t="n">
        <v>44104.45833333334</v>
      </c>
      <c r="B6541" s="113" t="n">
        <v>64000</v>
      </c>
      <c r="C6541" s="114" t="n">
        <v>0.1246095</v>
      </c>
      <c r="D6541" s="114" t="n">
        <v>0.9130499999999999</v>
      </c>
      <c r="E6541" s="46" t="n">
        <v>0.154608</v>
      </c>
      <c r="F6541" s="9" t="n">
        <v>0.0091</v>
      </c>
      <c r="G6541" s="9" t="n">
        <v>0.0525</v>
      </c>
      <c r="H6541" s="9" t="n">
        <v>0.0214</v>
      </c>
      <c r="I6541" s="9" t="n">
        <v>0.022425</v>
      </c>
    </row>
    <row r="6542">
      <c r="A6542" s="112" t="n">
        <v>44104.5</v>
      </c>
      <c r="B6542" s="113" t="n">
        <v>64000</v>
      </c>
      <c r="C6542" s="114" t="n">
        <v>0.163653</v>
      </c>
      <c r="D6542" s="114" t="n">
        <v>0.9639500000000001</v>
      </c>
      <c r="E6542" s="46" t="n">
        <v>0.154608</v>
      </c>
      <c r="F6542" s="9" t="n">
        <v>0.0091</v>
      </c>
      <c r="G6542" s="9" t="n">
        <v>0.0525</v>
      </c>
      <c r="H6542" s="9" t="n">
        <v>0.0214</v>
      </c>
      <c r="I6542" s="9" t="n">
        <v>0.022425</v>
      </c>
    </row>
    <row r="6543">
      <c r="A6543" s="112" t="n">
        <v>44104.54166666666</v>
      </c>
      <c r="B6543" s="113" t="n">
        <v>64000</v>
      </c>
      <c r="C6543" s="114" t="n">
        <v>0.18416325</v>
      </c>
      <c r="D6543" s="114" t="n">
        <v>0.9505</v>
      </c>
      <c r="E6543" s="46" t="n">
        <v>0.154608</v>
      </c>
      <c r="F6543" s="9" t="n">
        <v>0.0091</v>
      </c>
      <c r="G6543" s="9" t="n">
        <v>0.0525</v>
      </c>
      <c r="H6543" s="9" t="n">
        <v>0.0214</v>
      </c>
      <c r="I6543" s="9" t="n">
        <v>0.022425</v>
      </c>
    </row>
    <row r="6544">
      <c r="A6544" s="112" t="n">
        <v>44104.58333333334</v>
      </c>
      <c r="B6544" s="113" t="n">
        <v>64000</v>
      </c>
      <c r="C6544" s="114" t="n">
        <v>0.20071425</v>
      </c>
      <c r="D6544" s="114" t="n">
        <v>0.87385</v>
      </c>
      <c r="E6544" s="46" t="n">
        <v>0.154608</v>
      </c>
      <c r="F6544" s="9" t="n">
        <v>0.0091</v>
      </c>
      <c r="G6544" s="9" t="n">
        <v>0.0525</v>
      </c>
      <c r="H6544" s="9" t="n">
        <v>0.0214</v>
      </c>
      <c r="I6544" s="9" t="n">
        <v>0.022425</v>
      </c>
    </row>
    <row r="6545">
      <c r="A6545" s="112" t="n">
        <v>44104.625</v>
      </c>
      <c r="B6545" s="113" t="n">
        <v>64000</v>
      </c>
      <c r="C6545" s="114" t="n">
        <v>0.259695</v>
      </c>
      <c r="D6545" s="114" t="n">
        <v>0.7255</v>
      </c>
      <c r="E6545" s="46" t="n">
        <v>0.154608</v>
      </c>
      <c r="F6545" s="9" t="n">
        <v>0.0091</v>
      </c>
      <c r="G6545" s="9" t="n">
        <v>0.0525</v>
      </c>
      <c r="H6545" s="9" t="n">
        <v>0.0214</v>
      </c>
      <c r="I6545" s="9" t="n">
        <v>0.022425</v>
      </c>
    </row>
    <row r="6546">
      <c r="A6546" s="112" t="n">
        <v>44104.66666666666</v>
      </c>
      <c r="B6546" s="113" t="n">
        <v>64000</v>
      </c>
      <c r="C6546" s="114" t="n">
        <v>0.3644625</v>
      </c>
      <c r="D6546" s="114" t="n">
        <v>0.52155</v>
      </c>
      <c r="E6546" s="47" t="n">
        <v>0.3221000000000001</v>
      </c>
      <c r="F6546" s="9" t="n">
        <v>0.0091</v>
      </c>
      <c r="G6546" s="9" t="n">
        <v>0.0525</v>
      </c>
      <c r="H6546" s="9" t="n">
        <v>0.0214</v>
      </c>
      <c r="I6546" s="9" t="n">
        <v>0.022425</v>
      </c>
    </row>
    <row r="6547">
      <c r="A6547" s="112" t="n">
        <v>44104.70833333334</v>
      </c>
      <c r="B6547" s="113" t="n">
        <v>64000</v>
      </c>
      <c r="C6547" s="114" t="n">
        <v>0.7332075</v>
      </c>
      <c r="D6547" s="114" t="n">
        <v>0.2639</v>
      </c>
      <c r="E6547" s="47" t="n">
        <v>0.3221000000000001</v>
      </c>
      <c r="F6547" s="9" t="n">
        <v>0.0091</v>
      </c>
      <c r="G6547" s="9" t="n">
        <v>0.0525</v>
      </c>
      <c r="H6547" s="9" t="n">
        <v>0.0214</v>
      </c>
      <c r="I6547" s="9" t="n">
        <v>0.022425</v>
      </c>
    </row>
    <row r="6548">
      <c r="A6548" s="112" t="n">
        <v>44104.75</v>
      </c>
      <c r="B6548" s="113" t="n">
        <v>64000</v>
      </c>
      <c r="C6548" s="114" t="n">
        <v>0.7463625</v>
      </c>
      <c r="D6548" s="114" t="n">
        <v>0</v>
      </c>
      <c r="E6548" s="51" t="n">
        <v>0.5411280000000001</v>
      </c>
      <c r="F6548" s="9" t="n">
        <v>0.0091</v>
      </c>
      <c r="G6548" s="9" t="n">
        <v>0.0525</v>
      </c>
      <c r="H6548" s="9" t="n">
        <v>0.0214</v>
      </c>
      <c r="I6548" s="9" t="n">
        <v>0.022425</v>
      </c>
    </row>
    <row r="6549">
      <c r="A6549" s="112" t="n">
        <v>44104.79166666666</v>
      </c>
      <c r="B6549" s="113" t="n">
        <v>64000</v>
      </c>
      <c r="C6549" s="114" t="n">
        <v>0.7291065</v>
      </c>
      <c r="D6549" s="114" t="n">
        <v>0</v>
      </c>
      <c r="E6549" s="51" t="n">
        <v>0.5411280000000001</v>
      </c>
      <c r="F6549" s="9" t="n">
        <v>0.0091</v>
      </c>
      <c r="G6549" s="9" t="n">
        <v>0.0525</v>
      </c>
      <c r="H6549" s="9" t="n">
        <v>0.0214</v>
      </c>
      <c r="I6549" s="9" t="n">
        <v>0.022425</v>
      </c>
    </row>
    <row r="6550">
      <c r="A6550" s="112" t="n">
        <v>44104.83333333334</v>
      </c>
      <c r="B6550" s="113" t="n">
        <v>64000</v>
      </c>
      <c r="C6550" s="114" t="n">
        <v>0.74198175</v>
      </c>
      <c r="D6550" s="114" t="n">
        <v>0</v>
      </c>
      <c r="E6550" s="51" t="n">
        <v>0.5411280000000001</v>
      </c>
      <c r="F6550" s="9" t="n">
        <v>0.0091</v>
      </c>
      <c r="G6550" s="9" t="n">
        <v>0.0525</v>
      </c>
      <c r="H6550" s="9" t="n">
        <v>0.0214</v>
      </c>
      <c r="I6550" s="9" t="n">
        <v>0.022425</v>
      </c>
    </row>
    <row r="6551">
      <c r="A6551" s="112" t="n">
        <v>44104.875</v>
      </c>
      <c r="B6551" s="113" t="n">
        <v>64000</v>
      </c>
      <c r="C6551" s="114" t="n">
        <v>0.74198175</v>
      </c>
      <c r="D6551" s="114" t="n">
        <v>0</v>
      </c>
      <c r="E6551" s="51" t="n">
        <v>0.5411280000000001</v>
      </c>
      <c r="F6551" s="9" t="n">
        <v>0.0091</v>
      </c>
      <c r="G6551" s="9" t="n">
        <v>0.0525</v>
      </c>
      <c r="H6551" s="9" t="n">
        <v>0.0214</v>
      </c>
      <c r="I6551" s="9" t="n">
        <v>0.022425</v>
      </c>
    </row>
    <row r="6552">
      <c r="A6552" s="112" t="n">
        <v>44104.91666666666</v>
      </c>
      <c r="B6552" s="113" t="n">
        <v>64000</v>
      </c>
      <c r="C6552" s="114" t="n">
        <v>0.7427325</v>
      </c>
      <c r="D6552" s="114" t="n">
        <v>0</v>
      </c>
      <c r="E6552" s="47" t="n">
        <v>0.3221000000000001</v>
      </c>
      <c r="F6552" s="9" t="n">
        <v>0.0091</v>
      </c>
      <c r="G6552" s="9" t="n">
        <v>0.0525</v>
      </c>
      <c r="H6552" s="9" t="n">
        <v>0.0214</v>
      </c>
      <c r="I6552" s="9" t="n">
        <v>0.022425</v>
      </c>
    </row>
    <row r="6553">
      <c r="A6553" s="112" t="n">
        <v>44104.95833333334</v>
      </c>
      <c r="B6553" s="113" t="n">
        <v>64000</v>
      </c>
      <c r="C6553" s="114" t="n">
        <v>0.7446165</v>
      </c>
      <c r="D6553" s="114" t="n">
        <v>0</v>
      </c>
      <c r="E6553" s="47" t="n">
        <v>0.3221000000000001</v>
      </c>
      <c r="F6553" s="9" t="n">
        <v>0.0091</v>
      </c>
      <c r="G6553" s="9" t="n">
        <v>0.0525</v>
      </c>
      <c r="H6553" s="9" t="n">
        <v>0.0214</v>
      </c>
      <c r="I6553" s="9" t="n">
        <v>0.022425</v>
      </c>
    </row>
    <row r="6554">
      <c r="A6554" s="112" t="n">
        <v>44105</v>
      </c>
      <c r="B6554" s="113" t="n">
        <v>64000</v>
      </c>
      <c r="C6554" s="114" t="n">
        <v>0.7463145</v>
      </c>
      <c r="D6554" s="114" t="n">
        <v>0</v>
      </c>
      <c r="E6554" s="46" t="n">
        <v>0.157728</v>
      </c>
      <c r="F6554" s="63" t="n">
        <v>0.0092</v>
      </c>
      <c r="G6554" s="9" t="n">
        <v>0.0525</v>
      </c>
      <c r="H6554" s="63" t="n">
        <v>0.0222</v>
      </c>
      <c r="I6554" s="9" t="n">
        <v>0.022425</v>
      </c>
    </row>
    <row r="6555">
      <c r="A6555" s="112" t="n">
        <v>44105.04166666666</v>
      </c>
      <c r="B6555" s="113" t="n">
        <v>64000</v>
      </c>
      <c r="C6555" s="114" t="n">
        <v>0.7212255</v>
      </c>
      <c r="D6555" s="114" t="n">
        <v>0</v>
      </c>
      <c r="E6555" s="46" t="n">
        <v>0.157728</v>
      </c>
      <c r="F6555" s="63" t="n">
        <v>0.0092</v>
      </c>
      <c r="G6555" s="9" t="n">
        <v>0.0525</v>
      </c>
      <c r="H6555" s="63" t="n">
        <v>0.0222</v>
      </c>
      <c r="I6555" s="9" t="n">
        <v>0.022425</v>
      </c>
    </row>
    <row r="6556">
      <c r="A6556" s="112" t="n">
        <v>44105.08333333334</v>
      </c>
      <c r="B6556" s="113" t="n">
        <v>64000</v>
      </c>
      <c r="C6556" s="114" t="n">
        <v>0.71731875</v>
      </c>
      <c r="D6556" s="114" t="n">
        <v>0</v>
      </c>
      <c r="E6556" s="46" t="n">
        <v>0.157728</v>
      </c>
      <c r="F6556" s="63" t="n">
        <v>0.0092</v>
      </c>
      <c r="G6556" s="9" t="n">
        <v>0.0525</v>
      </c>
      <c r="H6556" s="63" t="n">
        <v>0.0222</v>
      </c>
      <c r="I6556" s="9" t="n">
        <v>0.022425</v>
      </c>
    </row>
    <row r="6557">
      <c r="A6557" s="112" t="n">
        <v>44105.125</v>
      </c>
      <c r="B6557" s="113" t="n">
        <v>64000</v>
      </c>
      <c r="C6557" s="114" t="n">
        <v>0.6086564999999999</v>
      </c>
      <c r="D6557" s="114" t="n">
        <v>0</v>
      </c>
      <c r="E6557" s="46" t="n">
        <v>0.157728</v>
      </c>
      <c r="F6557" s="63" t="n">
        <v>0.0092</v>
      </c>
      <c r="G6557" s="9" t="n">
        <v>0.0525</v>
      </c>
      <c r="H6557" s="63" t="n">
        <v>0.0222</v>
      </c>
      <c r="I6557" s="9" t="n">
        <v>0.022425</v>
      </c>
    </row>
    <row r="6558">
      <c r="A6558" s="112" t="n">
        <v>44105.16666666666</v>
      </c>
      <c r="B6558" s="113" t="n">
        <v>64000</v>
      </c>
      <c r="C6558" s="114" t="n">
        <v>0.7357335</v>
      </c>
      <c r="D6558" s="114" t="n">
        <v>0</v>
      </c>
      <c r="E6558" s="47" t="n">
        <v>0.3286</v>
      </c>
      <c r="F6558" s="63" t="n">
        <v>0.0092</v>
      </c>
      <c r="G6558" s="9" t="n">
        <v>0.0525</v>
      </c>
      <c r="H6558" s="63" t="n">
        <v>0.0222</v>
      </c>
      <c r="I6558" s="9" t="n">
        <v>0.022425</v>
      </c>
    </row>
    <row r="6559">
      <c r="A6559" s="112" t="n">
        <v>44105.20833333334</v>
      </c>
      <c r="B6559" s="113" t="n">
        <v>64000</v>
      </c>
      <c r="C6559" s="114" t="n">
        <v>0.6477810000000001</v>
      </c>
      <c r="D6559" s="114" t="n">
        <v>0</v>
      </c>
      <c r="E6559" s="47" t="n">
        <v>0.3286</v>
      </c>
      <c r="F6559" s="63" t="n">
        <v>0.0092</v>
      </c>
      <c r="G6559" s="9" t="n">
        <v>0.0525</v>
      </c>
      <c r="H6559" s="63" t="n">
        <v>0.0222</v>
      </c>
      <c r="I6559" s="9" t="n">
        <v>0.022425</v>
      </c>
    </row>
    <row r="6560">
      <c r="A6560" s="112" t="n">
        <v>44105.25</v>
      </c>
      <c r="B6560" s="113" t="n">
        <v>64000</v>
      </c>
      <c r="C6560" s="114" t="n">
        <v>0.6935677499999999</v>
      </c>
      <c r="D6560" s="114" t="n">
        <v>0</v>
      </c>
      <c r="E6560" s="51" t="n">
        <v>0.552048</v>
      </c>
      <c r="F6560" s="63" t="n">
        <v>0.0092</v>
      </c>
      <c r="G6560" s="9" t="n">
        <v>0.0525</v>
      </c>
      <c r="H6560" s="63" t="n">
        <v>0.0222</v>
      </c>
      <c r="I6560" s="9" t="n">
        <v>0.022425</v>
      </c>
    </row>
    <row r="6561">
      <c r="A6561" s="112" t="n">
        <v>44105.29166666666</v>
      </c>
      <c r="B6561" s="113" t="n">
        <v>64000</v>
      </c>
      <c r="C6561" s="114" t="n">
        <v>0.6219975</v>
      </c>
      <c r="D6561" s="114" t="n">
        <v>0.10071</v>
      </c>
      <c r="E6561" s="51" t="n">
        <v>0.552048</v>
      </c>
      <c r="F6561" s="63" t="n">
        <v>0.0092</v>
      </c>
      <c r="G6561" s="9" t="n">
        <v>0.0525</v>
      </c>
      <c r="H6561" s="63" t="n">
        <v>0.0222</v>
      </c>
      <c r="I6561" s="9" t="n">
        <v>0.022425</v>
      </c>
    </row>
    <row r="6562">
      <c r="A6562" s="112" t="n">
        <v>44105.33333333334</v>
      </c>
      <c r="B6562" s="113" t="n">
        <v>64000</v>
      </c>
      <c r="C6562" s="114" t="n">
        <v>0.63158925</v>
      </c>
      <c r="D6562" s="114" t="n">
        <v>0.38278</v>
      </c>
      <c r="E6562" s="47" t="n">
        <v>0.3286</v>
      </c>
      <c r="F6562" s="63" t="n">
        <v>0.0092</v>
      </c>
      <c r="G6562" s="9" t="n">
        <v>0.0525</v>
      </c>
      <c r="H6562" s="63" t="n">
        <v>0.0222</v>
      </c>
      <c r="I6562" s="9" t="n">
        <v>0.022425</v>
      </c>
    </row>
    <row r="6563">
      <c r="A6563" s="112" t="n">
        <v>44105.375</v>
      </c>
      <c r="B6563" s="113" t="n">
        <v>64000</v>
      </c>
      <c r="C6563" s="114" t="n">
        <v>0.4682265</v>
      </c>
      <c r="D6563" s="114" t="n">
        <v>0.6517500000000001</v>
      </c>
      <c r="E6563" s="47" t="n">
        <v>0.3286</v>
      </c>
      <c r="F6563" s="63" t="n">
        <v>0.0092</v>
      </c>
      <c r="G6563" s="9" t="n">
        <v>0.0525</v>
      </c>
      <c r="H6563" s="63" t="n">
        <v>0.0222</v>
      </c>
      <c r="I6563" s="9" t="n">
        <v>0.022425</v>
      </c>
    </row>
    <row r="6564">
      <c r="A6564" s="112" t="n">
        <v>44105.41666666666</v>
      </c>
      <c r="B6564" s="113" t="n">
        <v>64000</v>
      </c>
      <c r="C6564" s="114" t="n">
        <v>0.3889755</v>
      </c>
      <c r="D6564" s="114" t="n">
        <v>0.8422000000000001</v>
      </c>
      <c r="E6564" s="47" t="n">
        <v>0.3286</v>
      </c>
      <c r="F6564" s="63" t="n">
        <v>0.0092</v>
      </c>
      <c r="G6564" s="9" t="n">
        <v>0.0525</v>
      </c>
      <c r="H6564" s="63" t="n">
        <v>0.0222</v>
      </c>
      <c r="I6564" s="9" t="n">
        <v>0.022425</v>
      </c>
    </row>
    <row r="6565">
      <c r="A6565" s="112" t="n">
        <v>44105.45833333334</v>
      </c>
      <c r="B6565" s="113" t="n">
        <v>64000</v>
      </c>
      <c r="C6565" s="114" t="n">
        <v>0.32062575</v>
      </c>
      <c r="D6565" s="114" t="n">
        <v>0.9667</v>
      </c>
      <c r="E6565" s="46" t="n">
        <v>0.157728</v>
      </c>
      <c r="F6565" s="63" t="n">
        <v>0.0092</v>
      </c>
      <c r="G6565" s="9" t="n">
        <v>0.0525</v>
      </c>
      <c r="H6565" s="63" t="n">
        <v>0.0222</v>
      </c>
      <c r="I6565" s="9" t="n">
        <v>0.022425</v>
      </c>
    </row>
    <row r="6566">
      <c r="A6566" s="112" t="n">
        <v>44105.5</v>
      </c>
      <c r="B6566" s="113" t="n">
        <v>64000</v>
      </c>
      <c r="C6566" s="114" t="n">
        <v>0.210762</v>
      </c>
      <c r="D6566" s="114" t="n">
        <v>1.01995</v>
      </c>
      <c r="E6566" s="46" t="n">
        <v>0.157728</v>
      </c>
      <c r="F6566" s="63" t="n">
        <v>0.0092</v>
      </c>
      <c r="G6566" s="9" t="n">
        <v>0.0525</v>
      </c>
      <c r="H6566" s="63" t="n">
        <v>0.0222</v>
      </c>
      <c r="I6566" s="9" t="n">
        <v>0.022425</v>
      </c>
    </row>
    <row r="6567">
      <c r="A6567" s="112" t="n">
        <v>44105.54166666666</v>
      </c>
      <c r="B6567" s="113" t="n">
        <v>64000</v>
      </c>
      <c r="C6567" s="114" t="n">
        <v>0.27270525</v>
      </c>
      <c r="D6567" s="114" t="n">
        <v>1.0032</v>
      </c>
      <c r="E6567" s="46" t="n">
        <v>0.157728</v>
      </c>
      <c r="F6567" s="63" t="n">
        <v>0.0092</v>
      </c>
      <c r="G6567" s="9" t="n">
        <v>0.0525</v>
      </c>
      <c r="H6567" s="63" t="n">
        <v>0.0222</v>
      </c>
      <c r="I6567" s="9" t="n">
        <v>0.022425</v>
      </c>
    </row>
    <row r="6568">
      <c r="A6568" s="112" t="n">
        <v>44105.58333333334</v>
      </c>
      <c r="B6568" s="113" t="n">
        <v>64000</v>
      </c>
      <c r="C6568" s="114" t="n">
        <v>0.2340945</v>
      </c>
      <c r="D6568" s="114" t="n">
        <v>0.9138999999999999</v>
      </c>
      <c r="E6568" s="46" t="n">
        <v>0.157728</v>
      </c>
      <c r="F6568" s="63" t="n">
        <v>0.0092</v>
      </c>
      <c r="G6568" s="9" t="n">
        <v>0.0525</v>
      </c>
      <c r="H6568" s="63" t="n">
        <v>0.0222</v>
      </c>
      <c r="I6568" s="9" t="n">
        <v>0.022425</v>
      </c>
    </row>
    <row r="6569">
      <c r="A6569" s="112" t="n">
        <v>44105.625</v>
      </c>
      <c r="B6569" s="113" t="n">
        <v>64000</v>
      </c>
      <c r="C6569" s="114" t="n">
        <v>0.1998795</v>
      </c>
      <c r="D6569" s="114" t="n">
        <v>0.7556499999999999</v>
      </c>
      <c r="E6569" s="46" t="n">
        <v>0.157728</v>
      </c>
      <c r="F6569" s="63" t="n">
        <v>0.0092</v>
      </c>
      <c r="G6569" s="9" t="n">
        <v>0.0525</v>
      </c>
      <c r="H6569" s="63" t="n">
        <v>0.0222</v>
      </c>
      <c r="I6569" s="9" t="n">
        <v>0.022425</v>
      </c>
    </row>
    <row r="6570">
      <c r="A6570" s="112" t="n">
        <v>44105.66666666666</v>
      </c>
      <c r="B6570" s="113" t="n">
        <v>64000</v>
      </c>
      <c r="C6570" s="114" t="n">
        <v>0.29152425</v>
      </c>
      <c r="D6570" s="114" t="n">
        <v>0.53525</v>
      </c>
      <c r="E6570" s="47" t="n">
        <v>0.3286</v>
      </c>
      <c r="F6570" s="63" t="n">
        <v>0.0092</v>
      </c>
      <c r="G6570" s="9" t="n">
        <v>0.0525</v>
      </c>
      <c r="H6570" s="63" t="n">
        <v>0.0222</v>
      </c>
      <c r="I6570" s="9" t="n">
        <v>0.022425</v>
      </c>
    </row>
    <row r="6571">
      <c r="A6571" s="112" t="n">
        <v>44105.70833333334</v>
      </c>
      <c r="B6571" s="113" t="n">
        <v>64000</v>
      </c>
      <c r="C6571" s="114" t="n">
        <v>0.35700375</v>
      </c>
      <c r="D6571" s="114" t="n">
        <v>0.260975</v>
      </c>
      <c r="E6571" s="47" t="n">
        <v>0.3286</v>
      </c>
      <c r="F6571" s="63" t="n">
        <v>0.0092</v>
      </c>
      <c r="G6571" s="9" t="n">
        <v>0.0525</v>
      </c>
      <c r="H6571" s="63" t="n">
        <v>0.0222</v>
      </c>
      <c r="I6571" s="9" t="n">
        <v>0.022425</v>
      </c>
    </row>
    <row r="6572">
      <c r="A6572" s="112" t="n">
        <v>44105.75</v>
      </c>
      <c r="B6572" s="113" t="n">
        <v>64000</v>
      </c>
      <c r="C6572" s="114" t="n">
        <v>0.20906925</v>
      </c>
      <c r="D6572" s="114" t="n">
        <v>0</v>
      </c>
      <c r="E6572" s="51" t="n">
        <v>0.552048</v>
      </c>
      <c r="F6572" s="63" t="n">
        <v>0.0092</v>
      </c>
      <c r="G6572" s="9" t="n">
        <v>0.0525</v>
      </c>
      <c r="H6572" s="63" t="n">
        <v>0.0222</v>
      </c>
      <c r="I6572" s="9" t="n">
        <v>0.022425</v>
      </c>
    </row>
    <row r="6573">
      <c r="A6573" s="112" t="n">
        <v>44105.79166666666</v>
      </c>
      <c r="B6573" s="113" t="n">
        <v>64000</v>
      </c>
      <c r="C6573" s="114" t="n">
        <v>0.1555485</v>
      </c>
      <c r="D6573" s="114" t="n">
        <v>0</v>
      </c>
      <c r="E6573" s="51" t="n">
        <v>0.552048</v>
      </c>
      <c r="F6573" s="63" t="n">
        <v>0.0092</v>
      </c>
      <c r="G6573" s="9" t="n">
        <v>0.0525</v>
      </c>
      <c r="H6573" s="63" t="n">
        <v>0.0222</v>
      </c>
      <c r="I6573" s="9" t="n">
        <v>0.022425</v>
      </c>
    </row>
    <row r="6574">
      <c r="A6574" s="112" t="n">
        <v>44105.83333333334</v>
      </c>
      <c r="B6574" s="113" t="n">
        <v>64000</v>
      </c>
      <c r="C6574" s="114" t="n">
        <v>0.137763</v>
      </c>
      <c r="D6574" s="114" t="n">
        <v>0</v>
      </c>
      <c r="E6574" s="51" t="n">
        <v>0.552048</v>
      </c>
      <c r="F6574" s="63" t="n">
        <v>0.0092</v>
      </c>
      <c r="G6574" s="9" t="n">
        <v>0.0525</v>
      </c>
      <c r="H6574" s="63" t="n">
        <v>0.0222</v>
      </c>
      <c r="I6574" s="9" t="n">
        <v>0.022425</v>
      </c>
    </row>
    <row r="6575">
      <c r="A6575" s="112" t="n">
        <v>44105.875</v>
      </c>
      <c r="B6575" s="113" t="n">
        <v>64000</v>
      </c>
      <c r="C6575" s="114" t="n">
        <v>0.03634424999999999</v>
      </c>
      <c r="D6575" s="114" t="n">
        <v>0</v>
      </c>
      <c r="E6575" s="51" t="n">
        <v>0.552048</v>
      </c>
      <c r="F6575" s="63" t="n">
        <v>0.0092</v>
      </c>
      <c r="G6575" s="9" t="n">
        <v>0.0525</v>
      </c>
      <c r="H6575" s="63" t="n">
        <v>0.0222</v>
      </c>
      <c r="I6575" s="9" t="n">
        <v>0.022425</v>
      </c>
    </row>
    <row r="6576">
      <c r="A6576" s="112" t="n">
        <v>44105.91666666666</v>
      </c>
      <c r="B6576" s="113" t="n">
        <v>64000</v>
      </c>
      <c r="C6576" s="114" t="n">
        <v>0.02670225</v>
      </c>
      <c r="D6576" s="114" t="n">
        <v>0</v>
      </c>
      <c r="E6576" s="47" t="n">
        <v>0.3286</v>
      </c>
      <c r="F6576" s="63" t="n">
        <v>0.0092</v>
      </c>
      <c r="G6576" s="9" t="n">
        <v>0.0525</v>
      </c>
      <c r="H6576" s="63" t="n">
        <v>0.0222</v>
      </c>
      <c r="I6576" s="9" t="n">
        <v>0.022425</v>
      </c>
    </row>
    <row r="6577">
      <c r="A6577" s="112" t="n">
        <v>44105.95833333334</v>
      </c>
      <c r="B6577" s="113" t="n">
        <v>64000</v>
      </c>
      <c r="C6577" s="114" t="n">
        <v>0</v>
      </c>
      <c r="D6577" s="114" t="n">
        <v>0</v>
      </c>
      <c r="E6577" s="47" t="n">
        <v>0.3286</v>
      </c>
      <c r="F6577" s="63" t="n">
        <v>0.0092</v>
      </c>
      <c r="G6577" s="9" t="n">
        <v>0.0525</v>
      </c>
      <c r="H6577" s="63" t="n">
        <v>0.0222</v>
      </c>
      <c r="I6577" s="9" t="n">
        <v>0.022425</v>
      </c>
    </row>
    <row r="6578">
      <c r="A6578" s="112" t="n">
        <v>44106</v>
      </c>
      <c r="B6578" s="113" t="n">
        <v>64000</v>
      </c>
      <c r="C6578" s="114" t="n">
        <v>0</v>
      </c>
      <c r="D6578" s="114" t="n">
        <v>0</v>
      </c>
      <c r="E6578" s="46" t="n">
        <v>0.157728</v>
      </c>
      <c r="F6578" s="63" t="n">
        <v>0.0092</v>
      </c>
      <c r="G6578" s="9" t="n">
        <v>0.0525</v>
      </c>
      <c r="H6578" s="63" t="n">
        <v>0.0222</v>
      </c>
      <c r="I6578" s="9" t="n">
        <v>0.022425</v>
      </c>
    </row>
    <row r="6579">
      <c r="A6579" s="112" t="n">
        <v>44106.04166666666</v>
      </c>
      <c r="B6579" s="113" t="n">
        <v>64000</v>
      </c>
      <c r="C6579" s="114" t="n">
        <v>0</v>
      </c>
      <c r="D6579" s="114" t="n">
        <v>0</v>
      </c>
      <c r="E6579" s="46" t="n">
        <v>0.157728</v>
      </c>
      <c r="F6579" s="63" t="n">
        <v>0.0092</v>
      </c>
      <c r="G6579" s="9" t="n">
        <v>0.0525</v>
      </c>
      <c r="H6579" s="63" t="n">
        <v>0.0222</v>
      </c>
      <c r="I6579" s="9" t="n">
        <v>0.022425</v>
      </c>
    </row>
    <row r="6580">
      <c r="A6580" s="112" t="n">
        <v>44106.08333333334</v>
      </c>
      <c r="B6580" s="113" t="n">
        <v>64000</v>
      </c>
      <c r="C6580" s="114" t="n">
        <v>0</v>
      </c>
      <c r="D6580" s="114" t="n">
        <v>0</v>
      </c>
      <c r="E6580" s="46" t="n">
        <v>0.157728</v>
      </c>
      <c r="F6580" s="63" t="n">
        <v>0.0092</v>
      </c>
      <c r="G6580" s="9" t="n">
        <v>0.0525</v>
      </c>
      <c r="H6580" s="63" t="n">
        <v>0.0222</v>
      </c>
      <c r="I6580" s="9" t="n">
        <v>0.022425</v>
      </c>
    </row>
    <row r="6581">
      <c r="A6581" s="112" t="n">
        <v>44106.125</v>
      </c>
      <c r="B6581" s="113" t="n">
        <v>64000</v>
      </c>
      <c r="C6581" s="114" t="n">
        <v>0.10743525</v>
      </c>
      <c r="D6581" s="114" t="n">
        <v>0</v>
      </c>
      <c r="E6581" s="46" t="n">
        <v>0.157728</v>
      </c>
      <c r="F6581" s="63" t="n">
        <v>0.0092</v>
      </c>
      <c r="G6581" s="9" t="n">
        <v>0.0525</v>
      </c>
      <c r="H6581" s="63" t="n">
        <v>0.0222</v>
      </c>
      <c r="I6581" s="9" t="n">
        <v>0.022425</v>
      </c>
    </row>
    <row r="6582">
      <c r="A6582" s="112" t="n">
        <v>44106.16666666666</v>
      </c>
      <c r="B6582" s="113" t="n">
        <v>64000</v>
      </c>
      <c r="C6582" s="114" t="n">
        <v>0.26901525</v>
      </c>
      <c r="D6582" s="114" t="n">
        <v>0</v>
      </c>
      <c r="E6582" s="47" t="n">
        <v>0.3286</v>
      </c>
      <c r="F6582" s="63" t="n">
        <v>0.0092</v>
      </c>
      <c r="G6582" s="9" t="n">
        <v>0.0525</v>
      </c>
      <c r="H6582" s="63" t="n">
        <v>0.0222</v>
      </c>
      <c r="I6582" s="9" t="n">
        <v>0.022425</v>
      </c>
    </row>
    <row r="6583">
      <c r="A6583" s="112" t="n">
        <v>44106.20833333334</v>
      </c>
      <c r="B6583" s="113" t="n">
        <v>64000</v>
      </c>
      <c r="C6583" s="114" t="n">
        <v>0.411366</v>
      </c>
      <c r="D6583" s="114" t="n">
        <v>0</v>
      </c>
      <c r="E6583" s="47" t="n">
        <v>0.3286</v>
      </c>
      <c r="F6583" s="63" t="n">
        <v>0.0092</v>
      </c>
      <c r="G6583" s="9" t="n">
        <v>0.0525</v>
      </c>
      <c r="H6583" s="63" t="n">
        <v>0.0222</v>
      </c>
      <c r="I6583" s="9" t="n">
        <v>0.022425</v>
      </c>
    </row>
    <row r="6584">
      <c r="A6584" s="112" t="n">
        <v>44106.25</v>
      </c>
      <c r="B6584" s="113" t="n">
        <v>64000</v>
      </c>
      <c r="C6584" s="114" t="n">
        <v>0.36671475</v>
      </c>
      <c r="D6584" s="114" t="n">
        <v>0</v>
      </c>
      <c r="E6584" s="51" t="n">
        <v>0.552048</v>
      </c>
      <c r="F6584" s="63" t="n">
        <v>0.0092</v>
      </c>
      <c r="G6584" s="9" t="n">
        <v>0.0525</v>
      </c>
      <c r="H6584" s="63" t="n">
        <v>0.0222</v>
      </c>
      <c r="I6584" s="9" t="n">
        <v>0.022425</v>
      </c>
    </row>
    <row r="6585">
      <c r="A6585" s="112" t="n">
        <v>44106.29166666666</v>
      </c>
      <c r="B6585" s="113" t="n">
        <v>64000</v>
      </c>
      <c r="C6585" s="114" t="n">
        <v>0.202458</v>
      </c>
      <c r="D6585" s="114" t="n">
        <v>0.07326000000000001</v>
      </c>
      <c r="E6585" s="51" t="n">
        <v>0.552048</v>
      </c>
      <c r="F6585" s="63" t="n">
        <v>0.0092</v>
      </c>
      <c r="G6585" s="9" t="n">
        <v>0.0525</v>
      </c>
      <c r="H6585" s="63" t="n">
        <v>0.0222</v>
      </c>
      <c r="I6585" s="9" t="n">
        <v>0.022425</v>
      </c>
    </row>
    <row r="6586">
      <c r="A6586" s="112" t="n">
        <v>44106.33333333334</v>
      </c>
      <c r="B6586" s="113" t="n">
        <v>64000</v>
      </c>
      <c r="C6586" s="114" t="n">
        <v>0.168156</v>
      </c>
      <c r="D6586" s="114" t="n">
        <v>0.30315</v>
      </c>
      <c r="E6586" s="47" t="n">
        <v>0.3286</v>
      </c>
      <c r="F6586" s="63" t="n">
        <v>0.0092</v>
      </c>
      <c r="G6586" s="9" t="n">
        <v>0.0525</v>
      </c>
      <c r="H6586" s="63" t="n">
        <v>0.0222</v>
      </c>
      <c r="I6586" s="9" t="n">
        <v>0.022425</v>
      </c>
    </row>
    <row r="6587">
      <c r="A6587" s="112" t="n">
        <v>44106.375</v>
      </c>
      <c r="B6587" s="113" t="n">
        <v>64000</v>
      </c>
      <c r="C6587" s="114" t="n">
        <v>0.143364</v>
      </c>
      <c r="D6587" s="114" t="n">
        <v>0.4944</v>
      </c>
      <c r="E6587" s="47" t="n">
        <v>0.3286</v>
      </c>
      <c r="F6587" s="63" t="n">
        <v>0.0092</v>
      </c>
      <c r="G6587" s="9" t="n">
        <v>0.0525</v>
      </c>
      <c r="H6587" s="63" t="n">
        <v>0.0222</v>
      </c>
      <c r="I6587" s="9" t="n">
        <v>0.022425</v>
      </c>
    </row>
    <row r="6588">
      <c r="A6588" s="112" t="n">
        <v>44106.41666666666</v>
      </c>
      <c r="B6588" s="113" t="n">
        <v>64000</v>
      </c>
      <c r="C6588" s="114" t="n">
        <v>0.04929225</v>
      </c>
      <c r="D6588" s="114" t="n">
        <v>0.66675</v>
      </c>
      <c r="E6588" s="47" t="n">
        <v>0.3286</v>
      </c>
      <c r="F6588" s="63" t="n">
        <v>0.0092</v>
      </c>
      <c r="G6588" s="9" t="n">
        <v>0.0525</v>
      </c>
      <c r="H6588" s="63" t="n">
        <v>0.0222</v>
      </c>
      <c r="I6588" s="9" t="n">
        <v>0.022425</v>
      </c>
    </row>
    <row r="6589">
      <c r="A6589" s="112" t="n">
        <v>44106.45833333334</v>
      </c>
      <c r="B6589" s="113" t="n">
        <v>64000</v>
      </c>
      <c r="C6589" s="114" t="n">
        <v>0.015369</v>
      </c>
      <c r="D6589" s="114" t="n">
        <v>0.8258</v>
      </c>
      <c r="E6589" s="46" t="n">
        <v>0.157728</v>
      </c>
      <c r="F6589" s="63" t="n">
        <v>0.0092</v>
      </c>
      <c r="G6589" s="9" t="n">
        <v>0.0525</v>
      </c>
      <c r="H6589" s="63" t="n">
        <v>0.0222</v>
      </c>
      <c r="I6589" s="9" t="n">
        <v>0.022425</v>
      </c>
    </row>
    <row r="6590">
      <c r="A6590" s="112" t="n">
        <v>44106.5</v>
      </c>
      <c r="B6590" s="113" t="n">
        <v>64000</v>
      </c>
      <c r="C6590" s="114" t="n">
        <v>0</v>
      </c>
      <c r="D6590" s="114" t="n">
        <v>0.9252</v>
      </c>
      <c r="E6590" s="46" t="n">
        <v>0.157728</v>
      </c>
      <c r="F6590" s="63" t="n">
        <v>0.0092</v>
      </c>
      <c r="G6590" s="9" t="n">
        <v>0.0525</v>
      </c>
      <c r="H6590" s="63" t="n">
        <v>0.0222</v>
      </c>
      <c r="I6590" s="9" t="n">
        <v>0.022425</v>
      </c>
    </row>
    <row r="6591">
      <c r="A6591" s="112" t="n">
        <v>44106.54166666666</v>
      </c>
      <c r="B6591" s="113" t="n">
        <v>64000</v>
      </c>
      <c r="C6591" s="114" t="n">
        <v>0</v>
      </c>
      <c r="D6591" s="114" t="n">
        <v>0.8697999999999999</v>
      </c>
      <c r="E6591" s="46" t="n">
        <v>0.157728</v>
      </c>
      <c r="F6591" s="63" t="n">
        <v>0.0092</v>
      </c>
      <c r="G6591" s="9" t="n">
        <v>0.0525</v>
      </c>
      <c r="H6591" s="63" t="n">
        <v>0.0222</v>
      </c>
      <c r="I6591" s="9" t="n">
        <v>0.022425</v>
      </c>
    </row>
    <row r="6592">
      <c r="A6592" s="112" t="n">
        <v>44106.58333333334</v>
      </c>
      <c r="B6592" s="113" t="n">
        <v>64000</v>
      </c>
      <c r="C6592" s="114" t="n">
        <v>0</v>
      </c>
      <c r="D6592" s="114" t="n">
        <v>0.8099500000000001</v>
      </c>
      <c r="E6592" s="46" t="n">
        <v>0.157728</v>
      </c>
      <c r="F6592" s="63" t="n">
        <v>0.0092</v>
      </c>
      <c r="G6592" s="9" t="n">
        <v>0.0525</v>
      </c>
      <c r="H6592" s="63" t="n">
        <v>0.0222</v>
      </c>
      <c r="I6592" s="9" t="n">
        <v>0.022425</v>
      </c>
    </row>
    <row r="6593">
      <c r="A6593" s="112" t="n">
        <v>44106.625</v>
      </c>
      <c r="B6593" s="113" t="n">
        <v>64000</v>
      </c>
      <c r="C6593" s="114" t="n">
        <v>0</v>
      </c>
      <c r="D6593" s="114" t="n">
        <v>0.5945499999999999</v>
      </c>
      <c r="E6593" s="46" t="n">
        <v>0.157728</v>
      </c>
      <c r="F6593" s="63" t="n">
        <v>0.0092</v>
      </c>
      <c r="G6593" s="9" t="n">
        <v>0.0525</v>
      </c>
      <c r="H6593" s="63" t="n">
        <v>0.0222</v>
      </c>
      <c r="I6593" s="9" t="n">
        <v>0.022425</v>
      </c>
    </row>
    <row r="6594">
      <c r="A6594" s="112" t="n">
        <v>44106.66666666666</v>
      </c>
      <c r="B6594" s="113" t="n">
        <v>64000</v>
      </c>
      <c r="C6594" s="114" t="n">
        <v>0</v>
      </c>
      <c r="D6594" s="114" t="n">
        <v>0.38037</v>
      </c>
      <c r="E6594" s="47" t="n">
        <v>0.3286</v>
      </c>
      <c r="F6594" s="63" t="n">
        <v>0.0092</v>
      </c>
      <c r="G6594" s="9" t="n">
        <v>0.0525</v>
      </c>
      <c r="H6594" s="63" t="n">
        <v>0.0222</v>
      </c>
      <c r="I6594" s="9" t="n">
        <v>0.022425</v>
      </c>
    </row>
    <row r="6595">
      <c r="A6595" s="112" t="n">
        <v>44106.70833333334</v>
      </c>
      <c r="B6595" s="113" t="n">
        <v>64000</v>
      </c>
      <c r="C6595" s="114" t="n">
        <v>0</v>
      </c>
      <c r="D6595" s="114" t="n">
        <v>0.14403</v>
      </c>
      <c r="E6595" s="47" t="n">
        <v>0.3286</v>
      </c>
      <c r="F6595" s="63" t="n">
        <v>0.0092</v>
      </c>
      <c r="G6595" s="9" t="n">
        <v>0.0525</v>
      </c>
      <c r="H6595" s="63" t="n">
        <v>0.0222</v>
      </c>
      <c r="I6595" s="9" t="n">
        <v>0.022425</v>
      </c>
    </row>
    <row r="6596">
      <c r="A6596" s="112" t="n">
        <v>44106.75</v>
      </c>
      <c r="B6596" s="113" t="n">
        <v>64000</v>
      </c>
      <c r="C6596" s="114" t="n">
        <v>0</v>
      </c>
      <c r="D6596" s="114" t="n">
        <v>0</v>
      </c>
      <c r="E6596" s="51" t="n">
        <v>0.552048</v>
      </c>
      <c r="F6596" s="63" t="n">
        <v>0.0092</v>
      </c>
      <c r="G6596" s="9" t="n">
        <v>0.0525</v>
      </c>
      <c r="H6596" s="63" t="n">
        <v>0.0222</v>
      </c>
      <c r="I6596" s="9" t="n">
        <v>0.022425</v>
      </c>
    </row>
    <row r="6597">
      <c r="A6597" s="112" t="n">
        <v>44106.79166666666</v>
      </c>
      <c r="B6597" s="113" t="n">
        <v>64000</v>
      </c>
      <c r="C6597" s="114" t="n">
        <v>0</v>
      </c>
      <c r="D6597" s="114" t="n">
        <v>0</v>
      </c>
      <c r="E6597" s="51" t="n">
        <v>0.552048</v>
      </c>
      <c r="F6597" s="63" t="n">
        <v>0.0092</v>
      </c>
      <c r="G6597" s="9" t="n">
        <v>0.0525</v>
      </c>
      <c r="H6597" s="63" t="n">
        <v>0.0222</v>
      </c>
      <c r="I6597" s="9" t="n">
        <v>0.022425</v>
      </c>
    </row>
    <row r="6598">
      <c r="A6598" s="112" t="n">
        <v>44106.83333333334</v>
      </c>
      <c r="B6598" s="113" t="n">
        <v>64000</v>
      </c>
      <c r="C6598" s="114" t="n">
        <v>0.1613955</v>
      </c>
      <c r="D6598" s="114" t="n">
        <v>0</v>
      </c>
      <c r="E6598" s="51" t="n">
        <v>0.552048</v>
      </c>
      <c r="F6598" s="63" t="n">
        <v>0.0092</v>
      </c>
      <c r="G6598" s="9" t="n">
        <v>0.0525</v>
      </c>
      <c r="H6598" s="63" t="n">
        <v>0.0222</v>
      </c>
      <c r="I6598" s="9" t="n">
        <v>0.022425</v>
      </c>
    </row>
    <row r="6599">
      <c r="A6599" s="112" t="n">
        <v>44106.875</v>
      </c>
      <c r="B6599" s="113" t="n">
        <v>64000</v>
      </c>
      <c r="C6599" s="114" t="n">
        <v>0.35818275</v>
      </c>
      <c r="D6599" s="114" t="n">
        <v>0</v>
      </c>
      <c r="E6599" s="51" t="n">
        <v>0.552048</v>
      </c>
      <c r="F6599" s="63" t="n">
        <v>0.0092</v>
      </c>
      <c r="G6599" s="9" t="n">
        <v>0.0525</v>
      </c>
      <c r="H6599" s="63" t="n">
        <v>0.0222</v>
      </c>
      <c r="I6599" s="9" t="n">
        <v>0.022425</v>
      </c>
    </row>
    <row r="6600">
      <c r="A6600" s="112" t="n">
        <v>44106.91666666666</v>
      </c>
      <c r="B6600" s="113" t="n">
        <v>64000</v>
      </c>
      <c r="C6600" s="114" t="n">
        <v>0.19708125</v>
      </c>
      <c r="D6600" s="114" t="n">
        <v>0</v>
      </c>
      <c r="E6600" s="47" t="n">
        <v>0.3286</v>
      </c>
      <c r="F6600" s="63" t="n">
        <v>0.0092</v>
      </c>
      <c r="G6600" s="9" t="n">
        <v>0.0525</v>
      </c>
      <c r="H6600" s="63" t="n">
        <v>0.0222</v>
      </c>
      <c r="I6600" s="9" t="n">
        <v>0.022425</v>
      </c>
    </row>
    <row r="6601">
      <c r="A6601" s="112" t="n">
        <v>44106.95833333334</v>
      </c>
      <c r="B6601" s="113" t="n">
        <v>64000</v>
      </c>
      <c r="C6601" s="114" t="n">
        <v>0.18608475</v>
      </c>
      <c r="D6601" s="114" t="n">
        <v>0</v>
      </c>
      <c r="E6601" s="47" t="n">
        <v>0.3286</v>
      </c>
      <c r="F6601" s="63" t="n">
        <v>0.0092</v>
      </c>
      <c r="G6601" s="9" t="n">
        <v>0.0525</v>
      </c>
      <c r="H6601" s="63" t="n">
        <v>0.0222</v>
      </c>
      <c r="I6601" s="9" t="n">
        <v>0.022425</v>
      </c>
    </row>
    <row r="6602">
      <c r="A6602" s="112" t="n">
        <v>44107</v>
      </c>
      <c r="B6602" s="113" t="n">
        <v>64000</v>
      </c>
      <c r="C6602" s="114" t="n">
        <v>0.1114425</v>
      </c>
      <c r="D6602" s="114" t="n">
        <v>0</v>
      </c>
      <c r="E6602" s="46" t="n">
        <v>0.157728</v>
      </c>
      <c r="F6602" s="63" t="n">
        <v>0.0092</v>
      </c>
      <c r="G6602" s="9" t="n">
        <v>0.0525</v>
      </c>
      <c r="H6602" s="63" t="n">
        <v>0.0222</v>
      </c>
      <c r="I6602" s="9" t="n">
        <v>0.022425</v>
      </c>
    </row>
    <row r="6603">
      <c r="A6603" s="112" t="n">
        <v>44107.04166666666</v>
      </c>
      <c r="B6603" s="113" t="n">
        <v>64000</v>
      </c>
      <c r="C6603" s="114" t="n">
        <v>0.1438935</v>
      </c>
      <c r="D6603" s="114" t="n">
        <v>0</v>
      </c>
      <c r="E6603" s="46" t="n">
        <v>0.157728</v>
      </c>
      <c r="F6603" s="63" t="n">
        <v>0.0092</v>
      </c>
      <c r="G6603" s="9" t="n">
        <v>0.0525</v>
      </c>
      <c r="H6603" s="63" t="n">
        <v>0.0222</v>
      </c>
      <c r="I6603" s="9" t="n">
        <v>0.022425</v>
      </c>
    </row>
    <row r="6604">
      <c r="A6604" s="112" t="n">
        <v>44107.08333333334</v>
      </c>
      <c r="B6604" s="113" t="n">
        <v>64000</v>
      </c>
      <c r="C6604" s="114" t="n">
        <v>0.10135275</v>
      </c>
      <c r="D6604" s="114" t="n">
        <v>0</v>
      </c>
      <c r="E6604" s="46" t="n">
        <v>0.157728</v>
      </c>
      <c r="F6604" s="63" t="n">
        <v>0.0092</v>
      </c>
      <c r="G6604" s="9" t="n">
        <v>0.0525</v>
      </c>
      <c r="H6604" s="63" t="n">
        <v>0.0222</v>
      </c>
      <c r="I6604" s="9" t="n">
        <v>0.022425</v>
      </c>
    </row>
    <row r="6605">
      <c r="A6605" s="112" t="n">
        <v>44107.125</v>
      </c>
      <c r="B6605" s="113" t="n">
        <v>64000</v>
      </c>
      <c r="C6605" s="114" t="n">
        <v>0.14172</v>
      </c>
      <c r="D6605" s="114" t="n">
        <v>0</v>
      </c>
      <c r="E6605" s="46" t="n">
        <v>0.157728</v>
      </c>
      <c r="F6605" s="63" t="n">
        <v>0.0092</v>
      </c>
      <c r="G6605" s="9" t="n">
        <v>0.0525</v>
      </c>
      <c r="H6605" s="63" t="n">
        <v>0.0222</v>
      </c>
      <c r="I6605" s="9" t="n">
        <v>0.022425</v>
      </c>
    </row>
    <row r="6606">
      <c r="A6606" s="112" t="n">
        <v>44107.16666666666</v>
      </c>
      <c r="B6606" s="113" t="n">
        <v>64000</v>
      </c>
      <c r="C6606" s="114" t="n">
        <v>0.1184835</v>
      </c>
      <c r="D6606" s="114" t="n">
        <v>0</v>
      </c>
      <c r="E6606" s="47" t="n">
        <v>0.3286</v>
      </c>
      <c r="F6606" s="63" t="n">
        <v>0.0092</v>
      </c>
      <c r="G6606" s="9" t="n">
        <v>0.0525</v>
      </c>
      <c r="H6606" s="63" t="n">
        <v>0.0222</v>
      </c>
      <c r="I6606" s="9" t="n">
        <v>0.022425</v>
      </c>
    </row>
    <row r="6607">
      <c r="A6607" s="112" t="n">
        <v>44107.20833333334</v>
      </c>
      <c r="B6607" s="113" t="n">
        <v>64000</v>
      </c>
      <c r="C6607" s="114" t="n">
        <v>0.08556075</v>
      </c>
      <c r="D6607" s="114" t="n">
        <v>0</v>
      </c>
      <c r="E6607" s="47" t="n">
        <v>0.3286</v>
      </c>
      <c r="F6607" s="63" t="n">
        <v>0.0092</v>
      </c>
      <c r="G6607" s="9" t="n">
        <v>0.0525</v>
      </c>
      <c r="H6607" s="63" t="n">
        <v>0.0222</v>
      </c>
      <c r="I6607" s="9" t="n">
        <v>0.022425</v>
      </c>
    </row>
    <row r="6608">
      <c r="A6608" s="112" t="n">
        <v>44107.25</v>
      </c>
      <c r="B6608" s="113" t="n">
        <v>64000</v>
      </c>
      <c r="C6608" s="114" t="n">
        <v>0.08409975</v>
      </c>
      <c r="D6608" s="114" t="n">
        <v>0</v>
      </c>
      <c r="E6608" s="51" t="n">
        <v>0.552048</v>
      </c>
      <c r="F6608" s="63" t="n">
        <v>0.0092</v>
      </c>
      <c r="G6608" s="9" t="n">
        <v>0.0525</v>
      </c>
      <c r="H6608" s="63" t="n">
        <v>0.0222</v>
      </c>
      <c r="I6608" s="9" t="n">
        <v>0.022425</v>
      </c>
    </row>
    <row r="6609">
      <c r="A6609" s="112" t="n">
        <v>44107.29166666666</v>
      </c>
      <c r="B6609" s="113" t="n">
        <v>64000</v>
      </c>
      <c r="C6609" s="114" t="n">
        <v>0.05999549999999999</v>
      </c>
      <c r="D6609" s="114" t="n">
        <v>0.10064</v>
      </c>
      <c r="E6609" s="51" t="n">
        <v>0.552048</v>
      </c>
      <c r="F6609" s="63" t="n">
        <v>0.0092</v>
      </c>
      <c r="G6609" s="9" t="n">
        <v>0.0525</v>
      </c>
      <c r="H6609" s="63" t="n">
        <v>0.0222</v>
      </c>
      <c r="I6609" s="9" t="n">
        <v>0.022425</v>
      </c>
    </row>
    <row r="6610">
      <c r="A6610" s="112" t="n">
        <v>44107.33333333334</v>
      </c>
      <c r="B6610" s="113" t="n">
        <v>64000</v>
      </c>
      <c r="C6610" s="114" t="n">
        <v>0.01151925</v>
      </c>
      <c r="D6610" s="114" t="n">
        <v>0.385355</v>
      </c>
      <c r="E6610" s="47" t="n">
        <v>0.3286</v>
      </c>
      <c r="F6610" s="63" t="n">
        <v>0.0092</v>
      </c>
      <c r="G6610" s="9" t="n">
        <v>0.0525</v>
      </c>
      <c r="H6610" s="63" t="n">
        <v>0.0222</v>
      </c>
      <c r="I6610" s="9" t="n">
        <v>0.022425</v>
      </c>
    </row>
    <row r="6611">
      <c r="A6611" s="112" t="n">
        <v>44107.375</v>
      </c>
      <c r="B6611" s="113" t="n">
        <v>64000</v>
      </c>
      <c r="C6611" s="114" t="n">
        <v>0.02136975</v>
      </c>
      <c r="D6611" s="114" t="n">
        <v>0.6570499999999999</v>
      </c>
      <c r="E6611" s="47" t="n">
        <v>0.3286</v>
      </c>
      <c r="F6611" s="63" t="n">
        <v>0.0092</v>
      </c>
      <c r="G6611" s="9" t="n">
        <v>0.0525</v>
      </c>
      <c r="H6611" s="63" t="n">
        <v>0.0222</v>
      </c>
      <c r="I6611" s="9" t="n">
        <v>0.022425</v>
      </c>
    </row>
    <row r="6612">
      <c r="A6612" s="112" t="n">
        <v>44107.41666666666</v>
      </c>
      <c r="B6612" s="113" t="n">
        <v>64000</v>
      </c>
      <c r="C6612" s="114" t="n">
        <v>0.0425895</v>
      </c>
      <c r="D6612" s="114" t="n">
        <v>0.8545499999999999</v>
      </c>
      <c r="E6612" s="47" t="n">
        <v>0.3286</v>
      </c>
      <c r="F6612" s="63" t="n">
        <v>0.0092</v>
      </c>
      <c r="G6612" s="9" t="n">
        <v>0.0525</v>
      </c>
      <c r="H6612" s="63" t="n">
        <v>0.0222</v>
      </c>
      <c r="I6612" s="9" t="n">
        <v>0.022425</v>
      </c>
    </row>
    <row r="6613">
      <c r="A6613" s="112" t="n">
        <v>44107.45833333334</v>
      </c>
      <c r="B6613" s="113" t="n">
        <v>64000</v>
      </c>
      <c r="C6613" s="114" t="n">
        <v>0.007944</v>
      </c>
      <c r="D6613" s="114" t="n">
        <v>0.9811</v>
      </c>
      <c r="E6613" s="46" t="n">
        <v>0.157728</v>
      </c>
      <c r="F6613" s="63" t="n">
        <v>0.0092</v>
      </c>
      <c r="G6613" s="9" t="n">
        <v>0.0525</v>
      </c>
      <c r="H6613" s="63" t="n">
        <v>0.0222</v>
      </c>
      <c r="I6613" s="9" t="n">
        <v>0.022425</v>
      </c>
    </row>
    <row r="6614">
      <c r="A6614" s="112" t="n">
        <v>44107.5</v>
      </c>
      <c r="B6614" s="113" t="n">
        <v>64000</v>
      </c>
      <c r="C6614" s="114" t="n">
        <v>0.00865725</v>
      </c>
      <c r="D6614" s="114" t="n">
        <v>1.0257</v>
      </c>
      <c r="E6614" s="46" t="n">
        <v>0.157728</v>
      </c>
      <c r="F6614" s="63" t="n">
        <v>0.0092</v>
      </c>
      <c r="G6614" s="9" t="n">
        <v>0.0525</v>
      </c>
      <c r="H6614" s="63" t="n">
        <v>0.0222</v>
      </c>
      <c r="I6614" s="9" t="n">
        <v>0.022425</v>
      </c>
    </row>
    <row r="6615">
      <c r="A6615" s="112" t="n">
        <v>44107.54166666666</v>
      </c>
      <c r="B6615" s="113" t="n">
        <v>64000</v>
      </c>
      <c r="C6615" s="114" t="n">
        <v>0.008248499999999999</v>
      </c>
      <c r="D6615" s="114" t="n">
        <v>1.00555</v>
      </c>
      <c r="E6615" s="46" t="n">
        <v>0.157728</v>
      </c>
      <c r="F6615" s="63" t="n">
        <v>0.0092</v>
      </c>
      <c r="G6615" s="9" t="n">
        <v>0.0525</v>
      </c>
      <c r="H6615" s="63" t="n">
        <v>0.0222</v>
      </c>
      <c r="I6615" s="9" t="n">
        <v>0.022425</v>
      </c>
    </row>
    <row r="6616">
      <c r="A6616" s="112" t="n">
        <v>44107.58333333334</v>
      </c>
      <c r="B6616" s="113" t="n">
        <v>64000</v>
      </c>
      <c r="C6616" s="114" t="n">
        <v>0.0197655</v>
      </c>
      <c r="D6616" s="114" t="n">
        <v>0.9162</v>
      </c>
      <c r="E6616" s="46" t="n">
        <v>0.157728</v>
      </c>
      <c r="F6616" s="63" t="n">
        <v>0.0092</v>
      </c>
      <c r="G6616" s="9" t="n">
        <v>0.0525</v>
      </c>
      <c r="H6616" s="63" t="n">
        <v>0.0222</v>
      </c>
      <c r="I6616" s="9" t="n">
        <v>0.022425</v>
      </c>
    </row>
    <row r="6617">
      <c r="A6617" s="112" t="n">
        <v>44107.625</v>
      </c>
      <c r="B6617" s="113" t="n">
        <v>64000</v>
      </c>
      <c r="C6617" s="114" t="n">
        <v>0.01418625</v>
      </c>
      <c r="D6617" s="114" t="n">
        <v>0.757</v>
      </c>
      <c r="E6617" s="46" t="n">
        <v>0.157728</v>
      </c>
      <c r="F6617" s="63" t="n">
        <v>0.0092</v>
      </c>
      <c r="G6617" s="9" t="n">
        <v>0.0525</v>
      </c>
      <c r="H6617" s="63" t="n">
        <v>0.0222</v>
      </c>
      <c r="I6617" s="9" t="n">
        <v>0.022425</v>
      </c>
    </row>
    <row r="6618">
      <c r="A6618" s="112" t="n">
        <v>44107.66666666666</v>
      </c>
      <c r="B6618" s="113" t="n">
        <v>64000</v>
      </c>
      <c r="C6618" s="114" t="n">
        <v>0.02371125</v>
      </c>
      <c r="D6618" s="114" t="n">
        <v>0.5317499999999999</v>
      </c>
      <c r="E6618" s="47" t="n">
        <v>0.3286</v>
      </c>
      <c r="F6618" s="63" t="n">
        <v>0.0092</v>
      </c>
      <c r="G6618" s="9" t="n">
        <v>0.0525</v>
      </c>
      <c r="H6618" s="63" t="n">
        <v>0.0222</v>
      </c>
      <c r="I6618" s="9" t="n">
        <v>0.022425</v>
      </c>
    </row>
    <row r="6619">
      <c r="A6619" s="112" t="n">
        <v>44107.70833333334</v>
      </c>
      <c r="B6619" s="113" t="n">
        <v>64000</v>
      </c>
      <c r="C6619" s="114" t="n">
        <v>0.1417485</v>
      </c>
      <c r="D6619" s="114" t="n">
        <v>0.2533</v>
      </c>
      <c r="E6619" s="47" t="n">
        <v>0.3286</v>
      </c>
      <c r="F6619" s="63" t="n">
        <v>0.0092</v>
      </c>
      <c r="G6619" s="9" t="n">
        <v>0.0525</v>
      </c>
      <c r="H6619" s="63" t="n">
        <v>0.0222</v>
      </c>
      <c r="I6619" s="9" t="n">
        <v>0.022425</v>
      </c>
    </row>
    <row r="6620">
      <c r="A6620" s="112" t="n">
        <v>44107.75</v>
      </c>
      <c r="B6620" s="113" t="n">
        <v>64000</v>
      </c>
      <c r="C6620" s="114" t="n">
        <v>0.166413</v>
      </c>
      <c r="D6620" s="114" t="n">
        <v>0</v>
      </c>
      <c r="E6620" s="51" t="n">
        <v>0.552048</v>
      </c>
      <c r="F6620" s="63" t="n">
        <v>0.0092</v>
      </c>
      <c r="G6620" s="9" t="n">
        <v>0.0525</v>
      </c>
      <c r="H6620" s="63" t="n">
        <v>0.0222</v>
      </c>
      <c r="I6620" s="9" t="n">
        <v>0.022425</v>
      </c>
    </row>
    <row r="6621">
      <c r="A6621" s="112" t="n">
        <v>44107.79166666666</v>
      </c>
      <c r="B6621" s="113" t="n">
        <v>64000</v>
      </c>
      <c r="C6621" s="114" t="n">
        <v>0.00505725</v>
      </c>
      <c r="D6621" s="114" t="n">
        <v>0</v>
      </c>
      <c r="E6621" s="51" t="n">
        <v>0.552048</v>
      </c>
      <c r="F6621" s="63" t="n">
        <v>0.0092</v>
      </c>
      <c r="G6621" s="9" t="n">
        <v>0.0525</v>
      </c>
      <c r="H6621" s="63" t="n">
        <v>0.0222</v>
      </c>
      <c r="I6621" s="9" t="n">
        <v>0.022425</v>
      </c>
    </row>
    <row r="6622">
      <c r="A6622" s="112" t="n">
        <v>44107.83333333334</v>
      </c>
      <c r="B6622" s="113" t="n">
        <v>64000</v>
      </c>
      <c r="C6622" s="114" t="n">
        <v>0.022341</v>
      </c>
      <c r="D6622" s="114" t="n">
        <v>0</v>
      </c>
      <c r="E6622" s="51" t="n">
        <v>0.552048</v>
      </c>
      <c r="F6622" s="63" t="n">
        <v>0.0092</v>
      </c>
      <c r="G6622" s="9" t="n">
        <v>0.0525</v>
      </c>
      <c r="H6622" s="63" t="n">
        <v>0.0222</v>
      </c>
      <c r="I6622" s="9" t="n">
        <v>0.022425</v>
      </c>
    </row>
    <row r="6623">
      <c r="A6623" s="112" t="n">
        <v>44107.875</v>
      </c>
      <c r="B6623" s="113" t="n">
        <v>64000</v>
      </c>
      <c r="C6623" s="114" t="n">
        <v>0.180456</v>
      </c>
      <c r="D6623" s="114" t="n">
        <v>0</v>
      </c>
      <c r="E6623" s="51" t="n">
        <v>0.552048</v>
      </c>
      <c r="F6623" s="63" t="n">
        <v>0.0092</v>
      </c>
      <c r="G6623" s="9" t="n">
        <v>0.0525</v>
      </c>
      <c r="H6623" s="63" t="n">
        <v>0.0222</v>
      </c>
      <c r="I6623" s="9" t="n">
        <v>0.022425</v>
      </c>
    </row>
    <row r="6624">
      <c r="A6624" s="112" t="n">
        <v>44107.91666666666</v>
      </c>
      <c r="B6624" s="113" t="n">
        <v>64000</v>
      </c>
      <c r="C6624" s="114" t="n">
        <v>0</v>
      </c>
      <c r="D6624" s="114" t="n">
        <v>0</v>
      </c>
      <c r="E6624" s="47" t="n">
        <v>0.3286</v>
      </c>
      <c r="F6624" s="63" t="n">
        <v>0.0092</v>
      </c>
      <c r="G6624" s="9" t="n">
        <v>0.0525</v>
      </c>
      <c r="H6624" s="63" t="n">
        <v>0.0222</v>
      </c>
      <c r="I6624" s="9" t="n">
        <v>0.022425</v>
      </c>
    </row>
    <row r="6625">
      <c r="A6625" s="112" t="n">
        <v>44107.95833333334</v>
      </c>
      <c r="B6625" s="113" t="n">
        <v>64000</v>
      </c>
      <c r="C6625" s="114" t="n">
        <v>0</v>
      </c>
      <c r="D6625" s="114" t="n">
        <v>0</v>
      </c>
      <c r="E6625" s="47" t="n">
        <v>0.3286</v>
      </c>
      <c r="F6625" s="63" t="n">
        <v>0.0092</v>
      </c>
      <c r="G6625" s="9" t="n">
        <v>0.0525</v>
      </c>
      <c r="H6625" s="63" t="n">
        <v>0.0222</v>
      </c>
      <c r="I6625" s="9" t="n">
        <v>0.022425</v>
      </c>
    </row>
    <row r="6626">
      <c r="A6626" s="112" t="n">
        <v>44108</v>
      </c>
      <c r="B6626" s="113" t="n">
        <v>64000</v>
      </c>
      <c r="C6626" s="114" t="n">
        <v>0</v>
      </c>
      <c r="D6626" s="114" t="n">
        <v>0</v>
      </c>
      <c r="E6626" s="46" t="n">
        <v>0.157728</v>
      </c>
      <c r="F6626" s="63" t="n">
        <v>0.0092</v>
      </c>
      <c r="G6626" s="9" t="n">
        <v>0.0525</v>
      </c>
      <c r="H6626" s="63" t="n">
        <v>0.0222</v>
      </c>
      <c r="I6626" s="9" t="n">
        <v>0.022425</v>
      </c>
    </row>
    <row r="6627">
      <c r="A6627" s="112" t="n">
        <v>44108.04166666666</v>
      </c>
      <c r="B6627" s="113" t="n">
        <v>64000</v>
      </c>
      <c r="C6627" s="114" t="n">
        <v>0.08873025000000001</v>
      </c>
      <c r="D6627" s="114" t="n">
        <v>0</v>
      </c>
      <c r="E6627" s="46" t="n">
        <v>0.157728</v>
      </c>
      <c r="F6627" s="63" t="n">
        <v>0.0092</v>
      </c>
      <c r="G6627" s="9" t="n">
        <v>0.0525</v>
      </c>
      <c r="H6627" s="63" t="n">
        <v>0.0222</v>
      </c>
      <c r="I6627" s="9" t="n">
        <v>0.022425</v>
      </c>
    </row>
    <row r="6628">
      <c r="A6628" s="112" t="n">
        <v>44108.08333333334</v>
      </c>
      <c r="B6628" s="113" t="n">
        <v>64000</v>
      </c>
      <c r="C6628" s="114" t="n">
        <v>0.04717049999999999</v>
      </c>
      <c r="D6628" s="114" t="n">
        <v>0</v>
      </c>
      <c r="E6628" s="46" t="n">
        <v>0.157728</v>
      </c>
      <c r="F6628" s="63" t="n">
        <v>0.0092</v>
      </c>
      <c r="G6628" s="9" t="n">
        <v>0.0525</v>
      </c>
      <c r="H6628" s="63" t="n">
        <v>0.0222</v>
      </c>
      <c r="I6628" s="9" t="n">
        <v>0.022425</v>
      </c>
    </row>
    <row r="6629">
      <c r="A6629" s="112" t="n">
        <v>44108.125</v>
      </c>
      <c r="B6629" s="113" t="n">
        <v>64000</v>
      </c>
      <c r="C6629" s="114" t="n">
        <v>0</v>
      </c>
      <c r="D6629" s="114" t="n">
        <v>0</v>
      </c>
      <c r="E6629" s="46" t="n">
        <v>0.157728</v>
      </c>
      <c r="F6629" s="63" t="n">
        <v>0.0092</v>
      </c>
      <c r="G6629" s="9" t="n">
        <v>0.0525</v>
      </c>
      <c r="H6629" s="63" t="n">
        <v>0.0222</v>
      </c>
      <c r="I6629" s="9" t="n">
        <v>0.022425</v>
      </c>
    </row>
    <row r="6630">
      <c r="A6630" s="112" t="n">
        <v>44108.16666666666</v>
      </c>
      <c r="B6630" s="113" t="n">
        <v>64000</v>
      </c>
      <c r="C6630" s="114" t="n">
        <v>0</v>
      </c>
      <c r="D6630" s="114" t="n">
        <v>0</v>
      </c>
      <c r="E6630" s="47" t="n">
        <v>0.3286</v>
      </c>
      <c r="F6630" s="63" t="n">
        <v>0.0092</v>
      </c>
      <c r="G6630" s="9" t="n">
        <v>0.0525</v>
      </c>
      <c r="H6630" s="63" t="n">
        <v>0.0222</v>
      </c>
      <c r="I6630" s="9" t="n">
        <v>0.022425</v>
      </c>
    </row>
    <row r="6631">
      <c r="A6631" s="112" t="n">
        <v>44108.20833333334</v>
      </c>
      <c r="B6631" s="113" t="n">
        <v>64000</v>
      </c>
      <c r="C6631" s="114" t="n">
        <v>0</v>
      </c>
      <c r="D6631" s="114" t="n">
        <v>0</v>
      </c>
      <c r="E6631" s="47" t="n">
        <v>0.3286</v>
      </c>
      <c r="F6631" s="63" t="n">
        <v>0.0092</v>
      </c>
      <c r="G6631" s="9" t="n">
        <v>0.0525</v>
      </c>
      <c r="H6631" s="63" t="n">
        <v>0.0222</v>
      </c>
      <c r="I6631" s="9" t="n">
        <v>0.022425</v>
      </c>
    </row>
    <row r="6632">
      <c r="A6632" s="112" t="n">
        <v>44108.25</v>
      </c>
      <c r="B6632" s="113" t="n">
        <v>64000</v>
      </c>
      <c r="C6632" s="114" t="n">
        <v>0.1765575</v>
      </c>
      <c r="D6632" s="114" t="n">
        <v>0</v>
      </c>
      <c r="E6632" s="51" t="n">
        <v>0.552048</v>
      </c>
      <c r="F6632" s="63" t="n">
        <v>0.0092</v>
      </c>
      <c r="G6632" s="9" t="n">
        <v>0.0525</v>
      </c>
      <c r="H6632" s="63" t="n">
        <v>0.0222</v>
      </c>
      <c r="I6632" s="9" t="n">
        <v>0.022425</v>
      </c>
    </row>
    <row r="6633">
      <c r="A6633" s="112" t="n">
        <v>44108.29166666666</v>
      </c>
      <c r="B6633" s="113" t="n">
        <v>64000</v>
      </c>
      <c r="C6633" s="114" t="n">
        <v>0.29450475</v>
      </c>
      <c r="D6633" s="114" t="n">
        <v>0.0178895</v>
      </c>
      <c r="E6633" s="51" t="n">
        <v>0.552048</v>
      </c>
      <c r="F6633" s="63" t="n">
        <v>0.0092</v>
      </c>
      <c r="G6633" s="9" t="n">
        <v>0.0525</v>
      </c>
      <c r="H6633" s="63" t="n">
        <v>0.0222</v>
      </c>
      <c r="I6633" s="9" t="n">
        <v>0.022425</v>
      </c>
    </row>
    <row r="6634">
      <c r="A6634" s="112" t="n">
        <v>44108.33333333334</v>
      </c>
      <c r="B6634" s="113" t="n">
        <v>64000</v>
      </c>
      <c r="C6634" s="114" t="n">
        <v>0.12350625</v>
      </c>
      <c r="D6634" s="114" t="n">
        <v>0.32014</v>
      </c>
      <c r="E6634" s="47" t="n">
        <v>0.3286</v>
      </c>
      <c r="F6634" s="63" t="n">
        <v>0.0092</v>
      </c>
      <c r="G6634" s="9" t="n">
        <v>0.0525</v>
      </c>
      <c r="H6634" s="63" t="n">
        <v>0.0222</v>
      </c>
      <c r="I6634" s="9" t="n">
        <v>0.022425</v>
      </c>
    </row>
    <row r="6635">
      <c r="A6635" s="112" t="n">
        <v>44108.375</v>
      </c>
      <c r="B6635" s="113" t="n">
        <v>64000</v>
      </c>
      <c r="C6635" s="114" t="n">
        <v>0.71683875</v>
      </c>
      <c r="D6635" s="114" t="n">
        <v>0.5992499999999999</v>
      </c>
      <c r="E6635" s="47" t="n">
        <v>0.3286</v>
      </c>
      <c r="F6635" s="63" t="n">
        <v>0.0092</v>
      </c>
      <c r="G6635" s="9" t="n">
        <v>0.0525</v>
      </c>
      <c r="H6635" s="63" t="n">
        <v>0.0222</v>
      </c>
      <c r="I6635" s="9" t="n">
        <v>0.022425</v>
      </c>
    </row>
    <row r="6636">
      <c r="A6636" s="112" t="n">
        <v>44108.41666666666</v>
      </c>
      <c r="B6636" s="113" t="n">
        <v>64000</v>
      </c>
      <c r="C6636" s="114" t="n">
        <v>0.693774</v>
      </c>
      <c r="D6636" s="114" t="n">
        <v>0.7890499999999999</v>
      </c>
      <c r="E6636" s="47" t="n">
        <v>0.3286</v>
      </c>
      <c r="F6636" s="63" t="n">
        <v>0.0092</v>
      </c>
      <c r="G6636" s="9" t="n">
        <v>0.0525</v>
      </c>
      <c r="H6636" s="63" t="n">
        <v>0.0222</v>
      </c>
      <c r="I6636" s="9" t="n">
        <v>0.022425</v>
      </c>
    </row>
    <row r="6637">
      <c r="A6637" s="112" t="n">
        <v>44108.45833333334</v>
      </c>
      <c r="B6637" s="113" t="n">
        <v>64000</v>
      </c>
      <c r="C6637" s="114" t="n">
        <v>0.6615682500000001</v>
      </c>
      <c r="D6637" s="114" t="n">
        <v>0.88195</v>
      </c>
      <c r="E6637" s="46" t="n">
        <v>0.157728</v>
      </c>
      <c r="F6637" s="63" t="n">
        <v>0.0092</v>
      </c>
      <c r="G6637" s="9" t="n">
        <v>0.0525</v>
      </c>
      <c r="H6637" s="63" t="n">
        <v>0.0222</v>
      </c>
      <c r="I6637" s="9" t="n">
        <v>0.022425</v>
      </c>
    </row>
    <row r="6638">
      <c r="A6638" s="112" t="n">
        <v>44108.5</v>
      </c>
      <c r="B6638" s="113" t="n">
        <v>64000</v>
      </c>
      <c r="C6638" s="114" t="n">
        <v>0.5119199999999999</v>
      </c>
      <c r="D6638" s="114" t="n">
        <v>0.9328500000000001</v>
      </c>
      <c r="E6638" s="46" t="n">
        <v>0.157728</v>
      </c>
      <c r="F6638" s="63" t="n">
        <v>0.0092</v>
      </c>
      <c r="G6638" s="9" t="n">
        <v>0.0525</v>
      </c>
      <c r="H6638" s="63" t="n">
        <v>0.0222</v>
      </c>
      <c r="I6638" s="9" t="n">
        <v>0.022425</v>
      </c>
    </row>
    <row r="6639">
      <c r="A6639" s="112" t="n">
        <v>44108.54166666666</v>
      </c>
      <c r="B6639" s="113" t="n">
        <v>64000</v>
      </c>
      <c r="C6639" s="114" t="n">
        <v>0.58240125</v>
      </c>
      <c r="D6639" s="114" t="n">
        <v>0.91525</v>
      </c>
      <c r="E6639" s="46" t="n">
        <v>0.157728</v>
      </c>
      <c r="F6639" s="63" t="n">
        <v>0.0092</v>
      </c>
      <c r="G6639" s="9" t="n">
        <v>0.0525</v>
      </c>
      <c r="H6639" s="63" t="n">
        <v>0.0222</v>
      </c>
      <c r="I6639" s="9" t="n">
        <v>0.022425</v>
      </c>
    </row>
    <row r="6640">
      <c r="A6640" s="112" t="n">
        <v>44108.58333333334</v>
      </c>
      <c r="B6640" s="113" t="n">
        <v>64000</v>
      </c>
      <c r="C6640" s="114" t="n">
        <v>0.46534725</v>
      </c>
      <c r="D6640" s="114" t="n">
        <v>0.8108500000000001</v>
      </c>
      <c r="E6640" s="46" t="n">
        <v>0.157728</v>
      </c>
      <c r="F6640" s="63" t="n">
        <v>0.0092</v>
      </c>
      <c r="G6640" s="9" t="n">
        <v>0.0525</v>
      </c>
      <c r="H6640" s="63" t="n">
        <v>0.0222</v>
      </c>
      <c r="I6640" s="9" t="n">
        <v>0.022425</v>
      </c>
    </row>
    <row r="6641">
      <c r="A6641" s="112" t="n">
        <v>44108.625</v>
      </c>
      <c r="B6641" s="113" t="n">
        <v>64000</v>
      </c>
      <c r="C6641" s="114" t="n">
        <v>0.3310185</v>
      </c>
      <c r="D6641" s="114" t="n">
        <v>0.65835</v>
      </c>
      <c r="E6641" s="46" t="n">
        <v>0.157728</v>
      </c>
      <c r="F6641" s="63" t="n">
        <v>0.0092</v>
      </c>
      <c r="G6641" s="9" t="n">
        <v>0.0525</v>
      </c>
      <c r="H6641" s="63" t="n">
        <v>0.0222</v>
      </c>
      <c r="I6641" s="9" t="n">
        <v>0.022425</v>
      </c>
    </row>
    <row r="6642">
      <c r="A6642" s="112" t="n">
        <v>44108.66666666666</v>
      </c>
      <c r="B6642" s="113" t="n">
        <v>64000</v>
      </c>
      <c r="C6642" s="114" t="n">
        <v>0.41091525</v>
      </c>
      <c r="D6642" s="114" t="n">
        <v>0.45783</v>
      </c>
      <c r="E6642" s="47" t="n">
        <v>0.3286</v>
      </c>
      <c r="F6642" s="63" t="n">
        <v>0.0092</v>
      </c>
      <c r="G6642" s="9" t="n">
        <v>0.0525</v>
      </c>
      <c r="H6642" s="63" t="n">
        <v>0.0222</v>
      </c>
      <c r="I6642" s="9" t="n">
        <v>0.022425</v>
      </c>
    </row>
    <row r="6643">
      <c r="A6643" s="112" t="n">
        <v>44108.70833333334</v>
      </c>
      <c r="B6643" s="113" t="n">
        <v>64000</v>
      </c>
      <c r="C6643" s="114" t="n">
        <v>0.2556345</v>
      </c>
      <c r="D6643" s="114" t="n">
        <v>0.211505</v>
      </c>
      <c r="E6643" s="47" t="n">
        <v>0.3286</v>
      </c>
      <c r="F6643" s="63" t="n">
        <v>0.0092</v>
      </c>
      <c r="G6643" s="9" t="n">
        <v>0.0525</v>
      </c>
      <c r="H6643" s="63" t="n">
        <v>0.0222</v>
      </c>
      <c r="I6643" s="9" t="n">
        <v>0.022425</v>
      </c>
    </row>
    <row r="6644">
      <c r="A6644" s="112" t="n">
        <v>44108.75</v>
      </c>
      <c r="B6644" s="113" t="n">
        <v>64000</v>
      </c>
      <c r="C6644" s="114" t="n">
        <v>0.09690749999999999</v>
      </c>
      <c r="D6644" s="114" t="n">
        <v>0</v>
      </c>
      <c r="E6644" s="51" t="n">
        <v>0.552048</v>
      </c>
      <c r="F6644" s="63" t="n">
        <v>0.0092</v>
      </c>
      <c r="G6644" s="9" t="n">
        <v>0.0525</v>
      </c>
      <c r="H6644" s="63" t="n">
        <v>0.0222</v>
      </c>
      <c r="I6644" s="9" t="n">
        <v>0.022425</v>
      </c>
    </row>
    <row r="6645">
      <c r="A6645" s="112" t="n">
        <v>44108.79166666666</v>
      </c>
      <c r="B6645" s="113" t="n">
        <v>64000</v>
      </c>
      <c r="C6645" s="114" t="n">
        <v>0.04463475</v>
      </c>
      <c r="D6645" s="114" t="n">
        <v>0</v>
      </c>
      <c r="E6645" s="51" t="n">
        <v>0.552048</v>
      </c>
      <c r="F6645" s="63" t="n">
        <v>0.0092</v>
      </c>
      <c r="G6645" s="9" t="n">
        <v>0.0525</v>
      </c>
      <c r="H6645" s="63" t="n">
        <v>0.0222</v>
      </c>
      <c r="I6645" s="9" t="n">
        <v>0.022425</v>
      </c>
    </row>
    <row r="6646">
      <c r="A6646" s="112" t="n">
        <v>44108.83333333334</v>
      </c>
      <c r="B6646" s="113" t="n">
        <v>64000</v>
      </c>
      <c r="C6646" s="114" t="n">
        <v>0.23369325</v>
      </c>
      <c r="D6646" s="114" t="n">
        <v>0</v>
      </c>
      <c r="E6646" s="51" t="n">
        <v>0.552048</v>
      </c>
      <c r="F6646" s="63" t="n">
        <v>0.0092</v>
      </c>
      <c r="G6646" s="9" t="n">
        <v>0.0525</v>
      </c>
      <c r="H6646" s="63" t="n">
        <v>0.0222</v>
      </c>
      <c r="I6646" s="9" t="n">
        <v>0.022425</v>
      </c>
    </row>
    <row r="6647">
      <c r="A6647" s="112" t="n">
        <v>44108.875</v>
      </c>
      <c r="B6647" s="113" t="n">
        <v>64000</v>
      </c>
      <c r="C6647" s="114" t="n">
        <v>0.3981855</v>
      </c>
      <c r="D6647" s="114" t="n">
        <v>0</v>
      </c>
      <c r="E6647" s="51" t="n">
        <v>0.552048</v>
      </c>
      <c r="F6647" s="63" t="n">
        <v>0.0092</v>
      </c>
      <c r="G6647" s="9" t="n">
        <v>0.0525</v>
      </c>
      <c r="H6647" s="63" t="n">
        <v>0.0222</v>
      </c>
      <c r="I6647" s="9" t="n">
        <v>0.022425</v>
      </c>
    </row>
    <row r="6648">
      <c r="A6648" s="112" t="n">
        <v>44108.91666666666</v>
      </c>
      <c r="B6648" s="113" t="n">
        <v>64000</v>
      </c>
      <c r="C6648" s="114" t="n">
        <v>0.65736675</v>
      </c>
      <c r="D6648" s="114" t="n">
        <v>0</v>
      </c>
      <c r="E6648" s="47" t="n">
        <v>0.3286</v>
      </c>
      <c r="F6648" s="63" t="n">
        <v>0.0092</v>
      </c>
      <c r="G6648" s="9" t="n">
        <v>0.0525</v>
      </c>
      <c r="H6648" s="63" t="n">
        <v>0.0222</v>
      </c>
      <c r="I6648" s="9" t="n">
        <v>0.022425</v>
      </c>
    </row>
    <row r="6649">
      <c r="A6649" s="112" t="n">
        <v>44108.95833333334</v>
      </c>
      <c r="B6649" s="113" t="n">
        <v>64000</v>
      </c>
      <c r="C6649" s="114" t="n">
        <v>0.71414325</v>
      </c>
      <c r="D6649" s="114" t="n">
        <v>0</v>
      </c>
      <c r="E6649" s="47" t="n">
        <v>0.3286</v>
      </c>
      <c r="F6649" s="63" t="n">
        <v>0.0092</v>
      </c>
      <c r="G6649" s="9" t="n">
        <v>0.0525</v>
      </c>
      <c r="H6649" s="63" t="n">
        <v>0.0222</v>
      </c>
      <c r="I6649" s="9" t="n">
        <v>0.022425</v>
      </c>
    </row>
    <row r="6650">
      <c r="A6650" s="112" t="n">
        <v>44109</v>
      </c>
      <c r="B6650" s="113" t="n">
        <v>64000</v>
      </c>
      <c r="C6650" s="114" t="n">
        <v>0.650607</v>
      </c>
      <c r="D6650" s="114" t="n">
        <v>0</v>
      </c>
      <c r="E6650" s="46" t="n">
        <v>0.157728</v>
      </c>
      <c r="F6650" s="63" t="n">
        <v>0.0092</v>
      </c>
      <c r="G6650" s="9" t="n">
        <v>0.0525</v>
      </c>
      <c r="H6650" s="63" t="n">
        <v>0.0222</v>
      </c>
      <c r="I6650" s="9" t="n">
        <v>0.022425</v>
      </c>
    </row>
    <row r="6651">
      <c r="A6651" s="112" t="n">
        <v>44109.04166666666</v>
      </c>
      <c r="B6651" s="113" t="n">
        <v>64000</v>
      </c>
      <c r="C6651" s="114" t="n">
        <v>0.728952</v>
      </c>
      <c r="D6651" s="114" t="n">
        <v>0</v>
      </c>
      <c r="E6651" s="46" t="n">
        <v>0.157728</v>
      </c>
      <c r="F6651" s="63" t="n">
        <v>0.0092</v>
      </c>
      <c r="G6651" s="9" t="n">
        <v>0.0525</v>
      </c>
      <c r="H6651" s="63" t="n">
        <v>0.0222</v>
      </c>
      <c r="I6651" s="9" t="n">
        <v>0.022425</v>
      </c>
    </row>
    <row r="6652">
      <c r="A6652" s="112" t="n">
        <v>44109.08333333334</v>
      </c>
      <c r="B6652" s="113" t="n">
        <v>64000</v>
      </c>
      <c r="C6652" s="114" t="n">
        <v>0.70619475</v>
      </c>
      <c r="D6652" s="114" t="n">
        <v>0</v>
      </c>
      <c r="E6652" s="46" t="n">
        <v>0.157728</v>
      </c>
      <c r="F6652" s="63" t="n">
        <v>0.0092</v>
      </c>
      <c r="G6652" s="9" t="n">
        <v>0.0525</v>
      </c>
      <c r="H6652" s="63" t="n">
        <v>0.0222</v>
      </c>
      <c r="I6652" s="9" t="n">
        <v>0.022425</v>
      </c>
    </row>
    <row r="6653">
      <c r="A6653" s="112" t="n">
        <v>44109.125</v>
      </c>
      <c r="B6653" s="113" t="n">
        <v>64000</v>
      </c>
      <c r="C6653" s="114" t="n">
        <v>0.59659875</v>
      </c>
      <c r="D6653" s="114" t="n">
        <v>0</v>
      </c>
      <c r="E6653" s="46" t="n">
        <v>0.157728</v>
      </c>
      <c r="F6653" s="63" t="n">
        <v>0.0092</v>
      </c>
      <c r="G6653" s="9" t="n">
        <v>0.0525</v>
      </c>
      <c r="H6653" s="63" t="n">
        <v>0.0222</v>
      </c>
      <c r="I6653" s="9" t="n">
        <v>0.022425</v>
      </c>
    </row>
    <row r="6654">
      <c r="A6654" s="112" t="n">
        <v>44109.16666666666</v>
      </c>
      <c r="B6654" s="113" t="n">
        <v>64000</v>
      </c>
      <c r="C6654" s="114" t="n">
        <v>0.39008475</v>
      </c>
      <c r="D6654" s="114" t="n">
        <v>0</v>
      </c>
      <c r="E6654" s="47" t="n">
        <v>0.3286</v>
      </c>
      <c r="F6654" s="63" t="n">
        <v>0.0092</v>
      </c>
      <c r="G6654" s="9" t="n">
        <v>0.0525</v>
      </c>
      <c r="H6654" s="63" t="n">
        <v>0.0222</v>
      </c>
      <c r="I6654" s="9" t="n">
        <v>0.022425</v>
      </c>
    </row>
    <row r="6655">
      <c r="A6655" s="112" t="n">
        <v>44109.20833333334</v>
      </c>
      <c r="B6655" s="113" t="n">
        <v>64000</v>
      </c>
      <c r="C6655" s="114" t="n">
        <v>0.28095075</v>
      </c>
      <c r="D6655" s="114" t="n">
        <v>0</v>
      </c>
      <c r="E6655" s="47" t="n">
        <v>0.3286</v>
      </c>
      <c r="F6655" s="63" t="n">
        <v>0.0092</v>
      </c>
      <c r="G6655" s="9" t="n">
        <v>0.0525</v>
      </c>
      <c r="H6655" s="63" t="n">
        <v>0.0222</v>
      </c>
      <c r="I6655" s="9" t="n">
        <v>0.022425</v>
      </c>
    </row>
    <row r="6656">
      <c r="A6656" s="112" t="n">
        <v>44109.25</v>
      </c>
      <c r="B6656" s="113" t="n">
        <v>64000</v>
      </c>
      <c r="C6656" s="114" t="n">
        <v>0.54367275</v>
      </c>
      <c r="D6656" s="114" t="n">
        <v>0</v>
      </c>
      <c r="E6656" s="51" t="n">
        <v>0.552048</v>
      </c>
      <c r="F6656" s="63" t="n">
        <v>0.0092</v>
      </c>
      <c r="G6656" s="9" t="n">
        <v>0.0525</v>
      </c>
      <c r="H6656" s="63" t="n">
        <v>0.0222</v>
      </c>
      <c r="I6656" s="9" t="n">
        <v>0.022425</v>
      </c>
    </row>
    <row r="6657">
      <c r="A6657" s="112" t="n">
        <v>44109.29166666666</v>
      </c>
      <c r="B6657" s="113" t="n">
        <v>64000</v>
      </c>
      <c r="C6657" s="114" t="n">
        <v>0.57424425</v>
      </c>
      <c r="D6657" s="114" t="n">
        <v>0</v>
      </c>
      <c r="E6657" s="51" t="n">
        <v>0.552048</v>
      </c>
      <c r="F6657" s="63" t="n">
        <v>0.0092</v>
      </c>
      <c r="G6657" s="9" t="n">
        <v>0.0525</v>
      </c>
      <c r="H6657" s="63" t="n">
        <v>0.0222</v>
      </c>
      <c r="I6657" s="9" t="n">
        <v>0.022425</v>
      </c>
    </row>
    <row r="6658">
      <c r="A6658" s="112" t="n">
        <v>44109.33333333334</v>
      </c>
      <c r="B6658" s="113" t="n">
        <v>64000</v>
      </c>
      <c r="C6658" s="114" t="n">
        <v>0.47274225</v>
      </c>
      <c r="D6658" s="114" t="n">
        <v>0.067315</v>
      </c>
      <c r="E6658" s="47" t="n">
        <v>0.3286</v>
      </c>
      <c r="F6658" s="63" t="n">
        <v>0.0092</v>
      </c>
      <c r="G6658" s="9" t="n">
        <v>0.0525</v>
      </c>
      <c r="H6658" s="63" t="n">
        <v>0.0222</v>
      </c>
      <c r="I6658" s="9" t="n">
        <v>0.022425</v>
      </c>
    </row>
    <row r="6659">
      <c r="A6659" s="112" t="n">
        <v>44109.375</v>
      </c>
      <c r="B6659" s="113" t="n">
        <v>64000</v>
      </c>
      <c r="C6659" s="114" t="n">
        <v>0.45459825</v>
      </c>
      <c r="D6659" s="114" t="n">
        <v>0.0498355</v>
      </c>
      <c r="E6659" s="47" t="n">
        <v>0.3286</v>
      </c>
      <c r="F6659" s="63" t="n">
        <v>0.0092</v>
      </c>
      <c r="G6659" s="9" t="n">
        <v>0.0525</v>
      </c>
      <c r="H6659" s="63" t="n">
        <v>0.0222</v>
      </c>
      <c r="I6659" s="9" t="n">
        <v>0.022425</v>
      </c>
    </row>
    <row r="6660">
      <c r="A6660" s="112" t="n">
        <v>44109.41666666666</v>
      </c>
      <c r="B6660" s="113" t="n">
        <v>64000</v>
      </c>
      <c r="C6660" s="114" t="n">
        <v>0.303165</v>
      </c>
      <c r="D6660" s="114" t="n">
        <v>0.0367175</v>
      </c>
      <c r="E6660" s="47" t="n">
        <v>0.3286</v>
      </c>
      <c r="F6660" s="63" t="n">
        <v>0.0092</v>
      </c>
      <c r="G6660" s="9" t="n">
        <v>0.0525</v>
      </c>
      <c r="H6660" s="63" t="n">
        <v>0.0222</v>
      </c>
      <c r="I6660" s="9" t="n">
        <v>0.022425</v>
      </c>
    </row>
    <row r="6661">
      <c r="A6661" s="112" t="n">
        <v>44109.45833333334</v>
      </c>
      <c r="B6661" s="113" t="n">
        <v>64000</v>
      </c>
      <c r="C6661" s="114" t="n">
        <v>0.1477185</v>
      </c>
      <c r="D6661" s="114" t="n">
        <v>0.17014</v>
      </c>
      <c r="E6661" s="46" t="n">
        <v>0.157728</v>
      </c>
      <c r="F6661" s="63" t="n">
        <v>0.0092</v>
      </c>
      <c r="G6661" s="9" t="n">
        <v>0.0525</v>
      </c>
      <c r="H6661" s="63" t="n">
        <v>0.0222</v>
      </c>
      <c r="I6661" s="9" t="n">
        <v>0.022425</v>
      </c>
    </row>
    <row r="6662">
      <c r="A6662" s="112" t="n">
        <v>44109.5</v>
      </c>
      <c r="B6662" s="113" t="n">
        <v>64000</v>
      </c>
      <c r="C6662" s="114" t="n">
        <v>0.1899</v>
      </c>
      <c r="D6662" s="114" t="n">
        <v>0.53235</v>
      </c>
      <c r="E6662" s="46" t="n">
        <v>0.157728</v>
      </c>
      <c r="F6662" s="63" t="n">
        <v>0.0092</v>
      </c>
      <c r="G6662" s="9" t="n">
        <v>0.0525</v>
      </c>
      <c r="H6662" s="63" t="n">
        <v>0.0222</v>
      </c>
      <c r="I6662" s="9" t="n">
        <v>0.022425</v>
      </c>
    </row>
    <row r="6663">
      <c r="A6663" s="112" t="n">
        <v>44109.54166666666</v>
      </c>
      <c r="B6663" s="113" t="n">
        <v>64000</v>
      </c>
      <c r="C6663" s="114" t="n">
        <v>0.49827375</v>
      </c>
      <c r="D6663" s="114" t="n">
        <v>0.5411</v>
      </c>
      <c r="E6663" s="46" t="n">
        <v>0.157728</v>
      </c>
      <c r="F6663" s="63" t="n">
        <v>0.0092</v>
      </c>
      <c r="G6663" s="9" t="n">
        <v>0.0525</v>
      </c>
      <c r="H6663" s="63" t="n">
        <v>0.0222</v>
      </c>
      <c r="I6663" s="9" t="n">
        <v>0.022425</v>
      </c>
    </row>
    <row r="6664">
      <c r="A6664" s="112" t="n">
        <v>44109.58333333334</v>
      </c>
      <c r="B6664" s="113" t="n">
        <v>64000</v>
      </c>
      <c r="C6664" s="114" t="n">
        <v>0.5331292499999999</v>
      </c>
      <c r="D6664" s="114" t="n">
        <v>0.73325</v>
      </c>
      <c r="E6664" s="46" t="n">
        <v>0.157728</v>
      </c>
      <c r="F6664" s="63" t="n">
        <v>0.0092</v>
      </c>
      <c r="G6664" s="9" t="n">
        <v>0.0525</v>
      </c>
      <c r="H6664" s="63" t="n">
        <v>0.0222</v>
      </c>
      <c r="I6664" s="9" t="n">
        <v>0.022425</v>
      </c>
    </row>
    <row r="6665">
      <c r="A6665" s="112" t="n">
        <v>44109.625</v>
      </c>
      <c r="B6665" s="113" t="n">
        <v>64000</v>
      </c>
      <c r="C6665" s="114" t="n">
        <v>0.6997695</v>
      </c>
      <c r="D6665" s="114" t="n">
        <v>0.4975</v>
      </c>
      <c r="E6665" s="46" t="n">
        <v>0.157728</v>
      </c>
      <c r="F6665" s="63" t="n">
        <v>0.0092</v>
      </c>
      <c r="G6665" s="9" t="n">
        <v>0.0525</v>
      </c>
      <c r="H6665" s="63" t="n">
        <v>0.0222</v>
      </c>
      <c r="I6665" s="9" t="n">
        <v>0.022425</v>
      </c>
    </row>
    <row r="6666">
      <c r="A6666" s="112" t="n">
        <v>44109.66666666666</v>
      </c>
      <c r="B6666" s="113" t="n">
        <v>64000</v>
      </c>
      <c r="C6666" s="114" t="n">
        <v>0.74247825</v>
      </c>
      <c r="D6666" s="114" t="n">
        <v>0.408415</v>
      </c>
      <c r="E6666" s="47" t="n">
        <v>0.3286</v>
      </c>
      <c r="F6666" s="63" t="n">
        <v>0.0092</v>
      </c>
      <c r="G6666" s="9" t="n">
        <v>0.0525</v>
      </c>
      <c r="H6666" s="63" t="n">
        <v>0.0222</v>
      </c>
      <c r="I6666" s="9" t="n">
        <v>0.022425</v>
      </c>
    </row>
    <row r="6667">
      <c r="A6667" s="112" t="n">
        <v>44109.70833333334</v>
      </c>
      <c r="B6667" s="113" t="n">
        <v>64000</v>
      </c>
      <c r="C6667" s="114" t="n">
        <v>0.5406877499999999</v>
      </c>
      <c r="D6667" s="114" t="n">
        <v>0.156565</v>
      </c>
      <c r="E6667" s="47" t="n">
        <v>0.3286</v>
      </c>
      <c r="F6667" s="63" t="n">
        <v>0.0092</v>
      </c>
      <c r="G6667" s="9" t="n">
        <v>0.0525</v>
      </c>
      <c r="H6667" s="63" t="n">
        <v>0.0222</v>
      </c>
      <c r="I6667" s="9" t="n">
        <v>0.022425</v>
      </c>
    </row>
    <row r="6668">
      <c r="A6668" s="112" t="n">
        <v>44109.75</v>
      </c>
      <c r="B6668" s="113" t="n">
        <v>64000</v>
      </c>
      <c r="C6668" s="114" t="n">
        <v>0.5403089999999999</v>
      </c>
      <c r="D6668" s="114" t="n">
        <v>0.0028613</v>
      </c>
      <c r="E6668" s="51" t="n">
        <v>0.552048</v>
      </c>
      <c r="F6668" s="63" t="n">
        <v>0.0092</v>
      </c>
      <c r="G6668" s="9" t="n">
        <v>0.0525</v>
      </c>
      <c r="H6668" s="63" t="n">
        <v>0.0222</v>
      </c>
      <c r="I6668" s="9" t="n">
        <v>0.022425</v>
      </c>
    </row>
    <row r="6669">
      <c r="A6669" s="112" t="n">
        <v>44109.79166666666</v>
      </c>
      <c r="B6669" s="113" t="n">
        <v>64000</v>
      </c>
      <c r="C6669" s="114" t="n">
        <v>0.59641575</v>
      </c>
      <c r="D6669" s="114" t="n">
        <v>0</v>
      </c>
      <c r="E6669" s="51" t="n">
        <v>0.552048</v>
      </c>
      <c r="F6669" s="63" t="n">
        <v>0.0092</v>
      </c>
      <c r="G6669" s="9" t="n">
        <v>0.0525</v>
      </c>
      <c r="H6669" s="63" t="n">
        <v>0.0222</v>
      </c>
      <c r="I6669" s="9" t="n">
        <v>0.022425</v>
      </c>
    </row>
    <row r="6670">
      <c r="A6670" s="112" t="n">
        <v>44109.83333333334</v>
      </c>
      <c r="B6670" s="113" t="n">
        <v>64000</v>
      </c>
      <c r="C6670" s="114" t="n">
        <v>0.36011325</v>
      </c>
      <c r="D6670" s="114" t="n">
        <v>0</v>
      </c>
      <c r="E6670" s="51" t="n">
        <v>0.552048</v>
      </c>
      <c r="F6670" s="63" t="n">
        <v>0.0092</v>
      </c>
      <c r="G6670" s="9" t="n">
        <v>0.0525</v>
      </c>
      <c r="H6670" s="63" t="n">
        <v>0.0222</v>
      </c>
      <c r="I6670" s="9" t="n">
        <v>0.022425</v>
      </c>
    </row>
    <row r="6671">
      <c r="A6671" s="112" t="n">
        <v>44109.875</v>
      </c>
      <c r="B6671" s="113" t="n">
        <v>64000</v>
      </c>
      <c r="C6671" s="114" t="n">
        <v>0.25369725</v>
      </c>
      <c r="D6671" s="114" t="n">
        <v>0</v>
      </c>
      <c r="E6671" s="51" t="n">
        <v>0.552048</v>
      </c>
      <c r="F6671" s="63" t="n">
        <v>0.0092</v>
      </c>
      <c r="G6671" s="9" t="n">
        <v>0.0525</v>
      </c>
      <c r="H6671" s="63" t="n">
        <v>0.0222</v>
      </c>
      <c r="I6671" s="9" t="n">
        <v>0.022425</v>
      </c>
    </row>
    <row r="6672">
      <c r="A6672" s="112" t="n">
        <v>44109.91666666666</v>
      </c>
      <c r="B6672" s="113" t="n">
        <v>64000</v>
      </c>
      <c r="C6672" s="114" t="n">
        <v>0.14145</v>
      </c>
      <c r="D6672" s="114" t="n">
        <v>0</v>
      </c>
      <c r="E6672" s="47" t="n">
        <v>0.3286</v>
      </c>
      <c r="F6672" s="63" t="n">
        <v>0.0092</v>
      </c>
      <c r="G6672" s="9" t="n">
        <v>0.0525</v>
      </c>
      <c r="H6672" s="63" t="n">
        <v>0.0222</v>
      </c>
      <c r="I6672" s="9" t="n">
        <v>0.022425</v>
      </c>
    </row>
    <row r="6673">
      <c r="A6673" s="112" t="n">
        <v>44109.95833333334</v>
      </c>
      <c r="B6673" s="113" t="n">
        <v>64000</v>
      </c>
      <c r="C6673" s="114" t="n">
        <v>0.2205435</v>
      </c>
      <c r="D6673" s="114" t="n">
        <v>0</v>
      </c>
      <c r="E6673" s="47" t="n">
        <v>0.3286</v>
      </c>
      <c r="F6673" s="63" t="n">
        <v>0.0092</v>
      </c>
      <c r="G6673" s="9" t="n">
        <v>0.0525</v>
      </c>
      <c r="H6673" s="63" t="n">
        <v>0.0222</v>
      </c>
      <c r="I6673" s="9" t="n">
        <v>0.022425</v>
      </c>
    </row>
    <row r="6674">
      <c r="A6674" s="112" t="n">
        <v>44110</v>
      </c>
      <c r="B6674" s="113" t="n">
        <v>64000</v>
      </c>
      <c r="C6674" s="114" t="n">
        <v>0.24001275</v>
      </c>
      <c r="D6674" s="114" t="n">
        <v>0</v>
      </c>
      <c r="E6674" s="46" t="n">
        <v>0.157728</v>
      </c>
      <c r="F6674" s="63" t="n">
        <v>0.0092</v>
      </c>
      <c r="G6674" s="9" t="n">
        <v>0.0525</v>
      </c>
      <c r="H6674" s="63" t="n">
        <v>0.0222</v>
      </c>
      <c r="I6674" s="9" t="n">
        <v>0.022425</v>
      </c>
    </row>
    <row r="6675">
      <c r="A6675" s="112" t="n">
        <v>44110.04166666666</v>
      </c>
      <c r="B6675" s="113" t="n">
        <v>64000</v>
      </c>
      <c r="C6675" s="114" t="n">
        <v>0.13593825</v>
      </c>
      <c r="D6675" s="114" t="n">
        <v>0</v>
      </c>
      <c r="E6675" s="46" t="n">
        <v>0.157728</v>
      </c>
      <c r="F6675" s="63" t="n">
        <v>0.0092</v>
      </c>
      <c r="G6675" s="9" t="n">
        <v>0.0525</v>
      </c>
      <c r="H6675" s="63" t="n">
        <v>0.0222</v>
      </c>
      <c r="I6675" s="9" t="n">
        <v>0.022425</v>
      </c>
    </row>
    <row r="6676">
      <c r="A6676" s="112" t="n">
        <v>44110.08333333334</v>
      </c>
      <c r="B6676" s="113" t="n">
        <v>64000</v>
      </c>
      <c r="C6676" s="114" t="n">
        <v>0.04700925</v>
      </c>
      <c r="D6676" s="114" t="n">
        <v>0</v>
      </c>
      <c r="E6676" s="46" t="n">
        <v>0.157728</v>
      </c>
      <c r="F6676" s="63" t="n">
        <v>0.0092</v>
      </c>
      <c r="G6676" s="9" t="n">
        <v>0.0525</v>
      </c>
      <c r="H6676" s="63" t="n">
        <v>0.0222</v>
      </c>
      <c r="I6676" s="9" t="n">
        <v>0.022425</v>
      </c>
    </row>
    <row r="6677">
      <c r="A6677" s="112" t="n">
        <v>44110.125</v>
      </c>
      <c r="B6677" s="113" t="n">
        <v>64000</v>
      </c>
      <c r="C6677" s="114" t="n">
        <v>0.014841</v>
      </c>
      <c r="D6677" s="114" t="n">
        <v>0</v>
      </c>
      <c r="E6677" s="46" t="n">
        <v>0.157728</v>
      </c>
      <c r="F6677" s="63" t="n">
        <v>0.0092</v>
      </c>
      <c r="G6677" s="9" t="n">
        <v>0.0525</v>
      </c>
      <c r="H6677" s="63" t="n">
        <v>0.0222</v>
      </c>
      <c r="I6677" s="9" t="n">
        <v>0.022425</v>
      </c>
    </row>
    <row r="6678">
      <c r="A6678" s="112" t="n">
        <v>44110.16666666666</v>
      </c>
      <c r="B6678" s="113" t="n">
        <v>64000</v>
      </c>
      <c r="C6678" s="114" t="n">
        <v>0.007046999999999999</v>
      </c>
      <c r="D6678" s="114" t="n">
        <v>0</v>
      </c>
      <c r="E6678" s="47" t="n">
        <v>0.3286</v>
      </c>
      <c r="F6678" s="63" t="n">
        <v>0.0092</v>
      </c>
      <c r="G6678" s="9" t="n">
        <v>0.0525</v>
      </c>
      <c r="H6678" s="63" t="n">
        <v>0.0222</v>
      </c>
      <c r="I6678" s="9" t="n">
        <v>0.022425</v>
      </c>
    </row>
    <row r="6679">
      <c r="A6679" s="112" t="n">
        <v>44110.20833333334</v>
      </c>
      <c r="B6679" s="113" t="n">
        <v>64000</v>
      </c>
      <c r="C6679" s="114" t="n">
        <v>0</v>
      </c>
      <c r="D6679" s="114" t="n">
        <v>0</v>
      </c>
      <c r="E6679" s="47" t="n">
        <v>0.3286</v>
      </c>
      <c r="F6679" s="63" t="n">
        <v>0.0092</v>
      </c>
      <c r="G6679" s="9" t="n">
        <v>0.0525</v>
      </c>
      <c r="H6679" s="63" t="n">
        <v>0.0222</v>
      </c>
      <c r="I6679" s="9" t="n">
        <v>0.022425</v>
      </c>
    </row>
    <row r="6680">
      <c r="A6680" s="112" t="n">
        <v>44110.25</v>
      </c>
      <c r="B6680" s="113" t="n">
        <v>64000</v>
      </c>
      <c r="C6680" s="114" t="n">
        <v>0.005697000000000001</v>
      </c>
      <c r="D6680" s="114" t="n">
        <v>0</v>
      </c>
      <c r="E6680" s="51" t="n">
        <v>0.552048</v>
      </c>
      <c r="F6680" s="63" t="n">
        <v>0.0092</v>
      </c>
      <c r="G6680" s="9" t="n">
        <v>0.0525</v>
      </c>
      <c r="H6680" s="63" t="n">
        <v>0.0222</v>
      </c>
      <c r="I6680" s="9" t="n">
        <v>0.022425</v>
      </c>
    </row>
    <row r="6681">
      <c r="A6681" s="112" t="n">
        <v>44110.29166666666</v>
      </c>
      <c r="B6681" s="113" t="n">
        <v>64000</v>
      </c>
      <c r="C6681" s="114" t="n">
        <v>0.0108015</v>
      </c>
      <c r="D6681" s="114" t="n">
        <v>0.0265395</v>
      </c>
      <c r="E6681" s="51" t="n">
        <v>0.552048</v>
      </c>
      <c r="F6681" s="63" t="n">
        <v>0.0092</v>
      </c>
      <c r="G6681" s="9" t="n">
        <v>0.0525</v>
      </c>
      <c r="H6681" s="63" t="n">
        <v>0.0222</v>
      </c>
      <c r="I6681" s="9" t="n">
        <v>0.022425</v>
      </c>
    </row>
    <row r="6682">
      <c r="A6682" s="112" t="n">
        <v>44110.33333333334</v>
      </c>
      <c r="B6682" s="113" t="n">
        <v>64000</v>
      </c>
      <c r="C6682" s="114" t="n">
        <v>0</v>
      </c>
      <c r="D6682" s="114" t="n">
        <v>0.09586499999999999</v>
      </c>
      <c r="E6682" s="47" t="n">
        <v>0.3286</v>
      </c>
      <c r="F6682" s="63" t="n">
        <v>0.0092</v>
      </c>
      <c r="G6682" s="9" t="n">
        <v>0.0525</v>
      </c>
      <c r="H6682" s="63" t="n">
        <v>0.0222</v>
      </c>
      <c r="I6682" s="9" t="n">
        <v>0.022425</v>
      </c>
    </row>
    <row r="6683">
      <c r="A6683" s="112" t="n">
        <v>44110.375</v>
      </c>
      <c r="B6683" s="113" t="n">
        <v>64000</v>
      </c>
      <c r="C6683" s="114" t="n">
        <v>0</v>
      </c>
      <c r="D6683" s="114" t="n">
        <v>0.025625</v>
      </c>
      <c r="E6683" s="47" t="n">
        <v>0.3286</v>
      </c>
      <c r="F6683" s="63" t="n">
        <v>0.0092</v>
      </c>
      <c r="G6683" s="9" t="n">
        <v>0.0525</v>
      </c>
      <c r="H6683" s="63" t="n">
        <v>0.0222</v>
      </c>
      <c r="I6683" s="9" t="n">
        <v>0.022425</v>
      </c>
    </row>
    <row r="6684">
      <c r="A6684" s="112" t="n">
        <v>44110.41666666666</v>
      </c>
      <c r="B6684" s="113" t="n">
        <v>64000</v>
      </c>
      <c r="C6684" s="114" t="n">
        <v>0</v>
      </c>
      <c r="D6684" s="114" t="n">
        <v>0.06360499999999999</v>
      </c>
      <c r="E6684" s="47" t="n">
        <v>0.3286</v>
      </c>
      <c r="F6684" s="63" t="n">
        <v>0.0092</v>
      </c>
      <c r="G6684" s="9" t="n">
        <v>0.0525</v>
      </c>
      <c r="H6684" s="63" t="n">
        <v>0.0222</v>
      </c>
      <c r="I6684" s="9" t="n">
        <v>0.022425</v>
      </c>
    </row>
    <row r="6685">
      <c r="A6685" s="112" t="n">
        <v>44110.45833333334</v>
      </c>
      <c r="B6685" s="113" t="n">
        <v>64000</v>
      </c>
      <c r="C6685" s="114" t="n">
        <v>0</v>
      </c>
      <c r="D6685" s="114" t="n">
        <v>0.0472665</v>
      </c>
      <c r="E6685" s="46" t="n">
        <v>0.157728</v>
      </c>
      <c r="F6685" s="63" t="n">
        <v>0.0092</v>
      </c>
      <c r="G6685" s="9" t="n">
        <v>0.0525</v>
      </c>
      <c r="H6685" s="63" t="n">
        <v>0.0222</v>
      </c>
      <c r="I6685" s="9" t="n">
        <v>0.022425</v>
      </c>
    </row>
    <row r="6686">
      <c r="A6686" s="112" t="n">
        <v>44110.5</v>
      </c>
      <c r="B6686" s="113" t="n">
        <v>64000</v>
      </c>
      <c r="C6686" s="114" t="n">
        <v>0</v>
      </c>
      <c r="D6686" s="114" t="n">
        <v>0.22361</v>
      </c>
      <c r="E6686" s="46" t="n">
        <v>0.157728</v>
      </c>
      <c r="F6686" s="63" t="n">
        <v>0.0092</v>
      </c>
      <c r="G6686" s="9" t="n">
        <v>0.0525</v>
      </c>
      <c r="H6686" s="63" t="n">
        <v>0.0222</v>
      </c>
      <c r="I6686" s="9" t="n">
        <v>0.022425</v>
      </c>
    </row>
    <row r="6687">
      <c r="A6687" s="112" t="n">
        <v>44110.54166666666</v>
      </c>
      <c r="B6687" s="113" t="n">
        <v>64000</v>
      </c>
      <c r="C6687" s="114" t="n">
        <v>0</v>
      </c>
      <c r="D6687" s="114" t="n">
        <v>0.442775</v>
      </c>
      <c r="E6687" s="46" t="n">
        <v>0.157728</v>
      </c>
      <c r="F6687" s="63" t="n">
        <v>0.0092</v>
      </c>
      <c r="G6687" s="9" t="n">
        <v>0.0525</v>
      </c>
      <c r="H6687" s="63" t="n">
        <v>0.0222</v>
      </c>
      <c r="I6687" s="9" t="n">
        <v>0.022425</v>
      </c>
    </row>
    <row r="6688">
      <c r="A6688" s="112" t="n">
        <v>44110.58333333334</v>
      </c>
      <c r="B6688" s="113" t="n">
        <v>64000</v>
      </c>
      <c r="C6688" s="114" t="n">
        <v>0</v>
      </c>
      <c r="D6688" s="114" t="n">
        <v>0.986</v>
      </c>
      <c r="E6688" s="46" t="n">
        <v>0.157728</v>
      </c>
      <c r="F6688" s="63" t="n">
        <v>0.0092</v>
      </c>
      <c r="G6688" s="9" t="n">
        <v>0.0525</v>
      </c>
      <c r="H6688" s="63" t="n">
        <v>0.0222</v>
      </c>
      <c r="I6688" s="9" t="n">
        <v>0.022425</v>
      </c>
    </row>
    <row r="6689">
      <c r="A6689" s="112" t="n">
        <v>44110.625</v>
      </c>
      <c r="B6689" s="113" t="n">
        <v>64000</v>
      </c>
      <c r="C6689" s="114" t="n">
        <v>0</v>
      </c>
      <c r="D6689" s="114" t="n">
        <v>0.821</v>
      </c>
      <c r="E6689" s="46" t="n">
        <v>0.157728</v>
      </c>
      <c r="F6689" s="63" t="n">
        <v>0.0092</v>
      </c>
      <c r="G6689" s="9" t="n">
        <v>0.0525</v>
      </c>
      <c r="H6689" s="63" t="n">
        <v>0.0222</v>
      </c>
      <c r="I6689" s="9" t="n">
        <v>0.022425</v>
      </c>
    </row>
    <row r="6690">
      <c r="A6690" s="112" t="n">
        <v>44110.66666666666</v>
      </c>
      <c r="B6690" s="113" t="n">
        <v>64000</v>
      </c>
      <c r="C6690" s="114" t="n">
        <v>0</v>
      </c>
      <c r="D6690" s="114" t="n">
        <v>0.48544</v>
      </c>
      <c r="E6690" s="47" t="n">
        <v>0.3286</v>
      </c>
      <c r="F6690" s="63" t="n">
        <v>0.0092</v>
      </c>
      <c r="G6690" s="9" t="n">
        <v>0.0525</v>
      </c>
      <c r="H6690" s="63" t="n">
        <v>0.0222</v>
      </c>
      <c r="I6690" s="9" t="n">
        <v>0.022425</v>
      </c>
    </row>
    <row r="6691">
      <c r="A6691" s="112" t="n">
        <v>44110.70833333334</v>
      </c>
      <c r="B6691" s="113" t="n">
        <v>64000</v>
      </c>
      <c r="C6691" s="114" t="n">
        <v>0</v>
      </c>
      <c r="D6691" s="114" t="n">
        <v>0.2716</v>
      </c>
      <c r="E6691" s="47" t="n">
        <v>0.3286</v>
      </c>
      <c r="F6691" s="63" t="n">
        <v>0.0092</v>
      </c>
      <c r="G6691" s="9" t="n">
        <v>0.0525</v>
      </c>
      <c r="H6691" s="63" t="n">
        <v>0.0222</v>
      </c>
      <c r="I6691" s="9" t="n">
        <v>0.022425</v>
      </c>
    </row>
    <row r="6692">
      <c r="A6692" s="112" t="n">
        <v>44110.75</v>
      </c>
      <c r="B6692" s="113" t="n">
        <v>64000</v>
      </c>
      <c r="C6692" s="114" t="n">
        <v>0.01193625</v>
      </c>
      <c r="D6692" s="114" t="n">
        <v>0.00291675</v>
      </c>
      <c r="E6692" s="51" t="n">
        <v>0.552048</v>
      </c>
      <c r="F6692" s="63" t="n">
        <v>0.0092</v>
      </c>
      <c r="G6692" s="9" t="n">
        <v>0.0525</v>
      </c>
      <c r="H6692" s="63" t="n">
        <v>0.0222</v>
      </c>
      <c r="I6692" s="9" t="n">
        <v>0.022425</v>
      </c>
    </row>
    <row r="6693">
      <c r="A6693" s="112" t="n">
        <v>44110.79166666666</v>
      </c>
      <c r="B6693" s="113" t="n">
        <v>64000</v>
      </c>
      <c r="C6693" s="114" t="n">
        <v>0.05103225000000001</v>
      </c>
      <c r="D6693" s="114" t="n">
        <v>0</v>
      </c>
      <c r="E6693" s="51" t="n">
        <v>0.552048</v>
      </c>
      <c r="F6693" s="63" t="n">
        <v>0.0092</v>
      </c>
      <c r="G6693" s="9" t="n">
        <v>0.0525</v>
      </c>
      <c r="H6693" s="63" t="n">
        <v>0.0222</v>
      </c>
      <c r="I6693" s="9" t="n">
        <v>0.022425</v>
      </c>
    </row>
    <row r="6694">
      <c r="A6694" s="112" t="n">
        <v>44110.83333333334</v>
      </c>
      <c r="B6694" s="113" t="n">
        <v>64000</v>
      </c>
      <c r="C6694" s="114" t="n">
        <v>0.17161125</v>
      </c>
      <c r="D6694" s="114" t="n">
        <v>0</v>
      </c>
      <c r="E6694" s="51" t="n">
        <v>0.552048</v>
      </c>
      <c r="F6694" s="63" t="n">
        <v>0.0092</v>
      </c>
      <c r="G6694" s="9" t="n">
        <v>0.0525</v>
      </c>
      <c r="H6694" s="63" t="n">
        <v>0.0222</v>
      </c>
      <c r="I6694" s="9" t="n">
        <v>0.022425</v>
      </c>
    </row>
    <row r="6695">
      <c r="A6695" s="112" t="n">
        <v>44110.875</v>
      </c>
      <c r="B6695" s="113" t="n">
        <v>64000</v>
      </c>
      <c r="C6695" s="114" t="n">
        <v>0.109107</v>
      </c>
      <c r="D6695" s="114" t="n">
        <v>0</v>
      </c>
      <c r="E6695" s="51" t="n">
        <v>0.552048</v>
      </c>
      <c r="F6695" s="63" t="n">
        <v>0.0092</v>
      </c>
      <c r="G6695" s="9" t="n">
        <v>0.0525</v>
      </c>
      <c r="H6695" s="63" t="n">
        <v>0.0222</v>
      </c>
      <c r="I6695" s="9" t="n">
        <v>0.022425</v>
      </c>
    </row>
    <row r="6696">
      <c r="A6696" s="112" t="n">
        <v>44110.91666666666</v>
      </c>
      <c r="B6696" s="113" t="n">
        <v>64000</v>
      </c>
      <c r="C6696" s="114" t="n">
        <v>0.111558</v>
      </c>
      <c r="D6696" s="114" t="n">
        <v>0</v>
      </c>
      <c r="E6696" s="47" t="n">
        <v>0.3286</v>
      </c>
      <c r="F6696" s="63" t="n">
        <v>0.0092</v>
      </c>
      <c r="G6696" s="9" t="n">
        <v>0.0525</v>
      </c>
      <c r="H6696" s="63" t="n">
        <v>0.0222</v>
      </c>
      <c r="I6696" s="9" t="n">
        <v>0.022425</v>
      </c>
    </row>
    <row r="6697">
      <c r="A6697" s="112" t="n">
        <v>44110.95833333334</v>
      </c>
      <c r="B6697" s="113" t="n">
        <v>64000</v>
      </c>
      <c r="C6697" s="114" t="n">
        <v>0.13343925</v>
      </c>
      <c r="D6697" s="114" t="n">
        <v>0</v>
      </c>
      <c r="E6697" s="47" t="n">
        <v>0.3286</v>
      </c>
      <c r="F6697" s="63" t="n">
        <v>0.0092</v>
      </c>
      <c r="G6697" s="9" t="n">
        <v>0.0525</v>
      </c>
      <c r="H6697" s="63" t="n">
        <v>0.0222</v>
      </c>
      <c r="I6697" s="9" t="n">
        <v>0.022425</v>
      </c>
    </row>
    <row r="6698">
      <c r="A6698" s="112" t="n">
        <v>44111</v>
      </c>
      <c r="B6698" s="113" t="n">
        <v>64000</v>
      </c>
      <c r="C6698" s="114" t="n">
        <v>0.0421155</v>
      </c>
      <c r="D6698" s="114" t="n">
        <v>0</v>
      </c>
      <c r="E6698" s="46" t="n">
        <v>0.157728</v>
      </c>
      <c r="F6698" s="63" t="n">
        <v>0.0092</v>
      </c>
      <c r="G6698" s="9" t="n">
        <v>0.0525</v>
      </c>
      <c r="H6698" s="63" t="n">
        <v>0.0222</v>
      </c>
      <c r="I6698" s="9" t="n">
        <v>0.022425</v>
      </c>
    </row>
    <row r="6699">
      <c r="A6699" s="112" t="n">
        <v>44111.04166666666</v>
      </c>
      <c r="B6699" s="113" t="n">
        <v>64000</v>
      </c>
      <c r="C6699" s="114" t="n">
        <v>0</v>
      </c>
      <c r="D6699" s="114" t="n">
        <v>0</v>
      </c>
      <c r="E6699" s="46" t="n">
        <v>0.157728</v>
      </c>
      <c r="F6699" s="63" t="n">
        <v>0.0092</v>
      </c>
      <c r="G6699" s="9" t="n">
        <v>0.0525</v>
      </c>
      <c r="H6699" s="63" t="n">
        <v>0.0222</v>
      </c>
      <c r="I6699" s="9" t="n">
        <v>0.022425</v>
      </c>
    </row>
    <row r="6700">
      <c r="A6700" s="112" t="n">
        <v>44111.08333333334</v>
      </c>
      <c r="B6700" s="113" t="n">
        <v>64000</v>
      </c>
      <c r="C6700" s="114" t="n">
        <v>0</v>
      </c>
      <c r="D6700" s="114" t="n">
        <v>0</v>
      </c>
      <c r="E6700" s="46" t="n">
        <v>0.157728</v>
      </c>
      <c r="F6700" s="63" t="n">
        <v>0.0092</v>
      </c>
      <c r="G6700" s="9" t="n">
        <v>0.0525</v>
      </c>
      <c r="H6700" s="63" t="n">
        <v>0.0222</v>
      </c>
      <c r="I6700" s="9" t="n">
        <v>0.022425</v>
      </c>
    </row>
    <row r="6701">
      <c r="A6701" s="112" t="n">
        <v>44111.125</v>
      </c>
      <c r="B6701" s="113" t="n">
        <v>64000</v>
      </c>
      <c r="C6701" s="114" t="n">
        <v>0.106242</v>
      </c>
      <c r="D6701" s="114" t="n">
        <v>0</v>
      </c>
      <c r="E6701" s="46" t="n">
        <v>0.157728</v>
      </c>
      <c r="F6701" s="63" t="n">
        <v>0.0092</v>
      </c>
      <c r="G6701" s="9" t="n">
        <v>0.0525</v>
      </c>
      <c r="H6701" s="63" t="n">
        <v>0.0222</v>
      </c>
      <c r="I6701" s="9" t="n">
        <v>0.022425</v>
      </c>
    </row>
    <row r="6702">
      <c r="A6702" s="112" t="n">
        <v>44111.16666666666</v>
      </c>
      <c r="B6702" s="113" t="n">
        <v>64000</v>
      </c>
      <c r="C6702" s="114" t="n">
        <v>0.06780375</v>
      </c>
      <c r="D6702" s="114" t="n">
        <v>0</v>
      </c>
      <c r="E6702" s="47" t="n">
        <v>0.3286</v>
      </c>
      <c r="F6702" s="63" t="n">
        <v>0.0092</v>
      </c>
      <c r="G6702" s="9" t="n">
        <v>0.0525</v>
      </c>
      <c r="H6702" s="63" t="n">
        <v>0.0222</v>
      </c>
      <c r="I6702" s="9" t="n">
        <v>0.022425</v>
      </c>
    </row>
    <row r="6703">
      <c r="A6703" s="112" t="n">
        <v>44111.20833333334</v>
      </c>
      <c r="B6703" s="113" t="n">
        <v>64000</v>
      </c>
      <c r="C6703" s="114" t="n">
        <v>0.10884975</v>
      </c>
      <c r="D6703" s="114" t="n">
        <v>0</v>
      </c>
      <c r="E6703" s="47" t="n">
        <v>0.3286</v>
      </c>
      <c r="F6703" s="63" t="n">
        <v>0.0092</v>
      </c>
      <c r="G6703" s="9" t="n">
        <v>0.0525</v>
      </c>
      <c r="H6703" s="63" t="n">
        <v>0.0222</v>
      </c>
      <c r="I6703" s="9" t="n">
        <v>0.022425</v>
      </c>
    </row>
    <row r="6704">
      <c r="A6704" s="112" t="n">
        <v>44111.25</v>
      </c>
      <c r="B6704" s="113" t="n">
        <v>64000</v>
      </c>
      <c r="C6704" s="114" t="n">
        <v>0.07518074999999999</v>
      </c>
      <c r="D6704" s="114" t="n">
        <v>0</v>
      </c>
      <c r="E6704" s="51" t="n">
        <v>0.552048</v>
      </c>
      <c r="F6704" s="63" t="n">
        <v>0.0092</v>
      </c>
      <c r="G6704" s="9" t="n">
        <v>0.0525</v>
      </c>
      <c r="H6704" s="63" t="n">
        <v>0.0222</v>
      </c>
      <c r="I6704" s="9" t="n">
        <v>0.022425</v>
      </c>
    </row>
    <row r="6705">
      <c r="A6705" s="112" t="n">
        <v>44111.29166666666</v>
      </c>
      <c r="B6705" s="113" t="n">
        <v>64000</v>
      </c>
      <c r="C6705" s="114" t="n">
        <v>0.01318875</v>
      </c>
      <c r="D6705" s="114" t="n">
        <v>0.0148725</v>
      </c>
      <c r="E6705" s="51" t="n">
        <v>0.552048</v>
      </c>
      <c r="F6705" s="63" t="n">
        <v>0.0092</v>
      </c>
      <c r="G6705" s="9" t="n">
        <v>0.0525</v>
      </c>
      <c r="H6705" s="63" t="n">
        <v>0.0222</v>
      </c>
      <c r="I6705" s="9" t="n">
        <v>0.022425</v>
      </c>
    </row>
    <row r="6706">
      <c r="A6706" s="112" t="n">
        <v>44111.33333333334</v>
      </c>
      <c r="B6706" s="113" t="n">
        <v>64000</v>
      </c>
      <c r="C6706" s="114" t="n">
        <v>0.014364</v>
      </c>
      <c r="D6706" s="114" t="n">
        <v>0.318735</v>
      </c>
      <c r="E6706" s="47" t="n">
        <v>0.3286</v>
      </c>
      <c r="F6706" s="63" t="n">
        <v>0.0092</v>
      </c>
      <c r="G6706" s="9" t="n">
        <v>0.0525</v>
      </c>
      <c r="H6706" s="63" t="n">
        <v>0.0222</v>
      </c>
      <c r="I6706" s="9" t="n">
        <v>0.022425</v>
      </c>
    </row>
    <row r="6707">
      <c r="A6707" s="112" t="n">
        <v>44111.375</v>
      </c>
      <c r="B6707" s="113" t="n">
        <v>64000</v>
      </c>
      <c r="C6707" s="114" t="n">
        <v>0.012654</v>
      </c>
      <c r="D6707" s="114" t="n">
        <v>0.5742999999999999</v>
      </c>
      <c r="E6707" s="47" t="n">
        <v>0.3286</v>
      </c>
      <c r="F6707" s="63" t="n">
        <v>0.0092</v>
      </c>
      <c r="G6707" s="9" t="n">
        <v>0.0525</v>
      </c>
      <c r="H6707" s="63" t="n">
        <v>0.0222</v>
      </c>
      <c r="I6707" s="9" t="n">
        <v>0.022425</v>
      </c>
    </row>
    <row r="6708">
      <c r="A6708" s="112" t="n">
        <v>44111.41666666666</v>
      </c>
      <c r="B6708" s="113" t="n">
        <v>64000</v>
      </c>
      <c r="C6708" s="114" t="n">
        <v>0.027657</v>
      </c>
      <c r="D6708" s="114" t="n">
        <v>0.7424500000000001</v>
      </c>
      <c r="E6708" s="47" t="n">
        <v>0.3286</v>
      </c>
      <c r="F6708" s="63" t="n">
        <v>0.0092</v>
      </c>
      <c r="G6708" s="9" t="n">
        <v>0.0525</v>
      </c>
      <c r="H6708" s="63" t="n">
        <v>0.0222</v>
      </c>
      <c r="I6708" s="9" t="n">
        <v>0.022425</v>
      </c>
    </row>
    <row r="6709">
      <c r="A6709" s="112" t="n">
        <v>44111.45833333334</v>
      </c>
      <c r="B6709" s="113" t="n">
        <v>64000</v>
      </c>
      <c r="C6709" s="114" t="n">
        <v>0.0526005</v>
      </c>
      <c r="D6709" s="114" t="n">
        <v>0.8492999999999999</v>
      </c>
      <c r="E6709" s="46" t="n">
        <v>0.157728</v>
      </c>
      <c r="F6709" s="63" t="n">
        <v>0.0092</v>
      </c>
      <c r="G6709" s="9" t="n">
        <v>0.0525</v>
      </c>
      <c r="H6709" s="63" t="n">
        <v>0.0222</v>
      </c>
      <c r="I6709" s="9" t="n">
        <v>0.022425</v>
      </c>
    </row>
    <row r="6710">
      <c r="A6710" s="112" t="n">
        <v>44111.5</v>
      </c>
      <c r="B6710" s="113" t="n">
        <v>64000</v>
      </c>
      <c r="C6710" s="114" t="n">
        <v>0.0108135</v>
      </c>
      <c r="D6710" s="114" t="n">
        <v>0.89105</v>
      </c>
      <c r="E6710" s="46" t="n">
        <v>0.157728</v>
      </c>
      <c r="F6710" s="63" t="n">
        <v>0.0092</v>
      </c>
      <c r="G6710" s="9" t="n">
        <v>0.0525</v>
      </c>
      <c r="H6710" s="63" t="n">
        <v>0.0222</v>
      </c>
      <c r="I6710" s="9" t="n">
        <v>0.022425</v>
      </c>
    </row>
    <row r="6711">
      <c r="A6711" s="112" t="n">
        <v>44111.54166666666</v>
      </c>
      <c r="B6711" s="113" t="n">
        <v>64000</v>
      </c>
      <c r="C6711" s="114" t="n">
        <v>0</v>
      </c>
      <c r="D6711" s="114" t="n">
        <v>0.8593</v>
      </c>
      <c r="E6711" s="46" t="n">
        <v>0.157728</v>
      </c>
      <c r="F6711" s="63" t="n">
        <v>0.0092</v>
      </c>
      <c r="G6711" s="9" t="n">
        <v>0.0525</v>
      </c>
      <c r="H6711" s="63" t="n">
        <v>0.0222</v>
      </c>
      <c r="I6711" s="9" t="n">
        <v>0.022425</v>
      </c>
    </row>
    <row r="6712">
      <c r="A6712" s="112" t="n">
        <v>44111.58333333334</v>
      </c>
      <c r="B6712" s="113" t="n">
        <v>64000</v>
      </c>
      <c r="C6712" s="114" t="n">
        <v>0</v>
      </c>
      <c r="D6712" s="114" t="n">
        <v>0.77115</v>
      </c>
      <c r="E6712" s="46" t="n">
        <v>0.157728</v>
      </c>
      <c r="F6712" s="63" t="n">
        <v>0.0092</v>
      </c>
      <c r="G6712" s="9" t="n">
        <v>0.0525</v>
      </c>
      <c r="H6712" s="63" t="n">
        <v>0.0222</v>
      </c>
      <c r="I6712" s="9" t="n">
        <v>0.022425</v>
      </c>
    </row>
    <row r="6713">
      <c r="A6713" s="112" t="n">
        <v>44111.625</v>
      </c>
      <c r="B6713" s="113" t="n">
        <v>64000</v>
      </c>
      <c r="C6713" s="114" t="n">
        <v>0</v>
      </c>
      <c r="D6713" s="114" t="n">
        <v>0.6397999999999999</v>
      </c>
      <c r="E6713" s="46" t="n">
        <v>0.157728</v>
      </c>
      <c r="F6713" s="63" t="n">
        <v>0.0092</v>
      </c>
      <c r="G6713" s="9" t="n">
        <v>0.0525</v>
      </c>
      <c r="H6713" s="63" t="n">
        <v>0.0222</v>
      </c>
      <c r="I6713" s="9" t="n">
        <v>0.022425</v>
      </c>
    </row>
    <row r="6714">
      <c r="A6714" s="112" t="n">
        <v>44111.66666666666</v>
      </c>
      <c r="B6714" s="113" t="n">
        <v>64000</v>
      </c>
      <c r="C6714" s="114" t="n">
        <v>0</v>
      </c>
      <c r="D6714" s="114" t="n">
        <v>0.445075</v>
      </c>
      <c r="E6714" s="47" t="n">
        <v>0.3286</v>
      </c>
      <c r="F6714" s="63" t="n">
        <v>0.0092</v>
      </c>
      <c r="G6714" s="9" t="n">
        <v>0.0525</v>
      </c>
      <c r="H6714" s="63" t="n">
        <v>0.0222</v>
      </c>
      <c r="I6714" s="9" t="n">
        <v>0.022425</v>
      </c>
    </row>
    <row r="6715">
      <c r="A6715" s="112" t="n">
        <v>44111.70833333334</v>
      </c>
      <c r="B6715" s="113" t="n">
        <v>64000</v>
      </c>
      <c r="C6715" s="114" t="n">
        <v>0.11024325</v>
      </c>
      <c r="D6715" s="114" t="n">
        <v>0.209055</v>
      </c>
      <c r="E6715" s="47" t="n">
        <v>0.3286</v>
      </c>
      <c r="F6715" s="63" t="n">
        <v>0.0092</v>
      </c>
      <c r="G6715" s="9" t="n">
        <v>0.0525</v>
      </c>
      <c r="H6715" s="63" t="n">
        <v>0.0222</v>
      </c>
      <c r="I6715" s="9" t="n">
        <v>0.022425</v>
      </c>
    </row>
    <row r="6716">
      <c r="A6716" s="112" t="n">
        <v>44111.75</v>
      </c>
      <c r="B6716" s="113" t="n">
        <v>64000</v>
      </c>
      <c r="C6716" s="114" t="n">
        <v>0.0045525</v>
      </c>
      <c r="D6716" s="114" t="n">
        <v>0</v>
      </c>
      <c r="E6716" s="51" t="n">
        <v>0.552048</v>
      </c>
      <c r="F6716" s="63" t="n">
        <v>0.0092</v>
      </c>
      <c r="G6716" s="9" t="n">
        <v>0.0525</v>
      </c>
      <c r="H6716" s="63" t="n">
        <v>0.0222</v>
      </c>
      <c r="I6716" s="9" t="n">
        <v>0.022425</v>
      </c>
    </row>
    <row r="6717">
      <c r="A6717" s="112" t="n">
        <v>44111.79166666666</v>
      </c>
      <c r="B6717" s="113" t="n">
        <v>64000</v>
      </c>
      <c r="C6717" s="114" t="n">
        <v>0.004617</v>
      </c>
      <c r="D6717" s="114" t="n">
        <v>0</v>
      </c>
      <c r="E6717" s="51" t="n">
        <v>0.552048</v>
      </c>
      <c r="F6717" s="63" t="n">
        <v>0.0092</v>
      </c>
      <c r="G6717" s="9" t="n">
        <v>0.0525</v>
      </c>
      <c r="H6717" s="63" t="n">
        <v>0.0222</v>
      </c>
      <c r="I6717" s="9" t="n">
        <v>0.022425</v>
      </c>
    </row>
    <row r="6718">
      <c r="A6718" s="112" t="n">
        <v>44111.83333333334</v>
      </c>
      <c r="B6718" s="113" t="n">
        <v>64000</v>
      </c>
      <c r="C6718" s="114" t="n">
        <v>0</v>
      </c>
      <c r="D6718" s="114" t="n">
        <v>0</v>
      </c>
      <c r="E6718" s="51" t="n">
        <v>0.552048</v>
      </c>
      <c r="F6718" s="63" t="n">
        <v>0.0092</v>
      </c>
      <c r="G6718" s="9" t="n">
        <v>0.0525</v>
      </c>
      <c r="H6718" s="63" t="n">
        <v>0.0222</v>
      </c>
      <c r="I6718" s="9" t="n">
        <v>0.022425</v>
      </c>
    </row>
    <row r="6719">
      <c r="A6719" s="112" t="n">
        <v>44111.875</v>
      </c>
      <c r="B6719" s="113" t="n">
        <v>64000</v>
      </c>
      <c r="C6719" s="114" t="n">
        <v>0</v>
      </c>
      <c r="D6719" s="114" t="n">
        <v>0</v>
      </c>
      <c r="E6719" s="51" t="n">
        <v>0.552048</v>
      </c>
      <c r="F6719" s="63" t="n">
        <v>0.0092</v>
      </c>
      <c r="G6719" s="9" t="n">
        <v>0.0525</v>
      </c>
      <c r="H6719" s="63" t="n">
        <v>0.0222</v>
      </c>
      <c r="I6719" s="9" t="n">
        <v>0.022425</v>
      </c>
    </row>
    <row r="6720">
      <c r="A6720" s="112" t="n">
        <v>44111.91666666666</v>
      </c>
      <c r="B6720" s="113" t="n">
        <v>64000</v>
      </c>
      <c r="C6720" s="114" t="n">
        <v>0</v>
      </c>
      <c r="D6720" s="114" t="n">
        <v>0</v>
      </c>
      <c r="E6720" s="47" t="n">
        <v>0.3286</v>
      </c>
      <c r="F6720" s="63" t="n">
        <v>0.0092</v>
      </c>
      <c r="G6720" s="9" t="n">
        <v>0.0525</v>
      </c>
      <c r="H6720" s="63" t="n">
        <v>0.0222</v>
      </c>
      <c r="I6720" s="9" t="n">
        <v>0.022425</v>
      </c>
    </row>
    <row r="6721">
      <c r="A6721" s="112" t="n">
        <v>44111.95833333334</v>
      </c>
      <c r="B6721" s="113" t="n">
        <v>64000</v>
      </c>
      <c r="C6721" s="114" t="n">
        <v>0</v>
      </c>
      <c r="D6721" s="114" t="n">
        <v>0</v>
      </c>
      <c r="E6721" s="47" t="n">
        <v>0.3286</v>
      </c>
      <c r="F6721" s="63" t="n">
        <v>0.0092</v>
      </c>
      <c r="G6721" s="9" t="n">
        <v>0.0525</v>
      </c>
      <c r="H6721" s="63" t="n">
        <v>0.0222</v>
      </c>
      <c r="I6721" s="9" t="n">
        <v>0.022425</v>
      </c>
    </row>
    <row r="6722">
      <c r="A6722" s="112" t="n">
        <v>44112</v>
      </c>
      <c r="B6722" s="113" t="n">
        <v>64000</v>
      </c>
      <c r="C6722" s="114" t="n">
        <v>0</v>
      </c>
      <c r="D6722" s="114" t="n">
        <v>0</v>
      </c>
      <c r="E6722" s="46" t="n">
        <v>0.157728</v>
      </c>
      <c r="F6722" s="63" t="n">
        <v>0.0092</v>
      </c>
      <c r="G6722" s="9" t="n">
        <v>0.0525</v>
      </c>
      <c r="H6722" s="63" t="n">
        <v>0.0222</v>
      </c>
      <c r="I6722" s="9" t="n">
        <v>0.022425</v>
      </c>
    </row>
    <row r="6723">
      <c r="A6723" s="112" t="n">
        <v>44112.04166666666</v>
      </c>
      <c r="B6723" s="113" t="n">
        <v>64000</v>
      </c>
      <c r="C6723" s="114" t="n">
        <v>0.15549</v>
      </c>
      <c r="D6723" s="114" t="n">
        <v>0</v>
      </c>
      <c r="E6723" s="46" t="n">
        <v>0.157728</v>
      </c>
      <c r="F6723" s="63" t="n">
        <v>0.0092</v>
      </c>
      <c r="G6723" s="9" t="n">
        <v>0.0525</v>
      </c>
      <c r="H6723" s="63" t="n">
        <v>0.0222</v>
      </c>
      <c r="I6723" s="9" t="n">
        <v>0.022425</v>
      </c>
    </row>
    <row r="6724">
      <c r="A6724" s="112" t="n">
        <v>44112.08333333334</v>
      </c>
      <c r="B6724" s="113" t="n">
        <v>64000</v>
      </c>
      <c r="C6724" s="114" t="n">
        <v>0.73002075</v>
      </c>
      <c r="D6724" s="114" t="n">
        <v>0</v>
      </c>
      <c r="E6724" s="46" t="n">
        <v>0.157728</v>
      </c>
      <c r="F6724" s="63" t="n">
        <v>0.0092</v>
      </c>
      <c r="G6724" s="9" t="n">
        <v>0.0525</v>
      </c>
      <c r="H6724" s="63" t="n">
        <v>0.0222</v>
      </c>
      <c r="I6724" s="9" t="n">
        <v>0.022425</v>
      </c>
    </row>
    <row r="6725">
      <c r="A6725" s="112" t="n">
        <v>44112.125</v>
      </c>
      <c r="B6725" s="113" t="n">
        <v>64000</v>
      </c>
      <c r="C6725" s="114" t="n">
        <v>0.73830825</v>
      </c>
      <c r="D6725" s="114" t="n">
        <v>0</v>
      </c>
      <c r="E6725" s="46" t="n">
        <v>0.157728</v>
      </c>
      <c r="F6725" s="63" t="n">
        <v>0.0092</v>
      </c>
      <c r="G6725" s="9" t="n">
        <v>0.0525</v>
      </c>
      <c r="H6725" s="63" t="n">
        <v>0.0222</v>
      </c>
      <c r="I6725" s="9" t="n">
        <v>0.022425</v>
      </c>
    </row>
    <row r="6726">
      <c r="A6726" s="112" t="n">
        <v>44112.16666666666</v>
      </c>
      <c r="B6726" s="113" t="n">
        <v>64000</v>
      </c>
      <c r="C6726" s="114" t="n">
        <v>0.44096325</v>
      </c>
      <c r="D6726" s="114" t="n">
        <v>0</v>
      </c>
      <c r="E6726" s="47" t="n">
        <v>0.3286</v>
      </c>
      <c r="F6726" s="63" t="n">
        <v>0.0092</v>
      </c>
      <c r="G6726" s="9" t="n">
        <v>0.0525</v>
      </c>
      <c r="H6726" s="63" t="n">
        <v>0.0222</v>
      </c>
      <c r="I6726" s="9" t="n">
        <v>0.022425</v>
      </c>
    </row>
    <row r="6727">
      <c r="A6727" s="112" t="n">
        <v>44112.20833333334</v>
      </c>
      <c r="B6727" s="113" t="n">
        <v>64000</v>
      </c>
      <c r="C6727" s="114" t="n">
        <v>0.26329125</v>
      </c>
      <c r="D6727" s="114" t="n">
        <v>0</v>
      </c>
      <c r="E6727" s="47" t="n">
        <v>0.3286</v>
      </c>
      <c r="F6727" s="63" t="n">
        <v>0.0092</v>
      </c>
      <c r="G6727" s="9" t="n">
        <v>0.0525</v>
      </c>
      <c r="H6727" s="63" t="n">
        <v>0.0222</v>
      </c>
      <c r="I6727" s="9" t="n">
        <v>0.022425</v>
      </c>
    </row>
    <row r="6728">
      <c r="A6728" s="112" t="n">
        <v>44112.25</v>
      </c>
      <c r="B6728" s="113" t="n">
        <v>64000</v>
      </c>
      <c r="C6728" s="114" t="n">
        <v>0.2424645</v>
      </c>
      <c r="D6728" s="114" t="n">
        <v>0</v>
      </c>
      <c r="E6728" s="51" t="n">
        <v>0.552048</v>
      </c>
      <c r="F6728" s="63" t="n">
        <v>0.0092</v>
      </c>
      <c r="G6728" s="9" t="n">
        <v>0.0525</v>
      </c>
      <c r="H6728" s="63" t="n">
        <v>0.0222</v>
      </c>
      <c r="I6728" s="9" t="n">
        <v>0.022425</v>
      </c>
    </row>
    <row r="6729">
      <c r="A6729" s="112" t="n">
        <v>44112.29166666666</v>
      </c>
      <c r="B6729" s="113" t="n">
        <v>64000</v>
      </c>
      <c r="C6729" s="114" t="n">
        <v>0.2757915</v>
      </c>
      <c r="D6729" s="114" t="n">
        <v>0.013306</v>
      </c>
      <c r="E6729" s="51" t="n">
        <v>0.552048</v>
      </c>
      <c r="F6729" s="63" t="n">
        <v>0.0092</v>
      </c>
      <c r="G6729" s="9" t="n">
        <v>0.0525</v>
      </c>
      <c r="H6729" s="63" t="n">
        <v>0.0222</v>
      </c>
      <c r="I6729" s="9" t="n">
        <v>0.022425</v>
      </c>
    </row>
    <row r="6730">
      <c r="A6730" s="112" t="n">
        <v>44112.33333333334</v>
      </c>
      <c r="B6730" s="113" t="n">
        <v>64000</v>
      </c>
      <c r="C6730" s="114" t="n">
        <v>0.1700985</v>
      </c>
      <c r="D6730" s="114" t="n">
        <v>0.35657</v>
      </c>
      <c r="E6730" s="47" t="n">
        <v>0.3286</v>
      </c>
      <c r="F6730" s="63" t="n">
        <v>0.0092</v>
      </c>
      <c r="G6730" s="9" t="n">
        <v>0.0525</v>
      </c>
      <c r="H6730" s="63" t="n">
        <v>0.0222</v>
      </c>
      <c r="I6730" s="9" t="n">
        <v>0.022425</v>
      </c>
    </row>
    <row r="6731">
      <c r="A6731" s="112" t="n">
        <v>44112.375</v>
      </c>
      <c r="B6731" s="113" t="n">
        <v>64000</v>
      </c>
      <c r="C6731" s="114" t="n">
        <v>0.212829</v>
      </c>
      <c r="D6731" s="114" t="n">
        <v>0.64085</v>
      </c>
      <c r="E6731" s="47" t="n">
        <v>0.3286</v>
      </c>
      <c r="F6731" s="63" t="n">
        <v>0.0092</v>
      </c>
      <c r="G6731" s="9" t="n">
        <v>0.0525</v>
      </c>
      <c r="H6731" s="63" t="n">
        <v>0.0222</v>
      </c>
      <c r="I6731" s="9" t="n">
        <v>0.022425</v>
      </c>
    </row>
    <row r="6732">
      <c r="A6732" s="112" t="n">
        <v>44112.41666666666</v>
      </c>
      <c r="B6732" s="113" t="n">
        <v>64000</v>
      </c>
      <c r="C6732" s="114" t="n">
        <v>0.17571225</v>
      </c>
      <c r="D6732" s="114" t="n">
        <v>0.82705</v>
      </c>
      <c r="E6732" s="47" t="n">
        <v>0.3286</v>
      </c>
      <c r="F6732" s="63" t="n">
        <v>0.0092</v>
      </c>
      <c r="G6732" s="9" t="n">
        <v>0.0525</v>
      </c>
      <c r="H6732" s="63" t="n">
        <v>0.0222</v>
      </c>
      <c r="I6732" s="9" t="n">
        <v>0.022425</v>
      </c>
    </row>
    <row r="6733">
      <c r="A6733" s="112" t="n">
        <v>44112.45833333334</v>
      </c>
      <c r="B6733" s="113" t="n">
        <v>64000</v>
      </c>
      <c r="C6733" s="114" t="n">
        <v>0.16419975</v>
      </c>
      <c r="D6733" s="114" t="n">
        <v>0.9442</v>
      </c>
      <c r="E6733" s="46" t="n">
        <v>0.157728</v>
      </c>
      <c r="F6733" s="63" t="n">
        <v>0.0092</v>
      </c>
      <c r="G6733" s="9" t="n">
        <v>0.0525</v>
      </c>
      <c r="H6733" s="63" t="n">
        <v>0.0222</v>
      </c>
      <c r="I6733" s="9" t="n">
        <v>0.022425</v>
      </c>
    </row>
    <row r="6734">
      <c r="A6734" s="112" t="n">
        <v>44112.5</v>
      </c>
      <c r="B6734" s="113" t="n">
        <v>64000</v>
      </c>
      <c r="C6734" s="114" t="n">
        <v>0.11988075</v>
      </c>
      <c r="D6734" s="114" t="n">
        <v>0.98645</v>
      </c>
      <c r="E6734" s="46" t="n">
        <v>0.157728</v>
      </c>
      <c r="F6734" s="63" t="n">
        <v>0.0092</v>
      </c>
      <c r="G6734" s="9" t="n">
        <v>0.0525</v>
      </c>
      <c r="H6734" s="63" t="n">
        <v>0.0222</v>
      </c>
      <c r="I6734" s="9" t="n">
        <v>0.022425</v>
      </c>
    </row>
    <row r="6735">
      <c r="A6735" s="112" t="n">
        <v>44112.54166666666</v>
      </c>
      <c r="B6735" s="113" t="n">
        <v>64000</v>
      </c>
      <c r="C6735" s="114" t="n">
        <v>0.063468</v>
      </c>
      <c r="D6735" s="114" t="n">
        <v>0.9695</v>
      </c>
      <c r="E6735" s="46" t="n">
        <v>0.157728</v>
      </c>
      <c r="F6735" s="63" t="n">
        <v>0.0092</v>
      </c>
      <c r="G6735" s="9" t="n">
        <v>0.0525</v>
      </c>
      <c r="H6735" s="63" t="n">
        <v>0.0222</v>
      </c>
      <c r="I6735" s="9" t="n">
        <v>0.022425</v>
      </c>
    </row>
    <row r="6736">
      <c r="A6736" s="112" t="n">
        <v>44112.58333333334</v>
      </c>
      <c r="B6736" s="113" t="n">
        <v>64000</v>
      </c>
      <c r="C6736" s="114" t="n">
        <v>0.03084225</v>
      </c>
      <c r="D6736" s="114" t="n">
        <v>0.8884</v>
      </c>
      <c r="E6736" s="46" t="n">
        <v>0.157728</v>
      </c>
      <c r="F6736" s="63" t="n">
        <v>0.0092</v>
      </c>
      <c r="G6736" s="9" t="n">
        <v>0.0525</v>
      </c>
      <c r="H6736" s="63" t="n">
        <v>0.0222</v>
      </c>
      <c r="I6736" s="9" t="n">
        <v>0.022425</v>
      </c>
    </row>
    <row r="6737">
      <c r="A6737" s="112" t="n">
        <v>44112.625</v>
      </c>
      <c r="B6737" s="113" t="n">
        <v>64000</v>
      </c>
      <c r="C6737" s="114" t="n">
        <v>0.0867975</v>
      </c>
      <c r="D6737" s="114" t="n">
        <v>0.7466499999999999</v>
      </c>
      <c r="E6737" s="46" t="n">
        <v>0.157728</v>
      </c>
      <c r="F6737" s="63" t="n">
        <v>0.0092</v>
      </c>
      <c r="G6737" s="9" t="n">
        <v>0.0525</v>
      </c>
      <c r="H6737" s="63" t="n">
        <v>0.0222</v>
      </c>
      <c r="I6737" s="9" t="n">
        <v>0.022425</v>
      </c>
    </row>
    <row r="6738">
      <c r="A6738" s="112" t="n">
        <v>44112.66666666666</v>
      </c>
      <c r="B6738" s="113" t="n">
        <v>64000</v>
      </c>
      <c r="C6738" s="114" t="n">
        <v>0.1186245</v>
      </c>
      <c r="D6738" s="114" t="n">
        <v>0.5306000000000001</v>
      </c>
      <c r="E6738" s="47" t="n">
        <v>0.3286</v>
      </c>
      <c r="F6738" s="63" t="n">
        <v>0.0092</v>
      </c>
      <c r="G6738" s="9" t="n">
        <v>0.0525</v>
      </c>
      <c r="H6738" s="63" t="n">
        <v>0.0222</v>
      </c>
      <c r="I6738" s="9" t="n">
        <v>0.022425</v>
      </c>
    </row>
    <row r="6739">
      <c r="A6739" s="112" t="n">
        <v>44112.70833333334</v>
      </c>
      <c r="B6739" s="113" t="n">
        <v>64000</v>
      </c>
      <c r="C6739" s="114" t="n">
        <v>0.1463685</v>
      </c>
      <c r="D6739" s="114" t="n">
        <v>0.260575</v>
      </c>
      <c r="E6739" s="47" t="n">
        <v>0.3286</v>
      </c>
      <c r="F6739" s="63" t="n">
        <v>0.0092</v>
      </c>
      <c r="G6739" s="9" t="n">
        <v>0.0525</v>
      </c>
      <c r="H6739" s="63" t="n">
        <v>0.0222</v>
      </c>
      <c r="I6739" s="9" t="n">
        <v>0.022425</v>
      </c>
    </row>
    <row r="6740">
      <c r="A6740" s="112" t="n">
        <v>44112.75</v>
      </c>
      <c r="B6740" s="113" t="n">
        <v>64000</v>
      </c>
      <c r="C6740" s="114" t="n">
        <v>0.34818</v>
      </c>
      <c r="D6740" s="114" t="n">
        <v>0</v>
      </c>
      <c r="E6740" s="51" t="n">
        <v>0.552048</v>
      </c>
      <c r="F6740" s="63" t="n">
        <v>0.0092</v>
      </c>
      <c r="G6740" s="9" t="n">
        <v>0.0525</v>
      </c>
      <c r="H6740" s="63" t="n">
        <v>0.0222</v>
      </c>
      <c r="I6740" s="9" t="n">
        <v>0.022425</v>
      </c>
    </row>
    <row r="6741">
      <c r="A6741" s="112" t="n">
        <v>44112.79166666666</v>
      </c>
      <c r="B6741" s="113" t="n">
        <v>64000</v>
      </c>
      <c r="C6741" s="114" t="n">
        <v>0.36874275</v>
      </c>
      <c r="D6741" s="114" t="n">
        <v>0</v>
      </c>
      <c r="E6741" s="51" t="n">
        <v>0.552048</v>
      </c>
      <c r="F6741" s="63" t="n">
        <v>0.0092</v>
      </c>
      <c r="G6741" s="9" t="n">
        <v>0.0525</v>
      </c>
      <c r="H6741" s="63" t="n">
        <v>0.0222</v>
      </c>
      <c r="I6741" s="9" t="n">
        <v>0.022425</v>
      </c>
    </row>
    <row r="6742">
      <c r="A6742" s="112" t="n">
        <v>44112.83333333334</v>
      </c>
      <c r="B6742" s="113" t="n">
        <v>64000</v>
      </c>
      <c r="C6742" s="114" t="n">
        <v>0.62065275</v>
      </c>
      <c r="D6742" s="114" t="n">
        <v>0</v>
      </c>
      <c r="E6742" s="51" t="n">
        <v>0.552048</v>
      </c>
      <c r="F6742" s="63" t="n">
        <v>0.0092</v>
      </c>
      <c r="G6742" s="9" t="n">
        <v>0.0525</v>
      </c>
      <c r="H6742" s="63" t="n">
        <v>0.0222</v>
      </c>
      <c r="I6742" s="9" t="n">
        <v>0.022425</v>
      </c>
    </row>
    <row r="6743">
      <c r="A6743" s="112" t="n">
        <v>44112.875</v>
      </c>
      <c r="B6743" s="113" t="n">
        <v>64000</v>
      </c>
      <c r="C6743" s="114" t="n">
        <v>0.74694825</v>
      </c>
      <c r="D6743" s="114" t="n">
        <v>0</v>
      </c>
      <c r="E6743" s="51" t="n">
        <v>0.552048</v>
      </c>
      <c r="F6743" s="63" t="n">
        <v>0.0092</v>
      </c>
      <c r="G6743" s="9" t="n">
        <v>0.0525</v>
      </c>
      <c r="H6743" s="63" t="n">
        <v>0.0222</v>
      </c>
      <c r="I6743" s="9" t="n">
        <v>0.022425</v>
      </c>
    </row>
    <row r="6744">
      <c r="A6744" s="112" t="n">
        <v>44112.91666666666</v>
      </c>
      <c r="B6744" s="113" t="n">
        <v>64000</v>
      </c>
      <c r="C6744" s="114" t="n">
        <v>0.75</v>
      </c>
      <c r="D6744" s="114" t="n">
        <v>0</v>
      </c>
      <c r="E6744" s="47" t="n">
        <v>0.3286</v>
      </c>
      <c r="F6744" s="63" t="n">
        <v>0.0092</v>
      </c>
      <c r="G6744" s="9" t="n">
        <v>0.0525</v>
      </c>
      <c r="H6744" s="63" t="n">
        <v>0.0222</v>
      </c>
      <c r="I6744" s="9" t="n">
        <v>0.022425</v>
      </c>
    </row>
    <row r="6745">
      <c r="A6745" s="112" t="n">
        <v>44112.95833333334</v>
      </c>
      <c r="B6745" s="113" t="n">
        <v>64000</v>
      </c>
      <c r="C6745" s="114" t="n">
        <v>0.75</v>
      </c>
      <c r="D6745" s="114" t="n">
        <v>0</v>
      </c>
      <c r="E6745" s="47" t="n">
        <v>0.3286</v>
      </c>
      <c r="F6745" s="63" t="n">
        <v>0.0092</v>
      </c>
      <c r="G6745" s="9" t="n">
        <v>0.0525</v>
      </c>
      <c r="H6745" s="63" t="n">
        <v>0.0222</v>
      </c>
      <c r="I6745" s="9" t="n">
        <v>0.022425</v>
      </c>
    </row>
    <row r="6746">
      <c r="A6746" s="112" t="n">
        <v>44113</v>
      </c>
      <c r="B6746" s="113" t="n">
        <v>64000</v>
      </c>
      <c r="C6746" s="114" t="n">
        <v>0.75</v>
      </c>
      <c r="D6746" s="114" t="n">
        <v>0</v>
      </c>
      <c r="E6746" s="46" t="n">
        <v>0.157728</v>
      </c>
      <c r="F6746" s="63" t="n">
        <v>0.0092</v>
      </c>
      <c r="G6746" s="9" t="n">
        <v>0.0525</v>
      </c>
      <c r="H6746" s="63" t="n">
        <v>0.0222</v>
      </c>
      <c r="I6746" s="9" t="n">
        <v>0.022425</v>
      </c>
    </row>
    <row r="6747">
      <c r="A6747" s="112" t="n">
        <v>44113.04166666666</v>
      </c>
      <c r="B6747" s="113" t="n">
        <v>64000</v>
      </c>
      <c r="C6747" s="114" t="n">
        <v>0.75</v>
      </c>
      <c r="D6747" s="114" t="n">
        <v>0</v>
      </c>
      <c r="E6747" s="46" t="n">
        <v>0.157728</v>
      </c>
      <c r="F6747" s="63" t="n">
        <v>0.0092</v>
      </c>
      <c r="G6747" s="9" t="n">
        <v>0.0525</v>
      </c>
      <c r="H6747" s="63" t="n">
        <v>0.0222</v>
      </c>
      <c r="I6747" s="9" t="n">
        <v>0.022425</v>
      </c>
    </row>
    <row r="6748">
      <c r="A6748" s="112" t="n">
        <v>44113.08333333334</v>
      </c>
      <c r="B6748" s="113" t="n">
        <v>64000</v>
      </c>
      <c r="C6748" s="114" t="n">
        <v>0.74858475</v>
      </c>
      <c r="D6748" s="114" t="n">
        <v>0</v>
      </c>
      <c r="E6748" s="46" t="n">
        <v>0.157728</v>
      </c>
      <c r="F6748" s="63" t="n">
        <v>0.0092</v>
      </c>
      <c r="G6748" s="9" t="n">
        <v>0.0525</v>
      </c>
      <c r="H6748" s="63" t="n">
        <v>0.0222</v>
      </c>
      <c r="I6748" s="9" t="n">
        <v>0.022425</v>
      </c>
    </row>
    <row r="6749">
      <c r="A6749" s="112" t="n">
        <v>44113.125</v>
      </c>
      <c r="B6749" s="113" t="n">
        <v>64000</v>
      </c>
      <c r="C6749" s="114" t="n">
        <v>0.7451939999999999</v>
      </c>
      <c r="D6749" s="114" t="n">
        <v>0</v>
      </c>
      <c r="E6749" s="46" t="n">
        <v>0.157728</v>
      </c>
      <c r="F6749" s="63" t="n">
        <v>0.0092</v>
      </c>
      <c r="G6749" s="9" t="n">
        <v>0.0525</v>
      </c>
      <c r="H6749" s="63" t="n">
        <v>0.0222</v>
      </c>
      <c r="I6749" s="9" t="n">
        <v>0.022425</v>
      </c>
    </row>
    <row r="6750">
      <c r="A6750" s="112" t="n">
        <v>44113.16666666666</v>
      </c>
      <c r="B6750" s="113" t="n">
        <v>64000</v>
      </c>
      <c r="C6750" s="114" t="n">
        <v>0.7452795000000001</v>
      </c>
      <c r="D6750" s="114" t="n">
        <v>0</v>
      </c>
      <c r="E6750" s="47" t="n">
        <v>0.3286</v>
      </c>
      <c r="F6750" s="63" t="n">
        <v>0.0092</v>
      </c>
      <c r="G6750" s="9" t="n">
        <v>0.0525</v>
      </c>
      <c r="H6750" s="63" t="n">
        <v>0.0222</v>
      </c>
      <c r="I6750" s="9" t="n">
        <v>0.022425</v>
      </c>
    </row>
    <row r="6751">
      <c r="A6751" s="112" t="n">
        <v>44113.20833333334</v>
      </c>
      <c r="B6751" s="113" t="n">
        <v>64000</v>
      </c>
      <c r="C6751" s="114" t="n">
        <v>0.75</v>
      </c>
      <c r="D6751" s="114" t="n">
        <v>0</v>
      </c>
      <c r="E6751" s="47" t="n">
        <v>0.3286</v>
      </c>
      <c r="F6751" s="63" t="n">
        <v>0.0092</v>
      </c>
      <c r="G6751" s="9" t="n">
        <v>0.0525</v>
      </c>
      <c r="H6751" s="63" t="n">
        <v>0.0222</v>
      </c>
      <c r="I6751" s="9" t="n">
        <v>0.022425</v>
      </c>
    </row>
    <row r="6752">
      <c r="A6752" s="112" t="n">
        <v>44113.25</v>
      </c>
      <c r="B6752" s="113" t="n">
        <v>64000</v>
      </c>
      <c r="C6752" s="114" t="n">
        <v>0.75</v>
      </c>
      <c r="D6752" s="114" t="n">
        <v>0</v>
      </c>
      <c r="E6752" s="51" t="n">
        <v>0.552048</v>
      </c>
      <c r="F6752" s="63" t="n">
        <v>0.0092</v>
      </c>
      <c r="G6752" s="9" t="n">
        <v>0.0525</v>
      </c>
      <c r="H6752" s="63" t="n">
        <v>0.0222</v>
      </c>
      <c r="I6752" s="9" t="n">
        <v>0.022425</v>
      </c>
    </row>
    <row r="6753">
      <c r="A6753" s="112" t="n">
        <v>44113.29166666666</v>
      </c>
      <c r="B6753" s="113" t="n">
        <v>64000</v>
      </c>
      <c r="C6753" s="114" t="n">
        <v>0.74378025</v>
      </c>
      <c r="D6753" s="114" t="n">
        <v>0.0129225</v>
      </c>
      <c r="E6753" s="51" t="n">
        <v>0.552048</v>
      </c>
      <c r="F6753" s="63" t="n">
        <v>0.0092</v>
      </c>
      <c r="G6753" s="9" t="n">
        <v>0.0525</v>
      </c>
      <c r="H6753" s="63" t="n">
        <v>0.0222</v>
      </c>
      <c r="I6753" s="9" t="n">
        <v>0.022425</v>
      </c>
    </row>
    <row r="6754">
      <c r="A6754" s="112" t="n">
        <v>44113.33333333334</v>
      </c>
      <c r="B6754" s="113" t="n">
        <v>64000</v>
      </c>
      <c r="C6754" s="114" t="n">
        <v>0.7250775</v>
      </c>
      <c r="D6754" s="114" t="n">
        <v>0.334125</v>
      </c>
      <c r="E6754" s="47" t="n">
        <v>0.3286</v>
      </c>
      <c r="F6754" s="63" t="n">
        <v>0.0092</v>
      </c>
      <c r="G6754" s="9" t="n">
        <v>0.0525</v>
      </c>
      <c r="H6754" s="63" t="n">
        <v>0.0222</v>
      </c>
      <c r="I6754" s="9" t="n">
        <v>0.022425</v>
      </c>
    </row>
    <row r="6755">
      <c r="A6755" s="112" t="n">
        <v>44113.375</v>
      </c>
      <c r="B6755" s="113" t="n">
        <v>64000</v>
      </c>
      <c r="C6755" s="114" t="n">
        <v>0.6195787499999998</v>
      </c>
      <c r="D6755" s="114" t="n">
        <v>0.6075499999999999</v>
      </c>
      <c r="E6755" s="47" t="n">
        <v>0.3286</v>
      </c>
      <c r="F6755" s="63" t="n">
        <v>0.0092</v>
      </c>
      <c r="G6755" s="9" t="n">
        <v>0.0525</v>
      </c>
      <c r="H6755" s="63" t="n">
        <v>0.0222</v>
      </c>
      <c r="I6755" s="9" t="n">
        <v>0.022425</v>
      </c>
    </row>
    <row r="6756">
      <c r="A6756" s="112" t="n">
        <v>44113.41666666666</v>
      </c>
      <c r="B6756" s="113" t="n">
        <v>64000</v>
      </c>
      <c r="C6756" s="114" t="n">
        <v>0.335148</v>
      </c>
      <c r="D6756" s="114" t="n">
        <v>0.77895</v>
      </c>
      <c r="E6756" s="47" t="n">
        <v>0.3286</v>
      </c>
      <c r="F6756" s="63" t="n">
        <v>0.0092</v>
      </c>
      <c r="G6756" s="9" t="n">
        <v>0.0525</v>
      </c>
      <c r="H6756" s="63" t="n">
        <v>0.0222</v>
      </c>
      <c r="I6756" s="9" t="n">
        <v>0.022425</v>
      </c>
    </row>
    <row r="6757">
      <c r="A6757" s="112" t="n">
        <v>44113.45833333334</v>
      </c>
      <c r="B6757" s="113" t="n">
        <v>64000</v>
      </c>
      <c r="C6757" s="114" t="n">
        <v>0.21564825</v>
      </c>
      <c r="D6757" s="114" t="n">
        <v>0.88775</v>
      </c>
      <c r="E6757" s="46" t="n">
        <v>0.157728</v>
      </c>
      <c r="F6757" s="63" t="n">
        <v>0.0092</v>
      </c>
      <c r="G6757" s="9" t="n">
        <v>0.0525</v>
      </c>
      <c r="H6757" s="63" t="n">
        <v>0.0222</v>
      </c>
      <c r="I6757" s="9" t="n">
        <v>0.022425</v>
      </c>
    </row>
    <row r="6758">
      <c r="A6758" s="112" t="n">
        <v>44113.5</v>
      </c>
      <c r="B6758" s="113" t="n">
        <v>64000</v>
      </c>
      <c r="C6758" s="114" t="n">
        <v>0.07998675</v>
      </c>
      <c r="D6758" s="114" t="n">
        <v>0.9218</v>
      </c>
      <c r="E6758" s="46" t="n">
        <v>0.157728</v>
      </c>
      <c r="F6758" s="63" t="n">
        <v>0.0092</v>
      </c>
      <c r="G6758" s="9" t="n">
        <v>0.0525</v>
      </c>
      <c r="H6758" s="63" t="n">
        <v>0.0222</v>
      </c>
      <c r="I6758" s="9" t="n">
        <v>0.022425</v>
      </c>
    </row>
    <row r="6759">
      <c r="A6759" s="112" t="n">
        <v>44113.54166666666</v>
      </c>
      <c r="B6759" s="113" t="n">
        <v>64000</v>
      </c>
      <c r="C6759" s="114" t="n">
        <v>0.028518</v>
      </c>
      <c r="D6759" s="114" t="n">
        <v>0.9080499999999999</v>
      </c>
      <c r="E6759" s="46" t="n">
        <v>0.157728</v>
      </c>
      <c r="F6759" s="63" t="n">
        <v>0.0092</v>
      </c>
      <c r="G6759" s="9" t="n">
        <v>0.0525</v>
      </c>
      <c r="H6759" s="63" t="n">
        <v>0.0222</v>
      </c>
      <c r="I6759" s="9" t="n">
        <v>0.022425</v>
      </c>
    </row>
    <row r="6760">
      <c r="A6760" s="112" t="n">
        <v>44113.58333333334</v>
      </c>
      <c r="B6760" s="113" t="n">
        <v>64000</v>
      </c>
      <c r="C6760" s="114" t="n">
        <v>0.02011275</v>
      </c>
      <c r="D6760" s="114" t="n">
        <v>0.8218</v>
      </c>
      <c r="E6760" s="46" t="n">
        <v>0.157728</v>
      </c>
      <c r="F6760" s="63" t="n">
        <v>0.0092</v>
      </c>
      <c r="G6760" s="9" t="n">
        <v>0.0525</v>
      </c>
      <c r="H6760" s="63" t="n">
        <v>0.0222</v>
      </c>
      <c r="I6760" s="9" t="n">
        <v>0.022425</v>
      </c>
    </row>
    <row r="6761">
      <c r="A6761" s="112" t="n">
        <v>44113.625</v>
      </c>
      <c r="B6761" s="113" t="n">
        <v>64000</v>
      </c>
      <c r="C6761" s="114" t="n">
        <v>0.008205</v>
      </c>
      <c r="D6761" s="114" t="n">
        <v>0.65855</v>
      </c>
      <c r="E6761" s="46" t="n">
        <v>0.157728</v>
      </c>
      <c r="F6761" s="63" t="n">
        <v>0.0092</v>
      </c>
      <c r="G6761" s="9" t="n">
        <v>0.0525</v>
      </c>
      <c r="H6761" s="63" t="n">
        <v>0.0222</v>
      </c>
      <c r="I6761" s="9" t="n">
        <v>0.022425</v>
      </c>
    </row>
    <row r="6762">
      <c r="A6762" s="112" t="n">
        <v>44113.66666666666</v>
      </c>
      <c r="B6762" s="113" t="n">
        <v>64000</v>
      </c>
      <c r="C6762" s="114" t="n">
        <v>0.14277075</v>
      </c>
      <c r="D6762" s="114" t="n">
        <v>0.44013</v>
      </c>
      <c r="E6762" s="47" t="n">
        <v>0.3286</v>
      </c>
      <c r="F6762" s="63" t="n">
        <v>0.0092</v>
      </c>
      <c r="G6762" s="9" t="n">
        <v>0.0525</v>
      </c>
      <c r="H6762" s="63" t="n">
        <v>0.0222</v>
      </c>
      <c r="I6762" s="9" t="n">
        <v>0.022425</v>
      </c>
    </row>
    <row r="6763">
      <c r="A6763" s="112" t="n">
        <v>44113.70833333334</v>
      </c>
      <c r="B6763" s="113" t="n">
        <v>64000</v>
      </c>
      <c r="C6763" s="114" t="n">
        <v>0.19662375</v>
      </c>
      <c r="D6763" s="114" t="n">
        <v>0.202725</v>
      </c>
      <c r="E6763" s="47" t="n">
        <v>0.3286</v>
      </c>
      <c r="F6763" s="63" t="n">
        <v>0.0092</v>
      </c>
      <c r="G6763" s="9" t="n">
        <v>0.0525</v>
      </c>
      <c r="H6763" s="63" t="n">
        <v>0.0222</v>
      </c>
      <c r="I6763" s="9" t="n">
        <v>0.022425</v>
      </c>
    </row>
    <row r="6764">
      <c r="A6764" s="112" t="n">
        <v>44113.75</v>
      </c>
      <c r="B6764" s="113" t="n">
        <v>64000</v>
      </c>
      <c r="C6764" s="114" t="n">
        <v>0.401736</v>
      </c>
      <c r="D6764" s="114" t="n">
        <v>0</v>
      </c>
      <c r="E6764" s="51" t="n">
        <v>0.552048</v>
      </c>
      <c r="F6764" s="63" t="n">
        <v>0.0092</v>
      </c>
      <c r="G6764" s="9" t="n">
        <v>0.0525</v>
      </c>
      <c r="H6764" s="63" t="n">
        <v>0.0222</v>
      </c>
      <c r="I6764" s="9" t="n">
        <v>0.022425</v>
      </c>
    </row>
    <row r="6765">
      <c r="A6765" s="112" t="n">
        <v>44113.79166666666</v>
      </c>
      <c r="B6765" s="113" t="n">
        <v>64000</v>
      </c>
      <c r="C6765" s="114" t="n">
        <v>0.2415585</v>
      </c>
      <c r="D6765" s="114" t="n">
        <v>0</v>
      </c>
      <c r="E6765" s="51" t="n">
        <v>0.552048</v>
      </c>
      <c r="F6765" s="63" t="n">
        <v>0.0092</v>
      </c>
      <c r="G6765" s="9" t="n">
        <v>0.0525</v>
      </c>
      <c r="H6765" s="63" t="n">
        <v>0.0222</v>
      </c>
      <c r="I6765" s="9" t="n">
        <v>0.022425</v>
      </c>
    </row>
    <row r="6766">
      <c r="A6766" s="112" t="n">
        <v>44113.83333333334</v>
      </c>
      <c r="B6766" s="113" t="n">
        <v>64000</v>
      </c>
      <c r="C6766" s="114" t="n">
        <v>0.56578875</v>
      </c>
      <c r="D6766" s="114" t="n">
        <v>0</v>
      </c>
      <c r="E6766" s="51" t="n">
        <v>0.552048</v>
      </c>
      <c r="F6766" s="63" t="n">
        <v>0.0092</v>
      </c>
      <c r="G6766" s="9" t="n">
        <v>0.0525</v>
      </c>
      <c r="H6766" s="63" t="n">
        <v>0.0222</v>
      </c>
      <c r="I6766" s="9" t="n">
        <v>0.022425</v>
      </c>
    </row>
    <row r="6767">
      <c r="A6767" s="112" t="n">
        <v>44113.875</v>
      </c>
      <c r="B6767" s="113" t="n">
        <v>64000</v>
      </c>
      <c r="C6767" s="114" t="n">
        <v>0.52702425</v>
      </c>
      <c r="D6767" s="114" t="n">
        <v>0</v>
      </c>
      <c r="E6767" s="51" t="n">
        <v>0.552048</v>
      </c>
      <c r="F6767" s="63" t="n">
        <v>0.0092</v>
      </c>
      <c r="G6767" s="9" t="n">
        <v>0.0525</v>
      </c>
      <c r="H6767" s="63" t="n">
        <v>0.0222</v>
      </c>
      <c r="I6767" s="9" t="n">
        <v>0.022425</v>
      </c>
    </row>
    <row r="6768">
      <c r="A6768" s="112" t="n">
        <v>44113.91666666666</v>
      </c>
      <c r="B6768" s="113" t="n">
        <v>64000</v>
      </c>
      <c r="C6768" s="114" t="n">
        <v>0.0461835</v>
      </c>
      <c r="D6768" s="114" t="n">
        <v>0</v>
      </c>
      <c r="E6768" s="47" t="n">
        <v>0.3286</v>
      </c>
      <c r="F6768" s="63" t="n">
        <v>0.0092</v>
      </c>
      <c r="G6768" s="9" t="n">
        <v>0.0525</v>
      </c>
      <c r="H6768" s="63" t="n">
        <v>0.0222</v>
      </c>
      <c r="I6768" s="9" t="n">
        <v>0.022425</v>
      </c>
    </row>
    <row r="6769">
      <c r="A6769" s="112" t="n">
        <v>44113.95833333334</v>
      </c>
      <c r="B6769" s="113" t="n">
        <v>64000</v>
      </c>
      <c r="C6769" s="114" t="n">
        <v>0.03807375</v>
      </c>
      <c r="D6769" s="114" t="n">
        <v>0</v>
      </c>
      <c r="E6769" s="47" t="n">
        <v>0.3286</v>
      </c>
      <c r="F6769" s="63" t="n">
        <v>0.0092</v>
      </c>
      <c r="G6769" s="9" t="n">
        <v>0.0525</v>
      </c>
      <c r="H6769" s="63" t="n">
        <v>0.0222</v>
      </c>
      <c r="I6769" s="9" t="n">
        <v>0.022425</v>
      </c>
    </row>
    <row r="6770">
      <c r="A6770" s="112" t="n">
        <v>44114</v>
      </c>
      <c r="B6770" s="113" t="n">
        <v>64000</v>
      </c>
      <c r="C6770" s="114" t="n">
        <v>0.03275175</v>
      </c>
      <c r="D6770" s="114" t="n">
        <v>0</v>
      </c>
      <c r="E6770" s="46" t="n">
        <v>0.157728</v>
      </c>
      <c r="F6770" s="63" t="n">
        <v>0.0092</v>
      </c>
      <c r="G6770" s="9" t="n">
        <v>0.0525</v>
      </c>
      <c r="H6770" s="63" t="n">
        <v>0.0222</v>
      </c>
      <c r="I6770" s="9" t="n">
        <v>0.022425</v>
      </c>
    </row>
    <row r="6771">
      <c r="A6771" s="112" t="n">
        <v>44114.04166666666</v>
      </c>
      <c r="B6771" s="113" t="n">
        <v>64000</v>
      </c>
      <c r="C6771" s="114" t="n">
        <v>0.01066725</v>
      </c>
      <c r="D6771" s="114" t="n">
        <v>0</v>
      </c>
      <c r="E6771" s="46" t="n">
        <v>0.157728</v>
      </c>
      <c r="F6771" s="63" t="n">
        <v>0.0092</v>
      </c>
      <c r="G6771" s="9" t="n">
        <v>0.0525</v>
      </c>
      <c r="H6771" s="63" t="n">
        <v>0.0222</v>
      </c>
      <c r="I6771" s="9" t="n">
        <v>0.022425</v>
      </c>
    </row>
    <row r="6772">
      <c r="A6772" s="112" t="n">
        <v>44114.08333333334</v>
      </c>
      <c r="B6772" s="113" t="n">
        <v>64000</v>
      </c>
      <c r="C6772" s="114" t="n">
        <v>0.04572375</v>
      </c>
      <c r="D6772" s="114" t="n">
        <v>0</v>
      </c>
      <c r="E6772" s="46" t="n">
        <v>0.157728</v>
      </c>
      <c r="F6772" s="63" t="n">
        <v>0.0092</v>
      </c>
      <c r="G6772" s="9" t="n">
        <v>0.0525</v>
      </c>
      <c r="H6772" s="63" t="n">
        <v>0.0222</v>
      </c>
      <c r="I6772" s="9" t="n">
        <v>0.022425</v>
      </c>
    </row>
    <row r="6773">
      <c r="A6773" s="112" t="n">
        <v>44114.125</v>
      </c>
      <c r="B6773" s="113" t="n">
        <v>64000</v>
      </c>
      <c r="C6773" s="114" t="n">
        <v>0</v>
      </c>
      <c r="D6773" s="114" t="n">
        <v>0</v>
      </c>
      <c r="E6773" s="46" t="n">
        <v>0.157728</v>
      </c>
      <c r="F6773" s="63" t="n">
        <v>0.0092</v>
      </c>
      <c r="G6773" s="9" t="n">
        <v>0.0525</v>
      </c>
      <c r="H6773" s="63" t="n">
        <v>0.0222</v>
      </c>
      <c r="I6773" s="9" t="n">
        <v>0.022425</v>
      </c>
    </row>
    <row r="6774">
      <c r="A6774" s="112" t="n">
        <v>44114.16666666666</v>
      </c>
      <c r="B6774" s="113" t="n">
        <v>64000</v>
      </c>
      <c r="C6774" s="114" t="n">
        <v>0</v>
      </c>
      <c r="D6774" s="114" t="n">
        <v>0</v>
      </c>
      <c r="E6774" s="47" t="n">
        <v>0.3286</v>
      </c>
      <c r="F6774" s="63" t="n">
        <v>0.0092</v>
      </c>
      <c r="G6774" s="9" t="n">
        <v>0.0525</v>
      </c>
      <c r="H6774" s="63" t="n">
        <v>0.0222</v>
      </c>
      <c r="I6774" s="9" t="n">
        <v>0.022425</v>
      </c>
    </row>
    <row r="6775">
      <c r="A6775" s="112" t="n">
        <v>44114.20833333334</v>
      </c>
      <c r="B6775" s="113" t="n">
        <v>64000</v>
      </c>
      <c r="C6775" s="114" t="n">
        <v>0</v>
      </c>
      <c r="D6775" s="114" t="n">
        <v>0</v>
      </c>
      <c r="E6775" s="47" t="n">
        <v>0.3286</v>
      </c>
      <c r="F6775" s="63" t="n">
        <v>0.0092</v>
      </c>
      <c r="G6775" s="9" t="n">
        <v>0.0525</v>
      </c>
      <c r="H6775" s="63" t="n">
        <v>0.0222</v>
      </c>
      <c r="I6775" s="9" t="n">
        <v>0.022425</v>
      </c>
    </row>
    <row r="6776">
      <c r="A6776" s="112" t="n">
        <v>44114.25</v>
      </c>
      <c r="B6776" s="113" t="n">
        <v>64000</v>
      </c>
      <c r="C6776" s="114" t="n">
        <v>0</v>
      </c>
      <c r="D6776" s="114" t="n">
        <v>0</v>
      </c>
      <c r="E6776" s="51" t="n">
        <v>0.552048</v>
      </c>
      <c r="F6776" s="63" t="n">
        <v>0.0092</v>
      </c>
      <c r="G6776" s="9" t="n">
        <v>0.0525</v>
      </c>
      <c r="H6776" s="63" t="n">
        <v>0.0222</v>
      </c>
      <c r="I6776" s="9" t="n">
        <v>0.022425</v>
      </c>
    </row>
    <row r="6777">
      <c r="A6777" s="112" t="n">
        <v>44114.29166666666</v>
      </c>
      <c r="B6777" s="113" t="n">
        <v>64000</v>
      </c>
      <c r="C6777" s="114" t="n">
        <v>0</v>
      </c>
      <c r="D6777" s="114" t="n">
        <v>0.010848</v>
      </c>
      <c r="E6777" s="51" t="n">
        <v>0.552048</v>
      </c>
      <c r="F6777" s="63" t="n">
        <v>0.0092</v>
      </c>
      <c r="G6777" s="9" t="n">
        <v>0.0525</v>
      </c>
      <c r="H6777" s="63" t="n">
        <v>0.0222</v>
      </c>
      <c r="I6777" s="9" t="n">
        <v>0.022425</v>
      </c>
    </row>
    <row r="6778">
      <c r="A6778" s="112" t="n">
        <v>44114.33333333334</v>
      </c>
      <c r="B6778" s="113" t="n">
        <v>64000</v>
      </c>
      <c r="C6778" s="114" t="n">
        <v>0</v>
      </c>
      <c r="D6778" s="114" t="n">
        <v>0.339785</v>
      </c>
      <c r="E6778" s="47" t="n">
        <v>0.3286</v>
      </c>
      <c r="F6778" s="63" t="n">
        <v>0.0092</v>
      </c>
      <c r="G6778" s="9" t="n">
        <v>0.0525</v>
      </c>
      <c r="H6778" s="63" t="n">
        <v>0.0222</v>
      </c>
      <c r="I6778" s="9" t="n">
        <v>0.022425</v>
      </c>
    </row>
    <row r="6779">
      <c r="A6779" s="112" t="n">
        <v>44114.375</v>
      </c>
      <c r="B6779" s="113" t="n">
        <v>64000</v>
      </c>
      <c r="C6779" s="114" t="n">
        <v>0.037983</v>
      </c>
      <c r="D6779" s="114" t="n">
        <v>0.6181</v>
      </c>
      <c r="E6779" s="47" t="n">
        <v>0.3286</v>
      </c>
      <c r="F6779" s="63" t="n">
        <v>0.0092</v>
      </c>
      <c r="G6779" s="9" t="n">
        <v>0.0525</v>
      </c>
      <c r="H6779" s="63" t="n">
        <v>0.0222</v>
      </c>
      <c r="I6779" s="9" t="n">
        <v>0.022425</v>
      </c>
    </row>
    <row r="6780">
      <c r="A6780" s="112" t="n">
        <v>44114.41666666666</v>
      </c>
      <c r="B6780" s="113" t="n">
        <v>64000</v>
      </c>
      <c r="C6780" s="114" t="n">
        <v>0.08212724999999998</v>
      </c>
      <c r="D6780" s="114" t="n">
        <v>0.8102</v>
      </c>
      <c r="E6780" s="47" t="n">
        <v>0.3286</v>
      </c>
      <c r="F6780" s="63" t="n">
        <v>0.0092</v>
      </c>
      <c r="G6780" s="9" t="n">
        <v>0.0525</v>
      </c>
      <c r="H6780" s="63" t="n">
        <v>0.0222</v>
      </c>
      <c r="I6780" s="9" t="n">
        <v>0.022425</v>
      </c>
    </row>
    <row r="6781">
      <c r="A6781" s="112" t="n">
        <v>44114.45833333334</v>
      </c>
      <c r="B6781" s="113" t="n">
        <v>64000</v>
      </c>
      <c r="C6781" s="114" t="n">
        <v>0.009837749999999999</v>
      </c>
      <c r="D6781" s="114" t="n">
        <v>0.93425</v>
      </c>
      <c r="E6781" s="46" t="n">
        <v>0.157728</v>
      </c>
      <c r="F6781" s="63" t="n">
        <v>0.0092</v>
      </c>
      <c r="G6781" s="9" t="n">
        <v>0.0525</v>
      </c>
      <c r="H6781" s="63" t="n">
        <v>0.0222</v>
      </c>
      <c r="I6781" s="9" t="n">
        <v>0.022425</v>
      </c>
    </row>
    <row r="6782">
      <c r="A6782" s="112" t="n">
        <v>44114.5</v>
      </c>
      <c r="B6782" s="113" t="n">
        <v>64000</v>
      </c>
      <c r="C6782" s="114" t="n">
        <v>0</v>
      </c>
      <c r="D6782" s="114" t="n">
        <v>0.9867</v>
      </c>
      <c r="E6782" s="46" t="n">
        <v>0.157728</v>
      </c>
      <c r="F6782" s="63" t="n">
        <v>0.0092</v>
      </c>
      <c r="G6782" s="9" t="n">
        <v>0.0525</v>
      </c>
      <c r="H6782" s="63" t="n">
        <v>0.0222</v>
      </c>
      <c r="I6782" s="9" t="n">
        <v>0.022425</v>
      </c>
    </row>
    <row r="6783">
      <c r="A6783" s="112" t="n">
        <v>44114.54166666666</v>
      </c>
      <c r="B6783" s="113" t="n">
        <v>64000</v>
      </c>
      <c r="C6783" s="114" t="n">
        <v>0.00897675</v>
      </c>
      <c r="D6783" s="114" t="n">
        <v>0.9649</v>
      </c>
      <c r="E6783" s="46" t="n">
        <v>0.157728</v>
      </c>
      <c r="F6783" s="63" t="n">
        <v>0.0092</v>
      </c>
      <c r="G6783" s="9" t="n">
        <v>0.0525</v>
      </c>
      <c r="H6783" s="63" t="n">
        <v>0.0222</v>
      </c>
      <c r="I6783" s="9" t="n">
        <v>0.022425</v>
      </c>
    </row>
    <row r="6784">
      <c r="A6784" s="112" t="n">
        <v>44114.58333333334</v>
      </c>
      <c r="B6784" s="113" t="n">
        <v>64000</v>
      </c>
      <c r="C6784" s="114" t="n">
        <v>0.0791655</v>
      </c>
      <c r="D6784" s="114" t="n">
        <v>0.8822000000000001</v>
      </c>
      <c r="E6784" s="46" t="n">
        <v>0.157728</v>
      </c>
      <c r="F6784" s="63" t="n">
        <v>0.0092</v>
      </c>
      <c r="G6784" s="9" t="n">
        <v>0.0525</v>
      </c>
      <c r="H6784" s="63" t="n">
        <v>0.0222</v>
      </c>
      <c r="I6784" s="9" t="n">
        <v>0.022425</v>
      </c>
    </row>
    <row r="6785">
      <c r="A6785" s="112" t="n">
        <v>44114.625</v>
      </c>
      <c r="B6785" s="113" t="n">
        <v>64000</v>
      </c>
      <c r="C6785" s="114" t="n">
        <v>0.07740675</v>
      </c>
      <c r="D6785" s="114" t="n">
        <v>0.7235499999999999</v>
      </c>
      <c r="E6785" s="46" t="n">
        <v>0.157728</v>
      </c>
      <c r="F6785" s="63" t="n">
        <v>0.0092</v>
      </c>
      <c r="G6785" s="9" t="n">
        <v>0.0525</v>
      </c>
      <c r="H6785" s="63" t="n">
        <v>0.0222</v>
      </c>
      <c r="I6785" s="9" t="n">
        <v>0.022425</v>
      </c>
    </row>
    <row r="6786">
      <c r="A6786" s="112" t="n">
        <v>44114.66666666666</v>
      </c>
      <c r="B6786" s="113" t="n">
        <v>64000</v>
      </c>
      <c r="C6786" s="114" t="n">
        <v>0.152355</v>
      </c>
      <c r="D6786" s="114" t="n">
        <v>0.5046</v>
      </c>
      <c r="E6786" s="47" t="n">
        <v>0.3286</v>
      </c>
      <c r="F6786" s="63" t="n">
        <v>0.0092</v>
      </c>
      <c r="G6786" s="9" t="n">
        <v>0.0525</v>
      </c>
      <c r="H6786" s="63" t="n">
        <v>0.0222</v>
      </c>
      <c r="I6786" s="9" t="n">
        <v>0.022425</v>
      </c>
    </row>
    <row r="6787">
      <c r="A6787" s="112" t="n">
        <v>44114.70833333334</v>
      </c>
      <c r="B6787" s="113" t="n">
        <v>64000</v>
      </c>
      <c r="C6787" s="114" t="n">
        <v>0.35703075</v>
      </c>
      <c r="D6787" s="114" t="n">
        <v>0.233645</v>
      </c>
      <c r="E6787" s="47" t="n">
        <v>0.3286</v>
      </c>
      <c r="F6787" s="63" t="n">
        <v>0.0092</v>
      </c>
      <c r="G6787" s="9" t="n">
        <v>0.0525</v>
      </c>
      <c r="H6787" s="63" t="n">
        <v>0.0222</v>
      </c>
      <c r="I6787" s="9" t="n">
        <v>0.022425</v>
      </c>
    </row>
    <row r="6788">
      <c r="A6788" s="112" t="n">
        <v>44114.75</v>
      </c>
      <c r="B6788" s="113" t="n">
        <v>64000</v>
      </c>
      <c r="C6788" s="114" t="n">
        <v>0.6406245</v>
      </c>
      <c r="D6788" s="114" t="n">
        <v>0</v>
      </c>
      <c r="E6788" s="51" t="n">
        <v>0.552048</v>
      </c>
      <c r="F6788" s="63" t="n">
        <v>0.0092</v>
      </c>
      <c r="G6788" s="9" t="n">
        <v>0.0525</v>
      </c>
      <c r="H6788" s="63" t="n">
        <v>0.0222</v>
      </c>
      <c r="I6788" s="9" t="n">
        <v>0.022425</v>
      </c>
    </row>
    <row r="6789">
      <c r="A6789" s="112" t="n">
        <v>44114.79166666666</v>
      </c>
      <c r="B6789" s="113" t="n">
        <v>64000</v>
      </c>
      <c r="C6789" s="114" t="n">
        <v>0.74391975</v>
      </c>
      <c r="D6789" s="114" t="n">
        <v>0</v>
      </c>
      <c r="E6789" s="51" t="n">
        <v>0.552048</v>
      </c>
      <c r="F6789" s="63" t="n">
        <v>0.0092</v>
      </c>
      <c r="G6789" s="9" t="n">
        <v>0.0525</v>
      </c>
      <c r="H6789" s="63" t="n">
        <v>0.0222</v>
      </c>
      <c r="I6789" s="9" t="n">
        <v>0.022425</v>
      </c>
    </row>
    <row r="6790">
      <c r="A6790" s="112" t="n">
        <v>44114.83333333334</v>
      </c>
      <c r="B6790" s="113" t="n">
        <v>64000</v>
      </c>
      <c r="C6790" s="114" t="n">
        <v>0.74887425</v>
      </c>
      <c r="D6790" s="114" t="n">
        <v>0</v>
      </c>
      <c r="E6790" s="51" t="n">
        <v>0.552048</v>
      </c>
      <c r="F6790" s="63" t="n">
        <v>0.0092</v>
      </c>
      <c r="G6790" s="9" t="n">
        <v>0.0525</v>
      </c>
      <c r="H6790" s="63" t="n">
        <v>0.0222</v>
      </c>
      <c r="I6790" s="9" t="n">
        <v>0.022425</v>
      </c>
    </row>
    <row r="6791">
      <c r="A6791" s="112" t="n">
        <v>44114.875</v>
      </c>
      <c r="B6791" s="113" t="n">
        <v>64000</v>
      </c>
      <c r="C6791" s="114" t="n">
        <v>0.72118425</v>
      </c>
      <c r="D6791" s="114" t="n">
        <v>0</v>
      </c>
      <c r="E6791" s="51" t="n">
        <v>0.552048</v>
      </c>
      <c r="F6791" s="63" t="n">
        <v>0.0092</v>
      </c>
      <c r="G6791" s="9" t="n">
        <v>0.0525</v>
      </c>
      <c r="H6791" s="63" t="n">
        <v>0.0222</v>
      </c>
      <c r="I6791" s="9" t="n">
        <v>0.022425</v>
      </c>
    </row>
    <row r="6792">
      <c r="A6792" s="112" t="n">
        <v>44114.91666666666</v>
      </c>
      <c r="B6792" s="113" t="n">
        <v>64000</v>
      </c>
      <c r="C6792" s="114" t="n">
        <v>0.65133375</v>
      </c>
      <c r="D6792" s="114" t="n">
        <v>0</v>
      </c>
      <c r="E6792" s="47" t="n">
        <v>0.3286</v>
      </c>
      <c r="F6792" s="63" t="n">
        <v>0.0092</v>
      </c>
      <c r="G6792" s="9" t="n">
        <v>0.0525</v>
      </c>
      <c r="H6792" s="63" t="n">
        <v>0.0222</v>
      </c>
      <c r="I6792" s="9" t="n">
        <v>0.022425</v>
      </c>
    </row>
    <row r="6793">
      <c r="A6793" s="112" t="n">
        <v>44114.95833333334</v>
      </c>
      <c r="B6793" s="113" t="n">
        <v>64000</v>
      </c>
      <c r="C6793" s="114" t="n">
        <v>0.13454325</v>
      </c>
      <c r="D6793" s="114" t="n">
        <v>0</v>
      </c>
      <c r="E6793" s="47" t="n">
        <v>0.3286</v>
      </c>
      <c r="F6793" s="63" t="n">
        <v>0.0092</v>
      </c>
      <c r="G6793" s="9" t="n">
        <v>0.0525</v>
      </c>
      <c r="H6793" s="63" t="n">
        <v>0.0222</v>
      </c>
      <c r="I6793" s="9" t="n">
        <v>0.022425</v>
      </c>
    </row>
    <row r="6794">
      <c r="A6794" s="112" t="n">
        <v>44115</v>
      </c>
      <c r="B6794" s="113" t="n">
        <v>64000</v>
      </c>
      <c r="C6794" s="114" t="n">
        <v>0.1353495</v>
      </c>
      <c r="D6794" s="114" t="n">
        <v>0</v>
      </c>
      <c r="E6794" s="46" t="n">
        <v>0.157728</v>
      </c>
      <c r="F6794" s="63" t="n">
        <v>0.0092</v>
      </c>
      <c r="G6794" s="9" t="n">
        <v>0.0525</v>
      </c>
      <c r="H6794" s="63" t="n">
        <v>0.0222</v>
      </c>
      <c r="I6794" s="9" t="n">
        <v>0.022425</v>
      </c>
    </row>
    <row r="6795">
      <c r="A6795" s="112" t="n">
        <v>44115.04166666666</v>
      </c>
      <c r="B6795" s="113" t="n">
        <v>64000</v>
      </c>
      <c r="C6795" s="114" t="n">
        <v>0.130929</v>
      </c>
      <c r="D6795" s="114" t="n">
        <v>0</v>
      </c>
      <c r="E6795" s="46" t="n">
        <v>0.157728</v>
      </c>
      <c r="F6795" s="63" t="n">
        <v>0.0092</v>
      </c>
      <c r="G6795" s="9" t="n">
        <v>0.0525</v>
      </c>
      <c r="H6795" s="63" t="n">
        <v>0.0222</v>
      </c>
      <c r="I6795" s="9" t="n">
        <v>0.022425</v>
      </c>
    </row>
    <row r="6796">
      <c r="A6796" s="112" t="n">
        <v>44115.08333333334</v>
      </c>
      <c r="B6796" s="113" t="n">
        <v>64000</v>
      </c>
      <c r="C6796" s="114" t="n">
        <v>0.18906525</v>
      </c>
      <c r="D6796" s="114" t="n">
        <v>0</v>
      </c>
      <c r="E6796" s="46" t="n">
        <v>0.157728</v>
      </c>
      <c r="F6796" s="63" t="n">
        <v>0.0092</v>
      </c>
      <c r="G6796" s="9" t="n">
        <v>0.0525</v>
      </c>
      <c r="H6796" s="63" t="n">
        <v>0.0222</v>
      </c>
      <c r="I6796" s="9" t="n">
        <v>0.022425</v>
      </c>
    </row>
    <row r="6797">
      <c r="A6797" s="112" t="n">
        <v>44115.125</v>
      </c>
      <c r="B6797" s="113" t="n">
        <v>64000</v>
      </c>
      <c r="C6797" s="114" t="n">
        <v>0.191046</v>
      </c>
      <c r="D6797" s="114" t="n">
        <v>0</v>
      </c>
      <c r="E6797" s="46" t="n">
        <v>0.157728</v>
      </c>
      <c r="F6797" s="63" t="n">
        <v>0.0092</v>
      </c>
      <c r="G6797" s="9" t="n">
        <v>0.0525</v>
      </c>
      <c r="H6797" s="63" t="n">
        <v>0.0222</v>
      </c>
      <c r="I6797" s="9" t="n">
        <v>0.022425</v>
      </c>
    </row>
    <row r="6798">
      <c r="A6798" s="112" t="n">
        <v>44115.16666666666</v>
      </c>
      <c r="B6798" s="113" t="n">
        <v>64000</v>
      </c>
      <c r="C6798" s="114" t="n">
        <v>0.25032975</v>
      </c>
      <c r="D6798" s="114" t="n">
        <v>0</v>
      </c>
      <c r="E6798" s="47" t="n">
        <v>0.3286</v>
      </c>
      <c r="F6798" s="63" t="n">
        <v>0.0092</v>
      </c>
      <c r="G6798" s="9" t="n">
        <v>0.0525</v>
      </c>
      <c r="H6798" s="63" t="n">
        <v>0.0222</v>
      </c>
      <c r="I6798" s="9" t="n">
        <v>0.022425</v>
      </c>
    </row>
    <row r="6799">
      <c r="A6799" s="112" t="n">
        <v>44115.20833333334</v>
      </c>
      <c r="B6799" s="113" t="n">
        <v>64000</v>
      </c>
      <c r="C6799" s="114" t="n">
        <v>0.5036445000000001</v>
      </c>
      <c r="D6799" s="114" t="n">
        <v>0</v>
      </c>
      <c r="E6799" s="47" t="n">
        <v>0.3286</v>
      </c>
      <c r="F6799" s="63" t="n">
        <v>0.0092</v>
      </c>
      <c r="G6799" s="9" t="n">
        <v>0.0525</v>
      </c>
      <c r="H6799" s="63" t="n">
        <v>0.0222</v>
      </c>
      <c r="I6799" s="9" t="n">
        <v>0.022425</v>
      </c>
    </row>
    <row r="6800">
      <c r="A6800" s="112" t="n">
        <v>44115.25</v>
      </c>
      <c r="B6800" s="113" t="n">
        <v>64000</v>
      </c>
      <c r="C6800" s="114" t="n">
        <v>0.44394375</v>
      </c>
      <c r="D6800" s="114" t="n">
        <v>0</v>
      </c>
      <c r="E6800" s="51" t="n">
        <v>0.552048</v>
      </c>
      <c r="F6800" s="63" t="n">
        <v>0.0092</v>
      </c>
      <c r="G6800" s="9" t="n">
        <v>0.0525</v>
      </c>
      <c r="H6800" s="63" t="n">
        <v>0.0222</v>
      </c>
      <c r="I6800" s="9" t="n">
        <v>0.022425</v>
      </c>
    </row>
    <row r="6801">
      <c r="A6801" s="112" t="n">
        <v>44115.29166666666</v>
      </c>
      <c r="B6801" s="113" t="n">
        <v>64000</v>
      </c>
      <c r="C6801" s="114" t="n">
        <v>0.1888545</v>
      </c>
      <c r="D6801" s="114" t="n">
        <v>0.009595000000000001</v>
      </c>
      <c r="E6801" s="51" t="n">
        <v>0.552048</v>
      </c>
      <c r="F6801" s="63" t="n">
        <v>0.0092</v>
      </c>
      <c r="G6801" s="9" t="n">
        <v>0.0525</v>
      </c>
      <c r="H6801" s="63" t="n">
        <v>0.0222</v>
      </c>
      <c r="I6801" s="9" t="n">
        <v>0.022425</v>
      </c>
    </row>
    <row r="6802">
      <c r="A6802" s="112" t="n">
        <v>44115.33333333334</v>
      </c>
      <c r="B6802" s="113" t="n">
        <v>64000</v>
      </c>
      <c r="C6802" s="114" t="n">
        <v>0.1017645</v>
      </c>
      <c r="D6802" s="114" t="n">
        <v>0.30546</v>
      </c>
      <c r="E6802" s="47" t="n">
        <v>0.3286</v>
      </c>
      <c r="F6802" s="63" t="n">
        <v>0.0092</v>
      </c>
      <c r="G6802" s="9" t="n">
        <v>0.0525</v>
      </c>
      <c r="H6802" s="63" t="n">
        <v>0.0222</v>
      </c>
      <c r="I6802" s="9" t="n">
        <v>0.022425</v>
      </c>
    </row>
    <row r="6803">
      <c r="A6803" s="112" t="n">
        <v>44115.375</v>
      </c>
      <c r="B6803" s="113" t="n">
        <v>64000</v>
      </c>
      <c r="C6803" s="114" t="n">
        <v>0.0665955</v>
      </c>
      <c r="D6803" s="114" t="n">
        <v>0.57165</v>
      </c>
      <c r="E6803" s="47" t="n">
        <v>0.3286</v>
      </c>
      <c r="F6803" s="63" t="n">
        <v>0.0092</v>
      </c>
      <c r="G6803" s="9" t="n">
        <v>0.0525</v>
      </c>
      <c r="H6803" s="63" t="n">
        <v>0.0222</v>
      </c>
      <c r="I6803" s="9" t="n">
        <v>0.022425</v>
      </c>
    </row>
    <row r="6804">
      <c r="A6804" s="112" t="n">
        <v>44115.41666666666</v>
      </c>
      <c r="B6804" s="113" t="n">
        <v>64000</v>
      </c>
      <c r="C6804" s="114" t="n">
        <v>0.09634200000000001</v>
      </c>
      <c r="D6804" s="114" t="n">
        <v>0.74625</v>
      </c>
      <c r="E6804" s="47" t="n">
        <v>0.3286</v>
      </c>
      <c r="F6804" s="63" t="n">
        <v>0.0092</v>
      </c>
      <c r="G6804" s="9" t="n">
        <v>0.0525</v>
      </c>
      <c r="H6804" s="63" t="n">
        <v>0.0222</v>
      </c>
      <c r="I6804" s="9" t="n">
        <v>0.022425</v>
      </c>
    </row>
    <row r="6805">
      <c r="A6805" s="112" t="n">
        <v>44115.45833333334</v>
      </c>
      <c r="B6805" s="113" t="n">
        <v>64000</v>
      </c>
      <c r="C6805" s="114" t="n">
        <v>0.09575325000000001</v>
      </c>
      <c r="D6805" s="114" t="n">
        <v>0.85715</v>
      </c>
      <c r="E6805" s="46" t="n">
        <v>0.157728</v>
      </c>
      <c r="F6805" s="63" t="n">
        <v>0.0092</v>
      </c>
      <c r="G6805" s="9" t="n">
        <v>0.0525</v>
      </c>
      <c r="H6805" s="63" t="n">
        <v>0.0222</v>
      </c>
      <c r="I6805" s="9" t="n">
        <v>0.022425</v>
      </c>
    </row>
    <row r="6806">
      <c r="A6806" s="112" t="n">
        <v>44115.5</v>
      </c>
      <c r="B6806" s="113" t="n">
        <v>64000</v>
      </c>
      <c r="C6806" s="114" t="n">
        <v>0.03308700000000001</v>
      </c>
      <c r="D6806" s="114" t="n">
        <v>0.8967999999999999</v>
      </c>
      <c r="E6806" s="46" t="n">
        <v>0.157728</v>
      </c>
      <c r="F6806" s="63" t="n">
        <v>0.0092</v>
      </c>
      <c r="G6806" s="9" t="n">
        <v>0.0525</v>
      </c>
      <c r="H6806" s="63" t="n">
        <v>0.0222</v>
      </c>
      <c r="I6806" s="9" t="n">
        <v>0.022425</v>
      </c>
    </row>
    <row r="6807">
      <c r="A6807" s="112" t="n">
        <v>44115.54166666666</v>
      </c>
      <c r="B6807" s="113" t="n">
        <v>64000</v>
      </c>
      <c r="C6807" s="114" t="n">
        <v>0.010818</v>
      </c>
      <c r="D6807" s="114" t="n">
        <v>0.8807</v>
      </c>
      <c r="E6807" s="46" t="n">
        <v>0.157728</v>
      </c>
      <c r="F6807" s="63" t="n">
        <v>0.0092</v>
      </c>
      <c r="G6807" s="9" t="n">
        <v>0.0525</v>
      </c>
      <c r="H6807" s="63" t="n">
        <v>0.0222</v>
      </c>
      <c r="I6807" s="9" t="n">
        <v>0.022425</v>
      </c>
    </row>
    <row r="6808">
      <c r="A6808" s="112" t="n">
        <v>44115.58333333334</v>
      </c>
      <c r="B6808" s="113" t="n">
        <v>64000</v>
      </c>
      <c r="C6808" s="114" t="n">
        <v>0.043437</v>
      </c>
      <c r="D6808" s="114" t="n">
        <v>0.80165</v>
      </c>
      <c r="E6808" s="46" t="n">
        <v>0.157728</v>
      </c>
      <c r="F6808" s="63" t="n">
        <v>0.0092</v>
      </c>
      <c r="G6808" s="9" t="n">
        <v>0.0525</v>
      </c>
      <c r="H6808" s="63" t="n">
        <v>0.0222</v>
      </c>
      <c r="I6808" s="9" t="n">
        <v>0.022425</v>
      </c>
    </row>
    <row r="6809">
      <c r="A6809" s="112" t="n">
        <v>44115.625</v>
      </c>
      <c r="B6809" s="113" t="n">
        <v>64000</v>
      </c>
      <c r="C6809" s="114" t="n">
        <v>0</v>
      </c>
      <c r="D6809" s="114" t="n">
        <v>0.65255</v>
      </c>
      <c r="E6809" s="46" t="n">
        <v>0.157728</v>
      </c>
      <c r="F6809" s="63" t="n">
        <v>0.0092</v>
      </c>
      <c r="G6809" s="9" t="n">
        <v>0.0525</v>
      </c>
      <c r="H6809" s="63" t="n">
        <v>0.0222</v>
      </c>
      <c r="I6809" s="9" t="n">
        <v>0.022425</v>
      </c>
    </row>
    <row r="6810">
      <c r="A6810" s="112" t="n">
        <v>44115.66666666666</v>
      </c>
      <c r="B6810" s="113" t="n">
        <v>64000</v>
      </c>
      <c r="C6810" s="114" t="n">
        <v>0.2154285</v>
      </c>
      <c r="D6810" s="114" t="n">
        <v>0.4384</v>
      </c>
      <c r="E6810" s="47" t="n">
        <v>0.3286</v>
      </c>
      <c r="F6810" s="63" t="n">
        <v>0.0092</v>
      </c>
      <c r="G6810" s="9" t="n">
        <v>0.0525</v>
      </c>
      <c r="H6810" s="63" t="n">
        <v>0.0222</v>
      </c>
      <c r="I6810" s="9" t="n">
        <v>0.022425</v>
      </c>
    </row>
    <row r="6811">
      <c r="A6811" s="112" t="n">
        <v>44115.70833333334</v>
      </c>
      <c r="B6811" s="113" t="n">
        <v>64000</v>
      </c>
      <c r="C6811" s="114" t="n">
        <v>0.15923775</v>
      </c>
      <c r="D6811" s="114" t="n">
        <v>0.195415</v>
      </c>
      <c r="E6811" s="47" t="n">
        <v>0.3286</v>
      </c>
      <c r="F6811" s="63" t="n">
        <v>0.0092</v>
      </c>
      <c r="G6811" s="9" t="n">
        <v>0.0525</v>
      </c>
      <c r="H6811" s="63" t="n">
        <v>0.0222</v>
      </c>
      <c r="I6811" s="9" t="n">
        <v>0.022425</v>
      </c>
    </row>
    <row r="6812">
      <c r="A6812" s="112" t="n">
        <v>44115.75</v>
      </c>
      <c r="B6812" s="113" t="n">
        <v>64000</v>
      </c>
      <c r="C6812" s="114" t="n">
        <v>0.05651625</v>
      </c>
      <c r="D6812" s="114" t="n">
        <v>0</v>
      </c>
      <c r="E6812" s="51" t="n">
        <v>0.552048</v>
      </c>
      <c r="F6812" s="63" t="n">
        <v>0.0092</v>
      </c>
      <c r="G6812" s="9" t="n">
        <v>0.0525</v>
      </c>
      <c r="H6812" s="63" t="n">
        <v>0.0222</v>
      </c>
      <c r="I6812" s="9" t="n">
        <v>0.022425</v>
      </c>
    </row>
    <row r="6813">
      <c r="A6813" s="112" t="n">
        <v>44115.79166666666</v>
      </c>
      <c r="B6813" s="113" t="n">
        <v>64000</v>
      </c>
      <c r="C6813" s="114" t="n">
        <v>0.0224625</v>
      </c>
      <c r="D6813" s="114" t="n">
        <v>0</v>
      </c>
      <c r="E6813" s="51" t="n">
        <v>0.552048</v>
      </c>
      <c r="F6813" s="63" t="n">
        <v>0.0092</v>
      </c>
      <c r="G6813" s="9" t="n">
        <v>0.0525</v>
      </c>
      <c r="H6813" s="63" t="n">
        <v>0.0222</v>
      </c>
      <c r="I6813" s="9" t="n">
        <v>0.022425</v>
      </c>
    </row>
    <row r="6814">
      <c r="A6814" s="112" t="n">
        <v>44115.83333333334</v>
      </c>
      <c r="B6814" s="113" t="n">
        <v>64000</v>
      </c>
      <c r="C6814" s="114" t="n">
        <v>0.03174375</v>
      </c>
      <c r="D6814" s="114" t="n">
        <v>0</v>
      </c>
      <c r="E6814" s="51" t="n">
        <v>0.552048</v>
      </c>
      <c r="F6814" s="63" t="n">
        <v>0.0092</v>
      </c>
      <c r="G6814" s="9" t="n">
        <v>0.0525</v>
      </c>
      <c r="H6814" s="63" t="n">
        <v>0.0222</v>
      </c>
      <c r="I6814" s="9" t="n">
        <v>0.022425</v>
      </c>
    </row>
    <row r="6815">
      <c r="A6815" s="112" t="n">
        <v>44115.875</v>
      </c>
      <c r="B6815" s="113" t="n">
        <v>64000</v>
      </c>
      <c r="C6815" s="114" t="n">
        <v>0.24034125</v>
      </c>
      <c r="D6815" s="114" t="n">
        <v>0</v>
      </c>
      <c r="E6815" s="51" t="n">
        <v>0.552048</v>
      </c>
      <c r="F6815" s="63" t="n">
        <v>0.0092</v>
      </c>
      <c r="G6815" s="9" t="n">
        <v>0.0525</v>
      </c>
      <c r="H6815" s="63" t="n">
        <v>0.0222</v>
      </c>
      <c r="I6815" s="9" t="n">
        <v>0.022425</v>
      </c>
    </row>
    <row r="6816">
      <c r="A6816" s="112" t="n">
        <v>44115.91666666666</v>
      </c>
      <c r="B6816" s="113" t="n">
        <v>64000</v>
      </c>
      <c r="C6816" s="114" t="n">
        <v>0.27171825</v>
      </c>
      <c r="D6816" s="114" t="n">
        <v>0</v>
      </c>
      <c r="E6816" s="47" t="n">
        <v>0.3286</v>
      </c>
      <c r="F6816" s="63" t="n">
        <v>0.0092</v>
      </c>
      <c r="G6816" s="9" t="n">
        <v>0.0525</v>
      </c>
      <c r="H6816" s="63" t="n">
        <v>0.0222</v>
      </c>
      <c r="I6816" s="9" t="n">
        <v>0.022425</v>
      </c>
    </row>
    <row r="6817">
      <c r="A6817" s="112" t="n">
        <v>44115.95833333334</v>
      </c>
      <c r="B6817" s="113" t="n">
        <v>64000</v>
      </c>
      <c r="C6817" s="114" t="n">
        <v>0.167391</v>
      </c>
      <c r="D6817" s="114" t="n">
        <v>0</v>
      </c>
      <c r="E6817" s="47" t="n">
        <v>0.3286</v>
      </c>
      <c r="F6817" s="63" t="n">
        <v>0.0092</v>
      </c>
      <c r="G6817" s="9" t="n">
        <v>0.0525</v>
      </c>
      <c r="H6817" s="63" t="n">
        <v>0.0222</v>
      </c>
      <c r="I6817" s="9" t="n">
        <v>0.022425</v>
      </c>
    </row>
    <row r="6818">
      <c r="A6818" s="112" t="n">
        <v>44116</v>
      </c>
      <c r="B6818" s="113" t="n">
        <v>64000</v>
      </c>
      <c r="C6818" s="114" t="n">
        <v>0.09390525000000001</v>
      </c>
      <c r="D6818" s="114" t="n">
        <v>0</v>
      </c>
      <c r="E6818" s="46" t="n">
        <v>0.157728</v>
      </c>
      <c r="F6818" s="63" t="n">
        <v>0.0092</v>
      </c>
      <c r="G6818" s="9" t="n">
        <v>0.0525</v>
      </c>
      <c r="H6818" s="63" t="n">
        <v>0.0222</v>
      </c>
      <c r="I6818" s="9" t="n">
        <v>0.022425</v>
      </c>
    </row>
    <row r="6819">
      <c r="A6819" s="112" t="n">
        <v>44116.04166666666</v>
      </c>
      <c r="B6819" s="113" t="n">
        <v>64000</v>
      </c>
      <c r="C6819" s="114" t="n">
        <v>0.0715905</v>
      </c>
      <c r="D6819" s="114" t="n">
        <v>0</v>
      </c>
      <c r="E6819" s="46" t="n">
        <v>0.157728</v>
      </c>
      <c r="F6819" s="63" t="n">
        <v>0.0092</v>
      </c>
      <c r="G6819" s="9" t="n">
        <v>0.0525</v>
      </c>
      <c r="H6819" s="63" t="n">
        <v>0.0222</v>
      </c>
      <c r="I6819" s="9" t="n">
        <v>0.022425</v>
      </c>
    </row>
    <row r="6820">
      <c r="A6820" s="112" t="n">
        <v>44116.08333333334</v>
      </c>
      <c r="B6820" s="113" t="n">
        <v>64000</v>
      </c>
      <c r="C6820" s="114" t="n">
        <v>0.21417225</v>
      </c>
      <c r="D6820" s="114" t="n">
        <v>0</v>
      </c>
      <c r="E6820" s="46" t="n">
        <v>0.157728</v>
      </c>
      <c r="F6820" s="63" t="n">
        <v>0.0092</v>
      </c>
      <c r="G6820" s="9" t="n">
        <v>0.0525</v>
      </c>
      <c r="H6820" s="63" t="n">
        <v>0.0222</v>
      </c>
      <c r="I6820" s="9" t="n">
        <v>0.022425</v>
      </c>
    </row>
    <row r="6821">
      <c r="A6821" s="112" t="n">
        <v>44116.125</v>
      </c>
      <c r="B6821" s="113" t="n">
        <v>64000</v>
      </c>
      <c r="C6821" s="114" t="n">
        <v>0.464154</v>
      </c>
      <c r="D6821" s="114" t="n">
        <v>0</v>
      </c>
      <c r="E6821" s="46" t="n">
        <v>0.157728</v>
      </c>
      <c r="F6821" s="63" t="n">
        <v>0.0092</v>
      </c>
      <c r="G6821" s="9" t="n">
        <v>0.0525</v>
      </c>
      <c r="H6821" s="63" t="n">
        <v>0.0222</v>
      </c>
      <c r="I6821" s="9" t="n">
        <v>0.022425</v>
      </c>
    </row>
    <row r="6822">
      <c r="A6822" s="112" t="n">
        <v>44116.16666666666</v>
      </c>
      <c r="B6822" s="113" t="n">
        <v>64000</v>
      </c>
      <c r="C6822" s="114" t="n">
        <v>0.53391975</v>
      </c>
      <c r="D6822" s="114" t="n">
        <v>0</v>
      </c>
      <c r="E6822" s="47" t="n">
        <v>0.3286</v>
      </c>
      <c r="F6822" s="63" t="n">
        <v>0.0092</v>
      </c>
      <c r="G6822" s="9" t="n">
        <v>0.0525</v>
      </c>
      <c r="H6822" s="63" t="n">
        <v>0.0222</v>
      </c>
      <c r="I6822" s="9" t="n">
        <v>0.022425</v>
      </c>
    </row>
    <row r="6823">
      <c r="A6823" s="112" t="n">
        <v>44116.20833333334</v>
      </c>
      <c r="B6823" s="113" t="n">
        <v>64000</v>
      </c>
      <c r="C6823" s="114" t="n">
        <v>0.17032575</v>
      </c>
      <c r="D6823" s="114" t="n">
        <v>0</v>
      </c>
      <c r="E6823" s="47" t="n">
        <v>0.3286</v>
      </c>
      <c r="F6823" s="63" t="n">
        <v>0.0092</v>
      </c>
      <c r="G6823" s="9" t="n">
        <v>0.0525</v>
      </c>
      <c r="H6823" s="63" t="n">
        <v>0.0222</v>
      </c>
      <c r="I6823" s="9" t="n">
        <v>0.022425</v>
      </c>
    </row>
    <row r="6824">
      <c r="A6824" s="112" t="n">
        <v>44116.25</v>
      </c>
      <c r="B6824" s="113" t="n">
        <v>64000</v>
      </c>
      <c r="C6824" s="114" t="n">
        <v>0.15673125</v>
      </c>
      <c r="D6824" s="114" t="n">
        <v>0</v>
      </c>
      <c r="E6824" s="51" t="n">
        <v>0.552048</v>
      </c>
      <c r="F6824" s="63" t="n">
        <v>0.0092</v>
      </c>
      <c r="G6824" s="9" t="n">
        <v>0.0525</v>
      </c>
      <c r="H6824" s="63" t="n">
        <v>0.0222</v>
      </c>
      <c r="I6824" s="9" t="n">
        <v>0.022425</v>
      </c>
    </row>
    <row r="6825">
      <c r="A6825" s="112" t="n">
        <v>44116.29166666666</v>
      </c>
      <c r="B6825" s="113" t="n">
        <v>64000</v>
      </c>
      <c r="C6825" s="114" t="n">
        <v>0.3577485</v>
      </c>
      <c r="D6825" s="114" t="n">
        <v>0</v>
      </c>
      <c r="E6825" s="51" t="n">
        <v>0.552048</v>
      </c>
      <c r="F6825" s="63" t="n">
        <v>0.0092</v>
      </c>
      <c r="G6825" s="9" t="n">
        <v>0.0525</v>
      </c>
      <c r="H6825" s="63" t="n">
        <v>0.0222</v>
      </c>
      <c r="I6825" s="9" t="n">
        <v>0.022425</v>
      </c>
    </row>
    <row r="6826">
      <c r="A6826" s="112" t="n">
        <v>44116.33333333334</v>
      </c>
      <c r="B6826" s="113" t="n">
        <v>64000</v>
      </c>
      <c r="C6826" s="114" t="n">
        <v>0.40136475</v>
      </c>
      <c r="D6826" s="114" t="n">
        <v>0.12823</v>
      </c>
      <c r="E6826" s="47" t="n">
        <v>0.3286</v>
      </c>
      <c r="F6826" s="63" t="n">
        <v>0.0092</v>
      </c>
      <c r="G6826" s="9" t="n">
        <v>0.0525</v>
      </c>
      <c r="H6826" s="63" t="n">
        <v>0.0222</v>
      </c>
      <c r="I6826" s="9" t="n">
        <v>0.022425</v>
      </c>
    </row>
    <row r="6827">
      <c r="A6827" s="112" t="n">
        <v>44116.375</v>
      </c>
      <c r="B6827" s="113" t="n">
        <v>64000</v>
      </c>
      <c r="C6827" s="114" t="n">
        <v>0.14290575</v>
      </c>
      <c r="D6827" s="114" t="n">
        <v>0.08039</v>
      </c>
      <c r="E6827" s="47" t="n">
        <v>0.3286</v>
      </c>
      <c r="F6827" s="63" t="n">
        <v>0.0092</v>
      </c>
      <c r="G6827" s="9" t="n">
        <v>0.0525</v>
      </c>
      <c r="H6827" s="63" t="n">
        <v>0.0222</v>
      </c>
      <c r="I6827" s="9" t="n">
        <v>0.022425</v>
      </c>
    </row>
    <row r="6828">
      <c r="A6828" s="112" t="n">
        <v>44116.41666666666</v>
      </c>
      <c r="B6828" s="113" t="n">
        <v>64000</v>
      </c>
      <c r="C6828" s="114" t="n">
        <v>0.1285155</v>
      </c>
      <c r="D6828" s="114" t="n">
        <v>0.5121</v>
      </c>
      <c r="E6828" s="47" t="n">
        <v>0.3286</v>
      </c>
      <c r="F6828" s="63" t="n">
        <v>0.0092</v>
      </c>
      <c r="G6828" s="9" t="n">
        <v>0.0525</v>
      </c>
      <c r="H6828" s="63" t="n">
        <v>0.0222</v>
      </c>
      <c r="I6828" s="9" t="n">
        <v>0.022425</v>
      </c>
    </row>
    <row r="6829">
      <c r="A6829" s="112" t="n">
        <v>44116.45833333334</v>
      </c>
      <c r="B6829" s="113" t="n">
        <v>64000</v>
      </c>
      <c r="C6829" s="114" t="n">
        <v>0.1358475</v>
      </c>
      <c r="D6829" s="114" t="n">
        <v>0.3763</v>
      </c>
      <c r="E6829" s="46" t="n">
        <v>0.157728</v>
      </c>
      <c r="F6829" s="63" t="n">
        <v>0.0092</v>
      </c>
      <c r="G6829" s="9" t="n">
        <v>0.0525</v>
      </c>
      <c r="H6829" s="63" t="n">
        <v>0.0222</v>
      </c>
      <c r="I6829" s="9" t="n">
        <v>0.022425</v>
      </c>
    </row>
    <row r="6830">
      <c r="A6830" s="112" t="n">
        <v>44116.5</v>
      </c>
      <c r="B6830" s="113" t="n">
        <v>64000</v>
      </c>
      <c r="C6830" s="114" t="n">
        <v>0.06117375</v>
      </c>
      <c r="D6830" s="114" t="n">
        <v>0.6518999999999999</v>
      </c>
      <c r="E6830" s="46" t="n">
        <v>0.157728</v>
      </c>
      <c r="F6830" s="63" t="n">
        <v>0.0092</v>
      </c>
      <c r="G6830" s="9" t="n">
        <v>0.0525</v>
      </c>
      <c r="H6830" s="63" t="n">
        <v>0.0222</v>
      </c>
      <c r="I6830" s="9" t="n">
        <v>0.022425</v>
      </c>
    </row>
    <row r="6831">
      <c r="A6831" s="112" t="n">
        <v>44116.54166666666</v>
      </c>
      <c r="B6831" s="113" t="n">
        <v>64000</v>
      </c>
      <c r="C6831" s="114" t="n">
        <v>0.04999125</v>
      </c>
      <c r="D6831" s="114" t="n">
        <v>0.7456499999999999</v>
      </c>
      <c r="E6831" s="46" t="n">
        <v>0.157728</v>
      </c>
      <c r="F6831" s="63" t="n">
        <v>0.0092</v>
      </c>
      <c r="G6831" s="9" t="n">
        <v>0.0525</v>
      </c>
      <c r="H6831" s="63" t="n">
        <v>0.0222</v>
      </c>
      <c r="I6831" s="9" t="n">
        <v>0.022425</v>
      </c>
    </row>
    <row r="6832">
      <c r="A6832" s="112" t="n">
        <v>44116.58333333334</v>
      </c>
      <c r="B6832" s="113" t="n">
        <v>64000</v>
      </c>
      <c r="C6832" s="114" t="n">
        <v>0.0233865</v>
      </c>
      <c r="D6832" s="114" t="n">
        <v>0.28132</v>
      </c>
      <c r="E6832" s="46" t="n">
        <v>0.157728</v>
      </c>
      <c r="F6832" s="63" t="n">
        <v>0.0092</v>
      </c>
      <c r="G6832" s="9" t="n">
        <v>0.0525</v>
      </c>
      <c r="H6832" s="63" t="n">
        <v>0.0222</v>
      </c>
      <c r="I6832" s="9" t="n">
        <v>0.022425</v>
      </c>
    </row>
    <row r="6833">
      <c r="A6833" s="112" t="n">
        <v>44116.625</v>
      </c>
      <c r="B6833" s="113" t="n">
        <v>64000</v>
      </c>
      <c r="C6833" s="114" t="n">
        <v>0</v>
      </c>
      <c r="D6833" s="114" t="n">
        <v>0.19084</v>
      </c>
      <c r="E6833" s="46" t="n">
        <v>0.157728</v>
      </c>
      <c r="F6833" s="63" t="n">
        <v>0.0092</v>
      </c>
      <c r="G6833" s="9" t="n">
        <v>0.0525</v>
      </c>
      <c r="H6833" s="63" t="n">
        <v>0.0222</v>
      </c>
      <c r="I6833" s="9" t="n">
        <v>0.022425</v>
      </c>
    </row>
    <row r="6834">
      <c r="A6834" s="112" t="n">
        <v>44116.66666666666</v>
      </c>
      <c r="B6834" s="113" t="n">
        <v>64000</v>
      </c>
      <c r="C6834" s="114" t="n">
        <v>0</v>
      </c>
      <c r="D6834" s="114" t="n">
        <v>0.04244299999999999</v>
      </c>
      <c r="E6834" s="47" t="n">
        <v>0.3286</v>
      </c>
      <c r="F6834" s="63" t="n">
        <v>0.0092</v>
      </c>
      <c r="G6834" s="9" t="n">
        <v>0.0525</v>
      </c>
      <c r="H6834" s="63" t="n">
        <v>0.0222</v>
      </c>
      <c r="I6834" s="9" t="n">
        <v>0.022425</v>
      </c>
    </row>
    <row r="6835">
      <c r="A6835" s="112" t="n">
        <v>44116.70833333334</v>
      </c>
      <c r="B6835" s="113" t="n">
        <v>64000</v>
      </c>
      <c r="C6835" s="114" t="n">
        <v>0</v>
      </c>
      <c r="D6835" s="114" t="n">
        <v>0.028452</v>
      </c>
      <c r="E6835" s="47" t="n">
        <v>0.3286</v>
      </c>
      <c r="F6835" s="63" t="n">
        <v>0.0092</v>
      </c>
      <c r="G6835" s="9" t="n">
        <v>0.0525</v>
      </c>
      <c r="H6835" s="63" t="n">
        <v>0.0222</v>
      </c>
      <c r="I6835" s="9" t="n">
        <v>0.022425</v>
      </c>
    </row>
    <row r="6836">
      <c r="A6836" s="112" t="n">
        <v>44116.75</v>
      </c>
      <c r="B6836" s="113" t="n">
        <v>64000</v>
      </c>
      <c r="C6836" s="114" t="n">
        <v>0</v>
      </c>
      <c r="D6836" s="114" t="n">
        <v>0</v>
      </c>
      <c r="E6836" s="51" t="n">
        <v>0.552048</v>
      </c>
      <c r="F6836" s="63" t="n">
        <v>0.0092</v>
      </c>
      <c r="G6836" s="9" t="n">
        <v>0.0525</v>
      </c>
      <c r="H6836" s="63" t="n">
        <v>0.0222</v>
      </c>
      <c r="I6836" s="9" t="n">
        <v>0.022425</v>
      </c>
    </row>
    <row r="6837">
      <c r="A6837" s="112" t="n">
        <v>44116.79166666666</v>
      </c>
      <c r="B6837" s="113" t="n">
        <v>64000</v>
      </c>
      <c r="C6837" s="114" t="n">
        <v>0.003126</v>
      </c>
      <c r="D6837" s="114" t="n">
        <v>0</v>
      </c>
      <c r="E6837" s="51" t="n">
        <v>0.552048</v>
      </c>
      <c r="F6837" s="63" t="n">
        <v>0.0092</v>
      </c>
      <c r="G6837" s="9" t="n">
        <v>0.0525</v>
      </c>
      <c r="H6837" s="63" t="n">
        <v>0.0222</v>
      </c>
      <c r="I6837" s="9" t="n">
        <v>0.022425</v>
      </c>
    </row>
    <row r="6838">
      <c r="A6838" s="112" t="n">
        <v>44116.83333333334</v>
      </c>
      <c r="B6838" s="113" t="n">
        <v>64000</v>
      </c>
      <c r="C6838" s="114" t="n">
        <v>0.0311265</v>
      </c>
      <c r="D6838" s="114" t="n">
        <v>0</v>
      </c>
      <c r="E6838" s="51" t="n">
        <v>0.552048</v>
      </c>
      <c r="F6838" s="63" t="n">
        <v>0.0092</v>
      </c>
      <c r="G6838" s="9" t="n">
        <v>0.0525</v>
      </c>
      <c r="H6838" s="63" t="n">
        <v>0.0222</v>
      </c>
      <c r="I6838" s="9" t="n">
        <v>0.022425</v>
      </c>
    </row>
    <row r="6839">
      <c r="A6839" s="112" t="n">
        <v>44116.875</v>
      </c>
      <c r="B6839" s="113" t="n">
        <v>64000</v>
      </c>
      <c r="C6839" s="114" t="n">
        <v>0.11787825</v>
      </c>
      <c r="D6839" s="114" t="n">
        <v>0</v>
      </c>
      <c r="E6839" s="51" t="n">
        <v>0.552048</v>
      </c>
      <c r="F6839" s="63" t="n">
        <v>0.0092</v>
      </c>
      <c r="G6839" s="9" t="n">
        <v>0.0525</v>
      </c>
      <c r="H6839" s="63" t="n">
        <v>0.0222</v>
      </c>
      <c r="I6839" s="9" t="n">
        <v>0.022425</v>
      </c>
    </row>
    <row r="6840">
      <c r="A6840" s="112" t="n">
        <v>44116.91666666666</v>
      </c>
      <c r="B6840" s="113" t="n">
        <v>64000</v>
      </c>
      <c r="C6840" s="114" t="n">
        <v>0.2068185</v>
      </c>
      <c r="D6840" s="114" t="n">
        <v>0</v>
      </c>
      <c r="E6840" s="47" t="n">
        <v>0.3286</v>
      </c>
      <c r="F6840" s="63" t="n">
        <v>0.0092</v>
      </c>
      <c r="G6840" s="9" t="n">
        <v>0.0525</v>
      </c>
      <c r="H6840" s="63" t="n">
        <v>0.0222</v>
      </c>
      <c r="I6840" s="9" t="n">
        <v>0.022425</v>
      </c>
    </row>
    <row r="6841">
      <c r="A6841" s="112" t="n">
        <v>44116.95833333334</v>
      </c>
      <c r="B6841" s="113" t="n">
        <v>64000</v>
      </c>
      <c r="C6841" s="114" t="n">
        <v>0.17309925</v>
      </c>
      <c r="D6841" s="114" t="n">
        <v>0</v>
      </c>
      <c r="E6841" s="47" t="n">
        <v>0.3286</v>
      </c>
      <c r="F6841" s="63" t="n">
        <v>0.0092</v>
      </c>
      <c r="G6841" s="9" t="n">
        <v>0.0525</v>
      </c>
      <c r="H6841" s="63" t="n">
        <v>0.0222</v>
      </c>
      <c r="I6841" s="9" t="n">
        <v>0.022425</v>
      </c>
    </row>
    <row r="6842">
      <c r="A6842" s="112" t="n">
        <v>44117</v>
      </c>
      <c r="B6842" s="113" t="n">
        <v>64000</v>
      </c>
      <c r="C6842" s="114" t="n">
        <v>0.00672825</v>
      </c>
      <c r="D6842" s="114" t="n">
        <v>0</v>
      </c>
      <c r="E6842" s="46" t="n">
        <v>0.157728</v>
      </c>
      <c r="F6842" s="63" t="n">
        <v>0.0092</v>
      </c>
      <c r="G6842" s="9" t="n">
        <v>0.0525</v>
      </c>
      <c r="H6842" s="63" t="n">
        <v>0.0222</v>
      </c>
      <c r="I6842" s="9" t="n">
        <v>0.022425</v>
      </c>
    </row>
    <row r="6843">
      <c r="A6843" s="112" t="n">
        <v>44117.04166666666</v>
      </c>
      <c r="B6843" s="113" t="n">
        <v>64000</v>
      </c>
      <c r="C6843" s="114" t="n">
        <v>0</v>
      </c>
      <c r="D6843" s="114" t="n">
        <v>0</v>
      </c>
      <c r="E6843" s="46" t="n">
        <v>0.157728</v>
      </c>
      <c r="F6843" s="63" t="n">
        <v>0.0092</v>
      </c>
      <c r="G6843" s="9" t="n">
        <v>0.0525</v>
      </c>
      <c r="H6843" s="63" t="n">
        <v>0.0222</v>
      </c>
      <c r="I6843" s="9" t="n">
        <v>0.022425</v>
      </c>
    </row>
    <row r="6844">
      <c r="A6844" s="112" t="n">
        <v>44117.08333333334</v>
      </c>
      <c r="B6844" s="113" t="n">
        <v>64000</v>
      </c>
      <c r="C6844" s="114" t="n">
        <v>0.02336925</v>
      </c>
      <c r="D6844" s="114" t="n">
        <v>0</v>
      </c>
      <c r="E6844" s="46" t="n">
        <v>0.157728</v>
      </c>
      <c r="F6844" s="63" t="n">
        <v>0.0092</v>
      </c>
      <c r="G6844" s="9" t="n">
        <v>0.0525</v>
      </c>
      <c r="H6844" s="63" t="n">
        <v>0.0222</v>
      </c>
      <c r="I6844" s="9" t="n">
        <v>0.022425</v>
      </c>
    </row>
    <row r="6845">
      <c r="A6845" s="112" t="n">
        <v>44117.125</v>
      </c>
      <c r="B6845" s="113" t="n">
        <v>64000</v>
      </c>
      <c r="C6845" s="114" t="n">
        <v>0.03376275</v>
      </c>
      <c r="D6845" s="114" t="n">
        <v>0</v>
      </c>
      <c r="E6845" s="46" t="n">
        <v>0.157728</v>
      </c>
      <c r="F6845" s="63" t="n">
        <v>0.0092</v>
      </c>
      <c r="G6845" s="9" t="n">
        <v>0.0525</v>
      </c>
      <c r="H6845" s="63" t="n">
        <v>0.0222</v>
      </c>
      <c r="I6845" s="9" t="n">
        <v>0.022425</v>
      </c>
    </row>
    <row r="6846">
      <c r="A6846" s="112" t="n">
        <v>44117.16666666666</v>
      </c>
      <c r="B6846" s="113" t="n">
        <v>64000</v>
      </c>
      <c r="C6846" s="114" t="n">
        <v>0.009931499999999999</v>
      </c>
      <c r="D6846" s="114" t="n">
        <v>0</v>
      </c>
      <c r="E6846" s="47" t="n">
        <v>0.3286</v>
      </c>
      <c r="F6846" s="63" t="n">
        <v>0.0092</v>
      </c>
      <c r="G6846" s="9" t="n">
        <v>0.0525</v>
      </c>
      <c r="H6846" s="63" t="n">
        <v>0.0222</v>
      </c>
      <c r="I6846" s="9" t="n">
        <v>0.022425</v>
      </c>
    </row>
    <row r="6847">
      <c r="A6847" s="112" t="n">
        <v>44117.20833333334</v>
      </c>
      <c r="B6847" s="113" t="n">
        <v>64000</v>
      </c>
      <c r="C6847" s="114" t="n">
        <v>0</v>
      </c>
      <c r="D6847" s="114" t="n">
        <v>0</v>
      </c>
      <c r="E6847" s="47" t="n">
        <v>0.3286</v>
      </c>
      <c r="F6847" s="63" t="n">
        <v>0.0092</v>
      </c>
      <c r="G6847" s="9" t="n">
        <v>0.0525</v>
      </c>
      <c r="H6847" s="63" t="n">
        <v>0.0222</v>
      </c>
      <c r="I6847" s="9" t="n">
        <v>0.022425</v>
      </c>
    </row>
    <row r="6848">
      <c r="A6848" s="112" t="n">
        <v>44117.25</v>
      </c>
      <c r="B6848" s="113" t="n">
        <v>64000</v>
      </c>
      <c r="C6848" s="114" t="n">
        <v>0</v>
      </c>
      <c r="D6848" s="114" t="n">
        <v>0</v>
      </c>
      <c r="E6848" s="51" t="n">
        <v>0.552048</v>
      </c>
      <c r="F6848" s="63" t="n">
        <v>0.0092</v>
      </c>
      <c r="G6848" s="9" t="n">
        <v>0.0525</v>
      </c>
      <c r="H6848" s="63" t="n">
        <v>0.0222</v>
      </c>
      <c r="I6848" s="9" t="n">
        <v>0.022425</v>
      </c>
    </row>
    <row r="6849">
      <c r="A6849" s="112" t="n">
        <v>44117.29166666666</v>
      </c>
      <c r="B6849" s="113" t="n">
        <v>64000</v>
      </c>
      <c r="C6849" s="114" t="n">
        <v>0</v>
      </c>
      <c r="D6849" s="114" t="n">
        <v>0.005775000000000001</v>
      </c>
      <c r="E6849" s="51" t="n">
        <v>0.552048</v>
      </c>
      <c r="F6849" s="63" t="n">
        <v>0.0092</v>
      </c>
      <c r="G6849" s="9" t="n">
        <v>0.0525</v>
      </c>
      <c r="H6849" s="63" t="n">
        <v>0.0222</v>
      </c>
      <c r="I6849" s="9" t="n">
        <v>0.022425</v>
      </c>
    </row>
    <row r="6850">
      <c r="A6850" s="112" t="n">
        <v>44117.33333333334</v>
      </c>
      <c r="B6850" s="113" t="n">
        <v>64000</v>
      </c>
      <c r="C6850" s="114" t="n">
        <v>0</v>
      </c>
      <c r="D6850" s="114" t="n">
        <v>0.244195</v>
      </c>
      <c r="E6850" s="47" t="n">
        <v>0.3286</v>
      </c>
      <c r="F6850" s="63" t="n">
        <v>0.0092</v>
      </c>
      <c r="G6850" s="9" t="n">
        <v>0.0525</v>
      </c>
      <c r="H6850" s="63" t="n">
        <v>0.0222</v>
      </c>
      <c r="I6850" s="9" t="n">
        <v>0.022425</v>
      </c>
    </row>
    <row r="6851">
      <c r="A6851" s="112" t="n">
        <v>44117.375</v>
      </c>
      <c r="B6851" s="113" t="n">
        <v>64000</v>
      </c>
      <c r="C6851" s="114" t="n">
        <v>0</v>
      </c>
      <c r="D6851" s="114" t="n">
        <v>0.44886</v>
      </c>
      <c r="E6851" s="47" t="n">
        <v>0.3286</v>
      </c>
      <c r="F6851" s="63" t="n">
        <v>0.0092</v>
      </c>
      <c r="G6851" s="9" t="n">
        <v>0.0525</v>
      </c>
      <c r="H6851" s="63" t="n">
        <v>0.0222</v>
      </c>
      <c r="I6851" s="9" t="n">
        <v>0.022425</v>
      </c>
    </row>
    <row r="6852">
      <c r="A6852" s="112" t="n">
        <v>44117.41666666666</v>
      </c>
      <c r="B6852" s="113" t="n">
        <v>64000</v>
      </c>
      <c r="C6852" s="114" t="n">
        <v>0</v>
      </c>
      <c r="D6852" s="114" t="n">
        <v>0.6058</v>
      </c>
      <c r="E6852" s="47" t="n">
        <v>0.3286</v>
      </c>
      <c r="F6852" s="63" t="n">
        <v>0.0092</v>
      </c>
      <c r="G6852" s="9" t="n">
        <v>0.0525</v>
      </c>
      <c r="H6852" s="63" t="n">
        <v>0.0222</v>
      </c>
      <c r="I6852" s="9" t="n">
        <v>0.022425</v>
      </c>
    </row>
    <row r="6853">
      <c r="A6853" s="112" t="n">
        <v>44117.45833333334</v>
      </c>
      <c r="B6853" s="113" t="n">
        <v>64000</v>
      </c>
      <c r="C6853" s="114" t="n">
        <v>0</v>
      </c>
      <c r="D6853" s="114" t="n">
        <v>0.70145</v>
      </c>
      <c r="E6853" s="46" t="n">
        <v>0.157728</v>
      </c>
      <c r="F6853" s="63" t="n">
        <v>0.0092</v>
      </c>
      <c r="G6853" s="9" t="n">
        <v>0.0525</v>
      </c>
      <c r="H6853" s="63" t="n">
        <v>0.0222</v>
      </c>
      <c r="I6853" s="9" t="n">
        <v>0.022425</v>
      </c>
    </row>
    <row r="6854">
      <c r="A6854" s="112" t="n">
        <v>44117.5</v>
      </c>
      <c r="B6854" s="113" t="n">
        <v>64000</v>
      </c>
      <c r="C6854" s="114" t="n">
        <v>0</v>
      </c>
      <c r="D6854" s="114" t="n">
        <v>0.6886</v>
      </c>
      <c r="E6854" s="46" t="n">
        <v>0.157728</v>
      </c>
      <c r="F6854" s="63" t="n">
        <v>0.0092</v>
      </c>
      <c r="G6854" s="9" t="n">
        <v>0.0525</v>
      </c>
      <c r="H6854" s="63" t="n">
        <v>0.0222</v>
      </c>
      <c r="I6854" s="9" t="n">
        <v>0.022425</v>
      </c>
    </row>
    <row r="6855">
      <c r="A6855" s="112" t="n">
        <v>44117.54166666666</v>
      </c>
      <c r="B6855" s="113" t="n">
        <v>64000</v>
      </c>
      <c r="C6855" s="114" t="n">
        <v>0</v>
      </c>
      <c r="D6855" s="114" t="n">
        <v>0.6407</v>
      </c>
      <c r="E6855" s="46" t="n">
        <v>0.157728</v>
      </c>
      <c r="F6855" s="63" t="n">
        <v>0.0092</v>
      </c>
      <c r="G6855" s="9" t="n">
        <v>0.0525</v>
      </c>
      <c r="H6855" s="63" t="n">
        <v>0.0222</v>
      </c>
      <c r="I6855" s="9" t="n">
        <v>0.022425</v>
      </c>
    </row>
    <row r="6856">
      <c r="A6856" s="112" t="n">
        <v>44117.58333333334</v>
      </c>
      <c r="B6856" s="113" t="n">
        <v>64000</v>
      </c>
      <c r="C6856" s="114" t="n">
        <v>0</v>
      </c>
      <c r="D6856" s="114" t="n">
        <v>0.59565</v>
      </c>
      <c r="E6856" s="46" t="n">
        <v>0.157728</v>
      </c>
      <c r="F6856" s="63" t="n">
        <v>0.0092</v>
      </c>
      <c r="G6856" s="9" t="n">
        <v>0.0525</v>
      </c>
      <c r="H6856" s="63" t="n">
        <v>0.0222</v>
      </c>
      <c r="I6856" s="9" t="n">
        <v>0.022425</v>
      </c>
    </row>
    <row r="6857">
      <c r="A6857" s="112" t="n">
        <v>44117.625</v>
      </c>
      <c r="B6857" s="113" t="n">
        <v>64000</v>
      </c>
      <c r="C6857" s="114" t="n">
        <v>0</v>
      </c>
      <c r="D6857" s="114" t="n">
        <v>0.47575</v>
      </c>
      <c r="E6857" s="46" t="n">
        <v>0.157728</v>
      </c>
      <c r="F6857" s="63" t="n">
        <v>0.0092</v>
      </c>
      <c r="G6857" s="9" t="n">
        <v>0.0525</v>
      </c>
      <c r="H6857" s="63" t="n">
        <v>0.0222</v>
      </c>
      <c r="I6857" s="9" t="n">
        <v>0.022425</v>
      </c>
    </row>
    <row r="6858">
      <c r="A6858" s="112" t="n">
        <v>44117.66666666666</v>
      </c>
      <c r="B6858" s="113" t="n">
        <v>64000</v>
      </c>
      <c r="C6858" s="114" t="n">
        <v>0</v>
      </c>
      <c r="D6858" s="114" t="n">
        <v>0.271215</v>
      </c>
      <c r="E6858" s="47" t="n">
        <v>0.3286</v>
      </c>
      <c r="F6858" s="63" t="n">
        <v>0.0092</v>
      </c>
      <c r="G6858" s="9" t="n">
        <v>0.0525</v>
      </c>
      <c r="H6858" s="63" t="n">
        <v>0.0222</v>
      </c>
      <c r="I6858" s="9" t="n">
        <v>0.022425</v>
      </c>
    </row>
    <row r="6859">
      <c r="A6859" s="112" t="n">
        <v>44117.70833333334</v>
      </c>
      <c r="B6859" s="113" t="n">
        <v>64000</v>
      </c>
      <c r="C6859" s="114" t="n">
        <v>0</v>
      </c>
      <c r="D6859" s="114" t="n">
        <v>0.10447</v>
      </c>
      <c r="E6859" s="47" t="n">
        <v>0.3286</v>
      </c>
      <c r="F6859" s="63" t="n">
        <v>0.0092</v>
      </c>
      <c r="G6859" s="9" t="n">
        <v>0.0525</v>
      </c>
      <c r="H6859" s="63" t="n">
        <v>0.0222</v>
      </c>
      <c r="I6859" s="9" t="n">
        <v>0.022425</v>
      </c>
    </row>
    <row r="6860">
      <c r="A6860" s="112" t="n">
        <v>44117.75</v>
      </c>
      <c r="B6860" s="113" t="n">
        <v>64000</v>
      </c>
      <c r="C6860" s="114" t="n">
        <v>0</v>
      </c>
      <c r="D6860" s="114" t="n">
        <v>0</v>
      </c>
      <c r="E6860" s="51" t="n">
        <v>0.552048</v>
      </c>
      <c r="F6860" s="63" t="n">
        <v>0.0092</v>
      </c>
      <c r="G6860" s="9" t="n">
        <v>0.0525</v>
      </c>
      <c r="H6860" s="63" t="n">
        <v>0.0222</v>
      </c>
      <c r="I6860" s="9" t="n">
        <v>0.022425</v>
      </c>
    </row>
    <row r="6861">
      <c r="A6861" s="112" t="n">
        <v>44117.79166666666</v>
      </c>
      <c r="B6861" s="113" t="n">
        <v>64000</v>
      </c>
      <c r="C6861" s="114" t="n">
        <v>0</v>
      </c>
      <c r="D6861" s="114" t="n">
        <v>0</v>
      </c>
      <c r="E6861" s="51" t="n">
        <v>0.552048</v>
      </c>
      <c r="F6861" s="63" t="n">
        <v>0.0092</v>
      </c>
      <c r="G6861" s="9" t="n">
        <v>0.0525</v>
      </c>
      <c r="H6861" s="63" t="n">
        <v>0.0222</v>
      </c>
      <c r="I6861" s="9" t="n">
        <v>0.022425</v>
      </c>
    </row>
    <row r="6862">
      <c r="A6862" s="112" t="n">
        <v>44117.83333333334</v>
      </c>
      <c r="B6862" s="113" t="n">
        <v>64000</v>
      </c>
      <c r="C6862" s="114" t="n">
        <v>0.01305975</v>
      </c>
      <c r="D6862" s="114" t="n">
        <v>0</v>
      </c>
      <c r="E6862" s="51" t="n">
        <v>0.552048</v>
      </c>
      <c r="F6862" s="63" t="n">
        <v>0.0092</v>
      </c>
      <c r="G6862" s="9" t="n">
        <v>0.0525</v>
      </c>
      <c r="H6862" s="63" t="n">
        <v>0.0222</v>
      </c>
      <c r="I6862" s="9" t="n">
        <v>0.022425</v>
      </c>
    </row>
    <row r="6863">
      <c r="A6863" s="112" t="n">
        <v>44117.875</v>
      </c>
      <c r="B6863" s="113" t="n">
        <v>64000</v>
      </c>
      <c r="C6863" s="114" t="n">
        <v>0.05946975</v>
      </c>
      <c r="D6863" s="114" t="n">
        <v>0</v>
      </c>
      <c r="E6863" s="51" t="n">
        <v>0.552048</v>
      </c>
      <c r="F6863" s="63" t="n">
        <v>0.0092</v>
      </c>
      <c r="G6863" s="9" t="n">
        <v>0.0525</v>
      </c>
      <c r="H6863" s="63" t="n">
        <v>0.0222</v>
      </c>
      <c r="I6863" s="9" t="n">
        <v>0.022425</v>
      </c>
    </row>
    <row r="6864">
      <c r="A6864" s="112" t="n">
        <v>44117.91666666666</v>
      </c>
      <c r="B6864" s="113" t="n">
        <v>64000</v>
      </c>
      <c r="C6864" s="114" t="n">
        <v>0.09805875</v>
      </c>
      <c r="D6864" s="114" t="n">
        <v>0</v>
      </c>
      <c r="E6864" s="47" t="n">
        <v>0.3286</v>
      </c>
      <c r="F6864" s="63" t="n">
        <v>0.0092</v>
      </c>
      <c r="G6864" s="9" t="n">
        <v>0.0525</v>
      </c>
      <c r="H6864" s="63" t="n">
        <v>0.0222</v>
      </c>
      <c r="I6864" s="9" t="n">
        <v>0.022425</v>
      </c>
    </row>
    <row r="6865">
      <c r="A6865" s="112" t="n">
        <v>44117.95833333334</v>
      </c>
      <c r="B6865" s="113" t="n">
        <v>64000</v>
      </c>
      <c r="C6865" s="114" t="n">
        <v>0.1230555</v>
      </c>
      <c r="D6865" s="114" t="n">
        <v>0</v>
      </c>
      <c r="E6865" s="47" t="n">
        <v>0.3286</v>
      </c>
      <c r="F6865" s="63" t="n">
        <v>0.0092</v>
      </c>
      <c r="G6865" s="9" t="n">
        <v>0.0525</v>
      </c>
      <c r="H6865" s="63" t="n">
        <v>0.0222</v>
      </c>
      <c r="I6865" s="9" t="n">
        <v>0.022425</v>
      </c>
    </row>
    <row r="6866">
      <c r="A6866" s="112" t="n">
        <v>44118</v>
      </c>
      <c r="B6866" s="113" t="n">
        <v>64000</v>
      </c>
      <c r="C6866" s="114" t="n">
        <v>0.12771975</v>
      </c>
      <c r="D6866" s="114" t="n">
        <v>0</v>
      </c>
      <c r="E6866" s="46" t="n">
        <v>0.157728</v>
      </c>
      <c r="F6866" s="63" t="n">
        <v>0.0092</v>
      </c>
      <c r="G6866" s="9" t="n">
        <v>0.0525</v>
      </c>
      <c r="H6866" s="63" t="n">
        <v>0.0222</v>
      </c>
      <c r="I6866" s="9" t="n">
        <v>0.022425</v>
      </c>
    </row>
    <row r="6867">
      <c r="A6867" s="112" t="n">
        <v>44118.04166666666</v>
      </c>
      <c r="B6867" s="113" t="n">
        <v>64000</v>
      </c>
      <c r="C6867" s="114" t="n">
        <v>0.06407625</v>
      </c>
      <c r="D6867" s="114" t="n">
        <v>0</v>
      </c>
      <c r="E6867" s="46" t="n">
        <v>0.157728</v>
      </c>
      <c r="F6867" s="63" t="n">
        <v>0.0092</v>
      </c>
      <c r="G6867" s="9" t="n">
        <v>0.0525</v>
      </c>
      <c r="H6867" s="63" t="n">
        <v>0.0222</v>
      </c>
      <c r="I6867" s="9" t="n">
        <v>0.022425</v>
      </c>
    </row>
    <row r="6868">
      <c r="A6868" s="112" t="n">
        <v>44118.08333333334</v>
      </c>
      <c r="B6868" s="113" t="n">
        <v>64000</v>
      </c>
      <c r="C6868" s="114" t="n">
        <v>0.007404000000000001</v>
      </c>
      <c r="D6868" s="114" t="n">
        <v>0</v>
      </c>
      <c r="E6868" s="46" t="n">
        <v>0.157728</v>
      </c>
      <c r="F6868" s="63" t="n">
        <v>0.0092</v>
      </c>
      <c r="G6868" s="9" t="n">
        <v>0.0525</v>
      </c>
      <c r="H6868" s="63" t="n">
        <v>0.0222</v>
      </c>
      <c r="I6868" s="9" t="n">
        <v>0.022425</v>
      </c>
    </row>
    <row r="6869">
      <c r="A6869" s="112" t="n">
        <v>44118.125</v>
      </c>
      <c r="B6869" s="113" t="n">
        <v>64000</v>
      </c>
      <c r="C6869" s="114" t="n">
        <v>0.01250925</v>
      </c>
      <c r="D6869" s="114" t="n">
        <v>0</v>
      </c>
      <c r="E6869" s="46" t="n">
        <v>0.157728</v>
      </c>
      <c r="F6869" s="63" t="n">
        <v>0.0092</v>
      </c>
      <c r="G6869" s="9" t="n">
        <v>0.0525</v>
      </c>
      <c r="H6869" s="63" t="n">
        <v>0.0222</v>
      </c>
      <c r="I6869" s="9" t="n">
        <v>0.022425</v>
      </c>
    </row>
    <row r="6870">
      <c r="A6870" s="112" t="n">
        <v>44118.16666666666</v>
      </c>
      <c r="B6870" s="113" t="n">
        <v>64000</v>
      </c>
      <c r="C6870" s="114" t="n">
        <v>0.0008977499999999999</v>
      </c>
      <c r="D6870" s="114" t="n">
        <v>0</v>
      </c>
      <c r="E6870" s="47" t="n">
        <v>0.3286</v>
      </c>
      <c r="F6870" s="63" t="n">
        <v>0.0092</v>
      </c>
      <c r="G6870" s="9" t="n">
        <v>0.0525</v>
      </c>
      <c r="H6870" s="63" t="n">
        <v>0.0222</v>
      </c>
      <c r="I6870" s="9" t="n">
        <v>0.022425</v>
      </c>
    </row>
    <row r="6871">
      <c r="A6871" s="112" t="n">
        <v>44118.20833333334</v>
      </c>
      <c r="B6871" s="113" t="n">
        <v>64000</v>
      </c>
      <c r="C6871" s="114" t="n">
        <v>0</v>
      </c>
      <c r="D6871" s="114" t="n">
        <v>0</v>
      </c>
      <c r="E6871" s="47" t="n">
        <v>0.3286</v>
      </c>
      <c r="F6871" s="63" t="n">
        <v>0.0092</v>
      </c>
      <c r="G6871" s="9" t="n">
        <v>0.0525</v>
      </c>
      <c r="H6871" s="63" t="n">
        <v>0.0222</v>
      </c>
      <c r="I6871" s="9" t="n">
        <v>0.022425</v>
      </c>
    </row>
    <row r="6872">
      <c r="A6872" s="112" t="n">
        <v>44118.25</v>
      </c>
      <c r="B6872" s="113" t="n">
        <v>64000</v>
      </c>
      <c r="C6872" s="114" t="n">
        <v>0</v>
      </c>
      <c r="D6872" s="114" t="n">
        <v>0</v>
      </c>
      <c r="E6872" s="51" t="n">
        <v>0.552048</v>
      </c>
      <c r="F6872" s="63" t="n">
        <v>0.0092</v>
      </c>
      <c r="G6872" s="9" t="n">
        <v>0.0525</v>
      </c>
      <c r="H6872" s="63" t="n">
        <v>0.0222</v>
      </c>
      <c r="I6872" s="9" t="n">
        <v>0.022425</v>
      </c>
    </row>
    <row r="6873">
      <c r="A6873" s="112" t="n">
        <v>44118.29166666666</v>
      </c>
      <c r="B6873" s="113" t="n">
        <v>64000</v>
      </c>
      <c r="C6873" s="114" t="n">
        <v>0.009625500000000002</v>
      </c>
      <c r="D6873" s="114" t="n">
        <v>0.0069985</v>
      </c>
      <c r="E6873" s="51" t="n">
        <v>0.552048</v>
      </c>
      <c r="F6873" s="63" t="n">
        <v>0.0092</v>
      </c>
      <c r="G6873" s="9" t="n">
        <v>0.0525</v>
      </c>
      <c r="H6873" s="63" t="n">
        <v>0.0222</v>
      </c>
      <c r="I6873" s="9" t="n">
        <v>0.022425</v>
      </c>
    </row>
    <row r="6874">
      <c r="A6874" s="112" t="n">
        <v>44118.33333333334</v>
      </c>
      <c r="B6874" s="113" t="n">
        <v>64000</v>
      </c>
      <c r="C6874" s="114" t="n">
        <v>0.0030375</v>
      </c>
      <c r="D6874" s="114" t="n">
        <v>0.31109</v>
      </c>
      <c r="E6874" s="47" t="n">
        <v>0.3286</v>
      </c>
      <c r="F6874" s="63" t="n">
        <v>0.0092</v>
      </c>
      <c r="G6874" s="9" t="n">
        <v>0.0525</v>
      </c>
      <c r="H6874" s="63" t="n">
        <v>0.0222</v>
      </c>
      <c r="I6874" s="9" t="n">
        <v>0.022425</v>
      </c>
    </row>
    <row r="6875">
      <c r="A6875" s="112" t="n">
        <v>44118.375</v>
      </c>
      <c r="B6875" s="113" t="n">
        <v>64000</v>
      </c>
      <c r="C6875" s="114" t="n">
        <v>0.00434175</v>
      </c>
      <c r="D6875" s="114" t="n">
        <v>0.5477000000000001</v>
      </c>
      <c r="E6875" s="47" t="n">
        <v>0.3286</v>
      </c>
      <c r="F6875" s="63" t="n">
        <v>0.0092</v>
      </c>
      <c r="G6875" s="9" t="n">
        <v>0.0525</v>
      </c>
      <c r="H6875" s="63" t="n">
        <v>0.0222</v>
      </c>
      <c r="I6875" s="9" t="n">
        <v>0.022425</v>
      </c>
    </row>
    <row r="6876">
      <c r="A6876" s="112" t="n">
        <v>44118.41666666666</v>
      </c>
      <c r="B6876" s="113" t="n">
        <v>64000</v>
      </c>
      <c r="C6876" s="114" t="n">
        <v>0.00242775</v>
      </c>
      <c r="D6876" s="114" t="n">
        <v>0.7393500000000001</v>
      </c>
      <c r="E6876" s="47" t="n">
        <v>0.3286</v>
      </c>
      <c r="F6876" s="63" t="n">
        <v>0.0092</v>
      </c>
      <c r="G6876" s="9" t="n">
        <v>0.0525</v>
      </c>
      <c r="H6876" s="63" t="n">
        <v>0.0222</v>
      </c>
      <c r="I6876" s="9" t="n">
        <v>0.022425</v>
      </c>
    </row>
    <row r="6877">
      <c r="A6877" s="112" t="n">
        <v>44118.45833333334</v>
      </c>
      <c r="B6877" s="113" t="n">
        <v>64000</v>
      </c>
      <c r="C6877" s="114" t="n">
        <v>0</v>
      </c>
      <c r="D6877" s="114" t="n">
        <v>0.8681</v>
      </c>
      <c r="E6877" s="46" t="n">
        <v>0.157728</v>
      </c>
      <c r="F6877" s="63" t="n">
        <v>0.0092</v>
      </c>
      <c r="G6877" s="9" t="n">
        <v>0.0525</v>
      </c>
      <c r="H6877" s="63" t="n">
        <v>0.0222</v>
      </c>
      <c r="I6877" s="9" t="n">
        <v>0.022425</v>
      </c>
    </row>
    <row r="6878">
      <c r="A6878" s="112" t="n">
        <v>44118.5</v>
      </c>
      <c r="B6878" s="113" t="n">
        <v>64000</v>
      </c>
      <c r="C6878" s="114" t="n">
        <v>0</v>
      </c>
      <c r="D6878" s="114" t="n">
        <v>0.91275</v>
      </c>
      <c r="E6878" s="46" t="n">
        <v>0.157728</v>
      </c>
      <c r="F6878" s="63" t="n">
        <v>0.0092</v>
      </c>
      <c r="G6878" s="9" t="n">
        <v>0.0525</v>
      </c>
      <c r="H6878" s="63" t="n">
        <v>0.0222</v>
      </c>
      <c r="I6878" s="9" t="n">
        <v>0.022425</v>
      </c>
    </row>
    <row r="6879">
      <c r="A6879" s="112" t="n">
        <v>44118.54166666666</v>
      </c>
      <c r="B6879" s="113" t="n">
        <v>64000</v>
      </c>
      <c r="C6879" s="114" t="n">
        <v>0</v>
      </c>
      <c r="D6879" s="114" t="n">
        <v>0.88495</v>
      </c>
      <c r="E6879" s="46" t="n">
        <v>0.157728</v>
      </c>
      <c r="F6879" s="63" t="n">
        <v>0.0092</v>
      </c>
      <c r="G6879" s="9" t="n">
        <v>0.0525</v>
      </c>
      <c r="H6879" s="63" t="n">
        <v>0.0222</v>
      </c>
      <c r="I6879" s="9" t="n">
        <v>0.022425</v>
      </c>
    </row>
    <row r="6880">
      <c r="A6880" s="112" t="n">
        <v>44118.58333333334</v>
      </c>
      <c r="B6880" s="113" t="n">
        <v>64000</v>
      </c>
      <c r="C6880" s="114" t="n">
        <v>0</v>
      </c>
      <c r="D6880" s="114" t="n">
        <v>0.82725</v>
      </c>
      <c r="E6880" s="46" t="n">
        <v>0.157728</v>
      </c>
      <c r="F6880" s="63" t="n">
        <v>0.0092</v>
      </c>
      <c r="G6880" s="9" t="n">
        <v>0.0525</v>
      </c>
      <c r="H6880" s="63" t="n">
        <v>0.0222</v>
      </c>
      <c r="I6880" s="9" t="n">
        <v>0.022425</v>
      </c>
    </row>
    <row r="6881">
      <c r="A6881" s="112" t="n">
        <v>44118.625</v>
      </c>
      <c r="B6881" s="113" t="n">
        <v>64000</v>
      </c>
      <c r="C6881" s="114" t="n">
        <v>0</v>
      </c>
      <c r="D6881" s="114" t="n">
        <v>0.69435</v>
      </c>
      <c r="E6881" s="46" t="n">
        <v>0.157728</v>
      </c>
      <c r="F6881" s="63" t="n">
        <v>0.0092</v>
      </c>
      <c r="G6881" s="9" t="n">
        <v>0.0525</v>
      </c>
      <c r="H6881" s="63" t="n">
        <v>0.0222</v>
      </c>
      <c r="I6881" s="9" t="n">
        <v>0.022425</v>
      </c>
    </row>
    <row r="6882">
      <c r="A6882" s="112" t="n">
        <v>44118.66666666666</v>
      </c>
      <c r="B6882" s="113" t="n">
        <v>64000</v>
      </c>
      <c r="C6882" s="114" t="n">
        <v>0</v>
      </c>
      <c r="D6882" s="114" t="n">
        <v>0.4820950000000001</v>
      </c>
      <c r="E6882" s="47" t="n">
        <v>0.3286</v>
      </c>
      <c r="F6882" s="63" t="n">
        <v>0.0092</v>
      </c>
      <c r="G6882" s="9" t="n">
        <v>0.0525</v>
      </c>
      <c r="H6882" s="63" t="n">
        <v>0.0222</v>
      </c>
      <c r="I6882" s="9" t="n">
        <v>0.022425</v>
      </c>
    </row>
    <row r="6883">
      <c r="A6883" s="112" t="n">
        <v>44118.70833333334</v>
      </c>
      <c r="B6883" s="113" t="n">
        <v>64000</v>
      </c>
      <c r="C6883" s="114" t="n">
        <v>0</v>
      </c>
      <c r="D6883" s="114" t="n">
        <v>0.215455</v>
      </c>
      <c r="E6883" s="47" t="n">
        <v>0.3286</v>
      </c>
      <c r="F6883" s="63" t="n">
        <v>0.0092</v>
      </c>
      <c r="G6883" s="9" t="n">
        <v>0.0525</v>
      </c>
      <c r="H6883" s="63" t="n">
        <v>0.0222</v>
      </c>
      <c r="I6883" s="9" t="n">
        <v>0.022425</v>
      </c>
    </row>
    <row r="6884">
      <c r="A6884" s="112" t="n">
        <v>44118.75</v>
      </c>
      <c r="B6884" s="113" t="n">
        <v>64000</v>
      </c>
      <c r="C6884" s="114" t="n">
        <v>0.006298499999999999</v>
      </c>
      <c r="D6884" s="114" t="n">
        <v>0</v>
      </c>
      <c r="E6884" s="51" t="n">
        <v>0.552048</v>
      </c>
      <c r="F6884" s="63" t="n">
        <v>0.0092</v>
      </c>
      <c r="G6884" s="9" t="n">
        <v>0.0525</v>
      </c>
      <c r="H6884" s="63" t="n">
        <v>0.0222</v>
      </c>
      <c r="I6884" s="9" t="n">
        <v>0.022425</v>
      </c>
    </row>
    <row r="6885">
      <c r="A6885" s="112" t="n">
        <v>44118.79166666666</v>
      </c>
      <c r="B6885" s="113" t="n">
        <v>64000</v>
      </c>
      <c r="C6885" s="114" t="n">
        <v>0.02001525</v>
      </c>
      <c r="D6885" s="114" t="n">
        <v>0</v>
      </c>
      <c r="E6885" s="51" t="n">
        <v>0.552048</v>
      </c>
      <c r="F6885" s="63" t="n">
        <v>0.0092</v>
      </c>
      <c r="G6885" s="9" t="n">
        <v>0.0525</v>
      </c>
      <c r="H6885" s="63" t="n">
        <v>0.0222</v>
      </c>
      <c r="I6885" s="9" t="n">
        <v>0.022425</v>
      </c>
    </row>
    <row r="6886">
      <c r="A6886" s="112" t="n">
        <v>44118.83333333334</v>
      </c>
      <c r="B6886" s="113" t="n">
        <v>64000</v>
      </c>
      <c r="C6886" s="114" t="n">
        <v>0.09741525000000001</v>
      </c>
      <c r="D6886" s="114" t="n">
        <v>0</v>
      </c>
      <c r="E6886" s="51" t="n">
        <v>0.552048</v>
      </c>
      <c r="F6886" s="63" t="n">
        <v>0.0092</v>
      </c>
      <c r="G6886" s="9" t="n">
        <v>0.0525</v>
      </c>
      <c r="H6886" s="63" t="n">
        <v>0.0222</v>
      </c>
      <c r="I6886" s="9" t="n">
        <v>0.022425</v>
      </c>
    </row>
    <row r="6887">
      <c r="A6887" s="112" t="n">
        <v>44118.875</v>
      </c>
      <c r="B6887" s="113" t="n">
        <v>64000</v>
      </c>
      <c r="C6887" s="114" t="n">
        <v>0.12116325</v>
      </c>
      <c r="D6887" s="114" t="n">
        <v>0</v>
      </c>
      <c r="E6887" s="51" t="n">
        <v>0.552048</v>
      </c>
      <c r="F6887" s="63" t="n">
        <v>0.0092</v>
      </c>
      <c r="G6887" s="9" t="n">
        <v>0.0525</v>
      </c>
      <c r="H6887" s="63" t="n">
        <v>0.0222</v>
      </c>
      <c r="I6887" s="9" t="n">
        <v>0.022425</v>
      </c>
    </row>
    <row r="6888">
      <c r="A6888" s="112" t="n">
        <v>44118.91666666666</v>
      </c>
      <c r="B6888" s="113" t="n">
        <v>64000</v>
      </c>
      <c r="C6888" s="114" t="n">
        <v>0.14445675</v>
      </c>
      <c r="D6888" s="114" t="n">
        <v>0</v>
      </c>
      <c r="E6888" s="47" t="n">
        <v>0.3286</v>
      </c>
      <c r="F6888" s="63" t="n">
        <v>0.0092</v>
      </c>
      <c r="G6888" s="9" t="n">
        <v>0.0525</v>
      </c>
      <c r="H6888" s="63" t="n">
        <v>0.0222</v>
      </c>
      <c r="I6888" s="9" t="n">
        <v>0.022425</v>
      </c>
    </row>
    <row r="6889">
      <c r="A6889" s="112" t="n">
        <v>44118.95833333334</v>
      </c>
      <c r="B6889" s="113" t="n">
        <v>64000</v>
      </c>
      <c r="C6889" s="114" t="n">
        <v>0.09589275</v>
      </c>
      <c r="D6889" s="114" t="n">
        <v>0</v>
      </c>
      <c r="E6889" s="47" t="n">
        <v>0.3286</v>
      </c>
      <c r="F6889" s="63" t="n">
        <v>0.0092</v>
      </c>
      <c r="G6889" s="9" t="n">
        <v>0.0525</v>
      </c>
      <c r="H6889" s="63" t="n">
        <v>0.0222</v>
      </c>
      <c r="I6889" s="9" t="n">
        <v>0.022425</v>
      </c>
    </row>
    <row r="6890">
      <c r="A6890" s="112" t="n">
        <v>44119</v>
      </c>
      <c r="B6890" s="113" t="n">
        <v>64000</v>
      </c>
      <c r="C6890" s="114" t="n">
        <v>0.023577</v>
      </c>
      <c r="D6890" s="114" t="n">
        <v>0</v>
      </c>
      <c r="E6890" s="46" t="n">
        <v>0.157728</v>
      </c>
      <c r="F6890" s="63" t="n">
        <v>0.0092</v>
      </c>
      <c r="G6890" s="9" t="n">
        <v>0.0525</v>
      </c>
      <c r="H6890" s="63" t="n">
        <v>0.0222</v>
      </c>
      <c r="I6890" s="9" t="n">
        <v>0.022425</v>
      </c>
    </row>
    <row r="6891">
      <c r="A6891" s="112" t="n">
        <v>44119.04166666666</v>
      </c>
      <c r="B6891" s="113" t="n">
        <v>64000</v>
      </c>
      <c r="C6891" s="114" t="n">
        <v>0</v>
      </c>
      <c r="D6891" s="114" t="n">
        <v>0</v>
      </c>
      <c r="E6891" s="46" t="n">
        <v>0.157728</v>
      </c>
      <c r="F6891" s="63" t="n">
        <v>0.0092</v>
      </c>
      <c r="G6891" s="9" t="n">
        <v>0.0525</v>
      </c>
      <c r="H6891" s="63" t="n">
        <v>0.0222</v>
      </c>
      <c r="I6891" s="9" t="n">
        <v>0.022425</v>
      </c>
    </row>
    <row r="6892">
      <c r="A6892" s="112" t="n">
        <v>44119.08333333334</v>
      </c>
      <c r="B6892" s="113" t="n">
        <v>64000</v>
      </c>
      <c r="C6892" s="114" t="n">
        <v>0.00031275</v>
      </c>
      <c r="D6892" s="114" t="n">
        <v>0</v>
      </c>
      <c r="E6892" s="46" t="n">
        <v>0.157728</v>
      </c>
      <c r="F6892" s="63" t="n">
        <v>0.0092</v>
      </c>
      <c r="G6892" s="9" t="n">
        <v>0.0525</v>
      </c>
      <c r="H6892" s="63" t="n">
        <v>0.0222</v>
      </c>
      <c r="I6892" s="9" t="n">
        <v>0.022425</v>
      </c>
    </row>
    <row r="6893">
      <c r="A6893" s="112" t="n">
        <v>44119.125</v>
      </c>
      <c r="B6893" s="113" t="n">
        <v>64000</v>
      </c>
      <c r="C6893" s="114" t="n">
        <v>0.06169425</v>
      </c>
      <c r="D6893" s="114" t="n">
        <v>0</v>
      </c>
      <c r="E6893" s="46" t="n">
        <v>0.157728</v>
      </c>
      <c r="F6893" s="63" t="n">
        <v>0.0092</v>
      </c>
      <c r="G6893" s="9" t="n">
        <v>0.0525</v>
      </c>
      <c r="H6893" s="63" t="n">
        <v>0.0222</v>
      </c>
      <c r="I6893" s="9" t="n">
        <v>0.022425</v>
      </c>
    </row>
    <row r="6894">
      <c r="A6894" s="112" t="n">
        <v>44119.16666666666</v>
      </c>
      <c r="B6894" s="113" t="n">
        <v>64000</v>
      </c>
      <c r="C6894" s="114" t="n">
        <v>0.09391049999999999</v>
      </c>
      <c r="D6894" s="114" t="n">
        <v>0</v>
      </c>
      <c r="E6894" s="47" t="n">
        <v>0.3286</v>
      </c>
      <c r="F6894" s="63" t="n">
        <v>0.0092</v>
      </c>
      <c r="G6894" s="9" t="n">
        <v>0.0525</v>
      </c>
      <c r="H6894" s="63" t="n">
        <v>0.0222</v>
      </c>
      <c r="I6894" s="9" t="n">
        <v>0.022425</v>
      </c>
    </row>
    <row r="6895">
      <c r="A6895" s="112" t="n">
        <v>44119.20833333334</v>
      </c>
      <c r="B6895" s="113" t="n">
        <v>64000</v>
      </c>
      <c r="C6895" s="114" t="n">
        <v>0.19343175</v>
      </c>
      <c r="D6895" s="114" t="n">
        <v>0</v>
      </c>
      <c r="E6895" s="47" t="n">
        <v>0.3286</v>
      </c>
      <c r="F6895" s="63" t="n">
        <v>0.0092</v>
      </c>
      <c r="G6895" s="9" t="n">
        <v>0.0525</v>
      </c>
      <c r="H6895" s="63" t="n">
        <v>0.0222</v>
      </c>
      <c r="I6895" s="9" t="n">
        <v>0.022425</v>
      </c>
    </row>
    <row r="6896">
      <c r="A6896" s="112" t="n">
        <v>44119.25</v>
      </c>
      <c r="B6896" s="113" t="n">
        <v>64000</v>
      </c>
      <c r="C6896" s="114" t="n">
        <v>0.41809125</v>
      </c>
      <c r="D6896" s="114" t="n">
        <v>0</v>
      </c>
      <c r="E6896" s="51" t="n">
        <v>0.552048</v>
      </c>
      <c r="F6896" s="63" t="n">
        <v>0.0092</v>
      </c>
      <c r="G6896" s="9" t="n">
        <v>0.0525</v>
      </c>
      <c r="H6896" s="63" t="n">
        <v>0.0222</v>
      </c>
      <c r="I6896" s="9" t="n">
        <v>0.022425</v>
      </c>
    </row>
    <row r="6897">
      <c r="A6897" s="112" t="n">
        <v>44119.29166666666</v>
      </c>
      <c r="B6897" s="113" t="n">
        <v>64000</v>
      </c>
      <c r="C6897" s="114" t="n">
        <v>0.231516</v>
      </c>
      <c r="D6897" s="114" t="n">
        <v>0.0054775</v>
      </c>
      <c r="E6897" s="51" t="n">
        <v>0.552048</v>
      </c>
      <c r="F6897" s="63" t="n">
        <v>0.0092</v>
      </c>
      <c r="G6897" s="9" t="n">
        <v>0.0525</v>
      </c>
      <c r="H6897" s="63" t="n">
        <v>0.0222</v>
      </c>
      <c r="I6897" s="9" t="n">
        <v>0.022425</v>
      </c>
    </row>
    <row r="6898">
      <c r="A6898" s="112" t="n">
        <v>44119.33333333334</v>
      </c>
      <c r="B6898" s="113" t="n">
        <v>64000</v>
      </c>
      <c r="C6898" s="114" t="n">
        <v>0.15060975</v>
      </c>
      <c r="D6898" s="114" t="n">
        <v>0.278295</v>
      </c>
      <c r="E6898" s="47" t="n">
        <v>0.3286</v>
      </c>
      <c r="F6898" s="63" t="n">
        <v>0.0092</v>
      </c>
      <c r="G6898" s="9" t="n">
        <v>0.0525</v>
      </c>
      <c r="H6898" s="63" t="n">
        <v>0.0222</v>
      </c>
      <c r="I6898" s="9" t="n">
        <v>0.022425</v>
      </c>
    </row>
    <row r="6899">
      <c r="A6899" s="112" t="n">
        <v>44119.375</v>
      </c>
      <c r="B6899" s="113" t="n">
        <v>64000</v>
      </c>
      <c r="C6899" s="114" t="n">
        <v>0.15080925</v>
      </c>
      <c r="D6899" s="114" t="n">
        <v>0.497115</v>
      </c>
      <c r="E6899" s="47" t="n">
        <v>0.3286</v>
      </c>
      <c r="F6899" s="63" t="n">
        <v>0.0092</v>
      </c>
      <c r="G6899" s="9" t="n">
        <v>0.0525</v>
      </c>
      <c r="H6899" s="63" t="n">
        <v>0.0222</v>
      </c>
      <c r="I6899" s="9" t="n">
        <v>0.022425</v>
      </c>
    </row>
    <row r="6900">
      <c r="A6900" s="112" t="n">
        <v>44119.41666666666</v>
      </c>
      <c r="B6900" s="113" t="n">
        <v>64000</v>
      </c>
      <c r="C6900" s="114" t="n">
        <v>0.2359605</v>
      </c>
      <c r="D6900" s="114" t="n">
        <v>0.69945</v>
      </c>
      <c r="E6900" s="47" t="n">
        <v>0.3286</v>
      </c>
      <c r="F6900" s="63" t="n">
        <v>0.0092</v>
      </c>
      <c r="G6900" s="9" t="n">
        <v>0.0525</v>
      </c>
      <c r="H6900" s="63" t="n">
        <v>0.0222</v>
      </c>
      <c r="I6900" s="9" t="n">
        <v>0.022425</v>
      </c>
    </row>
    <row r="6901">
      <c r="A6901" s="112" t="n">
        <v>44119.45833333334</v>
      </c>
      <c r="B6901" s="113" t="n">
        <v>64000</v>
      </c>
      <c r="C6901" s="114" t="n">
        <v>0.24609225</v>
      </c>
      <c r="D6901" s="114" t="n">
        <v>0.81345</v>
      </c>
      <c r="E6901" s="46" t="n">
        <v>0.157728</v>
      </c>
      <c r="F6901" s="63" t="n">
        <v>0.0092</v>
      </c>
      <c r="G6901" s="9" t="n">
        <v>0.0525</v>
      </c>
      <c r="H6901" s="63" t="n">
        <v>0.0222</v>
      </c>
      <c r="I6901" s="9" t="n">
        <v>0.022425</v>
      </c>
    </row>
    <row r="6902">
      <c r="A6902" s="112" t="n">
        <v>44119.5</v>
      </c>
      <c r="B6902" s="113" t="n">
        <v>64000</v>
      </c>
      <c r="C6902" s="114" t="n">
        <v>0.21033</v>
      </c>
      <c r="D6902" s="114" t="n">
        <v>0.8398</v>
      </c>
      <c r="E6902" s="46" t="n">
        <v>0.157728</v>
      </c>
      <c r="F6902" s="63" t="n">
        <v>0.0092</v>
      </c>
      <c r="G6902" s="9" t="n">
        <v>0.0525</v>
      </c>
      <c r="H6902" s="63" t="n">
        <v>0.0222</v>
      </c>
      <c r="I6902" s="9" t="n">
        <v>0.022425</v>
      </c>
    </row>
    <row r="6903">
      <c r="A6903" s="112" t="n">
        <v>44119.54166666666</v>
      </c>
      <c r="B6903" s="113" t="n">
        <v>64000</v>
      </c>
      <c r="C6903" s="114" t="n">
        <v>0.176895</v>
      </c>
      <c r="D6903" s="114" t="n">
        <v>0.8154</v>
      </c>
      <c r="E6903" s="46" t="n">
        <v>0.157728</v>
      </c>
      <c r="F6903" s="63" t="n">
        <v>0.0092</v>
      </c>
      <c r="G6903" s="9" t="n">
        <v>0.0525</v>
      </c>
      <c r="H6903" s="63" t="n">
        <v>0.0222</v>
      </c>
      <c r="I6903" s="9" t="n">
        <v>0.022425</v>
      </c>
    </row>
    <row r="6904">
      <c r="A6904" s="112" t="n">
        <v>44119.58333333334</v>
      </c>
      <c r="B6904" s="113" t="n">
        <v>64000</v>
      </c>
      <c r="C6904" s="114" t="n">
        <v>0.14551725</v>
      </c>
      <c r="D6904" s="114" t="n">
        <v>0.70825</v>
      </c>
      <c r="E6904" s="46" t="n">
        <v>0.157728</v>
      </c>
      <c r="F6904" s="63" t="n">
        <v>0.0092</v>
      </c>
      <c r="G6904" s="9" t="n">
        <v>0.0525</v>
      </c>
      <c r="H6904" s="63" t="n">
        <v>0.0222</v>
      </c>
      <c r="I6904" s="9" t="n">
        <v>0.022425</v>
      </c>
    </row>
    <row r="6905">
      <c r="A6905" s="112" t="n">
        <v>44119.625</v>
      </c>
      <c r="B6905" s="113" t="n">
        <v>64000</v>
      </c>
      <c r="C6905" s="114" t="n">
        <v>0.1425885</v>
      </c>
      <c r="D6905" s="114" t="n">
        <v>0.5614</v>
      </c>
      <c r="E6905" s="46" t="n">
        <v>0.157728</v>
      </c>
      <c r="F6905" s="63" t="n">
        <v>0.0092</v>
      </c>
      <c r="G6905" s="9" t="n">
        <v>0.0525</v>
      </c>
      <c r="H6905" s="63" t="n">
        <v>0.0222</v>
      </c>
      <c r="I6905" s="9" t="n">
        <v>0.022425</v>
      </c>
    </row>
    <row r="6906">
      <c r="A6906" s="112" t="n">
        <v>44119.66666666666</v>
      </c>
      <c r="B6906" s="113" t="n">
        <v>64000</v>
      </c>
      <c r="C6906" s="114" t="n">
        <v>0.179223</v>
      </c>
      <c r="D6906" s="114" t="n">
        <v>0.372025</v>
      </c>
      <c r="E6906" s="47" t="n">
        <v>0.3286</v>
      </c>
      <c r="F6906" s="63" t="n">
        <v>0.0092</v>
      </c>
      <c r="G6906" s="9" t="n">
        <v>0.0525</v>
      </c>
      <c r="H6906" s="63" t="n">
        <v>0.0222</v>
      </c>
      <c r="I6906" s="9" t="n">
        <v>0.022425</v>
      </c>
    </row>
    <row r="6907">
      <c r="A6907" s="112" t="n">
        <v>44119.70833333334</v>
      </c>
      <c r="B6907" s="113" t="n">
        <v>64000</v>
      </c>
      <c r="C6907" s="114" t="n">
        <v>0.26629875</v>
      </c>
      <c r="D6907" s="114" t="n">
        <v>0.14533</v>
      </c>
      <c r="E6907" s="47" t="n">
        <v>0.3286</v>
      </c>
      <c r="F6907" s="63" t="n">
        <v>0.0092</v>
      </c>
      <c r="G6907" s="9" t="n">
        <v>0.0525</v>
      </c>
      <c r="H6907" s="63" t="n">
        <v>0.0222</v>
      </c>
      <c r="I6907" s="9" t="n">
        <v>0.022425</v>
      </c>
    </row>
    <row r="6908">
      <c r="A6908" s="112" t="n">
        <v>44119.75</v>
      </c>
      <c r="B6908" s="113" t="n">
        <v>64000</v>
      </c>
      <c r="C6908" s="114" t="n">
        <v>0.51944925</v>
      </c>
      <c r="D6908" s="114" t="n">
        <v>0</v>
      </c>
      <c r="E6908" s="51" t="n">
        <v>0.552048</v>
      </c>
      <c r="F6908" s="63" t="n">
        <v>0.0092</v>
      </c>
      <c r="G6908" s="9" t="n">
        <v>0.0525</v>
      </c>
      <c r="H6908" s="63" t="n">
        <v>0.0222</v>
      </c>
      <c r="I6908" s="9" t="n">
        <v>0.022425</v>
      </c>
    </row>
    <row r="6909">
      <c r="A6909" s="112" t="n">
        <v>44119.79166666666</v>
      </c>
      <c r="B6909" s="113" t="n">
        <v>64000</v>
      </c>
      <c r="C6909" s="114" t="n">
        <v>0.7202835000000001</v>
      </c>
      <c r="D6909" s="114" t="n">
        <v>0</v>
      </c>
      <c r="E6909" s="51" t="n">
        <v>0.552048</v>
      </c>
      <c r="F6909" s="63" t="n">
        <v>0.0092</v>
      </c>
      <c r="G6909" s="9" t="n">
        <v>0.0525</v>
      </c>
      <c r="H6909" s="63" t="n">
        <v>0.0222</v>
      </c>
      <c r="I6909" s="9" t="n">
        <v>0.022425</v>
      </c>
    </row>
    <row r="6910">
      <c r="A6910" s="112" t="n">
        <v>44119.83333333334</v>
      </c>
      <c r="B6910" s="113" t="n">
        <v>64000</v>
      </c>
      <c r="C6910" s="114" t="n">
        <v>0.7228604999999999</v>
      </c>
      <c r="D6910" s="114" t="n">
        <v>0</v>
      </c>
      <c r="E6910" s="51" t="n">
        <v>0.552048</v>
      </c>
      <c r="F6910" s="63" t="n">
        <v>0.0092</v>
      </c>
      <c r="G6910" s="9" t="n">
        <v>0.0525</v>
      </c>
      <c r="H6910" s="63" t="n">
        <v>0.0222</v>
      </c>
      <c r="I6910" s="9" t="n">
        <v>0.022425</v>
      </c>
    </row>
    <row r="6911">
      <c r="A6911" s="112" t="n">
        <v>44119.875</v>
      </c>
      <c r="B6911" s="113" t="n">
        <v>64000</v>
      </c>
      <c r="C6911" s="114" t="n">
        <v>0.7457992499999999</v>
      </c>
      <c r="D6911" s="114" t="n">
        <v>0</v>
      </c>
      <c r="E6911" s="51" t="n">
        <v>0.552048</v>
      </c>
      <c r="F6911" s="63" t="n">
        <v>0.0092</v>
      </c>
      <c r="G6911" s="9" t="n">
        <v>0.0525</v>
      </c>
      <c r="H6911" s="63" t="n">
        <v>0.0222</v>
      </c>
      <c r="I6911" s="9" t="n">
        <v>0.022425</v>
      </c>
    </row>
    <row r="6912">
      <c r="A6912" s="112" t="n">
        <v>44119.91666666666</v>
      </c>
      <c r="B6912" s="113" t="n">
        <v>64000</v>
      </c>
      <c r="C6912" s="114" t="n">
        <v>0.737598</v>
      </c>
      <c r="D6912" s="114" t="n">
        <v>0</v>
      </c>
      <c r="E6912" s="47" t="n">
        <v>0.3286</v>
      </c>
      <c r="F6912" s="63" t="n">
        <v>0.0092</v>
      </c>
      <c r="G6912" s="9" t="n">
        <v>0.0525</v>
      </c>
      <c r="H6912" s="63" t="n">
        <v>0.0222</v>
      </c>
      <c r="I6912" s="9" t="n">
        <v>0.022425</v>
      </c>
    </row>
    <row r="6913">
      <c r="A6913" s="112" t="n">
        <v>44119.95833333334</v>
      </c>
      <c r="B6913" s="113" t="n">
        <v>64000</v>
      </c>
      <c r="C6913" s="114" t="n">
        <v>0.70245675</v>
      </c>
      <c r="D6913" s="114" t="n">
        <v>0</v>
      </c>
      <c r="E6913" s="47" t="n">
        <v>0.3286</v>
      </c>
      <c r="F6913" s="63" t="n">
        <v>0.0092</v>
      </c>
      <c r="G6913" s="9" t="n">
        <v>0.0525</v>
      </c>
      <c r="H6913" s="63" t="n">
        <v>0.0222</v>
      </c>
      <c r="I6913" s="9" t="n">
        <v>0.022425</v>
      </c>
    </row>
    <row r="6914">
      <c r="A6914" s="112" t="n">
        <v>44120</v>
      </c>
      <c r="B6914" s="113" t="n">
        <v>64000</v>
      </c>
      <c r="C6914" s="114" t="n">
        <v>0.32325225</v>
      </c>
      <c r="D6914" s="114" t="n">
        <v>0</v>
      </c>
      <c r="E6914" s="46" t="n">
        <v>0.157728</v>
      </c>
      <c r="F6914" s="63" t="n">
        <v>0.0092</v>
      </c>
      <c r="G6914" s="9" t="n">
        <v>0.0525</v>
      </c>
      <c r="H6914" s="63" t="n">
        <v>0.0222</v>
      </c>
      <c r="I6914" s="9" t="n">
        <v>0.022425</v>
      </c>
    </row>
    <row r="6915">
      <c r="A6915" s="112" t="n">
        <v>44120.04166666666</v>
      </c>
      <c r="B6915" s="113" t="n">
        <v>64000</v>
      </c>
      <c r="C6915" s="114" t="n">
        <v>0</v>
      </c>
      <c r="D6915" s="114" t="n">
        <v>0</v>
      </c>
      <c r="E6915" s="46" t="n">
        <v>0.157728</v>
      </c>
      <c r="F6915" s="63" t="n">
        <v>0.0092</v>
      </c>
      <c r="G6915" s="9" t="n">
        <v>0.0525</v>
      </c>
      <c r="H6915" s="63" t="n">
        <v>0.0222</v>
      </c>
      <c r="I6915" s="9" t="n">
        <v>0.022425</v>
      </c>
    </row>
    <row r="6916">
      <c r="A6916" s="112" t="n">
        <v>44120.08333333334</v>
      </c>
      <c r="B6916" s="113" t="n">
        <v>64000</v>
      </c>
      <c r="C6916" s="114" t="n">
        <v>0.4285485000000001</v>
      </c>
      <c r="D6916" s="114" t="n">
        <v>0</v>
      </c>
      <c r="E6916" s="46" t="n">
        <v>0.157728</v>
      </c>
      <c r="F6916" s="63" t="n">
        <v>0.0092</v>
      </c>
      <c r="G6916" s="9" t="n">
        <v>0.0525</v>
      </c>
      <c r="H6916" s="63" t="n">
        <v>0.0222</v>
      </c>
      <c r="I6916" s="9" t="n">
        <v>0.022425</v>
      </c>
    </row>
    <row r="6917">
      <c r="A6917" s="112" t="n">
        <v>44120.125</v>
      </c>
      <c r="B6917" s="113" t="n">
        <v>64000</v>
      </c>
      <c r="C6917" s="114" t="n">
        <v>0.30743625</v>
      </c>
      <c r="D6917" s="114" t="n">
        <v>0</v>
      </c>
      <c r="E6917" s="46" t="n">
        <v>0.157728</v>
      </c>
      <c r="F6917" s="63" t="n">
        <v>0.0092</v>
      </c>
      <c r="G6917" s="9" t="n">
        <v>0.0525</v>
      </c>
      <c r="H6917" s="63" t="n">
        <v>0.0222</v>
      </c>
      <c r="I6917" s="9" t="n">
        <v>0.022425</v>
      </c>
    </row>
    <row r="6918">
      <c r="A6918" s="112" t="n">
        <v>44120.16666666666</v>
      </c>
      <c r="B6918" s="113" t="n">
        <v>64000</v>
      </c>
      <c r="C6918" s="114" t="n">
        <v>0.336513</v>
      </c>
      <c r="D6918" s="114" t="n">
        <v>0</v>
      </c>
      <c r="E6918" s="47" t="n">
        <v>0.3286</v>
      </c>
      <c r="F6918" s="63" t="n">
        <v>0.0092</v>
      </c>
      <c r="G6918" s="9" t="n">
        <v>0.0525</v>
      </c>
      <c r="H6918" s="63" t="n">
        <v>0.0222</v>
      </c>
      <c r="I6918" s="9" t="n">
        <v>0.022425</v>
      </c>
    </row>
    <row r="6919">
      <c r="A6919" s="112" t="n">
        <v>44120.20833333334</v>
      </c>
      <c r="B6919" s="113" t="n">
        <v>64000</v>
      </c>
      <c r="C6919" s="114" t="n">
        <v>0.37365075</v>
      </c>
      <c r="D6919" s="114" t="n">
        <v>0</v>
      </c>
      <c r="E6919" s="47" t="n">
        <v>0.3286</v>
      </c>
      <c r="F6919" s="63" t="n">
        <v>0.0092</v>
      </c>
      <c r="G6919" s="9" t="n">
        <v>0.0525</v>
      </c>
      <c r="H6919" s="63" t="n">
        <v>0.0222</v>
      </c>
      <c r="I6919" s="9" t="n">
        <v>0.022425</v>
      </c>
    </row>
    <row r="6920">
      <c r="A6920" s="112" t="n">
        <v>44120.25</v>
      </c>
      <c r="B6920" s="113" t="n">
        <v>64000</v>
      </c>
      <c r="C6920" s="114" t="n">
        <v>0.38280375</v>
      </c>
      <c r="D6920" s="114" t="n">
        <v>0</v>
      </c>
      <c r="E6920" s="51" t="n">
        <v>0.552048</v>
      </c>
      <c r="F6920" s="63" t="n">
        <v>0.0092</v>
      </c>
      <c r="G6920" s="9" t="n">
        <v>0.0525</v>
      </c>
      <c r="H6920" s="63" t="n">
        <v>0.0222</v>
      </c>
      <c r="I6920" s="9" t="n">
        <v>0.022425</v>
      </c>
    </row>
    <row r="6921">
      <c r="A6921" s="112" t="n">
        <v>44120.29166666666</v>
      </c>
      <c r="B6921" s="113" t="n">
        <v>64000</v>
      </c>
      <c r="C6921" s="114" t="n">
        <v>0.32872125</v>
      </c>
      <c r="D6921" s="114" t="n">
        <v>0.00176105</v>
      </c>
      <c r="E6921" s="51" t="n">
        <v>0.552048</v>
      </c>
      <c r="F6921" s="63" t="n">
        <v>0.0092</v>
      </c>
      <c r="G6921" s="9" t="n">
        <v>0.0525</v>
      </c>
      <c r="H6921" s="63" t="n">
        <v>0.0222</v>
      </c>
      <c r="I6921" s="9" t="n">
        <v>0.022425</v>
      </c>
    </row>
    <row r="6922">
      <c r="A6922" s="112" t="n">
        <v>44120.33333333334</v>
      </c>
      <c r="B6922" s="113" t="n">
        <v>64000</v>
      </c>
      <c r="C6922" s="114" t="n">
        <v>0.140193</v>
      </c>
      <c r="D6922" s="114" t="n">
        <v>0.330475</v>
      </c>
      <c r="E6922" s="47" t="n">
        <v>0.3286</v>
      </c>
      <c r="F6922" s="63" t="n">
        <v>0.0092</v>
      </c>
      <c r="G6922" s="9" t="n">
        <v>0.0525</v>
      </c>
      <c r="H6922" s="63" t="n">
        <v>0.0222</v>
      </c>
      <c r="I6922" s="9" t="n">
        <v>0.022425</v>
      </c>
    </row>
    <row r="6923">
      <c r="A6923" s="112" t="n">
        <v>44120.375</v>
      </c>
      <c r="B6923" s="113" t="n">
        <v>64000</v>
      </c>
      <c r="C6923" s="114" t="n">
        <v>0.092208</v>
      </c>
      <c r="D6923" s="114" t="n">
        <v>0.5256000000000001</v>
      </c>
      <c r="E6923" s="47" t="n">
        <v>0.3286</v>
      </c>
      <c r="F6923" s="63" t="n">
        <v>0.0092</v>
      </c>
      <c r="G6923" s="9" t="n">
        <v>0.0525</v>
      </c>
      <c r="H6923" s="63" t="n">
        <v>0.0222</v>
      </c>
      <c r="I6923" s="9" t="n">
        <v>0.022425</v>
      </c>
    </row>
    <row r="6924">
      <c r="A6924" s="112" t="n">
        <v>44120.41666666666</v>
      </c>
      <c r="B6924" s="113" t="n">
        <v>64000</v>
      </c>
      <c r="C6924" s="114" t="n">
        <v>0.070506</v>
      </c>
      <c r="D6924" s="114" t="n">
        <v>0.56675</v>
      </c>
      <c r="E6924" s="47" t="n">
        <v>0.3286</v>
      </c>
      <c r="F6924" s="63" t="n">
        <v>0.0092</v>
      </c>
      <c r="G6924" s="9" t="n">
        <v>0.0525</v>
      </c>
      <c r="H6924" s="63" t="n">
        <v>0.0222</v>
      </c>
      <c r="I6924" s="9" t="n">
        <v>0.022425</v>
      </c>
    </row>
    <row r="6925">
      <c r="A6925" s="112" t="n">
        <v>44120.45833333334</v>
      </c>
      <c r="B6925" s="113" t="n">
        <v>64000</v>
      </c>
      <c r="C6925" s="114" t="n">
        <v>0.0428595</v>
      </c>
      <c r="D6925" s="114" t="n">
        <v>0.74715</v>
      </c>
      <c r="E6925" s="46" t="n">
        <v>0.157728</v>
      </c>
      <c r="F6925" s="63" t="n">
        <v>0.0092</v>
      </c>
      <c r="G6925" s="9" t="n">
        <v>0.0525</v>
      </c>
      <c r="H6925" s="63" t="n">
        <v>0.0222</v>
      </c>
      <c r="I6925" s="9" t="n">
        <v>0.022425</v>
      </c>
    </row>
    <row r="6926">
      <c r="A6926" s="112" t="n">
        <v>44120.5</v>
      </c>
      <c r="B6926" s="113" t="n">
        <v>64000</v>
      </c>
      <c r="C6926" s="114" t="n">
        <v>0.0162765</v>
      </c>
      <c r="D6926" s="114" t="n">
        <v>0.5685</v>
      </c>
      <c r="E6926" s="46" t="n">
        <v>0.157728</v>
      </c>
      <c r="F6926" s="63" t="n">
        <v>0.0092</v>
      </c>
      <c r="G6926" s="9" t="n">
        <v>0.0525</v>
      </c>
      <c r="H6926" s="63" t="n">
        <v>0.0222</v>
      </c>
      <c r="I6926" s="9" t="n">
        <v>0.022425</v>
      </c>
    </row>
    <row r="6927">
      <c r="A6927" s="112" t="n">
        <v>44120.54166666666</v>
      </c>
      <c r="B6927" s="113" t="n">
        <v>64000</v>
      </c>
      <c r="C6927" s="114" t="n">
        <v>0.00351825</v>
      </c>
      <c r="D6927" s="114" t="n">
        <v>0.150225</v>
      </c>
      <c r="E6927" s="46" t="n">
        <v>0.157728</v>
      </c>
      <c r="F6927" s="63" t="n">
        <v>0.0092</v>
      </c>
      <c r="G6927" s="9" t="n">
        <v>0.0525</v>
      </c>
      <c r="H6927" s="63" t="n">
        <v>0.0222</v>
      </c>
      <c r="I6927" s="9" t="n">
        <v>0.022425</v>
      </c>
    </row>
    <row r="6928">
      <c r="A6928" s="112" t="n">
        <v>44120.58333333334</v>
      </c>
      <c r="B6928" s="113" t="n">
        <v>64000</v>
      </c>
      <c r="C6928" s="114" t="n">
        <v>0</v>
      </c>
      <c r="D6928" s="114" t="n">
        <v>0.0358065</v>
      </c>
      <c r="E6928" s="46" t="n">
        <v>0.157728</v>
      </c>
      <c r="F6928" s="63" t="n">
        <v>0.0092</v>
      </c>
      <c r="G6928" s="9" t="n">
        <v>0.0525</v>
      </c>
      <c r="H6928" s="63" t="n">
        <v>0.0222</v>
      </c>
      <c r="I6928" s="9" t="n">
        <v>0.022425</v>
      </c>
    </row>
    <row r="6929">
      <c r="A6929" s="112" t="n">
        <v>44120.625</v>
      </c>
      <c r="B6929" s="113" t="n">
        <v>64000</v>
      </c>
      <c r="C6929" s="114" t="n">
        <v>0</v>
      </c>
      <c r="D6929" s="114" t="n">
        <v>0.13822</v>
      </c>
      <c r="E6929" s="46" t="n">
        <v>0.157728</v>
      </c>
      <c r="F6929" s="63" t="n">
        <v>0.0092</v>
      </c>
      <c r="G6929" s="9" t="n">
        <v>0.0525</v>
      </c>
      <c r="H6929" s="63" t="n">
        <v>0.0222</v>
      </c>
      <c r="I6929" s="9" t="n">
        <v>0.022425</v>
      </c>
    </row>
    <row r="6930">
      <c r="A6930" s="112" t="n">
        <v>44120.66666666666</v>
      </c>
      <c r="B6930" s="113" t="n">
        <v>64000</v>
      </c>
      <c r="C6930" s="114" t="n">
        <v>0</v>
      </c>
      <c r="D6930" s="114" t="n">
        <v>0.012754</v>
      </c>
      <c r="E6930" s="47" t="n">
        <v>0.3286</v>
      </c>
      <c r="F6930" s="63" t="n">
        <v>0.0092</v>
      </c>
      <c r="G6930" s="9" t="n">
        <v>0.0525</v>
      </c>
      <c r="H6930" s="63" t="n">
        <v>0.0222</v>
      </c>
      <c r="I6930" s="9" t="n">
        <v>0.022425</v>
      </c>
    </row>
    <row r="6931">
      <c r="A6931" s="112" t="n">
        <v>44120.70833333334</v>
      </c>
      <c r="B6931" s="113" t="n">
        <v>64000</v>
      </c>
      <c r="C6931" s="114" t="n">
        <v>0</v>
      </c>
      <c r="D6931" s="114" t="n">
        <v>0</v>
      </c>
      <c r="E6931" s="47" t="n">
        <v>0.3286</v>
      </c>
      <c r="F6931" s="63" t="n">
        <v>0.0092</v>
      </c>
      <c r="G6931" s="9" t="n">
        <v>0.0525</v>
      </c>
      <c r="H6931" s="63" t="n">
        <v>0.0222</v>
      </c>
      <c r="I6931" s="9" t="n">
        <v>0.022425</v>
      </c>
    </row>
    <row r="6932">
      <c r="A6932" s="112" t="n">
        <v>44120.75</v>
      </c>
      <c r="B6932" s="113" t="n">
        <v>64000</v>
      </c>
      <c r="C6932" s="114" t="n">
        <v>0</v>
      </c>
      <c r="D6932" s="114" t="n">
        <v>0</v>
      </c>
      <c r="E6932" s="51" t="n">
        <v>0.552048</v>
      </c>
      <c r="F6932" s="63" t="n">
        <v>0.0092</v>
      </c>
      <c r="G6932" s="9" t="n">
        <v>0.0525</v>
      </c>
      <c r="H6932" s="63" t="n">
        <v>0.0222</v>
      </c>
      <c r="I6932" s="9" t="n">
        <v>0.022425</v>
      </c>
    </row>
    <row r="6933">
      <c r="A6933" s="112" t="n">
        <v>44120.79166666666</v>
      </c>
      <c r="B6933" s="113" t="n">
        <v>64000</v>
      </c>
      <c r="C6933" s="114" t="n">
        <v>0</v>
      </c>
      <c r="D6933" s="114" t="n">
        <v>0</v>
      </c>
      <c r="E6933" s="51" t="n">
        <v>0.552048</v>
      </c>
      <c r="F6933" s="63" t="n">
        <v>0.0092</v>
      </c>
      <c r="G6933" s="9" t="n">
        <v>0.0525</v>
      </c>
      <c r="H6933" s="63" t="n">
        <v>0.0222</v>
      </c>
      <c r="I6933" s="9" t="n">
        <v>0.022425</v>
      </c>
    </row>
    <row r="6934">
      <c r="A6934" s="112" t="n">
        <v>44120.83333333334</v>
      </c>
      <c r="B6934" s="113" t="n">
        <v>64000</v>
      </c>
      <c r="C6934" s="114" t="n">
        <v>0.02920125</v>
      </c>
      <c r="D6934" s="114" t="n">
        <v>0</v>
      </c>
      <c r="E6934" s="51" t="n">
        <v>0.552048</v>
      </c>
      <c r="F6934" s="63" t="n">
        <v>0.0092</v>
      </c>
      <c r="G6934" s="9" t="n">
        <v>0.0525</v>
      </c>
      <c r="H6934" s="63" t="n">
        <v>0.0222</v>
      </c>
      <c r="I6934" s="9" t="n">
        <v>0.022425</v>
      </c>
    </row>
    <row r="6935">
      <c r="A6935" s="112" t="n">
        <v>44120.875</v>
      </c>
      <c r="B6935" s="113" t="n">
        <v>64000</v>
      </c>
      <c r="C6935" s="114" t="n">
        <v>0.00897075</v>
      </c>
      <c r="D6935" s="114" t="n">
        <v>0</v>
      </c>
      <c r="E6935" s="51" t="n">
        <v>0.552048</v>
      </c>
      <c r="F6935" s="63" t="n">
        <v>0.0092</v>
      </c>
      <c r="G6935" s="9" t="n">
        <v>0.0525</v>
      </c>
      <c r="H6935" s="63" t="n">
        <v>0.0222</v>
      </c>
      <c r="I6935" s="9" t="n">
        <v>0.022425</v>
      </c>
    </row>
    <row r="6936">
      <c r="A6936" s="112" t="n">
        <v>44120.91666666666</v>
      </c>
      <c r="B6936" s="113" t="n">
        <v>64000</v>
      </c>
      <c r="C6936" s="114" t="n">
        <v>0.0036135</v>
      </c>
      <c r="D6936" s="114" t="n">
        <v>0</v>
      </c>
      <c r="E6936" s="47" t="n">
        <v>0.3286</v>
      </c>
      <c r="F6936" s="63" t="n">
        <v>0.0092</v>
      </c>
      <c r="G6936" s="9" t="n">
        <v>0.0525</v>
      </c>
      <c r="H6936" s="63" t="n">
        <v>0.0222</v>
      </c>
      <c r="I6936" s="9" t="n">
        <v>0.022425</v>
      </c>
    </row>
    <row r="6937">
      <c r="A6937" s="112" t="n">
        <v>44120.95833333334</v>
      </c>
      <c r="B6937" s="113" t="n">
        <v>64000</v>
      </c>
      <c r="C6937" s="114" t="n">
        <v>0</v>
      </c>
      <c r="D6937" s="114" t="n">
        <v>0</v>
      </c>
      <c r="E6937" s="47" t="n">
        <v>0.3286</v>
      </c>
      <c r="F6937" s="63" t="n">
        <v>0.0092</v>
      </c>
      <c r="G6937" s="9" t="n">
        <v>0.0525</v>
      </c>
      <c r="H6937" s="63" t="n">
        <v>0.0222</v>
      </c>
      <c r="I6937" s="9" t="n">
        <v>0.022425</v>
      </c>
    </row>
    <row r="6938">
      <c r="A6938" s="112" t="n">
        <v>44121</v>
      </c>
      <c r="B6938" s="113" t="n">
        <v>64000</v>
      </c>
      <c r="C6938" s="114" t="n">
        <v>0</v>
      </c>
      <c r="D6938" s="114" t="n">
        <v>0</v>
      </c>
      <c r="E6938" s="46" t="n">
        <v>0.157728</v>
      </c>
      <c r="F6938" s="63" t="n">
        <v>0.0092</v>
      </c>
      <c r="G6938" s="9" t="n">
        <v>0.0525</v>
      </c>
      <c r="H6938" s="63" t="n">
        <v>0.0222</v>
      </c>
      <c r="I6938" s="9" t="n">
        <v>0.022425</v>
      </c>
    </row>
    <row r="6939">
      <c r="A6939" s="112" t="n">
        <v>44121.04166666666</v>
      </c>
      <c r="B6939" s="113" t="n">
        <v>64000</v>
      </c>
      <c r="C6939" s="114" t="n">
        <v>0</v>
      </c>
      <c r="D6939" s="114" t="n">
        <v>0</v>
      </c>
      <c r="E6939" s="46" t="n">
        <v>0.157728</v>
      </c>
      <c r="F6939" s="63" t="n">
        <v>0.0092</v>
      </c>
      <c r="G6939" s="9" t="n">
        <v>0.0525</v>
      </c>
      <c r="H6939" s="63" t="n">
        <v>0.0222</v>
      </c>
      <c r="I6939" s="9" t="n">
        <v>0.022425</v>
      </c>
    </row>
    <row r="6940">
      <c r="A6940" s="112" t="n">
        <v>44121.08333333334</v>
      </c>
      <c r="B6940" s="113" t="n">
        <v>64000</v>
      </c>
      <c r="C6940" s="114" t="n">
        <v>0.2753025</v>
      </c>
      <c r="D6940" s="114" t="n">
        <v>0</v>
      </c>
      <c r="E6940" s="46" t="n">
        <v>0.157728</v>
      </c>
      <c r="F6940" s="63" t="n">
        <v>0.0092</v>
      </c>
      <c r="G6940" s="9" t="n">
        <v>0.0525</v>
      </c>
      <c r="H6940" s="63" t="n">
        <v>0.0222</v>
      </c>
      <c r="I6940" s="9" t="n">
        <v>0.022425</v>
      </c>
    </row>
    <row r="6941">
      <c r="A6941" s="112" t="n">
        <v>44121.125</v>
      </c>
      <c r="B6941" s="113" t="n">
        <v>64000</v>
      </c>
      <c r="C6941" s="114" t="n">
        <v>0.7438845000000002</v>
      </c>
      <c r="D6941" s="114" t="n">
        <v>0</v>
      </c>
      <c r="E6941" s="46" t="n">
        <v>0.157728</v>
      </c>
      <c r="F6941" s="63" t="n">
        <v>0.0092</v>
      </c>
      <c r="G6941" s="9" t="n">
        <v>0.0525</v>
      </c>
      <c r="H6941" s="63" t="n">
        <v>0.0222</v>
      </c>
      <c r="I6941" s="9" t="n">
        <v>0.022425</v>
      </c>
    </row>
    <row r="6942">
      <c r="A6942" s="112" t="n">
        <v>44121.16666666666</v>
      </c>
      <c r="B6942" s="113" t="n">
        <v>64000</v>
      </c>
      <c r="C6942" s="114" t="n">
        <v>0.75</v>
      </c>
      <c r="D6942" s="114" t="n">
        <v>0</v>
      </c>
      <c r="E6942" s="47" t="n">
        <v>0.3286</v>
      </c>
      <c r="F6942" s="63" t="n">
        <v>0.0092</v>
      </c>
      <c r="G6942" s="9" t="n">
        <v>0.0525</v>
      </c>
      <c r="H6942" s="63" t="n">
        <v>0.0222</v>
      </c>
      <c r="I6942" s="9" t="n">
        <v>0.022425</v>
      </c>
    </row>
    <row r="6943">
      <c r="A6943" s="112" t="n">
        <v>44121.20833333334</v>
      </c>
      <c r="B6943" s="113" t="n">
        <v>64000</v>
      </c>
      <c r="C6943" s="114" t="n">
        <v>0.75</v>
      </c>
      <c r="D6943" s="114" t="n">
        <v>0</v>
      </c>
      <c r="E6943" s="47" t="n">
        <v>0.3286</v>
      </c>
      <c r="F6943" s="63" t="n">
        <v>0.0092</v>
      </c>
      <c r="G6943" s="9" t="n">
        <v>0.0525</v>
      </c>
      <c r="H6943" s="63" t="n">
        <v>0.0222</v>
      </c>
      <c r="I6943" s="9" t="n">
        <v>0.022425</v>
      </c>
    </row>
    <row r="6944">
      <c r="A6944" s="112" t="n">
        <v>44121.25</v>
      </c>
      <c r="B6944" s="113" t="n">
        <v>64000</v>
      </c>
      <c r="C6944" s="114" t="n">
        <v>0.74846925</v>
      </c>
      <c r="D6944" s="114" t="n">
        <v>0</v>
      </c>
      <c r="E6944" s="51" t="n">
        <v>0.552048</v>
      </c>
      <c r="F6944" s="63" t="n">
        <v>0.0092</v>
      </c>
      <c r="G6944" s="9" t="n">
        <v>0.0525</v>
      </c>
      <c r="H6944" s="63" t="n">
        <v>0.0222</v>
      </c>
      <c r="I6944" s="9" t="n">
        <v>0.022425</v>
      </c>
    </row>
    <row r="6945">
      <c r="A6945" s="112" t="n">
        <v>44121.29166666666</v>
      </c>
      <c r="B6945" s="113" t="n">
        <v>64000</v>
      </c>
      <c r="C6945" s="114" t="n">
        <v>0.75</v>
      </c>
      <c r="D6945" s="114" t="n">
        <v>0.0017528</v>
      </c>
      <c r="E6945" s="51" t="n">
        <v>0.552048</v>
      </c>
      <c r="F6945" s="63" t="n">
        <v>0.0092</v>
      </c>
      <c r="G6945" s="9" t="n">
        <v>0.0525</v>
      </c>
      <c r="H6945" s="63" t="n">
        <v>0.0222</v>
      </c>
      <c r="I6945" s="9" t="n">
        <v>0.022425</v>
      </c>
    </row>
    <row r="6946">
      <c r="A6946" s="112" t="n">
        <v>44121.33333333334</v>
      </c>
      <c r="B6946" s="113" t="n">
        <v>64000</v>
      </c>
      <c r="C6946" s="114" t="n">
        <v>0.7439760000000001</v>
      </c>
      <c r="D6946" s="114" t="n">
        <v>0.28607</v>
      </c>
      <c r="E6946" s="47" t="n">
        <v>0.3286</v>
      </c>
      <c r="F6946" s="63" t="n">
        <v>0.0092</v>
      </c>
      <c r="G6946" s="9" t="n">
        <v>0.0525</v>
      </c>
      <c r="H6946" s="63" t="n">
        <v>0.0222</v>
      </c>
      <c r="I6946" s="9" t="n">
        <v>0.022425</v>
      </c>
    </row>
    <row r="6947">
      <c r="A6947" s="112" t="n">
        <v>44121.375</v>
      </c>
      <c r="B6947" s="113" t="n">
        <v>64000</v>
      </c>
      <c r="C6947" s="114" t="n">
        <v>0.646104</v>
      </c>
      <c r="D6947" s="114" t="n">
        <v>0.3559</v>
      </c>
      <c r="E6947" s="47" t="n">
        <v>0.3286</v>
      </c>
      <c r="F6947" s="63" t="n">
        <v>0.0092</v>
      </c>
      <c r="G6947" s="9" t="n">
        <v>0.0525</v>
      </c>
      <c r="H6947" s="63" t="n">
        <v>0.0222</v>
      </c>
      <c r="I6947" s="9" t="n">
        <v>0.022425</v>
      </c>
    </row>
    <row r="6948">
      <c r="A6948" s="112" t="n">
        <v>44121.41666666666</v>
      </c>
      <c r="B6948" s="113" t="n">
        <v>64000</v>
      </c>
      <c r="C6948" s="114" t="n">
        <v>0.45220575</v>
      </c>
      <c r="D6948" s="114" t="n">
        <v>0.53165</v>
      </c>
      <c r="E6948" s="47" t="n">
        <v>0.3286</v>
      </c>
      <c r="F6948" s="63" t="n">
        <v>0.0092</v>
      </c>
      <c r="G6948" s="9" t="n">
        <v>0.0525</v>
      </c>
      <c r="H6948" s="63" t="n">
        <v>0.0222</v>
      </c>
      <c r="I6948" s="9" t="n">
        <v>0.022425</v>
      </c>
    </row>
    <row r="6949">
      <c r="A6949" s="112" t="n">
        <v>44121.45833333334</v>
      </c>
      <c r="B6949" s="113" t="n">
        <v>64000</v>
      </c>
      <c r="C6949" s="114" t="n">
        <v>0.41944875</v>
      </c>
      <c r="D6949" s="114" t="n">
        <v>0.7262999999999999</v>
      </c>
      <c r="E6949" s="46" t="n">
        <v>0.157728</v>
      </c>
      <c r="F6949" s="63" t="n">
        <v>0.0092</v>
      </c>
      <c r="G6949" s="9" t="n">
        <v>0.0525</v>
      </c>
      <c r="H6949" s="63" t="n">
        <v>0.0222</v>
      </c>
      <c r="I6949" s="9" t="n">
        <v>0.022425</v>
      </c>
    </row>
    <row r="6950">
      <c r="A6950" s="112" t="n">
        <v>44121.5</v>
      </c>
      <c r="B6950" s="113" t="n">
        <v>64000</v>
      </c>
      <c r="C6950" s="114" t="n">
        <v>0.2778795</v>
      </c>
      <c r="D6950" s="114" t="n">
        <v>0.6576000000000001</v>
      </c>
      <c r="E6950" s="46" t="n">
        <v>0.157728</v>
      </c>
      <c r="F6950" s="63" t="n">
        <v>0.0092</v>
      </c>
      <c r="G6950" s="9" t="n">
        <v>0.0525</v>
      </c>
      <c r="H6950" s="63" t="n">
        <v>0.0222</v>
      </c>
      <c r="I6950" s="9" t="n">
        <v>0.022425</v>
      </c>
    </row>
    <row r="6951">
      <c r="A6951" s="112" t="n">
        <v>44121.54166666666</v>
      </c>
      <c r="B6951" s="113" t="n">
        <v>64000</v>
      </c>
      <c r="C6951" s="114" t="n">
        <v>0.10388625</v>
      </c>
      <c r="D6951" s="114" t="n">
        <v>0.5424</v>
      </c>
      <c r="E6951" s="46" t="n">
        <v>0.157728</v>
      </c>
      <c r="F6951" s="63" t="n">
        <v>0.0092</v>
      </c>
      <c r="G6951" s="9" t="n">
        <v>0.0525</v>
      </c>
      <c r="H6951" s="63" t="n">
        <v>0.0222</v>
      </c>
      <c r="I6951" s="9" t="n">
        <v>0.022425</v>
      </c>
    </row>
    <row r="6952">
      <c r="A6952" s="112" t="n">
        <v>44121.58333333334</v>
      </c>
      <c r="B6952" s="113" t="n">
        <v>64000</v>
      </c>
      <c r="C6952" s="114" t="n">
        <v>0.0082965</v>
      </c>
      <c r="D6952" s="114" t="n">
        <v>0.58445</v>
      </c>
      <c r="E6952" s="46" t="n">
        <v>0.157728</v>
      </c>
      <c r="F6952" s="63" t="n">
        <v>0.0092</v>
      </c>
      <c r="G6952" s="9" t="n">
        <v>0.0525</v>
      </c>
      <c r="H6952" s="63" t="n">
        <v>0.0222</v>
      </c>
      <c r="I6952" s="9" t="n">
        <v>0.022425</v>
      </c>
    </row>
    <row r="6953">
      <c r="A6953" s="112" t="n">
        <v>44121.625</v>
      </c>
      <c r="B6953" s="113" t="n">
        <v>64000</v>
      </c>
      <c r="C6953" s="114" t="n">
        <v>0.01860225</v>
      </c>
      <c r="D6953" s="114" t="n">
        <v>0.469765</v>
      </c>
      <c r="E6953" s="46" t="n">
        <v>0.157728</v>
      </c>
      <c r="F6953" s="63" t="n">
        <v>0.0092</v>
      </c>
      <c r="G6953" s="9" t="n">
        <v>0.0525</v>
      </c>
      <c r="H6953" s="63" t="n">
        <v>0.0222</v>
      </c>
      <c r="I6953" s="9" t="n">
        <v>0.022425</v>
      </c>
    </row>
    <row r="6954">
      <c r="A6954" s="112" t="n">
        <v>44121.66666666666</v>
      </c>
      <c r="B6954" s="113" t="n">
        <v>64000</v>
      </c>
      <c r="C6954" s="114" t="n">
        <v>0.03866174999999999</v>
      </c>
      <c r="D6954" s="114" t="n">
        <v>0.347005</v>
      </c>
      <c r="E6954" s="47" t="n">
        <v>0.3286</v>
      </c>
      <c r="F6954" s="63" t="n">
        <v>0.0092</v>
      </c>
      <c r="G6954" s="9" t="n">
        <v>0.0525</v>
      </c>
      <c r="H6954" s="63" t="n">
        <v>0.0222</v>
      </c>
      <c r="I6954" s="9" t="n">
        <v>0.022425</v>
      </c>
    </row>
    <row r="6955">
      <c r="A6955" s="112" t="n">
        <v>44121.70833333334</v>
      </c>
      <c r="B6955" s="113" t="n">
        <v>64000</v>
      </c>
      <c r="C6955" s="114" t="n">
        <v>0.00031575</v>
      </c>
      <c r="D6955" s="114" t="n">
        <v>0.194415</v>
      </c>
      <c r="E6955" s="47" t="n">
        <v>0.3286</v>
      </c>
      <c r="F6955" s="63" t="n">
        <v>0.0092</v>
      </c>
      <c r="G6955" s="9" t="n">
        <v>0.0525</v>
      </c>
      <c r="H6955" s="63" t="n">
        <v>0.0222</v>
      </c>
      <c r="I6955" s="9" t="n">
        <v>0.022425</v>
      </c>
    </row>
    <row r="6956">
      <c r="A6956" s="112" t="n">
        <v>44121.75</v>
      </c>
      <c r="B6956" s="113" t="n">
        <v>64000</v>
      </c>
      <c r="C6956" s="114" t="n">
        <v>0</v>
      </c>
      <c r="D6956" s="114" t="n">
        <v>0</v>
      </c>
      <c r="E6956" s="51" t="n">
        <v>0.552048</v>
      </c>
      <c r="F6956" s="63" t="n">
        <v>0.0092</v>
      </c>
      <c r="G6956" s="9" t="n">
        <v>0.0525</v>
      </c>
      <c r="H6956" s="63" t="n">
        <v>0.0222</v>
      </c>
      <c r="I6956" s="9" t="n">
        <v>0.022425</v>
      </c>
    </row>
    <row r="6957">
      <c r="A6957" s="112" t="n">
        <v>44121.79166666666</v>
      </c>
      <c r="B6957" s="113" t="n">
        <v>64000</v>
      </c>
      <c r="C6957" s="114" t="n">
        <v>0.0103515</v>
      </c>
      <c r="D6957" s="114" t="n">
        <v>0</v>
      </c>
      <c r="E6957" s="51" t="n">
        <v>0.552048</v>
      </c>
      <c r="F6957" s="63" t="n">
        <v>0.0092</v>
      </c>
      <c r="G6957" s="9" t="n">
        <v>0.0525</v>
      </c>
      <c r="H6957" s="63" t="n">
        <v>0.0222</v>
      </c>
      <c r="I6957" s="9" t="n">
        <v>0.022425</v>
      </c>
    </row>
    <row r="6958">
      <c r="A6958" s="112" t="n">
        <v>44121.83333333334</v>
      </c>
      <c r="B6958" s="113" t="n">
        <v>64000</v>
      </c>
      <c r="C6958" s="114" t="n">
        <v>0</v>
      </c>
      <c r="D6958" s="114" t="n">
        <v>0</v>
      </c>
      <c r="E6958" s="51" t="n">
        <v>0.552048</v>
      </c>
      <c r="F6958" s="63" t="n">
        <v>0.0092</v>
      </c>
      <c r="G6958" s="9" t="n">
        <v>0.0525</v>
      </c>
      <c r="H6958" s="63" t="n">
        <v>0.0222</v>
      </c>
      <c r="I6958" s="9" t="n">
        <v>0.022425</v>
      </c>
    </row>
    <row r="6959">
      <c r="A6959" s="112" t="n">
        <v>44121.875</v>
      </c>
      <c r="B6959" s="113" t="n">
        <v>64000</v>
      </c>
      <c r="C6959" s="114" t="n">
        <v>0</v>
      </c>
      <c r="D6959" s="114" t="n">
        <v>0</v>
      </c>
      <c r="E6959" s="51" t="n">
        <v>0.552048</v>
      </c>
      <c r="F6959" s="63" t="n">
        <v>0.0092</v>
      </c>
      <c r="G6959" s="9" t="n">
        <v>0.0525</v>
      </c>
      <c r="H6959" s="63" t="n">
        <v>0.0222</v>
      </c>
      <c r="I6959" s="9" t="n">
        <v>0.022425</v>
      </c>
    </row>
    <row r="6960">
      <c r="A6960" s="112" t="n">
        <v>44121.91666666666</v>
      </c>
      <c r="B6960" s="113" t="n">
        <v>64000</v>
      </c>
      <c r="C6960" s="114" t="n">
        <v>0.00856875</v>
      </c>
      <c r="D6960" s="114" t="n">
        <v>0</v>
      </c>
      <c r="E6960" s="47" t="n">
        <v>0.3286</v>
      </c>
      <c r="F6960" s="63" t="n">
        <v>0.0092</v>
      </c>
      <c r="G6960" s="9" t="n">
        <v>0.0525</v>
      </c>
      <c r="H6960" s="63" t="n">
        <v>0.0222</v>
      </c>
      <c r="I6960" s="9" t="n">
        <v>0.022425</v>
      </c>
    </row>
    <row r="6961">
      <c r="A6961" s="112" t="n">
        <v>44121.95833333334</v>
      </c>
      <c r="B6961" s="113" t="n">
        <v>64000</v>
      </c>
      <c r="C6961" s="114" t="n">
        <v>0</v>
      </c>
      <c r="D6961" s="114" t="n">
        <v>0</v>
      </c>
      <c r="E6961" s="47" t="n">
        <v>0.3286</v>
      </c>
      <c r="F6961" s="63" t="n">
        <v>0.0092</v>
      </c>
      <c r="G6961" s="9" t="n">
        <v>0.0525</v>
      </c>
      <c r="H6961" s="63" t="n">
        <v>0.0222</v>
      </c>
      <c r="I6961" s="9" t="n">
        <v>0.022425</v>
      </c>
    </row>
    <row r="6962">
      <c r="A6962" s="112" t="n">
        <v>44122</v>
      </c>
      <c r="B6962" s="113" t="n">
        <v>64000</v>
      </c>
      <c r="C6962" s="114" t="n">
        <v>0.053727</v>
      </c>
      <c r="D6962" s="114" t="n">
        <v>0</v>
      </c>
      <c r="E6962" s="46" t="n">
        <v>0.157728</v>
      </c>
      <c r="F6962" s="63" t="n">
        <v>0.0092</v>
      </c>
      <c r="G6962" s="9" t="n">
        <v>0.0525</v>
      </c>
      <c r="H6962" s="63" t="n">
        <v>0.0222</v>
      </c>
      <c r="I6962" s="9" t="n">
        <v>0.022425</v>
      </c>
    </row>
    <row r="6963">
      <c r="A6963" s="112" t="n">
        <v>44122.04166666666</v>
      </c>
      <c r="B6963" s="113" t="n">
        <v>64000</v>
      </c>
      <c r="C6963" s="114" t="n">
        <v>0.02764275</v>
      </c>
      <c r="D6963" s="114" t="n">
        <v>0</v>
      </c>
      <c r="E6963" s="46" t="n">
        <v>0.157728</v>
      </c>
      <c r="F6963" s="63" t="n">
        <v>0.0092</v>
      </c>
      <c r="G6963" s="9" t="n">
        <v>0.0525</v>
      </c>
      <c r="H6963" s="63" t="n">
        <v>0.0222</v>
      </c>
      <c r="I6963" s="9" t="n">
        <v>0.022425</v>
      </c>
    </row>
    <row r="6964">
      <c r="A6964" s="112" t="n">
        <v>44122.08333333334</v>
      </c>
      <c r="B6964" s="113" t="n">
        <v>64000</v>
      </c>
      <c r="C6964" s="114" t="n">
        <v>0</v>
      </c>
      <c r="D6964" s="114" t="n">
        <v>0</v>
      </c>
      <c r="E6964" s="46" t="n">
        <v>0.157728</v>
      </c>
      <c r="F6964" s="63" t="n">
        <v>0.0092</v>
      </c>
      <c r="G6964" s="9" t="n">
        <v>0.0525</v>
      </c>
      <c r="H6964" s="63" t="n">
        <v>0.0222</v>
      </c>
      <c r="I6964" s="9" t="n">
        <v>0.022425</v>
      </c>
    </row>
    <row r="6965">
      <c r="A6965" s="112" t="n">
        <v>44122.125</v>
      </c>
      <c r="B6965" s="113" t="n">
        <v>64000</v>
      </c>
      <c r="C6965" s="114" t="n">
        <v>0</v>
      </c>
      <c r="D6965" s="114" t="n">
        <v>0</v>
      </c>
      <c r="E6965" s="46" t="n">
        <v>0.157728</v>
      </c>
      <c r="F6965" s="63" t="n">
        <v>0.0092</v>
      </c>
      <c r="G6965" s="9" t="n">
        <v>0.0525</v>
      </c>
      <c r="H6965" s="63" t="n">
        <v>0.0222</v>
      </c>
      <c r="I6965" s="9" t="n">
        <v>0.022425</v>
      </c>
    </row>
    <row r="6966">
      <c r="A6966" s="112" t="n">
        <v>44122.16666666666</v>
      </c>
      <c r="B6966" s="113" t="n">
        <v>64000</v>
      </c>
      <c r="C6966" s="114" t="n">
        <v>0</v>
      </c>
      <c r="D6966" s="114" t="n">
        <v>0</v>
      </c>
      <c r="E6966" s="47" t="n">
        <v>0.3286</v>
      </c>
      <c r="F6966" s="63" t="n">
        <v>0.0092</v>
      </c>
      <c r="G6966" s="9" t="n">
        <v>0.0525</v>
      </c>
      <c r="H6966" s="63" t="n">
        <v>0.0222</v>
      </c>
      <c r="I6966" s="9" t="n">
        <v>0.022425</v>
      </c>
    </row>
    <row r="6967">
      <c r="A6967" s="112" t="n">
        <v>44122.20833333334</v>
      </c>
      <c r="B6967" s="113" t="n">
        <v>64000</v>
      </c>
      <c r="C6967" s="114" t="n">
        <v>0</v>
      </c>
      <c r="D6967" s="114" t="n">
        <v>0</v>
      </c>
      <c r="E6967" s="47" t="n">
        <v>0.3286</v>
      </c>
      <c r="F6967" s="63" t="n">
        <v>0.0092</v>
      </c>
      <c r="G6967" s="9" t="n">
        <v>0.0525</v>
      </c>
      <c r="H6967" s="63" t="n">
        <v>0.0222</v>
      </c>
      <c r="I6967" s="9" t="n">
        <v>0.022425</v>
      </c>
    </row>
    <row r="6968">
      <c r="A6968" s="112" t="n">
        <v>44122.25</v>
      </c>
      <c r="B6968" s="113" t="n">
        <v>64000</v>
      </c>
      <c r="C6968" s="114" t="n">
        <v>0</v>
      </c>
      <c r="D6968" s="114" t="n">
        <v>0</v>
      </c>
      <c r="E6968" s="51" t="n">
        <v>0.552048</v>
      </c>
      <c r="F6968" s="63" t="n">
        <v>0.0092</v>
      </c>
      <c r="G6968" s="9" t="n">
        <v>0.0525</v>
      </c>
      <c r="H6968" s="63" t="n">
        <v>0.0222</v>
      </c>
      <c r="I6968" s="9" t="n">
        <v>0.022425</v>
      </c>
    </row>
    <row r="6969">
      <c r="A6969" s="112" t="n">
        <v>44122.29166666666</v>
      </c>
      <c r="B6969" s="113" t="n">
        <v>64000</v>
      </c>
      <c r="C6969" s="114" t="n">
        <v>0</v>
      </c>
      <c r="D6969" s="114" t="n">
        <v>0</v>
      </c>
      <c r="E6969" s="51" t="n">
        <v>0.552048</v>
      </c>
      <c r="F6969" s="63" t="n">
        <v>0.0092</v>
      </c>
      <c r="G6969" s="9" t="n">
        <v>0.0525</v>
      </c>
      <c r="H6969" s="63" t="n">
        <v>0.0222</v>
      </c>
      <c r="I6969" s="9" t="n">
        <v>0.022425</v>
      </c>
    </row>
    <row r="6970">
      <c r="A6970" s="112" t="n">
        <v>44122.33333333334</v>
      </c>
      <c r="B6970" s="113" t="n">
        <v>64000</v>
      </c>
      <c r="C6970" s="114" t="n">
        <v>0</v>
      </c>
      <c r="D6970" s="114" t="n">
        <v>0.160385</v>
      </c>
      <c r="E6970" s="47" t="n">
        <v>0.3286</v>
      </c>
      <c r="F6970" s="63" t="n">
        <v>0.0092</v>
      </c>
      <c r="G6970" s="9" t="n">
        <v>0.0525</v>
      </c>
      <c r="H6970" s="63" t="n">
        <v>0.0222</v>
      </c>
      <c r="I6970" s="9" t="n">
        <v>0.022425</v>
      </c>
    </row>
    <row r="6971">
      <c r="A6971" s="112" t="n">
        <v>44122.375</v>
      </c>
      <c r="B6971" s="113" t="n">
        <v>64000</v>
      </c>
      <c r="C6971" s="114" t="n">
        <v>0</v>
      </c>
      <c r="D6971" s="114" t="n">
        <v>0.10138</v>
      </c>
      <c r="E6971" s="47" t="n">
        <v>0.3286</v>
      </c>
      <c r="F6971" s="63" t="n">
        <v>0.0092</v>
      </c>
      <c r="G6971" s="9" t="n">
        <v>0.0525</v>
      </c>
      <c r="H6971" s="63" t="n">
        <v>0.0222</v>
      </c>
      <c r="I6971" s="9" t="n">
        <v>0.022425</v>
      </c>
    </row>
    <row r="6972">
      <c r="A6972" s="112" t="n">
        <v>44122.41666666666</v>
      </c>
      <c r="B6972" s="113" t="n">
        <v>64000</v>
      </c>
      <c r="C6972" s="114" t="n">
        <v>0</v>
      </c>
      <c r="D6972" s="114" t="n">
        <v>0.09292499999999999</v>
      </c>
      <c r="E6972" s="47" t="n">
        <v>0.3286</v>
      </c>
      <c r="F6972" s="63" t="n">
        <v>0.0092</v>
      </c>
      <c r="G6972" s="9" t="n">
        <v>0.0525</v>
      </c>
      <c r="H6972" s="63" t="n">
        <v>0.0222</v>
      </c>
      <c r="I6972" s="9" t="n">
        <v>0.022425</v>
      </c>
    </row>
    <row r="6973">
      <c r="A6973" s="112" t="n">
        <v>44122.45833333334</v>
      </c>
      <c r="B6973" s="113" t="n">
        <v>64000</v>
      </c>
      <c r="C6973" s="114" t="n">
        <v>0.0075975</v>
      </c>
      <c r="D6973" s="114" t="n">
        <v>0.46951</v>
      </c>
      <c r="E6973" s="46" t="n">
        <v>0.157728</v>
      </c>
      <c r="F6973" s="63" t="n">
        <v>0.0092</v>
      </c>
      <c r="G6973" s="9" t="n">
        <v>0.0525</v>
      </c>
      <c r="H6973" s="63" t="n">
        <v>0.0222</v>
      </c>
      <c r="I6973" s="9" t="n">
        <v>0.022425</v>
      </c>
    </row>
    <row r="6974">
      <c r="A6974" s="112" t="n">
        <v>44122.5</v>
      </c>
      <c r="B6974" s="113" t="n">
        <v>64000</v>
      </c>
      <c r="C6974" s="114" t="n">
        <v>0</v>
      </c>
      <c r="D6974" s="114" t="n">
        <v>0.9627</v>
      </c>
      <c r="E6974" s="46" t="n">
        <v>0.157728</v>
      </c>
      <c r="F6974" s="63" t="n">
        <v>0.0092</v>
      </c>
      <c r="G6974" s="9" t="n">
        <v>0.0525</v>
      </c>
      <c r="H6974" s="63" t="n">
        <v>0.0222</v>
      </c>
      <c r="I6974" s="9" t="n">
        <v>0.022425</v>
      </c>
    </row>
    <row r="6975">
      <c r="A6975" s="112" t="n">
        <v>44122.54166666666</v>
      </c>
      <c r="B6975" s="113" t="n">
        <v>64000</v>
      </c>
      <c r="C6975" s="114" t="n">
        <v>0</v>
      </c>
      <c r="D6975" s="114" t="n">
        <v>0.509</v>
      </c>
      <c r="E6975" s="46" t="n">
        <v>0.157728</v>
      </c>
      <c r="F6975" s="63" t="n">
        <v>0.0092</v>
      </c>
      <c r="G6975" s="9" t="n">
        <v>0.0525</v>
      </c>
      <c r="H6975" s="63" t="n">
        <v>0.0222</v>
      </c>
      <c r="I6975" s="9" t="n">
        <v>0.022425</v>
      </c>
    </row>
    <row r="6976">
      <c r="A6976" s="112" t="n">
        <v>44122.58333333334</v>
      </c>
      <c r="B6976" s="113" t="n">
        <v>64000</v>
      </c>
      <c r="C6976" s="114" t="n">
        <v>0</v>
      </c>
      <c r="D6976" s="114" t="n">
        <v>0.17178</v>
      </c>
      <c r="E6976" s="46" t="n">
        <v>0.157728</v>
      </c>
      <c r="F6976" s="63" t="n">
        <v>0.0092</v>
      </c>
      <c r="G6976" s="9" t="n">
        <v>0.0525</v>
      </c>
      <c r="H6976" s="63" t="n">
        <v>0.0222</v>
      </c>
      <c r="I6976" s="9" t="n">
        <v>0.022425</v>
      </c>
    </row>
    <row r="6977">
      <c r="A6977" s="112" t="n">
        <v>44122.625</v>
      </c>
      <c r="B6977" s="113" t="n">
        <v>64000</v>
      </c>
      <c r="C6977" s="114" t="n">
        <v>0.00121275</v>
      </c>
      <c r="D6977" s="114" t="n">
        <v>0.023394</v>
      </c>
      <c r="E6977" s="46" t="n">
        <v>0.157728</v>
      </c>
      <c r="F6977" s="63" t="n">
        <v>0.0092</v>
      </c>
      <c r="G6977" s="9" t="n">
        <v>0.0525</v>
      </c>
      <c r="H6977" s="63" t="n">
        <v>0.0222</v>
      </c>
      <c r="I6977" s="9" t="n">
        <v>0.022425</v>
      </c>
    </row>
    <row r="6978">
      <c r="A6978" s="112" t="n">
        <v>44122.66666666666</v>
      </c>
      <c r="B6978" s="113" t="n">
        <v>64000</v>
      </c>
      <c r="C6978" s="114" t="n">
        <v>0</v>
      </c>
      <c r="D6978" s="114" t="n">
        <v>0.0111735</v>
      </c>
      <c r="E6978" s="47" t="n">
        <v>0.3286</v>
      </c>
      <c r="F6978" s="63" t="n">
        <v>0.0092</v>
      </c>
      <c r="G6978" s="9" t="n">
        <v>0.0525</v>
      </c>
      <c r="H6978" s="63" t="n">
        <v>0.0222</v>
      </c>
      <c r="I6978" s="9" t="n">
        <v>0.022425</v>
      </c>
    </row>
    <row r="6979">
      <c r="A6979" s="112" t="n">
        <v>44122.70833333334</v>
      </c>
      <c r="B6979" s="113" t="n">
        <v>64000</v>
      </c>
      <c r="C6979" s="114" t="n">
        <v>0</v>
      </c>
      <c r="D6979" s="114" t="n">
        <v>0</v>
      </c>
      <c r="E6979" s="47" t="n">
        <v>0.3286</v>
      </c>
      <c r="F6979" s="63" t="n">
        <v>0.0092</v>
      </c>
      <c r="G6979" s="9" t="n">
        <v>0.0525</v>
      </c>
      <c r="H6979" s="63" t="n">
        <v>0.0222</v>
      </c>
      <c r="I6979" s="9" t="n">
        <v>0.022425</v>
      </c>
    </row>
    <row r="6980">
      <c r="A6980" s="112" t="n">
        <v>44122.75</v>
      </c>
      <c r="B6980" s="113" t="n">
        <v>64000</v>
      </c>
      <c r="C6980" s="114" t="n">
        <v>0.0631275</v>
      </c>
      <c r="D6980" s="114" t="n">
        <v>0</v>
      </c>
      <c r="E6980" s="51" t="n">
        <v>0.552048</v>
      </c>
      <c r="F6980" s="63" t="n">
        <v>0.0092</v>
      </c>
      <c r="G6980" s="9" t="n">
        <v>0.0525</v>
      </c>
      <c r="H6980" s="63" t="n">
        <v>0.0222</v>
      </c>
      <c r="I6980" s="9" t="n">
        <v>0.022425</v>
      </c>
    </row>
    <row r="6981">
      <c r="A6981" s="112" t="n">
        <v>44122.79166666666</v>
      </c>
      <c r="B6981" s="113" t="n">
        <v>64000</v>
      </c>
      <c r="C6981" s="114" t="n">
        <v>0.09005475</v>
      </c>
      <c r="D6981" s="114" t="n">
        <v>0</v>
      </c>
      <c r="E6981" s="51" t="n">
        <v>0.552048</v>
      </c>
      <c r="F6981" s="63" t="n">
        <v>0.0092</v>
      </c>
      <c r="G6981" s="9" t="n">
        <v>0.0525</v>
      </c>
      <c r="H6981" s="63" t="n">
        <v>0.0222</v>
      </c>
      <c r="I6981" s="9" t="n">
        <v>0.022425</v>
      </c>
    </row>
    <row r="6982">
      <c r="A6982" s="112" t="n">
        <v>44122.83333333334</v>
      </c>
      <c r="B6982" s="113" t="n">
        <v>64000</v>
      </c>
      <c r="C6982" s="114" t="n">
        <v>0.72675375</v>
      </c>
      <c r="D6982" s="114" t="n">
        <v>0</v>
      </c>
      <c r="E6982" s="51" t="n">
        <v>0.552048</v>
      </c>
      <c r="F6982" s="63" t="n">
        <v>0.0092</v>
      </c>
      <c r="G6982" s="9" t="n">
        <v>0.0525</v>
      </c>
      <c r="H6982" s="63" t="n">
        <v>0.0222</v>
      </c>
      <c r="I6982" s="9" t="n">
        <v>0.022425</v>
      </c>
    </row>
    <row r="6983">
      <c r="A6983" s="112" t="n">
        <v>44122.875</v>
      </c>
      <c r="B6983" s="113" t="n">
        <v>64000</v>
      </c>
      <c r="C6983" s="114" t="n">
        <v>0.7411987499999999</v>
      </c>
      <c r="D6983" s="114" t="n">
        <v>0</v>
      </c>
      <c r="E6983" s="51" t="n">
        <v>0.552048</v>
      </c>
      <c r="F6983" s="63" t="n">
        <v>0.0092</v>
      </c>
      <c r="G6983" s="9" t="n">
        <v>0.0525</v>
      </c>
      <c r="H6983" s="63" t="n">
        <v>0.0222</v>
      </c>
      <c r="I6983" s="9" t="n">
        <v>0.022425</v>
      </c>
    </row>
    <row r="6984">
      <c r="A6984" s="112" t="n">
        <v>44122.91666666666</v>
      </c>
      <c r="B6984" s="113" t="n">
        <v>64000</v>
      </c>
      <c r="C6984" s="114" t="n">
        <v>0.7489859999999999</v>
      </c>
      <c r="D6984" s="114" t="n">
        <v>0</v>
      </c>
      <c r="E6984" s="47" t="n">
        <v>0.3286</v>
      </c>
      <c r="F6984" s="63" t="n">
        <v>0.0092</v>
      </c>
      <c r="G6984" s="9" t="n">
        <v>0.0525</v>
      </c>
      <c r="H6984" s="63" t="n">
        <v>0.0222</v>
      </c>
      <c r="I6984" s="9" t="n">
        <v>0.022425</v>
      </c>
    </row>
    <row r="6985">
      <c r="A6985" s="112" t="n">
        <v>44122.95833333334</v>
      </c>
      <c r="B6985" s="113" t="n">
        <v>64000</v>
      </c>
      <c r="C6985" s="114" t="n">
        <v>0.75</v>
      </c>
      <c r="D6985" s="114" t="n">
        <v>0</v>
      </c>
      <c r="E6985" s="47" t="n">
        <v>0.3286</v>
      </c>
      <c r="F6985" s="63" t="n">
        <v>0.0092</v>
      </c>
      <c r="G6985" s="9" t="n">
        <v>0.0525</v>
      </c>
      <c r="H6985" s="63" t="n">
        <v>0.0222</v>
      </c>
      <c r="I6985" s="9" t="n">
        <v>0.022425</v>
      </c>
    </row>
    <row r="6986">
      <c r="A6986" s="112" t="n">
        <v>44123</v>
      </c>
      <c r="B6986" s="113" t="n">
        <v>64000</v>
      </c>
      <c r="C6986" s="114" t="n">
        <v>0.74275275</v>
      </c>
      <c r="D6986" s="114" t="n">
        <v>0</v>
      </c>
      <c r="E6986" s="46" t="n">
        <v>0.157728</v>
      </c>
      <c r="F6986" s="63" t="n">
        <v>0.0092</v>
      </c>
      <c r="G6986" s="9" t="n">
        <v>0.0525</v>
      </c>
      <c r="H6986" s="63" t="n">
        <v>0.0222</v>
      </c>
      <c r="I6986" s="9" t="n">
        <v>0.022425</v>
      </c>
    </row>
    <row r="6987">
      <c r="A6987" s="112" t="n">
        <v>44123.04166666666</v>
      </c>
      <c r="B6987" s="113" t="n">
        <v>64000</v>
      </c>
      <c r="C6987" s="114" t="n">
        <v>0.7459837499999999</v>
      </c>
      <c r="D6987" s="114" t="n">
        <v>0</v>
      </c>
      <c r="E6987" s="46" t="n">
        <v>0.157728</v>
      </c>
      <c r="F6987" s="63" t="n">
        <v>0.0092</v>
      </c>
      <c r="G6987" s="9" t="n">
        <v>0.0525</v>
      </c>
      <c r="H6987" s="63" t="n">
        <v>0.0222</v>
      </c>
      <c r="I6987" s="9" t="n">
        <v>0.022425</v>
      </c>
    </row>
    <row r="6988">
      <c r="A6988" s="112" t="n">
        <v>44123.08333333334</v>
      </c>
      <c r="B6988" s="113" t="n">
        <v>64000</v>
      </c>
      <c r="C6988" s="114" t="n">
        <v>0.73733175</v>
      </c>
      <c r="D6988" s="114" t="n">
        <v>0</v>
      </c>
      <c r="E6988" s="46" t="n">
        <v>0.157728</v>
      </c>
      <c r="F6988" s="63" t="n">
        <v>0.0092</v>
      </c>
      <c r="G6988" s="9" t="n">
        <v>0.0525</v>
      </c>
      <c r="H6988" s="63" t="n">
        <v>0.0222</v>
      </c>
      <c r="I6988" s="9" t="n">
        <v>0.022425</v>
      </c>
    </row>
    <row r="6989">
      <c r="A6989" s="112" t="n">
        <v>44123.125</v>
      </c>
      <c r="B6989" s="113" t="n">
        <v>64000</v>
      </c>
      <c r="C6989" s="114" t="n">
        <v>0.6130312499999999</v>
      </c>
      <c r="D6989" s="114" t="n">
        <v>0</v>
      </c>
      <c r="E6989" s="46" t="n">
        <v>0.157728</v>
      </c>
      <c r="F6989" s="63" t="n">
        <v>0.0092</v>
      </c>
      <c r="G6989" s="9" t="n">
        <v>0.0525</v>
      </c>
      <c r="H6989" s="63" t="n">
        <v>0.0222</v>
      </c>
      <c r="I6989" s="9" t="n">
        <v>0.022425</v>
      </c>
    </row>
    <row r="6990">
      <c r="A6990" s="112" t="n">
        <v>44123.16666666666</v>
      </c>
      <c r="B6990" s="113" t="n">
        <v>64000</v>
      </c>
      <c r="C6990" s="114" t="n">
        <v>0.13281975</v>
      </c>
      <c r="D6990" s="114" t="n">
        <v>0</v>
      </c>
      <c r="E6990" s="47" t="n">
        <v>0.3286</v>
      </c>
      <c r="F6990" s="63" t="n">
        <v>0.0092</v>
      </c>
      <c r="G6990" s="9" t="n">
        <v>0.0525</v>
      </c>
      <c r="H6990" s="63" t="n">
        <v>0.0222</v>
      </c>
      <c r="I6990" s="9" t="n">
        <v>0.022425</v>
      </c>
    </row>
    <row r="6991">
      <c r="A6991" s="112" t="n">
        <v>44123.20833333334</v>
      </c>
      <c r="B6991" s="113" t="n">
        <v>64000</v>
      </c>
      <c r="C6991" s="114" t="n">
        <v>0.063789</v>
      </c>
      <c r="D6991" s="114" t="n">
        <v>0</v>
      </c>
      <c r="E6991" s="47" t="n">
        <v>0.3286</v>
      </c>
      <c r="F6991" s="63" t="n">
        <v>0.0092</v>
      </c>
      <c r="G6991" s="9" t="n">
        <v>0.0525</v>
      </c>
      <c r="H6991" s="63" t="n">
        <v>0.0222</v>
      </c>
      <c r="I6991" s="9" t="n">
        <v>0.022425</v>
      </c>
    </row>
    <row r="6992">
      <c r="A6992" s="112" t="n">
        <v>44123.25</v>
      </c>
      <c r="B6992" s="113" t="n">
        <v>64000</v>
      </c>
      <c r="C6992" s="114" t="n">
        <v>0.14857575</v>
      </c>
      <c r="D6992" s="114" t="n">
        <v>0</v>
      </c>
      <c r="E6992" s="51" t="n">
        <v>0.552048</v>
      </c>
      <c r="F6992" s="63" t="n">
        <v>0.0092</v>
      </c>
      <c r="G6992" s="9" t="n">
        <v>0.0525</v>
      </c>
      <c r="H6992" s="63" t="n">
        <v>0.0222</v>
      </c>
      <c r="I6992" s="9" t="n">
        <v>0.022425</v>
      </c>
    </row>
    <row r="6993">
      <c r="A6993" s="112" t="n">
        <v>44123.29166666666</v>
      </c>
      <c r="B6993" s="113" t="n">
        <v>64000</v>
      </c>
      <c r="C6993" s="114" t="n">
        <v>0</v>
      </c>
      <c r="D6993" s="114" t="n">
        <v>0.004547349999999999</v>
      </c>
      <c r="E6993" s="51" t="n">
        <v>0.552048</v>
      </c>
      <c r="F6993" s="63" t="n">
        <v>0.0092</v>
      </c>
      <c r="G6993" s="9" t="n">
        <v>0.0525</v>
      </c>
      <c r="H6993" s="63" t="n">
        <v>0.0222</v>
      </c>
      <c r="I6993" s="9" t="n">
        <v>0.022425</v>
      </c>
    </row>
    <row r="6994">
      <c r="A6994" s="112" t="n">
        <v>44123.33333333334</v>
      </c>
      <c r="B6994" s="113" t="n">
        <v>64000</v>
      </c>
      <c r="C6994" s="114" t="n">
        <v>0</v>
      </c>
      <c r="D6994" s="114" t="n">
        <v>0.28751</v>
      </c>
      <c r="E6994" s="47" t="n">
        <v>0.3286</v>
      </c>
      <c r="F6994" s="63" t="n">
        <v>0.0092</v>
      </c>
      <c r="G6994" s="9" t="n">
        <v>0.0525</v>
      </c>
      <c r="H6994" s="63" t="n">
        <v>0.0222</v>
      </c>
      <c r="I6994" s="9" t="n">
        <v>0.022425</v>
      </c>
    </row>
    <row r="6995">
      <c r="A6995" s="112" t="n">
        <v>44123.375</v>
      </c>
      <c r="B6995" s="113" t="n">
        <v>64000</v>
      </c>
      <c r="C6995" s="114" t="n">
        <v>0</v>
      </c>
      <c r="D6995" s="114" t="n">
        <v>0.5276000000000001</v>
      </c>
      <c r="E6995" s="47" t="n">
        <v>0.3286</v>
      </c>
      <c r="F6995" s="63" t="n">
        <v>0.0092</v>
      </c>
      <c r="G6995" s="9" t="n">
        <v>0.0525</v>
      </c>
      <c r="H6995" s="63" t="n">
        <v>0.0222</v>
      </c>
      <c r="I6995" s="9" t="n">
        <v>0.022425</v>
      </c>
    </row>
    <row r="6996">
      <c r="A6996" s="112" t="n">
        <v>44123.41666666666</v>
      </c>
      <c r="B6996" s="113" t="n">
        <v>64000</v>
      </c>
      <c r="C6996" s="114" t="n">
        <v>0</v>
      </c>
      <c r="D6996" s="114" t="n">
        <v>0.64455</v>
      </c>
      <c r="E6996" s="47" t="n">
        <v>0.3286</v>
      </c>
      <c r="F6996" s="63" t="n">
        <v>0.0092</v>
      </c>
      <c r="G6996" s="9" t="n">
        <v>0.0525</v>
      </c>
      <c r="H6996" s="63" t="n">
        <v>0.0222</v>
      </c>
      <c r="I6996" s="9" t="n">
        <v>0.022425</v>
      </c>
    </row>
    <row r="6997">
      <c r="A6997" s="112" t="n">
        <v>44123.45833333334</v>
      </c>
      <c r="B6997" s="113" t="n">
        <v>64000</v>
      </c>
      <c r="C6997" s="114" t="n">
        <v>0</v>
      </c>
      <c r="D6997" s="114" t="n">
        <v>0.73515</v>
      </c>
      <c r="E6997" s="46" t="n">
        <v>0.157728</v>
      </c>
      <c r="F6997" s="63" t="n">
        <v>0.0092</v>
      </c>
      <c r="G6997" s="9" t="n">
        <v>0.0525</v>
      </c>
      <c r="H6997" s="63" t="n">
        <v>0.0222</v>
      </c>
      <c r="I6997" s="9" t="n">
        <v>0.022425</v>
      </c>
    </row>
    <row r="6998">
      <c r="A6998" s="112" t="n">
        <v>44123.5</v>
      </c>
      <c r="B6998" s="113" t="n">
        <v>64000</v>
      </c>
      <c r="C6998" s="114" t="n">
        <v>0</v>
      </c>
      <c r="D6998" s="114" t="n">
        <v>0.7395</v>
      </c>
      <c r="E6998" s="46" t="n">
        <v>0.157728</v>
      </c>
      <c r="F6998" s="63" t="n">
        <v>0.0092</v>
      </c>
      <c r="G6998" s="9" t="n">
        <v>0.0525</v>
      </c>
      <c r="H6998" s="63" t="n">
        <v>0.0222</v>
      </c>
      <c r="I6998" s="9" t="n">
        <v>0.022425</v>
      </c>
    </row>
    <row r="6999">
      <c r="A6999" s="112" t="n">
        <v>44123.54166666666</v>
      </c>
      <c r="B6999" s="113" t="n">
        <v>64000</v>
      </c>
      <c r="C6999" s="114" t="n">
        <v>0</v>
      </c>
      <c r="D6999" s="114" t="n">
        <v>0.7383</v>
      </c>
      <c r="E6999" s="46" t="n">
        <v>0.157728</v>
      </c>
      <c r="F6999" s="63" t="n">
        <v>0.0092</v>
      </c>
      <c r="G6999" s="9" t="n">
        <v>0.0525</v>
      </c>
      <c r="H6999" s="63" t="n">
        <v>0.0222</v>
      </c>
      <c r="I6999" s="9" t="n">
        <v>0.022425</v>
      </c>
    </row>
    <row r="7000">
      <c r="A7000" s="112" t="n">
        <v>44123.58333333334</v>
      </c>
      <c r="B7000" s="113" t="n">
        <v>64000</v>
      </c>
      <c r="C7000" s="114" t="n">
        <v>0.008534999999999999</v>
      </c>
      <c r="D7000" s="114" t="n">
        <v>0.61015</v>
      </c>
      <c r="E7000" s="46" t="n">
        <v>0.157728</v>
      </c>
      <c r="F7000" s="63" t="n">
        <v>0.0092</v>
      </c>
      <c r="G7000" s="9" t="n">
        <v>0.0525</v>
      </c>
      <c r="H7000" s="63" t="n">
        <v>0.0222</v>
      </c>
      <c r="I7000" s="9" t="n">
        <v>0.022425</v>
      </c>
    </row>
    <row r="7001">
      <c r="A7001" s="112" t="n">
        <v>44123.625</v>
      </c>
      <c r="B7001" s="113" t="n">
        <v>64000</v>
      </c>
      <c r="C7001" s="114" t="n">
        <v>0</v>
      </c>
      <c r="D7001" s="114" t="n">
        <v>0.56435</v>
      </c>
      <c r="E7001" s="46" t="n">
        <v>0.157728</v>
      </c>
      <c r="F7001" s="63" t="n">
        <v>0.0092</v>
      </c>
      <c r="G7001" s="9" t="n">
        <v>0.0525</v>
      </c>
      <c r="H7001" s="63" t="n">
        <v>0.0222</v>
      </c>
      <c r="I7001" s="9" t="n">
        <v>0.022425</v>
      </c>
    </row>
    <row r="7002">
      <c r="A7002" s="112" t="n">
        <v>44123.66666666666</v>
      </c>
      <c r="B7002" s="113" t="n">
        <v>64000</v>
      </c>
      <c r="C7002" s="114" t="n">
        <v>0</v>
      </c>
      <c r="D7002" s="114" t="n">
        <v>0.43645</v>
      </c>
      <c r="E7002" s="47" t="n">
        <v>0.3286</v>
      </c>
      <c r="F7002" s="63" t="n">
        <v>0.0092</v>
      </c>
      <c r="G7002" s="9" t="n">
        <v>0.0525</v>
      </c>
      <c r="H7002" s="63" t="n">
        <v>0.0222</v>
      </c>
      <c r="I7002" s="9" t="n">
        <v>0.022425</v>
      </c>
    </row>
    <row r="7003">
      <c r="A7003" s="112" t="n">
        <v>44123.70833333334</v>
      </c>
      <c r="B7003" s="113" t="n">
        <v>64000</v>
      </c>
      <c r="C7003" s="114" t="n">
        <v>0</v>
      </c>
      <c r="D7003" s="114" t="n">
        <v>0.16291</v>
      </c>
      <c r="E7003" s="47" t="n">
        <v>0.3286</v>
      </c>
      <c r="F7003" s="63" t="n">
        <v>0.0092</v>
      </c>
      <c r="G7003" s="9" t="n">
        <v>0.0525</v>
      </c>
      <c r="H7003" s="63" t="n">
        <v>0.0222</v>
      </c>
      <c r="I7003" s="9" t="n">
        <v>0.022425</v>
      </c>
    </row>
    <row r="7004">
      <c r="A7004" s="112" t="n">
        <v>44123.75</v>
      </c>
      <c r="B7004" s="113" t="n">
        <v>64000</v>
      </c>
      <c r="C7004" s="114" t="n">
        <v>0</v>
      </c>
      <c r="D7004" s="114" t="n">
        <v>0</v>
      </c>
      <c r="E7004" s="51" t="n">
        <v>0.552048</v>
      </c>
      <c r="F7004" s="63" t="n">
        <v>0.0092</v>
      </c>
      <c r="G7004" s="9" t="n">
        <v>0.0525</v>
      </c>
      <c r="H7004" s="63" t="n">
        <v>0.0222</v>
      </c>
      <c r="I7004" s="9" t="n">
        <v>0.022425</v>
      </c>
    </row>
    <row r="7005">
      <c r="A7005" s="112" t="n">
        <v>44123.79166666666</v>
      </c>
      <c r="B7005" s="113" t="n">
        <v>64000</v>
      </c>
      <c r="C7005" s="114" t="n">
        <v>0</v>
      </c>
      <c r="D7005" s="114" t="n">
        <v>0</v>
      </c>
      <c r="E7005" s="51" t="n">
        <v>0.552048</v>
      </c>
      <c r="F7005" s="63" t="n">
        <v>0.0092</v>
      </c>
      <c r="G7005" s="9" t="n">
        <v>0.0525</v>
      </c>
      <c r="H7005" s="63" t="n">
        <v>0.0222</v>
      </c>
      <c r="I7005" s="9" t="n">
        <v>0.022425</v>
      </c>
    </row>
    <row r="7006">
      <c r="A7006" s="112" t="n">
        <v>44123.83333333334</v>
      </c>
      <c r="B7006" s="113" t="n">
        <v>64000</v>
      </c>
      <c r="C7006" s="114" t="n">
        <v>0</v>
      </c>
      <c r="D7006" s="114" t="n">
        <v>0</v>
      </c>
      <c r="E7006" s="51" t="n">
        <v>0.552048</v>
      </c>
      <c r="F7006" s="63" t="n">
        <v>0.0092</v>
      </c>
      <c r="G7006" s="9" t="n">
        <v>0.0525</v>
      </c>
      <c r="H7006" s="63" t="n">
        <v>0.0222</v>
      </c>
      <c r="I7006" s="9" t="n">
        <v>0.022425</v>
      </c>
    </row>
    <row r="7007">
      <c r="A7007" s="112" t="n">
        <v>44123.875</v>
      </c>
      <c r="B7007" s="113" t="n">
        <v>64000</v>
      </c>
      <c r="C7007" s="114" t="n">
        <v>0</v>
      </c>
      <c r="D7007" s="114" t="n">
        <v>0</v>
      </c>
      <c r="E7007" s="51" t="n">
        <v>0.552048</v>
      </c>
      <c r="F7007" s="63" t="n">
        <v>0.0092</v>
      </c>
      <c r="G7007" s="9" t="n">
        <v>0.0525</v>
      </c>
      <c r="H7007" s="63" t="n">
        <v>0.0222</v>
      </c>
      <c r="I7007" s="9" t="n">
        <v>0.022425</v>
      </c>
    </row>
    <row r="7008">
      <c r="A7008" s="112" t="n">
        <v>44123.91666666666</v>
      </c>
      <c r="B7008" s="113" t="n">
        <v>64000</v>
      </c>
      <c r="C7008" s="114" t="n">
        <v>0.01198275</v>
      </c>
      <c r="D7008" s="114" t="n">
        <v>0</v>
      </c>
      <c r="E7008" s="47" t="n">
        <v>0.3286</v>
      </c>
      <c r="F7008" s="63" t="n">
        <v>0.0092</v>
      </c>
      <c r="G7008" s="9" t="n">
        <v>0.0525</v>
      </c>
      <c r="H7008" s="63" t="n">
        <v>0.0222</v>
      </c>
      <c r="I7008" s="9" t="n">
        <v>0.022425</v>
      </c>
    </row>
    <row r="7009">
      <c r="A7009" s="112" t="n">
        <v>44123.95833333334</v>
      </c>
      <c r="B7009" s="113" t="n">
        <v>64000</v>
      </c>
      <c r="C7009" s="114" t="n">
        <v>0.07095825</v>
      </c>
      <c r="D7009" s="114" t="n">
        <v>0</v>
      </c>
      <c r="E7009" s="47" t="n">
        <v>0.3286</v>
      </c>
      <c r="F7009" s="63" t="n">
        <v>0.0092</v>
      </c>
      <c r="G7009" s="9" t="n">
        <v>0.0525</v>
      </c>
      <c r="H7009" s="63" t="n">
        <v>0.0222</v>
      </c>
      <c r="I7009" s="9" t="n">
        <v>0.022425</v>
      </c>
    </row>
    <row r="7010">
      <c r="A7010" s="112" t="n">
        <v>44124</v>
      </c>
      <c r="B7010" s="113" t="n">
        <v>64000</v>
      </c>
      <c r="C7010" s="114" t="n">
        <v>0.09982425</v>
      </c>
      <c r="D7010" s="114" t="n">
        <v>0</v>
      </c>
      <c r="E7010" s="46" t="n">
        <v>0.157728</v>
      </c>
      <c r="F7010" s="63" t="n">
        <v>0.0092</v>
      </c>
      <c r="G7010" s="9" t="n">
        <v>0.0525</v>
      </c>
      <c r="H7010" s="63" t="n">
        <v>0.0222</v>
      </c>
      <c r="I7010" s="9" t="n">
        <v>0.022425</v>
      </c>
    </row>
    <row r="7011">
      <c r="A7011" s="112" t="n">
        <v>44124.04166666666</v>
      </c>
      <c r="B7011" s="113" t="n">
        <v>64000</v>
      </c>
      <c r="C7011" s="114" t="n">
        <v>0.0938505</v>
      </c>
      <c r="D7011" s="114" t="n">
        <v>0</v>
      </c>
      <c r="E7011" s="46" t="n">
        <v>0.157728</v>
      </c>
      <c r="F7011" s="63" t="n">
        <v>0.0092</v>
      </c>
      <c r="G7011" s="9" t="n">
        <v>0.0525</v>
      </c>
      <c r="H7011" s="63" t="n">
        <v>0.0222</v>
      </c>
      <c r="I7011" s="9" t="n">
        <v>0.022425</v>
      </c>
    </row>
    <row r="7012">
      <c r="A7012" s="112" t="n">
        <v>44124.08333333334</v>
      </c>
      <c r="B7012" s="113" t="n">
        <v>64000</v>
      </c>
      <c r="C7012" s="114" t="n">
        <v>0.08874599999999999</v>
      </c>
      <c r="D7012" s="114" t="n">
        <v>0</v>
      </c>
      <c r="E7012" s="46" t="n">
        <v>0.157728</v>
      </c>
      <c r="F7012" s="63" t="n">
        <v>0.0092</v>
      </c>
      <c r="G7012" s="9" t="n">
        <v>0.0525</v>
      </c>
      <c r="H7012" s="63" t="n">
        <v>0.0222</v>
      </c>
      <c r="I7012" s="9" t="n">
        <v>0.022425</v>
      </c>
    </row>
    <row r="7013">
      <c r="A7013" s="112" t="n">
        <v>44124.125</v>
      </c>
      <c r="B7013" s="113" t="n">
        <v>64000</v>
      </c>
      <c r="C7013" s="114" t="n">
        <v>0.06429225</v>
      </c>
      <c r="D7013" s="114" t="n">
        <v>0</v>
      </c>
      <c r="E7013" s="46" t="n">
        <v>0.157728</v>
      </c>
      <c r="F7013" s="63" t="n">
        <v>0.0092</v>
      </c>
      <c r="G7013" s="9" t="n">
        <v>0.0525</v>
      </c>
      <c r="H7013" s="63" t="n">
        <v>0.0222</v>
      </c>
      <c r="I7013" s="9" t="n">
        <v>0.022425</v>
      </c>
    </row>
    <row r="7014">
      <c r="A7014" s="112" t="n">
        <v>44124.16666666666</v>
      </c>
      <c r="B7014" s="113" t="n">
        <v>64000</v>
      </c>
      <c r="C7014" s="114" t="n">
        <v>0.0060015</v>
      </c>
      <c r="D7014" s="114" t="n">
        <v>0</v>
      </c>
      <c r="E7014" s="47" t="n">
        <v>0.3286</v>
      </c>
      <c r="F7014" s="63" t="n">
        <v>0.0092</v>
      </c>
      <c r="G7014" s="9" t="n">
        <v>0.0525</v>
      </c>
      <c r="H7014" s="63" t="n">
        <v>0.0222</v>
      </c>
      <c r="I7014" s="9" t="n">
        <v>0.022425</v>
      </c>
    </row>
    <row r="7015">
      <c r="A7015" s="112" t="n">
        <v>44124.20833333334</v>
      </c>
      <c r="B7015" s="113" t="n">
        <v>64000</v>
      </c>
      <c r="C7015" s="114" t="n">
        <v>0.0669495</v>
      </c>
      <c r="D7015" s="114" t="n">
        <v>0</v>
      </c>
      <c r="E7015" s="47" t="n">
        <v>0.3286</v>
      </c>
      <c r="F7015" s="63" t="n">
        <v>0.0092</v>
      </c>
      <c r="G7015" s="9" t="n">
        <v>0.0525</v>
      </c>
      <c r="H7015" s="63" t="n">
        <v>0.0222</v>
      </c>
      <c r="I7015" s="9" t="n">
        <v>0.022425</v>
      </c>
    </row>
    <row r="7016">
      <c r="A7016" s="112" t="n">
        <v>44124.25</v>
      </c>
      <c r="B7016" s="113" t="n">
        <v>64000</v>
      </c>
      <c r="C7016" s="114" t="n">
        <v>0.19887525</v>
      </c>
      <c r="D7016" s="114" t="n">
        <v>0</v>
      </c>
      <c r="E7016" s="51" t="n">
        <v>0.552048</v>
      </c>
      <c r="F7016" s="63" t="n">
        <v>0.0092</v>
      </c>
      <c r="G7016" s="9" t="n">
        <v>0.0525</v>
      </c>
      <c r="H7016" s="63" t="n">
        <v>0.0222</v>
      </c>
      <c r="I7016" s="9" t="n">
        <v>0.022425</v>
      </c>
    </row>
    <row r="7017">
      <c r="A7017" s="112" t="n">
        <v>44124.29166666666</v>
      </c>
      <c r="B7017" s="113" t="n">
        <v>64000</v>
      </c>
      <c r="C7017" s="114" t="n">
        <v>0.25934475</v>
      </c>
      <c r="D7017" s="114" t="n">
        <v>0</v>
      </c>
      <c r="E7017" s="51" t="n">
        <v>0.552048</v>
      </c>
      <c r="F7017" s="63" t="n">
        <v>0.0092</v>
      </c>
      <c r="G7017" s="9" t="n">
        <v>0.0525</v>
      </c>
      <c r="H7017" s="63" t="n">
        <v>0.0222</v>
      </c>
      <c r="I7017" s="9" t="n">
        <v>0.022425</v>
      </c>
    </row>
    <row r="7018">
      <c r="A7018" s="112" t="n">
        <v>44124.33333333334</v>
      </c>
      <c r="B7018" s="113" t="n">
        <v>64000</v>
      </c>
      <c r="C7018" s="114" t="n">
        <v>0.0632955</v>
      </c>
      <c r="D7018" s="114" t="n">
        <v>0.09162000000000001</v>
      </c>
      <c r="E7018" s="47" t="n">
        <v>0.3286</v>
      </c>
      <c r="F7018" s="63" t="n">
        <v>0.0092</v>
      </c>
      <c r="G7018" s="9" t="n">
        <v>0.0525</v>
      </c>
      <c r="H7018" s="63" t="n">
        <v>0.0222</v>
      </c>
      <c r="I7018" s="9" t="n">
        <v>0.022425</v>
      </c>
    </row>
    <row r="7019">
      <c r="A7019" s="112" t="n">
        <v>44124.375</v>
      </c>
      <c r="B7019" s="113" t="n">
        <v>64000</v>
      </c>
      <c r="C7019" s="114" t="n">
        <v>0.08938725</v>
      </c>
      <c r="D7019" s="114" t="n">
        <v>0.54035</v>
      </c>
      <c r="E7019" s="47" t="n">
        <v>0.3286</v>
      </c>
      <c r="F7019" s="63" t="n">
        <v>0.0092</v>
      </c>
      <c r="G7019" s="9" t="n">
        <v>0.0525</v>
      </c>
      <c r="H7019" s="63" t="n">
        <v>0.0222</v>
      </c>
      <c r="I7019" s="9" t="n">
        <v>0.022425</v>
      </c>
    </row>
    <row r="7020">
      <c r="A7020" s="112" t="n">
        <v>44124.41666666666</v>
      </c>
      <c r="B7020" s="113" t="n">
        <v>64000</v>
      </c>
      <c r="C7020" s="114" t="n">
        <v>0.14156925</v>
      </c>
      <c r="D7020" s="114" t="n">
        <v>0.209855</v>
      </c>
      <c r="E7020" s="47" t="n">
        <v>0.3286</v>
      </c>
      <c r="F7020" s="63" t="n">
        <v>0.0092</v>
      </c>
      <c r="G7020" s="9" t="n">
        <v>0.0525</v>
      </c>
      <c r="H7020" s="63" t="n">
        <v>0.0222</v>
      </c>
      <c r="I7020" s="9" t="n">
        <v>0.022425</v>
      </c>
    </row>
    <row r="7021">
      <c r="A7021" s="112" t="n">
        <v>44124.45833333334</v>
      </c>
      <c r="B7021" s="113" t="n">
        <v>64000</v>
      </c>
      <c r="C7021" s="114" t="n">
        <v>0.111945</v>
      </c>
      <c r="D7021" s="114" t="n">
        <v>0.24515</v>
      </c>
      <c r="E7021" s="46" t="n">
        <v>0.157728</v>
      </c>
      <c r="F7021" s="63" t="n">
        <v>0.0092</v>
      </c>
      <c r="G7021" s="9" t="n">
        <v>0.0525</v>
      </c>
      <c r="H7021" s="63" t="n">
        <v>0.0222</v>
      </c>
      <c r="I7021" s="9" t="n">
        <v>0.022425</v>
      </c>
    </row>
    <row r="7022">
      <c r="A7022" s="112" t="n">
        <v>44124.5</v>
      </c>
      <c r="B7022" s="113" t="n">
        <v>64000</v>
      </c>
      <c r="C7022" s="114" t="n">
        <v>0.09409499999999998</v>
      </c>
      <c r="D7022" s="114" t="n">
        <v>0.9722499999999999</v>
      </c>
      <c r="E7022" s="46" t="n">
        <v>0.157728</v>
      </c>
      <c r="F7022" s="63" t="n">
        <v>0.0092</v>
      </c>
      <c r="G7022" s="9" t="n">
        <v>0.0525</v>
      </c>
      <c r="H7022" s="63" t="n">
        <v>0.0222</v>
      </c>
      <c r="I7022" s="9" t="n">
        <v>0.022425</v>
      </c>
    </row>
    <row r="7023">
      <c r="A7023" s="112" t="n">
        <v>44124.54166666666</v>
      </c>
      <c r="B7023" s="113" t="n">
        <v>64000</v>
      </c>
      <c r="C7023" s="114" t="n">
        <v>0.04770825</v>
      </c>
      <c r="D7023" s="114" t="n">
        <v>0.8229500000000001</v>
      </c>
      <c r="E7023" s="46" t="n">
        <v>0.157728</v>
      </c>
      <c r="F7023" s="63" t="n">
        <v>0.0092</v>
      </c>
      <c r="G7023" s="9" t="n">
        <v>0.0525</v>
      </c>
      <c r="H7023" s="63" t="n">
        <v>0.0222</v>
      </c>
      <c r="I7023" s="9" t="n">
        <v>0.022425</v>
      </c>
    </row>
    <row r="7024">
      <c r="A7024" s="112" t="n">
        <v>44124.58333333334</v>
      </c>
      <c r="B7024" s="113" t="n">
        <v>64000</v>
      </c>
      <c r="C7024" s="114" t="n">
        <v>0.0880065</v>
      </c>
      <c r="D7024" s="114" t="n">
        <v>0.27405</v>
      </c>
      <c r="E7024" s="46" t="n">
        <v>0.157728</v>
      </c>
      <c r="F7024" s="63" t="n">
        <v>0.0092</v>
      </c>
      <c r="G7024" s="9" t="n">
        <v>0.0525</v>
      </c>
      <c r="H7024" s="63" t="n">
        <v>0.0222</v>
      </c>
      <c r="I7024" s="9" t="n">
        <v>0.022425</v>
      </c>
    </row>
    <row r="7025">
      <c r="A7025" s="112" t="n">
        <v>44124.625</v>
      </c>
      <c r="B7025" s="113" t="n">
        <v>64000</v>
      </c>
      <c r="C7025" s="114" t="n">
        <v>0.12533325</v>
      </c>
      <c r="D7025" s="114" t="n">
        <v>0.178505</v>
      </c>
      <c r="E7025" s="46" t="n">
        <v>0.157728</v>
      </c>
      <c r="F7025" s="63" t="n">
        <v>0.0092</v>
      </c>
      <c r="G7025" s="9" t="n">
        <v>0.0525</v>
      </c>
      <c r="H7025" s="63" t="n">
        <v>0.0222</v>
      </c>
      <c r="I7025" s="9" t="n">
        <v>0.022425</v>
      </c>
    </row>
    <row r="7026">
      <c r="A7026" s="112" t="n">
        <v>44124.66666666666</v>
      </c>
      <c r="B7026" s="113" t="n">
        <v>64000</v>
      </c>
      <c r="C7026" s="114" t="n">
        <v>0.13500375</v>
      </c>
      <c r="D7026" s="114" t="n">
        <v>0.15686</v>
      </c>
      <c r="E7026" s="47" t="n">
        <v>0.3286</v>
      </c>
      <c r="F7026" s="63" t="n">
        <v>0.0092</v>
      </c>
      <c r="G7026" s="9" t="n">
        <v>0.0525</v>
      </c>
      <c r="H7026" s="63" t="n">
        <v>0.0222</v>
      </c>
      <c r="I7026" s="9" t="n">
        <v>0.022425</v>
      </c>
    </row>
    <row r="7027">
      <c r="A7027" s="112" t="n">
        <v>44124.70833333334</v>
      </c>
      <c r="B7027" s="113" t="n">
        <v>64000</v>
      </c>
      <c r="C7027" s="114" t="n">
        <v>0.2458447500000001</v>
      </c>
      <c r="D7027" s="114" t="n">
        <v>0</v>
      </c>
      <c r="E7027" s="47" t="n">
        <v>0.3286</v>
      </c>
      <c r="F7027" s="63" t="n">
        <v>0.0092</v>
      </c>
      <c r="G7027" s="9" t="n">
        <v>0.0525</v>
      </c>
      <c r="H7027" s="63" t="n">
        <v>0.0222</v>
      </c>
      <c r="I7027" s="9" t="n">
        <v>0.022425</v>
      </c>
    </row>
    <row r="7028">
      <c r="A7028" s="112" t="n">
        <v>44124.75</v>
      </c>
      <c r="B7028" s="113" t="n">
        <v>64000</v>
      </c>
      <c r="C7028" s="114" t="n">
        <v>0.5519805</v>
      </c>
      <c r="D7028" s="114" t="n">
        <v>0</v>
      </c>
      <c r="E7028" s="51" t="n">
        <v>0.552048</v>
      </c>
      <c r="F7028" s="63" t="n">
        <v>0.0092</v>
      </c>
      <c r="G7028" s="9" t="n">
        <v>0.0525</v>
      </c>
      <c r="H7028" s="63" t="n">
        <v>0.0222</v>
      </c>
      <c r="I7028" s="9" t="n">
        <v>0.022425</v>
      </c>
    </row>
    <row r="7029">
      <c r="A7029" s="112" t="n">
        <v>44124.79166666666</v>
      </c>
      <c r="B7029" s="113" t="n">
        <v>64000</v>
      </c>
      <c r="C7029" s="114" t="n">
        <v>0.6960802500000001</v>
      </c>
      <c r="D7029" s="114" t="n">
        <v>0</v>
      </c>
      <c r="E7029" s="51" t="n">
        <v>0.552048</v>
      </c>
      <c r="F7029" s="63" t="n">
        <v>0.0092</v>
      </c>
      <c r="G7029" s="9" t="n">
        <v>0.0525</v>
      </c>
      <c r="H7029" s="63" t="n">
        <v>0.0222</v>
      </c>
      <c r="I7029" s="9" t="n">
        <v>0.022425</v>
      </c>
    </row>
    <row r="7030">
      <c r="A7030" s="112" t="n">
        <v>44124.83333333334</v>
      </c>
      <c r="B7030" s="113" t="n">
        <v>64000</v>
      </c>
      <c r="C7030" s="114" t="n">
        <v>0.72910125</v>
      </c>
      <c r="D7030" s="114" t="n">
        <v>0</v>
      </c>
      <c r="E7030" s="51" t="n">
        <v>0.552048</v>
      </c>
      <c r="F7030" s="63" t="n">
        <v>0.0092</v>
      </c>
      <c r="G7030" s="9" t="n">
        <v>0.0525</v>
      </c>
      <c r="H7030" s="63" t="n">
        <v>0.0222</v>
      </c>
      <c r="I7030" s="9" t="n">
        <v>0.022425</v>
      </c>
    </row>
    <row r="7031">
      <c r="A7031" s="112" t="n">
        <v>44124.875</v>
      </c>
      <c r="B7031" s="113" t="n">
        <v>64000</v>
      </c>
      <c r="C7031" s="114" t="n">
        <v>0.7125104999999999</v>
      </c>
      <c r="D7031" s="114" t="n">
        <v>0</v>
      </c>
      <c r="E7031" s="51" t="n">
        <v>0.552048</v>
      </c>
      <c r="F7031" s="63" t="n">
        <v>0.0092</v>
      </c>
      <c r="G7031" s="9" t="n">
        <v>0.0525</v>
      </c>
      <c r="H7031" s="63" t="n">
        <v>0.0222</v>
      </c>
      <c r="I7031" s="9" t="n">
        <v>0.022425</v>
      </c>
    </row>
    <row r="7032">
      <c r="A7032" s="112" t="n">
        <v>44124.91666666666</v>
      </c>
      <c r="B7032" s="113" t="n">
        <v>64000</v>
      </c>
      <c r="C7032" s="114" t="n">
        <v>0.73764675</v>
      </c>
      <c r="D7032" s="114" t="n">
        <v>0</v>
      </c>
      <c r="E7032" s="47" t="n">
        <v>0.3286</v>
      </c>
      <c r="F7032" s="63" t="n">
        <v>0.0092</v>
      </c>
      <c r="G7032" s="9" t="n">
        <v>0.0525</v>
      </c>
      <c r="H7032" s="63" t="n">
        <v>0.0222</v>
      </c>
      <c r="I7032" s="9" t="n">
        <v>0.022425</v>
      </c>
    </row>
    <row r="7033">
      <c r="A7033" s="112" t="n">
        <v>44124.95833333334</v>
      </c>
      <c r="B7033" s="113" t="n">
        <v>64000</v>
      </c>
      <c r="C7033" s="114" t="n">
        <v>0.74659725</v>
      </c>
      <c r="D7033" s="114" t="n">
        <v>0</v>
      </c>
      <c r="E7033" s="47" t="n">
        <v>0.3286</v>
      </c>
      <c r="F7033" s="63" t="n">
        <v>0.0092</v>
      </c>
      <c r="G7033" s="9" t="n">
        <v>0.0525</v>
      </c>
      <c r="H7033" s="63" t="n">
        <v>0.0222</v>
      </c>
      <c r="I7033" s="9" t="n">
        <v>0.022425</v>
      </c>
    </row>
    <row r="7034">
      <c r="A7034" s="112" t="n">
        <v>44125</v>
      </c>
      <c r="B7034" s="113" t="n">
        <v>64000</v>
      </c>
      <c r="C7034" s="114" t="n">
        <v>0.7244557500000001</v>
      </c>
      <c r="D7034" s="114" t="n">
        <v>0</v>
      </c>
      <c r="E7034" s="46" t="n">
        <v>0.157728</v>
      </c>
      <c r="F7034" s="63" t="n">
        <v>0.0092</v>
      </c>
      <c r="G7034" s="9" t="n">
        <v>0.0525</v>
      </c>
      <c r="H7034" s="63" t="n">
        <v>0.0222</v>
      </c>
      <c r="I7034" s="9" t="n">
        <v>0.022425</v>
      </c>
    </row>
    <row r="7035">
      <c r="A7035" s="112" t="n">
        <v>44125.04166666666</v>
      </c>
      <c r="B7035" s="113" t="n">
        <v>64000</v>
      </c>
      <c r="C7035" s="114" t="n">
        <v>0.72714075</v>
      </c>
      <c r="D7035" s="114" t="n">
        <v>0</v>
      </c>
      <c r="E7035" s="46" t="n">
        <v>0.157728</v>
      </c>
      <c r="F7035" s="63" t="n">
        <v>0.0092</v>
      </c>
      <c r="G7035" s="9" t="n">
        <v>0.0525</v>
      </c>
      <c r="H7035" s="63" t="n">
        <v>0.0222</v>
      </c>
      <c r="I7035" s="9" t="n">
        <v>0.022425</v>
      </c>
    </row>
    <row r="7036">
      <c r="A7036" s="112" t="n">
        <v>44125.08333333334</v>
      </c>
      <c r="B7036" s="113" t="n">
        <v>64000</v>
      </c>
      <c r="C7036" s="114" t="n">
        <v>0.6676934999999999</v>
      </c>
      <c r="D7036" s="114" t="n">
        <v>0</v>
      </c>
      <c r="E7036" s="46" t="n">
        <v>0.157728</v>
      </c>
      <c r="F7036" s="63" t="n">
        <v>0.0092</v>
      </c>
      <c r="G7036" s="9" t="n">
        <v>0.0525</v>
      </c>
      <c r="H7036" s="63" t="n">
        <v>0.0222</v>
      </c>
      <c r="I7036" s="9" t="n">
        <v>0.022425</v>
      </c>
    </row>
    <row r="7037">
      <c r="A7037" s="112" t="n">
        <v>44125.125</v>
      </c>
      <c r="B7037" s="113" t="n">
        <v>64000</v>
      </c>
      <c r="C7037" s="114" t="n">
        <v>0.706908</v>
      </c>
      <c r="D7037" s="114" t="n">
        <v>0</v>
      </c>
      <c r="E7037" s="46" t="n">
        <v>0.157728</v>
      </c>
      <c r="F7037" s="63" t="n">
        <v>0.0092</v>
      </c>
      <c r="G7037" s="9" t="n">
        <v>0.0525</v>
      </c>
      <c r="H7037" s="63" t="n">
        <v>0.0222</v>
      </c>
      <c r="I7037" s="9" t="n">
        <v>0.022425</v>
      </c>
    </row>
    <row r="7038">
      <c r="A7038" s="112" t="n">
        <v>44125.16666666666</v>
      </c>
      <c r="B7038" s="113" t="n">
        <v>64000</v>
      </c>
      <c r="C7038" s="114" t="n">
        <v>0.71408925</v>
      </c>
      <c r="D7038" s="114" t="n">
        <v>0</v>
      </c>
      <c r="E7038" s="47" t="n">
        <v>0.3286</v>
      </c>
      <c r="F7038" s="63" t="n">
        <v>0.0092</v>
      </c>
      <c r="G7038" s="9" t="n">
        <v>0.0525</v>
      </c>
      <c r="H7038" s="63" t="n">
        <v>0.0222</v>
      </c>
      <c r="I7038" s="9" t="n">
        <v>0.022425</v>
      </c>
    </row>
    <row r="7039">
      <c r="A7039" s="112" t="n">
        <v>44125.20833333334</v>
      </c>
      <c r="B7039" s="113" t="n">
        <v>64000</v>
      </c>
      <c r="C7039" s="114" t="n">
        <v>0.6729029999999999</v>
      </c>
      <c r="D7039" s="114" t="n">
        <v>0</v>
      </c>
      <c r="E7039" s="47" t="n">
        <v>0.3286</v>
      </c>
      <c r="F7039" s="63" t="n">
        <v>0.0092</v>
      </c>
      <c r="G7039" s="9" t="n">
        <v>0.0525</v>
      </c>
      <c r="H7039" s="63" t="n">
        <v>0.0222</v>
      </c>
      <c r="I7039" s="9" t="n">
        <v>0.022425</v>
      </c>
    </row>
    <row r="7040">
      <c r="A7040" s="112" t="n">
        <v>44125.25</v>
      </c>
      <c r="B7040" s="113" t="n">
        <v>64000</v>
      </c>
      <c r="C7040" s="114" t="n">
        <v>0.71542275</v>
      </c>
      <c r="D7040" s="114" t="n">
        <v>0</v>
      </c>
      <c r="E7040" s="51" t="n">
        <v>0.552048</v>
      </c>
      <c r="F7040" s="63" t="n">
        <v>0.0092</v>
      </c>
      <c r="G7040" s="9" t="n">
        <v>0.0525</v>
      </c>
      <c r="H7040" s="63" t="n">
        <v>0.0222</v>
      </c>
      <c r="I7040" s="9" t="n">
        <v>0.022425</v>
      </c>
    </row>
    <row r="7041">
      <c r="A7041" s="112" t="n">
        <v>44125.29166666666</v>
      </c>
      <c r="B7041" s="113" t="n">
        <v>64000</v>
      </c>
      <c r="C7041" s="114" t="n">
        <v>0.614727</v>
      </c>
      <c r="D7041" s="114" t="n">
        <v>0</v>
      </c>
      <c r="E7041" s="51" t="n">
        <v>0.552048</v>
      </c>
      <c r="F7041" s="63" t="n">
        <v>0.0092</v>
      </c>
      <c r="G7041" s="9" t="n">
        <v>0.0525</v>
      </c>
      <c r="H7041" s="63" t="n">
        <v>0.0222</v>
      </c>
      <c r="I7041" s="9" t="n">
        <v>0.022425</v>
      </c>
    </row>
    <row r="7042">
      <c r="A7042" s="112" t="n">
        <v>44125.33333333334</v>
      </c>
      <c r="B7042" s="113" t="n">
        <v>64000</v>
      </c>
      <c r="C7042" s="114" t="n">
        <v>0.27104775</v>
      </c>
      <c r="D7042" s="114" t="n">
        <v>0.2626</v>
      </c>
      <c r="E7042" s="47" t="n">
        <v>0.3286</v>
      </c>
      <c r="F7042" s="63" t="n">
        <v>0.0092</v>
      </c>
      <c r="G7042" s="9" t="n">
        <v>0.0525</v>
      </c>
      <c r="H7042" s="63" t="n">
        <v>0.0222</v>
      </c>
      <c r="I7042" s="9" t="n">
        <v>0.022425</v>
      </c>
    </row>
    <row r="7043">
      <c r="A7043" s="112" t="n">
        <v>44125.375</v>
      </c>
      <c r="B7043" s="113" t="n">
        <v>64000</v>
      </c>
      <c r="C7043" s="114" t="n">
        <v>0.2436405</v>
      </c>
      <c r="D7043" s="114" t="n">
        <v>0.476835</v>
      </c>
      <c r="E7043" s="47" t="n">
        <v>0.3286</v>
      </c>
      <c r="F7043" s="63" t="n">
        <v>0.0092</v>
      </c>
      <c r="G7043" s="9" t="n">
        <v>0.0525</v>
      </c>
      <c r="H7043" s="63" t="n">
        <v>0.0222</v>
      </c>
      <c r="I7043" s="9" t="n">
        <v>0.022425</v>
      </c>
    </row>
    <row r="7044">
      <c r="A7044" s="112" t="n">
        <v>44125.41666666666</v>
      </c>
      <c r="B7044" s="113" t="n">
        <v>64000</v>
      </c>
      <c r="C7044" s="114" t="n">
        <v>0.08482200000000001</v>
      </c>
      <c r="D7044" s="114" t="n">
        <v>0.66855</v>
      </c>
      <c r="E7044" s="47" t="n">
        <v>0.3286</v>
      </c>
      <c r="F7044" s="63" t="n">
        <v>0.0092</v>
      </c>
      <c r="G7044" s="9" t="n">
        <v>0.0525</v>
      </c>
      <c r="H7044" s="63" t="n">
        <v>0.0222</v>
      </c>
      <c r="I7044" s="9" t="n">
        <v>0.022425</v>
      </c>
    </row>
    <row r="7045">
      <c r="A7045" s="112" t="n">
        <v>44125.45833333334</v>
      </c>
      <c r="B7045" s="113" t="n">
        <v>64000</v>
      </c>
      <c r="C7045" s="114" t="n">
        <v>0.04371975</v>
      </c>
      <c r="D7045" s="114" t="n">
        <v>0.8028999999999999</v>
      </c>
      <c r="E7045" s="46" t="n">
        <v>0.157728</v>
      </c>
      <c r="F7045" s="63" t="n">
        <v>0.0092</v>
      </c>
      <c r="G7045" s="9" t="n">
        <v>0.0525</v>
      </c>
      <c r="H7045" s="63" t="n">
        <v>0.0222</v>
      </c>
      <c r="I7045" s="9" t="n">
        <v>0.022425</v>
      </c>
    </row>
    <row r="7046">
      <c r="A7046" s="112" t="n">
        <v>44125.5</v>
      </c>
      <c r="B7046" s="113" t="n">
        <v>64000</v>
      </c>
      <c r="C7046" s="114" t="n">
        <v>0.01190625</v>
      </c>
      <c r="D7046" s="114" t="n">
        <v>0.84985</v>
      </c>
      <c r="E7046" s="46" t="n">
        <v>0.157728</v>
      </c>
      <c r="F7046" s="63" t="n">
        <v>0.0092</v>
      </c>
      <c r="G7046" s="9" t="n">
        <v>0.0525</v>
      </c>
      <c r="H7046" s="63" t="n">
        <v>0.0222</v>
      </c>
      <c r="I7046" s="9" t="n">
        <v>0.022425</v>
      </c>
    </row>
    <row r="7047">
      <c r="A7047" s="112" t="n">
        <v>44125.54166666666</v>
      </c>
      <c r="B7047" s="113" t="n">
        <v>64000</v>
      </c>
      <c r="C7047" s="114" t="n">
        <v>0</v>
      </c>
      <c r="D7047" s="114" t="n">
        <v>0.8120000000000001</v>
      </c>
      <c r="E7047" s="46" t="n">
        <v>0.157728</v>
      </c>
      <c r="F7047" s="63" t="n">
        <v>0.0092</v>
      </c>
      <c r="G7047" s="9" t="n">
        <v>0.0525</v>
      </c>
      <c r="H7047" s="63" t="n">
        <v>0.0222</v>
      </c>
      <c r="I7047" s="9" t="n">
        <v>0.022425</v>
      </c>
    </row>
    <row r="7048">
      <c r="A7048" s="112" t="n">
        <v>44125.58333333334</v>
      </c>
      <c r="B7048" s="113" t="n">
        <v>64000</v>
      </c>
      <c r="C7048" s="114" t="n">
        <v>0</v>
      </c>
      <c r="D7048" s="114" t="n">
        <v>0.74625</v>
      </c>
      <c r="E7048" s="46" t="n">
        <v>0.157728</v>
      </c>
      <c r="F7048" s="63" t="n">
        <v>0.0092</v>
      </c>
      <c r="G7048" s="9" t="n">
        <v>0.0525</v>
      </c>
      <c r="H7048" s="63" t="n">
        <v>0.0222</v>
      </c>
      <c r="I7048" s="9" t="n">
        <v>0.022425</v>
      </c>
    </row>
    <row r="7049">
      <c r="A7049" s="112" t="n">
        <v>44125.625</v>
      </c>
      <c r="B7049" s="113" t="n">
        <v>64000</v>
      </c>
      <c r="C7049" s="114" t="n">
        <v>0</v>
      </c>
      <c r="D7049" s="114" t="n">
        <v>0.6377</v>
      </c>
      <c r="E7049" s="46" t="n">
        <v>0.157728</v>
      </c>
      <c r="F7049" s="63" t="n">
        <v>0.0092</v>
      </c>
      <c r="G7049" s="9" t="n">
        <v>0.0525</v>
      </c>
      <c r="H7049" s="63" t="n">
        <v>0.0222</v>
      </c>
      <c r="I7049" s="9" t="n">
        <v>0.022425</v>
      </c>
    </row>
    <row r="7050">
      <c r="A7050" s="112" t="n">
        <v>44125.66666666666</v>
      </c>
      <c r="B7050" s="113" t="n">
        <v>64000</v>
      </c>
      <c r="C7050" s="114" t="n">
        <v>0</v>
      </c>
      <c r="D7050" s="114" t="n">
        <v>0.395145</v>
      </c>
      <c r="E7050" s="47" t="n">
        <v>0.3286</v>
      </c>
      <c r="F7050" s="63" t="n">
        <v>0.0092</v>
      </c>
      <c r="G7050" s="9" t="n">
        <v>0.0525</v>
      </c>
      <c r="H7050" s="63" t="n">
        <v>0.0222</v>
      </c>
      <c r="I7050" s="9" t="n">
        <v>0.022425</v>
      </c>
    </row>
    <row r="7051">
      <c r="A7051" s="112" t="n">
        <v>44125.70833333334</v>
      </c>
      <c r="B7051" s="113" t="n">
        <v>64000</v>
      </c>
      <c r="C7051" s="114" t="n">
        <v>0</v>
      </c>
      <c r="D7051" s="114" t="n">
        <v>0.14546</v>
      </c>
      <c r="E7051" s="47" t="n">
        <v>0.3286</v>
      </c>
      <c r="F7051" s="63" t="n">
        <v>0.0092</v>
      </c>
      <c r="G7051" s="9" t="n">
        <v>0.0525</v>
      </c>
      <c r="H7051" s="63" t="n">
        <v>0.0222</v>
      </c>
      <c r="I7051" s="9" t="n">
        <v>0.022425</v>
      </c>
    </row>
    <row r="7052">
      <c r="A7052" s="112" t="n">
        <v>44125.75</v>
      </c>
      <c r="B7052" s="113" t="n">
        <v>64000</v>
      </c>
      <c r="C7052" s="114" t="n">
        <v>0</v>
      </c>
      <c r="D7052" s="114" t="n">
        <v>0</v>
      </c>
      <c r="E7052" s="51" t="n">
        <v>0.552048</v>
      </c>
      <c r="F7052" s="63" t="n">
        <v>0.0092</v>
      </c>
      <c r="G7052" s="9" t="n">
        <v>0.0525</v>
      </c>
      <c r="H7052" s="63" t="n">
        <v>0.0222</v>
      </c>
      <c r="I7052" s="9" t="n">
        <v>0.022425</v>
      </c>
    </row>
    <row r="7053">
      <c r="A7053" s="112" t="n">
        <v>44125.79166666666</v>
      </c>
      <c r="B7053" s="113" t="n">
        <v>64000</v>
      </c>
      <c r="C7053" s="114" t="n">
        <v>0.003321</v>
      </c>
      <c r="D7053" s="114" t="n">
        <v>0</v>
      </c>
      <c r="E7053" s="51" t="n">
        <v>0.552048</v>
      </c>
      <c r="F7053" s="63" t="n">
        <v>0.0092</v>
      </c>
      <c r="G7053" s="9" t="n">
        <v>0.0525</v>
      </c>
      <c r="H7053" s="63" t="n">
        <v>0.0222</v>
      </c>
      <c r="I7053" s="9" t="n">
        <v>0.022425</v>
      </c>
    </row>
    <row r="7054">
      <c r="A7054" s="112" t="n">
        <v>44125.83333333334</v>
      </c>
      <c r="B7054" s="113" t="n">
        <v>64000</v>
      </c>
      <c r="C7054" s="114" t="n">
        <v>0</v>
      </c>
      <c r="D7054" s="114" t="n">
        <v>0</v>
      </c>
      <c r="E7054" s="51" t="n">
        <v>0.552048</v>
      </c>
      <c r="F7054" s="63" t="n">
        <v>0.0092</v>
      </c>
      <c r="G7054" s="9" t="n">
        <v>0.0525</v>
      </c>
      <c r="H7054" s="63" t="n">
        <v>0.0222</v>
      </c>
      <c r="I7054" s="9" t="n">
        <v>0.022425</v>
      </c>
    </row>
    <row r="7055">
      <c r="A7055" s="112" t="n">
        <v>44125.875</v>
      </c>
      <c r="B7055" s="113" t="n">
        <v>64000</v>
      </c>
      <c r="C7055" s="114" t="n">
        <v>0</v>
      </c>
      <c r="D7055" s="114" t="n">
        <v>0</v>
      </c>
      <c r="E7055" s="51" t="n">
        <v>0.552048</v>
      </c>
      <c r="F7055" s="63" t="n">
        <v>0.0092</v>
      </c>
      <c r="G7055" s="9" t="n">
        <v>0.0525</v>
      </c>
      <c r="H7055" s="63" t="n">
        <v>0.0222</v>
      </c>
      <c r="I7055" s="9" t="n">
        <v>0.022425</v>
      </c>
    </row>
    <row r="7056">
      <c r="A7056" s="112" t="n">
        <v>44125.91666666666</v>
      </c>
      <c r="B7056" s="113" t="n">
        <v>64000</v>
      </c>
      <c r="C7056" s="114" t="n">
        <v>0</v>
      </c>
      <c r="D7056" s="114" t="n">
        <v>0</v>
      </c>
      <c r="E7056" s="47" t="n">
        <v>0.3286</v>
      </c>
      <c r="F7056" s="63" t="n">
        <v>0.0092</v>
      </c>
      <c r="G7056" s="9" t="n">
        <v>0.0525</v>
      </c>
      <c r="H7056" s="63" t="n">
        <v>0.0222</v>
      </c>
      <c r="I7056" s="9" t="n">
        <v>0.022425</v>
      </c>
    </row>
    <row r="7057">
      <c r="A7057" s="112" t="n">
        <v>44125.95833333334</v>
      </c>
      <c r="B7057" s="113" t="n">
        <v>64000</v>
      </c>
      <c r="C7057" s="114" t="n">
        <v>0</v>
      </c>
      <c r="D7057" s="114" t="n">
        <v>0</v>
      </c>
      <c r="E7057" s="47" t="n">
        <v>0.3286</v>
      </c>
      <c r="F7057" s="63" t="n">
        <v>0.0092</v>
      </c>
      <c r="G7057" s="9" t="n">
        <v>0.0525</v>
      </c>
      <c r="H7057" s="63" t="n">
        <v>0.0222</v>
      </c>
      <c r="I7057" s="9" t="n">
        <v>0.022425</v>
      </c>
    </row>
    <row r="7058">
      <c r="A7058" s="112" t="n">
        <v>44126</v>
      </c>
      <c r="B7058" s="113" t="n">
        <v>64000</v>
      </c>
      <c r="C7058" s="114" t="n">
        <v>0.00469575</v>
      </c>
      <c r="D7058" s="114" t="n">
        <v>0</v>
      </c>
      <c r="E7058" s="46" t="n">
        <v>0.157728</v>
      </c>
      <c r="F7058" s="63" t="n">
        <v>0.0092</v>
      </c>
      <c r="G7058" s="9" t="n">
        <v>0.0525</v>
      </c>
      <c r="H7058" s="63" t="n">
        <v>0.0222</v>
      </c>
      <c r="I7058" s="9" t="n">
        <v>0.022425</v>
      </c>
    </row>
    <row r="7059">
      <c r="A7059" s="112" t="n">
        <v>44126.04166666666</v>
      </c>
      <c r="B7059" s="113" t="n">
        <v>64000</v>
      </c>
      <c r="C7059" s="114" t="n">
        <v>0.02373375</v>
      </c>
      <c r="D7059" s="114" t="n">
        <v>0</v>
      </c>
      <c r="E7059" s="46" t="n">
        <v>0.157728</v>
      </c>
      <c r="F7059" s="63" t="n">
        <v>0.0092</v>
      </c>
      <c r="G7059" s="9" t="n">
        <v>0.0525</v>
      </c>
      <c r="H7059" s="63" t="n">
        <v>0.0222</v>
      </c>
      <c r="I7059" s="9" t="n">
        <v>0.022425</v>
      </c>
    </row>
    <row r="7060">
      <c r="A7060" s="112" t="n">
        <v>44126.08333333334</v>
      </c>
      <c r="B7060" s="113" t="n">
        <v>64000</v>
      </c>
      <c r="C7060" s="114" t="n">
        <v>0</v>
      </c>
      <c r="D7060" s="114" t="n">
        <v>0</v>
      </c>
      <c r="E7060" s="46" t="n">
        <v>0.157728</v>
      </c>
      <c r="F7060" s="63" t="n">
        <v>0.0092</v>
      </c>
      <c r="G7060" s="9" t="n">
        <v>0.0525</v>
      </c>
      <c r="H7060" s="63" t="n">
        <v>0.0222</v>
      </c>
      <c r="I7060" s="9" t="n">
        <v>0.022425</v>
      </c>
    </row>
    <row r="7061">
      <c r="A7061" s="112" t="n">
        <v>44126.125</v>
      </c>
      <c r="B7061" s="113" t="n">
        <v>64000</v>
      </c>
      <c r="C7061" s="114" t="n">
        <v>0</v>
      </c>
      <c r="D7061" s="114" t="n">
        <v>0</v>
      </c>
      <c r="E7061" s="46" t="n">
        <v>0.157728</v>
      </c>
      <c r="F7061" s="63" t="n">
        <v>0.0092</v>
      </c>
      <c r="G7061" s="9" t="n">
        <v>0.0525</v>
      </c>
      <c r="H7061" s="63" t="n">
        <v>0.0222</v>
      </c>
      <c r="I7061" s="9" t="n">
        <v>0.022425</v>
      </c>
    </row>
    <row r="7062">
      <c r="A7062" s="112" t="n">
        <v>44126.16666666666</v>
      </c>
      <c r="B7062" s="113" t="n">
        <v>64000</v>
      </c>
      <c r="C7062" s="114" t="n">
        <v>0</v>
      </c>
      <c r="D7062" s="114" t="n">
        <v>0</v>
      </c>
      <c r="E7062" s="47" t="n">
        <v>0.3286</v>
      </c>
      <c r="F7062" s="63" t="n">
        <v>0.0092</v>
      </c>
      <c r="G7062" s="9" t="n">
        <v>0.0525</v>
      </c>
      <c r="H7062" s="63" t="n">
        <v>0.0222</v>
      </c>
      <c r="I7062" s="9" t="n">
        <v>0.022425</v>
      </c>
    </row>
    <row r="7063">
      <c r="A7063" s="112" t="n">
        <v>44126.20833333334</v>
      </c>
      <c r="B7063" s="113" t="n">
        <v>64000</v>
      </c>
      <c r="C7063" s="114" t="n">
        <v>0</v>
      </c>
      <c r="D7063" s="114" t="n">
        <v>0</v>
      </c>
      <c r="E7063" s="47" t="n">
        <v>0.3286</v>
      </c>
      <c r="F7063" s="63" t="n">
        <v>0.0092</v>
      </c>
      <c r="G7063" s="9" t="n">
        <v>0.0525</v>
      </c>
      <c r="H7063" s="63" t="n">
        <v>0.0222</v>
      </c>
      <c r="I7063" s="9" t="n">
        <v>0.022425</v>
      </c>
    </row>
    <row r="7064">
      <c r="A7064" s="112" t="n">
        <v>44126.25</v>
      </c>
      <c r="B7064" s="113" t="n">
        <v>64000</v>
      </c>
      <c r="C7064" s="114" t="n">
        <v>0</v>
      </c>
      <c r="D7064" s="114" t="n">
        <v>0</v>
      </c>
      <c r="E7064" s="51" t="n">
        <v>0.552048</v>
      </c>
      <c r="F7064" s="63" t="n">
        <v>0.0092</v>
      </c>
      <c r="G7064" s="9" t="n">
        <v>0.0525</v>
      </c>
      <c r="H7064" s="63" t="n">
        <v>0.0222</v>
      </c>
      <c r="I7064" s="9" t="n">
        <v>0.022425</v>
      </c>
    </row>
    <row r="7065">
      <c r="A7065" s="112" t="n">
        <v>44126.29166666666</v>
      </c>
      <c r="B7065" s="113" t="n">
        <v>64000</v>
      </c>
      <c r="C7065" s="114" t="n">
        <v>0</v>
      </c>
      <c r="D7065" s="114" t="n">
        <v>0</v>
      </c>
      <c r="E7065" s="51" t="n">
        <v>0.552048</v>
      </c>
      <c r="F7065" s="63" t="n">
        <v>0.0092</v>
      </c>
      <c r="G7065" s="9" t="n">
        <v>0.0525</v>
      </c>
      <c r="H7065" s="63" t="n">
        <v>0.0222</v>
      </c>
      <c r="I7065" s="9" t="n">
        <v>0.022425</v>
      </c>
    </row>
    <row r="7066">
      <c r="A7066" s="112" t="n">
        <v>44126.33333333334</v>
      </c>
      <c r="B7066" s="113" t="n">
        <v>64000</v>
      </c>
      <c r="C7066" s="114" t="n">
        <v>0.0005902500000000001</v>
      </c>
      <c r="D7066" s="114" t="n">
        <v>0.323755</v>
      </c>
      <c r="E7066" s="47" t="n">
        <v>0.3286</v>
      </c>
      <c r="F7066" s="63" t="n">
        <v>0.0092</v>
      </c>
      <c r="G7066" s="9" t="n">
        <v>0.0525</v>
      </c>
      <c r="H7066" s="63" t="n">
        <v>0.0222</v>
      </c>
      <c r="I7066" s="9" t="n">
        <v>0.022425</v>
      </c>
    </row>
    <row r="7067">
      <c r="A7067" s="112" t="n">
        <v>44126.375</v>
      </c>
      <c r="B7067" s="113" t="n">
        <v>64000</v>
      </c>
      <c r="C7067" s="114" t="n">
        <v>0</v>
      </c>
      <c r="D7067" s="114" t="n">
        <v>0.5825499999999999</v>
      </c>
      <c r="E7067" s="47" t="n">
        <v>0.3286</v>
      </c>
      <c r="F7067" s="63" t="n">
        <v>0.0092</v>
      </c>
      <c r="G7067" s="9" t="n">
        <v>0.0525</v>
      </c>
      <c r="H7067" s="63" t="n">
        <v>0.0222</v>
      </c>
      <c r="I7067" s="9" t="n">
        <v>0.022425</v>
      </c>
    </row>
    <row r="7068">
      <c r="A7068" s="112" t="n">
        <v>44126.41666666666</v>
      </c>
      <c r="B7068" s="113" t="n">
        <v>64000</v>
      </c>
      <c r="C7068" s="114" t="n">
        <v>0</v>
      </c>
      <c r="D7068" s="114" t="n">
        <v>0.78085</v>
      </c>
      <c r="E7068" s="47" t="n">
        <v>0.3286</v>
      </c>
      <c r="F7068" s="63" t="n">
        <v>0.0092</v>
      </c>
      <c r="G7068" s="9" t="n">
        <v>0.0525</v>
      </c>
      <c r="H7068" s="63" t="n">
        <v>0.0222</v>
      </c>
      <c r="I7068" s="9" t="n">
        <v>0.022425</v>
      </c>
    </row>
    <row r="7069">
      <c r="A7069" s="112" t="n">
        <v>44126.45833333334</v>
      </c>
      <c r="B7069" s="113" t="n">
        <v>64000</v>
      </c>
      <c r="C7069" s="114" t="n">
        <v>0</v>
      </c>
      <c r="D7069" s="114" t="n">
        <v>0.8964</v>
      </c>
      <c r="E7069" s="46" t="n">
        <v>0.157728</v>
      </c>
      <c r="F7069" s="63" t="n">
        <v>0.0092</v>
      </c>
      <c r="G7069" s="9" t="n">
        <v>0.0525</v>
      </c>
      <c r="H7069" s="63" t="n">
        <v>0.0222</v>
      </c>
      <c r="I7069" s="9" t="n">
        <v>0.022425</v>
      </c>
    </row>
    <row r="7070">
      <c r="A7070" s="112" t="n">
        <v>44126.5</v>
      </c>
      <c r="B7070" s="113" t="n">
        <v>64000</v>
      </c>
      <c r="C7070" s="114" t="n">
        <v>0</v>
      </c>
      <c r="D7070" s="114" t="n">
        <v>0.9460499999999999</v>
      </c>
      <c r="E7070" s="46" t="n">
        <v>0.157728</v>
      </c>
      <c r="F7070" s="63" t="n">
        <v>0.0092</v>
      </c>
      <c r="G7070" s="9" t="n">
        <v>0.0525</v>
      </c>
      <c r="H7070" s="63" t="n">
        <v>0.0222</v>
      </c>
      <c r="I7070" s="9" t="n">
        <v>0.022425</v>
      </c>
    </row>
    <row r="7071">
      <c r="A7071" s="112" t="n">
        <v>44126.54166666666</v>
      </c>
      <c r="B7071" s="113" t="n">
        <v>64000</v>
      </c>
      <c r="C7071" s="114" t="n">
        <v>0</v>
      </c>
      <c r="D7071" s="114" t="n">
        <v>0.93755</v>
      </c>
      <c r="E7071" s="46" t="n">
        <v>0.157728</v>
      </c>
      <c r="F7071" s="63" t="n">
        <v>0.0092</v>
      </c>
      <c r="G7071" s="9" t="n">
        <v>0.0525</v>
      </c>
      <c r="H7071" s="63" t="n">
        <v>0.0222</v>
      </c>
      <c r="I7071" s="9" t="n">
        <v>0.022425</v>
      </c>
    </row>
    <row r="7072">
      <c r="A7072" s="112" t="n">
        <v>44126.58333333334</v>
      </c>
      <c r="B7072" s="113" t="n">
        <v>64000</v>
      </c>
      <c r="C7072" s="114" t="n">
        <v>0</v>
      </c>
      <c r="D7072" s="114" t="n">
        <v>0.848</v>
      </c>
      <c r="E7072" s="46" t="n">
        <v>0.157728</v>
      </c>
      <c r="F7072" s="63" t="n">
        <v>0.0092</v>
      </c>
      <c r="G7072" s="9" t="n">
        <v>0.0525</v>
      </c>
      <c r="H7072" s="63" t="n">
        <v>0.0222</v>
      </c>
      <c r="I7072" s="9" t="n">
        <v>0.022425</v>
      </c>
    </row>
    <row r="7073">
      <c r="A7073" s="112" t="n">
        <v>44126.625</v>
      </c>
      <c r="B7073" s="113" t="n">
        <v>64000</v>
      </c>
      <c r="C7073" s="114" t="n">
        <v>0.0021915</v>
      </c>
      <c r="D7073" s="114" t="n">
        <v>0.6939</v>
      </c>
      <c r="E7073" s="46" t="n">
        <v>0.157728</v>
      </c>
      <c r="F7073" s="63" t="n">
        <v>0.0092</v>
      </c>
      <c r="G7073" s="9" t="n">
        <v>0.0525</v>
      </c>
      <c r="H7073" s="63" t="n">
        <v>0.0222</v>
      </c>
      <c r="I7073" s="9" t="n">
        <v>0.022425</v>
      </c>
    </row>
    <row r="7074">
      <c r="A7074" s="112" t="n">
        <v>44126.66666666666</v>
      </c>
      <c r="B7074" s="113" t="n">
        <v>64000</v>
      </c>
      <c r="C7074" s="114" t="n">
        <v>0</v>
      </c>
      <c r="D7074" s="114" t="n">
        <v>0.45438</v>
      </c>
      <c r="E7074" s="47" t="n">
        <v>0.3286</v>
      </c>
      <c r="F7074" s="63" t="n">
        <v>0.0092</v>
      </c>
      <c r="G7074" s="9" t="n">
        <v>0.0525</v>
      </c>
      <c r="H7074" s="63" t="n">
        <v>0.0222</v>
      </c>
      <c r="I7074" s="9" t="n">
        <v>0.022425</v>
      </c>
    </row>
    <row r="7075">
      <c r="A7075" s="112" t="n">
        <v>44126.70833333334</v>
      </c>
      <c r="B7075" s="113" t="n">
        <v>64000</v>
      </c>
      <c r="C7075" s="114" t="n">
        <v>0.015702</v>
      </c>
      <c r="D7075" s="114" t="n">
        <v>0.1736</v>
      </c>
      <c r="E7075" s="47" t="n">
        <v>0.3286</v>
      </c>
      <c r="F7075" s="63" t="n">
        <v>0.0092</v>
      </c>
      <c r="G7075" s="9" t="n">
        <v>0.0525</v>
      </c>
      <c r="H7075" s="63" t="n">
        <v>0.0222</v>
      </c>
      <c r="I7075" s="9" t="n">
        <v>0.022425</v>
      </c>
    </row>
    <row r="7076">
      <c r="A7076" s="112" t="n">
        <v>44126.75</v>
      </c>
      <c r="B7076" s="113" t="n">
        <v>64000</v>
      </c>
      <c r="C7076" s="114" t="n">
        <v>0.24353475</v>
      </c>
      <c r="D7076" s="114" t="n">
        <v>0</v>
      </c>
      <c r="E7076" s="51" t="n">
        <v>0.552048</v>
      </c>
      <c r="F7076" s="63" t="n">
        <v>0.0092</v>
      </c>
      <c r="G7076" s="9" t="n">
        <v>0.0525</v>
      </c>
      <c r="H7076" s="63" t="n">
        <v>0.0222</v>
      </c>
      <c r="I7076" s="9" t="n">
        <v>0.022425</v>
      </c>
    </row>
    <row r="7077">
      <c r="A7077" s="112" t="n">
        <v>44126.79166666666</v>
      </c>
      <c r="B7077" s="113" t="n">
        <v>64000</v>
      </c>
      <c r="C7077" s="114" t="n">
        <v>0.139251</v>
      </c>
      <c r="D7077" s="114" t="n">
        <v>0</v>
      </c>
      <c r="E7077" s="51" t="n">
        <v>0.552048</v>
      </c>
      <c r="F7077" s="63" t="n">
        <v>0.0092</v>
      </c>
      <c r="G7077" s="9" t="n">
        <v>0.0525</v>
      </c>
      <c r="H7077" s="63" t="n">
        <v>0.0222</v>
      </c>
      <c r="I7077" s="9" t="n">
        <v>0.022425</v>
      </c>
    </row>
    <row r="7078">
      <c r="A7078" s="112" t="n">
        <v>44126.83333333334</v>
      </c>
      <c r="B7078" s="113" t="n">
        <v>64000</v>
      </c>
      <c r="C7078" s="114" t="n">
        <v>0.06218849999999999</v>
      </c>
      <c r="D7078" s="114" t="n">
        <v>0</v>
      </c>
      <c r="E7078" s="51" t="n">
        <v>0.552048</v>
      </c>
      <c r="F7078" s="63" t="n">
        <v>0.0092</v>
      </c>
      <c r="G7078" s="9" t="n">
        <v>0.0525</v>
      </c>
      <c r="H7078" s="63" t="n">
        <v>0.0222</v>
      </c>
      <c r="I7078" s="9" t="n">
        <v>0.022425</v>
      </c>
    </row>
    <row r="7079">
      <c r="A7079" s="112" t="n">
        <v>44126.875</v>
      </c>
      <c r="B7079" s="113" t="n">
        <v>64000</v>
      </c>
      <c r="C7079" s="114" t="n">
        <v>0</v>
      </c>
      <c r="D7079" s="114" t="n">
        <v>0</v>
      </c>
      <c r="E7079" s="51" t="n">
        <v>0.552048</v>
      </c>
      <c r="F7079" s="63" t="n">
        <v>0.0092</v>
      </c>
      <c r="G7079" s="9" t="n">
        <v>0.0525</v>
      </c>
      <c r="H7079" s="63" t="n">
        <v>0.0222</v>
      </c>
      <c r="I7079" s="9" t="n">
        <v>0.022425</v>
      </c>
    </row>
    <row r="7080">
      <c r="A7080" s="112" t="n">
        <v>44126.91666666666</v>
      </c>
      <c r="B7080" s="113" t="n">
        <v>64000</v>
      </c>
      <c r="C7080" s="114" t="n">
        <v>0.030705</v>
      </c>
      <c r="D7080" s="114" t="n">
        <v>0</v>
      </c>
      <c r="E7080" s="47" t="n">
        <v>0.3286</v>
      </c>
      <c r="F7080" s="63" t="n">
        <v>0.0092</v>
      </c>
      <c r="G7080" s="9" t="n">
        <v>0.0525</v>
      </c>
      <c r="H7080" s="63" t="n">
        <v>0.0222</v>
      </c>
      <c r="I7080" s="9" t="n">
        <v>0.022425</v>
      </c>
    </row>
    <row r="7081">
      <c r="A7081" s="112" t="n">
        <v>44126.95833333334</v>
      </c>
      <c r="B7081" s="113" t="n">
        <v>64000</v>
      </c>
      <c r="C7081" s="114" t="n">
        <v>0.0835875</v>
      </c>
      <c r="D7081" s="114" t="n">
        <v>0</v>
      </c>
      <c r="E7081" s="47" t="n">
        <v>0.3286</v>
      </c>
      <c r="F7081" s="63" t="n">
        <v>0.0092</v>
      </c>
      <c r="G7081" s="9" t="n">
        <v>0.0525</v>
      </c>
      <c r="H7081" s="63" t="n">
        <v>0.0222</v>
      </c>
      <c r="I7081" s="9" t="n">
        <v>0.022425</v>
      </c>
    </row>
    <row r="7082">
      <c r="A7082" s="112" t="n">
        <v>44127</v>
      </c>
      <c r="B7082" s="113" t="n">
        <v>64000</v>
      </c>
      <c r="C7082" s="114" t="n">
        <v>0.09175875</v>
      </c>
      <c r="D7082" s="114" t="n">
        <v>0</v>
      </c>
      <c r="E7082" s="46" t="n">
        <v>0.157728</v>
      </c>
      <c r="F7082" s="63" t="n">
        <v>0.0092</v>
      </c>
      <c r="G7082" s="9" t="n">
        <v>0.0525</v>
      </c>
      <c r="H7082" s="63" t="n">
        <v>0.0222</v>
      </c>
      <c r="I7082" s="9" t="n">
        <v>0.022425</v>
      </c>
    </row>
    <row r="7083">
      <c r="A7083" s="112" t="n">
        <v>44127.04166666666</v>
      </c>
      <c r="B7083" s="113" t="n">
        <v>64000</v>
      </c>
      <c r="C7083" s="114" t="n">
        <v>0.21895275</v>
      </c>
      <c r="D7083" s="114" t="n">
        <v>0</v>
      </c>
      <c r="E7083" s="46" t="n">
        <v>0.157728</v>
      </c>
      <c r="F7083" s="63" t="n">
        <v>0.0092</v>
      </c>
      <c r="G7083" s="9" t="n">
        <v>0.0525</v>
      </c>
      <c r="H7083" s="63" t="n">
        <v>0.0222</v>
      </c>
      <c r="I7083" s="9" t="n">
        <v>0.022425</v>
      </c>
    </row>
    <row r="7084">
      <c r="A7084" s="112" t="n">
        <v>44127.08333333334</v>
      </c>
      <c r="B7084" s="113" t="n">
        <v>64000</v>
      </c>
      <c r="C7084" s="114" t="n">
        <v>0.5451029999999999</v>
      </c>
      <c r="D7084" s="114" t="n">
        <v>0</v>
      </c>
      <c r="E7084" s="46" t="n">
        <v>0.157728</v>
      </c>
      <c r="F7084" s="63" t="n">
        <v>0.0092</v>
      </c>
      <c r="G7084" s="9" t="n">
        <v>0.0525</v>
      </c>
      <c r="H7084" s="63" t="n">
        <v>0.0222</v>
      </c>
      <c r="I7084" s="9" t="n">
        <v>0.022425</v>
      </c>
    </row>
    <row r="7085">
      <c r="A7085" s="112" t="n">
        <v>44127.125</v>
      </c>
      <c r="B7085" s="113" t="n">
        <v>64000</v>
      </c>
      <c r="C7085" s="114" t="n">
        <v>0.482814</v>
      </c>
      <c r="D7085" s="114" t="n">
        <v>0</v>
      </c>
      <c r="E7085" s="46" t="n">
        <v>0.157728</v>
      </c>
      <c r="F7085" s="63" t="n">
        <v>0.0092</v>
      </c>
      <c r="G7085" s="9" t="n">
        <v>0.0525</v>
      </c>
      <c r="H7085" s="63" t="n">
        <v>0.0222</v>
      </c>
      <c r="I7085" s="9" t="n">
        <v>0.022425</v>
      </c>
    </row>
    <row r="7086">
      <c r="A7086" s="112" t="n">
        <v>44127.16666666666</v>
      </c>
      <c r="B7086" s="113" t="n">
        <v>64000</v>
      </c>
      <c r="C7086" s="114" t="n">
        <v>0.3669202499999999</v>
      </c>
      <c r="D7086" s="114" t="n">
        <v>0</v>
      </c>
      <c r="E7086" s="47" t="n">
        <v>0.3286</v>
      </c>
      <c r="F7086" s="63" t="n">
        <v>0.0092</v>
      </c>
      <c r="G7086" s="9" t="n">
        <v>0.0525</v>
      </c>
      <c r="H7086" s="63" t="n">
        <v>0.0222</v>
      </c>
      <c r="I7086" s="9" t="n">
        <v>0.022425</v>
      </c>
    </row>
    <row r="7087">
      <c r="A7087" s="112" t="n">
        <v>44127.20833333334</v>
      </c>
      <c r="B7087" s="113" t="n">
        <v>64000</v>
      </c>
      <c r="C7087" s="114" t="n">
        <v>0.118539</v>
      </c>
      <c r="D7087" s="114" t="n">
        <v>0</v>
      </c>
      <c r="E7087" s="47" t="n">
        <v>0.3286</v>
      </c>
      <c r="F7087" s="63" t="n">
        <v>0.0092</v>
      </c>
      <c r="G7087" s="9" t="n">
        <v>0.0525</v>
      </c>
      <c r="H7087" s="63" t="n">
        <v>0.0222</v>
      </c>
      <c r="I7087" s="9" t="n">
        <v>0.022425</v>
      </c>
    </row>
    <row r="7088">
      <c r="A7088" s="112" t="n">
        <v>44127.25</v>
      </c>
      <c r="B7088" s="113" t="n">
        <v>64000</v>
      </c>
      <c r="C7088" s="114" t="n">
        <v>0</v>
      </c>
      <c r="D7088" s="114" t="n">
        <v>0</v>
      </c>
      <c r="E7088" s="51" t="n">
        <v>0.552048</v>
      </c>
      <c r="F7088" s="63" t="n">
        <v>0.0092</v>
      </c>
      <c r="G7088" s="9" t="n">
        <v>0.0525</v>
      </c>
      <c r="H7088" s="63" t="n">
        <v>0.0222</v>
      </c>
      <c r="I7088" s="9" t="n">
        <v>0.022425</v>
      </c>
    </row>
    <row r="7089">
      <c r="A7089" s="112" t="n">
        <v>44127.29166666666</v>
      </c>
      <c r="B7089" s="113" t="n">
        <v>64000</v>
      </c>
      <c r="C7089" s="114" t="n">
        <v>0</v>
      </c>
      <c r="D7089" s="114" t="n">
        <v>0</v>
      </c>
      <c r="E7089" s="51" t="n">
        <v>0.552048</v>
      </c>
      <c r="F7089" s="63" t="n">
        <v>0.0092</v>
      </c>
      <c r="G7089" s="9" t="n">
        <v>0.0525</v>
      </c>
      <c r="H7089" s="63" t="n">
        <v>0.0222</v>
      </c>
      <c r="I7089" s="9" t="n">
        <v>0.022425</v>
      </c>
    </row>
    <row r="7090">
      <c r="A7090" s="112" t="n">
        <v>44127.33333333334</v>
      </c>
      <c r="B7090" s="113" t="n">
        <v>64000</v>
      </c>
      <c r="C7090" s="114" t="n">
        <v>0.00471675</v>
      </c>
      <c r="D7090" s="114" t="n">
        <v>0.299225</v>
      </c>
      <c r="E7090" s="47" t="n">
        <v>0.3286</v>
      </c>
      <c r="F7090" s="63" t="n">
        <v>0.0092</v>
      </c>
      <c r="G7090" s="9" t="n">
        <v>0.0525</v>
      </c>
      <c r="H7090" s="63" t="n">
        <v>0.0222</v>
      </c>
      <c r="I7090" s="9" t="n">
        <v>0.022425</v>
      </c>
    </row>
    <row r="7091">
      <c r="A7091" s="112" t="n">
        <v>44127.375</v>
      </c>
      <c r="B7091" s="113" t="n">
        <v>64000</v>
      </c>
      <c r="C7091" s="114" t="n">
        <v>0.00599475</v>
      </c>
      <c r="D7091" s="114" t="n">
        <v>0.5517000000000001</v>
      </c>
      <c r="E7091" s="47" t="n">
        <v>0.3286</v>
      </c>
      <c r="F7091" s="63" t="n">
        <v>0.0092</v>
      </c>
      <c r="G7091" s="9" t="n">
        <v>0.0525</v>
      </c>
      <c r="H7091" s="63" t="n">
        <v>0.0222</v>
      </c>
      <c r="I7091" s="9" t="n">
        <v>0.022425</v>
      </c>
    </row>
    <row r="7092">
      <c r="A7092" s="112" t="n">
        <v>44127.41666666666</v>
      </c>
      <c r="B7092" s="113" t="n">
        <v>64000</v>
      </c>
      <c r="C7092" s="114" t="n">
        <v>0.008940749999999999</v>
      </c>
      <c r="D7092" s="114" t="n">
        <v>0.7514</v>
      </c>
      <c r="E7092" s="47" t="n">
        <v>0.3286</v>
      </c>
      <c r="F7092" s="63" t="n">
        <v>0.0092</v>
      </c>
      <c r="G7092" s="9" t="n">
        <v>0.0525</v>
      </c>
      <c r="H7092" s="63" t="n">
        <v>0.0222</v>
      </c>
      <c r="I7092" s="9" t="n">
        <v>0.022425</v>
      </c>
    </row>
    <row r="7093">
      <c r="A7093" s="112" t="n">
        <v>44127.45833333334</v>
      </c>
      <c r="B7093" s="113" t="n">
        <v>64000</v>
      </c>
      <c r="C7093" s="114" t="n">
        <v>0.002724</v>
      </c>
      <c r="D7093" s="114" t="n">
        <v>0.8767999999999999</v>
      </c>
      <c r="E7093" s="46" t="n">
        <v>0.157728</v>
      </c>
      <c r="F7093" s="63" t="n">
        <v>0.0092</v>
      </c>
      <c r="G7093" s="9" t="n">
        <v>0.0525</v>
      </c>
      <c r="H7093" s="63" t="n">
        <v>0.0222</v>
      </c>
      <c r="I7093" s="9" t="n">
        <v>0.022425</v>
      </c>
    </row>
    <row r="7094">
      <c r="A7094" s="112" t="n">
        <v>44127.5</v>
      </c>
      <c r="B7094" s="113" t="n">
        <v>64000</v>
      </c>
      <c r="C7094" s="114" t="n">
        <v>0</v>
      </c>
      <c r="D7094" s="114" t="n">
        <v>0.94355</v>
      </c>
      <c r="E7094" s="46" t="n">
        <v>0.157728</v>
      </c>
      <c r="F7094" s="63" t="n">
        <v>0.0092</v>
      </c>
      <c r="G7094" s="9" t="n">
        <v>0.0525</v>
      </c>
      <c r="H7094" s="63" t="n">
        <v>0.0222</v>
      </c>
      <c r="I7094" s="9" t="n">
        <v>0.022425</v>
      </c>
    </row>
    <row r="7095">
      <c r="A7095" s="112" t="n">
        <v>44127.54166666666</v>
      </c>
      <c r="B7095" s="113" t="n">
        <v>64000</v>
      </c>
      <c r="C7095" s="114" t="n">
        <v>0</v>
      </c>
      <c r="D7095" s="114" t="n">
        <v>0.9127999999999999</v>
      </c>
      <c r="E7095" s="46" t="n">
        <v>0.157728</v>
      </c>
      <c r="F7095" s="63" t="n">
        <v>0.0092</v>
      </c>
      <c r="G7095" s="9" t="n">
        <v>0.0525</v>
      </c>
      <c r="H7095" s="63" t="n">
        <v>0.0222</v>
      </c>
      <c r="I7095" s="9" t="n">
        <v>0.022425</v>
      </c>
    </row>
    <row r="7096">
      <c r="A7096" s="112" t="n">
        <v>44127.58333333334</v>
      </c>
      <c r="B7096" s="113" t="n">
        <v>64000</v>
      </c>
      <c r="C7096" s="114" t="n">
        <v>0</v>
      </c>
      <c r="D7096" s="114" t="n">
        <v>0.8311000000000001</v>
      </c>
      <c r="E7096" s="46" t="n">
        <v>0.157728</v>
      </c>
      <c r="F7096" s="63" t="n">
        <v>0.0092</v>
      </c>
      <c r="G7096" s="9" t="n">
        <v>0.0525</v>
      </c>
      <c r="H7096" s="63" t="n">
        <v>0.0222</v>
      </c>
      <c r="I7096" s="9" t="n">
        <v>0.022425</v>
      </c>
    </row>
    <row r="7097">
      <c r="A7097" s="112" t="n">
        <v>44127.625</v>
      </c>
      <c r="B7097" s="113" t="n">
        <v>64000</v>
      </c>
      <c r="C7097" s="114" t="n">
        <v>0</v>
      </c>
      <c r="D7097" s="114" t="n">
        <v>0.65665</v>
      </c>
      <c r="E7097" s="46" t="n">
        <v>0.157728</v>
      </c>
      <c r="F7097" s="63" t="n">
        <v>0.0092</v>
      </c>
      <c r="G7097" s="9" t="n">
        <v>0.0525</v>
      </c>
      <c r="H7097" s="63" t="n">
        <v>0.0222</v>
      </c>
      <c r="I7097" s="9" t="n">
        <v>0.022425</v>
      </c>
    </row>
    <row r="7098">
      <c r="A7098" s="112" t="n">
        <v>44127.66666666666</v>
      </c>
      <c r="B7098" s="113" t="n">
        <v>64000</v>
      </c>
      <c r="C7098" s="114" t="n">
        <v>0</v>
      </c>
      <c r="D7098" s="114" t="n">
        <v>0.413495</v>
      </c>
      <c r="E7098" s="47" t="n">
        <v>0.3286</v>
      </c>
      <c r="F7098" s="63" t="n">
        <v>0.0092</v>
      </c>
      <c r="G7098" s="9" t="n">
        <v>0.0525</v>
      </c>
      <c r="H7098" s="63" t="n">
        <v>0.0222</v>
      </c>
      <c r="I7098" s="9" t="n">
        <v>0.022425</v>
      </c>
    </row>
    <row r="7099">
      <c r="A7099" s="112" t="n">
        <v>44127.70833333334</v>
      </c>
      <c r="B7099" s="113" t="n">
        <v>64000</v>
      </c>
      <c r="C7099" s="114" t="n">
        <v>0</v>
      </c>
      <c r="D7099" s="114" t="n">
        <v>0.14296</v>
      </c>
      <c r="E7099" s="47" t="n">
        <v>0.3286</v>
      </c>
      <c r="F7099" s="63" t="n">
        <v>0.0092</v>
      </c>
      <c r="G7099" s="9" t="n">
        <v>0.0525</v>
      </c>
      <c r="H7099" s="63" t="n">
        <v>0.0222</v>
      </c>
      <c r="I7099" s="9" t="n">
        <v>0.022425</v>
      </c>
    </row>
    <row r="7100">
      <c r="A7100" s="112" t="n">
        <v>44127.75</v>
      </c>
      <c r="B7100" s="113" t="n">
        <v>64000</v>
      </c>
      <c r="C7100" s="114" t="n">
        <v>0</v>
      </c>
      <c r="D7100" s="114" t="n">
        <v>0</v>
      </c>
      <c r="E7100" s="51" t="n">
        <v>0.552048</v>
      </c>
      <c r="F7100" s="63" t="n">
        <v>0.0092</v>
      </c>
      <c r="G7100" s="9" t="n">
        <v>0.0525</v>
      </c>
      <c r="H7100" s="63" t="n">
        <v>0.0222</v>
      </c>
      <c r="I7100" s="9" t="n">
        <v>0.022425</v>
      </c>
    </row>
    <row r="7101">
      <c r="A7101" s="112" t="n">
        <v>44127.79166666666</v>
      </c>
      <c r="B7101" s="113" t="n">
        <v>64000</v>
      </c>
      <c r="C7101" s="114" t="n">
        <v>0</v>
      </c>
      <c r="D7101" s="114" t="n">
        <v>0</v>
      </c>
      <c r="E7101" s="51" t="n">
        <v>0.552048</v>
      </c>
      <c r="F7101" s="63" t="n">
        <v>0.0092</v>
      </c>
      <c r="G7101" s="9" t="n">
        <v>0.0525</v>
      </c>
      <c r="H7101" s="63" t="n">
        <v>0.0222</v>
      </c>
      <c r="I7101" s="9" t="n">
        <v>0.022425</v>
      </c>
    </row>
    <row r="7102">
      <c r="A7102" s="112" t="n">
        <v>44127.83333333334</v>
      </c>
      <c r="B7102" s="113" t="n">
        <v>64000</v>
      </c>
      <c r="C7102" s="114" t="n">
        <v>0</v>
      </c>
      <c r="D7102" s="114" t="n">
        <v>0</v>
      </c>
      <c r="E7102" s="51" t="n">
        <v>0.552048</v>
      </c>
      <c r="F7102" s="63" t="n">
        <v>0.0092</v>
      </c>
      <c r="G7102" s="9" t="n">
        <v>0.0525</v>
      </c>
      <c r="H7102" s="63" t="n">
        <v>0.0222</v>
      </c>
      <c r="I7102" s="9" t="n">
        <v>0.022425</v>
      </c>
    </row>
    <row r="7103">
      <c r="A7103" s="112" t="n">
        <v>44127.875</v>
      </c>
      <c r="B7103" s="113" t="n">
        <v>64000</v>
      </c>
      <c r="C7103" s="114" t="n">
        <v>0.00221925</v>
      </c>
      <c r="D7103" s="114" t="n">
        <v>0</v>
      </c>
      <c r="E7103" s="51" t="n">
        <v>0.552048</v>
      </c>
      <c r="F7103" s="63" t="n">
        <v>0.0092</v>
      </c>
      <c r="G7103" s="9" t="n">
        <v>0.0525</v>
      </c>
      <c r="H7103" s="63" t="n">
        <v>0.0222</v>
      </c>
      <c r="I7103" s="9" t="n">
        <v>0.022425</v>
      </c>
    </row>
    <row r="7104">
      <c r="A7104" s="112" t="n">
        <v>44127.91666666666</v>
      </c>
      <c r="B7104" s="113" t="n">
        <v>64000</v>
      </c>
      <c r="C7104" s="114" t="n">
        <v>0.0299415</v>
      </c>
      <c r="D7104" s="114" t="n">
        <v>0</v>
      </c>
      <c r="E7104" s="47" t="n">
        <v>0.3286</v>
      </c>
      <c r="F7104" s="63" t="n">
        <v>0.0092</v>
      </c>
      <c r="G7104" s="9" t="n">
        <v>0.0525</v>
      </c>
      <c r="H7104" s="63" t="n">
        <v>0.0222</v>
      </c>
      <c r="I7104" s="9" t="n">
        <v>0.022425</v>
      </c>
    </row>
    <row r="7105">
      <c r="A7105" s="112" t="n">
        <v>44127.95833333334</v>
      </c>
      <c r="B7105" s="113" t="n">
        <v>64000</v>
      </c>
      <c r="C7105" s="114" t="n">
        <v>0.04725525</v>
      </c>
      <c r="D7105" s="114" t="n">
        <v>0</v>
      </c>
      <c r="E7105" s="47" t="n">
        <v>0.3286</v>
      </c>
      <c r="F7105" s="63" t="n">
        <v>0.0092</v>
      </c>
      <c r="G7105" s="9" t="n">
        <v>0.0525</v>
      </c>
      <c r="H7105" s="63" t="n">
        <v>0.0222</v>
      </c>
      <c r="I7105" s="9" t="n">
        <v>0.022425</v>
      </c>
    </row>
    <row r="7106">
      <c r="A7106" s="112" t="n">
        <v>44128</v>
      </c>
      <c r="B7106" s="113" t="n">
        <v>64000</v>
      </c>
      <c r="C7106" s="114" t="n">
        <v>0.05022825</v>
      </c>
      <c r="D7106" s="114" t="n">
        <v>0</v>
      </c>
      <c r="E7106" s="46" t="n">
        <v>0.157728</v>
      </c>
      <c r="F7106" s="63" t="n">
        <v>0.0092</v>
      </c>
      <c r="G7106" s="9" t="n">
        <v>0.0525</v>
      </c>
      <c r="H7106" s="63" t="n">
        <v>0.0222</v>
      </c>
      <c r="I7106" s="9" t="n">
        <v>0.022425</v>
      </c>
    </row>
    <row r="7107">
      <c r="A7107" s="112" t="n">
        <v>44128.04166666666</v>
      </c>
      <c r="B7107" s="113" t="n">
        <v>64000</v>
      </c>
      <c r="C7107" s="114" t="n">
        <v>0.06851400000000001</v>
      </c>
      <c r="D7107" s="114" t="n">
        <v>0</v>
      </c>
      <c r="E7107" s="46" t="n">
        <v>0.157728</v>
      </c>
      <c r="F7107" s="63" t="n">
        <v>0.0092</v>
      </c>
      <c r="G7107" s="9" t="n">
        <v>0.0525</v>
      </c>
      <c r="H7107" s="63" t="n">
        <v>0.0222</v>
      </c>
      <c r="I7107" s="9" t="n">
        <v>0.022425</v>
      </c>
    </row>
    <row r="7108">
      <c r="A7108" s="112" t="n">
        <v>44128.08333333334</v>
      </c>
      <c r="B7108" s="113" t="n">
        <v>64000</v>
      </c>
      <c r="C7108" s="114" t="n">
        <v>0.0118695</v>
      </c>
      <c r="D7108" s="114" t="n">
        <v>0</v>
      </c>
      <c r="E7108" s="46" t="n">
        <v>0.157728</v>
      </c>
      <c r="F7108" s="63" t="n">
        <v>0.0092</v>
      </c>
      <c r="G7108" s="9" t="n">
        <v>0.0525</v>
      </c>
      <c r="H7108" s="63" t="n">
        <v>0.0222</v>
      </c>
      <c r="I7108" s="9" t="n">
        <v>0.022425</v>
      </c>
    </row>
    <row r="7109">
      <c r="A7109" s="112" t="n">
        <v>44128.125</v>
      </c>
      <c r="B7109" s="113" t="n">
        <v>64000</v>
      </c>
      <c r="C7109" s="114" t="n">
        <v>0.002769</v>
      </c>
      <c r="D7109" s="114" t="n">
        <v>0</v>
      </c>
      <c r="E7109" s="46" t="n">
        <v>0.157728</v>
      </c>
      <c r="F7109" s="63" t="n">
        <v>0.0092</v>
      </c>
      <c r="G7109" s="9" t="n">
        <v>0.0525</v>
      </c>
      <c r="H7109" s="63" t="n">
        <v>0.0222</v>
      </c>
      <c r="I7109" s="9" t="n">
        <v>0.022425</v>
      </c>
    </row>
    <row r="7110">
      <c r="A7110" s="112" t="n">
        <v>44128.16666666666</v>
      </c>
      <c r="B7110" s="113" t="n">
        <v>64000</v>
      </c>
      <c r="C7110" s="114" t="n">
        <v>0.05049225</v>
      </c>
      <c r="D7110" s="114" t="n">
        <v>0</v>
      </c>
      <c r="E7110" s="47" t="n">
        <v>0.3286</v>
      </c>
      <c r="F7110" s="63" t="n">
        <v>0.0092</v>
      </c>
      <c r="G7110" s="9" t="n">
        <v>0.0525</v>
      </c>
      <c r="H7110" s="63" t="n">
        <v>0.0222</v>
      </c>
      <c r="I7110" s="9" t="n">
        <v>0.022425</v>
      </c>
    </row>
    <row r="7111">
      <c r="A7111" s="112" t="n">
        <v>44128.20833333334</v>
      </c>
      <c r="B7111" s="113" t="n">
        <v>64000</v>
      </c>
      <c r="C7111" s="114" t="n">
        <v>0.08459549999999999</v>
      </c>
      <c r="D7111" s="114" t="n">
        <v>0</v>
      </c>
      <c r="E7111" s="47" t="n">
        <v>0.3286</v>
      </c>
      <c r="F7111" s="63" t="n">
        <v>0.0092</v>
      </c>
      <c r="G7111" s="9" t="n">
        <v>0.0525</v>
      </c>
      <c r="H7111" s="63" t="n">
        <v>0.0222</v>
      </c>
      <c r="I7111" s="9" t="n">
        <v>0.022425</v>
      </c>
    </row>
    <row r="7112">
      <c r="A7112" s="112" t="n">
        <v>44128.25</v>
      </c>
      <c r="B7112" s="113" t="n">
        <v>64000</v>
      </c>
      <c r="C7112" s="114" t="n">
        <v>0.0245805</v>
      </c>
      <c r="D7112" s="114" t="n">
        <v>0</v>
      </c>
      <c r="E7112" s="51" t="n">
        <v>0.552048</v>
      </c>
      <c r="F7112" s="63" t="n">
        <v>0.0092</v>
      </c>
      <c r="G7112" s="9" t="n">
        <v>0.0525</v>
      </c>
      <c r="H7112" s="63" t="n">
        <v>0.0222</v>
      </c>
      <c r="I7112" s="9" t="n">
        <v>0.022425</v>
      </c>
    </row>
    <row r="7113">
      <c r="A7113" s="112" t="n">
        <v>44128.29166666666</v>
      </c>
      <c r="B7113" s="113" t="n">
        <v>64000</v>
      </c>
      <c r="C7113" s="114" t="n">
        <v>0</v>
      </c>
      <c r="D7113" s="114" t="n">
        <v>0</v>
      </c>
      <c r="E7113" s="51" t="n">
        <v>0.552048</v>
      </c>
      <c r="F7113" s="63" t="n">
        <v>0.0092</v>
      </c>
      <c r="G7113" s="9" t="n">
        <v>0.0525</v>
      </c>
      <c r="H7113" s="63" t="n">
        <v>0.0222</v>
      </c>
      <c r="I7113" s="9" t="n">
        <v>0.022425</v>
      </c>
    </row>
    <row r="7114">
      <c r="A7114" s="112" t="n">
        <v>44128.33333333334</v>
      </c>
      <c r="B7114" s="113" t="n">
        <v>64000</v>
      </c>
      <c r="C7114" s="114" t="n">
        <v>0.046638</v>
      </c>
      <c r="D7114" s="114" t="n">
        <v>0.324065</v>
      </c>
      <c r="E7114" s="47" t="n">
        <v>0.3286</v>
      </c>
      <c r="F7114" s="63" t="n">
        <v>0.0092</v>
      </c>
      <c r="G7114" s="9" t="n">
        <v>0.0525</v>
      </c>
      <c r="H7114" s="63" t="n">
        <v>0.0222</v>
      </c>
      <c r="I7114" s="9" t="n">
        <v>0.022425</v>
      </c>
    </row>
    <row r="7115">
      <c r="A7115" s="112" t="n">
        <v>44128.375</v>
      </c>
      <c r="B7115" s="113" t="n">
        <v>64000</v>
      </c>
      <c r="C7115" s="114" t="n">
        <v>0.00296025</v>
      </c>
      <c r="D7115" s="114" t="n">
        <v>0.58145</v>
      </c>
      <c r="E7115" s="47" t="n">
        <v>0.3286</v>
      </c>
      <c r="F7115" s="63" t="n">
        <v>0.0092</v>
      </c>
      <c r="G7115" s="9" t="n">
        <v>0.0525</v>
      </c>
      <c r="H7115" s="63" t="n">
        <v>0.0222</v>
      </c>
      <c r="I7115" s="9" t="n">
        <v>0.022425</v>
      </c>
    </row>
    <row r="7116">
      <c r="A7116" s="112" t="n">
        <v>44128.41666666666</v>
      </c>
      <c r="B7116" s="113" t="n">
        <v>64000</v>
      </c>
      <c r="C7116" s="114" t="n">
        <v>0</v>
      </c>
      <c r="D7116" s="114" t="n">
        <v>0.77925</v>
      </c>
      <c r="E7116" s="47" t="n">
        <v>0.3286</v>
      </c>
      <c r="F7116" s="63" t="n">
        <v>0.0092</v>
      </c>
      <c r="G7116" s="9" t="n">
        <v>0.0525</v>
      </c>
      <c r="H7116" s="63" t="n">
        <v>0.0222</v>
      </c>
      <c r="I7116" s="9" t="n">
        <v>0.022425</v>
      </c>
    </row>
    <row r="7117">
      <c r="A7117" s="112" t="n">
        <v>44128.45833333334</v>
      </c>
      <c r="B7117" s="113" t="n">
        <v>64000</v>
      </c>
      <c r="C7117" s="114" t="n">
        <v>0.0312675</v>
      </c>
      <c r="D7117" s="114" t="n">
        <v>0.8883</v>
      </c>
      <c r="E7117" s="46" t="n">
        <v>0.157728</v>
      </c>
      <c r="F7117" s="63" t="n">
        <v>0.0092</v>
      </c>
      <c r="G7117" s="9" t="n">
        <v>0.0525</v>
      </c>
      <c r="H7117" s="63" t="n">
        <v>0.0222</v>
      </c>
      <c r="I7117" s="9" t="n">
        <v>0.022425</v>
      </c>
    </row>
    <row r="7118">
      <c r="A7118" s="112" t="n">
        <v>44128.5</v>
      </c>
      <c r="B7118" s="113" t="n">
        <v>64000</v>
      </c>
      <c r="C7118" s="114" t="n">
        <v>0.11810475</v>
      </c>
      <c r="D7118" s="114" t="n">
        <v>0.9328</v>
      </c>
      <c r="E7118" s="46" t="n">
        <v>0.157728</v>
      </c>
      <c r="F7118" s="63" t="n">
        <v>0.0092</v>
      </c>
      <c r="G7118" s="9" t="n">
        <v>0.0525</v>
      </c>
      <c r="H7118" s="63" t="n">
        <v>0.0222</v>
      </c>
      <c r="I7118" s="9" t="n">
        <v>0.022425</v>
      </c>
    </row>
    <row r="7119">
      <c r="A7119" s="112" t="n">
        <v>44128.54166666666</v>
      </c>
      <c r="B7119" s="113" t="n">
        <v>64000</v>
      </c>
      <c r="C7119" s="114" t="n">
        <v>0.14094675</v>
      </c>
      <c r="D7119" s="114" t="n">
        <v>0.90955</v>
      </c>
      <c r="E7119" s="46" t="n">
        <v>0.157728</v>
      </c>
      <c r="F7119" s="63" t="n">
        <v>0.0092</v>
      </c>
      <c r="G7119" s="9" t="n">
        <v>0.0525</v>
      </c>
      <c r="H7119" s="63" t="n">
        <v>0.0222</v>
      </c>
      <c r="I7119" s="9" t="n">
        <v>0.022425</v>
      </c>
    </row>
    <row r="7120">
      <c r="A7120" s="112" t="n">
        <v>44128.58333333334</v>
      </c>
      <c r="B7120" s="113" t="n">
        <v>64000</v>
      </c>
      <c r="C7120" s="114" t="n">
        <v>0.11533875</v>
      </c>
      <c r="D7120" s="114" t="n">
        <v>0.82565</v>
      </c>
      <c r="E7120" s="46" t="n">
        <v>0.157728</v>
      </c>
      <c r="F7120" s="63" t="n">
        <v>0.0092</v>
      </c>
      <c r="G7120" s="9" t="n">
        <v>0.0525</v>
      </c>
      <c r="H7120" s="63" t="n">
        <v>0.0222</v>
      </c>
      <c r="I7120" s="9" t="n">
        <v>0.022425</v>
      </c>
    </row>
    <row r="7121">
      <c r="A7121" s="112" t="n">
        <v>44128.625</v>
      </c>
      <c r="B7121" s="113" t="n">
        <v>64000</v>
      </c>
      <c r="C7121" s="114" t="n">
        <v>0.1734825</v>
      </c>
      <c r="D7121" s="114" t="n">
        <v>0.6720499999999999</v>
      </c>
      <c r="E7121" s="46" t="n">
        <v>0.157728</v>
      </c>
      <c r="F7121" s="63" t="n">
        <v>0.0092</v>
      </c>
      <c r="G7121" s="9" t="n">
        <v>0.0525</v>
      </c>
      <c r="H7121" s="63" t="n">
        <v>0.0222</v>
      </c>
      <c r="I7121" s="9" t="n">
        <v>0.022425</v>
      </c>
    </row>
    <row r="7122">
      <c r="A7122" s="112" t="n">
        <v>44128.66666666666</v>
      </c>
      <c r="B7122" s="113" t="n">
        <v>64000</v>
      </c>
      <c r="C7122" s="114" t="n">
        <v>0.12885975</v>
      </c>
      <c r="D7122" s="114" t="n">
        <v>0.447745</v>
      </c>
      <c r="E7122" s="47" t="n">
        <v>0.3286</v>
      </c>
      <c r="F7122" s="63" t="n">
        <v>0.0092</v>
      </c>
      <c r="G7122" s="9" t="n">
        <v>0.0525</v>
      </c>
      <c r="H7122" s="63" t="n">
        <v>0.0222</v>
      </c>
      <c r="I7122" s="9" t="n">
        <v>0.022425</v>
      </c>
    </row>
    <row r="7123">
      <c r="A7123" s="112" t="n">
        <v>44128.70833333334</v>
      </c>
      <c r="B7123" s="113" t="n">
        <v>64000</v>
      </c>
      <c r="C7123" s="114" t="n">
        <v>0.06970875</v>
      </c>
      <c r="D7123" s="114" t="n">
        <v>0.17507</v>
      </c>
      <c r="E7123" s="47" t="n">
        <v>0.3286</v>
      </c>
      <c r="F7123" s="63" t="n">
        <v>0.0092</v>
      </c>
      <c r="G7123" s="9" t="n">
        <v>0.0525</v>
      </c>
      <c r="H7123" s="63" t="n">
        <v>0.0222</v>
      </c>
      <c r="I7123" s="9" t="n">
        <v>0.022425</v>
      </c>
    </row>
    <row r="7124">
      <c r="A7124" s="112" t="n">
        <v>44128.75</v>
      </c>
      <c r="B7124" s="113" t="n">
        <v>64000</v>
      </c>
      <c r="C7124" s="114" t="n">
        <v>0.0005594999999999999</v>
      </c>
      <c r="D7124" s="114" t="n">
        <v>0</v>
      </c>
      <c r="E7124" s="51" t="n">
        <v>0.552048</v>
      </c>
      <c r="F7124" s="63" t="n">
        <v>0.0092</v>
      </c>
      <c r="G7124" s="9" t="n">
        <v>0.0525</v>
      </c>
      <c r="H7124" s="63" t="n">
        <v>0.0222</v>
      </c>
      <c r="I7124" s="9" t="n">
        <v>0.022425</v>
      </c>
    </row>
    <row r="7125">
      <c r="A7125" s="112" t="n">
        <v>44128.79166666666</v>
      </c>
      <c r="B7125" s="113" t="n">
        <v>64000</v>
      </c>
      <c r="C7125" s="114" t="n">
        <v>0.14632725</v>
      </c>
      <c r="D7125" s="114" t="n">
        <v>0</v>
      </c>
      <c r="E7125" s="51" t="n">
        <v>0.552048</v>
      </c>
      <c r="F7125" s="63" t="n">
        <v>0.0092</v>
      </c>
      <c r="G7125" s="9" t="n">
        <v>0.0525</v>
      </c>
      <c r="H7125" s="63" t="n">
        <v>0.0222</v>
      </c>
      <c r="I7125" s="9" t="n">
        <v>0.022425</v>
      </c>
    </row>
    <row r="7126">
      <c r="A7126" s="112" t="n">
        <v>44128.83333333334</v>
      </c>
      <c r="B7126" s="113" t="n">
        <v>64000</v>
      </c>
      <c r="C7126" s="114" t="n">
        <v>0.24788325</v>
      </c>
      <c r="D7126" s="114" t="n">
        <v>0</v>
      </c>
      <c r="E7126" s="51" t="n">
        <v>0.552048</v>
      </c>
      <c r="F7126" s="63" t="n">
        <v>0.0092</v>
      </c>
      <c r="G7126" s="9" t="n">
        <v>0.0525</v>
      </c>
      <c r="H7126" s="63" t="n">
        <v>0.0222</v>
      </c>
      <c r="I7126" s="9" t="n">
        <v>0.022425</v>
      </c>
    </row>
    <row r="7127">
      <c r="A7127" s="112" t="n">
        <v>44128.875</v>
      </c>
      <c r="B7127" s="113" t="n">
        <v>64000</v>
      </c>
      <c r="C7127" s="114" t="n">
        <v>0.08429924999999999</v>
      </c>
      <c r="D7127" s="114" t="n">
        <v>0</v>
      </c>
      <c r="E7127" s="51" t="n">
        <v>0.552048</v>
      </c>
      <c r="F7127" s="63" t="n">
        <v>0.0092</v>
      </c>
      <c r="G7127" s="9" t="n">
        <v>0.0525</v>
      </c>
      <c r="H7127" s="63" t="n">
        <v>0.0222</v>
      </c>
      <c r="I7127" s="9" t="n">
        <v>0.022425</v>
      </c>
    </row>
    <row r="7128">
      <c r="A7128" s="112" t="n">
        <v>44128.91666666666</v>
      </c>
      <c r="B7128" s="113" t="n">
        <v>64000</v>
      </c>
      <c r="C7128" s="114" t="n">
        <v>0.06358424999999999</v>
      </c>
      <c r="D7128" s="114" t="n">
        <v>0</v>
      </c>
      <c r="E7128" s="47" t="n">
        <v>0.3286</v>
      </c>
      <c r="F7128" s="63" t="n">
        <v>0.0092</v>
      </c>
      <c r="G7128" s="9" t="n">
        <v>0.0525</v>
      </c>
      <c r="H7128" s="63" t="n">
        <v>0.0222</v>
      </c>
      <c r="I7128" s="9" t="n">
        <v>0.022425</v>
      </c>
    </row>
    <row r="7129">
      <c r="A7129" s="112" t="n">
        <v>44128.95833333334</v>
      </c>
      <c r="B7129" s="113" t="n">
        <v>64000</v>
      </c>
      <c r="C7129" s="114" t="n">
        <v>0.0495075</v>
      </c>
      <c r="D7129" s="114" t="n">
        <v>0</v>
      </c>
      <c r="E7129" s="47" t="n">
        <v>0.3286</v>
      </c>
      <c r="F7129" s="63" t="n">
        <v>0.0092</v>
      </c>
      <c r="G7129" s="9" t="n">
        <v>0.0525</v>
      </c>
      <c r="H7129" s="63" t="n">
        <v>0.0222</v>
      </c>
      <c r="I7129" s="9" t="n">
        <v>0.022425</v>
      </c>
    </row>
    <row r="7130">
      <c r="A7130" s="112" t="n">
        <v>44129</v>
      </c>
      <c r="B7130" s="113" t="n">
        <v>64000</v>
      </c>
      <c r="C7130" s="114" t="n">
        <v>0</v>
      </c>
      <c r="D7130" s="114" t="n">
        <v>0</v>
      </c>
      <c r="E7130" s="46" t="n">
        <v>0.157728</v>
      </c>
      <c r="F7130" s="63" t="n">
        <v>0.0092</v>
      </c>
      <c r="G7130" s="9" t="n">
        <v>0.0525</v>
      </c>
      <c r="H7130" s="63" t="n">
        <v>0.0222</v>
      </c>
      <c r="I7130" s="9" t="n">
        <v>0.022425</v>
      </c>
    </row>
    <row r="7131">
      <c r="A7131" s="112" t="n">
        <v>44129.04166666666</v>
      </c>
      <c r="B7131" s="113" t="n">
        <v>64000</v>
      </c>
      <c r="C7131" s="114" t="n">
        <v>0.007074749999999999</v>
      </c>
      <c r="D7131" s="114" t="n">
        <v>0</v>
      </c>
      <c r="E7131" s="46" t="n">
        <v>0.157728</v>
      </c>
      <c r="F7131" s="63" t="n">
        <v>0.0092</v>
      </c>
      <c r="G7131" s="9" t="n">
        <v>0.0525</v>
      </c>
      <c r="H7131" s="63" t="n">
        <v>0.0222</v>
      </c>
      <c r="I7131" s="9" t="n">
        <v>0.022425</v>
      </c>
    </row>
    <row r="7132">
      <c r="A7132" s="112" t="n">
        <v>44129.08333333334</v>
      </c>
      <c r="B7132" s="113" t="n">
        <v>64000</v>
      </c>
      <c r="C7132" s="114" t="n">
        <v>0.36004275</v>
      </c>
      <c r="D7132" s="114" t="n">
        <v>0</v>
      </c>
      <c r="E7132" s="46" t="n">
        <v>0.157728</v>
      </c>
      <c r="F7132" s="63" t="n">
        <v>0.0092</v>
      </c>
      <c r="G7132" s="9" t="n">
        <v>0.0525</v>
      </c>
      <c r="H7132" s="63" t="n">
        <v>0.0222</v>
      </c>
      <c r="I7132" s="9" t="n">
        <v>0.022425</v>
      </c>
    </row>
    <row r="7133">
      <c r="A7133" s="112" t="n">
        <v>44129.125</v>
      </c>
      <c r="B7133" s="113" t="n">
        <v>64000</v>
      </c>
      <c r="C7133" s="114" t="n">
        <v>0.72294225</v>
      </c>
      <c r="D7133" s="114" t="n">
        <v>0</v>
      </c>
      <c r="E7133" s="46" t="n">
        <v>0.157728</v>
      </c>
      <c r="F7133" s="63" t="n">
        <v>0.0092</v>
      </c>
      <c r="G7133" s="9" t="n">
        <v>0.0525</v>
      </c>
      <c r="H7133" s="63" t="n">
        <v>0.0222</v>
      </c>
      <c r="I7133" s="9" t="n">
        <v>0.022425</v>
      </c>
    </row>
    <row r="7134">
      <c r="A7134" s="112" t="n">
        <v>44129.16666666666</v>
      </c>
      <c r="B7134" s="113" t="n">
        <v>64000</v>
      </c>
      <c r="C7134" s="114" t="n">
        <v>0.2491139999999999</v>
      </c>
      <c r="D7134" s="114" t="n">
        <v>0</v>
      </c>
      <c r="E7134" s="47" t="n">
        <v>0.3286</v>
      </c>
      <c r="F7134" s="63" t="n">
        <v>0.0092</v>
      </c>
      <c r="G7134" s="9" t="n">
        <v>0.0525</v>
      </c>
      <c r="H7134" s="63" t="n">
        <v>0.0222</v>
      </c>
      <c r="I7134" s="9" t="n">
        <v>0.022425</v>
      </c>
    </row>
    <row r="7135">
      <c r="A7135" s="112" t="n">
        <v>44129.20833333334</v>
      </c>
      <c r="B7135" s="113" t="n">
        <v>64000</v>
      </c>
      <c r="C7135" s="114" t="n">
        <v>0.142815</v>
      </c>
      <c r="D7135" s="114" t="n">
        <v>0</v>
      </c>
      <c r="E7135" s="47" t="n">
        <v>0.3286</v>
      </c>
      <c r="F7135" s="63" t="n">
        <v>0.0092</v>
      </c>
      <c r="G7135" s="9" t="n">
        <v>0.0525</v>
      </c>
      <c r="H7135" s="63" t="n">
        <v>0.0222</v>
      </c>
      <c r="I7135" s="9" t="n">
        <v>0.022425</v>
      </c>
    </row>
    <row r="7136">
      <c r="A7136" s="112" t="n">
        <v>44129.25</v>
      </c>
      <c r="B7136" s="113" t="n">
        <v>64000</v>
      </c>
      <c r="C7136" s="114" t="n">
        <v>0.12809625</v>
      </c>
      <c r="D7136" s="114" t="n">
        <v>0</v>
      </c>
      <c r="E7136" s="51" t="n">
        <v>0.552048</v>
      </c>
      <c r="F7136" s="63" t="n">
        <v>0.0092</v>
      </c>
      <c r="G7136" s="9" t="n">
        <v>0.0525</v>
      </c>
      <c r="H7136" s="63" t="n">
        <v>0.0222</v>
      </c>
      <c r="I7136" s="9" t="n">
        <v>0.022425</v>
      </c>
    </row>
    <row r="7137">
      <c r="A7137" s="112" t="n">
        <v>44129.29166666666</v>
      </c>
      <c r="B7137" s="113" t="n">
        <v>64000</v>
      </c>
      <c r="C7137" s="114" t="n">
        <v>0.02979975</v>
      </c>
      <c r="D7137" s="114" t="n">
        <v>0</v>
      </c>
      <c r="E7137" s="51" t="n">
        <v>0.552048</v>
      </c>
      <c r="F7137" s="63" t="n">
        <v>0.0092</v>
      </c>
      <c r="G7137" s="9" t="n">
        <v>0.0525</v>
      </c>
      <c r="H7137" s="63" t="n">
        <v>0.0222</v>
      </c>
      <c r="I7137" s="9" t="n">
        <v>0.022425</v>
      </c>
    </row>
    <row r="7138">
      <c r="A7138" s="112" t="n">
        <v>44129.33333333334</v>
      </c>
      <c r="B7138" s="113" t="n">
        <v>64000</v>
      </c>
      <c r="C7138" s="114" t="n">
        <v>0.013029</v>
      </c>
      <c r="D7138" s="114" t="n">
        <v>0.121145</v>
      </c>
      <c r="E7138" s="47" t="n">
        <v>0.3286</v>
      </c>
      <c r="F7138" s="63" t="n">
        <v>0.0092</v>
      </c>
      <c r="G7138" s="9" t="n">
        <v>0.0525</v>
      </c>
      <c r="H7138" s="63" t="n">
        <v>0.0222</v>
      </c>
      <c r="I7138" s="9" t="n">
        <v>0.022425</v>
      </c>
    </row>
    <row r="7139">
      <c r="A7139" s="112" t="n">
        <v>44129.375</v>
      </c>
      <c r="B7139" s="113" t="n">
        <v>64000</v>
      </c>
      <c r="C7139" s="114" t="n">
        <v>0.07936499999999999</v>
      </c>
      <c r="D7139" s="114" t="n">
        <v>0.105925</v>
      </c>
      <c r="E7139" s="47" t="n">
        <v>0.3286</v>
      </c>
      <c r="F7139" s="63" t="n">
        <v>0.0092</v>
      </c>
      <c r="G7139" s="9" t="n">
        <v>0.0525</v>
      </c>
      <c r="H7139" s="63" t="n">
        <v>0.0222</v>
      </c>
      <c r="I7139" s="9" t="n">
        <v>0.022425</v>
      </c>
    </row>
    <row r="7140">
      <c r="A7140" s="112" t="n">
        <v>44129.41666666666</v>
      </c>
      <c r="B7140" s="113" t="n">
        <v>64000</v>
      </c>
      <c r="C7140" s="114" t="n">
        <v>0.110472</v>
      </c>
      <c r="D7140" s="114" t="n">
        <v>0.255995</v>
      </c>
      <c r="E7140" s="47" t="n">
        <v>0.3286</v>
      </c>
      <c r="F7140" s="63" t="n">
        <v>0.0092</v>
      </c>
      <c r="G7140" s="9" t="n">
        <v>0.0525</v>
      </c>
      <c r="H7140" s="63" t="n">
        <v>0.0222</v>
      </c>
      <c r="I7140" s="9" t="n">
        <v>0.022425</v>
      </c>
    </row>
    <row r="7141">
      <c r="A7141" s="112" t="n">
        <v>44129.45833333334</v>
      </c>
      <c r="B7141" s="113" t="n">
        <v>64000</v>
      </c>
      <c r="C7141" s="114" t="n">
        <v>0.06048375</v>
      </c>
      <c r="D7141" s="114" t="n">
        <v>0.230475</v>
      </c>
      <c r="E7141" s="46" t="n">
        <v>0.157728</v>
      </c>
      <c r="F7141" s="63" t="n">
        <v>0.0092</v>
      </c>
      <c r="G7141" s="9" t="n">
        <v>0.0525</v>
      </c>
      <c r="H7141" s="63" t="n">
        <v>0.0222</v>
      </c>
      <c r="I7141" s="9" t="n">
        <v>0.022425</v>
      </c>
    </row>
    <row r="7142">
      <c r="A7142" s="112" t="n">
        <v>44129.5</v>
      </c>
      <c r="B7142" s="113" t="n">
        <v>64000</v>
      </c>
      <c r="C7142" s="114" t="n">
        <v>0.07164675000000001</v>
      </c>
      <c r="D7142" s="114" t="n">
        <v>0.302605</v>
      </c>
      <c r="E7142" s="46" t="n">
        <v>0.157728</v>
      </c>
      <c r="F7142" s="63" t="n">
        <v>0.0092</v>
      </c>
      <c r="G7142" s="9" t="n">
        <v>0.0525</v>
      </c>
      <c r="H7142" s="63" t="n">
        <v>0.0222</v>
      </c>
      <c r="I7142" s="9" t="n">
        <v>0.022425</v>
      </c>
    </row>
    <row r="7143">
      <c r="A7143" s="112" t="n">
        <v>44129.54166666666</v>
      </c>
      <c r="B7143" s="113" t="n">
        <v>64000</v>
      </c>
      <c r="C7143" s="114" t="n">
        <v>0.10377</v>
      </c>
      <c r="D7143" s="114" t="n">
        <v>0.260005</v>
      </c>
      <c r="E7143" s="46" t="n">
        <v>0.157728</v>
      </c>
      <c r="F7143" s="63" t="n">
        <v>0.0092</v>
      </c>
      <c r="G7143" s="9" t="n">
        <v>0.0525</v>
      </c>
      <c r="H7143" s="63" t="n">
        <v>0.0222</v>
      </c>
      <c r="I7143" s="9" t="n">
        <v>0.022425</v>
      </c>
    </row>
    <row r="7144">
      <c r="A7144" s="112" t="n">
        <v>44129.58333333334</v>
      </c>
      <c r="B7144" s="113" t="n">
        <v>64000</v>
      </c>
      <c r="C7144" s="114" t="n">
        <v>0.0605265</v>
      </c>
      <c r="D7144" s="114" t="n">
        <v>0.311965</v>
      </c>
      <c r="E7144" s="46" t="n">
        <v>0.157728</v>
      </c>
      <c r="F7144" s="63" t="n">
        <v>0.0092</v>
      </c>
      <c r="G7144" s="9" t="n">
        <v>0.0525</v>
      </c>
      <c r="H7144" s="63" t="n">
        <v>0.0222</v>
      </c>
      <c r="I7144" s="9" t="n">
        <v>0.022425</v>
      </c>
    </row>
    <row r="7145">
      <c r="A7145" s="112" t="n">
        <v>44129.625</v>
      </c>
      <c r="B7145" s="113" t="n">
        <v>64000</v>
      </c>
      <c r="C7145" s="114" t="n">
        <v>0.0577185</v>
      </c>
      <c r="D7145" s="114" t="n">
        <v>0.368495</v>
      </c>
      <c r="E7145" s="46" t="n">
        <v>0.157728</v>
      </c>
      <c r="F7145" s="63" t="n">
        <v>0.0092</v>
      </c>
      <c r="G7145" s="9" t="n">
        <v>0.0525</v>
      </c>
      <c r="H7145" s="63" t="n">
        <v>0.0222</v>
      </c>
      <c r="I7145" s="9" t="n">
        <v>0.022425</v>
      </c>
    </row>
    <row r="7146">
      <c r="A7146" s="112" t="n">
        <v>44129.66666666666</v>
      </c>
      <c r="B7146" s="113" t="n">
        <v>64000</v>
      </c>
      <c r="C7146" s="114" t="n">
        <v>0.039324</v>
      </c>
      <c r="D7146" s="114" t="n">
        <v>0.46085</v>
      </c>
      <c r="E7146" s="47" t="n">
        <v>0.3286</v>
      </c>
      <c r="F7146" s="63" t="n">
        <v>0.0092</v>
      </c>
      <c r="G7146" s="9" t="n">
        <v>0.0525</v>
      </c>
      <c r="H7146" s="63" t="n">
        <v>0.0222</v>
      </c>
      <c r="I7146" s="9" t="n">
        <v>0.022425</v>
      </c>
    </row>
    <row r="7147">
      <c r="A7147" s="112" t="n">
        <v>44129.70833333334</v>
      </c>
      <c r="B7147" s="113" t="n">
        <v>64000</v>
      </c>
      <c r="C7147" s="114" t="n">
        <v>0.1432335</v>
      </c>
      <c r="D7147" s="114" t="n">
        <v>0.176345</v>
      </c>
      <c r="E7147" s="47" t="n">
        <v>0.3286</v>
      </c>
      <c r="F7147" s="63" t="n">
        <v>0.0092</v>
      </c>
      <c r="G7147" s="9" t="n">
        <v>0.0525</v>
      </c>
      <c r="H7147" s="63" t="n">
        <v>0.0222</v>
      </c>
      <c r="I7147" s="9" t="n">
        <v>0.022425</v>
      </c>
    </row>
    <row r="7148">
      <c r="A7148" s="112" t="n">
        <v>44129.75</v>
      </c>
      <c r="B7148" s="113" t="n">
        <v>64000</v>
      </c>
      <c r="C7148" s="114" t="n">
        <v>0.1094385</v>
      </c>
      <c r="D7148" s="114" t="n">
        <v>0</v>
      </c>
      <c r="E7148" s="51" t="n">
        <v>0.552048</v>
      </c>
      <c r="F7148" s="63" t="n">
        <v>0.0092</v>
      </c>
      <c r="G7148" s="9" t="n">
        <v>0.0525</v>
      </c>
      <c r="H7148" s="63" t="n">
        <v>0.0222</v>
      </c>
      <c r="I7148" s="9" t="n">
        <v>0.022425</v>
      </c>
    </row>
    <row r="7149">
      <c r="A7149" s="112" t="n">
        <v>44129.79166666666</v>
      </c>
      <c r="B7149" s="113" t="n">
        <v>64000</v>
      </c>
      <c r="C7149" s="114" t="n">
        <v>0.0673725</v>
      </c>
      <c r="D7149" s="114" t="n">
        <v>0</v>
      </c>
      <c r="E7149" s="51" t="n">
        <v>0.552048</v>
      </c>
      <c r="F7149" s="63" t="n">
        <v>0.0092</v>
      </c>
      <c r="G7149" s="9" t="n">
        <v>0.0525</v>
      </c>
      <c r="H7149" s="63" t="n">
        <v>0.0222</v>
      </c>
      <c r="I7149" s="9" t="n">
        <v>0.022425</v>
      </c>
    </row>
    <row r="7150">
      <c r="A7150" s="112" t="n">
        <v>44129.83333333334</v>
      </c>
      <c r="B7150" s="113" t="n">
        <v>64000</v>
      </c>
      <c r="C7150" s="114" t="n">
        <v>0.0693405</v>
      </c>
      <c r="D7150" s="114" t="n">
        <v>0</v>
      </c>
      <c r="E7150" s="51" t="n">
        <v>0.552048</v>
      </c>
      <c r="F7150" s="63" t="n">
        <v>0.0092</v>
      </c>
      <c r="G7150" s="9" t="n">
        <v>0.0525</v>
      </c>
      <c r="H7150" s="63" t="n">
        <v>0.0222</v>
      </c>
      <c r="I7150" s="9" t="n">
        <v>0.022425</v>
      </c>
    </row>
    <row r="7151">
      <c r="A7151" s="112" t="n">
        <v>44129.875</v>
      </c>
      <c r="B7151" s="113" t="n">
        <v>64000</v>
      </c>
      <c r="C7151" s="114" t="n">
        <v>0.0836025</v>
      </c>
      <c r="D7151" s="114" t="n">
        <v>0</v>
      </c>
      <c r="E7151" s="51" t="n">
        <v>0.552048</v>
      </c>
      <c r="F7151" s="63" t="n">
        <v>0.0092</v>
      </c>
      <c r="G7151" s="9" t="n">
        <v>0.0525</v>
      </c>
      <c r="H7151" s="63" t="n">
        <v>0.0222</v>
      </c>
      <c r="I7151" s="9" t="n">
        <v>0.022425</v>
      </c>
    </row>
    <row r="7152">
      <c r="A7152" s="112" t="n">
        <v>44129.91666666666</v>
      </c>
      <c r="B7152" s="113" t="n">
        <v>64000</v>
      </c>
      <c r="C7152" s="114" t="n">
        <v>0.026049</v>
      </c>
      <c r="D7152" s="114" t="n">
        <v>0</v>
      </c>
      <c r="E7152" s="47" t="n">
        <v>0.3286</v>
      </c>
      <c r="F7152" s="63" t="n">
        <v>0.0092</v>
      </c>
      <c r="G7152" s="9" t="n">
        <v>0.0525</v>
      </c>
      <c r="H7152" s="63" t="n">
        <v>0.0222</v>
      </c>
      <c r="I7152" s="9" t="n">
        <v>0.022425</v>
      </c>
    </row>
    <row r="7153">
      <c r="A7153" s="112" t="n">
        <v>44129.95833333334</v>
      </c>
      <c r="B7153" s="113" t="n">
        <v>64000</v>
      </c>
      <c r="C7153" s="114" t="n">
        <v>0.0016335</v>
      </c>
      <c r="D7153" s="114" t="n">
        <v>0</v>
      </c>
      <c r="E7153" s="47" t="n">
        <v>0.3286</v>
      </c>
      <c r="F7153" s="63" t="n">
        <v>0.0092</v>
      </c>
      <c r="G7153" s="9" t="n">
        <v>0.0525</v>
      </c>
      <c r="H7153" s="63" t="n">
        <v>0.0222</v>
      </c>
      <c r="I7153" s="9" t="n">
        <v>0.022425</v>
      </c>
    </row>
    <row r="7154">
      <c r="A7154" s="112" t="n">
        <v>44130</v>
      </c>
      <c r="B7154" s="113" t="n">
        <v>64000</v>
      </c>
      <c r="C7154" s="114" t="n">
        <v>0</v>
      </c>
      <c r="D7154" s="114" t="n">
        <v>0</v>
      </c>
      <c r="E7154" s="46" t="n">
        <v>0.157728</v>
      </c>
      <c r="F7154" s="63" t="n">
        <v>0.0092</v>
      </c>
      <c r="G7154" s="9" t="n">
        <v>0.0525</v>
      </c>
      <c r="H7154" s="63" t="n">
        <v>0.0222</v>
      </c>
      <c r="I7154" s="9" t="n">
        <v>0.022425</v>
      </c>
    </row>
    <row r="7155">
      <c r="A7155" s="112" t="n">
        <v>44130.04166666666</v>
      </c>
      <c r="B7155" s="113" t="n">
        <v>64000</v>
      </c>
      <c r="C7155" s="114" t="n">
        <v>0</v>
      </c>
      <c r="D7155" s="114" t="n">
        <v>0</v>
      </c>
      <c r="E7155" s="46" t="n">
        <v>0.157728</v>
      </c>
      <c r="F7155" s="63" t="n">
        <v>0.0092</v>
      </c>
      <c r="G7155" s="9" t="n">
        <v>0.0525</v>
      </c>
      <c r="H7155" s="63" t="n">
        <v>0.0222</v>
      </c>
      <c r="I7155" s="9" t="n">
        <v>0.022425</v>
      </c>
    </row>
    <row r="7156">
      <c r="A7156" s="112" t="n">
        <v>44130.08333333334</v>
      </c>
      <c r="B7156" s="113" t="n">
        <v>64000</v>
      </c>
      <c r="C7156" s="114" t="n">
        <v>0</v>
      </c>
      <c r="D7156" s="114" t="n">
        <v>0</v>
      </c>
      <c r="E7156" s="46" t="n">
        <v>0.157728</v>
      </c>
      <c r="F7156" s="63" t="n">
        <v>0.0092</v>
      </c>
      <c r="G7156" s="9" t="n">
        <v>0.0525</v>
      </c>
      <c r="H7156" s="63" t="n">
        <v>0.0222</v>
      </c>
      <c r="I7156" s="9" t="n">
        <v>0.022425</v>
      </c>
    </row>
    <row r="7157">
      <c r="A7157" s="112" t="n">
        <v>44130.125</v>
      </c>
      <c r="B7157" s="113" t="n">
        <v>64000</v>
      </c>
      <c r="C7157" s="114" t="n">
        <v>0</v>
      </c>
      <c r="D7157" s="114" t="n">
        <v>0</v>
      </c>
      <c r="E7157" s="46" t="n">
        <v>0.157728</v>
      </c>
      <c r="F7157" s="63" t="n">
        <v>0.0092</v>
      </c>
      <c r="G7157" s="9" t="n">
        <v>0.0525</v>
      </c>
      <c r="H7157" s="63" t="n">
        <v>0.0222</v>
      </c>
      <c r="I7157" s="9" t="n">
        <v>0.022425</v>
      </c>
    </row>
    <row r="7158">
      <c r="A7158" s="112" t="n">
        <v>44130.16666666666</v>
      </c>
      <c r="B7158" s="113" t="n">
        <v>64000</v>
      </c>
      <c r="C7158" s="114" t="n">
        <v>0.0235335</v>
      </c>
      <c r="D7158" s="114" t="n">
        <v>0</v>
      </c>
      <c r="E7158" s="47" t="n">
        <v>0.3286</v>
      </c>
      <c r="F7158" s="63" t="n">
        <v>0.0092</v>
      </c>
      <c r="G7158" s="9" t="n">
        <v>0.0525</v>
      </c>
      <c r="H7158" s="63" t="n">
        <v>0.0222</v>
      </c>
      <c r="I7158" s="9" t="n">
        <v>0.022425</v>
      </c>
    </row>
    <row r="7159">
      <c r="A7159" s="112" t="n">
        <v>44130.20833333334</v>
      </c>
      <c r="B7159" s="113" t="n">
        <v>64000</v>
      </c>
      <c r="C7159" s="114" t="n">
        <v>0.1228545</v>
      </c>
      <c r="D7159" s="114" t="n">
        <v>0</v>
      </c>
      <c r="E7159" s="47" t="n">
        <v>0.3286</v>
      </c>
      <c r="F7159" s="63" t="n">
        <v>0.0092</v>
      </c>
      <c r="G7159" s="9" t="n">
        <v>0.0525</v>
      </c>
      <c r="H7159" s="63" t="n">
        <v>0.0222</v>
      </c>
      <c r="I7159" s="9" t="n">
        <v>0.022425</v>
      </c>
    </row>
    <row r="7160">
      <c r="A7160" s="112" t="n">
        <v>44130.25</v>
      </c>
      <c r="B7160" s="113" t="n">
        <v>64000</v>
      </c>
      <c r="C7160" s="114" t="n">
        <v>0.17258475</v>
      </c>
      <c r="D7160" s="114" t="n">
        <v>0</v>
      </c>
      <c r="E7160" s="51" t="n">
        <v>0.552048</v>
      </c>
      <c r="F7160" s="63" t="n">
        <v>0.0092</v>
      </c>
      <c r="G7160" s="9" t="n">
        <v>0.0525</v>
      </c>
      <c r="H7160" s="63" t="n">
        <v>0.0222</v>
      </c>
      <c r="I7160" s="9" t="n">
        <v>0.022425</v>
      </c>
    </row>
    <row r="7161">
      <c r="A7161" s="112" t="n">
        <v>44130.29166666666</v>
      </c>
      <c r="B7161" s="113" t="n">
        <v>64000</v>
      </c>
      <c r="C7161" s="114" t="n">
        <v>0.37942425</v>
      </c>
      <c r="D7161" s="114" t="n">
        <v>0</v>
      </c>
      <c r="E7161" s="51" t="n">
        <v>0.552048</v>
      </c>
      <c r="F7161" s="63" t="n">
        <v>0.0092</v>
      </c>
      <c r="G7161" s="9" t="n">
        <v>0.0525</v>
      </c>
      <c r="H7161" s="63" t="n">
        <v>0.0222</v>
      </c>
      <c r="I7161" s="9" t="n">
        <v>0.022425</v>
      </c>
    </row>
    <row r="7162">
      <c r="A7162" s="112" t="n">
        <v>44130.33333333334</v>
      </c>
      <c r="B7162" s="113" t="n">
        <v>64000</v>
      </c>
      <c r="C7162" s="114" t="n">
        <v>0.1128135</v>
      </c>
      <c r="D7162" s="114" t="n">
        <v>0.0316465</v>
      </c>
      <c r="E7162" s="47" t="n">
        <v>0.3286</v>
      </c>
      <c r="F7162" s="63" t="n">
        <v>0.0092</v>
      </c>
      <c r="G7162" s="9" t="n">
        <v>0.0525</v>
      </c>
      <c r="H7162" s="63" t="n">
        <v>0.0222</v>
      </c>
      <c r="I7162" s="9" t="n">
        <v>0.022425</v>
      </c>
    </row>
    <row r="7163">
      <c r="A7163" s="112" t="n">
        <v>44130.375</v>
      </c>
      <c r="B7163" s="113" t="n">
        <v>64000</v>
      </c>
      <c r="C7163" s="114" t="n">
        <v>0.009090000000000001</v>
      </c>
      <c r="D7163" s="114" t="n">
        <v>0.06146500000000001</v>
      </c>
      <c r="E7163" s="47" t="n">
        <v>0.3286</v>
      </c>
      <c r="F7163" s="63" t="n">
        <v>0.0092</v>
      </c>
      <c r="G7163" s="9" t="n">
        <v>0.0525</v>
      </c>
      <c r="H7163" s="63" t="n">
        <v>0.0222</v>
      </c>
      <c r="I7163" s="9" t="n">
        <v>0.022425</v>
      </c>
    </row>
    <row r="7164">
      <c r="A7164" s="112" t="n">
        <v>44130.41666666666</v>
      </c>
      <c r="B7164" s="113" t="n">
        <v>64000</v>
      </c>
      <c r="C7164" s="114" t="n">
        <v>0.0274905</v>
      </c>
      <c r="D7164" s="114" t="n">
        <v>0.08647000000000001</v>
      </c>
      <c r="E7164" s="47" t="n">
        <v>0.3286</v>
      </c>
      <c r="F7164" s="63" t="n">
        <v>0.0092</v>
      </c>
      <c r="G7164" s="9" t="n">
        <v>0.0525</v>
      </c>
      <c r="H7164" s="63" t="n">
        <v>0.0222</v>
      </c>
      <c r="I7164" s="9" t="n">
        <v>0.022425</v>
      </c>
    </row>
    <row r="7165">
      <c r="A7165" s="112" t="n">
        <v>44130.45833333334</v>
      </c>
      <c r="B7165" s="113" t="n">
        <v>64000</v>
      </c>
      <c r="C7165" s="114" t="n">
        <v>0.04455975</v>
      </c>
      <c r="D7165" s="114" t="n">
        <v>0.11424</v>
      </c>
      <c r="E7165" s="46" t="n">
        <v>0.157728</v>
      </c>
      <c r="F7165" s="63" t="n">
        <v>0.0092</v>
      </c>
      <c r="G7165" s="9" t="n">
        <v>0.0525</v>
      </c>
      <c r="H7165" s="63" t="n">
        <v>0.0222</v>
      </c>
      <c r="I7165" s="9" t="n">
        <v>0.022425</v>
      </c>
    </row>
    <row r="7166">
      <c r="A7166" s="112" t="n">
        <v>44130.5</v>
      </c>
      <c r="B7166" s="113" t="n">
        <v>64000</v>
      </c>
      <c r="C7166" s="114" t="n">
        <v>0.0797205</v>
      </c>
      <c r="D7166" s="114" t="n">
        <v>0.10294</v>
      </c>
      <c r="E7166" s="46" t="n">
        <v>0.157728</v>
      </c>
      <c r="F7166" s="63" t="n">
        <v>0.0092</v>
      </c>
      <c r="G7166" s="9" t="n">
        <v>0.0525</v>
      </c>
      <c r="H7166" s="63" t="n">
        <v>0.0222</v>
      </c>
      <c r="I7166" s="9" t="n">
        <v>0.022425</v>
      </c>
    </row>
    <row r="7167">
      <c r="A7167" s="112" t="n">
        <v>44130.54166666666</v>
      </c>
      <c r="B7167" s="113" t="n">
        <v>64000</v>
      </c>
      <c r="C7167" s="114" t="n">
        <v>0.03203924999999999</v>
      </c>
      <c r="D7167" s="114" t="n">
        <v>0.104045</v>
      </c>
      <c r="E7167" s="46" t="n">
        <v>0.157728</v>
      </c>
      <c r="F7167" s="63" t="n">
        <v>0.0092</v>
      </c>
      <c r="G7167" s="9" t="n">
        <v>0.0525</v>
      </c>
      <c r="H7167" s="63" t="n">
        <v>0.0222</v>
      </c>
      <c r="I7167" s="9" t="n">
        <v>0.022425</v>
      </c>
    </row>
    <row r="7168">
      <c r="A7168" s="112" t="n">
        <v>44130.58333333334</v>
      </c>
      <c r="B7168" s="113" t="n">
        <v>64000</v>
      </c>
      <c r="C7168" s="114" t="n">
        <v>0.0059145</v>
      </c>
      <c r="D7168" s="114" t="n">
        <v>0.09731999999999999</v>
      </c>
      <c r="E7168" s="46" t="n">
        <v>0.157728</v>
      </c>
      <c r="F7168" s="63" t="n">
        <v>0.0092</v>
      </c>
      <c r="G7168" s="9" t="n">
        <v>0.0525</v>
      </c>
      <c r="H7168" s="63" t="n">
        <v>0.0222</v>
      </c>
      <c r="I7168" s="9" t="n">
        <v>0.022425</v>
      </c>
    </row>
    <row r="7169">
      <c r="A7169" s="112" t="n">
        <v>44130.625</v>
      </c>
      <c r="B7169" s="113" t="n">
        <v>64000</v>
      </c>
      <c r="C7169" s="114" t="n">
        <v>0.01163325</v>
      </c>
      <c r="D7169" s="114" t="n">
        <v>0.071155</v>
      </c>
      <c r="E7169" s="46" t="n">
        <v>0.157728</v>
      </c>
      <c r="F7169" s="63" t="n">
        <v>0.0092</v>
      </c>
      <c r="G7169" s="9" t="n">
        <v>0.0525</v>
      </c>
      <c r="H7169" s="63" t="n">
        <v>0.0222</v>
      </c>
      <c r="I7169" s="9" t="n">
        <v>0.022425</v>
      </c>
    </row>
    <row r="7170">
      <c r="A7170" s="112" t="n">
        <v>44130.66666666666</v>
      </c>
      <c r="B7170" s="113" t="n">
        <v>64000</v>
      </c>
      <c r="C7170" s="114" t="n">
        <v>0.026223</v>
      </c>
      <c r="D7170" s="114" t="n">
        <v>0.0391365</v>
      </c>
      <c r="E7170" s="47" t="n">
        <v>0.3286</v>
      </c>
      <c r="F7170" s="63" t="n">
        <v>0.0092</v>
      </c>
      <c r="G7170" s="9" t="n">
        <v>0.0525</v>
      </c>
      <c r="H7170" s="63" t="n">
        <v>0.0222</v>
      </c>
      <c r="I7170" s="9" t="n">
        <v>0.022425</v>
      </c>
    </row>
    <row r="7171">
      <c r="A7171" s="112" t="n">
        <v>44130.70833333334</v>
      </c>
      <c r="B7171" s="113" t="n">
        <v>64000</v>
      </c>
      <c r="C7171" s="114" t="n">
        <v>0.170919</v>
      </c>
      <c r="D7171" s="114" t="n">
        <v>0.004332099999999999</v>
      </c>
      <c r="E7171" s="47" t="n">
        <v>0.3286</v>
      </c>
      <c r="F7171" s="63" t="n">
        <v>0.0092</v>
      </c>
      <c r="G7171" s="9" t="n">
        <v>0.0525</v>
      </c>
      <c r="H7171" s="63" t="n">
        <v>0.0222</v>
      </c>
      <c r="I7171" s="9" t="n">
        <v>0.022425</v>
      </c>
    </row>
    <row r="7172">
      <c r="A7172" s="112" t="n">
        <v>44130.75</v>
      </c>
      <c r="B7172" s="113" t="n">
        <v>64000</v>
      </c>
      <c r="C7172" s="114" t="n">
        <v>0.2766975</v>
      </c>
      <c r="D7172" s="114" t="n">
        <v>0</v>
      </c>
      <c r="E7172" s="51" t="n">
        <v>0.552048</v>
      </c>
      <c r="F7172" s="63" t="n">
        <v>0.0092</v>
      </c>
      <c r="G7172" s="9" t="n">
        <v>0.0525</v>
      </c>
      <c r="H7172" s="63" t="n">
        <v>0.0222</v>
      </c>
      <c r="I7172" s="9" t="n">
        <v>0.022425</v>
      </c>
    </row>
    <row r="7173">
      <c r="A7173" s="112" t="n">
        <v>44130.79166666666</v>
      </c>
      <c r="B7173" s="113" t="n">
        <v>64000</v>
      </c>
      <c r="C7173" s="114" t="n">
        <v>0.30881625</v>
      </c>
      <c r="D7173" s="114" t="n">
        <v>0</v>
      </c>
      <c r="E7173" s="51" t="n">
        <v>0.552048</v>
      </c>
      <c r="F7173" s="63" t="n">
        <v>0.0092</v>
      </c>
      <c r="G7173" s="9" t="n">
        <v>0.0525</v>
      </c>
      <c r="H7173" s="63" t="n">
        <v>0.0222</v>
      </c>
      <c r="I7173" s="9" t="n">
        <v>0.022425</v>
      </c>
    </row>
    <row r="7174">
      <c r="A7174" s="112" t="n">
        <v>44130.83333333334</v>
      </c>
      <c r="B7174" s="113" t="n">
        <v>64000</v>
      </c>
      <c r="C7174" s="114" t="n">
        <v>0.5528272500000001</v>
      </c>
      <c r="D7174" s="114" t="n">
        <v>0</v>
      </c>
      <c r="E7174" s="51" t="n">
        <v>0.552048</v>
      </c>
      <c r="F7174" s="63" t="n">
        <v>0.0092</v>
      </c>
      <c r="G7174" s="9" t="n">
        <v>0.0525</v>
      </c>
      <c r="H7174" s="63" t="n">
        <v>0.0222</v>
      </c>
      <c r="I7174" s="9" t="n">
        <v>0.022425</v>
      </c>
    </row>
    <row r="7175">
      <c r="A7175" s="112" t="n">
        <v>44130.875</v>
      </c>
      <c r="B7175" s="113" t="n">
        <v>64000</v>
      </c>
      <c r="C7175" s="114" t="n">
        <v>0.61882275</v>
      </c>
      <c r="D7175" s="114" t="n">
        <v>0</v>
      </c>
      <c r="E7175" s="51" t="n">
        <v>0.552048</v>
      </c>
      <c r="F7175" s="63" t="n">
        <v>0.0092</v>
      </c>
      <c r="G7175" s="9" t="n">
        <v>0.0525</v>
      </c>
      <c r="H7175" s="63" t="n">
        <v>0.0222</v>
      </c>
      <c r="I7175" s="9" t="n">
        <v>0.022425</v>
      </c>
    </row>
    <row r="7176">
      <c r="A7176" s="112" t="n">
        <v>44130.91666666666</v>
      </c>
      <c r="B7176" s="113" t="n">
        <v>64000</v>
      </c>
      <c r="C7176" s="114" t="n">
        <v>0.5283074999999999</v>
      </c>
      <c r="D7176" s="114" t="n">
        <v>0</v>
      </c>
      <c r="E7176" s="47" t="n">
        <v>0.3286</v>
      </c>
      <c r="F7176" s="63" t="n">
        <v>0.0092</v>
      </c>
      <c r="G7176" s="9" t="n">
        <v>0.0525</v>
      </c>
      <c r="H7176" s="63" t="n">
        <v>0.0222</v>
      </c>
      <c r="I7176" s="9" t="n">
        <v>0.022425</v>
      </c>
    </row>
    <row r="7177">
      <c r="A7177" s="112" t="n">
        <v>44130.95833333334</v>
      </c>
      <c r="B7177" s="113" t="n">
        <v>64000</v>
      </c>
      <c r="C7177" s="114" t="n">
        <v>0.7133505</v>
      </c>
      <c r="D7177" s="114" t="n">
        <v>0</v>
      </c>
      <c r="E7177" s="47" t="n">
        <v>0.3286</v>
      </c>
      <c r="F7177" s="63" t="n">
        <v>0.0092</v>
      </c>
      <c r="G7177" s="9" t="n">
        <v>0.0525</v>
      </c>
      <c r="H7177" s="63" t="n">
        <v>0.0222</v>
      </c>
      <c r="I7177" s="9" t="n">
        <v>0.022425</v>
      </c>
    </row>
    <row r="7178">
      <c r="A7178" s="112" t="n">
        <v>44131</v>
      </c>
      <c r="B7178" s="113" t="n">
        <v>64000</v>
      </c>
      <c r="C7178" s="114" t="n">
        <v>0.49488</v>
      </c>
      <c r="D7178" s="114" t="n">
        <v>0</v>
      </c>
      <c r="E7178" s="46" t="n">
        <v>0.157728</v>
      </c>
      <c r="F7178" s="63" t="n">
        <v>0.0092</v>
      </c>
      <c r="G7178" s="9" t="n">
        <v>0.0525</v>
      </c>
      <c r="H7178" s="63" t="n">
        <v>0.0222</v>
      </c>
      <c r="I7178" s="9" t="n">
        <v>0.022425</v>
      </c>
    </row>
    <row r="7179">
      <c r="A7179" s="112" t="n">
        <v>44131.04166666666</v>
      </c>
      <c r="B7179" s="113" t="n">
        <v>64000</v>
      </c>
      <c r="C7179" s="114" t="n">
        <v>0.2843295</v>
      </c>
      <c r="D7179" s="114" t="n">
        <v>0</v>
      </c>
      <c r="E7179" s="46" t="n">
        <v>0.157728</v>
      </c>
      <c r="F7179" s="63" t="n">
        <v>0.0092</v>
      </c>
      <c r="G7179" s="9" t="n">
        <v>0.0525</v>
      </c>
      <c r="H7179" s="63" t="n">
        <v>0.0222</v>
      </c>
      <c r="I7179" s="9" t="n">
        <v>0.022425</v>
      </c>
    </row>
    <row r="7180">
      <c r="A7180" s="112" t="n">
        <v>44131.08333333334</v>
      </c>
      <c r="B7180" s="113" t="n">
        <v>64000</v>
      </c>
      <c r="C7180" s="114" t="n">
        <v>0.36768225</v>
      </c>
      <c r="D7180" s="114" t="n">
        <v>0</v>
      </c>
      <c r="E7180" s="46" t="n">
        <v>0.157728</v>
      </c>
      <c r="F7180" s="63" t="n">
        <v>0.0092</v>
      </c>
      <c r="G7180" s="9" t="n">
        <v>0.0525</v>
      </c>
      <c r="H7180" s="63" t="n">
        <v>0.0222</v>
      </c>
      <c r="I7180" s="9" t="n">
        <v>0.022425</v>
      </c>
    </row>
    <row r="7181">
      <c r="A7181" s="112" t="n">
        <v>44131.125</v>
      </c>
      <c r="B7181" s="113" t="n">
        <v>64000</v>
      </c>
      <c r="C7181" s="114" t="n">
        <v>0.16719225</v>
      </c>
      <c r="D7181" s="114" t="n">
        <v>0</v>
      </c>
      <c r="E7181" s="46" t="n">
        <v>0.157728</v>
      </c>
      <c r="F7181" s="63" t="n">
        <v>0.0092</v>
      </c>
      <c r="G7181" s="9" t="n">
        <v>0.0525</v>
      </c>
      <c r="H7181" s="63" t="n">
        <v>0.0222</v>
      </c>
      <c r="I7181" s="9" t="n">
        <v>0.022425</v>
      </c>
    </row>
    <row r="7182">
      <c r="A7182" s="112" t="n">
        <v>44131.16666666666</v>
      </c>
      <c r="B7182" s="113" t="n">
        <v>64000</v>
      </c>
      <c r="C7182" s="114" t="n">
        <v>0.16727925</v>
      </c>
      <c r="D7182" s="114" t="n">
        <v>0</v>
      </c>
      <c r="E7182" s="47" t="n">
        <v>0.3286</v>
      </c>
      <c r="F7182" s="63" t="n">
        <v>0.0092</v>
      </c>
      <c r="G7182" s="9" t="n">
        <v>0.0525</v>
      </c>
      <c r="H7182" s="63" t="n">
        <v>0.0222</v>
      </c>
      <c r="I7182" s="9" t="n">
        <v>0.022425</v>
      </c>
    </row>
    <row r="7183">
      <c r="A7183" s="112" t="n">
        <v>44131.20833333334</v>
      </c>
      <c r="B7183" s="113" t="n">
        <v>64000</v>
      </c>
      <c r="C7183" s="114" t="n">
        <v>0.149889</v>
      </c>
      <c r="D7183" s="114" t="n">
        <v>0</v>
      </c>
      <c r="E7183" s="47" t="n">
        <v>0.3286</v>
      </c>
      <c r="F7183" s="63" t="n">
        <v>0.0092</v>
      </c>
      <c r="G7183" s="9" t="n">
        <v>0.0525</v>
      </c>
      <c r="H7183" s="63" t="n">
        <v>0.0222</v>
      </c>
      <c r="I7183" s="9" t="n">
        <v>0.022425</v>
      </c>
    </row>
    <row r="7184">
      <c r="A7184" s="112" t="n">
        <v>44131.25</v>
      </c>
      <c r="B7184" s="113" t="n">
        <v>64000</v>
      </c>
      <c r="C7184" s="114" t="n">
        <v>0.23666925</v>
      </c>
      <c r="D7184" s="114" t="n">
        <v>0</v>
      </c>
      <c r="E7184" s="51" t="n">
        <v>0.552048</v>
      </c>
      <c r="F7184" s="63" t="n">
        <v>0.0092</v>
      </c>
      <c r="G7184" s="9" t="n">
        <v>0.0525</v>
      </c>
      <c r="H7184" s="63" t="n">
        <v>0.0222</v>
      </c>
      <c r="I7184" s="9" t="n">
        <v>0.022425</v>
      </c>
    </row>
    <row r="7185">
      <c r="A7185" s="112" t="n">
        <v>44131.29166666666</v>
      </c>
      <c r="B7185" s="113" t="n">
        <v>64000</v>
      </c>
      <c r="C7185" s="114" t="n">
        <v>0.20513925</v>
      </c>
      <c r="D7185" s="114" t="n">
        <v>0</v>
      </c>
      <c r="E7185" s="51" t="n">
        <v>0.552048</v>
      </c>
      <c r="F7185" s="63" t="n">
        <v>0.0092</v>
      </c>
      <c r="G7185" s="9" t="n">
        <v>0.0525</v>
      </c>
      <c r="H7185" s="63" t="n">
        <v>0.0222</v>
      </c>
      <c r="I7185" s="9" t="n">
        <v>0.022425</v>
      </c>
    </row>
    <row r="7186">
      <c r="A7186" s="112" t="n">
        <v>44131.33333333334</v>
      </c>
      <c r="B7186" s="113" t="n">
        <v>64000</v>
      </c>
      <c r="C7186" s="114" t="n">
        <v>0.12753975</v>
      </c>
      <c r="D7186" s="114" t="n">
        <v>0.005609</v>
      </c>
      <c r="E7186" s="47" t="n">
        <v>0.3286</v>
      </c>
      <c r="F7186" s="63" t="n">
        <v>0.0092</v>
      </c>
      <c r="G7186" s="9" t="n">
        <v>0.0525</v>
      </c>
      <c r="H7186" s="63" t="n">
        <v>0.0222</v>
      </c>
      <c r="I7186" s="9" t="n">
        <v>0.022425</v>
      </c>
    </row>
    <row r="7187">
      <c r="A7187" s="112" t="n">
        <v>44131.375</v>
      </c>
      <c r="B7187" s="113" t="n">
        <v>64000</v>
      </c>
      <c r="C7187" s="114" t="n">
        <v>0.04075275</v>
      </c>
      <c r="D7187" s="114" t="n">
        <v>0.03197</v>
      </c>
      <c r="E7187" s="47" t="n">
        <v>0.3286</v>
      </c>
      <c r="F7187" s="63" t="n">
        <v>0.0092</v>
      </c>
      <c r="G7187" s="9" t="n">
        <v>0.0525</v>
      </c>
      <c r="H7187" s="63" t="n">
        <v>0.0222</v>
      </c>
      <c r="I7187" s="9" t="n">
        <v>0.022425</v>
      </c>
    </row>
    <row r="7188">
      <c r="A7188" s="112" t="n">
        <v>44131.41666666666</v>
      </c>
      <c r="B7188" s="113" t="n">
        <v>64000</v>
      </c>
      <c r="C7188" s="114" t="n">
        <v>0.0200865</v>
      </c>
      <c r="D7188" s="114" t="n">
        <v>0.06448999999999999</v>
      </c>
      <c r="E7188" s="47" t="n">
        <v>0.3286</v>
      </c>
      <c r="F7188" s="63" t="n">
        <v>0.0092</v>
      </c>
      <c r="G7188" s="9" t="n">
        <v>0.0525</v>
      </c>
      <c r="H7188" s="63" t="n">
        <v>0.0222</v>
      </c>
      <c r="I7188" s="9" t="n">
        <v>0.022425</v>
      </c>
    </row>
    <row r="7189">
      <c r="A7189" s="112" t="n">
        <v>44131.45833333334</v>
      </c>
      <c r="B7189" s="113" t="n">
        <v>64000</v>
      </c>
      <c r="C7189" s="114" t="n">
        <v>0.00527475</v>
      </c>
      <c r="D7189" s="114" t="n">
        <v>0.059915</v>
      </c>
      <c r="E7189" s="46" t="n">
        <v>0.157728</v>
      </c>
      <c r="F7189" s="63" t="n">
        <v>0.0092</v>
      </c>
      <c r="G7189" s="9" t="n">
        <v>0.0525</v>
      </c>
      <c r="H7189" s="63" t="n">
        <v>0.0222</v>
      </c>
      <c r="I7189" s="9" t="n">
        <v>0.022425</v>
      </c>
    </row>
    <row r="7190">
      <c r="A7190" s="112" t="n">
        <v>44131.5</v>
      </c>
      <c r="B7190" s="113" t="n">
        <v>64000</v>
      </c>
      <c r="C7190" s="114" t="n">
        <v>0.01059825</v>
      </c>
      <c r="D7190" s="114" t="n">
        <v>0.08117000000000001</v>
      </c>
      <c r="E7190" s="46" t="n">
        <v>0.157728</v>
      </c>
      <c r="F7190" s="63" t="n">
        <v>0.0092</v>
      </c>
      <c r="G7190" s="9" t="n">
        <v>0.0525</v>
      </c>
      <c r="H7190" s="63" t="n">
        <v>0.0222</v>
      </c>
      <c r="I7190" s="9" t="n">
        <v>0.022425</v>
      </c>
    </row>
    <row r="7191">
      <c r="A7191" s="112" t="n">
        <v>44131.54166666666</v>
      </c>
      <c r="B7191" s="113" t="n">
        <v>64000</v>
      </c>
      <c r="C7191" s="114" t="n">
        <v>0.019536</v>
      </c>
      <c r="D7191" s="114" t="n">
        <v>0.6595</v>
      </c>
      <c r="E7191" s="46" t="n">
        <v>0.157728</v>
      </c>
      <c r="F7191" s="63" t="n">
        <v>0.0092</v>
      </c>
      <c r="G7191" s="9" t="n">
        <v>0.0525</v>
      </c>
      <c r="H7191" s="63" t="n">
        <v>0.0222</v>
      </c>
      <c r="I7191" s="9" t="n">
        <v>0.022425</v>
      </c>
    </row>
    <row r="7192">
      <c r="A7192" s="112" t="n">
        <v>44131.58333333334</v>
      </c>
      <c r="B7192" s="113" t="n">
        <v>64000</v>
      </c>
      <c r="C7192" s="114" t="n">
        <v>0</v>
      </c>
      <c r="D7192" s="114" t="n">
        <v>0.5859</v>
      </c>
      <c r="E7192" s="46" t="n">
        <v>0.157728</v>
      </c>
      <c r="F7192" s="63" t="n">
        <v>0.0092</v>
      </c>
      <c r="G7192" s="9" t="n">
        <v>0.0525</v>
      </c>
      <c r="H7192" s="63" t="n">
        <v>0.0222</v>
      </c>
      <c r="I7192" s="9" t="n">
        <v>0.022425</v>
      </c>
    </row>
    <row r="7193">
      <c r="A7193" s="112" t="n">
        <v>44131.625</v>
      </c>
      <c r="B7193" s="113" t="n">
        <v>64000</v>
      </c>
      <c r="C7193" s="114" t="n">
        <v>0</v>
      </c>
      <c r="D7193" s="114" t="n">
        <v>0.52785</v>
      </c>
      <c r="E7193" s="46" t="n">
        <v>0.157728</v>
      </c>
      <c r="F7193" s="63" t="n">
        <v>0.0092</v>
      </c>
      <c r="G7193" s="9" t="n">
        <v>0.0525</v>
      </c>
      <c r="H7193" s="63" t="n">
        <v>0.0222</v>
      </c>
      <c r="I7193" s="9" t="n">
        <v>0.022425</v>
      </c>
    </row>
    <row r="7194">
      <c r="A7194" s="112" t="n">
        <v>44131.66666666666</v>
      </c>
      <c r="B7194" s="113" t="n">
        <v>64000</v>
      </c>
      <c r="C7194" s="114" t="n">
        <v>0</v>
      </c>
      <c r="D7194" s="114" t="n">
        <v>0.323365</v>
      </c>
      <c r="E7194" s="47" t="n">
        <v>0.3286</v>
      </c>
      <c r="F7194" s="63" t="n">
        <v>0.0092</v>
      </c>
      <c r="G7194" s="9" t="n">
        <v>0.0525</v>
      </c>
      <c r="H7194" s="63" t="n">
        <v>0.0222</v>
      </c>
      <c r="I7194" s="9" t="n">
        <v>0.022425</v>
      </c>
    </row>
    <row r="7195">
      <c r="A7195" s="112" t="n">
        <v>44131.70833333334</v>
      </c>
      <c r="B7195" s="113" t="n">
        <v>64000</v>
      </c>
      <c r="C7195" s="114" t="n">
        <v>0</v>
      </c>
      <c r="D7195" s="114" t="n">
        <v>0.10324</v>
      </c>
      <c r="E7195" s="47" t="n">
        <v>0.3286</v>
      </c>
      <c r="F7195" s="63" t="n">
        <v>0.0092</v>
      </c>
      <c r="G7195" s="9" t="n">
        <v>0.0525</v>
      </c>
      <c r="H7195" s="63" t="n">
        <v>0.0222</v>
      </c>
      <c r="I7195" s="9" t="n">
        <v>0.022425</v>
      </c>
    </row>
    <row r="7196">
      <c r="A7196" s="112" t="n">
        <v>44131.75</v>
      </c>
      <c r="B7196" s="113" t="n">
        <v>64000</v>
      </c>
      <c r="C7196" s="114" t="n">
        <v>0.01395825</v>
      </c>
      <c r="D7196" s="114" t="n">
        <v>0</v>
      </c>
      <c r="E7196" s="51" t="n">
        <v>0.552048</v>
      </c>
      <c r="F7196" s="63" t="n">
        <v>0.0092</v>
      </c>
      <c r="G7196" s="9" t="n">
        <v>0.0525</v>
      </c>
      <c r="H7196" s="63" t="n">
        <v>0.0222</v>
      </c>
      <c r="I7196" s="9" t="n">
        <v>0.022425</v>
      </c>
    </row>
    <row r="7197">
      <c r="A7197" s="112" t="n">
        <v>44131.79166666666</v>
      </c>
      <c r="B7197" s="113" t="n">
        <v>64000</v>
      </c>
      <c r="C7197" s="114" t="n">
        <v>0.05782725</v>
      </c>
      <c r="D7197" s="114" t="n">
        <v>0</v>
      </c>
      <c r="E7197" s="51" t="n">
        <v>0.552048</v>
      </c>
      <c r="F7197" s="63" t="n">
        <v>0.0092</v>
      </c>
      <c r="G7197" s="9" t="n">
        <v>0.0525</v>
      </c>
      <c r="H7197" s="63" t="n">
        <v>0.0222</v>
      </c>
      <c r="I7197" s="9" t="n">
        <v>0.022425</v>
      </c>
    </row>
    <row r="7198">
      <c r="A7198" s="112" t="n">
        <v>44131.83333333334</v>
      </c>
      <c r="B7198" s="113" t="n">
        <v>64000</v>
      </c>
      <c r="C7198" s="114" t="n">
        <v>0.00337125</v>
      </c>
      <c r="D7198" s="114" t="n">
        <v>0</v>
      </c>
      <c r="E7198" s="51" t="n">
        <v>0.552048</v>
      </c>
      <c r="F7198" s="63" t="n">
        <v>0.0092</v>
      </c>
      <c r="G7198" s="9" t="n">
        <v>0.0525</v>
      </c>
      <c r="H7198" s="63" t="n">
        <v>0.0222</v>
      </c>
      <c r="I7198" s="9" t="n">
        <v>0.022425</v>
      </c>
    </row>
    <row r="7199">
      <c r="A7199" s="112" t="n">
        <v>44131.875</v>
      </c>
      <c r="B7199" s="113" t="n">
        <v>64000</v>
      </c>
      <c r="C7199" s="114" t="n">
        <v>0</v>
      </c>
      <c r="D7199" s="114" t="n">
        <v>0</v>
      </c>
      <c r="E7199" s="51" t="n">
        <v>0.552048</v>
      </c>
      <c r="F7199" s="63" t="n">
        <v>0.0092</v>
      </c>
      <c r="G7199" s="9" t="n">
        <v>0.0525</v>
      </c>
      <c r="H7199" s="63" t="n">
        <v>0.0222</v>
      </c>
      <c r="I7199" s="9" t="n">
        <v>0.022425</v>
      </c>
    </row>
    <row r="7200">
      <c r="A7200" s="112" t="n">
        <v>44131.91666666666</v>
      </c>
      <c r="B7200" s="113" t="n">
        <v>64000</v>
      </c>
      <c r="C7200" s="114" t="n">
        <v>0.023031</v>
      </c>
      <c r="D7200" s="114" t="n">
        <v>0</v>
      </c>
      <c r="E7200" s="47" t="n">
        <v>0.3286</v>
      </c>
      <c r="F7200" s="63" t="n">
        <v>0.0092</v>
      </c>
      <c r="G7200" s="9" t="n">
        <v>0.0525</v>
      </c>
      <c r="H7200" s="63" t="n">
        <v>0.0222</v>
      </c>
      <c r="I7200" s="9" t="n">
        <v>0.022425</v>
      </c>
    </row>
    <row r="7201">
      <c r="A7201" s="112" t="n">
        <v>44131.95833333334</v>
      </c>
      <c r="B7201" s="113" t="n">
        <v>64000</v>
      </c>
      <c r="C7201" s="114" t="n">
        <v>0</v>
      </c>
      <c r="D7201" s="114" t="n">
        <v>0</v>
      </c>
      <c r="E7201" s="47" t="n">
        <v>0.3286</v>
      </c>
      <c r="F7201" s="63" t="n">
        <v>0.0092</v>
      </c>
      <c r="G7201" s="9" t="n">
        <v>0.0525</v>
      </c>
      <c r="H7201" s="63" t="n">
        <v>0.0222</v>
      </c>
      <c r="I7201" s="9" t="n">
        <v>0.022425</v>
      </c>
    </row>
    <row r="7202">
      <c r="A7202" s="112" t="n">
        <v>44132</v>
      </c>
      <c r="B7202" s="113" t="n">
        <v>64000</v>
      </c>
      <c r="C7202" s="114" t="n">
        <v>0</v>
      </c>
      <c r="D7202" s="114" t="n">
        <v>0</v>
      </c>
      <c r="E7202" s="46" t="n">
        <v>0.157728</v>
      </c>
      <c r="F7202" s="63" t="n">
        <v>0.0092</v>
      </c>
      <c r="G7202" s="9" t="n">
        <v>0.0525</v>
      </c>
      <c r="H7202" s="63" t="n">
        <v>0.0222</v>
      </c>
      <c r="I7202" s="9" t="n">
        <v>0.022425</v>
      </c>
    </row>
    <row r="7203">
      <c r="A7203" s="112" t="n">
        <v>44132.04166666666</v>
      </c>
      <c r="B7203" s="113" t="n">
        <v>64000</v>
      </c>
      <c r="C7203" s="114" t="n">
        <v>0</v>
      </c>
      <c r="D7203" s="114" t="n">
        <v>0</v>
      </c>
      <c r="E7203" s="46" t="n">
        <v>0.157728</v>
      </c>
      <c r="F7203" s="63" t="n">
        <v>0.0092</v>
      </c>
      <c r="G7203" s="9" t="n">
        <v>0.0525</v>
      </c>
      <c r="H7203" s="63" t="n">
        <v>0.0222</v>
      </c>
      <c r="I7203" s="9" t="n">
        <v>0.022425</v>
      </c>
    </row>
    <row r="7204">
      <c r="A7204" s="112" t="n">
        <v>44132.08333333334</v>
      </c>
      <c r="B7204" s="113" t="n">
        <v>64000</v>
      </c>
      <c r="C7204" s="114" t="n">
        <v>0</v>
      </c>
      <c r="D7204" s="114" t="n">
        <v>0</v>
      </c>
      <c r="E7204" s="46" t="n">
        <v>0.157728</v>
      </c>
      <c r="F7204" s="63" t="n">
        <v>0.0092</v>
      </c>
      <c r="G7204" s="9" t="n">
        <v>0.0525</v>
      </c>
      <c r="H7204" s="63" t="n">
        <v>0.0222</v>
      </c>
      <c r="I7204" s="9" t="n">
        <v>0.022425</v>
      </c>
    </row>
    <row r="7205">
      <c r="A7205" s="112" t="n">
        <v>44132.125</v>
      </c>
      <c r="B7205" s="113" t="n">
        <v>64000</v>
      </c>
      <c r="C7205" s="114" t="n">
        <v>0</v>
      </c>
      <c r="D7205" s="114" t="n">
        <v>0</v>
      </c>
      <c r="E7205" s="46" t="n">
        <v>0.157728</v>
      </c>
      <c r="F7205" s="63" t="n">
        <v>0.0092</v>
      </c>
      <c r="G7205" s="9" t="n">
        <v>0.0525</v>
      </c>
      <c r="H7205" s="63" t="n">
        <v>0.0222</v>
      </c>
      <c r="I7205" s="9" t="n">
        <v>0.022425</v>
      </c>
    </row>
    <row r="7206">
      <c r="A7206" s="112" t="n">
        <v>44132.16666666666</v>
      </c>
      <c r="B7206" s="113" t="n">
        <v>64000</v>
      </c>
      <c r="C7206" s="114" t="n">
        <v>0.1252005</v>
      </c>
      <c r="D7206" s="114" t="n">
        <v>0</v>
      </c>
      <c r="E7206" s="47" t="n">
        <v>0.3286</v>
      </c>
      <c r="F7206" s="63" t="n">
        <v>0.0092</v>
      </c>
      <c r="G7206" s="9" t="n">
        <v>0.0525</v>
      </c>
      <c r="H7206" s="63" t="n">
        <v>0.0222</v>
      </c>
      <c r="I7206" s="9" t="n">
        <v>0.022425</v>
      </c>
    </row>
    <row r="7207">
      <c r="A7207" s="112" t="n">
        <v>44132.20833333334</v>
      </c>
      <c r="B7207" s="113" t="n">
        <v>64000</v>
      </c>
      <c r="C7207" s="114" t="n">
        <v>0.088695</v>
      </c>
      <c r="D7207" s="114" t="n">
        <v>0</v>
      </c>
      <c r="E7207" s="47" t="n">
        <v>0.3286</v>
      </c>
      <c r="F7207" s="63" t="n">
        <v>0.0092</v>
      </c>
      <c r="G7207" s="9" t="n">
        <v>0.0525</v>
      </c>
      <c r="H7207" s="63" t="n">
        <v>0.0222</v>
      </c>
      <c r="I7207" s="9" t="n">
        <v>0.022425</v>
      </c>
    </row>
    <row r="7208">
      <c r="A7208" s="112" t="n">
        <v>44132.25</v>
      </c>
      <c r="B7208" s="113" t="n">
        <v>64000</v>
      </c>
      <c r="C7208" s="114" t="n">
        <v>0.02055975</v>
      </c>
      <c r="D7208" s="114" t="n">
        <v>0</v>
      </c>
      <c r="E7208" s="51" t="n">
        <v>0.552048</v>
      </c>
      <c r="F7208" s="63" t="n">
        <v>0.0092</v>
      </c>
      <c r="G7208" s="9" t="n">
        <v>0.0525</v>
      </c>
      <c r="H7208" s="63" t="n">
        <v>0.0222</v>
      </c>
      <c r="I7208" s="9" t="n">
        <v>0.022425</v>
      </c>
    </row>
    <row r="7209">
      <c r="A7209" s="112" t="n">
        <v>44132.29166666666</v>
      </c>
      <c r="B7209" s="113" t="n">
        <v>64000</v>
      </c>
      <c r="C7209" s="114" t="n">
        <v>0</v>
      </c>
      <c r="D7209" s="114" t="n">
        <v>0</v>
      </c>
      <c r="E7209" s="51" t="n">
        <v>0.552048</v>
      </c>
      <c r="F7209" s="63" t="n">
        <v>0.0092</v>
      </c>
      <c r="G7209" s="9" t="n">
        <v>0.0525</v>
      </c>
      <c r="H7209" s="63" t="n">
        <v>0.0222</v>
      </c>
      <c r="I7209" s="9" t="n">
        <v>0.022425</v>
      </c>
    </row>
    <row r="7210">
      <c r="A7210" s="112" t="n">
        <v>44132.33333333334</v>
      </c>
      <c r="B7210" s="113" t="n">
        <v>64000</v>
      </c>
      <c r="C7210" s="114" t="n">
        <v>0</v>
      </c>
      <c r="D7210" s="114" t="n">
        <v>0.024415</v>
      </c>
      <c r="E7210" s="47" t="n">
        <v>0.3286</v>
      </c>
      <c r="F7210" s="63" t="n">
        <v>0.0092</v>
      </c>
      <c r="G7210" s="9" t="n">
        <v>0.0525</v>
      </c>
      <c r="H7210" s="63" t="n">
        <v>0.0222</v>
      </c>
      <c r="I7210" s="9" t="n">
        <v>0.022425</v>
      </c>
    </row>
    <row r="7211">
      <c r="A7211" s="112" t="n">
        <v>44132.375</v>
      </c>
      <c r="B7211" s="113" t="n">
        <v>64000</v>
      </c>
      <c r="C7211" s="114" t="n">
        <v>0</v>
      </c>
      <c r="D7211" s="114" t="n">
        <v>0.0371705</v>
      </c>
      <c r="E7211" s="47" t="n">
        <v>0.3286</v>
      </c>
      <c r="F7211" s="63" t="n">
        <v>0.0092</v>
      </c>
      <c r="G7211" s="9" t="n">
        <v>0.0525</v>
      </c>
      <c r="H7211" s="63" t="n">
        <v>0.0222</v>
      </c>
      <c r="I7211" s="9" t="n">
        <v>0.022425</v>
      </c>
    </row>
    <row r="7212">
      <c r="A7212" s="112" t="n">
        <v>44132.41666666666</v>
      </c>
      <c r="B7212" s="113" t="n">
        <v>64000</v>
      </c>
      <c r="C7212" s="114" t="n">
        <v>0.0101145</v>
      </c>
      <c r="D7212" s="114" t="n">
        <v>0.06304</v>
      </c>
      <c r="E7212" s="47" t="n">
        <v>0.3286</v>
      </c>
      <c r="F7212" s="63" t="n">
        <v>0.0092</v>
      </c>
      <c r="G7212" s="9" t="n">
        <v>0.0525</v>
      </c>
      <c r="H7212" s="63" t="n">
        <v>0.0222</v>
      </c>
      <c r="I7212" s="9" t="n">
        <v>0.022425</v>
      </c>
    </row>
    <row r="7213">
      <c r="A7213" s="112" t="n">
        <v>44132.45833333334</v>
      </c>
      <c r="B7213" s="113" t="n">
        <v>64000</v>
      </c>
      <c r="C7213" s="114" t="n">
        <v>0</v>
      </c>
      <c r="D7213" s="114" t="n">
        <v>0.19525</v>
      </c>
      <c r="E7213" s="46" t="n">
        <v>0.157728</v>
      </c>
      <c r="F7213" s="63" t="n">
        <v>0.0092</v>
      </c>
      <c r="G7213" s="9" t="n">
        <v>0.0525</v>
      </c>
      <c r="H7213" s="63" t="n">
        <v>0.0222</v>
      </c>
      <c r="I7213" s="9" t="n">
        <v>0.022425</v>
      </c>
    </row>
    <row r="7214">
      <c r="A7214" s="112" t="n">
        <v>44132.5</v>
      </c>
      <c r="B7214" s="113" t="n">
        <v>64000</v>
      </c>
      <c r="C7214" s="114" t="n">
        <v>0</v>
      </c>
      <c r="D7214" s="114" t="n">
        <v>0.267025</v>
      </c>
      <c r="E7214" s="46" t="n">
        <v>0.157728</v>
      </c>
      <c r="F7214" s="63" t="n">
        <v>0.0092</v>
      </c>
      <c r="G7214" s="9" t="n">
        <v>0.0525</v>
      </c>
      <c r="H7214" s="63" t="n">
        <v>0.0222</v>
      </c>
      <c r="I7214" s="9" t="n">
        <v>0.022425</v>
      </c>
    </row>
    <row r="7215">
      <c r="A7215" s="112" t="n">
        <v>44132.54166666666</v>
      </c>
      <c r="B7215" s="113" t="n">
        <v>64000</v>
      </c>
      <c r="C7215" s="114" t="n">
        <v>0.00171825</v>
      </c>
      <c r="D7215" s="114" t="n">
        <v>0.23651</v>
      </c>
      <c r="E7215" s="46" t="n">
        <v>0.157728</v>
      </c>
      <c r="F7215" s="63" t="n">
        <v>0.0092</v>
      </c>
      <c r="G7215" s="9" t="n">
        <v>0.0525</v>
      </c>
      <c r="H7215" s="63" t="n">
        <v>0.0222</v>
      </c>
      <c r="I7215" s="9" t="n">
        <v>0.022425</v>
      </c>
    </row>
    <row r="7216">
      <c r="A7216" s="112" t="n">
        <v>44132.58333333334</v>
      </c>
      <c r="B7216" s="113" t="n">
        <v>64000</v>
      </c>
      <c r="C7216" s="114" t="n">
        <v>0.00686325</v>
      </c>
      <c r="D7216" s="114" t="n">
        <v>0.27318</v>
      </c>
      <c r="E7216" s="46" t="n">
        <v>0.157728</v>
      </c>
      <c r="F7216" s="63" t="n">
        <v>0.0092</v>
      </c>
      <c r="G7216" s="9" t="n">
        <v>0.0525</v>
      </c>
      <c r="H7216" s="63" t="n">
        <v>0.0222</v>
      </c>
      <c r="I7216" s="9" t="n">
        <v>0.022425</v>
      </c>
    </row>
    <row r="7217">
      <c r="A7217" s="112" t="n">
        <v>44132.625</v>
      </c>
      <c r="B7217" s="113" t="n">
        <v>64000</v>
      </c>
      <c r="C7217" s="114" t="n">
        <v>0.036294</v>
      </c>
      <c r="D7217" s="114" t="n">
        <v>0.189875</v>
      </c>
      <c r="E7217" s="46" t="n">
        <v>0.157728</v>
      </c>
      <c r="F7217" s="63" t="n">
        <v>0.0092</v>
      </c>
      <c r="G7217" s="9" t="n">
        <v>0.0525</v>
      </c>
      <c r="H7217" s="63" t="n">
        <v>0.0222</v>
      </c>
      <c r="I7217" s="9" t="n">
        <v>0.022425</v>
      </c>
    </row>
    <row r="7218">
      <c r="A7218" s="112" t="n">
        <v>44132.66666666666</v>
      </c>
      <c r="B7218" s="113" t="n">
        <v>64000</v>
      </c>
      <c r="C7218" s="114" t="n">
        <v>0.0699</v>
      </c>
      <c r="D7218" s="114" t="n">
        <v>0.14946</v>
      </c>
      <c r="E7218" s="47" t="n">
        <v>0.3286</v>
      </c>
      <c r="F7218" s="63" t="n">
        <v>0.0092</v>
      </c>
      <c r="G7218" s="9" t="n">
        <v>0.0525</v>
      </c>
      <c r="H7218" s="63" t="n">
        <v>0.0222</v>
      </c>
      <c r="I7218" s="9" t="n">
        <v>0.022425</v>
      </c>
    </row>
    <row r="7219">
      <c r="A7219" s="112" t="n">
        <v>44132.70833333334</v>
      </c>
      <c r="B7219" s="113" t="n">
        <v>64000</v>
      </c>
      <c r="C7219" s="114" t="n">
        <v>0.0319485</v>
      </c>
      <c r="D7219" s="114" t="n">
        <v>0</v>
      </c>
      <c r="E7219" s="47" t="n">
        <v>0.3286</v>
      </c>
      <c r="F7219" s="63" t="n">
        <v>0.0092</v>
      </c>
      <c r="G7219" s="9" t="n">
        <v>0.0525</v>
      </c>
      <c r="H7219" s="63" t="n">
        <v>0.0222</v>
      </c>
      <c r="I7219" s="9" t="n">
        <v>0.022425</v>
      </c>
    </row>
    <row r="7220">
      <c r="A7220" s="112" t="n">
        <v>44132.75</v>
      </c>
      <c r="B7220" s="113" t="n">
        <v>64000</v>
      </c>
      <c r="C7220" s="114" t="n">
        <v>0.16689675</v>
      </c>
      <c r="D7220" s="114" t="n">
        <v>0</v>
      </c>
      <c r="E7220" s="51" t="n">
        <v>0.552048</v>
      </c>
      <c r="F7220" s="63" t="n">
        <v>0.0092</v>
      </c>
      <c r="G7220" s="9" t="n">
        <v>0.0525</v>
      </c>
      <c r="H7220" s="63" t="n">
        <v>0.0222</v>
      </c>
      <c r="I7220" s="9" t="n">
        <v>0.022425</v>
      </c>
    </row>
    <row r="7221">
      <c r="A7221" s="112" t="n">
        <v>44132.79166666666</v>
      </c>
      <c r="B7221" s="113" t="n">
        <v>64000</v>
      </c>
      <c r="C7221" s="114" t="n">
        <v>0.1363425</v>
      </c>
      <c r="D7221" s="114" t="n">
        <v>0</v>
      </c>
      <c r="E7221" s="51" t="n">
        <v>0.552048</v>
      </c>
      <c r="F7221" s="63" t="n">
        <v>0.0092</v>
      </c>
      <c r="G7221" s="9" t="n">
        <v>0.0525</v>
      </c>
      <c r="H7221" s="63" t="n">
        <v>0.0222</v>
      </c>
      <c r="I7221" s="9" t="n">
        <v>0.022425</v>
      </c>
    </row>
    <row r="7222">
      <c r="A7222" s="112" t="n">
        <v>44132.83333333334</v>
      </c>
      <c r="B7222" s="113" t="n">
        <v>64000</v>
      </c>
      <c r="C7222" s="114" t="n">
        <v>0.16259475</v>
      </c>
      <c r="D7222" s="114" t="n">
        <v>0</v>
      </c>
      <c r="E7222" s="51" t="n">
        <v>0.552048</v>
      </c>
      <c r="F7222" s="63" t="n">
        <v>0.0092</v>
      </c>
      <c r="G7222" s="9" t="n">
        <v>0.0525</v>
      </c>
      <c r="H7222" s="63" t="n">
        <v>0.0222</v>
      </c>
      <c r="I7222" s="9" t="n">
        <v>0.022425</v>
      </c>
    </row>
    <row r="7223">
      <c r="A7223" s="112" t="n">
        <v>44132.875</v>
      </c>
      <c r="B7223" s="113" t="n">
        <v>64000</v>
      </c>
      <c r="C7223" s="114" t="n">
        <v>0.087507</v>
      </c>
      <c r="D7223" s="114" t="n">
        <v>0</v>
      </c>
      <c r="E7223" s="51" t="n">
        <v>0.552048</v>
      </c>
      <c r="F7223" s="63" t="n">
        <v>0.0092</v>
      </c>
      <c r="G7223" s="9" t="n">
        <v>0.0525</v>
      </c>
      <c r="H7223" s="63" t="n">
        <v>0.0222</v>
      </c>
      <c r="I7223" s="9" t="n">
        <v>0.022425</v>
      </c>
    </row>
    <row r="7224">
      <c r="A7224" s="112" t="n">
        <v>44132.91666666666</v>
      </c>
      <c r="B7224" s="113" t="n">
        <v>64000</v>
      </c>
      <c r="C7224" s="114" t="n">
        <v>0.1041435</v>
      </c>
      <c r="D7224" s="114" t="n">
        <v>0</v>
      </c>
      <c r="E7224" s="47" t="n">
        <v>0.3286</v>
      </c>
      <c r="F7224" s="63" t="n">
        <v>0.0092</v>
      </c>
      <c r="G7224" s="9" t="n">
        <v>0.0525</v>
      </c>
      <c r="H7224" s="63" t="n">
        <v>0.0222</v>
      </c>
      <c r="I7224" s="9" t="n">
        <v>0.022425</v>
      </c>
    </row>
    <row r="7225">
      <c r="A7225" s="112" t="n">
        <v>44132.95833333334</v>
      </c>
      <c r="B7225" s="113" t="n">
        <v>64000</v>
      </c>
      <c r="C7225" s="114" t="n">
        <v>0.118863</v>
      </c>
      <c r="D7225" s="114" t="n">
        <v>0</v>
      </c>
      <c r="E7225" s="47" t="n">
        <v>0.3286</v>
      </c>
      <c r="F7225" s="63" t="n">
        <v>0.0092</v>
      </c>
      <c r="G7225" s="9" t="n">
        <v>0.0525</v>
      </c>
      <c r="H7225" s="63" t="n">
        <v>0.0222</v>
      </c>
      <c r="I7225" s="9" t="n">
        <v>0.022425</v>
      </c>
    </row>
    <row r="7226">
      <c r="A7226" s="112" t="n">
        <v>44133</v>
      </c>
      <c r="B7226" s="113" t="n">
        <v>64000</v>
      </c>
      <c r="C7226" s="114" t="n">
        <v>0.10284075</v>
      </c>
      <c r="D7226" s="114" t="n">
        <v>0</v>
      </c>
      <c r="E7226" s="46" t="n">
        <v>0.157728</v>
      </c>
      <c r="F7226" s="63" t="n">
        <v>0.0092</v>
      </c>
      <c r="G7226" s="9" t="n">
        <v>0.0525</v>
      </c>
      <c r="H7226" s="63" t="n">
        <v>0.0222</v>
      </c>
      <c r="I7226" s="9" t="n">
        <v>0.022425</v>
      </c>
    </row>
    <row r="7227">
      <c r="A7227" s="112" t="n">
        <v>44133.04166666666</v>
      </c>
      <c r="B7227" s="113" t="n">
        <v>64000</v>
      </c>
      <c r="C7227" s="114" t="n">
        <v>0.19183125</v>
      </c>
      <c r="D7227" s="114" t="n">
        <v>0</v>
      </c>
      <c r="E7227" s="46" t="n">
        <v>0.157728</v>
      </c>
      <c r="F7227" s="63" t="n">
        <v>0.0092</v>
      </c>
      <c r="G7227" s="9" t="n">
        <v>0.0525</v>
      </c>
      <c r="H7227" s="63" t="n">
        <v>0.0222</v>
      </c>
      <c r="I7227" s="9" t="n">
        <v>0.022425</v>
      </c>
    </row>
    <row r="7228">
      <c r="A7228" s="112" t="n">
        <v>44133.08333333334</v>
      </c>
      <c r="B7228" s="113" t="n">
        <v>64000</v>
      </c>
      <c r="C7228" s="114" t="n">
        <v>0.3756585</v>
      </c>
      <c r="D7228" s="114" t="n">
        <v>0</v>
      </c>
      <c r="E7228" s="46" t="n">
        <v>0.157728</v>
      </c>
      <c r="F7228" s="63" t="n">
        <v>0.0092</v>
      </c>
      <c r="G7228" s="9" t="n">
        <v>0.0525</v>
      </c>
      <c r="H7228" s="63" t="n">
        <v>0.0222</v>
      </c>
      <c r="I7228" s="9" t="n">
        <v>0.022425</v>
      </c>
    </row>
    <row r="7229">
      <c r="A7229" s="112" t="n">
        <v>44133.125</v>
      </c>
      <c r="B7229" s="113" t="n">
        <v>64000</v>
      </c>
      <c r="C7229" s="114" t="n">
        <v>0.25578</v>
      </c>
      <c r="D7229" s="114" t="n">
        <v>0</v>
      </c>
      <c r="E7229" s="46" t="n">
        <v>0.157728</v>
      </c>
      <c r="F7229" s="63" t="n">
        <v>0.0092</v>
      </c>
      <c r="G7229" s="9" t="n">
        <v>0.0525</v>
      </c>
      <c r="H7229" s="63" t="n">
        <v>0.0222</v>
      </c>
      <c r="I7229" s="9" t="n">
        <v>0.022425</v>
      </c>
    </row>
    <row r="7230">
      <c r="A7230" s="112" t="n">
        <v>44133.16666666666</v>
      </c>
      <c r="B7230" s="113" t="n">
        <v>64000</v>
      </c>
      <c r="C7230" s="114" t="n">
        <v>0.21926025</v>
      </c>
      <c r="D7230" s="114" t="n">
        <v>0</v>
      </c>
      <c r="E7230" s="47" t="n">
        <v>0.3286</v>
      </c>
      <c r="F7230" s="63" t="n">
        <v>0.0092</v>
      </c>
      <c r="G7230" s="9" t="n">
        <v>0.0525</v>
      </c>
      <c r="H7230" s="63" t="n">
        <v>0.0222</v>
      </c>
      <c r="I7230" s="9" t="n">
        <v>0.022425</v>
      </c>
    </row>
    <row r="7231">
      <c r="A7231" s="112" t="n">
        <v>44133.20833333334</v>
      </c>
      <c r="B7231" s="113" t="n">
        <v>64000</v>
      </c>
      <c r="C7231" s="114" t="n">
        <v>0.03528225</v>
      </c>
      <c r="D7231" s="114" t="n">
        <v>0</v>
      </c>
      <c r="E7231" s="47" t="n">
        <v>0.3286</v>
      </c>
      <c r="F7231" s="63" t="n">
        <v>0.0092</v>
      </c>
      <c r="G7231" s="9" t="n">
        <v>0.0525</v>
      </c>
      <c r="H7231" s="63" t="n">
        <v>0.0222</v>
      </c>
      <c r="I7231" s="9" t="n">
        <v>0.022425</v>
      </c>
    </row>
    <row r="7232">
      <c r="A7232" s="112" t="n">
        <v>44133.25</v>
      </c>
      <c r="B7232" s="113" t="n">
        <v>64000</v>
      </c>
      <c r="C7232" s="114" t="n">
        <v>0.008496750000000001</v>
      </c>
      <c r="D7232" s="114" t="n">
        <v>0</v>
      </c>
      <c r="E7232" s="51" t="n">
        <v>0.552048</v>
      </c>
      <c r="F7232" s="63" t="n">
        <v>0.0092</v>
      </c>
      <c r="G7232" s="9" t="n">
        <v>0.0525</v>
      </c>
      <c r="H7232" s="63" t="n">
        <v>0.0222</v>
      </c>
      <c r="I7232" s="9" t="n">
        <v>0.022425</v>
      </c>
    </row>
    <row r="7233">
      <c r="A7233" s="112" t="n">
        <v>44133.29166666666</v>
      </c>
      <c r="B7233" s="113" t="n">
        <v>64000</v>
      </c>
      <c r="C7233" s="114" t="n">
        <v>0.091464</v>
      </c>
      <c r="D7233" s="114" t="n">
        <v>0</v>
      </c>
      <c r="E7233" s="51" t="n">
        <v>0.552048</v>
      </c>
      <c r="F7233" s="63" t="n">
        <v>0.0092</v>
      </c>
      <c r="G7233" s="9" t="n">
        <v>0.0525</v>
      </c>
      <c r="H7233" s="63" t="n">
        <v>0.0222</v>
      </c>
      <c r="I7233" s="9" t="n">
        <v>0.022425</v>
      </c>
    </row>
    <row r="7234">
      <c r="A7234" s="112" t="n">
        <v>44133.33333333334</v>
      </c>
      <c r="B7234" s="113" t="n">
        <v>64000</v>
      </c>
      <c r="C7234" s="114" t="n">
        <v>0.041313</v>
      </c>
      <c r="D7234" s="114" t="n">
        <v>0.028934</v>
      </c>
      <c r="E7234" s="47" t="n">
        <v>0.3286</v>
      </c>
      <c r="F7234" s="63" t="n">
        <v>0.0092</v>
      </c>
      <c r="G7234" s="9" t="n">
        <v>0.0525</v>
      </c>
      <c r="H7234" s="63" t="n">
        <v>0.0222</v>
      </c>
      <c r="I7234" s="9" t="n">
        <v>0.022425</v>
      </c>
    </row>
    <row r="7235">
      <c r="A7235" s="112" t="n">
        <v>44133.375</v>
      </c>
      <c r="B7235" s="113" t="n">
        <v>64000</v>
      </c>
      <c r="C7235" s="114" t="n">
        <v>0</v>
      </c>
      <c r="D7235" s="114" t="n">
        <v>0.07339</v>
      </c>
      <c r="E7235" s="47" t="n">
        <v>0.3286</v>
      </c>
      <c r="F7235" s="63" t="n">
        <v>0.0092</v>
      </c>
      <c r="G7235" s="9" t="n">
        <v>0.0525</v>
      </c>
      <c r="H7235" s="63" t="n">
        <v>0.0222</v>
      </c>
      <c r="I7235" s="9" t="n">
        <v>0.022425</v>
      </c>
    </row>
    <row r="7236">
      <c r="A7236" s="112" t="n">
        <v>44133.41666666666</v>
      </c>
      <c r="B7236" s="113" t="n">
        <v>64000</v>
      </c>
      <c r="C7236" s="114" t="n">
        <v>0</v>
      </c>
      <c r="D7236" s="114" t="n">
        <v>0.10572</v>
      </c>
      <c r="E7236" s="47" t="n">
        <v>0.3286</v>
      </c>
      <c r="F7236" s="63" t="n">
        <v>0.0092</v>
      </c>
      <c r="G7236" s="9" t="n">
        <v>0.0525</v>
      </c>
      <c r="H7236" s="63" t="n">
        <v>0.0222</v>
      </c>
      <c r="I7236" s="9" t="n">
        <v>0.022425</v>
      </c>
    </row>
    <row r="7237">
      <c r="A7237" s="112" t="n">
        <v>44133.45833333334</v>
      </c>
      <c r="B7237" s="113" t="n">
        <v>64000</v>
      </c>
      <c r="C7237" s="114" t="n">
        <v>0</v>
      </c>
      <c r="D7237" s="114" t="n">
        <v>0.116475</v>
      </c>
      <c r="E7237" s="46" t="n">
        <v>0.157728</v>
      </c>
      <c r="F7237" s="63" t="n">
        <v>0.0092</v>
      </c>
      <c r="G7237" s="9" t="n">
        <v>0.0525</v>
      </c>
      <c r="H7237" s="63" t="n">
        <v>0.0222</v>
      </c>
      <c r="I7237" s="9" t="n">
        <v>0.022425</v>
      </c>
    </row>
    <row r="7238">
      <c r="A7238" s="112" t="n">
        <v>44133.5</v>
      </c>
      <c r="B7238" s="113" t="n">
        <v>64000</v>
      </c>
      <c r="C7238" s="114" t="n">
        <v>0.00629925</v>
      </c>
      <c r="D7238" s="114" t="n">
        <v>0.15194</v>
      </c>
      <c r="E7238" s="46" t="n">
        <v>0.157728</v>
      </c>
      <c r="F7238" s="63" t="n">
        <v>0.0092</v>
      </c>
      <c r="G7238" s="9" t="n">
        <v>0.0525</v>
      </c>
      <c r="H7238" s="63" t="n">
        <v>0.0222</v>
      </c>
      <c r="I7238" s="9" t="n">
        <v>0.022425</v>
      </c>
    </row>
    <row r="7239">
      <c r="A7239" s="112" t="n">
        <v>44133.54166666666</v>
      </c>
      <c r="B7239" s="113" t="n">
        <v>64000</v>
      </c>
      <c r="C7239" s="114" t="n">
        <v>0.0345345</v>
      </c>
      <c r="D7239" s="114" t="n">
        <v>0.12598</v>
      </c>
      <c r="E7239" s="46" t="n">
        <v>0.157728</v>
      </c>
      <c r="F7239" s="63" t="n">
        <v>0.0092</v>
      </c>
      <c r="G7239" s="9" t="n">
        <v>0.0525</v>
      </c>
      <c r="H7239" s="63" t="n">
        <v>0.0222</v>
      </c>
      <c r="I7239" s="9" t="n">
        <v>0.022425</v>
      </c>
    </row>
    <row r="7240">
      <c r="A7240" s="112" t="n">
        <v>44133.58333333334</v>
      </c>
      <c r="B7240" s="113" t="n">
        <v>64000</v>
      </c>
      <c r="C7240" s="114" t="n">
        <v>0.02851725</v>
      </c>
      <c r="D7240" s="114" t="n">
        <v>0.09089</v>
      </c>
      <c r="E7240" s="46" t="n">
        <v>0.157728</v>
      </c>
      <c r="F7240" s="63" t="n">
        <v>0.0092</v>
      </c>
      <c r="G7240" s="9" t="n">
        <v>0.0525</v>
      </c>
      <c r="H7240" s="63" t="n">
        <v>0.0222</v>
      </c>
      <c r="I7240" s="9" t="n">
        <v>0.022425</v>
      </c>
    </row>
    <row r="7241">
      <c r="A7241" s="112" t="n">
        <v>44133.625</v>
      </c>
      <c r="B7241" s="113" t="n">
        <v>64000</v>
      </c>
      <c r="C7241" s="114" t="n">
        <v>0.02067675</v>
      </c>
      <c r="D7241" s="114" t="n">
        <v>0.06898</v>
      </c>
      <c r="E7241" s="46" t="n">
        <v>0.157728</v>
      </c>
      <c r="F7241" s="63" t="n">
        <v>0.0092</v>
      </c>
      <c r="G7241" s="9" t="n">
        <v>0.0525</v>
      </c>
      <c r="H7241" s="63" t="n">
        <v>0.0222</v>
      </c>
      <c r="I7241" s="9" t="n">
        <v>0.022425</v>
      </c>
    </row>
    <row r="7242">
      <c r="A7242" s="112" t="n">
        <v>44133.66666666666</v>
      </c>
      <c r="B7242" s="113" t="n">
        <v>64000</v>
      </c>
      <c r="C7242" s="114" t="n">
        <v>0</v>
      </c>
      <c r="D7242" s="114" t="n">
        <v>0.0327415</v>
      </c>
      <c r="E7242" s="47" t="n">
        <v>0.3286</v>
      </c>
      <c r="F7242" s="63" t="n">
        <v>0.0092</v>
      </c>
      <c r="G7242" s="9" t="n">
        <v>0.0525</v>
      </c>
      <c r="H7242" s="63" t="n">
        <v>0.0222</v>
      </c>
      <c r="I7242" s="9" t="n">
        <v>0.022425</v>
      </c>
    </row>
    <row r="7243">
      <c r="A7243" s="112" t="n">
        <v>44133.70833333334</v>
      </c>
      <c r="B7243" s="113" t="n">
        <v>64000</v>
      </c>
      <c r="C7243" s="114" t="n">
        <v>0</v>
      </c>
      <c r="D7243" s="114" t="n">
        <v>0</v>
      </c>
      <c r="E7243" s="47" t="n">
        <v>0.3286</v>
      </c>
      <c r="F7243" s="63" t="n">
        <v>0.0092</v>
      </c>
      <c r="G7243" s="9" t="n">
        <v>0.0525</v>
      </c>
      <c r="H7243" s="63" t="n">
        <v>0.0222</v>
      </c>
      <c r="I7243" s="9" t="n">
        <v>0.022425</v>
      </c>
    </row>
    <row r="7244">
      <c r="A7244" s="112" t="n">
        <v>44133.75</v>
      </c>
      <c r="B7244" s="113" t="n">
        <v>64000</v>
      </c>
      <c r="C7244" s="114" t="n">
        <v>0</v>
      </c>
      <c r="D7244" s="114" t="n">
        <v>0</v>
      </c>
      <c r="E7244" s="51" t="n">
        <v>0.552048</v>
      </c>
      <c r="F7244" s="63" t="n">
        <v>0.0092</v>
      </c>
      <c r="G7244" s="9" t="n">
        <v>0.0525</v>
      </c>
      <c r="H7244" s="63" t="n">
        <v>0.0222</v>
      </c>
      <c r="I7244" s="9" t="n">
        <v>0.022425</v>
      </c>
    </row>
    <row r="7245">
      <c r="A7245" s="112" t="n">
        <v>44133.79166666666</v>
      </c>
      <c r="B7245" s="113" t="n">
        <v>64000</v>
      </c>
      <c r="C7245" s="114" t="n">
        <v>0</v>
      </c>
      <c r="D7245" s="114" t="n">
        <v>0</v>
      </c>
      <c r="E7245" s="51" t="n">
        <v>0.552048</v>
      </c>
      <c r="F7245" s="63" t="n">
        <v>0.0092</v>
      </c>
      <c r="G7245" s="9" t="n">
        <v>0.0525</v>
      </c>
      <c r="H7245" s="63" t="n">
        <v>0.0222</v>
      </c>
      <c r="I7245" s="9" t="n">
        <v>0.022425</v>
      </c>
    </row>
    <row r="7246">
      <c r="A7246" s="112" t="n">
        <v>44133.83333333334</v>
      </c>
      <c r="B7246" s="113" t="n">
        <v>64000</v>
      </c>
      <c r="C7246" s="114" t="n">
        <v>0</v>
      </c>
      <c r="D7246" s="114" t="n">
        <v>0</v>
      </c>
      <c r="E7246" s="51" t="n">
        <v>0.552048</v>
      </c>
      <c r="F7246" s="63" t="n">
        <v>0.0092</v>
      </c>
      <c r="G7246" s="9" t="n">
        <v>0.0525</v>
      </c>
      <c r="H7246" s="63" t="n">
        <v>0.0222</v>
      </c>
      <c r="I7246" s="9" t="n">
        <v>0.022425</v>
      </c>
    </row>
    <row r="7247">
      <c r="A7247" s="112" t="n">
        <v>44133.875</v>
      </c>
      <c r="B7247" s="113" t="n">
        <v>64000</v>
      </c>
      <c r="C7247" s="114" t="n">
        <v>0</v>
      </c>
      <c r="D7247" s="114" t="n">
        <v>0</v>
      </c>
      <c r="E7247" s="51" t="n">
        <v>0.552048</v>
      </c>
      <c r="F7247" s="63" t="n">
        <v>0.0092</v>
      </c>
      <c r="G7247" s="9" t="n">
        <v>0.0525</v>
      </c>
      <c r="H7247" s="63" t="n">
        <v>0.0222</v>
      </c>
      <c r="I7247" s="9" t="n">
        <v>0.022425</v>
      </c>
    </row>
    <row r="7248">
      <c r="A7248" s="112" t="n">
        <v>44133.91666666666</v>
      </c>
      <c r="B7248" s="113" t="n">
        <v>64000</v>
      </c>
      <c r="C7248" s="114" t="n">
        <v>0</v>
      </c>
      <c r="D7248" s="114" t="n">
        <v>0</v>
      </c>
      <c r="E7248" s="47" t="n">
        <v>0.3286</v>
      </c>
      <c r="F7248" s="63" t="n">
        <v>0.0092</v>
      </c>
      <c r="G7248" s="9" t="n">
        <v>0.0525</v>
      </c>
      <c r="H7248" s="63" t="n">
        <v>0.0222</v>
      </c>
      <c r="I7248" s="9" t="n">
        <v>0.022425</v>
      </c>
    </row>
    <row r="7249">
      <c r="A7249" s="112" t="n">
        <v>44133.95833333334</v>
      </c>
      <c r="B7249" s="113" t="n">
        <v>64000</v>
      </c>
      <c r="C7249" s="114" t="n">
        <v>0.1417785</v>
      </c>
      <c r="D7249" s="114" t="n">
        <v>0</v>
      </c>
      <c r="E7249" s="47" t="n">
        <v>0.3286</v>
      </c>
      <c r="F7249" s="63" t="n">
        <v>0.0092</v>
      </c>
      <c r="G7249" s="9" t="n">
        <v>0.0525</v>
      </c>
      <c r="H7249" s="63" t="n">
        <v>0.0222</v>
      </c>
      <c r="I7249" s="9" t="n">
        <v>0.022425</v>
      </c>
    </row>
    <row r="7250">
      <c r="A7250" s="112" t="n">
        <v>44134</v>
      </c>
      <c r="B7250" s="113" t="n">
        <v>64000</v>
      </c>
      <c r="C7250" s="114" t="n">
        <v>0.17721825</v>
      </c>
      <c r="D7250" s="114" t="n">
        <v>0</v>
      </c>
      <c r="E7250" s="46" t="n">
        <v>0.157728</v>
      </c>
      <c r="F7250" s="63" t="n">
        <v>0.0092</v>
      </c>
      <c r="G7250" s="9" t="n">
        <v>0.0525</v>
      </c>
      <c r="H7250" s="63" t="n">
        <v>0.0222</v>
      </c>
      <c r="I7250" s="9" t="n">
        <v>0.022425</v>
      </c>
    </row>
    <row r="7251">
      <c r="A7251" s="112" t="n">
        <v>44134.04166666666</v>
      </c>
      <c r="B7251" s="113" t="n">
        <v>64000</v>
      </c>
      <c r="C7251" s="114" t="n">
        <v>0.1679145</v>
      </c>
      <c r="D7251" s="114" t="n">
        <v>0</v>
      </c>
      <c r="E7251" s="46" t="n">
        <v>0.157728</v>
      </c>
      <c r="F7251" s="63" t="n">
        <v>0.0092</v>
      </c>
      <c r="G7251" s="9" t="n">
        <v>0.0525</v>
      </c>
      <c r="H7251" s="63" t="n">
        <v>0.0222</v>
      </c>
      <c r="I7251" s="9" t="n">
        <v>0.022425</v>
      </c>
    </row>
    <row r="7252">
      <c r="A7252" s="112" t="n">
        <v>44134.08333333334</v>
      </c>
      <c r="B7252" s="113" t="n">
        <v>64000</v>
      </c>
      <c r="C7252" s="114" t="n">
        <v>0.04875</v>
      </c>
      <c r="D7252" s="114" t="n">
        <v>0</v>
      </c>
      <c r="E7252" s="46" t="n">
        <v>0.157728</v>
      </c>
      <c r="F7252" s="63" t="n">
        <v>0.0092</v>
      </c>
      <c r="G7252" s="9" t="n">
        <v>0.0525</v>
      </c>
      <c r="H7252" s="63" t="n">
        <v>0.0222</v>
      </c>
      <c r="I7252" s="9" t="n">
        <v>0.022425</v>
      </c>
    </row>
    <row r="7253">
      <c r="A7253" s="112" t="n">
        <v>44134.125</v>
      </c>
      <c r="B7253" s="113" t="n">
        <v>64000</v>
      </c>
      <c r="C7253" s="114" t="n">
        <v>0.2832885000000001</v>
      </c>
      <c r="D7253" s="114" t="n">
        <v>0</v>
      </c>
      <c r="E7253" s="46" t="n">
        <v>0.157728</v>
      </c>
      <c r="F7253" s="63" t="n">
        <v>0.0092</v>
      </c>
      <c r="G7253" s="9" t="n">
        <v>0.0525</v>
      </c>
      <c r="H7253" s="63" t="n">
        <v>0.0222</v>
      </c>
      <c r="I7253" s="9" t="n">
        <v>0.022425</v>
      </c>
    </row>
    <row r="7254">
      <c r="A7254" s="112" t="n">
        <v>44134.16666666666</v>
      </c>
      <c r="B7254" s="113" t="n">
        <v>64000</v>
      </c>
      <c r="C7254" s="114" t="n">
        <v>0.22082625</v>
      </c>
      <c r="D7254" s="114" t="n">
        <v>0</v>
      </c>
      <c r="E7254" s="47" t="n">
        <v>0.3286</v>
      </c>
      <c r="F7254" s="63" t="n">
        <v>0.0092</v>
      </c>
      <c r="G7254" s="9" t="n">
        <v>0.0525</v>
      </c>
      <c r="H7254" s="63" t="n">
        <v>0.0222</v>
      </c>
      <c r="I7254" s="9" t="n">
        <v>0.022425</v>
      </c>
    </row>
    <row r="7255">
      <c r="A7255" s="112" t="n">
        <v>44134.20833333334</v>
      </c>
      <c r="B7255" s="113" t="n">
        <v>64000</v>
      </c>
      <c r="C7255" s="114" t="n">
        <v>0.0293865</v>
      </c>
      <c r="D7255" s="114" t="n">
        <v>0</v>
      </c>
      <c r="E7255" s="47" t="n">
        <v>0.3286</v>
      </c>
      <c r="F7255" s="63" t="n">
        <v>0.0092</v>
      </c>
      <c r="G7255" s="9" t="n">
        <v>0.0525</v>
      </c>
      <c r="H7255" s="63" t="n">
        <v>0.0222</v>
      </c>
      <c r="I7255" s="9" t="n">
        <v>0.022425</v>
      </c>
    </row>
    <row r="7256">
      <c r="A7256" s="112" t="n">
        <v>44134.25</v>
      </c>
      <c r="B7256" s="113" t="n">
        <v>64000</v>
      </c>
      <c r="C7256" s="114" t="n">
        <v>0.1629915</v>
      </c>
      <c r="D7256" s="114" t="n">
        <v>0</v>
      </c>
      <c r="E7256" s="51" t="n">
        <v>0.552048</v>
      </c>
      <c r="F7256" s="63" t="n">
        <v>0.0092</v>
      </c>
      <c r="G7256" s="9" t="n">
        <v>0.0525</v>
      </c>
      <c r="H7256" s="63" t="n">
        <v>0.0222</v>
      </c>
      <c r="I7256" s="9" t="n">
        <v>0.022425</v>
      </c>
    </row>
    <row r="7257">
      <c r="A7257" s="112" t="n">
        <v>44134.29166666666</v>
      </c>
      <c r="B7257" s="113" t="n">
        <v>64000</v>
      </c>
      <c r="C7257" s="114" t="n">
        <v>0.1489755</v>
      </c>
      <c r="D7257" s="114" t="n">
        <v>0</v>
      </c>
      <c r="E7257" s="51" t="n">
        <v>0.552048</v>
      </c>
      <c r="F7257" s="63" t="n">
        <v>0.0092</v>
      </c>
      <c r="G7257" s="9" t="n">
        <v>0.0525</v>
      </c>
      <c r="H7257" s="63" t="n">
        <v>0.0222</v>
      </c>
      <c r="I7257" s="9" t="n">
        <v>0.022425</v>
      </c>
    </row>
    <row r="7258">
      <c r="A7258" s="112" t="n">
        <v>44134.33333333334</v>
      </c>
      <c r="B7258" s="113" t="n">
        <v>64000</v>
      </c>
      <c r="C7258" s="114" t="n">
        <v>0.182217</v>
      </c>
      <c r="D7258" s="114" t="n">
        <v>0.260465</v>
      </c>
      <c r="E7258" s="47" t="n">
        <v>0.3286</v>
      </c>
      <c r="F7258" s="63" t="n">
        <v>0.0092</v>
      </c>
      <c r="G7258" s="9" t="n">
        <v>0.0525</v>
      </c>
      <c r="H7258" s="63" t="n">
        <v>0.0222</v>
      </c>
      <c r="I7258" s="9" t="n">
        <v>0.022425</v>
      </c>
    </row>
    <row r="7259">
      <c r="A7259" s="112" t="n">
        <v>44134.375</v>
      </c>
      <c r="B7259" s="113" t="n">
        <v>64000</v>
      </c>
      <c r="C7259" s="114" t="n">
        <v>0.15109725</v>
      </c>
      <c r="D7259" s="114" t="n">
        <v>0.51335</v>
      </c>
      <c r="E7259" s="47" t="n">
        <v>0.3286</v>
      </c>
      <c r="F7259" s="63" t="n">
        <v>0.0092</v>
      </c>
      <c r="G7259" s="9" t="n">
        <v>0.0525</v>
      </c>
      <c r="H7259" s="63" t="n">
        <v>0.0222</v>
      </c>
      <c r="I7259" s="9" t="n">
        <v>0.022425</v>
      </c>
    </row>
    <row r="7260">
      <c r="A7260" s="112" t="n">
        <v>44134.41666666666</v>
      </c>
      <c r="B7260" s="113" t="n">
        <v>64000</v>
      </c>
      <c r="C7260" s="114" t="n">
        <v>0.16638975</v>
      </c>
      <c r="D7260" s="114" t="n">
        <v>0.6891499999999999</v>
      </c>
      <c r="E7260" s="47" t="n">
        <v>0.3286</v>
      </c>
      <c r="F7260" s="63" t="n">
        <v>0.0092</v>
      </c>
      <c r="G7260" s="9" t="n">
        <v>0.0525</v>
      </c>
      <c r="H7260" s="63" t="n">
        <v>0.0222</v>
      </c>
      <c r="I7260" s="9" t="n">
        <v>0.022425</v>
      </c>
    </row>
    <row r="7261">
      <c r="A7261" s="112" t="n">
        <v>44134.45833333334</v>
      </c>
      <c r="B7261" s="113" t="n">
        <v>64000</v>
      </c>
      <c r="C7261" s="114" t="n">
        <v>0.06290475</v>
      </c>
      <c r="D7261" s="114" t="n">
        <v>0.7767000000000001</v>
      </c>
      <c r="E7261" s="46" t="n">
        <v>0.157728</v>
      </c>
      <c r="F7261" s="63" t="n">
        <v>0.0092</v>
      </c>
      <c r="G7261" s="9" t="n">
        <v>0.0525</v>
      </c>
      <c r="H7261" s="63" t="n">
        <v>0.0222</v>
      </c>
      <c r="I7261" s="9" t="n">
        <v>0.022425</v>
      </c>
    </row>
    <row r="7262">
      <c r="A7262" s="112" t="n">
        <v>44134.5</v>
      </c>
      <c r="B7262" s="113" t="n">
        <v>64000</v>
      </c>
      <c r="C7262" s="114" t="n">
        <v>0.0002790000000000001</v>
      </c>
      <c r="D7262" s="114" t="n">
        <v>0.8172999999999999</v>
      </c>
      <c r="E7262" s="46" t="n">
        <v>0.157728</v>
      </c>
      <c r="F7262" s="63" t="n">
        <v>0.0092</v>
      </c>
      <c r="G7262" s="9" t="n">
        <v>0.0525</v>
      </c>
      <c r="H7262" s="63" t="n">
        <v>0.0222</v>
      </c>
      <c r="I7262" s="9" t="n">
        <v>0.022425</v>
      </c>
    </row>
    <row r="7263">
      <c r="A7263" s="112" t="n">
        <v>44134.54166666666</v>
      </c>
      <c r="B7263" s="113" t="n">
        <v>64000</v>
      </c>
      <c r="C7263" s="114" t="n">
        <v>0.183852</v>
      </c>
      <c r="D7263" s="114" t="n">
        <v>0.8012999999999999</v>
      </c>
      <c r="E7263" s="46" t="n">
        <v>0.157728</v>
      </c>
      <c r="F7263" s="63" t="n">
        <v>0.0092</v>
      </c>
      <c r="G7263" s="9" t="n">
        <v>0.0525</v>
      </c>
      <c r="H7263" s="63" t="n">
        <v>0.0222</v>
      </c>
      <c r="I7263" s="9" t="n">
        <v>0.022425</v>
      </c>
    </row>
    <row r="7264">
      <c r="A7264" s="112" t="n">
        <v>44134.58333333334</v>
      </c>
      <c r="B7264" s="113" t="n">
        <v>64000</v>
      </c>
      <c r="C7264" s="114" t="n">
        <v>0.3719895</v>
      </c>
      <c r="D7264" s="114" t="n">
        <v>0.7195</v>
      </c>
      <c r="E7264" s="46" t="n">
        <v>0.157728</v>
      </c>
      <c r="F7264" s="63" t="n">
        <v>0.0092</v>
      </c>
      <c r="G7264" s="9" t="n">
        <v>0.0525</v>
      </c>
      <c r="H7264" s="63" t="n">
        <v>0.0222</v>
      </c>
      <c r="I7264" s="9" t="n">
        <v>0.022425</v>
      </c>
    </row>
    <row r="7265">
      <c r="A7265" s="112" t="n">
        <v>44134.625</v>
      </c>
      <c r="B7265" s="113" t="n">
        <v>64000</v>
      </c>
      <c r="C7265" s="114" t="n">
        <v>0.3628905</v>
      </c>
      <c r="D7265" s="114" t="n">
        <v>0.5608500000000001</v>
      </c>
      <c r="E7265" s="46" t="n">
        <v>0.157728</v>
      </c>
      <c r="F7265" s="63" t="n">
        <v>0.0092</v>
      </c>
      <c r="G7265" s="9" t="n">
        <v>0.0525</v>
      </c>
      <c r="H7265" s="63" t="n">
        <v>0.0222</v>
      </c>
      <c r="I7265" s="9" t="n">
        <v>0.022425</v>
      </c>
    </row>
    <row r="7266">
      <c r="A7266" s="112" t="n">
        <v>44134.66666666666</v>
      </c>
      <c r="B7266" s="113" t="n">
        <v>64000</v>
      </c>
      <c r="C7266" s="114" t="n">
        <v>0.248649</v>
      </c>
      <c r="D7266" s="114" t="n">
        <v>0.337765</v>
      </c>
      <c r="E7266" s="47" t="n">
        <v>0.3286</v>
      </c>
      <c r="F7266" s="63" t="n">
        <v>0.0092</v>
      </c>
      <c r="G7266" s="9" t="n">
        <v>0.0525</v>
      </c>
      <c r="H7266" s="63" t="n">
        <v>0.0222</v>
      </c>
      <c r="I7266" s="9" t="n">
        <v>0.022425</v>
      </c>
    </row>
    <row r="7267">
      <c r="A7267" s="112" t="n">
        <v>44134.70833333334</v>
      </c>
      <c r="B7267" s="113" t="n">
        <v>64000</v>
      </c>
      <c r="C7267" s="114" t="n">
        <v>0.300768</v>
      </c>
      <c r="D7267" s="114" t="n">
        <v>0.115885</v>
      </c>
      <c r="E7267" s="47" t="n">
        <v>0.3286</v>
      </c>
      <c r="F7267" s="63" t="n">
        <v>0.0092</v>
      </c>
      <c r="G7267" s="9" t="n">
        <v>0.0525</v>
      </c>
      <c r="H7267" s="63" t="n">
        <v>0.0222</v>
      </c>
      <c r="I7267" s="9" t="n">
        <v>0.022425</v>
      </c>
    </row>
    <row r="7268">
      <c r="A7268" s="112" t="n">
        <v>44134.75</v>
      </c>
      <c r="B7268" s="113" t="n">
        <v>64000</v>
      </c>
      <c r="C7268" s="114" t="n">
        <v>0.39104475</v>
      </c>
      <c r="D7268" s="114" t="n">
        <v>0</v>
      </c>
      <c r="E7268" s="51" t="n">
        <v>0.552048</v>
      </c>
      <c r="F7268" s="63" t="n">
        <v>0.0092</v>
      </c>
      <c r="G7268" s="9" t="n">
        <v>0.0525</v>
      </c>
      <c r="H7268" s="63" t="n">
        <v>0.0222</v>
      </c>
      <c r="I7268" s="9" t="n">
        <v>0.022425</v>
      </c>
    </row>
    <row r="7269">
      <c r="A7269" s="112" t="n">
        <v>44134.79166666666</v>
      </c>
      <c r="B7269" s="113" t="n">
        <v>64000</v>
      </c>
      <c r="C7269" s="114" t="n">
        <v>0.41079825</v>
      </c>
      <c r="D7269" s="114" t="n">
        <v>0</v>
      </c>
      <c r="E7269" s="51" t="n">
        <v>0.552048</v>
      </c>
      <c r="F7269" s="63" t="n">
        <v>0.0092</v>
      </c>
      <c r="G7269" s="9" t="n">
        <v>0.0525</v>
      </c>
      <c r="H7269" s="63" t="n">
        <v>0.0222</v>
      </c>
      <c r="I7269" s="9" t="n">
        <v>0.022425</v>
      </c>
    </row>
    <row r="7270">
      <c r="A7270" s="112" t="n">
        <v>44134.83333333334</v>
      </c>
      <c r="B7270" s="113" t="n">
        <v>64000</v>
      </c>
      <c r="C7270" s="114" t="n">
        <v>0.1463295</v>
      </c>
      <c r="D7270" s="114" t="n">
        <v>0</v>
      </c>
      <c r="E7270" s="51" t="n">
        <v>0.552048</v>
      </c>
      <c r="F7270" s="63" t="n">
        <v>0.0092</v>
      </c>
      <c r="G7270" s="9" t="n">
        <v>0.0525</v>
      </c>
      <c r="H7270" s="63" t="n">
        <v>0.0222</v>
      </c>
      <c r="I7270" s="9" t="n">
        <v>0.022425</v>
      </c>
    </row>
    <row r="7271">
      <c r="A7271" s="112" t="n">
        <v>44134.875</v>
      </c>
      <c r="B7271" s="113" t="n">
        <v>64000</v>
      </c>
      <c r="C7271" s="114" t="n">
        <v>0.0434085</v>
      </c>
      <c r="D7271" s="114" t="n">
        <v>0</v>
      </c>
      <c r="E7271" s="51" t="n">
        <v>0.552048</v>
      </c>
      <c r="F7271" s="63" t="n">
        <v>0.0092</v>
      </c>
      <c r="G7271" s="9" t="n">
        <v>0.0525</v>
      </c>
      <c r="H7271" s="63" t="n">
        <v>0.0222</v>
      </c>
      <c r="I7271" s="9" t="n">
        <v>0.022425</v>
      </c>
    </row>
    <row r="7272">
      <c r="A7272" s="112" t="n">
        <v>44134.91666666666</v>
      </c>
      <c r="B7272" s="113" t="n">
        <v>64000</v>
      </c>
      <c r="C7272" s="114" t="n">
        <v>0</v>
      </c>
      <c r="D7272" s="114" t="n">
        <v>0</v>
      </c>
      <c r="E7272" s="47" t="n">
        <v>0.3286</v>
      </c>
      <c r="F7272" s="63" t="n">
        <v>0.0092</v>
      </c>
      <c r="G7272" s="9" t="n">
        <v>0.0525</v>
      </c>
      <c r="H7272" s="63" t="n">
        <v>0.0222</v>
      </c>
      <c r="I7272" s="9" t="n">
        <v>0.022425</v>
      </c>
    </row>
    <row r="7273">
      <c r="A7273" s="112" t="n">
        <v>44134.95833333334</v>
      </c>
      <c r="B7273" s="113" t="n">
        <v>64000</v>
      </c>
      <c r="C7273" s="114" t="n">
        <v>0</v>
      </c>
      <c r="D7273" s="114" t="n">
        <v>0</v>
      </c>
      <c r="E7273" s="47" t="n">
        <v>0.3286</v>
      </c>
      <c r="F7273" s="63" t="n">
        <v>0.0092</v>
      </c>
      <c r="G7273" s="9" t="n">
        <v>0.0525</v>
      </c>
      <c r="H7273" s="63" t="n">
        <v>0.0222</v>
      </c>
      <c r="I7273" s="9" t="n">
        <v>0.022425</v>
      </c>
    </row>
    <row r="7274">
      <c r="A7274" s="112" t="n">
        <v>44135</v>
      </c>
      <c r="B7274" s="113" t="n">
        <v>64000</v>
      </c>
      <c r="C7274" s="114" t="n">
        <v>0</v>
      </c>
      <c r="D7274" s="114" t="n">
        <v>0</v>
      </c>
      <c r="E7274" s="46" t="n">
        <v>0.157728</v>
      </c>
      <c r="F7274" s="63" t="n">
        <v>0.0092</v>
      </c>
      <c r="G7274" s="9" t="n">
        <v>0.0525</v>
      </c>
      <c r="H7274" s="63" t="n">
        <v>0.0222</v>
      </c>
      <c r="I7274" s="9" t="n">
        <v>0.022425</v>
      </c>
    </row>
    <row r="7275">
      <c r="A7275" s="112" t="n">
        <v>44135.04166666666</v>
      </c>
      <c r="B7275" s="113" t="n">
        <v>64000</v>
      </c>
      <c r="C7275" s="114" t="n">
        <v>0.0350325</v>
      </c>
      <c r="D7275" s="114" t="n">
        <v>0</v>
      </c>
      <c r="E7275" s="46" t="n">
        <v>0.157728</v>
      </c>
      <c r="F7275" s="63" t="n">
        <v>0.0092</v>
      </c>
      <c r="G7275" s="9" t="n">
        <v>0.0525</v>
      </c>
      <c r="H7275" s="63" t="n">
        <v>0.0222</v>
      </c>
      <c r="I7275" s="9" t="n">
        <v>0.022425</v>
      </c>
    </row>
    <row r="7276">
      <c r="A7276" s="112" t="n">
        <v>44135.08333333334</v>
      </c>
      <c r="B7276" s="113" t="n">
        <v>64000</v>
      </c>
      <c r="C7276" s="114" t="n">
        <v>0.184788</v>
      </c>
      <c r="D7276" s="114" t="n">
        <v>0</v>
      </c>
      <c r="E7276" s="46" t="n">
        <v>0.157728</v>
      </c>
      <c r="F7276" s="63" t="n">
        <v>0.0092</v>
      </c>
      <c r="G7276" s="9" t="n">
        <v>0.0525</v>
      </c>
      <c r="H7276" s="63" t="n">
        <v>0.0222</v>
      </c>
      <c r="I7276" s="9" t="n">
        <v>0.022425</v>
      </c>
    </row>
    <row r="7277">
      <c r="A7277" s="112" t="n">
        <v>44135.125</v>
      </c>
      <c r="B7277" s="113" t="n">
        <v>64000</v>
      </c>
      <c r="C7277" s="114" t="n">
        <v>0.23220975</v>
      </c>
      <c r="D7277" s="114" t="n">
        <v>0</v>
      </c>
      <c r="E7277" s="46" t="n">
        <v>0.157728</v>
      </c>
      <c r="F7277" s="63" t="n">
        <v>0.0092</v>
      </c>
      <c r="G7277" s="9" t="n">
        <v>0.0525</v>
      </c>
      <c r="H7277" s="63" t="n">
        <v>0.0222</v>
      </c>
      <c r="I7277" s="9" t="n">
        <v>0.022425</v>
      </c>
    </row>
    <row r="7278">
      <c r="A7278" s="112" t="n">
        <v>44135.16666666666</v>
      </c>
      <c r="B7278" s="113" t="n">
        <v>64000</v>
      </c>
      <c r="C7278" s="114" t="n">
        <v>0.20313975</v>
      </c>
      <c r="D7278" s="114" t="n">
        <v>0</v>
      </c>
      <c r="E7278" s="47" t="n">
        <v>0.3286</v>
      </c>
      <c r="F7278" s="63" t="n">
        <v>0.0092</v>
      </c>
      <c r="G7278" s="9" t="n">
        <v>0.0525</v>
      </c>
      <c r="H7278" s="63" t="n">
        <v>0.0222</v>
      </c>
      <c r="I7278" s="9" t="n">
        <v>0.022425</v>
      </c>
    </row>
    <row r="7279">
      <c r="A7279" s="112" t="n">
        <v>44135.20833333334</v>
      </c>
      <c r="B7279" s="113" t="n">
        <v>64000</v>
      </c>
      <c r="C7279" s="114" t="n">
        <v>0.1300335</v>
      </c>
      <c r="D7279" s="114" t="n">
        <v>0</v>
      </c>
      <c r="E7279" s="47" t="n">
        <v>0.3286</v>
      </c>
      <c r="F7279" s="63" t="n">
        <v>0.0092</v>
      </c>
      <c r="G7279" s="9" t="n">
        <v>0.0525</v>
      </c>
      <c r="H7279" s="63" t="n">
        <v>0.0222</v>
      </c>
      <c r="I7279" s="9" t="n">
        <v>0.022425</v>
      </c>
    </row>
    <row r="7280">
      <c r="A7280" s="112" t="n">
        <v>44135.25</v>
      </c>
      <c r="B7280" s="113" t="n">
        <v>64000</v>
      </c>
      <c r="C7280" s="114" t="n">
        <v>0.1325265</v>
      </c>
      <c r="D7280" s="114" t="n">
        <v>0</v>
      </c>
      <c r="E7280" s="51" t="n">
        <v>0.552048</v>
      </c>
      <c r="F7280" s="63" t="n">
        <v>0.0092</v>
      </c>
      <c r="G7280" s="9" t="n">
        <v>0.0525</v>
      </c>
      <c r="H7280" s="63" t="n">
        <v>0.0222</v>
      </c>
      <c r="I7280" s="9" t="n">
        <v>0.022425</v>
      </c>
    </row>
    <row r="7281">
      <c r="A7281" s="112" t="n">
        <v>44135.29166666666</v>
      </c>
      <c r="B7281" s="113" t="n">
        <v>64000</v>
      </c>
      <c r="C7281" s="114" t="n">
        <v>0.08614125</v>
      </c>
      <c r="D7281" s="114" t="n">
        <v>0</v>
      </c>
      <c r="E7281" s="51" t="n">
        <v>0.552048</v>
      </c>
      <c r="F7281" s="63" t="n">
        <v>0.0092</v>
      </c>
      <c r="G7281" s="9" t="n">
        <v>0.0525</v>
      </c>
      <c r="H7281" s="63" t="n">
        <v>0.0222</v>
      </c>
      <c r="I7281" s="9" t="n">
        <v>0.022425</v>
      </c>
    </row>
    <row r="7282">
      <c r="A7282" s="112" t="n">
        <v>44135.33333333334</v>
      </c>
      <c r="B7282" s="113" t="n">
        <v>64000</v>
      </c>
      <c r="C7282" s="114" t="n">
        <v>0.101922</v>
      </c>
      <c r="D7282" s="114" t="n">
        <v>0.30628</v>
      </c>
      <c r="E7282" s="47" t="n">
        <v>0.3286</v>
      </c>
      <c r="F7282" s="63" t="n">
        <v>0.0092</v>
      </c>
      <c r="G7282" s="9" t="n">
        <v>0.0525</v>
      </c>
      <c r="H7282" s="63" t="n">
        <v>0.0222</v>
      </c>
      <c r="I7282" s="9" t="n">
        <v>0.022425</v>
      </c>
    </row>
    <row r="7283">
      <c r="A7283" s="112" t="n">
        <v>44135.375</v>
      </c>
      <c r="B7283" s="113" t="n">
        <v>64000</v>
      </c>
      <c r="C7283" s="114" t="n">
        <v>0.0050085</v>
      </c>
      <c r="D7283" s="114" t="n">
        <v>0.58625</v>
      </c>
      <c r="E7283" s="47" t="n">
        <v>0.3286</v>
      </c>
      <c r="F7283" s="63" t="n">
        <v>0.0092</v>
      </c>
      <c r="G7283" s="9" t="n">
        <v>0.0525</v>
      </c>
      <c r="H7283" s="63" t="n">
        <v>0.0222</v>
      </c>
      <c r="I7283" s="9" t="n">
        <v>0.022425</v>
      </c>
    </row>
    <row r="7284">
      <c r="A7284" s="112" t="n">
        <v>44135.41666666666</v>
      </c>
      <c r="B7284" s="113" t="n">
        <v>64000</v>
      </c>
      <c r="C7284" s="114" t="n">
        <v>0.038739</v>
      </c>
      <c r="D7284" s="114" t="n">
        <v>0.79895</v>
      </c>
      <c r="E7284" s="47" t="n">
        <v>0.3286</v>
      </c>
      <c r="F7284" s="63" t="n">
        <v>0.0092</v>
      </c>
      <c r="G7284" s="9" t="n">
        <v>0.0525</v>
      </c>
      <c r="H7284" s="63" t="n">
        <v>0.0222</v>
      </c>
      <c r="I7284" s="9" t="n">
        <v>0.022425</v>
      </c>
    </row>
    <row r="7285">
      <c r="A7285" s="112" t="n">
        <v>44135.45833333334</v>
      </c>
      <c r="B7285" s="113" t="n">
        <v>64000</v>
      </c>
      <c r="C7285" s="114" t="n">
        <v>0.104262</v>
      </c>
      <c r="D7285" s="114" t="n">
        <v>0.9210499999999999</v>
      </c>
      <c r="E7285" s="46" t="n">
        <v>0.157728</v>
      </c>
      <c r="F7285" s="63" t="n">
        <v>0.0092</v>
      </c>
      <c r="G7285" s="9" t="n">
        <v>0.0525</v>
      </c>
      <c r="H7285" s="63" t="n">
        <v>0.0222</v>
      </c>
      <c r="I7285" s="9" t="n">
        <v>0.022425</v>
      </c>
    </row>
    <row r="7286">
      <c r="A7286" s="112" t="n">
        <v>44135.5</v>
      </c>
      <c r="B7286" s="113" t="n">
        <v>64000</v>
      </c>
      <c r="C7286" s="114" t="n">
        <v>0.0107415</v>
      </c>
      <c r="D7286" s="114" t="n">
        <v>0.9753999999999999</v>
      </c>
      <c r="E7286" s="46" t="n">
        <v>0.157728</v>
      </c>
      <c r="F7286" s="63" t="n">
        <v>0.0092</v>
      </c>
      <c r="G7286" s="9" t="n">
        <v>0.0525</v>
      </c>
      <c r="H7286" s="63" t="n">
        <v>0.0222</v>
      </c>
      <c r="I7286" s="9" t="n">
        <v>0.022425</v>
      </c>
    </row>
    <row r="7287">
      <c r="A7287" s="112" t="n">
        <v>44135.54166666666</v>
      </c>
      <c r="B7287" s="113" t="n">
        <v>64000</v>
      </c>
      <c r="C7287" s="114" t="n">
        <v>0</v>
      </c>
      <c r="D7287" s="114" t="n">
        <v>0.9509</v>
      </c>
      <c r="E7287" s="46" t="n">
        <v>0.157728</v>
      </c>
      <c r="F7287" s="63" t="n">
        <v>0.0092</v>
      </c>
      <c r="G7287" s="9" t="n">
        <v>0.0525</v>
      </c>
      <c r="H7287" s="63" t="n">
        <v>0.0222</v>
      </c>
      <c r="I7287" s="9" t="n">
        <v>0.022425</v>
      </c>
    </row>
    <row r="7288">
      <c r="A7288" s="112" t="n">
        <v>44135.58333333334</v>
      </c>
      <c r="B7288" s="113" t="n">
        <v>64000</v>
      </c>
      <c r="C7288" s="114" t="n">
        <v>0</v>
      </c>
      <c r="D7288" s="114" t="n">
        <v>0.8541</v>
      </c>
      <c r="E7288" s="46" t="n">
        <v>0.157728</v>
      </c>
      <c r="F7288" s="63" t="n">
        <v>0.0092</v>
      </c>
      <c r="G7288" s="9" t="n">
        <v>0.0525</v>
      </c>
      <c r="H7288" s="63" t="n">
        <v>0.0222</v>
      </c>
      <c r="I7288" s="9" t="n">
        <v>0.022425</v>
      </c>
    </row>
    <row r="7289">
      <c r="A7289" s="112" t="n">
        <v>44135.625</v>
      </c>
      <c r="B7289" s="113" t="n">
        <v>64000</v>
      </c>
      <c r="C7289" s="114" t="n">
        <v>0</v>
      </c>
      <c r="D7289" s="114" t="n">
        <v>0.6772</v>
      </c>
      <c r="E7289" s="46" t="n">
        <v>0.157728</v>
      </c>
      <c r="F7289" s="63" t="n">
        <v>0.0092</v>
      </c>
      <c r="G7289" s="9" t="n">
        <v>0.0525</v>
      </c>
      <c r="H7289" s="63" t="n">
        <v>0.0222</v>
      </c>
      <c r="I7289" s="9" t="n">
        <v>0.022425</v>
      </c>
    </row>
    <row r="7290">
      <c r="A7290" s="112" t="n">
        <v>44135.66666666666</v>
      </c>
      <c r="B7290" s="113" t="n">
        <v>64000</v>
      </c>
      <c r="C7290" s="114" t="n">
        <v>0</v>
      </c>
      <c r="D7290" s="114" t="n">
        <v>0.402995</v>
      </c>
      <c r="E7290" s="47" t="n">
        <v>0.3286</v>
      </c>
      <c r="F7290" s="63" t="n">
        <v>0.0092</v>
      </c>
      <c r="G7290" s="9" t="n">
        <v>0.0525</v>
      </c>
      <c r="H7290" s="63" t="n">
        <v>0.0222</v>
      </c>
      <c r="I7290" s="9" t="n">
        <v>0.022425</v>
      </c>
    </row>
    <row r="7291">
      <c r="A7291" s="112" t="n">
        <v>44135.70833333334</v>
      </c>
      <c r="B7291" s="113" t="n">
        <v>64000</v>
      </c>
      <c r="C7291" s="114" t="n">
        <v>0</v>
      </c>
      <c r="D7291" s="114" t="n">
        <v>0.015115</v>
      </c>
      <c r="E7291" s="47" t="n">
        <v>0.3286</v>
      </c>
      <c r="F7291" s="63" t="n">
        <v>0.0092</v>
      </c>
      <c r="G7291" s="9" t="n">
        <v>0.0525</v>
      </c>
      <c r="H7291" s="63" t="n">
        <v>0.0222</v>
      </c>
      <c r="I7291" s="9" t="n">
        <v>0.022425</v>
      </c>
    </row>
    <row r="7292">
      <c r="A7292" s="112" t="n">
        <v>44135.75</v>
      </c>
      <c r="B7292" s="113" t="n">
        <v>64000</v>
      </c>
      <c r="C7292" s="114" t="n">
        <v>0</v>
      </c>
      <c r="D7292" s="114" t="n">
        <v>0</v>
      </c>
      <c r="E7292" s="51" t="n">
        <v>0.552048</v>
      </c>
      <c r="F7292" s="63" t="n">
        <v>0.0092</v>
      </c>
      <c r="G7292" s="9" t="n">
        <v>0.0525</v>
      </c>
      <c r="H7292" s="63" t="n">
        <v>0.0222</v>
      </c>
      <c r="I7292" s="9" t="n">
        <v>0.022425</v>
      </c>
    </row>
    <row r="7293">
      <c r="A7293" s="112" t="n">
        <v>44135.79166666666</v>
      </c>
      <c r="B7293" s="113" t="n">
        <v>64000</v>
      </c>
      <c r="C7293" s="114" t="n">
        <v>0.00897975</v>
      </c>
      <c r="D7293" s="114" t="n">
        <v>0</v>
      </c>
      <c r="E7293" s="51" t="n">
        <v>0.552048</v>
      </c>
      <c r="F7293" s="63" t="n">
        <v>0.0092</v>
      </c>
      <c r="G7293" s="9" t="n">
        <v>0.0525</v>
      </c>
      <c r="H7293" s="63" t="n">
        <v>0.0222</v>
      </c>
      <c r="I7293" s="9" t="n">
        <v>0.022425</v>
      </c>
    </row>
    <row r="7294">
      <c r="A7294" s="112" t="n">
        <v>44135.83333333334</v>
      </c>
      <c r="B7294" s="113" t="n">
        <v>64000</v>
      </c>
      <c r="C7294" s="114" t="n">
        <v>0.11273175</v>
      </c>
      <c r="D7294" s="114" t="n">
        <v>0</v>
      </c>
      <c r="E7294" s="51" t="n">
        <v>0.552048</v>
      </c>
      <c r="F7294" s="63" t="n">
        <v>0.0092</v>
      </c>
      <c r="G7294" s="9" t="n">
        <v>0.0525</v>
      </c>
      <c r="H7294" s="63" t="n">
        <v>0.0222</v>
      </c>
      <c r="I7294" s="9" t="n">
        <v>0.022425</v>
      </c>
    </row>
    <row r="7295">
      <c r="A7295" s="112" t="n">
        <v>44135.875</v>
      </c>
      <c r="B7295" s="113" t="n">
        <v>64000</v>
      </c>
      <c r="C7295" s="114" t="n">
        <v>0.07773525000000001</v>
      </c>
      <c r="D7295" s="114" t="n">
        <v>0</v>
      </c>
      <c r="E7295" s="51" t="n">
        <v>0.552048</v>
      </c>
      <c r="F7295" s="63" t="n">
        <v>0.0092</v>
      </c>
      <c r="G7295" s="9" t="n">
        <v>0.0525</v>
      </c>
      <c r="H7295" s="63" t="n">
        <v>0.0222</v>
      </c>
      <c r="I7295" s="9" t="n">
        <v>0.022425</v>
      </c>
    </row>
    <row r="7296">
      <c r="A7296" s="112" t="n">
        <v>44135.91666666666</v>
      </c>
      <c r="B7296" s="113" t="n">
        <v>64000</v>
      </c>
      <c r="C7296" s="114" t="n">
        <v>0.08162174999999999</v>
      </c>
      <c r="D7296" s="114" t="n">
        <v>0</v>
      </c>
      <c r="E7296" s="47" t="n">
        <v>0.3286</v>
      </c>
      <c r="F7296" s="63" t="n">
        <v>0.0092</v>
      </c>
      <c r="G7296" s="9" t="n">
        <v>0.0525</v>
      </c>
      <c r="H7296" s="63" t="n">
        <v>0.0222</v>
      </c>
      <c r="I7296" s="9" t="n">
        <v>0.022425</v>
      </c>
    </row>
    <row r="7297">
      <c r="A7297" s="112" t="n">
        <v>44135.95833333334</v>
      </c>
      <c r="B7297" s="113" t="n">
        <v>64000</v>
      </c>
      <c r="C7297" s="114" t="n">
        <v>0.10641975</v>
      </c>
      <c r="D7297" s="114" t="n">
        <v>0</v>
      </c>
      <c r="E7297" s="47" t="n">
        <v>0.3286</v>
      </c>
      <c r="F7297" s="63" t="n">
        <v>0.0092</v>
      </c>
      <c r="G7297" s="9" t="n">
        <v>0.0525</v>
      </c>
      <c r="H7297" s="63" t="n">
        <v>0.0222</v>
      </c>
      <c r="I7297" s="9" t="n">
        <v>0.022425</v>
      </c>
    </row>
    <row r="7298">
      <c r="A7298" s="112" t="n">
        <v>44136</v>
      </c>
      <c r="B7298" s="113" t="n">
        <v>64000</v>
      </c>
      <c r="C7298" s="114" t="n">
        <v>0.12124275</v>
      </c>
      <c r="D7298" s="114" t="n">
        <v>0</v>
      </c>
      <c r="E7298" s="46" t="n">
        <v>0.151152</v>
      </c>
      <c r="F7298" s="9" t="n">
        <v>0.0092</v>
      </c>
      <c r="G7298" s="9" t="n">
        <v>0.0525</v>
      </c>
      <c r="H7298" s="9" t="n">
        <v>0.0198</v>
      </c>
      <c r="I7298" s="9" t="n">
        <v>0.022425</v>
      </c>
    </row>
    <row r="7299">
      <c r="A7299" s="112" t="n">
        <v>44136.04166666666</v>
      </c>
      <c r="B7299" s="113" t="n">
        <v>64000</v>
      </c>
      <c r="C7299" s="114" t="n">
        <v>0.19528725</v>
      </c>
      <c r="D7299" s="114" t="n">
        <v>0</v>
      </c>
      <c r="E7299" s="46" t="n">
        <v>0.151152</v>
      </c>
      <c r="F7299" s="9" t="n">
        <v>0.0092</v>
      </c>
      <c r="G7299" s="9" t="n">
        <v>0.0525</v>
      </c>
      <c r="H7299" s="9" t="n">
        <v>0.0198</v>
      </c>
      <c r="I7299" s="9" t="n">
        <v>0.022425</v>
      </c>
    </row>
    <row r="7300">
      <c r="A7300" s="112" t="n">
        <v>44136.08333333334</v>
      </c>
      <c r="B7300" s="113" t="n">
        <v>64000</v>
      </c>
      <c r="C7300" s="114" t="n">
        <v>0.469248</v>
      </c>
      <c r="D7300" s="114" t="n">
        <v>0</v>
      </c>
      <c r="E7300" s="46" t="n">
        <v>0.151152</v>
      </c>
      <c r="F7300" s="9" t="n">
        <v>0.0092</v>
      </c>
      <c r="G7300" s="9" t="n">
        <v>0.0525</v>
      </c>
      <c r="H7300" s="9" t="n">
        <v>0.0198</v>
      </c>
      <c r="I7300" s="9" t="n">
        <v>0.022425</v>
      </c>
    </row>
    <row r="7301">
      <c r="A7301" s="112" t="n">
        <v>44136.125</v>
      </c>
      <c r="B7301" s="113" t="n">
        <v>64000</v>
      </c>
      <c r="C7301" s="114" t="n">
        <v>0.22470525</v>
      </c>
      <c r="D7301" s="114" t="n">
        <v>0</v>
      </c>
      <c r="E7301" s="46" t="n">
        <v>0.151152</v>
      </c>
      <c r="F7301" s="9" t="n">
        <v>0.0092</v>
      </c>
      <c r="G7301" s="9" t="n">
        <v>0.0525</v>
      </c>
      <c r="H7301" s="9" t="n">
        <v>0.0198</v>
      </c>
      <c r="I7301" s="9" t="n">
        <v>0.022425</v>
      </c>
    </row>
    <row r="7302">
      <c r="A7302" s="112" t="n">
        <v>44136.16666666666</v>
      </c>
      <c r="B7302" s="113" t="n">
        <v>64000</v>
      </c>
      <c r="C7302" s="114" t="n">
        <v>0.187917</v>
      </c>
      <c r="D7302" s="114" t="n">
        <v>0</v>
      </c>
      <c r="E7302" s="47" t="n">
        <v>0.3149000000000001</v>
      </c>
      <c r="F7302" s="9" t="n">
        <v>0.0092</v>
      </c>
      <c r="G7302" s="9" t="n">
        <v>0.0525</v>
      </c>
      <c r="H7302" s="9" t="n">
        <v>0.0198</v>
      </c>
      <c r="I7302" s="9" t="n">
        <v>0.022425</v>
      </c>
    </row>
    <row r="7303">
      <c r="A7303" s="112" t="n">
        <v>44136.20833333334</v>
      </c>
      <c r="B7303" s="113" t="n">
        <v>64000</v>
      </c>
      <c r="C7303" s="114" t="n">
        <v>0.321006</v>
      </c>
      <c r="D7303" s="114" t="n">
        <v>0</v>
      </c>
      <c r="E7303" s="47" t="n">
        <v>0.3149000000000001</v>
      </c>
      <c r="F7303" s="9" t="n">
        <v>0.0092</v>
      </c>
      <c r="G7303" s="9" t="n">
        <v>0.0525</v>
      </c>
      <c r="H7303" s="9" t="n">
        <v>0.0198</v>
      </c>
      <c r="I7303" s="9" t="n">
        <v>0.022425</v>
      </c>
    </row>
    <row r="7304">
      <c r="A7304" s="112" t="n">
        <v>44136.25</v>
      </c>
      <c r="B7304" s="113" t="n">
        <v>64000</v>
      </c>
      <c r="C7304" s="114" t="n">
        <v>0.6877417499999999</v>
      </c>
      <c r="D7304" s="114" t="n">
        <v>0</v>
      </c>
      <c r="E7304" s="51" t="n">
        <v>0.5290319999999999</v>
      </c>
      <c r="F7304" s="9" t="n">
        <v>0.0092</v>
      </c>
      <c r="G7304" s="9" t="n">
        <v>0.0525</v>
      </c>
      <c r="H7304" s="9" t="n">
        <v>0.0198</v>
      </c>
      <c r="I7304" s="9" t="n">
        <v>0.022425</v>
      </c>
    </row>
    <row r="7305">
      <c r="A7305" s="112" t="n">
        <v>44136.29166666666</v>
      </c>
      <c r="B7305" s="113" t="n">
        <v>64000</v>
      </c>
      <c r="C7305" s="114" t="n">
        <v>0.5962020000000001</v>
      </c>
      <c r="D7305" s="114" t="n">
        <v>0</v>
      </c>
      <c r="E7305" s="51" t="n">
        <v>0.5290319999999999</v>
      </c>
      <c r="F7305" s="9" t="n">
        <v>0.0092</v>
      </c>
      <c r="G7305" s="9" t="n">
        <v>0.0525</v>
      </c>
      <c r="H7305" s="9" t="n">
        <v>0.0198</v>
      </c>
      <c r="I7305" s="9" t="n">
        <v>0.022425</v>
      </c>
    </row>
    <row r="7306">
      <c r="A7306" s="112" t="n">
        <v>44136.33333333334</v>
      </c>
      <c r="B7306" s="113" t="n">
        <v>64000</v>
      </c>
      <c r="C7306" s="114" t="n">
        <v>0.46541325</v>
      </c>
      <c r="D7306" s="114" t="n">
        <v>0.300095</v>
      </c>
      <c r="E7306" s="47" t="n">
        <v>0.3149000000000001</v>
      </c>
      <c r="F7306" s="9" t="n">
        <v>0.0092</v>
      </c>
      <c r="G7306" s="9" t="n">
        <v>0.0525</v>
      </c>
      <c r="H7306" s="9" t="n">
        <v>0.0198</v>
      </c>
      <c r="I7306" s="9" t="n">
        <v>0.022425</v>
      </c>
    </row>
    <row r="7307">
      <c r="A7307" s="112" t="n">
        <v>44136.375</v>
      </c>
      <c r="B7307" s="113" t="n">
        <v>64000</v>
      </c>
      <c r="C7307" s="114" t="n">
        <v>0.24127125</v>
      </c>
      <c r="D7307" s="114" t="n">
        <v>0.5892000000000001</v>
      </c>
      <c r="E7307" s="47" t="n">
        <v>0.3149000000000001</v>
      </c>
      <c r="F7307" s="9" t="n">
        <v>0.0092</v>
      </c>
      <c r="G7307" s="9" t="n">
        <v>0.0525</v>
      </c>
      <c r="H7307" s="9" t="n">
        <v>0.0198</v>
      </c>
      <c r="I7307" s="9" t="n">
        <v>0.022425</v>
      </c>
    </row>
    <row r="7308">
      <c r="A7308" s="112" t="n">
        <v>44136.41666666666</v>
      </c>
      <c r="B7308" s="113" t="n">
        <v>64000</v>
      </c>
      <c r="C7308" s="114" t="n">
        <v>0.331212</v>
      </c>
      <c r="D7308" s="114" t="n">
        <v>0.80965</v>
      </c>
      <c r="E7308" s="47" t="n">
        <v>0.3149000000000001</v>
      </c>
      <c r="F7308" s="9" t="n">
        <v>0.0092</v>
      </c>
      <c r="G7308" s="9" t="n">
        <v>0.0525</v>
      </c>
      <c r="H7308" s="9" t="n">
        <v>0.0198</v>
      </c>
      <c r="I7308" s="9" t="n">
        <v>0.022425</v>
      </c>
    </row>
    <row r="7309">
      <c r="A7309" s="112" t="n">
        <v>44136.45833333334</v>
      </c>
      <c r="B7309" s="113" t="n">
        <v>64000</v>
      </c>
      <c r="C7309" s="114" t="n">
        <v>0.24928275</v>
      </c>
      <c r="D7309" s="114" t="n">
        <v>0.9476</v>
      </c>
      <c r="E7309" s="46" t="n">
        <v>0.151152</v>
      </c>
      <c r="F7309" s="9" t="n">
        <v>0.0092</v>
      </c>
      <c r="G7309" s="9" t="n">
        <v>0.0525</v>
      </c>
      <c r="H7309" s="9" t="n">
        <v>0.0198</v>
      </c>
      <c r="I7309" s="9" t="n">
        <v>0.022425</v>
      </c>
    </row>
    <row r="7310">
      <c r="A7310" s="112" t="n">
        <v>44136.5</v>
      </c>
      <c r="B7310" s="113" t="n">
        <v>64000</v>
      </c>
      <c r="C7310" s="114" t="n">
        <v>0.2023065</v>
      </c>
      <c r="D7310" s="114" t="n">
        <v>1.01015</v>
      </c>
      <c r="E7310" s="46" t="n">
        <v>0.151152</v>
      </c>
      <c r="F7310" s="9" t="n">
        <v>0.0092</v>
      </c>
      <c r="G7310" s="9" t="n">
        <v>0.0525</v>
      </c>
      <c r="H7310" s="9" t="n">
        <v>0.0198</v>
      </c>
      <c r="I7310" s="9" t="n">
        <v>0.022425</v>
      </c>
    </row>
    <row r="7311">
      <c r="A7311" s="112" t="n">
        <v>44136.54166666666</v>
      </c>
      <c r="B7311" s="113" t="n">
        <v>64000</v>
      </c>
      <c r="C7311" s="114" t="n">
        <v>0.10408275</v>
      </c>
      <c r="D7311" s="114" t="n">
        <v>0.98225</v>
      </c>
      <c r="E7311" s="46" t="n">
        <v>0.151152</v>
      </c>
      <c r="F7311" s="9" t="n">
        <v>0.0092</v>
      </c>
      <c r="G7311" s="9" t="n">
        <v>0.0525</v>
      </c>
      <c r="H7311" s="9" t="n">
        <v>0.0198</v>
      </c>
      <c r="I7311" s="9" t="n">
        <v>0.022425</v>
      </c>
    </row>
    <row r="7312">
      <c r="A7312" s="112" t="n">
        <v>44136.58333333334</v>
      </c>
      <c r="B7312" s="113" t="n">
        <v>64000</v>
      </c>
      <c r="C7312" s="114" t="n">
        <v>0.009700500000000003</v>
      </c>
      <c r="D7312" s="114" t="n">
        <v>0.88395</v>
      </c>
      <c r="E7312" s="46" t="n">
        <v>0.151152</v>
      </c>
      <c r="F7312" s="9" t="n">
        <v>0.0092</v>
      </c>
      <c r="G7312" s="9" t="n">
        <v>0.0525</v>
      </c>
      <c r="H7312" s="9" t="n">
        <v>0.0198</v>
      </c>
      <c r="I7312" s="9" t="n">
        <v>0.022425</v>
      </c>
    </row>
    <row r="7313">
      <c r="A7313" s="112" t="n">
        <v>44136.625</v>
      </c>
      <c r="B7313" s="113" t="n">
        <v>64000</v>
      </c>
      <c r="C7313" s="114" t="n">
        <v>0</v>
      </c>
      <c r="D7313" s="114" t="n">
        <v>0.6928</v>
      </c>
      <c r="E7313" s="46" t="n">
        <v>0.151152</v>
      </c>
      <c r="F7313" s="9" t="n">
        <v>0.0092</v>
      </c>
      <c r="G7313" s="9" t="n">
        <v>0.0525</v>
      </c>
      <c r="H7313" s="9" t="n">
        <v>0.0198</v>
      </c>
      <c r="I7313" s="9" t="n">
        <v>0.022425</v>
      </c>
    </row>
    <row r="7314">
      <c r="A7314" s="112" t="n">
        <v>44136.66666666666</v>
      </c>
      <c r="B7314" s="113" t="n">
        <v>64000</v>
      </c>
      <c r="C7314" s="114" t="n">
        <v>0</v>
      </c>
      <c r="D7314" s="114" t="n">
        <v>0.411275</v>
      </c>
      <c r="E7314" s="47" t="n">
        <v>0.3149000000000001</v>
      </c>
      <c r="F7314" s="9" t="n">
        <v>0.0092</v>
      </c>
      <c r="G7314" s="9" t="n">
        <v>0.0525</v>
      </c>
      <c r="H7314" s="9" t="n">
        <v>0.0198</v>
      </c>
      <c r="I7314" s="9" t="n">
        <v>0.022425</v>
      </c>
    </row>
    <row r="7315">
      <c r="A7315" s="112" t="n">
        <v>44136.70833333334</v>
      </c>
      <c r="B7315" s="113" t="n">
        <v>64000</v>
      </c>
      <c r="C7315" s="114" t="n">
        <v>0.00629325</v>
      </c>
      <c r="D7315" s="114" t="n">
        <v>0.0155255</v>
      </c>
      <c r="E7315" s="47" t="n">
        <v>0.3149000000000001</v>
      </c>
      <c r="F7315" s="9" t="n">
        <v>0.0092</v>
      </c>
      <c r="G7315" s="9" t="n">
        <v>0.0525</v>
      </c>
      <c r="H7315" s="9" t="n">
        <v>0.0198</v>
      </c>
      <c r="I7315" s="9" t="n">
        <v>0.022425</v>
      </c>
    </row>
    <row r="7316">
      <c r="A7316" s="112" t="n">
        <v>44136.75</v>
      </c>
      <c r="B7316" s="113" t="n">
        <v>64000</v>
      </c>
      <c r="C7316" s="114" t="n">
        <v>0.682083</v>
      </c>
      <c r="D7316" s="114" t="n">
        <v>0</v>
      </c>
      <c r="E7316" s="51" t="n">
        <v>0.5290319999999999</v>
      </c>
      <c r="F7316" s="9" t="n">
        <v>0.0092</v>
      </c>
      <c r="G7316" s="9" t="n">
        <v>0.0525</v>
      </c>
      <c r="H7316" s="9" t="n">
        <v>0.0198</v>
      </c>
      <c r="I7316" s="9" t="n">
        <v>0.022425</v>
      </c>
    </row>
    <row r="7317">
      <c r="A7317" s="112" t="n">
        <v>44136.79166666666</v>
      </c>
      <c r="B7317" s="113" t="n">
        <v>64000</v>
      </c>
      <c r="C7317" s="114" t="n">
        <v>0.7306515</v>
      </c>
      <c r="D7317" s="114" t="n">
        <v>0</v>
      </c>
      <c r="E7317" s="51" t="n">
        <v>0.5290319999999999</v>
      </c>
      <c r="F7317" s="9" t="n">
        <v>0.0092</v>
      </c>
      <c r="G7317" s="9" t="n">
        <v>0.0525</v>
      </c>
      <c r="H7317" s="9" t="n">
        <v>0.0198</v>
      </c>
      <c r="I7317" s="9" t="n">
        <v>0.022425</v>
      </c>
    </row>
    <row r="7318">
      <c r="A7318" s="112" t="n">
        <v>44136.83333333334</v>
      </c>
      <c r="B7318" s="113" t="n">
        <v>64000</v>
      </c>
      <c r="C7318" s="114" t="n">
        <v>0.7269742499999999</v>
      </c>
      <c r="D7318" s="114" t="n">
        <v>0</v>
      </c>
      <c r="E7318" s="51" t="n">
        <v>0.5290319999999999</v>
      </c>
      <c r="F7318" s="9" t="n">
        <v>0.0092</v>
      </c>
      <c r="G7318" s="9" t="n">
        <v>0.0525</v>
      </c>
      <c r="H7318" s="9" t="n">
        <v>0.0198</v>
      </c>
      <c r="I7318" s="9" t="n">
        <v>0.022425</v>
      </c>
    </row>
    <row r="7319">
      <c r="A7319" s="112" t="n">
        <v>44136.875</v>
      </c>
      <c r="B7319" s="113" t="n">
        <v>64000</v>
      </c>
      <c r="C7319" s="114" t="n">
        <v>0.75</v>
      </c>
      <c r="D7319" s="114" t="n">
        <v>0</v>
      </c>
      <c r="E7319" s="51" t="n">
        <v>0.5290319999999999</v>
      </c>
      <c r="F7319" s="9" t="n">
        <v>0.0092</v>
      </c>
      <c r="G7319" s="9" t="n">
        <v>0.0525</v>
      </c>
      <c r="H7319" s="9" t="n">
        <v>0.0198</v>
      </c>
      <c r="I7319" s="9" t="n">
        <v>0.022425</v>
      </c>
    </row>
    <row r="7320">
      <c r="A7320" s="112" t="n">
        <v>44136.91666666666</v>
      </c>
      <c r="B7320" s="113" t="n">
        <v>64000</v>
      </c>
      <c r="C7320" s="114" t="n">
        <v>0.73797375</v>
      </c>
      <c r="D7320" s="114" t="n">
        <v>0</v>
      </c>
      <c r="E7320" s="47" t="n">
        <v>0.3149000000000001</v>
      </c>
      <c r="F7320" s="9" t="n">
        <v>0.0092</v>
      </c>
      <c r="G7320" s="9" t="n">
        <v>0.0525</v>
      </c>
      <c r="H7320" s="9" t="n">
        <v>0.0198</v>
      </c>
      <c r="I7320" s="9" t="n">
        <v>0.022425</v>
      </c>
    </row>
    <row r="7321">
      <c r="A7321" s="112" t="n">
        <v>44136.95833333334</v>
      </c>
      <c r="B7321" s="113" t="n">
        <v>64000</v>
      </c>
      <c r="C7321" s="114" t="n">
        <v>0.7383629999999999</v>
      </c>
      <c r="D7321" s="114" t="n">
        <v>0</v>
      </c>
      <c r="E7321" s="47" t="n">
        <v>0.3149000000000001</v>
      </c>
      <c r="F7321" s="9" t="n">
        <v>0.0092</v>
      </c>
      <c r="G7321" s="9" t="n">
        <v>0.0525</v>
      </c>
      <c r="H7321" s="9" t="n">
        <v>0.0198</v>
      </c>
      <c r="I7321" s="9" t="n">
        <v>0.022425</v>
      </c>
    </row>
    <row r="7322">
      <c r="A7322" s="112" t="n">
        <v>44137</v>
      </c>
      <c r="B7322" s="113" t="n">
        <v>64000</v>
      </c>
      <c r="C7322" s="114" t="n">
        <v>0.74982375</v>
      </c>
      <c r="D7322" s="114" t="n">
        <v>0</v>
      </c>
      <c r="E7322" s="46" t="n">
        <v>0.151152</v>
      </c>
      <c r="F7322" s="9" t="n">
        <v>0.0092</v>
      </c>
      <c r="G7322" s="9" t="n">
        <v>0.0525</v>
      </c>
      <c r="H7322" s="9" t="n">
        <v>0.0198</v>
      </c>
      <c r="I7322" s="9" t="n">
        <v>0.022425</v>
      </c>
    </row>
    <row r="7323">
      <c r="A7323" s="112" t="n">
        <v>44137.04166666666</v>
      </c>
      <c r="B7323" s="113" t="n">
        <v>64000</v>
      </c>
      <c r="C7323" s="114" t="n">
        <v>0.75</v>
      </c>
      <c r="D7323" s="114" t="n">
        <v>0</v>
      </c>
      <c r="E7323" s="46" t="n">
        <v>0.151152</v>
      </c>
      <c r="F7323" s="9" t="n">
        <v>0.0092</v>
      </c>
      <c r="G7323" s="9" t="n">
        <v>0.0525</v>
      </c>
      <c r="H7323" s="9" t="n">
        <v>0.0198</v>
      </c>
      <c r="I7323" s="9" t="n">
        <v>0.022425</v>
      </c>
    </row>
    <row r="7324">
      <c r="A7324" s="112" t="n">
        <v>44137.08333333334</v>
      </c>
      <c r="B7324" s="113" t="n">
        <v>64000</v>
      </c>
      <c r="C7324" s="114" t="n">
        <v>0.75</v>
      </c>
      <c r="D7324" s="114" t="n">
        <v>0</v>
      </c>
      <c r="E7324" s="46" t="n">
        <v>0.151152</v>
      </c>
      <c r="F7324" s="9" t="n">
        <v>0.0092</v>
      </c>
      <c r="G7324" s="9" t="n">
        <v>0.0525</v>
      </c>
      <c r="H7324" s="9" t="n">
        <v>0.0198</v>
      </c>
      <c r="I7324" s="9" t="n">
        <v>0.022425</v>
      </c>
    </row>
    <row r="7325">
      <c r="A7325" s="112" t="n">
        <v>44137.125</v>
      </c>
      <c r="B7325" s="113" t="n">
        <v>64000</v>
      </c>
      <c r="C7325" s="114" t="n">
        <v>0.74938875</v>
      </c>
      <c r="D7325" s="114" t="n">
        <v>0</v>
      </c>
      <c r="E7325" s="46" t="n">
        <v>0.151152</v>
      </c>
      <c r="F7325" s="9" t="n">
        <v>0.0092</v>
      </c>
      <c r="G7325" s="9" t="n">
        <v>0.0525</v>
      </c>
      <c r="H7325" s="9" t="n">
        <v>0.0198</v>
      </c>
      <c r="I7325" s="9" t="n">
        <v>0.022425</v>
      </c>
    </row>
    <row r="7326">
      <c r="A7326" s="112" t="n">
        <v>44137.16666666666</v>
      </c>
      <c r="B7326" s="113" t="n">
        <v>64000</v>
      </c>
      <c r="C7326" s="114" t="n">
        <v>0.7344645000000001</v>
      </c>
      <c r="D7326" s="114" t="n">
        <v>0</v>
      </c>
      <c r="E7326" s="47" t="n">
        <v>0.3149000000000001</v>
      </c>
      <c r="F7326" s="9" t="n">
        <v>0.0092</v>
      </c>
      <c r="G7326" s="9" t="n">
        <v>0.0525</v>
      </c>
      <c r="H7326" s="9" t="n">
        <v>0.0198</v>
      </c>
      <c r="I7326" s="9" t="n">
        <v>0.022425</v>
      </c>
    </row>
    <row r="7327">
      <c r="A7327" s="112" t="n">
        <v>44137.20833333334</v>
      </c>
      <c r="B7327" s="113" t="n">
        <v>64000</v>
      </c>
      <c r="C7327" s="114" t="n">
        <v>0.695022</v>
      </c>
      <c r="D7327" s="114" t="n">
        <v>0</v>
      </c>
      <c r="E7327" s="47" t="n">
        <v>0.3149000000000001</v>
      </c>
      <c r="F7327" s="9" t="n">
        <v>0.0092</v>
      </c>
      <c r="G7327" s="9" t="n">
        <v>0.0525</v>
      </c>
      <c r="H7327" s="9" t="n">
        <v>0.0198</v>
      </c>
      <c r="I7327" s="9" t="n">
        <v>0.022425</v>
      </c>
    </row>
    <row r="7328">
      <c r="A7328" s="112" t="n">
        <v>44137.25</v>
      </c>
      <c r="B7328" s="113" t="n">
        <v>64000</v>
      </c>
      <c r="C7328" s="114" t="n">
        <v>0.33718575</v>
      </c>
      <c r="D7328" s="114" t="n">
        <v>0</v>
      </c>
      <c r="E7328" s="51" t="n">
        <v>0.5290319999999999</v>
      </c>
      <c r="F7328" s="9" t="n">
        <v>0.0092</v>
      </c>
      <c r="G7328" s="9" t="n">
        <v>0.0525</v>
      </c>
      <c r="H7328" s="9" t="n">
        <v>0.0198</v>
      </c>
      <c r="I7328" s="9" t="n">
        <v>0.022425</v>
      </c>
    </row>
    <row r="7329">
      <c r="A7329" s="112" t="n">
        <v>44137.29166666666</v>
      </c>
      <c r="B7329" s="113" t="n">
        <v>64000</v>
      </c>
      <c r="C7329" s="114" t="n">
        <v>0.40182</v>
      </c>
      <c r="D7329" s="114" t="n">
        <v>0</v>
      </c>
      <c r="E7329" s="51" t="n">
        <v>0.5290319999999999</v>
      </c>
      <c r="F7329" s="9" t="n">
        <v>0.0092</v>
      </c>
      <c r="G7329" s="9" t="n">
        <v>0.0525</v>
      </c>
      <c r="H7329" s="9" t="n">
        <v>0.0198</v>
      </c>
      <c r="I7329" s="9" t="n">
        <v>0.022425</v>
      </c>
    </row>
    <row r="7330">
      <c r="A7330" s="112" t="n">
        <v>44137.33333333334</v>
      </c>
      <c r="B7330" s="113" t="n">
        <v>64000</v>
      </c>
      <c r="C7330" s="114" t="n">
        <v>0.455145</v>
      </c>
      <c r="D7330" s="114" t="n">
        <v>0.235845</v>
      </c>
      <c r="E7330" s="47" t="n">
        <v>0.3149000000000001</v>
      </c>
      <c r="F7330" s="9" t="n">
        <v>0.0092</v>
      </c>
      <c r="G7330" s="9" t="n">
        <v>0.0525</v>
      </c>
      <c r="H7330" s="9" t="n">
        <v>0.0198</v>
      </c>
      <c r="I7330" s="9" t="n">
        <v>0.022425</v>
      </c>
    </row>
    <row r="7331">
      <c r="A7331" s="112" t="n">
        <v>44137.375</v>
      </c>
      <c r="B7331" s="113" t="n">
        <v>64000</v>
      </c>
      <c r="C7331" s="114" t="n">
        <v>0.33337425</v>
      </c>
      <c r="D7331" s="114" t="n">
        <v>0.52635</v>
      </c>
      <c r="E7331" s="47" t="n">
        <v>0.3149000000000001</v>
      </c>
      <c r="F7331" s="9" t="n">
        <v>0.0092</v>
      </c>
      <c r="G7331" s="9" t="n">
        <v>0.0525</v>
      </c>
      <c r="H7331" s="9" t="n">
        <v>0.0198</v>
      </c>
      <c r="I7331" s="9" t="n">
        <v>0.022425</v>
      </c>
    </row>
    <row r="7332">
      <c r="A7332" s="112" t="n">
        <v>44137.41666666666</v>
      </c>
      <c r="B7332" s="113" t="n">
        <v>64000</v>
      </c>
      <c r="C7332" s="114" t="n">
        <v>0.2849325</v>
      </c>
      <c r="D7332" s="114" t="n">
        <v>0.649</v>
      </c>
      <c r="E7332" s="47" t="n">
        <v>0.3149000000000001</v>
      </c>
      <c r="F7332" s="9" t="n">
        <v>0.0092</v>
      </c>
      <c r="G7332" s="9" t="n">
        <v>0.0525</v>
      </c>
      <c r="H7332" s="9" t="n">
        <v>0.0198</v>
      </c>
      <c r="I7332" s="9" t="n">
        <v>0.022425</v>
      </c>
    </row>
    <row r="7333">
      <c r="A7333" s="112" t="n">
        <v>44137.45833333334</v>
      </c>
      <c r="B7333" s="113" t="n">
        <v>64000</v>
      </c>
      <c r="C7333" s="114" t="n">
        <v>0.33651825</v>
      </c>
      <c r="D7333" s="114" t="n">
        <v>0.51655</v>
      </c>
      <c r="E7333" s="46" t="n">
        <v>0.151152</v>
      </c>
      <c r="F7333" s="9" t="n">
        <v>0.0092</v>
      </c>
      <c r="G7333" s="9" t="n">
        <v>0.0525</v>
      </c>
      <c r="H7333" s="9" t="n">
        <v>0.0198</v>
      </c>
      <c r="I7333" s="9" t="n">
        <v>0.022425</v>
      </c>
    </row>
    <row r="7334">
      <c r="A7334" s="112" t="n">
        <v>44137.5</v>
      </c>
      <c r="B7334" s="113" t="n">
        <v>64000</v>
      </c>
      <c r="C7334" s="114" t="n">
        <v>0.17450625</v>
      </c>
      <c r="D7334" s="114" t="n">
        <v>0.5525</v>
      </c>
      <c r="E7334" s="46" t="n">
        <v>0.151152</v>
      </c>
      <c r="F7334" s="9" t="n">
        <v>0.0092</v>
      </c>
      <c r="G7334" s="9" t="n">
        <v>0.0525</v>
      </c>
      <c r="H7334" s="9" t="n">
        <v>0.0198</v>
      </c>
      <c r="I7334" s="9" t="n">
        <v>0.022425</v>
      </c>
    </row>
    <row r="7335">
      <c r="A7335" s="112" t="n">
        <v>44137.54166666666</v>
      </c>
      <c r="B7335" s="113" t="n">
        <v>64000</v>
      </c>
      <c r="C7335" s="114" t="n">
        <v>0.10820025</v>
      </c>
      <c r="D7335" s="114" t="n">
        <v>0.5998</v>
      </c>
      <c r="E7335" s="46" t="n">
        <v>0.151152</v>
      </c>
      <c r="F7335" s="9" t="n">
        <v>0.0092</v>
      </c>
      <c r="G7335" s="9" t="n">
        <v>0.0525</v>
      </c>
      <c r="H7335" s="9" t="n">
        <v>0.0198</v>
      </c>
      <c r="I7335" s="9" t="n">
        <v>0.022425</v>
      </c>
    </row>
    <row r="7336">
      <c r="A7336" s="112" t="n">
        <v>44137.58333333334</v>
      </c>
      <c r="B7336" s="113" t="n">
        <v>64000</v>
      </c>
      <c r="C7336" s="114" t="n">
        <v>0.07567275</v>
      </c>
      <c r="D7336" s="114" t="n">
        <v>0.76175</v>
      </c>
      <c r="E7336" s="46" t="n">
        <v>0.151152</v>
      </c>
      <c r="F7336" s="9" t="n">
        <v>0.0092</v>
      </c>
      <c r="G7336" s="9" t="n">
        <v>0.0525</v>
      </c>
      <c r="H7336" s="9" t="n">
        <v>0.0198</v>
      </c>
      <c r="I7336" s="9" t="n">
        <v>0.022425</v>
      </c>
    </row>
    <row r="7337">
      <c r="A7337" s="112" t="n">
        <v>44137.625</v>
      </c>
      <c r="B7337" s="113" t="n">
        <v>64000</v>
      </c>
      <c r="C7337" s="114" t="n">
        <v>0.04461975</v>
      </c>
      <c r="D7337" s="114" t="n">
        <v>0.51425</v>
      </c>
      <c r="E7337" s="46" t="n">
        <v>0.151152</v>
      </c>
      <c r="F7337" s="9" t="n">
        <v>0.0092</v>
      </c>
      <c r="G7337" s="9" t="n">
        <v>0.0525</v>
      </c>
      <c r="H7337" s="9" t="n">
        <v>0.0198</v>
      </c>
      <c r="I7337" s="9" t="n">
        <v>0.022425</v>
      </c>
    </row>
    <row r="7338">
      <c r="A7338" s="112" t="n">
        <v>44137.66666666666</v>
      </c>
      <c r="B7338" s="113" t="n">
        <v>64000</v>
      </c>
      <c r="C7338" s="114" t="n">
        <v>0.03330375</v>
      </c>
      <c r="D7338" s="114" t="n">
        <v>0.406625</v>
      </c>
      <c r="E7338" s="47" t="n">
        <v>0.3149000000000001</v>
      </c>
      <c r="F7338" s="9" t="n">
        <v>0.0092</v>
      </c>
      <c r="G7338" s="9" t="n">
        <v>0.0525</v>
      </c>
      <c r="H7338" s="9" t="n">
        <v>0.0198</v>
      </c>
      <c r="I7338" s="9" t="n">
        <v>0.022425</v>
      </c>
    </row>
    <row r="7339">
      <c r="A7339" s="112" t="n">
        <v>44137.70833333334</v>
      </c>
      <c r="B7339" s="113" t="n">
        <v>64000</v>
      </c>
      <c r="C7339" s="114" t="n">
        <v>0.0037965</v>
      </c>
      <c r="D7339" s="114" t="n">
        <v>0.060285</v>
      </c>
      <c r="E7339" s="47" t="n">
        <v>0.3149000000000001</v>
      </c>
      <c r="F7339" s="9" t="n">
        <v>0.0092</v>
      </c>
      <c r="G7339" s="9" t="n">
        <v>0.0525</v>
      </c>
      <c r="H7339" s="9" t="n">
        <v>0.0198</v>
      </c>
      <c r="I7339" s="9" t="n">
        <v>0.022425</v>
      </c>
    </row>
    <row r="7340">
      <c r="A7340" s="112" t="n">
        <v>44137.75</v>
      </c>
      <c r="B7340" s="113" t="n">
        <v>64000</v>
      </c>
      <c r="C7340" s="114" t="n">
        <v>0</v>
      </c>
      <c r="D7340" s="114" t="n">
        <v>0</v>
      </c>
      <c r="E7340" s="51" t="n">
        <v>0.5290319999999999</v>
      </c>
      <c r="F7340" s="9" t="n">
        <v>0.0092</v>
      </c>
      <c r="G7340" s="9" t="n">
        <v>0.0525</v>
      </c>
      <c r="H7340" s="9" t="n">
        <v>0.0198</v>
      </c>
      <c r="I7340" s="9" t="n">
        <v>0.022425</v>
      </c>
    </row>
    <row r="7341">
      <c r="A7341" s="112" t="n">
        <v>44137.79166666666</v>
      </c>
      <c r="B7341" s="113" t="n">
        <v>64000</v>
      </c>
      <c r="C7341" s="114" t="n">
        <v>0</v>
      </c>
      <c r="D7341" s="114" t="n">
        <v>0</v>
      </c>
      <c r="E7341" s="51" t="n">
        <v>0.5290319999999999</v>
      </c>
      <c r="F7341" s="9" t="n">
        <v>0.0092</v>
      </c>
      <c r="G7341" s="9" t="n">
        <v>0.0525</v>
      </c>
      <c r="H7341" s="9" t="n">
        <v>0.0198</v>
      </c>
      <c r="I7341" s="9" t="n">
        <v>0.022425</v>
      </c>
    </row>
    <row r="7342">
      <c r="A7342" s="112" t="n">
        <v>44137.83333333334</v>
      </c>
      <c r="B7342" s="113" t="n">
        <v>64000</v>
      </c>
      <c r="C7342" s="114" t="n">
        <v>0</v>
      </c>
      <c r="D7342" s="114" t="n">
        <v>0</v>
      </c>
      <c r="E7342" s="51" t="n">
        <v>0.5290319999999999</v>
      </c>
      <c r="F7342" s="9" t="n">
        <v>0.0092</v>
      </c>
      <c r="G7342" s="9" t="n">
        <v>0.0525</v>
      </c>
      <c r="H7342" s="9" t="n">
        <v>0.0198</v>
      </c>
      <c r="I7342" s="9" t="n">
        <v>0.022425</v>
      </c>
    </row>
    <row r="7343">
      <c r="A7343" s="112" t="n">
        <v>44137.875</v>
      </c>
      <c r="B7343" s="113" t="n">
        <v>64000</v>
      </c>
      <c r="C7343" s="114" t="n">
        <v>0</v>
      </c>
      <c r="D7343" s="114" t="n">
        <v>0</v>
      </c>
      <c r="E7343" s="51" t="n">
        <v>0.5290319999999999</v>
      </c>
      <c r="F7343" s="9" t="n">
        <v>0.0092</v>
      </c>
      <c r="G7343" s="9" t="n">
        <v>0.0525</v>
      </c>
      <c r="H7343" s="9" t="n">
        <v>0.0198</v>
      </c>
      <c r="I7343" s="9" t="n">
        <v>0.022425</v>
      </c>
    </row>
    <row r="7344">
      <c r="A7344" s="112" t="n">
        <v>44137.91666666666</v>
      </c>
      <c r="B7344" s="113" t="n">
        <v>64000</v>
      </c>
      <c r="C7344" s="114" t="n">
        <v>0</v>
      </c>
      <c r="D7344" s="114" t="n">
        <v>0</v>
      </c>
      <c r="E7344" s="47" t="n">
        <v>0.3149000000000001</v>
      </c>
      <c r="F7344" s="9" t="n">
        <v>0.0092</v>
      </c>
      <c r="G7344" s="9" t="n">
        <v>0.0525</v>
      </c>
      <c r="H7344" s="9" t="n">
        <v>0.0198</v>
      </c>
      <c r="I7344" s="9" t="n">
        <v>0.022425</v>
      </c>
    </row>
    <row r="7345">
      <c r="A7345" s="112" t="n">
        <v>44137.95833333334</v>
      </c>
      <c r="B7345" s="113" t="n">
        <v>64000</v>
      </c>
      <c r="C7345" s="114" t="n">
        <v>0</v>
      </c>
      <c r="D7345" s="114" t="n">
        <v>0</v>
      </c>
      <c r="E7345" s="47" t="n">
        <v>0.3149000000000001</v>
      </c>
      <c r="F7345" s="9" t="n">
        <v>0.0092</v>
      </c>
      <c r="G7345" s="9" t="n">
        <v>0.0525</v>
      </c>
      <c r="H7345" s="9" t="n">
        <v>0.0198</v>
      </c>
      <c r="I7345" s="9" t="n">
        <v>0.022425</v>
      </c>
    </row>
    <row r="7346">
      <c r="A7346" s="112" t="n">
        <v>44138</v>
      </c>
      <c r="B7346" s="113" t="n">
        <v>64000</v>
      </c>
      <c r="C7346" s="114" t="n">
        <v>0</v>
      </c>
      <c r="D7346" s="114" t="n">
        <v>0</v>
      </c>
      <c r="E7346" s="46" t="n">
        <v>0.151152</v>
      </c>
      <c r="F7346" s="9" t="n">
        <v>0.0092</v>
      </c>
      <c r="G7346" s="9" t="n">
        <v>0.0525</v>
      </c>
      <c r="H7346" s="9" t="n">
        <v>0.0198</v>
      </c>
      <c r="I7346" s="9" t="n">
        <v>0.022425</v>
      </c>
    </row>
    <row r="7347">
      <c r="A7347" s="112" t="n">
        <v>44138.04166666666</v>
      </c>
      <c r="B7347" s="113" t="n">
        <v>64000</v>
      </c>
      <c r="C7347" s="114" t="n">
        <v>0</v>
      </c>
      <c r="D7347" s="114" t="n">
        <v>0</v>
      </c>
      <c r="E7347" s="46" t="n">
        <v>0.151152</v>
      </c>
      <c r="F7347" s="9" t="n">
        <v>0.0092</v>
      </c>
      <c r="G7347" s="9" t="n">
        <v>0.0525</v>
      </c>
      <c r="H7347" s="9" t="n">
        <v>0.0198</v>
      </c>
      <c r="I7347" s="9" t="n">
        <v>0.022425</v>
      </c>
    </row>
    <row r="7348">
      <c r="A7348" s="112" t="n">
        <v>44138.08333333334</v>
      </c>
      <c r="B7348" s="113" t="n">
        <v>64000</v>
      </c>
      <c r="C7348" s="114" t="n">
        <v>0.008421</v>
      </c>
      <c r="D7348" s="114" t="n">
        <v>0</v>
      </c>
      <c r="E7348" s="46" t="n">
        <v>0.151152</v>
      </c>
      <c r="F7348" s="9" t="n">
        <v>0.0092</v>
      </c>
      <c r="G7348" s="9" t="n">
        <v>0.0525</v>
      </c>
      <c r="H7348" s="9" t="n">
        <v>0.0198</v>
      </c>
      <c r="I7348" s="9" t="n">
        <v>0.022425</v>
      </c>
    </row>
    <row r="7349">
      <c r="A7349" s="112" t="n">
        <v>44138.125</v>
      </c>
      <c r="B7349" s="113" t="n">
        <v>64000</v>
      </c>
      <c r="C7349" s="114" t="n">
        <v>0.24048975</v>
      </c>
      <c r="D7349" s="114" t="n">
        <v>0</v>
      </c>
      <c r="E7349" s="46" t="n">
        <v>0.151152</v>
      </c>
      <c r="F7349" s="9" t="n">
        <v>0.0092</v>
      </c>
      <c r="G7349" s="9" t="n">
        <v>0.0525</v>
      </c>
      <c r="H7349" s="9" t="n">
        <v>0.0198</v>
      </c>
      <c r="I7349" s="9" t="n">
        <v>0.022425</v>
      </c>
    </row>
    <row r="7350">
      <c r="A7350" s="112" t="n">
        <v>44138.16666666666</v>
      </c>
      <c r="B7350" s="113" t="n">
        <v>64000</v>
      </c>
      <c r="C7350" s="114" t="n">
        <v>0.52179225</v>
      </c>
      <c r="D7350" s="114" t="n">
        <v>0</v>
      </c>
      <c r="E7350" s="47" t="n">
        <v>0.3149000000000001</v>
      </c>
      <c r="F7350" s="9" t="n">
        <v>0.0092</v>
      </c>
      <c r="G7350" s="9" t="n">
        <v>0.0525</v>
      </c>
      <c r="H7350" s="9" t="n">
        <v>0.0198</v>
      </c>
      <c r="I7350" s="9" t="n">
        <v>0.022425</v>
      </c>
    </row>
    <row r="7351">
      <c r="A7351" s="112" t="n">
        <v>44138.20833333334</v>
      </c>
      <c r="B7351" s="113" t="n">
        <v>64000</v>
      </c>
      <c r="C7351" s="114" t="n">
        <v>0.4838205</v>
      </c>
      <c r="D7351" s="114" t="n">
        <v>0</v>
      </c>
      <c r="E7351" s="47" t="n">
        <v>0.3149000000000001</v>
      </c>
      <c r="F7351" s="9" t="n">
        <v>0.0092</v>
      </c>
      <c r="G7351" s="9" t="n">
        <v>0.0525</v>
      </c>
      <c r="H7351" s="9" t="n">
        <v>0.0198</v>
      </c>
      <c r="I7351" s="9" t="n">
        <v>0.022425</v>
      </c>
    </row>
    <row r="7352">
      <c r="A7352" s="112" t="n">
        <v>44138.25</v>
      </c>
      <c r="B7352" s="113" t="n">
        <v>64000</v>
      </c>
      <c r="C7352" s="114" t="n">
        <v>0.4186695</v>
      </c>
      <c r="D7352" s="114" t="n">
        <v>0</v>
      </c>
      <c r="E7352" s="51" t="n">
        <v>0.5290319999999999</v>
      </c>
      <c r="F7352" s="9" t="n">
        <v>0.0092</v>
      </c>
      <c r="G7352" s="9" t="n">
        <v>0.0525</v>
      </c>
      <c r="H7352" s="9" t="n">
        <v>0.0198</v>
      </c>
      <c r="I7352" s="9" t="n">
        <v>0.022425</v>
      </c>
    </row>
    <row r="7353">
      <c r="A7353" s="112" t="n">
        <v>44138.29166666666</v>
      </c>
      <c r="B7353" s="113" t="n">
        <v>64000</v>
      </c>
      <c r="C7353" s="114" t="n">
        <v>0.2800665</v>
      </c>
      <c r="D7353" s="114" t="n">
        <v>0</v>
      </c>
      <c r="E7353" s="51" t="n">
        <v>0.5290319999999999</v>
      </c>
      <c r="F7353" s="9" t="n">
        <v>0.0092</v>
      </c>
      <c r="G7353" s="9" t="n">
        <v>0.0525</v>
      </c>
      <c r="H7353" s="9" t="n">
        <v>0.0198</v>
      </c>
      <c r="I7353" s="9" t="n">
        <v>0.022425</v>
      </c>
    </row>
    <row r="7354">
      <c r="A7354" s="112" t="n">
        <v>44138.33333333334</v>
      </c>
      <c r="B7354" s="113" t="n">
        <v>64000</v>
      </c>
      <c r="C7354" s="114" t="n">
        <v>0.20324475</v>
      </c>
      <c r="D7354" s="114" t="n">
        <v>0.23522</v>
      </c>
      <c r="E7354" s="47" t="n">
        <v>0.3149000000000001</v>
      </c>
      <c r="F7354" s="9" t="n">
        <v>0.0092</v>
      </c>
      <c r="G7354" s="9" t="n">
        <v>0.0525</v>
      </c>
      <c r="H7354" s="9" t="n">
        <v>0.0198</v>
      </c>
      <c r="I7354" s="9" t="n">
        <v>0.022425</v>
      </c>
    </row>
    <row r="7355">
      <c r="A7355" s="112" t="n">
        <v>44138.375</v>
      </c>
      <c r="B7355" s="113" t="n">
        <v>64000</v>
      </c>
      <c r="C7355" s="114" t="n">
        <v>0.0966525</v>
      </c>
      <c r="D7355" s="114" t="n">
        <v>0.189735</v>
      </c>
      <c r="E7355" s="47" t="n">
        <v>0.3149000000000001</v>
      </c>
      <c r="F7355" s="9" t="n">
        <v>0.0092</v>
      </c>
      <c r="G7355" s="9" t="n">
        <v>0.0525</v>
      </c>
      <c r="H7355" s="9" t="n">
        <v>0.0198</v>
      </c>
      <c r="I7355" s="9" t="n">
        <v>0.022425</v>
      </c>
    </row>
    <row r="7356">
      <c r="A7356" s="112" t="n">
        <v>44138.41666666666</v>
      </c>
      <c r="B7356" s="113" t="n">
        <v>64000</v>
      </c>
      <c r="C7356" s="114" t="n">
        <v>0.077871</v>
      </c>
      <c r="D7356" s="114" t="n">
        <v>0.484235</v>
      </c>
      <c r="E7356" s="47" t="n">
        <v>0.3149000000000001</v>
      </c>
      <c r="F7356" s="9" t="n">
        <v>0.0092</v>
      </c>
      <c r="G7356" s="9" t="n">
        <v>0.0525</v>
      </c>
      <c r="H7356" s="9" t="n">
        <v>0.0198</v>
      </c>
      <c r="I7356" s="9" t="n">
        <v>0.022425</v>
      </c>
    </row>
    <row r="7357">
      <c r="A7357" s="112" t="n">
        <v>44138.45833333334</v>
      </c>
      <c r="B7357" s="113" t="n">
        <v>64000</v>
      </c>
      <c r="C7357" s="114" t="n">
        <v>0.22734375</v>
      </c>
      <c r="D7357" s="114" t="n">
        <v>0.61085</v>
      </c>
      <c r="E7357" s="46" t="n">
        <v>0.151152</v>
      </c>
      <c r="F7357" s="9" t="n">
        <v>0.0092</v>
      </c>
      <c r="G7357" s="9" t="n">
        <v>0.0525</v>
      </c>
      <c r="H7357" s="9" t="n">
        <v>0.0198</v>
      </c>
      <c r="I7357" s="9" t="n">
        <v>0.022425</v>
      </c>
    </row>
    <row r="7358">
      <c r="A7358" s="112" t="n">
        <v>44138.5</v>
      </c>
      <c r="B7358" s="113" t="n">
        <v>64000</v>
      </c>
      <c r="C7358" s="114" t="n">
        <v>0.33285975</v>
      </c>
      <c r="D7358" s="114" t="n">
        <v>0.514</v>
      </c>
      <c r="E7358" s="46" t="n">
        <v>0.151152</v>
      </c>
      <c r="F7358" s="9" t="n">
        <v>0.0092</v>
      </c>
      <c r="G7358" s="9" t="n">
        <v>0.0525</v>
      </c>
      <c r="H7358" s="9" t="n">
        <v>0.0198</v>
      </c>
      <c r="I7358" s="9" t="n">
        <v>0.022425</v>
      </c>
    </row>
    <row r="7359">
      <c r="A7359" s="112" t="n">
        <v>44138.54166666666</v>
      </c>
      <c r="B7359" s="113" t="n">
        <v>64000</v>
      </c>
      <c r="C7359" s="114" t="n">
        <v>0.33859875</v>
      </c>
      <c r="D7359" s="114" t="n">
        <v>0.246525</v>
      </c>
      <c r="E7359" s="46" t="n">
        <v>0.151152</v>
      </c>
      <c r="F7359" s="9" t="n">
        <v>0.0092</v>
      </c>
      <c r="G7359" s="9" t="n">
        <v>0.0525</v>
      </c>
      <c r="H7359" s="9" t="n">
        <v>0.0198</v>
      </c>
      <c r="I7359" s="9" t="n">
        <v>0.022425</v>
      </c>
    </row>
    <row r="7360">
      <c r="A7360" s="112" t="n">
        <v>44138.58333333334</v>
      </c>
      <c r="B7360" s="113" t="n">
        <v>64000</v>
      </c>
      <c r="C7360" s="114" t="n">
        <v>0.223542</v>
      </c>
      <c r="D7360" s="114" t="n">
        <v>0.8095</v>
      </c>
      <c r="E7360" s="46" t="n">
        <v>0.151152</v>
      </c>
      <c r="F7360" s="9" t="n">
        <v>0.0092</v>
      </c>
      <c r="G7360" s="9" t="n">
        <v>0.0525</v>
      </c>
      <c r="H7360" s="9" t="n">
        <v>0.0198</v>
      </c>
      <c r="I7360" s="9" t="n">
        <v>0.022425</v>
      </c>
    </row>
    <row r="7361">
      <c r="A7361" s="112" t="n">
        <v>44138.625</v>
      </c>
      <c r="B7361" s="113" t="n">
        <v>64000</v>
      </c>
      <c r="C7361" s="114" t="n">
        <v>0.0833385</v>
      </c>
      <c r="D7361" s="114" t="n">
        <v>0.5124</v>
      </c>
      <c r="E7361" s="46" t="n">
        <v>0.151152</v>
      </c>
      <c r="F7361" s="9" t="n">
        <v>0.0092</v>
      </c>
      <c r="G7361" s="9" t="n">
        <v>0.0525</v>
      </c>
      <c r="H7361" s="9" t="n">
        <v>0.0198</v>
      </c>
      <c r="I7361" s="9" t="n">
        <v>0.022425</v>
      </c>
    </row>
    <row r="7362">
      <c r="A7362" s="112" t="n">
        <v>44138.66666666666</v>
      </c>
      <c r="B7362" s="113" t="n">
        <v>64000</v>
      </c>
      <c r="C7362" s="114" t="n">
        <v>0</v>
      </c>
      <c r="D7362" s="114" t="n">
        <v>0.07626000000000001</v>
      </c>
      <c r="E7362" s="47" t="n">
        <v>0.3149000000000001</v>
      </c>
      <c r="F7362" s="9" t="n">
        <v>0.0092</v>
      </c>
      <c r="G7362" s="9" t="n">
        <v>0.0525</v>
      </c>
      <c r="H7362" s="9" t="n">
        <v>0.0198</v>
      </c>
      <c r="I7362" s="9" t="n">
        <v>0.022425</v>
      </c>
    </row>
    <row r="7363">
      <c r="A7363" s="112" t="n">
        <v>44138.70833333334</v>
      </c>
      <c r="B7363" s="113" t="n">
        <v>64000</v>
      </c>
      <c r="C7363" s="114" t="n">
        <v>0</v>
      </c>
      <c r="D7363" s="114" t="n">
        <v>0</v>
      </c>
      <c r="E7363" s="47" t="n">
        <v>0.3149000000000001</v>
      </c>
      <c r="F7363" s="9" t="n">
        <v>0.0092</v>
      </c>
      <c r="G7363" s="9" t="n">
        <v>0.0525</v>
      </c>
      <c r="H7363" s="9" t="n">
        <v>0.0198</v>
      </c>
      <c r="I7363" s="9" t="n">
        <v>0.022425</v>
      </c>
    </row>
    <row r="7364">
      <c r="A7364" s="112" t="n">
        <v>44138.75</v>
      </c>
      <c r="B7364" s="113" t="n">
        <v>64000</v>
      </c>
      <c r="C7364" s="114" t="n">
        <v>0</v>
      </c>
      <c r="D7364" s="114" t="n">
        <v>0</v>
      </c>
      <c r="E7364" s="51" t="n">
        <v>0.5290319999999999</v>
      </c>
      <c r="F7364" s="9" t="n">
        <v>0.0092</v>
      </c>
      <c r="G7364" s="9" t="n">
        <v>0.0525</v>
      </c>
      <c r="H7364" s="9" t="n">
        <v>0.0198</v>
      </c>
      <c r="I7364" s="9" t="n">
        <v>0.022425</v>
      </c>
    </row>
    <row r="7365">
      <c r="A7365" s="112" t="n">
        <v>44138.79166666666</v>
      </c>
      <c r="B7365" s="113" t="n">
        <v>64000</v>
      </c>
      <c r="C7365" s="114" t="n">
        <v>0.06393974999999999</v>
      </c>
      <c r="D7365" s="114" t="n">
        <v>0</v>
      </c>
      <c r="E7365" s="51" t="n">
        <v>0.5290319999999999</v>
      </c>
      <c r="F7365" s="9" t="n">
        <v>0.0092</v>
      </c>
      <c r="G7365" s="9" t="n">
        <v>0.0525</v>
      </c>
      <c r="H7365" s="9" t="n">
        <v>0.0198</v>
      </c>
      <c r="I7365" s="9" t="n">
        <v>0.022425</v>
      </c>
    </row>
    <row r="7366">
      <c r="A7366" s="112" t="n">
        <v>44138.83333333334</v>
      </c>
      <c r="B7366" s="113" t="n">
        <v>64000</v>
      </c>
      <c r="C7366" s="114" t="n">
        <v>0.23928525</v>
      </c>
      <c r="D7366" s="114" t="n">
        <v>0</v>
      </c>
      <c r="E7366" s="51" t="n">
        <v>0.5290319999999999</v>
      </c>
      <c r="F7366" s="9" t="n">
        <v>0.0092</v>
      </c>
      <c r="G7366" s="9" t="n">
        <v>0.0525</v>
      </c>
      <c r="H7366" s="9" t="n">
        <v>0.0198</v>
      </c>
      <c r="I7366" s="9" t="n">
        <v>0.022425</v>
      </c>
    </row>
    <row r="7367">
      <c r="A7367" s="112" t="n">
        <v>44138.875</v>
      </c>
      <c r="B7367" s="113" t="n">
        <v>64000</v>
      </c>
      <c r="C7367" s="114" t="n">
        <v>0.4604625</v>
      </c>
      <c r="D7367" s="114" t="n">
        <v>0</v>
      </c>
      <c r="E7367" s="51" t="n">
        <v>0.5290319999999999</v>
      </c>
      <c r="F7367" s="9" t="n">
        <v>0.0092</v>
      </c>
      <c r="G7367" s="9" t="n">
        <v>0.0525</v>
      </c>
      <c r="H7367" s="9" t="n">
        <v>0.0198</v>
      </c>
      <c r="I7367" s="9" t="n">
        <v>0.022425</v>
      </c>
    </row>
    <row r="7368">
      <c r="A7368" s="112" t="n">
        <v>44138.91666666666</v>
      </c>
      <c r="B7368" s="113" t="n">
        <v>64000</v>
      </c>
      <c r="C7368" s="114" t="n">
        <v>0.730275</v>
      </c>
      <c r="D7368" s="114" t="n">
        <v>0</v>
      </c>
      <c r="E7368" s="47" t="n">
        <v>0.3149000000000001</v>
      </c>
      <c r="F7368" s="9" t="n">
        <v>0.0092</v>
      </c>
      <c r="G7368" s="9" t="n">
        <v>0.0525</v>
      </c>
      <c r="H7368" s="9" t="n">
        <v>0.0198</v>
      </c>
      <c r="I7368" s="9" t="n">
        <v>0.022425</v>
      </c>
    </row>
    <row r="7369">
      <c r="A7369" s="112" t="n">
        <v>44138.95833333334</v>
      </c>
      <c r="B7369" s="113" t="n">
        <v>64000</v>
      </c>
      <c r="C7369" s="114" t="n">
        <v>0.51938175</v>
      </c>
      <c r="D7369" s="114" t="n">
        <v>0</v>
      </c>
      <c r="E7369" s="47" t="n">
        <v>0.3149000000000001</v>
      </c>
      <c r="F7369" s="9" t="n">
        <v>0.0092</v>
      </c>
      <c r="G7369" s="9" t="n">
        <v>0.0525</v>
      </c>
      <c r="H7369" s="9" t="n">
        <v>0.0198</v>
      </c>
      <c r="I7369" s="9" t="n">
        <v>0.022425</v>
      </c>
    </row>
    <row r="7370">
      <c r="A7370" s="112" t="n">
        <v>44139</v>
      </c>
      <c r="B7370" s="113" t="n">
        <v>64000</v>
      </c>
      <c r="C7370" s="114" t="n">
        <v>0.6690127499999999</v>
      </c>
      <c r="D7370" s="114" t="n">
        <v>0</v>
      </c>
      <c r="E7370" s="46" t="n">
        <v>0.151152</v>
      </c>
      <c r="F7370" s="9" t="n">
        <v>0.0092</v>
      </c>
      <c r="G7370" s="9" t="n">
        <v>0.0525</v>
      </c>
      <c r="H7370" s="9" t="n">
        <v>0.0198</v>
      </c>
      <c r="I7370" s="9" t="n">
        <v>0.022425</v>
      </c>
    </row>
    <row r="7371">
      <c r="A7371" s="112" t="n">
        <v>44139.04166666666</v>
      </c>
      <c r="B7371" s="113" t="n">
        <v>64000</v>
      </c>
      <c r="C7371" s="114" t="n">
        <v>0.7271572500000001</v>
      </c>
      <c r="D7371" s="114" t="n">
        <v>0</v>
      </c>
      <c r="E7371" s="46" t="n">
        <v>0.151152</v>
      </c>
      <c r="F7371" s="9" t="n">
        <v>0.0092</v>
      </c>
      <c r="G7371" s="9" t="n">
        <v>0.0525</v>
      </c>
      <c r="H7371" s="9" t="n">
        <v>0.0198</v>
      </c>
      <c r="I7371" s="9" t="n">
        <v>0.022425</v>
      </c>
    </row>
    <row r="7372">
      <c r="A7372" s="112" t="n">
        <v>44139.08333333334</v>
      </c>
      <c r="B7372" s="113" t="n">
        <v>64000</v>
      </c>
      <c r="C7372" s="114" t="n">
        <v>0.5640622500000001</v>
      </c>
      <c r="D7372" s="114" t="n">
        <v>0</v>
      </c>
      <c r="E7372" s="46" t="n">
        <v>0.151152</v>
      </c>
      <c r="F7372" s="9" t="n">
        <v>0.0092</v>
      </c>
      <c r="G7372" s="9" t="n">
        <v>0.0525</v>
      </c>
      <c r="H7372" s="9" t="n">
        <v>0.0198</v>
      </c>
      <c r="I7372" s="9" t="n">
        <v>0.022425</v>
      </c>
    </row>
    <row r="7373">
      <c r="A7373" s="112" t="n">
        <v>44139.125</v>
      </c>
      <c r="B7373" s="113" t="n">
        <v>64000</v>
      </c>
      <c r="C7373" s="114" t="n">
        <v>0.27801075</v>
      </c>
      <c r="D7373" s="114" t="n">
        <v>0</v>
      </c>
      <c r="E7373" s="46" t="n">
        <v>0.151152</v>
      </c>
      <c r="F7373" s="9" t="n">
        <v>0.0092</v>
      </c>
      <c r="G7373" s="9" t="n">
        <v>0.0525</v>
      </c>
      <c r="H7373" s="9" t="n">
        <v>0.0198</v>
      </c>
      <c r="I7373" s="9" t="n">
        <v>0.022425</v>
      </c>
    </row>
    <row r="7374">
      <c r="A7374" s="112" t="n">
        <v>44139.16666666666</v>
      </c>
      <c r="B7374" s="113" t="n">
        <v>64000</v>
      </c>
      <c r="C7374" s="114" t="n">
        <v>0.136788</v>
      </c>
      <c r="D7374" s="114" t="n">
        <v>0</v>
      </c>
      <c r="E7374" s="47" t="n">
        <v>0.3149000000000001</v>
      </c>
      <c r="F7374" s="9" t="n">
        <v>0.0092</v>
      </c>
      <c r="G7374" s="9" t="n">
        <v>0.0525</v>
      </c>
      <c r="H7374" s="9" t="n">
        <v>0.0198</v>
      </c>
      <c r="I7374" s="9" t="n">
        <v>0.022425</v>
      </c>
    </row>
    <row r="7375">
      <c r="A7375" s="112" t="n">
        <v>44139.20833333334</v>
      </c>
      <c r="B7375" s="113" t="n">
        <v>64000</v>
      </c>
      <c r="C7375" s="114" t="n">
        <v>0.02849925</v>
      </c>
      <c r="D7375" s="114" t="n">
        <v>0</v>
      </c>
      <c r="E7375" s="47" t="n">
        <v>0.3149000000000001</v>
      </c>
      <c r="F7375" s="9" t="n">
        <v>0.0092</v>
      </c>
      <c r="G7375" s="9" t="n">
        <v>0.0525</v>
      </c>
      <c r="H7375" s="9" t="n">
        <v>0.0198</v>
      </c>
      <c r="I7375" s="9" t="n">
        <v>0.022425</v>
      </c>
    </row>
    <row r="7376">
      <c r="A7376" s="112" t="n">
        <v>44139.25</v>
      </c>
      <c r="B7376" s="113" t="n">
        <v>64000</v>
      </c>
      <c r="C7376" s="114" t="n">
        <v>0.387294</v>
      </c>
      <c r="D7376" s="114" t="n">
        <v>0</v>
      </c>
      <c r="E7376" s="51" t="n">
        <v>0.5290319999999999</v>
      </c>
      <c r="F7376" s="9" t="n">
        <v>0.0092</v>
      </c>
      <c r="G7376" s="9" t="n">
        <v>0.0525</v>
      </c>
      <c r="H7376" s="9" t="n">
        <v>0.0198</v>
      </c>
      <c r="I7376" s="9" t="n">
        <v>0.022425</v>
      </c>
    </row>
    <row r="7377">
      <c r="A7377" s="112" t="n">
        <v>44139.29166666666</v>
      </c>
      <c r="B7377" s="113" t="n">
        <v>64000</v>
      </c>
      <c r="C7377" s="114" t="n">
        <v>0.73572</v>
      </c>
      <c r="D7377" s="114" t="n">
        <v>0</v>
      </c>
      <c r="E7377" s="51" t="n">
        <v>0.5290319999999999</v>
      </c>
      <c r="F7377" s="9" t="n">
        <v>0.0092</v>
      </c>
      <c r="G7377" s="9" t="n">
        <v>0.0525</v>
      </c>
      <c r="H7377" s="9" t="n">
        <v>0.0198</v>
      </c>
      <c r="I7377" s="9" t="n">
        <v>0.022425</v>
      </c>
    </row>
    <row r="7378">
      <c r="A7378" s="112" t="n">
        <v>44139.33333333334</v>
      </c>
      <c r="B7378" s="113" t="n">
        <v>64000</v>
      </c>
      <c r="C7378" s="114" t="n">
        <v>0.6298604999999999</v>
      </c>
      <c r="D7378" s="114" t="n">
        <v>0.26281</v>
      </c>
      <c r="E7378" s="47" t="n">
        <v>0.3149000000000001</v>
      </c>
      <c r="F7378" s="9" t="n">
        <v>0.0092</v>
      </c>
      <c r="G7378" s="9" t="n">
        <v>0.0525</v>
      </c>
      <c r="H7378" s="9" t="n">
        <v>0.0198</v>
      </c>
      <c r="I7378" s="9" t="n">
        <v>0.022425</v>
      </c>
    </row>
    <row r="7379">
      <c r="A7379" s="112" t="n">
        <v>44139.375</v>
      </c>
      <c r="B7379" s="113" t="n">
        <v>64000</v>
      </c>
      <c r="C7379" s="114" t="n">
        <v>0.5195204999999999</v>
      </c>
      <c r="D7379" s="114" t="n">
        <v>0.45037</v>
      </c>
      <c r="E7379" s="47" t="n">
        <v>0.3149000000000001</v>
      </c>
      <c r="F7379" s="9" t="n">
        <v>0.0092</v>
      </c>
      <c r="G7379" s="9" t="n">
        <v>0.0525</v>
      </c>
      <c r="H7379" s="9" t="n">
        <v>0.0198</v>
      </c>
      <c r="I7379" s="9" t="n">
        <v>0.022425</v>
      </c>
    </row>
    <row r="7380">
      <c r="A7380" s="112" t="n">
        <v>44139.41666666666</v>
      </c>
      <c r="B7380" s="113" t="n">
        <v>64000</v>
      </c>
      <c r="C7380" s="114" t="n">
        <v>0.3209475</v>
      </c>
      <c r="D7380" s="114" t="n">
        <v>0.7345499999999999</v>
      </c>
      <c r="E7380" s="47" t="n">
        <v>0.3149000000000001</v>
      </c>
      <c r="F7380" s="9" t="n">
        <v>0.0092</v>
      </c>
      <c r="G7380" s="9" t="n">
        <v>0.0525</v>
      </c>
      <c r="H7380" s="9" t="n">
        <v>0.0198</v>
      </c>
      <c r="I7380" s="9" t="n">
        <v>0.022425</v>
      </c>
    </row>
    <row r="7381">
      <c r="A7381" s="112" t="n">
        <v>44139.45833333334</v>
      </c>
      <c r="B7381" s="113" t="n">
        <v>64000</v>
      </c>
      <c r="C7381" s="114" t="n">
        <v>0.245517</v>
      </c>
      <c r="D7381" s="114" t="n">
        <v>0.80055</v>
      </c>
      <c r="E7381" s="46" t="n">
        <v>0.151152</v>
      </c>
      <c r="F7381" s="9" t="n">
        <v>0.0092</v>
      </c>
      <c r="G7381" s="9" t="n">
        <v>0.0525</v>
      </c>
      <c r="H7381" s="9" t="n">
        <v>0.0198</v>
      </c>
      <c r="I7381" s="9" t="n">
        <v>0.022425</v>
      </c>
    </row>
    <row r="7382">
      <c r="A7382" s="112" t="n">
        <v>44139.5</v>
      </c>
      <c r="B7382" s="113" t="n">
        <v>64000</v>
      </c>
      <c r="C7382" s="114" t="n">
        <v>0.58031625</v>
      </c>
      <c r="D7382" s="114" t="n">
        <v>0.77535</v>
      </c>
      <c r="E7382" s="46" t="n">
        <v>0.151152</v>
      </c>
      <c r="F7382" s="9" t="n">
        <v>0.0092</v>
      </c>
      <c r="G7382" s="9" t="n">
        <v>0.0525</v>
      </c>
      <c r="H7382" s="9" t="n">
        <v>0.0198</v>
      </c>
      <c r="I7382" s="9" t="n">
        <v>0.022425</v>
      </c>
    </row>
    <row r="7383">
      <c r="A7383" s="112" t="n">
        <v>44139.54166666666</v>
      </c>
      <c r="B7383" s="113" t="n">
        <v>64000</v>
      </c>
      <c r="C7383" s="114" t="n">
        <v>0.73262775</v>
      </c>
      <c r="D7383" s="114" t="n">
        <v>0.87515</v>
      </c>
      <c r="E7383" s="46" t="n">
        <v>0.151152</v>
      </c>
      <c r="F7383" s="9" t="n">
        <v>0.0092</v>
      </c>
      <c r="G7383" s="9" t="n">
        <v>0.0525</v>
      </c>
      <c r="H7383" s="9" t="n">
        <v>0.0198</v>
      </c>
      <c r="I7383" s="9" t="n">
        <v>0.022425</v>
      </c>
    </row>
    <row r="7384">
      <c r="A7384" s="112" t="n">
        <v>44139.58333333334</v>
      </c>
      <c r="B7384" s="113" t="n">
        <v>64000</v>
      </c>
      <c r="C7384" s="114" t="n">
        <v>0.7202235</v>
      </c>
      <c r="D7384" s="114" t="n">
        <v>0.75685</v>
      </c>
      <c r="E7384" s="46" t="n">
        <v>0.151152</v>
      </c>
      <c r="F7384" s="9" t="n">
        <v>0.0092</v>
      </c>
      <c r="G7384" s="9" t="n">
        <v>0.0525</v>
      </c>
      <c r="H7384" s="9" t="n">
        <v>0.0198</v>
      </c>
      <c r="I7384" s="9" t="n">
        <v>0.022425</v>
      </c>
    </row>
    <row r="7385">
      <c r="A7385" s="112" t="n">
        <v>44139.625</v>
      </c>
      <c r="B7385" s="113" t="n">
        <v>64000</v>
      </c>
      <c r="C7385" s="114" t="n">
        <v>0.72760425</v>
      </c>
      <c r="D7385" s="114" t="n">
        <v>0.5912000000000001</v>
      </c>
      <c r="E7385" s="46" t="n">
        <v>0.151152</v>
      </c>
      <c r="F7385" s="9" t="n">
        <v>0.0092</v>
      </c>
      <c r="G7385" s="9" t="n">
        <v>0.0525</v>
      </c>
      <c r="H7385" s="9" t="n">
        <v>0.0198</v>
      </c>
      <c r="I7385" s="9" t="n">
        <v>0.022425</v>
      </c>
    </row>
    <row r="7386">
      <c r="A7386" s="112" t="n">
        <v>44139.66666666666</v>
      </c>
      <c r="B7386" s="113" t="n">
        <v>64000</v>
      </c>
      <c r="C7386" s="114" t="n">
        <v>0.73088325</v>
      </c>
      <c r="D7386" s="114" t="n">
        <v>0.38069</v>
      </c>
      <c r="E7386" s="47" t="n">
        <v>0.3149000000000001</v>
      </c>
      <c r="F7386" s="9" t="n">
        <v>0.0092</v>
      </c>
      <c r="G7386" s="9" t="n">
        <v>0.0525</v>
      </c>
      <c r="H7386" s="9" t="n">
        <v>0.0198</v>
      </c>
      <c r="I7386" s="9" t="n">
        <v>0.022425</v>
      </c>
    </row>
    <row r="7387">
      <c r="A7387" s="112" t="n">
        <v>44139.70833333334</v>
      </c>
      <c r="B7387" s="113" t="n">
        <v>64000</v>
      </c>
      <c r="C7387" s="114" t="n">
        <v>0.7151279999999999</v>
      </c>
      <c r="D7387" s="114" t="n">
        <v>0.01043</v>
      </c>
      <c r="E7387" s="47" t="n">
        <v>0.3149000000000001</v>
      </c>
      <c r="F7387" s="9" t="n">
        <v>0.0092</v>
      </c>
      <c r="G7387" s="9" t="n">
        <v>0.0525</v>
      </c>
      <c r="H7387" s="9" t="n">
        <v>0.0198</v>
      </c>
      <c r="I7387" s="9" t="n">
        <v>0.022425</v>
      </c>
    </row>
    <row r="7388">
      <c r="A7388" s="112" t="n">
        <v>44139.75</v>
      </c>
      <c r="B7388" s="113" t="n">
        <v>64000</v>
      </c>
      <c r="C7388" s="114" t="n">
        <v>0.7274475</v>
      </c>
      <c r="D7388" s="114" t="n">
        <v>0</v>
      </c>
      <c r="E7388" s="51" t="n">
        <v>0.5290319999999999</v>
      </c>
      <c r="F7388" s="9" t="n">
        <v>0.0092</v>
      </c>
      <c r="G7388" s="9" t="n">
        <v>0.0525</v>
      </c>
      <c r="H7388" s="9" t="n">
        <v>0.0198</v>
      </c>
      <c r="I7388" s="9" t="n">
        <v>0.022425</v>
      </c>
    </row>
    <row r="7389">
      <c r="A7389" s="112" t="n">
        <v>44139.79166666666</v>
      </c>
      <c r="B7389" s="113" t="n">
        <v>64000</v>
      </c>
      <c r="C7389" s="114" t="n">
        <v>0.733701</v>
      </c>
      <c r="D7389" s="114" t="n">
        <v>0</v>
      </c>
      <c r="E7389" s="51" t="n">
        <v>0.5290319999999999</v>
      </c>
      <c r="F7389" s="9" t="n">
        <v>0.0092</v>
      </c>
      <c r="G7389" s="9" t="n">
        <v>0.0525</v>
      </c>
      <c r="H7389" s="9" t="n">
        <v>0.0198</v>
      </c>
      <c r="I7389" s="9" t="n">
        <v>0.022425</v>
      </c>
    </row>
    <row r="7390">
      <c r="A7390" s="112" t="n">
        <v>44139.83333333334</v>
      </c>
      <c r="B7390" s="113" t="n">
        <v>64000</v>
      </c>
      <c r="C7390" s="114" t="n">
        <v>0.48689025</v>
      </c>
      <c r="D7390" s="114" t="n">
        <v>0</v>
      </c>
      <c r="E7390" s="51" t="n">
        <v>0.5290319999999999</v>
      </c>
      <c r="F7390" s="9" t="n">
        <v>0.0092</v>
      </c>
      <c r="G7390" s="9" t="n">
        <v>0.0525</v>
      </c>
      <c r="H7390" s="9" t="n">
        <v>0.0198</v>
      </c>
      <c r="I7390" s="9" t="n">
        <v>0.022425</v>
      </c>
    </row>
    <row r="7391">
      <c r="A7391" s="112" t="n">
        <v>44139.875</v>
      </c>
      <c r="B7391" s="113" t="n">
        <v>64000</v>
      </c>
      <c r="C7391" s="114" t="n">
        <v>0.33069225</v>
      </c>
      <c r="D7391" s="114" t="n">
        <v>0</v>
      </c>
      <c r="E7391" s="51" t="n">
        <v>0.5290319999999999</v>
      </c>
      <c r="F7391" s="9" t="n">
        <v>0.0092</v>
      </c>
      <c r="G7391" s="9" t="n">
        <v>0.0525</v>
      </c>
      <c r="H7391" s="9" t="n">
        <v>0.0198</v>
      </c>
      <c r="I7391" s="9" t="n">
        <v>0.022425</v>
      </c>
    </row>
    <row r="7392">
      <c r="A7392" s="112" t="n">
        <v>44139.91666666666</v>
      </c>
      <c r="B7392" s="113" t="n">
        <v>64000</v>
      </c>
      <c r="C7392" s="114" t="n">
        <v>0.0969135</v>
      </c>
      <c r="D7392" s="114" t="n">
        <v>0</v>
      </c>
      <c r="E7392" s="47" t="n">
        <v>0.3149000000000001</v>
      </c>
      <c r="F7392" s="9" t="n">
        <v>0.0092</v>
      </c>
      <c r="G7392" s="9" t="n">
        <v>0.0525</v>
      </c>
      <c r="H7392" s="9" t="n">
        <v>0.0198</v>
      </c>
      <c r="I7392" s="9" t="n">
        <v>0.022425</v>
      </c>
    </row>
    <row r="7393">
      <c r="A7393" s="112" t="n">
        <v>44139.95833333334</v>
      </c>
      <c r="B7393" s="113" t="n">
        <v>64000</v>
      </c>
      <c r="C7393" s="114" t="n">
        <v>0.7468049999999999</v>
      </c>
      <c r="D7393" s="114" t="n">
        <v>0</v>
      </c>
      <c r="E7393" s="47" t="n">
        <v>0.3149000000000001</v>
      </c>
      <c r="F7393" s="9" t="n">
        <v>0.0092</v>
      </c>
      <c r="G7393" s="9" t="n">
        <v>0.0525</v>
      </c>
      <c r="H7393" s="9" t="n">
        <v>0.0198</v>
      </c>
      <c r="I7393" s="9" t="n">
        <v>0.022425</v>
      </c>
    </row>
    <row r="7394">
      <c r="A7394" s="112" t="n">
        <v>44140</v>
      </c>
      <c r="B7394" s="113" t="n">
        <v>64000</v>
      </c>
      <c r="C7394" s="114" t="n">
        <v>0.75</v>
      </c>
      <c r="D7394" s="114" t="n">
        <v>0</v>
      </c>
      <c r="E7394" s="46" t="n">
        <v>0.151152</v>
      </c>
      <c r="F7394" s="9" t="n">
        <v>0.0092</v>
      </c>
      <c r="G7394" s="9" t="n">
        <v>0.0525</v>
      </c>
      <c r="H7394" s="9" t="n">
        <v>0.0198</v>
      </c>
      <c r="I7394" s="9" t="n">
        <v>0.022425</v>
      </c>
    </row>
    <row r="7395">
      <c r="A7395" s="112" t="n">
        <v>44140.04166666666</v>
      </c>
      <c r="B7395" s="113" t="n">
        <v>64000</v>
      </c>
      <c r="C7395" s="114" t="n">
        <v>0.75</v>
      </c>
      <c r="D7395" s="114" t="n">
        <v>0</v>
      </c>
      <c r="E7395" s="46" t="n">
        <v>0.151152</v>
      </c>
      <c r="F7395" s="9" t="n">
        <v>0.0092</v>
      </c>
      <c r="G7395" s="9" t="n">
        <v>0.0525</v>
      </c>
      <c r="H7395" s="9" t="n">
        <v>0.0198</v>
      </c>
      <c r="I7395" s="9" t="n">
        <v>0.022425</v>
      </c>
    </row>
    <row r="7396">
      <c r="A7396" s="112" t="n">
        <v>44140.08333333334</v>
      </c>
      <c r="B7396" s="113" t="n">
        <v>64000</v>
      </c>
      <c r="C7396" s="114" t="n">
        <v>0.75</v>
      </c>
      <c r="D7396" s="114" t="n">
        <v>0</v>
      </c>
      <c r="E7396" s="46" t="n">
        <v>0.151152</v>
      </c>
      <c r="F7396" s="9" t="n">
        <v>0.0092</v>
      </c>
      <c r="G7396" s="9" t="n">
        <v>0.0525</v>
      </c>
      <c r="H7396" s="9" t="n">
        <v>0.0198</v>
      </c>
      <c r="I7396" s="9" t="n">
        <v>0.022425</v>
      </c>
    </row>
    <row r="7397">
      <c r="A7397" s="112" t="n">
        <v>44140.125</v>
      </c>
      <c r="B7397" s="113" t="n">
        <v>64000</v>
      </c>
      <c r="C7397" s="114" t="n">
        <v>0.7426649999999999</v>
      </c>
      <c r="D7397" s="114" t="n">
        <v>0</v>
      </c>
      <c r="E7397" s="46" t="n">
        <v>0.151152</v>
      </c>
      <c r="F7397" s="9" t="n">
        <v>0.0092</v>
      </c>
      <c r="G7397" s="9" t="n">
        <v>0.0525</v>
      </c>
      <c r="H7397" s="9" t="n">
        <v>0.0198</v>
      </c>
      <c r="I7397" s="9" t="n">
        <v>0.022425</v>
      </c>
    </row>
    <row r="7398">
      <c r="A7398" s="112" t="n">
        <v>44140.16666666666</v>
      </c>
      <c r="B7398" s="113" t="n">
        <v>64000</v>
      </c>
      <c r="C7398" s="114" t="n">
        <v>0.63664725</v>
      </c>
      <c r="D7398" s="114" t="n">
        <v>0</v>
      </c>
      <c r="E7398" s="47" t="n">
        <v>0.3149000000000001</v>
      </c>
      <c r="F7398" s="9" t="n">
        <v>0.0092</v>
      </c>
      <c r="G7398" s="9" t="n">
        <v>0.0525</v>
      </c>
      <c r="H7398" s="9" t="n">
        <v>0.0198</v>
      </c>
      <c r="I7398" s="9" t="n">
        <v>0.022425</v>
      </c>
    </row>
    <row r="7399">
      <c r="A7399" s="112" t="n">
        <v>44140.20833333334</v>
      </c>
      <c r="B7399" s="113" t="n">
        <v>64000</v>
      </c>
      <c r="C7399" s="114" t="n">
        <v>0.7005195</v>
      </c>
      <c r="D7399" s="114" t="n">
        <v>0</v>
      </c>
      <c r="E7399" s="47" t="n">
        <v>0.3149000000000001</v>
      </c>
      <c r="F7399" s="9" t="n">
        <v>0.0092</v>
      </c>
      <c r="G7399" s="9" t="n">
        <v>0.0525</v>
      </c>
      <c r="H7399" s="9" t="n">
        <v>0.0198</v>
      </c>
      <c r="I7399" s="9" t="n">
        <v>0.022425</v>
      </c>
    </row>
    <row r="7400">
      <c r="A7400" s="112" t="n">
        <v>44140.25</v>
      </c>
      <c r="B7400" s="113" t="n">
        <v>64000</v>
      </c>
      <c r="C7400" s="114" t="n">
        <v>0.667362</v>
      </c>
      <c r="D7400" s="114" t="n">
        <v>0</v>
      </c>
      <c r="E7400" s="51" t="n">
        <v>0.5290319999999999</v>
      </c>
      <c r="F7400" s="9" t="n">
        <v>0.0092</v>
      </c>
      <c r="G7400" s="9" t="n">
        <v>0.0525</v>
      </c>
      <c r="H7400" s="9" t="n">
        <v>0.0198</v>
      </c>
      <c r="I7400" s="9" t="n">
        <v>0.022425</v>
      </c>
    </row>
    <row r="7401">
      <c r="A7401" s="112" t="n">
        <v>44140.29166666666</v>
      </c>
      <c r="B7401" s="113" t="n">
        <v>64000</v>
      </c>
      <c r="C7401" s="114" t="n">
        <v>0.44320875</v>
      </c>
      <c r="D7401" s="114" t="n">
        <v>0</v>
      </c>
      <c r="E7401" s="51" t="n">
        <v>0.5290319999999999</v>
      </c>
      <c r="F7401" s="9" t="n">
        <v>0.0092</v>
      </c>
      <c r="G7401" s="9" t="n">
        <v>0.0525</v>
      </c>
      <c r="H7401" s="9" t="n">
        <v>0.0198</v>
      </c>
      <c r="I7401" s="9" t="n">
        <v>0.022425</v>
      </c>
    </row>
    <row r="7402">
      <c r="A7402" s="112" t="n">
        <v>44140.33333333334</v>
      </c>
      <c r="B7402" s="113" t="n">
        <v>64000</v>
      </c>
      <c r="C7402" s="114" t="n">
        <v>0.6240795</v>
      </c>
      <c r="D7402" s="114" t="n">
        <v>0.09273000000000001</v>
      </c>
      <c r="E7402" s="47" t="n">
        <v>0.3149000000000001</v>
      </c>
      <c r="F7402" s="9" t="n">
        <v>0.0092</v>
      </c>
      <c r="G7402" s="9" t="n">
        <v>0.0525</v>
      </c>
      <c r="H7402" s="9" t="n">
        <v>0.0198</v>
      </c>
      <c r="I7402" s="9" t="n">
        <v>0.022425</v>
      </c>
    </row>
    <row r="7403">
      <c r="A7403" s="112" t="n">
        <v>44140.375</v>
      </c>
      <c r="B7403" s="113" t="n">
        <v>64000</v>
      </c>
      <c r="C7403" s="114" t="n">
        <v>0.44481825</v>
      </c>
      <c r="D7403" s="114" t="n">
        <v>0.211565</v>
      </c>
      <c r="E7403" s="47" t="n">
        <v>0.3149000000000001</v>
      </c>
      <c r="F7403" s="9" t="n">
        <v>0.0092</v>
      </c>
      <c r="G7403" s="9" t="n">
        <v>0.0525</v>
      </c>
      <c r="H7403" s="9" t="n">
        <v>0.0198</v>
      </c>
      <c r="I7403" s="9" t="n">
        <v>0.022425</v>
      </c>
    </row>
    <row r="7404">
      <c r="A7404" s="112" t="n">
        <v>44140.41666666666</v>
      </c>
      <c r="B7404" s="113" t="n">
        <v>64000</v>
      </c>
      <c r="C7404" s="114" t="n">
        <v>0.69267</v>
      </c>
      <c r="D7404" s="114" t="n">
        <v>0.416075</v>
      </c>
      <c r="E7404" s="47" t="n">
        <v>0.3149000000000001</v>
      </c>
      <c r="F7404" s="9" t="n">
        <v>0.0092</v>
      </c>
      <c r="G7404" s="9" t="n">
        <v>0.0525</v>
      </c>
      <c r="H7404" s="9" t="n">
        <v>0.0198</v>
      </c>
      <c r="I7404" s="9" t="n">
        <v>0.022425</v>
      </c>
    </row>
    <row r="7405">
      <c r="A7405" s="112" t="n">
        <v>44140.45833333334</v>
      </c>
      <c r="B7405" s="113" t="n">
        <v>64000</v>
      </c>
      <c r="C7405" s="114" t="n">
        <v>0.7280775000000002</v>
      </c>
      <c r="D7405" s="114" t="n">
        <v>0.74415</v>
      </c>
      <c r="E7405" s="46" t="n">
        <v>0.151152</v>
      </c>
      <c r="F7405" s="9" t="n">
        <v>0.0092</v>
      </c>
      <c r="G7405" s="9" t="n">
        <v>0.0525</v>
      </c>
      <c r="H7405" s="9" t="n">
        <v>0.0198</v>
      </c>
      <c r="I7405" s="9" t="n">
        <v>0.022425</v>
      </c>
    </row>
    <row r="7406">
      <c r="A7406" s="112" t="n">
        <v>44140.5</v>
      </c>
      <c r="B7406" s="113" t="n">
        <v>64000</v>
      </c>
      <c r="C7406" s="114" t="n">
        <v>0.7256437499999999</v>
      </c>
      <c r="D7406" s="114" t="n">
        <v>0.848</v>
      </c>
      <c r="E7406" s="46" t="n">
        <v>0.151152</v>
      </c>
      <c r="F7406" s="9" t="n">
        <v>0.0092</v>
      </c>
      <c r="G7406" s="9" t="n">
        <v>0.0525</v>
      </c>
      <c r="H7406" s="9" t="n">
        <v>0.0198</v>
      </c>
      <c r="I7406" s="9" t="n">
        <v>0.022425</v>
      </c>
    </row>
    <row r="7407">
      <c r="A7407" s="112" t="n">
        <v>44140.54166666666</v>
      </c>
      <c r="B7407" s="113" t="n">
        <v>64000</v>
      </c>
      <c r="C7407" s="114" t="n">
        <v>0.73062225</v>
      </c>
      <c r="D7407" s="114" t="n">
        <v>0.79335</v>
      </c>
      <c r="E7407" s="46" t="n">
        <v>0.151152</v>
      </c>
      <c r="F7407" s="9" t="n">
        <v>0.0092</v>
      </c>
      <c r="G7407" s="9" t="n">
        <v>0.0525</v>
      </c>
      <c r="H7407" s="9" t="n">
        <v>0.0198</v>
      </c>
      <c r="I7407" s="9" t="n">
        <v>0.022425</v>
      </c>
    </row>
    <row r="7408">
      <c r="A7408" s="112" t="n">
        <v>44140.58333333334</v>
      </c>
      <c r="B7408" s="113" t="n">
        <v>64000</v>
      </c>
      <c r="C7408" s="114" t="n">
        <v>0.5608072500000001</v>
      </c>
      <c r="D7408" s="114" t="n">
        <v>0.5646</v>
      </c>
      <c r="E7408" s="46" t="n">
        <v>0.151152</v>
      </c>
      <c r="F7408" s="9" t="n">
        <v>0.0092</v>
      </c>
      <c r="G7408" s="9" t="n">
        <v>0.0525</v>
      </c>
      <c r="H7408" s="9" t="n">
        <v>0.0198</v>
      </c>
      <c r="I7408" s="9" t="n">
        <v>0.022425</v>
      </c>
    </row>
    <row r="7409">
      <c r="A7409" s="112" t="n">
        <v>44140.625</v>
      </c>
      <c r="B7409" s="113" t="n">
        <v>64000</v>
      </c>
      <c r="C7409" s="114" t="n">
        <v>0.4796085</v>
      </c>
      <c r="D7409" s="114" t="n">
        <v>0.338325</v>
      </c>
      <c r="E7409" s="46" t="n">
        <v>0.151152</v>
      </c>
      <c r="F7409" s="9" t="n">
        <v>0.0092</v>
      </c>
      <c r="G7409" s="9" t="n">
        <v>0.0525</v>
      </c>
      <c r="H7409" s="9" t="n">
        <v>0.0198</v>
      </c>
      <c r="I7409" s="9" t="n">
        <v>0.022425</v>
      </c>
    </row>
    <row r="7410">
      <c r="A7410" s="112" t="n">
        <v>44140.66666666666</v>
      </c>
      <c r="B7410" s="113" t="n">
        <v>64000</v>
      </c>
      <c r="C7410" s="114" t="n">
        <v>0.26486025</v>
      </c>
      <c r="D7410" s="114" t="n">
        <v>0.138285</v>
      </c>
      <c r="E7410" s="47" t="n">
        <v>0.3149000000000001</v>
      </c>
      <c r="F7410" s="9" t="n">
        <v>0.0092</v>
      </c>
      <c r="G7410" s="9" t="n">
        <v>0.0525</v>
      </c>
      <c r="H7410" s="9" t="n">
        <v>0.0198</v>
      </c>
      <c r="I7410" s="9" t="n">
        <v>0.022425</v>
      </c>
    </row>
    <row r="7411">
      <c r="A7411" s="112" t="n">
        <v>44140.70833333334</v>
      </c>
      <c r="B7411" s="113" t="n">
        <v>64000</v>
      </c>
      <c r="C7411" s="114" t="n">
        <v>0.18110625</v>
      </c>
      <c r="D7411" s="114" t="n">
        <v>0</v>
      </c>
      <c r="E7411" s="47" t="n">
        <v>0.3149000000000001</v>
      </c>
      <c r="F7411" s="9" t="n">
        <v>0.0092</v>
      </c>
      <c r="G7411" s="9" t="n">
        <v>0.0525</v>
      </c>
      <c r="H7411" s="9" t="n">
        <v>0.0198</v>
      </c>
      <c r="I7411" s="9" t="n">
        <v>0.022425</v>
      </c>
    </row>
    <row r="7412">
      <c r="A7412" s="112" t="n">
        <v>44140.75</v>
      </c>
      <c r="B7412" s="113" t="n">
        <v>64000</v>
      </c>
      <c r="C7412" s="114" t="n">
        <v>0.03375</v>
      </c>
      <c r="D7412" s="114" t="n">
        <v>0</v>
      </c>
      <c r="E7412" s="51" t="n">
        <v>0.5290319999999999</v>
      </c>
      <c r="F7412" s="9" t="n">
        <v>0.0092</v>
      </c>
      <c r="G7412" s="9" t="n">
        <v>0.0525</v>
      </c>
      <c r="H7412" s="9" t="n">
        <v>0.0198</v>
      </c>
      <c r="I7412" s="9" t="n">
        <v>0.022425</v>
      </c>
    </row>
    <row r="7413">
      <c r="A7413" s="112" t="n">
        <v>44140.79166666666</v>
      </c>
      <c r="B7413" s="113" t="n">
        <v>64000</v>
      </c>
      <c r="C7413" s="114" t="n">
        <v>0</v>
      </c>
      <c r="D7413" s="114" t="n">
        <v>0</v>
      </c>
      <c r="E7413" s="51" t="n">
        <v>0.5290319999999999</v>
      </c>
      <c r="F7413" s="9" t="n">
        <v>0.0092</v>
      </c>
      <c r="G7413" s="9" t="n">
        <v>0.0525</v>
      </c>
      <c r="H7413" s="9" t="n">
        <v>0.0198</v>
      </c>
      <c r="I7413" s="9" t="n">
        <v>0.022425</v>
      </c>
    </row>
    <row r="7414">
      <c r="A7414" s="112" t="n">
        <v>44140.83333333334</v>
      </c>
      <c r="B7414" s="113" t="n">
        <v>64000</v>
      </c>
      <c r="C7414" s="114" t="n">
        <v>0.00508125</v>
      </c>
      <c r="D7414" s="114" t="n">
        <v>0</v>
      </c>
      <c r="E7414" s="51" t="n">
        <v>0.5290319999999999</v>
      </c>
      <c r="F7414" s="9" t="n">
        <v>0.0092</v>
      </c>
      <c r="G7414" s="9" t="n">
        <v>0.0525</v>
      </c>
      <c r="H7414" s="9" t="n">
        <v>0.0198</v>
      </c>
      <c r="I7414" s="9" t="n">
        <v>0.022425</v>
      </c>
    </row>
    <row r="7415">
      <c r="A7415" s="112" t="n">
        <v>44140.875</v>
      </c>
      <c r="B7415" s="113" t="n">
        <v>64000</v>
      </c>
      <c r="C7415" s="114" t="n">
        <v>0.006084749999999999</v>
      </c>
      <c r="D7415" s="114" t="n">
        <v>0</v>
      </c>
      <c r="E7415" s="51" t="n">
        <v>0.5290319999999999</v>
      </c>
      <c r="F7415" s="9" t="n">
        <v>0.0092</v>
      </c>
      <c r="G7415" s="9" t="n">
        <v>0.0525</v>
      </c>
      <c r="H7415" s="9" t="n">
        <v>0.0198</v>
      </c>
      <c r="I7415" s="9" t="n">
        <v>0.022425</v>
      </c>
    </row>
    <row r="7416">
      <c r="A7416" s="112" t="n">
        <v>44140.91666666666</v>
      </c>
      <c r="B7416" s="113" t="n">
        <v>64000</v>
      </c>
      <c r="C7416" s="114" t="n">
        <v>0.06050625</v>
      </c>
      <c r="D7416" s="114" t="n">
        <v>0</v>
      </c>
      <c r="E7416" s="47" t="n">
        <v>0.3149000000000001</v>
      </c>
      <c r="F7416" s="9" t="n">
        <v>0.0092</v>
      </c>
      <c r="G7416" s="9" t="n">
        <v>0.0525</v>
      </c>
      <c r="H7416" s="9" t="n">
        <v>0.0198</v>
      </c>
      <c r="I7416" s="9" t="n">
        <v>0.022425</v>
      </c>
    </row>
    <row r="7417">
      <c r="A7417" s="112" t="n">
        <v>44140.95833333334</v>
      </c>
      <c r="B7417" s="113" t="n">
        <v>64000</v>
      </c>
      <c r="C7417" s="114" t="n">
        <v>0.0075375</v>
      </c>
      <c r="D7417" s="114" t="n">
        <v>0</v>
      </c>
      <c r="E7417" s="47" t="n">
        <v>0.3149000000000001</v>
      </c>
      <c r="F7417" s="9" t="n">
        <v>0.0092</v>
      </c>
      <c r="G7417" s="9" t="n">
        <v>0.0525</v>
      </c>
      <c r="H7417" s="9" t="n">
        <v>0.0198</v>
      </c>
      <c r="I7417" s="9" t="n">
        <v>0.022425</v>
      </c>
    </row>
    <row r="7418">
      <c r="A7418" s="112" t="n">
        <v>44141</v>
      </c>
      <c r="B7418" s="113" t="n">
        <v>64000</v>
      </c>
      <c r="C7418" s="114" t="n">
        <v>0.0204765</v>
      </c>
      <c r="D7418" s="114" t="n">
        <v>0</v>
      </c>
      <c r="E7418" s="46" t="n">
        <v>0.151152</v>
      </c>
      <c r="F7418" s="9" t="n">
        <v>0.0092</v>
      </c>
      <c r="G7418" s="9" t="n">
        <v>0.0525</v>
      </c>
      <c r="H7418" s="9" t="n">
        <v>0.0198</v>
      </c>
      <c r="I7418" s="9" t="n">
        <v>0.022425</v>
      </c>
    </row>
    <row r="7419">
      <c r="A7419" s="112" t="n">
        <v>44141.04166666666</v>
      </c>
      <c r="B7419" s="113" t="n">
        <v>64000</v>
      </c>
      <c r="C7419" s="114" t="n">
        <v>0.03351</v>
      </c>
      <c r="D7419" s="114" t="n">
        <v>0</v>
      </c>
      <c r="E7419" s="46" t="n">
        <v>0.151152</v>
      </c>
      <c r="F7419" s="9" t="n">
        <v>0.0092</v>
      </c>
      <c r="G7419" s="9" t="n">
        <v>0.0525</v>
      </c>
      <c r="H7419" s="9" t="n">
        <v>0.0198</v>
      </c>
      <c r="I7419" s="9" t="n">
        <v>0.022425</v>
      </c>
    </row>
    <row r="7420">
      <c r="A7420" s="112" t="n">
        <v>44141.08333333334</v>
      </c>
      <c r="B7420" s="113" t="n">
        <v>64000</v>
      </c>
      <c r="C7420" s="114" t="n">
        <v>0.01396275</v>
      </c>
      <c r="D7420" s="114" t="n">
        <v>0</v>
      </c>
      <c r="E7420" s="46" t="n">
        <v>0.151152</v>
      </c>
      <c r="F7420" s="9" t="n">
        <v>0.0092</v>
      </c>
      <c r="G7420" s="9" t="n">
        <v>0.0525</v>
      </c>
      <c r="H7420" s="9" t="n">
        <v>0.0198</v>
      </c>
      <c r="I7420" s="9" t="n">
        <v>0.022425</v>
      </c>
    </row>
    <row r="7421">
      <c r="A7421" s="112" t="n">
        <v>44141.125</v>
      </c>
      <c r="B7421" s="113" t="n">
        <v>64000</v>
      </c>
      <c r="C7421" s="114" t="n">
        <v>0.056604</v>
      </c>
      <c r="D7421" s="114" t="n">
        <v>0</v>
      </c>
      <c r="E7421" s="46" t="n">
        <v>0.151152</v>
      </c>
      <c r="F7421" s="9" t="n">
        <v>0.0092</v>
      </c>
      <c r="G7421" s="9" t="n">
        <v>0.0525</v>
      </c>
      <c r="H7421" s="9" t="n">
        <v>0.0198</v>
      </c>
      <c r="I7421" s="9" t="n">
        <v>0.022425</v>
      </c>
    </row>
    <row r="7422">
      <c r="A7422" s="112" t="n">
        <v>44141.16666666666</v>
      </c>
      <c r="B7422" s="113" t="n">
        <v>64000</v>
      </c>
      <c r="C7422" s="114" t="n">
        <v>0.040092</v>
      </c>
      <c r="D7422" s="114" t="n">
        <v>0</v>
      </c>
      <c r="E7422" s="47" t="n">
        <v>0.3149000000000001</v>
      </c>
      <c r="F7422" s="9" t="n">
        <v>0.0092</v>
      </c>
      <c r="G7422" s="9" t="n">
        <v>0.0525</v>
      </c>
      <c r="H7422" s="9" t="n">
        <v>0.0198</v>
      </c>
      <c r="I7422" s="9" t="n">
        <v>0.022425</v>
      </c>
    </row>
    <row r="7423">
      <c r="A7423" s="112" t="n">
        <v>44141.20833333334</v>
      </c>
      <c r="B7423" s="113" t="n">
        <v>64000</v>
      </c>
      <c r="C7423" s="114" t="n">
        <v>0.08622299999999999</v>
      </c>
      <c r="D7423" s="114" t="n">
        <v>0</v>
      </c>
      <c r="E7423" s="47" t="n">
        <v>0.3149000000000001</v>
      </c>
      <c r="F7423" s="9" t="n">
        <v>0.0092</v>
      </c>
      <c r="G7423" s="9" t="n">
        <v>0.0525</v>
      </c>
      <c r="H7423" s="9" t="n">
        <v>0.0198</v>
      </c>
      <c r="I7423" s="9" t="n">
        <v>0.022425</v>
      </c>
    </row>
    <row r="7424">
      <c r="A7424" s="112" t="n">
        <v>44141.25</v>
      </c>
      <c r="B7424" s="113" t="n">
        <v>64000</v>
      </c>
      <c r="C7424" s="114" t="n">
        <v>0.18016875</v>
      </c>
      <c r="D7424" s="114" t="n">
        <v>0</v>
      </c>
      <c r="E7424" s="51" t="n">
        <v>0.5290319999999999</v>
      </c>
      <c r="F7424" s="9" t="n">
        <v>0.0092</v>
      </c>
      <c r="G7424" s="9" t="n">
        <v>0.0525</v>
      </c>
      <c r="H7424" s="9" t="n">
        <v>0.0198</v>
      </c>
      <c r="I7424" s="9" t="n">
        <v>0.022425</v>
      </c>
    </row>
    <row r="7425">
      <c r="A7425" s="112" t="n">
        <v>44141.29166666666</v>
      </c>
      <c r="B7425" s="113" t="n">
        <v>64000</v>
      </c>
      <c r="C7425" s="114" t="n">
        <v>0.229701</v>
      </c>
      <c r="D7425" s="114" t="n">
        <v>0</v>
      </c>
      <c r="E7425" s="51" t="n">
        <v>0.5290319999999999</v>
      </c>
      <c r="F7425" s="9" t="n">
        <v>0.0092</v>
      </c>
      <c r="G7425" s="9" t="n">
        <v>0.0525</v>
      </c>
      <c r="H7425" s="9" t="n">
        <v>0.0198</v>
      </c>
      <c r="I7425" s="9" t="n">
        <v>0.022425</v>
      </c>
    </row>
    <row r="7426">
      <c r="A7426" s="112" t="n">
        <v>44141.33333333334</v>
      </c>
      <c r="B7426" s="113" t="n">
        <v>64000</v>
      </c>
      <c r="C7426" s="114" t="n">
        <v>0.14530875</v>
      </c>
      <c r="D7426" s="114" t="n">
        <v>0.133735</v>
      </c>
      <c r="E7426" s="47" t="n">
        <v>0.3149000000000001</v>
      </c>
      <c r="F7426" s="9" t="n">
        <v>0.0092</v>
      </c>
      <c r="G7426" s="9" t="n">
        <v>0.0525</v>
      </c>
      <c r="H7426" s="9" t="n">
        <v>0.0198</v>
      </c>
      <c r="I7426" s="9" t="n">
        <v>0.022425</v>
      </c>
    </row>
    <row r="7427">
      <c r="A7427" s="112" t="n">
        <v>44141.375</v>
      </c>
      <c r="B7427" s="113" t="n">
        <v>64000</v>
      </c>
      <c r="C7427" s="114" t="n">
        <v>0.09350025000000001</v>
      </c>
      <c r="D7427" s="114" t="n">
        <v>0.159095</v>
      </c>
      <c r="E7427" s="47" t="n">
        <v>0.3149000000000001</v>
      </c>
      <c r="F7427" s="9" t="n">
        <v>0.0092</v>
      </c>
      <c r="G7427" s="9" t="n">
        <v>0.0525</v>
      </c>
      <c r="H7427" s="9" t="n">
        <v>0.0198</v>
      </c>
      <c r="I7427" s="9" t="n">
        <v>0.022425</v>
      </c>
    </row>
    <row r="7428">
      <c r="A7428" s="112" t="n">
        <v>44141.41666666666</v>
      </c>
      <c r="B7428" s="113" t="n">
        <v>64000</v>
      </c>
      <c r="C7428" s="114" t="n">
        <v>0.125043</v>
      </c>
      <c r="D7428" s="114" t="n">
        <v>0.1816</v>
      </c>
      <c r="E7428" s="47" t="n">
        <v>0.3149000000000001</v>
      </c>
      <c r="F7428" s="9" t="n">
        <v>0.0092</v>
      </c>
      <c r="G7428" s="9" t="n">
        <v>0.0525</v>
      </c>
      <c r="H7428" s="9" t="n">
        <v>0.0198</v>
      </c>
      <c r="I7428" s="9" t="n">
        <v>0.022425</v>
      </c>
    </row>
    <row r="7429">
      <c r="A7429" s="112" t="n">
        <v>44141.45833333334</v>
      </c>
      <c r="B7429" s="113" t="n">
        <v>64000</v>
      </c>
      <c r="C7429" s="114" t="n">
        <v>0.1008615</v>
      </c>
      <c r="D7429" s="114" t="n">
        <v>0.252615</v>
      </c>
      <c r="E7429" s="46" t="n">
        <v>0.151152</v>
      </c>
      <c r="F7429" s="9" t="n">
        <v>0.0092</v>
      </c>
      <c r="G7429" s="9" t="n">
        <v>0.0525</v>
      </c>
      <c r="H7429" s="9" t="n">
        <v>0.0198</v>
      </c>
      <c r="I7429" s="9" t="n">
        <v>0.022425</v>
      </c>
    </row>
    <row r="7430">
      <c r="A7430" s="112" t="n">
        <v>44141.5</v>
      </c>
      <c r="B7430" s="113" t="n">
        <v>64000</v>
      </c>
      <c r="C7430" s="114" t="n">
        <v>0.05201325000000001</v>
      </c>
      <c r="D7430" s="114" t="n">
        <v>0.38611</v>
      </c>
      <c r="E7430" s="46" t="n">
        <v>0.151152</v>
      </c>
      <c r="F7430" s="9" t="n">
        <v>0.0092</v>
      </c>
      <c r="G7430" s="9" t="n">
        <v>0.0525</v>
      </c>
      <c r="H7430" s="9" t="n">
        <v>0.0198</v>
      </c>
      <c r="I7430" s="9" t="n">
        <v>0.022425</v>
      </c>
    </row>
    <row r="7431">
      <c r="A7431" s="112" t="n">
        <v>44141.54166666666</v>
      </c>
      <c r="B7431" s="113" t="n">
        <v>64000</v>
      </c>
      <c r="C7431" s="114" t="n">
        <v>0.053796</v>
      </c>
      <c r="D7431" s="114" t="n">
        <v>0.90315</v>
      </c>
      <c r="E7431" s="46" t="n">
        <v>0.151152</v>
      </c>
      <c r="F7431" s="9" t="n">
        <v>0.0092</v>
      </c>
      <c r="G7431" s="9" t="n">
        <v>0.0525</v>
      </c>
      <c r="H7431" s="9" t="n">
        <v>0.0198</v>
      </c>
      <c r="I7431" s="9" t="n">
        <v>0.022425</v>
      </c>
    </row>
    <row r="7432">
      <c r="A7432" s="112" t="n">
        <v>44141.58333333334</v>
      </c>
      <c r="B7432" s="113" t="n">
        <v>64000</v>
      </c>
      <c r="C7432" s="114" t="n">
        <v>0.06126225</v>
      </c>
      <c r="D7432" s="114" t="n">
        <v>0.9057000000000001</v>
      </c>
      <c r="E7432" s="46" t="n">
        <v>0.151152</v>
      </c>
      <c r="F7432" s="9" t="n">
        <v>0.0092</v>
      </c>
      <c r="G7432" s="9" t="n">
        <v>0.0525</v>
      </c>
      <c r="H7432" s="9" t="n">
        <v>0.0198</v>
      </c>
      <c r="I7432" s="9" t="n">
        <v>0.022425</v>
      </c>
    </row>
    <row r="7433">
      <c r="A7433" s="112" t="n">
        <v>44141.625</v>
      </c>
      <c r="B7433" s="113" t="n">
        <v>64000</v>
      </c>
      <c r="C7433" s="114" t="n">
        <v>0.2091195</v>
      </c>
      <c r="D7433" s="114" t="n">
        <v>0.78095</v>
      </c>
      <c r="E7433" s="46" t="n">
        <v>0.151152</v>
      </c>
      <c r="F7433" s="9" t="n">
        <v>0.0092</v>
      </c>
      <c r="G7433" s="9" t="n">
        <v>0.0525</v>
      </c>
      <c r="H7433" s="9" t="n">
        <v>0.0198</v>
      </c>
      <c r="I7433" s="9" t="n">
        <v>0.022425</v>
      </c>
    </row>
    <row r="7434">
      <c r="A7434" s="112" t="n">
        <v>44141.66666666666</v>
      </c>
      <c r="B7434" s="113" t="n">
        <v>64000</v>
      </c>
      <c r="C7434" s="114" t="n">
        <v>0.21800025</v>
      </c>
      <c r="D7434" s="114" t="n">
        <v>0.5034</v>
      </c>
      <c r="E7434" s="47" t="n">
        <v>0.3149000000000001</v>
      </c>
      <c r="F7434" s="9" t="n">
        <v>0.0092</v>
      </c>
      <c r="G7434" s="9" t="n">
        <v>0.0525</v>
      </c>
      <c r="H7434" s="9" t="n">
        <v>0.0198</v>
      </c>
      <c r="I7434" s="9" t="n">
        <v>0.022425</v>
      </c>
    </row>
    <row r="7435">
      <c r="A7435" s="112" t="n">
        <v>44141.70833333334</v>
      </c>
      <c r="B7435" s="113" t="n">
        <v>64000</v>
      </c>
      <c r="C7435" s="114" t="n">
        <v>0.08171624999999999</v>
      </c>
      <c r="D7435" s="114" t="n">
        <v>0.03607050000000001</v>
      </c>
      <c r="E7435" s="47" t="n">
        <v>0.3149000000000001</v>
      </c>
      <c r="F7435" s="9" t="n">
        <v>0.0092</v>
      </c>
      <c r="G7435" s="9" t="n">
        <v>0.0525</v>
      </c>
      <c r="H7435" s="9" t="n">
        <v>0.0198</v>
      </c>
      <c r="I7435" s="9" t="n">
        <v>0.022425</v>
      </c>
    </row>
    <row r="7436">
      <c r="A7436" s="112" t="n">
        <v>44141.75</v>
      </c>
      <c r="B7436" s="113" t="n">
        <v>64000</v>
      </c>
      <c r="C7436" s="114" t="n">
        <v>0.1378665</v>
      </c>
      <c r="D7436" s="114" t="n">
        <v>0</v>
      </c>
      <c r="E7436" s="51" t="n">
        <v>0.5290319999999999</v>
      </c>
      <c r="F7436" s="9" t="n">
        <v>0.0092</v>
      </c>
      <c r="G7436" s="9" t="n">
        <v>0.0525</v>
      </c>
      <c r="H7436" s="9" t="n">
        <v>0.0198</v>
      </c>
      <c r="I7436" s="9" t="n">
        <v>0.022425</v>
      </c>
    </row>
    <row r="7437">
      <c r="A7437" s="112" t="n">
        <v>44141.79166666666</v>
      </c>
      <c r="B7437" s="113" t="n">
        <v>64000</v>
      </c>
      <c r="C7437" s="114" t="n">
        <v>0</v>
      </c>
      <c r="D7437" s="114" t="n">
        <v>0</v>
      </c>
      <c r="E7437" s="51" t="n">
        <v>0.5290319999999999</v>
      </c>
      <c r="F7437" s="9" t="n">
        <v>0.0092</v>
      </c>
      <c r="G7437" s="9" t="n">
        <v>0.0525</v>
      </c>
      <c r="H7437" s="9" t="n">
        <v>0.0198</v>
      </c>
      <c r="I7437" s="9" t="n">
        <v>0.022425</v>
      </c>
    </row>
    <row r="7438">
      <c r="A7438" s="112" t="n">
        <v>44141.83333333334</v>
      </c>
      <c r="B7438" s="113" t="n">
        <v>64000</v>
      </c>
      <c r="C7438" s="114" t="n">
        <v>0.01837425</v>
      </c>
      <c r="D7438" s="114" t="n">
        <v>0</v>
      </c>
      <c r="E7438" s="51" t="n">
        <v>0.5290319999999999</v>
      </c>
      <c r="F7438" s="9" t="n">
        <v>0.0092</v>
      </c>
      <c r="G7438" s="9" t="n">
        <v>0.0525</v>
      </c>
      <c r="H7438" s="9" t="n">
        <v>0.0198</v>
      </c>
      <c r="I7438" s="9" t="n">
        <v>0.022425</v>
      </c>
    </row>
    <row r="7439">
      <c r="A7439" s="112" t="n">
        <v>44141.875</v>
      </c>
      <c r="B7439" s="113" t="n">
        <v>64000</v>
      </c>
      <c r="C7439" s="114" t="n">
        <v>0.189597</v>
      </c>
      <c r="D7439" s="114" t="n">
        <v>0</v>
      </c>
      <c r="E7439" s="51" t="n">
        <v>0.5290319999999999</v>
      </c>
      <c r="F7439" s="9" t="n">
        <v>0.0092</v>
      </c>
      <c r="G7439" s="9" t="n">
        <v>0.0525</v>
      </c>
      <c r="H7439" s="9" t="n">
        <v>0.0198</v>
      </c>
      <c r="I7439" s="9" t="n">
        <v>0.022425</v>
      </c>
    </row>
    <row r="7440">
      <c r="A7440" s="112" t="n">
        <v>44141.91666666666</v>
      </c>
      <c r="B7440" s="113" t="n">
        <v>64000</v>
      </c>
      <c r="C7440" s="114" t="n">
        <v>0.2647425</v>
      </c>
      <c r="D7440" s="114" t="n">
        <v>0</v>
      </c>
      <c r="E7440" s="47" t="n">
        <v>0.3149000000000001</v>
      </c>
      <c r="F7440" s="9" t="n">
        <v>0.0092</v>
      </c>
      <c r="G7440" s="9" t="n">
        <v>0.0525</v>
      </c>
      <c r="H7440" s="9" t="n">
        <v>0.0198</v>
      </c>
      <c r="I7440" s="9" t="n">
        <v>0.022425</v>
      </c>
    </row>
    <row r="7441">
      <c r="A7441" s="112" t="n">
        <v>44141.95833333334</v>
      </c>
      <c r="B7441" s="113" t="n">
        <v>64000</v>
      </c>
      <c r="C7441" s="114" t="n">
        <v>0.6114667499999999</v>
      </c>
      <c r="D7441" s="114" t="n">
        <v>0</v>
      </c>
      <c r="E7441" s="47" t="n">
        <v>0.3149000000000001</v>
      </c>
      <c r="F7441" s="9" t="n">
        <v>0.0092</v>
      </c>
      <c r="G7441" s="9" t="n">
        <v>0.0525</v>
      </c>
      <c r="H7441" s="9" t="n">
        <v>0.0198</v>
      </c>
      <c r="I7441" s="9" t="n">
        <v>0.022425</v>
      </c>
    </row>
    <row r="7442">
      <c r="A7442" s="112" t="n">
        <v>44142</v>
      </c>
      <c r="B7442" s="113" t="n">
        <v>64000</v>
      </c>
      <c r="C7442" s="114" t="n">
        <v>0.72423675</v>
      </c>
      <c r="D7442" s="114" t="n">
        <v>0</v>
      </c>
      <c r="E7442" s="46" t="n">
        <v>0.151152</v>
      </c>
      <c r="F7442" s="9" t="n">
        <v>0.0092</v>
      </c>
      <c r="G7442" s="9" t="n">
        <v>0.0525</v>
      </c>
      <c r="H7442" s="9" t="n">
        <v>0.0198</v>
      </c>
      <c r="I7442" s="9" t="n">
        <v>0.022425</v>
      </c>
    </row>
    <row r="7443">
      <c r="A7443" s="112" t="n">
        <v>44142.04166666666</v>
      </c>
      <c r="B7443" s="113" t="n">
        <v>64000</v>
      </c>
      <c r="C7443" s="114" t="n">
        <v>0.7424145</v>
      </c>
      <c r="D7443" s="114" t="n">
        <v>0</v>
      </c>
      <c r="E7443" s="46" t="n">
        <v>0.151152</v>
      </c>
      <c r="F7443" s="9" t="n">
        <v>0.0092</v>
      </c>
      <c r="G7443" s="9" t="n">
        <v>0.0525</v>
      </c>
      <c r="H7443" s="9" t="n">
        <v>0.0198</v>
      </c>
      <c r="I7443" s="9" t="n">
        <v>0.022425</v>
      </c>
    </row>
    <row r="7444">
      <c r="A7444" s="112" t="n">
        <v>44142.08333333334</v>
      </c>
      <c r="B7444" s="113" t="n">
        <v>64000</v>
      </c>
      <c r="C7444" s="114" t="n">
        <v>0.2224755</v>
      </c>
      <c r="D7444" s="114" t="n">
        <v>0</v>
      </c>
      <c r="E7444" s="46" t="n">
        <v>0.151152</v>
      </c>
      <c r="F7444" s="9" t="n">
        <v>0.0092</v>
      </c>
      <c r="G7444" s="9" t="n">
        <v>0.0525</v>
      </c>
      <c r="H7444" s="9" t="n">
        <v>0.0198</v>
      </c>
      <c r="I7444" s="9" t="n">
        <v>0.022425</v>
      </c>
    </row>
    <row r="7445">
      <c r="A7445" s="112" t="n">
        <v>44142.125</v>
      </c>
      <c r="B7445" s="113" t="n">
        <v>64000</v>
      </c>
      <c r="C7445" s="114" t="n">
        <v>0</v>
      </c>
      <c r="D7445" s="114" t="n">
        <v>0</v>
      </c>
      <c r="E7445" s="46" t="n">
        <v>0.151152</v>
      </c>
      <c r="F7445" s="9" t="n">
        <v>0.0092</v>
      </c>
      <c r="G7445" s="9" t="n">
        <v>0.0525</v>
      </c>
      <c r="H7445" s="9" t="n">
        <v>0.0198</v>
      </c>
      <c r="I7445" s="9" t="n">
        <v>0.022425</v>
      </c>
    </row>
    <row r="7446">
      <c r="A7446" s="112" t="n">
        <v>44142.16666666666</v>
      </c>
      <c r="B7446" s="113" t="n">
        <v>64000</v>
      </c>
      <c r="C7446" s="114" t="n">
        <v>0</v>
      </c>
      <c r="D7446" s="114" t="n">
        <v>0</v>
      </c>
      <c r="E7446" s="47" t="n">
        <v>0.3149000000000001</v>
      </c>
      <c r="F7446" s="9" t="n">
        <v>0.0092</v>
      </c>
      <c r="G7446" s="9" t="n">
        <v>0.0525</v>
      </c>
      <c r="H7446" s="9" t="n">
        <v>0.0198</v>
      </c>
      <c r="I7446" s="9" t="n">
        <v>0.022425</v>
      </c>
    </row>
    <row r="7447">
      <c r="A7447" s="112" t="n">
        <v>44142.20833333334</v>
      </c>
      <c r="B7447" s="113" t="n">
        <v>64000</v>
      </c>
      <c r="C7447" s="114" t="n">
        <v>0.210333</v>
      </c>
      <c r="D7447" s="114" t="n">
        <v>0</v>
      </c>
      <c r="E7447" s="47" t="n">
        <v>0.3149000000000001</v>
      </c>
      <c r="F7447" s="9" t="n">
        <v>0.0092</v>
      </c>
      <c r="G7447" s="9" t="n">
        <v>0.0525</v>
      </c>
      <c r="H7447" s="9" t="n">
        <v>0.0198</v>
      </c>
      <c r="I7447" s="9" t="n">
        <v>0.022425</v>
      </c>
    </row>
    <row r="7448">
      <c r="A7448" s="112" t="n">
        <v>44142.25</v>
      </c>
      <c r="B7448" s="113" t="n">
        <v>64000</v>
      </c>
      <c r="C7448" s="114" t="n">
        <v>0.308868</v>
      </c>
      <c r="D7448" s="114" t="n">
        <v>0</v>
      </c>
      <c r="E7448" s="51" t="n">
        <v>0.5290319999999999</v>
      </c>
      <c r="F7448" s="9" t="n">
        <v>0.0092</v>
      </c>
      <c r="G7448" s="9" t="n">
        <v>0.0525</v>
      </c>
      <c r="H7448" s="9" t="n">
        <v>0.0198</v>
      </c>
      <c r="I7448" s="9" t="n">
        <v>0.022425</v>
      </c>
    </row>
    <row r="7449">
      <c r="A7449" s="112" t="n">
        <v>44142.29166666666</v>
      </c>
      <c r="B7449" s="113" t="n">
        <v>64000</v>
      </c>
      <c r="C7449" s="114" t="n">
        <v>0.71603175</v>
      </c>
      <c r="D7449" s="114" t="n">
        <v>0</v>
      </c>
      <c r="E7449" s="51" t="n">
        <v>0.5290319999999999</v>
      </c>
      <c r="F7449" s="9" t="n">
        <v>0.0092</v>
      </c>
      <c r="G7449" s="9" t="n">
        <v>0.0525</v>
      </c>
      <c r="H7449" s="9" t="n">
        <v>0.0198</v>
      </c>
      <c r="I7449" s="9" t="n">
        <v>0.022425</v>
      </c>
    </row>
    <row r="7450">
      <c r="A7450" s="112" t="n">
        <v>44142.33333333334</v>
      </c>
      <c r="B7450" s="113" t="n">
        <v>64000</v>
      </c>
      <c r="C7450" s="114" t="n">
        <v>0.64451025</v>
      </c>
      <c r="D7450" s="114" t="n">
        <v>0.16137</v>
      </c>
      <c r="E7450" s="47" t="n">
        <v>0.3149000000000001</v>
      </c>
      <c r="F7450" s="9" t="n">
        <v>0.0092</v>
      </c>
      <c r="G7450" s="9" t="n">
        <v>0.0525</v>
      </c>
      <c r="H7450" s="9" t="n">
        <v>0.0198</v>
      </c>
      <c r="I7450" s="9" t="n">
        <v>0.022425</v>
      </c>
    </row>
    <row r="7451">
      <c r="A7451" s="112" t="n">
        <v>44142.375</v>
      </c>
      <c r="B7451" s="113" t="n">
        <v>64000</v>
      </c>
      <c r="C7451" s="114" t="n">
        <v>0.25229925</v>
      </c>
      <c r="D7451" s="114" t="n">
        <v>0.50545</v>
      </c>
      <c r="E7451" s="47" t="n">
        <v>0.3149000000000001</v>
      </c>
      <c r="F7451" s="9" t="n">
        <v>0.0092</v>
      </c>
      <c r="G7451" s="9" t="n">
        <v>0.0525</v>
      </c>
      <c r="H7451" s="9" t="n">
        <v>0.0198</v>
      </c>
      <c r="I7451" s="9" t="n">
        <v>0.022425</v>
      </c>
    </row>
    <row r="7452">
      <c r="A7452" s="112" t="n">
        <v>44142.41666666666</v>
      </c>
      <c r="B7452" s="113" t="n">
        <v>64000</v>
      </c>
      <c r="C7452" s="114" t="n">
        <v>0.26903025</v>
      </c>
      <c r="D7452" s="114" t="n">
        <v>0.496925</v>
      </c>
      <c r="E7452" s="47" t="n">
        <v>0.3149000000000001</v>
      </c>
      <c r="F7452" s="9" t="n">
        <v>0.0092</v>
      </c>
      <c r="G7452" s="9" t="n">
        <v>0.0525</v>
      </c>
      <c r="H7452" s="9" t="n">
        <v>0.0198</v>
      </c>
      <c r="I7452" s="9" t="n">
        <v>0.022425</v>
      </c>
    </row>
    <row r="7453">
      <c r="A7453" s="112" t="n">
        <v>44142.45833333334</v>
      </c>
      <c r="B7453" s="113" t="n">
        <v>64000</v>
      </c>
      <c r="C7453" s="114" t="n">
        <v>0.2689335</v>
      </c>
      <c r="D7453" s="114" t="n">
        <v>0.7313999999999999</v>
      </c>
      <c r="E7453" s="46" t="n">
        <v>0.151152</v>
      </c>
      <c r="F7453" s="9" t="n">
        <v>0.0092</v>
      </c>
      <c r="G7453" s="9" t="n">
        <v>0.0525</v>
      </c>
      <c r="H7453" s="9" t="n">
        <v>0.0198</v>
      </c>
      <c r="I7453" s="9" t="n">
        <v>0.022425</v>
      </c>
    </row>
    <row r="7454">
      <c r="A7454" s="112" t="n">
        <v>44142.5</v>
      </c>
      <c r="B7454" s="113" t="n">
        <v>64000</v>
      </c>
      <c r="C7454" s="114" t="n">
        <v>0.241602</v>
      </c>
      <c r="D7454" s="114" t="n">
        <v>0.72315</v>
      </c>
      <c r="E7454" s="46" t="n">
        <v>0.151152</v>
      </c>
      <c r="F7454" s="9" t="n">
        <v>0.0092</v>
      </c>
      <c r="G7454" s="9" t="n">
        <v>0.0525</v>
      </c>
      <c r="H7454" s="9" t="n">
        <v>0.0198</v>
      </c>
      <c r="I7454" s="9" t="n">
        <v>0.022425</v>
      </c>
    </row>
    <row r="7455">
      <c r="A7455" s="112" t="n">
        <v>44142.54166666666</v>
      </c>
      <c r="B7455" s="113" t="n">
        <v>64000</v>
      </c>
      <c r="C7455" s="114" t="n">
        <v>0.28907025</v>
      </c>
      <c r="D7455" s="114" t="n">
        <v>0.7198</v>
      </c>
      <c r="E7455" s="46" t="n">
        <v>0.151152</v>
      </c>
      <c r="F7455" s="9" t="n">
        <v>0.0092</v>
      </c>
      <c r="G7455" s="9" t="n">
        <v>0.0525</v>
      </c>
      <c r="H7455" s="9" t="n">
        <v>0.0198</v>
      </c>
      <c r="I7455" s="9" t="n">
        <v>0.022425</v>
      </c>
    </row>
    <row r="7456">
      <c r="A7456" s="112" t="n">
        <v>44142.58333333334</v>
      </c>
      <c r="B7456" s="113" t="n">
        <v>64000</v>
      </c>
      <c r="C7456" s="114" t="n">
        <v>0.3874635</v>
      </c>
      <c r="D7456" s="114" t="n">
        <v>0.46421</v>
      </c>
      <c r="E7456" s="46" t="n">
        <v>0.151152</v>
      </c>
      <c r="F7456" s="9" t="n">
        <v>0.0092</v>
      </c>
      <c r="G7456" s="9" t="n">
        <v>0.0525</v>
      </c>
      <c r="H7456" s="9" t="n">
        <v>0.0198</v>
      </c>
      <c r="I7456" s="9" t="n">
        <v>0.022425</v>
      </c>
    </row>
    <row r="7457">
      <c r="A7457" s="112" t="n">
        <v>44142.625</v>
      </c>
      <c r="B7457" s="113" t="n">
        <v>64000</v>
      </c>
      <c r="C7457" s="114" t="n">
        <v>0.24495525</v>
      </c>
      <c r="D7457" s="114" t="n">
        <v>0.53635</v>
      </c>
      <c r="E7457" s="46" t="n">
        <v>0.151152</v>
      </c>
      <c r="F7457" s="9" t="n">
        <v>0.0092</v>
      </c>
      <c r="G7457" s="9" t="n">
        <v>0.0525</v>
      </c>
      <c r="H7457" s="9" t="n">
        <v>0.0198</v>
      </c>
      <c r="I7457" s="9" t="n">
        <v>0.022425</v>
      </c>
    </row>
    <row r="7458">
      <c r="A7458" s="112" t="n">
        <v>44142.66666666666</v>
      </c>
      <c r="B7458" s="113" t="n">
        <v>64000</v>
      </c>
      <c r="C7458" s="114" t="n">
        <v>0.244038</v>
      </c>
      <c r="D7458" s="114" t="n">
        <v>0.327175</v>
      </c>
      <c r="E7458" s="47" t="n">
        <v>0.3149000000000001</v>
      </c>
      <c r="F7458" s="9" t="n">
        <v>0.0092</v>
      </c>
      <c r="G7458" s="9" t="n">
        <v>0.0525</v>
      </c>
      <c r="H7458" s="9" t="n">
        <v>0.0198</v>
      </c>
      <c r="I7458" s="9" t="n">
        <v>0.022425</v>
      </c>
    </row>
    <row r="7459">
      <c r="A7459" s="112" t="n">
        <v>44142.70833333334</v>
      </c>
      <c r="B7459" s="113" t="n">
        <v>64000</v>
      </c>
      <c r="C7459" s="114" t="n">
        <v>0.14602275</v>
      </c>
      <c r="D7459" s="114" t="n">
        <v>0.00677</v>
      </c>
      <c r="E7459" s="47" t="n">
        <v>0.3149000000000001</v>
      </c>
      <c r="F7459" s="9" t="n">
        <v>0.0092</v>
      </c>
      <c r="G7459" s="9" t="n">
        <v>0.0525</v>
      </c>
      <c r="H7459" s="9" t="n">
        <v>0.0198</v>
      </c>
      <c r="I7459" s="9" t="n">
        <v>0.022425</v>
      </c>
    </row>
    <row r="7460">
      <c r="A7460" s="112" t="n">
        <v>44142.75</v>
      </c>
      <c r="B7460" s="113" t="n">
        <v>64000</v>
      </c>
      <c r="C7460" s="114" t="n">
        <v>0.22011975</v>
      </c>
      <c r="D7460" s="114" t="n">
        <v>0</v>
      </c>
      <c r="E7460" s="51" t="n">
        <v>0.5290319999999999</v>
      </c>
      <c r="F7460" s="9" t="n">
        <v>0.0092</v>
      </c>
      <c r="G7460" s="9" t="n">
        <v>0.0525</v>
      </c>
      <c r="H7460" s="9" t="n">
        <v>0.0198</v>
      </c>
      <c r="I7460" s="9" t="n">
        <v>0.022425</v>
      </c>
    </row>
    <row r="7461">
      <c r="A7461" s="112" t="n">
        <v>44142.79166666666</v>
      </c>
      <c r="B7461" s="113" t="n">
        <v>64000</v>
      </c>
      <c r="C7461" s="114" t="n">
        <v>0.27262725</v>
      </c>
      <c r="D7461" s="114" t="n">
        <v>0</v>
      </c>
      <c r="E7461" s="51" t="n">
        <v>0.5290319999999999</v>
      </c>
      <c r="F7461" s="9" t="n">
        <v>0.0092</v>
      </c>
      <c r="G7461" s="9" t="n">
        <v>0.0525</v>
      </c>
      <c r="H7461" s="9" t="n">
        <v>0.0198</v>
      </c>
      <c r="I7461" s="9" t="n">
        <v>0.022425</v>
      </c>
    </row>
    <row r="7462">
      <c r="A7462" s="112" t="n">
        <v>44142.83333333334</v>
      </c>
      <c r="B7462" s="113" t="n">
        <v>64000</v>
      </c>
      <c r="C7462" s="114" t="n">
        <v>0.382176</v>
      </c>
      <c r="D7462" s="114" t="n">
        <v>0</v>
      </c>
      <c r="E7462" s="51" t="n">
        <v>0.5290319999999999</v>
      </c>
      <c r="F7462" s="9" t="n">
        <v>0.0092</v>
      </c>
      <c r="G7462" s="9" t="n">
        <v>0.0525</v>
      </c>
      <c r="H7462" s="9" t="n">
        <v>0.0198</v>
      </c>
      <c r="I7462" s="9" t="n">
        <v>0.022425</v>
      </c>
    </row>
    <row r="7463">
      <c r="A7463" s="112" t="n">
        <v>44142.875</v>
      </c>
      <c r="B7463" s="113" t="n">
        <v>64000</v>
      </c>
      <c r="C7463" s="114" t="n">
        <v>0.20880075</v>
      </c>
      <c r="D7463" s="114" t="n">
        <v>0</v>
      </c>
      <c r="E7463" s="51" t="n">
        <v>0.5290319999999999</v>
      </c>
      <c r="F7463" s="9" t="n">
        <v>0.0092</v>
      </c>
      <c r="G7463" s="9" t="n">
        <v>0.0525</v>
      </c>
      <c r="H7463" s="9" t="n">
        <v>0.0198</v>
      </c>
      <c r="I7463" s="9" t="n">
        <v>0.022425</v>
      </c>
    </row>
    <row r="7464">
      <c r="A7464" s="112" t="n">
        <v>44142.91666666666</v>
      </c>
      <c r="B7464" s="113" t="n">
        <v>64000</v>
      </c>
      <c r="C7464" s="114" t="n">
        <v>0.08928599999999999</v>
      </c>
      <c r="D7464" s="114" t="n">
        <v>0</v>
      </c>
      <c r="E7464" s="47" t="n">
        <v>0.3149000000000001</v>
      </c>
      <c r="F7464" s="9" t="n">
        <v>0.0092</v>
      </c>
      <c r="G7464" s="9" t="n">
        <v>0.0525</v>
      </c>
      <c r="H7464" s="9" t="n">
        <v>0.0198</v>
      </c>
      <c r="I7464" s="9" t="n">
        <v>0.022425</v>
      </c>
    </row>
    <row r="7465">
      <c r="A7465" s="112" t="n">
        <v>44142.95833333334</v>
      </c>
      <c r="B7465" s="113" t="n">
        <v>64000</v>
      </c>
      <c r="C7465" s="114" t="n">
        <v>0.04508175</v>
      </c>
      <c r="D7465" s="114" t="n">
        <v>0</v>
      </c>
      <c r="E7465" s="47" t="n">
        <v>0.3149000000000001</v>
      </c>
      <c r="F7465" s="9" t="n">
        <v>0.0092</v>
      </c>
      <c r="G7465" s="9" t="n">
        <v>0.0525</v>
      </c>
      <c r="H7465" s="9" t="n">
        <v>0.0198</v>
      </c>
      <c r="I7465" s="9" t="n">
        <v>0.022425</v>
      </c>
    </row>
    <row r="7466">
      <c r="A7466" s="112" t="n">
        <v>44143</v>
      </c>
      <c r="B7466" s="113" t="n">
        <v>64000</v>
      </c>
      <c r="C7466" s="114" t="n">
        <v>0.00228225</v>
      </c>
      <c r="D7466" s="114" t="n">
        <v>0</v>
      </c>
      <c r="E7466" s="46" t="n">
        <v>0.151152</v>
      </c>
      <c r="F7466" s="9" t="n">
        <v>0.0092</v>
      </c>
      <c r="G7466" s="9" t="n">
        <v>0.0525</v>
      </c>
      <c r="H7466" s="9" t="n">
        <v>0.0198</v>
      </c>
      <c r="I7466" s="9" t="n">
        <v>0.022425</v>
      </c>
    </row>
    <row r="7467">
      <c r="A7467" s="112" t="n">
        <v>44143.04166666666</v>
      </c>
      <c r="B7467" s="113" t="n">
        <v>64000</v>
      </c>
      <c r="C7467" s="114" t="n">
        <v>0.032784</v>
      </c>
      <c r="D7467" s="114" t="n">
        <v>0</v>
      </c>
      <c r="E7467" s="46" t="n">
        <v>0.151152</v>
      </c>
      <c r="F7467" s="9" t="n">
        <v>0.0092</v>
      </c>
      <c r="G7467" s="9" t="n">
        <v>0.0525</v>
      </c>
      <c r="H7467" s="9" t="n">
        <v>0.0198</v>
      </c>
      <c r="I7467" s="9" t="n">
        <v>0.022425</v>
      </c>
    </row>
    <row r="7468">
      <c r="A7468" s="112" t="n">
        <v>44143.08333333334</v>
      </c>
      <c r="B7468" s="113" t="n">
        <v>64000</v>
      </c>
      <c r="C7468" s="114" t="n">
        <v>0.10169925</v>
      </c>
      <c r="D7468" s="114" t="n">
        <v>0</v>
      </c>
      <c r="E7468" s="46" t="n">
        <v>0.151152</v>
      </c>
      <c r="F7468" s="9" t="n">
        <v>0.0092</v>
      </c>
      <c r="G7468" s="9" t="n">
        <v>0.0525</v>
      </c>
      <c r="H7468" s="9" t="n">
        <v>0.0198</v>
      </c>
      <c r="I7468" s="9" t="n">
        <v>0.022425</v>
      </c>
    </row>
    <row r="7469">
      <c r="A7469" s="112" t="n">
        <v>44143.125</v>
      </c>
      <c r="B7469" s="113" t="n">
        <v>64000</v>
      </c>
      <c r="C7469" s="114" t="n">
        <v>0.1417365</v>
      </c>
      <c r="D7469" s="114" t="n">
        <v>0</v>
      </c>
      <c r="E7469" s="46" t="n">
        <v>0.151152</v>
      </c>
      <c r="F7469" s="9" t="n">
        <v>0.0092</v>
      </c>
      <c r="G7469" s="9" t="n">
        <v>0.0525</v>
      </c>
      <c r="H7469" s="9" t="n">
        <v>0.0198</v>
      </c>
      <c r="I7469" s="9" t="n">
        <v>0.022425</v>
      </c>
    </row>
    <row r="7470">
      <c r="A7470" s="112" t="n">
        <v>44143.16666666666</v>
      </c>
      <c r="B7470" s="113" t="n">
        <v>64000</v>
      </c>
      <c r="C7470" s="114" t="n">
        <v>0.18301575</v>
      </c>
      <c r="D7470" s="114" t="n">
        <v>0</v>
      </c>
      <c r="E7470" s="47" t="n">
        <v>0.3149000000000001</v>
      </c>
      <c r="F7470" s="9" t="n">
        <v>0.0092</v>
      </c>
      <c r="G7470" s="9" t="n">
        <v>0.0525</v>
      </c>
      <c r="H7470" s="9" t="n">
        <v>0.0198</v>
      </c>
      <c r="I7470" s="9" t="n">
        <v>0.022425</v>
      </c>
    </row>
    <row r="7471">
      <c r="A7471" s="112" t="n">
        <v>44143.20833333334</v>
      </c>
      <c r="B7471" s="113" t="n">
        <v>64000</v>
      </c>
      <c r="C7471" s="114" t="n">
        <v>0.06402075</v>
      </c>
      <c r="D7471" s="114" t="n">
        <v>0</v>
      </c>
      <c r="E7471" s="47" t="n">
        <v>0.3149000000000001</v>
      </c>
      <c r="F7471" s="9" t="n">
        <v>0.0092</v>
      </c>
      <c r="G7471" s="9" t="n">
        <v>0.0525</v>
      </c>
      <c r="H7471" s="9" t="n">
        <v>0.0198</v>
      </c>
      <c r="I7471" s="9" t="n">
        <v>0.022425</v>
      </c>
    </row>
    <row r="7472">
      <c r="A7472" s="112" t="n">
        <v>44143.25</v>
      </c>
      <c r="B7472" s="113" t="n">
        <v>64000</v>
      </c>
      <c r="C7472" s="114" t="n">
        <v>0.19896825</v>
      </c>
      <c r="D7472" s="114" t="n">
        <v>0</v>
      </c>
      <c r="E7472" s="51" t="n">
        <v>0.5290319999999999</v>
      </c>
      <c r="F7472" s="9" t="n">
        <v>0.0092</v>
      </c>
      <c r="G7472" s="9" t="n">
        <v>0.0525</v>
      </c>
      <c r="H7472" s="9" t="n">
        <v>0.0198</v>
      </c>
      <c r="I7472" s="9" t="n">
        <v>0.022425</v>
      </c>
    </row>
    <row r="7473">
      <c r="A7473" s="112" t="n">
        <v>44143.29166666666</v>
      </c>
      <c r="B7473" s="113" t="n">
        <v>64000</v>
      </c>
      <c r="C7473" s="114" t="n">
        <v>0.275679</v>
      </c>
      <c r="D7473" s="114" t="n">
        <v>0</v>
      </c>
      <c r="E7473" s="51" t="n">
        <v>0.5290319999999999</v>
      </c>
      <c r="F7473" s="9" t="n">
        <v>0.0092</v>
      </c>
      <c r="G7473" s="9" t="n">
        <v>0.0525</v>
      </c>
      <c r="H7473" s="9" t="n">
        <v>0.0198</v>
      </c>
      <c r="I7473" s="9" t="n">
        <v>0.022425</v>
      </c>
    </row>
    <row r="7474">
      <c r="A7474" s="112" t="n">
        <v>44143.33333333334</v>
      </c>
      <c r="B7474" s="113" t="n">
        <v>64000</v>
      </c>
      <c r="C7474" s="114" t="n">
        <v>0.29418975</v>
      </c>
      <c r="D7474" s="114" t="n">
        <v>0.199645</v>
      </c>
      <c r="E7474" s="47" t="n">
        <v>0.3149000000000001</v>
      </c>
      <c r="F7474" s="9" t="n">
        <v>0.0092</v>
      </c>
      <c r="G7474" s="9" t="n">
        <v>0.0525</v>
      </c>
      <c r="H7474" s="9" t="n">
        <v>0.0198</v>
      </c>
      <c r="I7474" s="9" t="n">
        <v>0.022425</v>
      </c>
    </row>
    <row r="7475">
      <c r="A7475" s="112" t="n">
        <v>44143.375</v>
      </c>
      <c r="B7475" s="113" t="n">
        <v>64000</v>
      </c>
      <c r="C7475" s="114" t="n">
        <v>0.2309535</v>
      </c>
      <c r="D7475" s="114" t="n">
        <v>0.42795</v>
      </c>
      <c r="E7475" s="47" t="n">
        <v>0.3149000000000001</v>
      </c>
      <c r="F7475" s="9" t="n">
        <v>0.0092</v>
      </c>
      <c r="G7475" s="9" t="n">
        <v>0.0525</v>
      </c>
      <c r="H7475" s="9" t="n">
        <v>0.0198</v>
      </c>
      <c r="I7475" s="9" t="n">
        <v>0.022425</v>
      </c>
    </row>
    <row r="7476">
      <c r="A7476" s="112" t="n">
        <v>44143.41666666666</v>
      </c>
      <c r="B7476" s="113" t="n">
        <v>64000</v>
      </c>
      <c r="C7476" s="114" t="n">
        <v>0.4477515</v>
      </c>
      <c r="D7476" s="114" t="n">
        <v>0.5126499999999999</v>
      </c>
      <c r="E7476" s="47" t="n">
        <v>0.3149000000000001</v>
      </c>
      <c r="F7476" s="9" t="n">
        <v>0.0092</v>
      </c>
      <c r="G7476" s="9" t="n">
        <v>0.0525</v>
      </c>
      <c r="H7476" s="9" t="n">
        <v>0.0198</v>
      </c>
      <c r="I7476" s="9" t="n">
        <v>0.022425</v>
      </c>
    </row>
    <row r="7477">
      <c r="A7477" s="112" t="n">
        <v>44143.45833333334</v>
      </c>
      <c r="B7477" s="113" t="n">
        <v>64000</v>
      </c>
      <c r="C7477" s="114" t="n">
        <v>0.26032125</v>
      </c>
      <c r="D7477" s="114" t="n">
        <v>0.57625</v>
      </c>
      <c r="E7477" s="46" t="n">
        <v>0.151152</v>
      </c>
      <c r="F7477" s="9" t="n">
        <v>0.0092</v>
      </c>
      <c r="G7477" s="9" t="n">
        <v>0.0525</v>
      </c>
      <c r="H7477" s="9" t="n">
        <v>0.0198</v>
      </c>
      <c r="I7477" s="9" t="n">
        <v>0.022425</v>
      </c>
    </row>
    <row r="7478">
      <c r="A7478" s="112" t="n">
        <v>44143.5</v>
      </c>
      <c r="B7478" s="113" t="n">
        <v>64000</v>
      </c>
      <c r="C7478" s="114" t="n">
        <v>0.133215</v>
      </c>
      <c r="D7478" s="114" t="n">
        <v>0.5865499999999999</v>
      </c>
      <c r="E7478" s="46" t="n">
        <v>0.151152</v>
      </c>
      <c r="F7478" s="9" t="n">
        <v>0.0092</v>
      </c>
      <c r="G7478" s="9" t="n">
        <v>0.0525</v>
      </c>
      <c r="H7478" s="9" t="n">
        <v>0.0198</v>
      </c>
      <c r="I7478" s="9" t="n">
        <v>0.022425</v>
      </c>
    </row>
    <row r="7479">
      <c r="A7479" s="112" t="n">
        <v>44143.54166666666</v>
      </c>
      <c r="B7479" s="113" t="n">
        <v>64000</v>
      </c>
      <c r="C7479" s="114" t="n">
        <v>0.255426</v>
      </c>
      <c r="D7479" s="114" t="n">
        <v>0.69475</v>
      </c>
      <c r="E7479" s="46" t="n">
        <v>0.151152</v>
      </c>
      <c r="F7479" s="9" t="n">
        <v>0.0092</v>
      </c>
      <c r="G7479" s="9" t="n">
        <v>0.0525</v>
      </c>
      <c r="H7479" s="9" t="n">
        <v>0.0198</v>
      </c>
      <c r="I7479" s="9" t="n">
        <v>0.022425</v>
      </c>
    </row>
    <row r="7480">
      <c r="A7480" s="112" t="n">
        <v>44143.58333333334</v>
      </c>
      <c r="B7480" s="113" t="n">
        <v>64000</v>
      </c>
      <c r="C7480" s="114" t="n">
        <v>0.41151975</v>
      </c>
      <c r="D7480" s="114" t="n">
        <v>0.803</v>
      </c>
      <c r="E7480" s="46" t="n">
        <v>0.151152</v>
      </c>
      <c r="F7480" s="9" t="n">
        <v>0.0092</v>
      </c>
      <c r="G7480" s="9" t="n">
        <v>0.0525</v>
      </c>
      <c r="H7480" s="9" t="n">
        <v>0.0198</v>
      </c>
      <c r="I7480" s="9" t="n">
        <v>0.022425</v>
      </c>
    </row>
    <row r="7481">
      <c r="A7481" s="112" t="n">
        <v>44143.625</v>
      </c>
      <c r="B7481" s="113" t="n">
        <v>64000</v>
      </c>
      <c r="C7481" s="114" t="n">
        <v>0.4473382499999999</v>
      </c>
      <c r="D7481" s="114" t="n">
        <v>0.64255</v>
      </c>
      <c r="E7481" s="46" t="n">
        <v>0.151152</v>
      </c>
      <c r="F7481" s="9" t="n">
        <v>0.0092</v>
      </c>
      <c r="G7481" s="9" t="n">
        <v>0.0525</v>
      </c>
      <c r="H7481" s="9" t="n">
        <v>0.0198</v>
      </c>
      <c r="I7481" s="9" t="n">
        <v>0.022425</v>
      </c>
    </row>
    <row r="7482">
      <c r="A7482" s="112" t="n">
        <v>44143.66666666666</v>
      </c>
      <c r="B7482" s="113" t="n">
        <v>64000</v>
      </c>
      <c r="C7482" s="114" t="n">
        <v>0.49494975</v>
      </c>
      <c r="D7482" s="114" t="n">
        <v>0.39497</v>
      </c>
      <c r="E7482" s="47" t="n">
        <v>0.3149000000000001</v>
      </c>
      <c r="F7482" s="9" t="n">
        <v>0.0092</v>
      </c>
      <c r="G7482" s="9" t="n">
        <v>0.0525</v>
      </c>
      <c r="H7482" s="9" t="n">
        <v>0.0198</v>
      </c>
      <c r="I7482" s="9" t="n">
        <v>0.022425</v>
      </c>
    </row>
    <row r="7483">
      <c r="A7483" s="112" t="n">
        <v>44143.70833333334</v>
      </c>
      <c r="B7483" s="113" t="n">
        <v>64000</v>
      </c>
      <c r="C7483" s="114" t="n">
        <v>0.659064</v>
      </c>
      <c r="D7483" s="114" t="n">
        <v>0.017106</v>
      </c>
      <c r="E7483" s="47" t="n">
        <v>0.3149000000000001</v>
      </c>
      <c r="F7483" s="9" t="n">
        <v>0.0092</v>
      </c>
      <c r="G7483" s="9" t="n">
        <v>0.0525</v>
      </c>
      <c r="H7483" s="9" t="n">
        <v>0.0198</v>
      </c>
      <c r="I7483" s="9" t="n">
        <v>0.022425</v>
      </c>
    </row>
    <row r="7484">
      <c r="A7484" s="112" t="n">
        <v>44143.75</v>
      </c>
      <c r="B7484" s="113" t="n">
        <v>64000</v>
      </c>
      <c r="C7484" s="114" t="n">
        <v>0.4474755</v>
      </c>
      <c r="D7484" s="114" t="n">
        <v>0</v>
      </c>
      <c r="E7484" s="51" t="n">
        <v>0.5290319999999999</v>
      </c>
      <c r="F7484" s="9" t="n">
        <v>0.0092</v>
      </c>
      <c r="G7484" s="9" t="n">
        <v>0.0525</v>
      </c>
      <c r="H7484" s="9" t="n">
        <v>0.0198</v>
      </c>
      <c r="I7484" s="9" t="n">
        <v>0.022425</v>
      </c>
    </row>
    <row r="7485">
      <c r="A7485" s="112" t="n">
        <v>44143.79166666666</v>
      </c>
      <c r="B7485" s="113" t="n">
        <v>64000</v>
      </c>
      <c r="C7485" s="114" t="n">
        <v>0.0527955</v>
      </c>
      <c r="D7485" s="114" t="n">
        <v>0</v>
      </c>
      <c r="E7485" s="51" t="n">
        <v>0.5290319999999999</v>
      </c>
      <c r="F7485" s="9" t="n">
        <v>0.0092</v>
      </c>
      <c r="G7485" s="9" t="n">
        <v>0.0525</v>
      </c>
      <c r="H7485" s="9" t="n">
        <v>0.0198</v>
      </c>
      <c r="I7485" s="9" t="n">
        <v>0.022425</v>
      </c>
    </row>
    <row r="7486">
      <c r="A7486" s="112" t="n">
        <v>44143.83333333334</v>
      </c>
      <c r="B7486" s="113" t="n">
        <v>64000</v>
      </c>
      <c r="C7486" s="114" t="n">
        <v>0</v>
      </c>
      <c r="D7486" s="114" t="n">
        <v>0</v>
      </c>
      <c r="E7486" s="51" t="n">
        <v>0.5290319999999999</v>
      </c>
      <c r="F7486" s="9" t="n">
        <v>0.0092</v>
      </c>
      <c r="G7486" s="9" t="n">
        <v>0.0525</v>
      </c>
      <c r="H7486" s="9" t="n">
        <v>0.0198</v>
      </c>
      <c r="I7486" s="9" t="n">
        <v>0.022425</v>
      </c>
    </row>
    <row r="7487">
      <c r="A7487" s="112" t="n">
        <v>44143.875</v>
      </c>
      <c r="B7487" s="113" t="n">
        <v>64000</v>
      </c>
      <c r="C7487" s="114" t="n">
        <v>0</v>
      </c>
      <c r="D7487" s="114" t="n">
        <v>0</v>
      </c>
      <c r="E7487" s="51" t="n">
        <v>0.5290319999999999</v>
      </c>
      <c r="F7487" s="9" t="n">
        <v>0.0092</v>
      </c>
      <c r="G7487" s="9" t="n">
        <v>0.0525</v>
      </c>
      <c r="H7487" s="9" t="n">
        <v>0.0198</v>
      </c>
      <c r="I7487" s="9" t="n">
        <v>0.022425</v>
      </c>
    </row>
    <row r="7488">
      <c r="A7488" s="112" t="n">
        <v>44143.91666666666</v>
      </c>
      <c r="B7488" s="113" t="n">
        <v>64000</v>
      </c>
      <c r="C7488" s="114" t="n">
        <v>0</v>
      </c>
      <c r="D7488" s="114" t="n">
        <v>0</v>
      </c>
      <c r="E7488" s="47" t="n">
        <v>0.3149000000000001</v>
      </c>
      <c r="F7488" s="9" t="n">
        <v>0.0092</v>
      </c>
      <c r="G7488" s="9" t="n">
        <v>0.0525</v>
      </c>
      <c r="H7488" s="9" t="n">
        <v>0.0198</v>
      </c>
      <c r="I7488" s="9" t="n">
        <v>0.022425</v>
      </c>
    </row>
    <row r="7489">
      <c r="A7489" s="112" t="n">
        <v>44143.95833333334</v>
      </c>
      <c r="B7489" s="113" t="n">
        <v>64000</v>
      </c>
      <c r="C7489" s="114" t="n">
        <v>0</v>
      </c>
      <c r="D7489" s="114" t="n">
        <v>0</v>
      </c>
      <c r="E7489" s="47" t="n">
        <v>0.3149000000000001</v>
      </c>
      <c r="F7489" s="9" t="n">
        <v>0.0092</v>
      </c>
      <c r="G7489" s="9" t="n">
        <v>0.0525</v>
      </c>
      <c r="H7489" s="9" t="n">
        <v>0.0198</v>
      </c>
      <c r="I7489" s="9" t="n">
        <v>0.022425</v>
      </c>
    </row>
    <row r="7490">
      <c r="A7490" s="112" t="n">
        <v>44144</v>
      </c>
      <c r="B7490" s="113" t="n">
        <v>64000</v>
      </c>
      <c r="C7490" s="114" t="n">
        <v>0</v>
      </c>
      <c r="D7490" s="114" t="n">
        <v>0</v>
      </c>
      <c r="E7490" s="46" t="n">
        <v>0.151152</v>
      </c>
      <c r="F7490" s="9" t="n">
        <v>0.0092</v>
      </c>
      <c r="G7490" s="9" t="n">
        <v>0.0525</v>
      </c>
      <c r="H7490" s="9" t="n">
        <v>0.0198</v>
      </c>
      <c r="I7490" s="9" t="n">
        <v>0.022425</v>
      </c>
    </row>
    <row r="7491">
      <c r="A7491" s="112" t="n">
        <v>44144.04166666666</v>
      </c>
      <c r="B7491" s="113" t="n">
        <v>64000</v>
      </c>
      <c r="C7491" s="114" t="n">
        <v>0</v>
      </c>
      <c r="D7491" s="114" t="n">
        <v>0</v>
      </c>
      <c r="E7491" s="46" t="n">
        <v>0.151152</v>
      </c>
      <c r="F7491" s="9" t="n">
        <v>0.0092</v>
      </c>
      <c r="G7491" s="9" t="n">
        <v>0.0525</v>
      </c>
      <c r="H7491" s="9" t="n">
        <v>0.0198</v>
      </c>
      <c r="I7491" s="9" t="n">
        <v>0.022425</v>
      </c>
    </row>
    <row r="7492">
      <c r="A7492" s="112" t="n">
        <v>44144.08333333334</v>
      </c>
      <c r="B7492" s="113" t="n">
        <v>64000</v>
      </c>
      <c r="C7492" s="114" t="n">
        <v>0.00202125</v>
      </c>
      <c r="D7492" s="114" t="n">
        <v>0</v>
      </c>
      <c r="E7492" s="46" t="n">
        <v>0.151152</v>
      </c>
      <c r="F7492" s="9" t="n">
        <v>0.0092</v>
      </c>
      <c r="G7492" s="9" t="n">
        <v>0.0525</v>
      </c>
      <c r="H7492" s="9" t="n">
        <v>0.0198</v>
      </c>
      <c r="I7492" s="9" t="n">
        <v>0.022425</v>
      </c>
    </row>
    <row r="7493">
      <c r="A7493" s="112" t="n">
        <v>44144.125</v>
      </c>
      <c r="B7493" s="113" t="n">
        <v>64000</v>
      </c>
      <c r="C7493" s="114" t="n">
        <v>0.14008425</v>
      </c>
      <c r="D7493" s="114" t="n">
        <v>0</v>
      </c>
      <c r="E7493" s="46" t="n">
        <v>0.151152</v>
      </c>
      <c r="F7493" s="9" t="n">
        <v>0.0092</v>
      </c>
      <c r="G7493" s="9" t="n">
        <v>0.0525</v>
      </c>
      <c r="H7493" s="9" t="n">
        <v>0.0198</v>
      </c>
      <c r="I7493" s="9" t="n">
        <v>0.022425</v>
      </c>
    </row>
    <row r="7494">
      <c r="A7494" s="112" t="n">
        <v>44144.16666666666</v>
      </c>
      <c r="B7494" s="113" t="n">
        <v>64000</v>
      </c>
      <c r="C7494" s="114" t="n">
        <v>0.27306075</v>
      </c>
      <c r="D7494" s="114" t="n">
        <v>0</v>
      </c>
      <c r="E7494" s="47" t="n">
        <v>0.3149000000000001</v>
      </c>
      <c r="F7494" s="9" t="n">
        <v>0.0092</v>
      </c>
      <c r="G7494" s="9" t="n">
        <v>0.0525</v>
      </c>
      <c r="H7494" s="9" t="n">
        <v>0.0198</v>
      </c>
      <c r="I7494" s="9" t="n">
        <v>0.022425</v>
      </c>
    </row>
    <row r="7495">
      <c r="A7495" s="112" t="n">
        <v>44144.20833333334</v>
      </c>
      <c r="B7495" s="113" t="n">
        <v>64000</v>
      </c>
      <c r="C7495" s="114" t="n">
        <v>0.6524227499999999</v>
      </c>
      <c r="D7495" s="114" t="n">
        <v>0</v>
      </c>
      <c r="E7495" s="47" t="n">
        <v>0.3149000000000001</v>
      </c>
      <c r="F7495" s="9" t="n">
        <v>0.0092</v>
      </c>
      <c r="G7495" s="9" t="n">
        <v>0.0525</v>
      </c>
      <c r="H7495" s="9" t="n">
        <v>0.0198</v>
      </c>
      <c r="I7495" s="9" t="n">
        <v>0.022425</v>
      </c>
    </row>
    <row r="7496">
      <c r="A7496" s="112" t="n">
        <v>44144.25</v>
      </c>
      <c r="B7496" s="113" t="n">
        <v>64000</v>
      </c>
      <c r="C7496" s="114" t="n">
        <v>0.747861</v>
      </c>
      <c r="D7496" s="114" t="n">
        <v>0</v>
      </c>
      <c r="E7496" s="51" t="n">
        <v>0.5290319999999999</v>
      </c>
      <c r="F7496" s="9" t="n">
        <v>0.0092</v>
      </c>
      <c r="G7496" s="9" t="n">
        <v>0.0525</v>
      </c>
      <c r="H7496" s="9" t="n">
        <v>0.0198</v>
      </c>
      <c r="I7496" s="9" t="n">
        <v>0.022425</v>
      </c>
    </row>
    <row r="7497">
      <c r="A7497" s="112" t="n">
        <v>44144.29166666666</v>
      </c>
      <c r="B7497" s="113" t="n">
        <v>64000</v>
      </c>
      <c r="C7497" s="114" t="n">
        <v>0.7419525</v>
      </c>
      <c r="D7497" s="114" t="n">
        <v>0</v>
      </c>
      <c r="E7497" s="51" t="n">
        <v>0.5290319999999999</v>
      </c>
      <c r="F7497" s="9" t="n">
        <v>0.0092</v>
      </c>
      <c r="G7497" s="9" t="n">
        <v>0.0525</v>
      </c>
      <c r="H7497" s="9" t="n">
        <v>0.0198</v>
      </c>
      <c r="I7497" s="9" t="n">
        <v>0.022425</v>
      </c>
    </row>
    <row r="7498">
      <c r="A7498" s="112" t="n">
        <v>44144.33333333334</v>
      </c>
      <c r="B7498" s="113" t="n">
        <v>64000</v>
      </c>
      <c r="C7498" s="114" t="n">
        <v>0.577125</v>
      </c>
      <c r="D7498" s="114" t="n">
        <v>0.303845</v>
      </c>
      <c r="E7498" s="47" t="n">
        <v>0.3149000000000001</v>
      </c>
      <c r="F7498" s="9" t="n">
        <v>0.0092</v>
      </c>
      <c r="G7498" s="9" t="n">
        <v>0.0525</v>
      </c>
      <c r="H7498" s="9" t="n">
        <v>0.0198</v>
      </c>
      <c r="I7498" s="9" t="n">
        <v>0.022425</v>
      </c>
    </row>
    <row r="7499">
      <c r="A7499" s="112" t="n">
        <v>44144.375</v>
      </c>
      <c r="B7499" s="113" t="n">
        <v>64000</v>
      </c>
      <c r="C7499" s="114" t="n">
        <v>0.33625575</v>
      </c>
      <c r="D7499" s="114" t="n">
        <v>0.5742999999999999</v>
      </c>
      <c r="E7499" s="47" t="n">
        <v>0.3149000000000001</v>
      </c>
      <c r="F7499" s="9" t="n">
        <v>0.0092</v>
      </c>
      <c r="G7499" s="9" t="n">
        <v>0.0525</v>
      </c>
      <c r="H7499" s="9" t="n">
        <v>0.0198</v>
      </c>
      <c r="I7499" s="9" t="n">
        <v>0.022425</v>
      </c>
    </row>
    <row r="7500">
      <c r="A7500" s="112" t="n">
        <v>44144.41666666666</v>
      </c>
      <c r="B7500" s="113" t="n">
        <v>64000</v>
      </c>
      <c r="C7500" s="114" t="n">
        <v>0.34938</v>
      </c>
      <c r="D7500" s="114" t="n">
        <v>0.781</v>
      </c>
      <c r="E7500" s="47" t="n">
        <v>0.3149000000000001</v>
      </c>
      <c r="F7500" s="9" t="n">
        <v>0.0092</v>
      </c>
      <c r="G7500" s="9" t="n">
        <v>0.0525</v>
      </c>
      <c r="H7500" s="9" t="n">
        <v>0.0198</v>
      </c>
      <c r="I7500" s="9" t="n">
        <v>0.022425</v>
      </c>
    </row>
    <row r="7501">
      <c r="A7501" s="112" t="n">
        <v>44144.45833333334</v>
      </c>
      <c r="B7501" s="113" t="n">
        <v>64000</v>
      </c>
      <c r="C7501" s="114" t="n">
        <v>0.29907975</v>
      </c>
      <c r="D7501" s="114" t="n">
        <v>0.9128500000000001</v>
      </c>
      <c r="E7501" s="46" t="n">
        <v>0.151152</v>
      </c>
      <c r="F7501" s="9" t="n">
        <v>0.0092</v>
      </c>
      <c r="G7501" s="9" t="n">
        <v>0.0525</v>
      </c>
      <c r="H7501" s="9" t="n">
        <v>0.0198</v>
      </c>
      <c r="I7501" s="9" t="n">
        <v>0.022425</v>
      </c>
    </row>
    <row r="7502">
      <c r="A7502" s="112" t="n">
        <v>44144.5</v>
      </c>
      <c r="B7502" s="113" t="n">
        <v>64000</v>
      </c>
      <c r="C7502" s="114" t="n">
        <v>0.28205925</v>
      </c>
      <c r="D7502" s="114" t="n">
        <v>0.9636</v>
      </c>
      <c r="E7502" s="46" t="n">
        <v>0.151152</v>
      </c>
      <c r="F7502" s="9" t="n">
        <v>0.0092</v>
      </c>
      <c r="G7502" s="9" t="n">
        <v>0.0525</v>
      </c>
      <c r="H7502" s="9" t="n">
        <v>0.0198</v>
      </c>
      <c r="I7502" s="9" t="n">
        <v>0.022425</v>
      </c>
    </row>
    <row r="7503">
      <c r="A7503" s="112" t="n">
        <v>44144.54166666666</v>
      </c>
      <c r="B7503" s="113" t="n">
        <v>64000</v>
      </c>
      <c r="C7503" s="114" t="n">
        <v>0.3166365</v>
      </c>
      <c r="D7503" s="114" t="n">
        <v>0.9419999999999999</v>
      </c>
      <c r="E7503" s="46" t="n">
        <v>0.151152</v>
      </c>
      <c r="F7503" s="9" t="n">
        <v>0.0092</v>
      </c>
      <c r="G7503" s="9" t="n">
        <v>0.0525</v>
      </c>
      <c r="H7503" s="9" t="n">
        <v>0.0198</v>
      </c>
      <c r="I7503" s="9" t="n">
        <v>0.022425</v>
      </c>
    </row>
    <row r="7504">
      <c r="A7504" s="112" t="n">
        <v>44144.58333333334</v>
      </c>
      <c r="B7504" s="113" t="n">
        <v>64000</v>
      </c>
      <c r="C7504" s="114" t="n">
        <v>0.33739725</v>
      </c>
      <c r="D7504" s="114" t="n">
        <v>0.8445</v>
      </c>
      <c r="E7504" s="46" t="n">
        <v>0.151152</v>
      </c>
      <c r="F7504" s="9" t="n">
        <v>0.0092</v>
      </c>
      <c r="G7504" s="9" t="n">
        <v>0.0525</v>
      </c>
      <c r="H7504" s="9" t="n">
        <v>0.0198</v>
      </c>
      <c r="I7504" s="9" t="n">
        <v>0.022425</v>
      </c>
    </row>
    <row r="7505">
      <c r="A7505" s="112" t="n">
        <v>44144.625</v>
      </c>
      <c r="B7505" s="113" t="n">
        <v>64000</v>
      </c>
      <c r="C7505" s="114" t="n">
        <v>0.350814</v>
      </c>
      <c r="D7505" s="114" t="n">
        <v>0.67965</v>
      </c>
      <c r="E7505" s="46" t="n">
        <v>0.151152</v>
      </c>
      <c r="F7505" s="9" t="n">
        <v>0.0092</v>
      </c>
      <c r="G7505" s="9" t="n">
        <v>0.0525</v>
      </c>
      <c r="H7505" s="9" t="n">
        <v>0.0198</v>
      </c>
      <c r="I7505" s="9" t="n">
        <v>0.022425</v>
      </c>
    </row>
    <row r="7506">
      <c r="A7506" s="112" t="n">
        <v>44144.66666666666</v>
      </c>
      <c r="B7506" s="113" t="n">
        <v>64000</v>
      </c>
      <c r="C7506" s="114" t="n">
        <v>0.48642075</v>
      </c>
      <c r="D7506" s="114" t="n">
        <v>0.430895</v>
      </c>
      <c r="E7506" s="47" t="n">
        <v>0.3149000000000001</v>
      </c>
      <c r="F7506" s="9" t="n">
        <v>0.0092</v>
      </c>
      <c r="G7506" s="9" t="n">
        <v>0.0525</v>
      </c>
      <c r="H7506" s="9" t="n">
        <v>0.0198</v>
      </c>
      <c r="I7506" s="9" t="n">
        <v>0.022425</v>
      </c>
    </row>
    <row r="7507">
      <c r="A7507" s="112" t="n">
        <v>44144.70833333334</v>
      </c>
      <c r="B7507" s="113" t="n">
        <v>64000</v>
      </c>
      <c r="C7507" s="114" t="n">
        <v>0.5421659999999999</v>
      </c>
      <c r="D7507" s="114" t="n">
        <v>0.0049766</v>
      </c>
      <c r="E7507" s="47" t="n">
        <v>0.3149000000000001</v>
      </c>
      <c r="F7507" s="9" t="n">
        <v>0.0092</v>
      </c>
      <c r="G7507" s="9" t="n">
        <v>0.0525</v>
      </c>
      <c r="H7507" s="9" t="n">
        <v>0.0198</v>
      </c>
      <c r="I7507" s="9" t="n">
        <v>0.022425</v>
      </c>
    </row>
    <row r="7508">
      <c r="A7508" s="112" t="n">
        <v>44144.75</v>
      </c>
      <c r="B7508" s="113" t="n">
        <v>64000</v>
      </c>
      <c r="C7508" s="114" t="n">
        <v>0.69975975</v>
      </c>
      <c r="D7508" s="114" t="n">
        <v>0</v>
      </c>
      <c r="E7508" s="51" t="n">
        <v>0.5290319999999999</v>
      </c>
      <c r="F7508" s="9" t="n">
        <v>0.0092</v>
      </c>
      <c r="G7508" s="9" t="n">
        <v>0.0525</v>
      </c>
      <c r="H7508" s="9" t="n">
        <v>0.0198</v>
      </c>
      <c r="I7508" s="9" t="n">
        <v>0.022425</v>
      </c>
    </row>
    <row r="7509">
      <c r="A7509" s="112" t="n">
        <v>44144.79166666666</v>
      </c>
      <c r="B7509" s="113" t="n">
        <v>64000</v>
      </c>
      <c r="C7509" s="114" t="n">
        <v>0.71808075</v>
      </c>
      <c r="D7509" s="114" t="n">
        <v>0</v>
      </c>
      <c r="E7509" s="51" t="n">
        <v>0.5290319999999999</v>
      </c>
      <c r="F7509" s="9" t="n">
        <v>0.0092</v>
      </c>
      <c r="G7509" s="9" t="n">
        <v>0.0525</v>
      </c>
      <c r="H7509" s="9" t="n">
        <v>0.0198</v>
      </c>
      <c r="I7509" s="9" t="n">
        <v>0.022425</v>
      </c>
    </row>
    <row r="7510">
      <c r="A7510" s="112" t="n">
        <v>44144.83333333334</v>
      </c>
      <c r="B7510" s="113" t="n">
        <v>64000</v>
      </c>
      <c r="C7510" s="114" t="n">
        <v>0.6925207500000001</v>
      </c>
      <c r="D7510" s="114" t="n">
        <v>0</v>
      </c>
      <c r="E7510" s="51" t="n">
        <v>0.5290319999999999</v>
      </c>
      <c r="F7510" s="9" t="n">
        <v>0.0092</v>
      </c>
      <c r="G7510" s="9" t="n">
        <v>0.0525</v>
      </c>
      <c r="H7510" s="9" t="n">
        <v>0.0198</v>
      </c>
      <c r="I7510" s="9" t="n">
        <v>0.022425</v>
      </c>
    </row>
    <row r="7511">
      <c r="A7511" s="112" t="n">
        <v>44144.875</v>
      </c>
      <c r="B7511" s="113" t="n">
        <v>64000</v>
      </c>
      <c r="C7511" s="114" t="n">
        <v>0.702861</v>
      </c>
      <c r="D7511" s="114" t="n">
        <v>0</v>
      </c>
      <c r="E7511" s="51" t="n">
        <v>0.5290319999999999</v>
      </c>
      <c r="F7511" s="9" t="n">
        <v>0.0092</v>
      </c>
      <c r="G7511" s="9" t="n">
        <v>0.0525</v>
      </c>
      <c r="H7511" s="9" t="n">
        <v>0.0198</v>
      </c>
      <c r="I7511" s="9" t="n">
        <v>0.022425</v>
      </c>
    </row>
    <row r="7512">
      <c r="A7512" s="112" t="n">
        <v>44144.91666666666</v>
      </c>
      <c r="B7512" s="113" t="n">
        <v>64000</v>
      </c>
      <c r="C7512" s="114" t="n">
        <v>0.5985345</v>
      </c>
      <c r="D7512" s="114" t="n">
        <v>0</v>
      </c>
      <c r="E7512" s="47" t="n">
        <v>0.3149000000000001</v>
      </c>
      <c r="F7512" s="9" t="n">
        <v>0.0092</v>
      </c>
      <c r="G7512" s="9" t="n">
        <v>0.0525</v>
      </c>
      <c r="H7512" s="9" t="n">
        <v>0.0198</v>
      </c>
      <c r="I7512" s="9" t="n">
        <v>0.022425</v>
      </c>
    </row>
    <row r="7513">
      <c r="A7513" s="112" t="n">
        <v>44144.95833333334</v>
      </c>
      <c r="B7513" s="113" t="n">
        <v>64000</v>
      </c>
      <c r="C7513" s="114" t="n">
        <v>0.4343115</v>
      </c>
      <c r="D7513" s="114" t="n">
        <v>0</v>
      </c>
      <c r="E7513" s="47" t="n">
        <v>0.3149000000000001</v>
      </c>
      <c r="F7513" s="9" t="n">
        <v>0.0092</v>
      </c>
      <c r="G7513" s="9" t="n">
        <v>0.0525</v>
      </c>
      <c r="H7513" s="9" t="n">
        <v>0.0198</v>
      </c>
      <c r="I7513" s="9" t="n">
        <v>0.022425</v>
      </c>
    </row>
    <row r="7514">
      <c r="A7514" s="112" t="n">
        <v>44145</v>
      </c>
      <c r="B7514" s="113" t="n">
        <v>64000</v>
      </c>
      <c r="C7514" s="114" t="n">
        <v>0.5136652500000001</v>
      </c>
      <c r="D7514" s="114" t="n">
        <v>0</v>
      </c>
      <c r="E7514" s="46" t="n">
        <v>0.151152</v>
      </c>
      <c r="F7514" s="9" t="n">
        <v>0.0092</v>
      </c>
      <c r="G7514" s="9" t="n">
        <v>0.0525</v>
      </c>
      <c r="H7514" s="9" t="n">
        <v>0.0198</v>
      </c>
      <c r="I7514" s="9" t="n">
        <v>0.022425</v>
      </c>
    </row>
    <row r="7515">
      <c r="A7515" s="112" t="n">
        <v>44145.04166666666</v>
      </c>
      <c r="B7515" s="113" t="n">
        <v>64000</v>
      </c>
      <c r="C7515" s="114" t="n">
        <v>0.38157525</v>
      </c>
      <c r="D7515" s="114" t="n">
        <v>0</v>
      </c>
      <c r="E7515" s="46" t="n">
        <v>0.151152</v>
      </c>
      <c r="F7515" s="9" t="n">
        <v>0.0092</v>
      </c>
      <c r="G7515" s="9" t="n">
        <v>0.0525</v>
      </c>
      <c r="H7515" s="9" t="n">
        <v>0.0198</v>
      </c>
      <c r="I7515" s="9" t="n">
        <v>0.022425</v>
      </c>
    </row>
    <row r="7516">
      <c r="A7516" s="112" t="n">
        <v>44145.08333333334</v>
      </c>
      <c r="B7516" s="113" t="n">
        <v>64000</v>
      </c>
      <c r="C7516" s="114" t="n">
        <v>0.42627975</v>
      </c>
      <c r="D7516" s="114" t="n">
        <v>0</v>
      </c>
      <c r="E7516" s="46" t="n">
        <v>0.151152</v>
      </c>
      <c r="F7516" s="9" t="n">
        <v>0.0092</v>
      </c>
      <c r="G7516" s="9" t="n">
        <v>0.0525</v>
      </c>
      <c r="H7516" s="9" t="n">
        <v>0.0198</v>
      </c>
      <c r="I7516" s="9" t="n">
        <v>0.022425</v>
      </c>
    </row>
    <row r="7517">
      <c r="A7517" s="112" t="n">
        <v>44145.125</v>
      </c>
      <c r="B7517" s="113" t="n">
        <v>64000</v>
      </c>
      <c r="C7517" s="114" t="n">
        <v>0.2909895</v>
      </c>
      <c r="D7517" s="114" t="n">
        <v>0</v>
      </c>
      <c r="E7517" s="46" t="n">
        <v>0.151152</v>
      </c>
      <c r="F7517" s="9" t="n">
        <v>0.0092</v>
      </c>
      <c r="G7517" s="9" t="n">
        <v>0.0525</v>
      </c>
      <c r="H7517" s="9" t="n">
        <v>0.0198</v>
      </c>
      <c r="I7517" s="9" t="n">
        <v>0.022425</v>
      </c>
    </row>
    <row r="7518">
      <c r="A7518" s="112" t="n">
        <v>44145.16666666666</v>
      </c>
      <c r="B7518" s="113" t="n">
        <v>64000</v>
      </c>
      <c r="C7518" s="114" t="n">
        <v>0.08161275000000001</v>
      </c>
      <c r="D7518" s="114" t="n">
        <v>0</v>
      </c>
      <c r="E7518" s="47" t="n">
        <v>0.3149000000000001</v>
      </c>
      <c r="F7518" s="9" t="n">
        <v>0.0092</v>
      </c>
      <c r="G7518" s="9" t="n">
        <v>0.0525</v>
      </c>
      <c r="H7518" s="9" t="n">
        <v>0.0198</v>
      </c>
      <c r="I7518" s="9" t="n">
        <v>0.022425</v>
      </c>
    </row>
    <row r="7519">
      <c r="A7519" s="112" t="n">
        <v>44145.20833333334</v>
      </c>
      <c r="B7519" s="113" t="n">
        <v>64000</v>
      </c>
      <c r="C7519" s="114" t="n">
        <v>0.12350625</v>
      </c>
      <c r="D7519" s="114" t="n">
        <v>0</v>
      </c>
      <c r="E7519" s="47" t="n">
        <v>0.3149000000000001</v>
      </c>
      <c r="F7519" s="9" t="n">
        <v>0.0092</v>
      </c>
      <c r="G7519" s="9" t="n">
        <v>0.0525</v>
      </c>
      <c r="H7519" s="9" t="n">
        <v>0.0198</v>
      </c>
      <c r="I7519" s="9" t="n">
        <v>0.022425</v>
      </c>
    </row>
    <row r="7520">
      <c r="A7520" s="112" t="n">
        <v>44145.25</v>
      </c>
      <c r="B7520" s="113" t="n">
        <v>64000</v>
      </c>
      <c r="C7520" s="114" t="n">
        <v>0.2138475</v>
      </c>
      <c r="D7520" s="114" t="n">
        <v>0</v>
      </c>
      <c r="E7520" s="51" t="n">
        <v>0.5290319999999999</v>
      </c>
      <c r="F7520" s="9" t="n">
        <v>0.0092</v>
      </c>
      <c r="G7520" s="9" t="n">
        <v>0.0525</v>
      </c>
      <c r="H7520" s="9" t="n">
        <v>0.0198</v>
      </c>
      <c r="I7520" s="9" t="n">
        <v>0.022425</v>
      </c>
    </row>
    <row r="7521">
      <c r="A7521" s="112" t="n">
        <v>44145.29166666666</v>
      </c>
      <c r="B7521" s="113" t="n">
        <v>64000</v>
      </c>
      <c r="C7521" s="114" t="n">
        <v>0.01066275</v>
      </c>
      <c r="D7521" s="114" t="n">
        <v>0</v>
      </c>
      <c r="E7521" s="51" t="n">
        <v>0.5290319999999999</v>
      </c>
      <c r="F7521" s="9" t="n">
        <v>0.0092</v>
      </c>
      <c r="G7521" s="9" t="n">
        <v>0.0525</v>
      </c>
      <c r="H7521" s="9" t="n">
        <v>0.0198</v>
      </c>
      <c r="I7521" s="9" t="n">
        <v>0.022425</v>
      </c>
    </row>
    <row r="7522">
      <c r="A7522" s="112" t="n">
        <v>44145.33333333334</v>
      </c>
      <c r="B7522" s="113" t="n">
        <v>64000</v>
      </c>
      <c r="C7522" s="114" t="n">
        <v>0.155571</v>
      </c>
      <c r="D7522" s="114" t="n">
        <v>0.31712</v>
      </c>
      <c r="E7522" s="47" t="n">
        <v>0.3149000000000001</v>
      </c>
      <c r="F7522" s="9" t="n">
        <v>0.0092</v>
      </c>
      <c r="G7522" s="9" t="n">
        <v>0.0525</v>
      </c>
      <c r="H7522" s="9" t="n">
        <v>0.0198</v>
      </c>
      <c r="I7522" s="9" t="n">
        <v>0.022425</v>
      </c>
    </row>
    <row r="7523">
      <c r="A7523" s="112" t="n">
        <v>44145.375</v>
      </c>
      <c r="B7523" s="113" t="n">
        <v>64000</v>
      </c>
      <c r="C7523" s="114" t="n">
        <v>0.09508274999999999</v>
      </c>
      <c r="D7523" s="114" t="n">
        <v>0.6002999999999999</v>
      </c>
      <c r="E7523" s="47" t="n">
        <v>0.3149000000000001</v>
      </c>
      <c r="F7523" s="9" t="n">
        <v>0.0092</v>
      </c>
      <c r="G7523" s="9" t="n">
        <v>0.0525</v>
      </c>
      <c r="H7523" s="9" t="n">
        <v>0.0198</v>
      </c>
      <c r="I7523" s="9" t="n">
        <v>0.022425</v>
      </c>
    </row>
    <row r="7524">
      <c r="A7524" s="112" t="n">
        <v>44145.41666666666</v>
      </c>
      <c r="B7524" s="113" t="n">
        <v>64000</v>
      </c>
      <c r="C7524" s="114" t="n">
        <v>0</v>
      </c>
      <c r="D7524" s="114" t="n">
        <v>0.8084</v>
      </c>
      <c r="E7524" s="47" t="n">
        <v>0.3149000000000001</v>
      </c>
      <c r="F7524" s="9" t="n">
        <v>0.0092</v>
      </c>
      <c r="G7524" s="9" t="n">
        <v>0.0525</v>
      </c>
      <c r="H7524" s="9" t="n">
        <v>0.0198</v>
      </c>
      <c r="I7524" s="9" t="n">
        <v>0.022425</v>
      </c>
    </row>
    <row r="7525">
      <c r="A7525" s="112" t="n">
        <v>44145.45833333334</v>
      </c>
      <c r="B7525" s="113" t="n">
        <v>64000</v>
      </c>
      <c r="C7525" s="114" t="n">
        <v>0</v>
      </c>
      <c r="D7525" s="114" t="n">
        <v>0.9351499999999999</v>
      </c>
      <c r="E7525" s="46" t="n">
        <v>0.151152</v>
      </c>
      <c r="F7525" s="9" t="n">
        <v>0.0092</v>
      </c>
      <c r="G7525" s="9" t="n">
        <v>0.0525</v>
      </c>
      <c r="H7525" s="9" t="n">
        <v>0.0198</v>
      </c>
      <c r="I7525" s="9" t="n">
        <v>0.022425</v>
      </c>
    </row>
    <row r="7526">
      <c r="A7526" s="112" t="n">
        <v>44145.5</v>
      </c>
      <c r="B7526" s="113" t="n">
        <v>64000</v>
      </c>
      <c r="C7526" s="114" t="n">
        <v>0</v>
      </c>
      <c r="D7526" s="114" t="n">
        <v>0.98515</v>
      </c>
      <c r="E7526" s="46" t="n">
        <v>0.151152</v>
      </c>
      <c r="F7526" s="9" t="n">
        <v>0.0092</v>
      </c>
      <c r="G7526" s="9" t="n">
        <v>0.0525</v>
      </c>
      <c r="H7526" s="9" t="n">
        <v>0.0198</v>
      </c>
      <c r="I7526" s="9" t="n">
        <v>0.022425</v>
      </c>
    </row>
    <row r="7527">
      <c r="A7527" s="112" t="n">
        <v>44145.54166666666</v>
      </c>
      <c r="B7527" s="113" t="n">
        <v>64000</v>
      </c>
      <c r="C7527" s="114" t="n">
        <v>0.0213435</v>
      </c>
      <c r="D7527" s="114" t="n">
        <v>0.9636</v>
      </c>
      <c r="E7527" s="46" t="n">
        <v>0.151152</v>
      </c>
      <c r="F7527" s="9" t="n">
        <v>0.0092</v>
      </c>
      <c r="G7527" s="9" t="n">
        <v>0.0525</v>
      </c>
      <c r="H7527" s="9" t="n">
        <v>0.0198</v>
      </c>
      <c r="I7527" s="9" t="n">
        <v>0.022425</v>
      </c>
    </row>
    <row r="7528">
      <c r="A7528" s="112" t="n">
        <v>44145.58333333334</v>
      </c>
      <c r="B7528" s="113" t="n">
        <v>64000</v>
      </c>
      <c r="C7528" s="114" t="n">
        <v>0.05950424999999999</v>
      </c>
      <c r="D7528" s="114" t="n">
        <v>0.86825</v>
      </c>
      <c r="E7528" s="46" t="n">
        <v>0.151152</v>
      </c>
      <c r="F7528" s="9" t="n">
        <v>0.0092</v>
      </c>
      <c r="G7528" s="9" t="n">
        <v>0.0525</v>
      </c>
      <c r="H7528" s="9" t="n">
        <v>0.0198</v>
      </c>
      <c r="I7528" s="9" t="n">
        <v>0.022425</v>
      </c>
    </row>
    <row r="7529">
      <c r="A7529" s="112" t="n">
        <v>44145.625</v>
      </c>
      <c r="B7529" s="113" t="n">
        <v>64000</v>
      </c>
      <c r="C7529" s="114" t="n">
        <v>0.01864725</v>
      </c>
      <c r="D7529" s="114" t="n">
        <v>0.69925</v>
      </c>
      <c r="E7529" s="46" t="n">
        <v>0.151152</v>
      </c>
      <c r="F7529" s="9" t="n">
        <v>0.0092</v>
      </c>
      <c r="G7529" s="9" t="n">
        <v>0.0525</v>
      </c>
      <c r="H7529" s="9" t="n">
        <v>0.0198</v>
      </c>
      <c r="I7529" s="9" t="n">
        <v>0.022425</v>
      </c>
    </row>
    <row r="7530">
      <c r="A7530" s="112" t="n">
        <v>44145.66666666666</v>
      </c>
      <c r="B7530" s="113" t="n">
        <v>64000</v>
      </c>
      <c r="C7530" s="114" t="n">
        <v>0.01579875</v>
      </c>
      <c r="D7530" s="114" t="n">
        <v>0.45181</v>
      </c>
      <c r="E7530" s="47" t="n">
        <v>0.3149000000000001</v>
      </c>
      <c r="F7530" s="9" t="n">
        <v>0.0092</v>
      </c>
      <c r="G7530" s="9" t="n">
        <v>0.0525</v>
      </c>
      <c r="H7530" s="9" t="n">
        <v>0.0198</v>
      </c>
      <c r="I7530" s="9" t="n">
        <v>0.022425</v>
      </c>
    </row>
    <row r="7531">
      <c r="A7531" s="112" t="n">
        <v>44145.70833333334</v>
      </c>
      <c r="B7531" s="113" t="n">
        <v>64000</v>
      </c>
      <c r="C7531" s="114" t="n">
        <v>0.07890749999999999</v>
      </c>
      <c r="D7531" s="114" t="n">
        <v>0.004330199999999999</v>
      </c>
      <c r="E7531" s="47" t="n">
        <v>0.3149000000000001</v>
      </c>
      <c r="F7531" s="9" t="n">
        <v>0.0092</v>
      </c>
      <c r="G7531" s="9" t="n">
        <v>0.0525</v>
      </c>
      <c r="H7531" s="9" t="n">
        <v>0.0198</v>
      </c>
      <c r="I7531" s="9" t="n">
        <v>0.022425</v>
      </c>
    </row>
    <row r="7532">
      <c r="A7532" s="112" t="n">
        <v>44145.75</v>
      </c>
      <c r="B7532" s="113" t="n">
        <v>64000</v>
      </c>
      <c r="C7532" s="114" t="n">
        <v>0.1161735</v>
      </c>
      <c r="D7532" s="114" t="n">
        <v>0</v>
      </c>
      <c r="E7532" s="51" t="n">
        <v>0.5290319999999999</v>
      </c>
      <c r="F7532" s="9" t="n">
        <v>0.0092</v>
      </c>
      <c r="G7532" s="9" t="n">
        <v>0.0525</v>
      </c>
      <c r="H7532" s="9" t="n">
        <v>0.0198</v>
      </c>
      <c r="I7532" s="9" t="n">
        <v>0.022425</v>
      </c>
    </row>
    <row r="7533">
      <c r="A7533" s="112" t="n">
        <v>44145.79166666666</v>
      </c>
      <c r="B7533" s="113" t="n">
        <v>64000</v>
      </c>
      <c r="C7533" s="114" t="n">
        <v>0.27643575</v>
      </c>
      <c r="D7533" s="114" t="n">
        <v>0</v>
      </c>
      <c r="E7533" s="51" t="n">
        <v>0.5290319999999999</v>
      </c>
      <c r="F7533" s="9" t="n">
        <v>0.0092</v>
      </c>
      <c r="G7533" s="9" t="n">
        <v>0.0525</v>
      </c>
      <c r="H7533" s="9" t="n">
        <v>0.0198</v>
      </c>
      <c r="I7533" s="9" t="n">
        <v>0.022425</v>
      </c>
    </row>
    <row r="7534">
      <c r="A7534" s="112" t="n">
        <v>44145.83333333334</v>
      </c>
      <c r="B7534" s="113" t="n">
        <v>64000</v>
      </c>
      <c r="C7534" s="114" t="n">
        <v>0.21232875</v>
      </c>
      <c r="D7534" s="114" t="n">
        <v>0</v>
      </c>
      <c r="E7534" s="51" t="n">
        <v>0.5290319999999999</v>
      </c>
      <c r="F7534" s="9" t="n">
        <v>0.0092</v>
      </c>
      <c r="G7534" s="9" t="n">
        <v>0.0525</v>
      </c>
      <c r="H7534" s="9" t="n">
        <v>0.0198</v>
      </c>
      <c r="I7534" s="9" t="n">
        <v>0.022425</v>
      </c>
    </row>
    <row r="7535">
      <c r="A7535" s="112" t="n">
        <v>44145.875</v>
      </c>
      <c r="B7535" s="113" t="n">
        <v>64000</v>
      </c>
      <c r="C7535" s="114" t="n">
        <v>0.1808025</v>
      </c>
      <c r="D7535" s="114" t="n">
        <v>0</v>
      </c>
      <c r="E7535" s="51" t="n">
        <v>0.5290319999999999</v>
      </c>
      <c r="F7535" s="9" t="n">
        <v>0.0092</v>
      </c>
      <c r="G7535" s="9" t="n">
        <v>0.0525</v>
      </c>
      <c r="H7535" s="9" t="n">
        <v>0.0198</v>
      </c>
      <c r="I7535" s="9" t="n">
        <v>0.022425</v>
      </c>
    </row>
    <row r="7536">
      <c r="A7536" s="112" t="n">
        <v>44145.91666666666</v>
      </c>
      <c r="B7536" s="113" t="n">
        <v>64000</v>
      </c>
      <c r="C7536" s="114" t="n">
        <v>0.12203925</v>
      </c>
      <c r="D7536" s="114" t="n">
        <v>0</v>
      </c>
      <c r="E7536" s="47" t="n">
        <v>0.3149000000000001</v>
      </c>
      <c r="F7536" s="9" t="n">
        <v>0.0092</v>
      </c>
      <c r="G7536" s="9" t="n">
        <v>0.0525</v>
      </c>
      <c r="H7536" s="9" t="n">
        <v>0.0198</v>
      </c>
      <c r="I7536" s="9" t="n">
        <v>0.022425</v>
      </c>
    </row>
    <row r="7537">
      <c r="A7537" s="112" t="n">
        <v>44145.95833333334</v>
      </c>
      <c r="B7537" s="113" t="n">
        <v>64000</v>
      </c>
      <c r="C7537" s="114" t="n">
        <v>0.07548150000000001</v>
      </c>
      <c r="D7537" s="114" t="n">
        <v>0</v>
      </c>
      <c r="E7537" s="47" t="n">
        <v>0.3149000000000001</v>
      </c>
      <c r="F7537" s="9" t="n">
        <v>0.0092</v>
      </c>
      <c r="G7537" s="9" t="n">
        <v>0.0525</v>
      </c>
      <c r="H7537" s="9" t="n">
        <v>0.0198</v>
      </c>
      <c r="I7537" s="9" t="n">
        <v>0.022425</v>
      </c>
    </row>
    <row r="7538">
      <c r="A7538" s="112" t="n">
        <v>44146</v>
      </c>
      <c r="B7538" s="113" t="n">
        <v>64000</v>
      </c>
      <c r="C7538" s="114" t="n">
        <v>0.1203375</v>
      </c>
      <c r="D7538" s="114" t="n">
        <v>0</v>
      </c>
      <c r="E7538" s="46" t="n">
        <v>0.151152</v>
      </c>
      <c r="F7538" s="9" t="n">
        <v>0.0092</v>
      </c>
      <c r="G7538" s="9" t="n">
        <v>0.0525</v>
      </c>
      <c r="H7538" s="9" t="n">
        <v>0.0198</v>
      </c>
      <c r="I7538" s="9" t="n">
        <v>0.022425</v>
      </c>
    </row>
    <row r="7539">
      <c r="A7539" s="112" t="n">
        <v>44146.04166666666</v>
      </c>
      <c r="B7539" s="113" t="n">
        <v>64000</v>
      </c>
      <c r="C7539" s="114" t="n">
        <v>0.14540025</v>
      </c>
      <c r="D7539" s="114" t="n">
        <v>0</v>
      </c>
      <c r="E7539" s="46" t="n">
        <v>0.151152</v>
      </c>
      <c r="F7539" s="9" t="n">
        <v>0.0092</v>
      </c>
      <c r="G7539" s="9" t="n">
        <v>0.0525</v>
      </c>
      <c r="H7539" s="9" t="n">
        <v>0.0198</v>
      </c>
      <c r="I7539" s="9" t="n">
        <v>0.022425</v>
      </c>
    </row>
    <row r="7540">
      <c r="A7540" s="112" t="n">
        <v>44146.08333333334</v>
      </c>
      <c r="B7540" s="113" t="n">
        <v>64000</v>
      </c>
      <c r="C7540" s="114" t="n">
        <v>0.132906</v>
      </c>
      <c r="D7540" s="114" t="n">
        <v>0</v>
      </c>
      <c r="E7540" s="46" t="n">
        <v>0.151152</v>
      </c>
      <c r="F7540" s="9" t="n">
        <v>0.0092</v>
      </c>
      <c r="G7540" s="9" t="n">
        <v>0.0525</v>
      </c>
      <c r="H7540" s="9" t="n">
        <v>0.0198</v>
      </c>
      <c r="I7540" s="9" t="n">
        <v>0.022425</v>
      </c>
    </row>
    <row r="7541">
      <c r="A7541" s="112" t="n">
        <v>44146.125</v>
      </c>
      <c r="B7541" s="113" t="n">
        <v>64000</v>
      </c>
      <c r="C7541" s="114" t="n">
        <v>0.3416895</v>
      </c>
      <c r="D7541" s="114" t="n">
        <v>0</v>
      </c>
      <c r="E7541" s="46" t="n">
        <v>0.151152</v>
      </c>
      <c r="F7541" s="9" t="n">
        <v>0.0092</v>
      </c>
      <c r="G7541" s="9" t="n">
        <v>0.0525</v>
      </c>
      <c r="H7541" s="9" t="n">
        <v>0.0198</v>
      </c>
      <c r="I7541" s="9" t="n">
        <v>0.022425</v>
      </c>
    </row>
    <row r="7542">
      <c r="A7542" s="112" t="n">
        <v>44146.16666666666</v>
      </c>
      <c r="B7542" s="113" t="n">
        <v>64000</v>
      </c>
      <c r="C7542" s="114" t="n">
        <v>0.5070975</v>
      </c>
      <c r="D7542" s="114" t="n">
        <v>0</v>
      </c>
      <c r="E7542" s="47" t="n">
        <v>0.3149000000000001</v>
      </c>
      <c r="F7542" s="9" t="n">
        <v>0.0092</v>
      </c>
      <c r="G7542" s="9" t="n">
        <v>0.0525</v>
      </c>
      <c r="H7542" s="9" t="n">
        <v>0.0198</v>
      </c>
      <c r="I7542" s="9" t="n">
        <v>0.022425</v>
      </c>
    </row>
    <row r="7543">
      <c r="A7543" s="112" t="n">
        <v>44146.20833333334</v>
      </c>
      <c r="B7543" s="113" t="n">
        <v>64000</v>
      </c>
      <c r="C7543" s="114" t="n">
        <v>0.3949057500000001</v>
      </c>
      <c r="D7543" s="114" t="n">
        <v>0</v>
      </c>
      <c r="E7543" s="47" t="n">
        <v>0.3149000000000001</v>
      </c>
      <c r="F7543" s="9" t="n">
        <v>0.0092</v>
      </c>
      <c r="G7543" s="9" t="n">
        <v>0.0525</v>
      </c>
      <c r="H7543" s="9" t="n">
        <v>0.0198</v>
      </c>
      <c r="I7543" s="9" t="n">
        <v>0.022425</v>
      </c>
    </row>
    <row r="7544">
      <c r="A7544" s="112" t="n">
        <v>44146.25</v>
      </c>
      <c r="B7544" s="113" t="n">
        <v>64000</v>
      </c>
      <c r="C7544" s="114" t="n">
        <v>0.41412225</v>
      </c>
      <c r="D7544" s="114" t="n">
        <v>0</v>
      </c>
      <c r="E7544" s="51" t="n">
        <v>0.5290319999999999</v>
      </c>
      <c r="F7544" s="9" t="n">
        <v>0.0092</v>
      </c>
      <c r="G7544" s="9" t="n">
        <v>0.0525</v>
      </c>
      <c r="H7544" s="9" t="n">
        <v>0.0198</v>
      </c>
      <c r="I7544" s="9" t="n">
        <v>0.022425</v>
      </c>
    </row>
    <row r="7545">
      <c r="A7545" s="112" t="n">
        <v>44146.29166666666</v>
      </c>
      <c r="B7545" s="113" t="n">
        <v>64000</v>
      </c>
      <c r="C7545" s="114" t="n">
        <v>0.5104425</v>
      </c>
      <c r="D7545" s="114" t="n">
        <v>0</v>
      </c>
      <c r="E7545" s="51" t="n">
        <v>0.5290319999999999</v>
      </c>
      <c r="F7545" s="9" t="n">
        <v>0.0092</v>
      </c>
      <c r="G7545" s="9" t="n">
        <v>0.0525</v>
      </c>
      <c r="H7545" s="9" t="n">
        <v>0.0198</v>
      </c>
      <c r="I7545" s="9" t="n">
        <v>0.022425</v>
      </c>
    </row>
    <row r="7546">
      <c r="A7546" s="112" t="n">
        <v>44146.33333333334</v>
      </c>
      <c r="B7546" s="113" t="n">
        <v>64000</v>
      </c>
      <c r="C7546" s="114" t="n">
        <v>0.2331675</v>
      </c>
      <c r="D7546" s="114" t="n">
        <v>0.28171</v>
      </c>
      <c r="E7546" s="47" t="n">
        <v>0.3149000000000001</v>
      </c>
      <c r="F7546" s="9" t="n">
        <v>0.0092</v>
      </c>
      <c r="G7546" s="9" t="n">
        <v>0.0525</v>
      </c>
      <c r="H7546" s="9" t="n">
        <v>0.0198</v>
      </c>
      <c r="I7546" s="9" t="n">
        <v>0.022425</v>
      </c>
    </row>
    <row r="7547">
      <c r="A7547" s="112" t="n">
        <v>44146.375</v>
      </c>
      <c r="B7547" s="113" t="n">
        <v>64000</v>
      </c>
      <c r="C7547" s="114" t="n">
        <v>0.3430530000000001</v>
      </c>
      <c r="D7547" s="114" t="n">
        <v>0.5692999999999999</v>
      </c>
      <c r="E7547" s="47" t="n">
        <v>0.3149000000000001</v>
      </c>
      <c r="F7547" s="9" t="n">
        <v>0.0092</v>
      </c>
      <c r="G7547" s="9" t="n">
        <v>0.0525</v>
      </c>
      <c r="H7547" s="9" t="n">
        <v>0.0198</v>
      </c>
      <c r="I7547" s="9" t="n">
        <v>0.022425</v>
      </c>
    </row>
    <row r="7548">
      <c r="A7548" s="112" t="n">
        <v>44146.41666666666</v>
      </c>
      <c r="B7548" s="113" t="n">
        <v>64000</v>
      </c>
      <c r="C7548" s="114" t="n">
        <v>0.232308</v>
      </c>
      <c r="D7548" s="114" t="n">
        <v>0.7916</v>
      </c>
      <c r="E7548" s="47" t="n">
        <v>0.3149000000000001</v>
      </c>
      <c r="F7548" s="9" t="n">
        <v>0.0092</v>
      </c>
      <c r="G7548" s="9" t="n">
        <v>0.0525</v>
      </c>
      <c r="H7548" s="9" t="n">
        <v>0.0198</v>
      </c>
      <c r="I7548" s="9" t="n">
        <v>0.022425</v>
      </c>
    </row>
    <row r="7549">
      <c r="A7549" s="112" t="n">
        <v>44146.45833333334</v>
      </c>
      <c r="B7549" s="113" t="n">
        <v>64000</v>
      </c>
      <c r="C7549" s="114" t="n">
        <v>0.42860625</v>
      </c>
      <c r="D7549" s="114" t="n">
        <v>0.91475</v>
      </c>
      <c r="E7549" s="46" t="n">
        <v>0.151152</v>
      </c>
      <c r="F7549" s="9" t="n">
        <v>0.0092</v>
      </c>
      <c r="G7549" s="9" t="n">
        <v>0.0525</v>
      </c>
      <c r="H7549" s="9" t="n">
        <v>0.0198</v>
      </c>
      <c r="I7549" s="9" t="n">
        <v>0.022425</v>
      </c>
    </row>
    <row r="7550">
      <c r="A7550" s="112" t="n">
        <v>44146.5</v>
      </c>
      <c r="B7550" s="113" t="n">
        <v>64000</v>
      </c>
      <c r="C7550" s="114" t="n">
        <v>0.31022625</v>
      </c>
      <c r="D7550" s="114" t="n">
        <v>0.9566</v>
      </c>
      <c r="E7550" s="46" t="n">
        <v>0.151152</v>
      </c>
      <c r="F7550" s="9" t="n">
        <v>0.0092</v>
      </c>
      <c r="G7550" s="9" t="n">
        <v>0.0525</v>
      </c>
      <c r="H7550" s="9" t="n">
        <v>0.0198</v>
      </c>
      <c r="I7550" s="9" t="n">
        <v>0.022425</v>
      </c>
    </row>
    <row r="7551">
      <c r="A7551" s="112" t="n">
        <v>44146.54166666666</v>
      </c>
      <c r="B7551" s="113" t="n">
        <v>64000</v>
      </c>
      <c r="C7551" s="114" t="n">
        <v>0.29785125</v>
      </c>
      <c r="D7551" s="114" t="n">
        <v>0.9341499999999999</v>
      </c>
      <c r="E7551" s="46" t="n">
        <v>0.151152</v>
      </c>
      <c r="F7551" s="9" t="n">
        <v>0.0092</v>
      </c>
      <c r="G7551" s="9" t="n">
        <v>0.0525</v>
      </c>
      <c r="H7551" s="9" t="n">
        <v>0.0198</v>
      </c>
      <c r="I7551" s="9" t="n">
        <v>0.022425</v>
      </c>
    </row>
    <row r="7552">
      <c r="A7552" s="112" t="n">
        <v>44146.58333333334</v>
      </c>
      <c r="B7552" s="113" t="n">
        <v>64000</v>
      </c>
      <c r="C7552" s="114" t="n">
        <v>0.30482325</v>
      </c>
      <c r="D7552" s="114" t="n">
        <v>0.83445</v>
      </c>
      <c r="E7552" s="46" t="n">
        <v>0.151152</v>
      </c>
      <c r="F7552" s="9" t="n">
        <v>0.0092</v>
      </c>
      <c r="G7552" s="9" t="n">
        <v>0.0525</v>
      </c>
      <c r="H7552" s="9" t="n">
        <v>0.0198</v>
      </c>
      <c r="I7552" s="9" t="n">
        <v>0.022425</v>
      </c>
    </row>
    <row r="7553">
      <c r="A7553" s="112" t="n">
        <v>44146.625</v>
      </c>
      <c r="B7553" s="113" t="n">
        <v>64000</v>
      </c>
      <c r="C7553" s="114" t="n">
        <v>0.244821</v>
      </c>
      <c r="D7553" s="114" t="n">
        <v>0.6591</v>
      </c>
      <c r="E7553" s="46" t="n">
        <v>0.151152</v>
      </c>
      <c r="F7553" s="9" t="n">
        <v>0.0092</v>
      </c>
      <c r="G7553" s="9" t="n">
        <v>0.0525</v>
      </c>
      <c r="H7553" s="9" t="n">
        <v>0.0198</v>
      </c>
      <c r="I7553" s="9" t="n">
        <v>0.022425</v>
      </c>
    </row>
    <row r="7554">
      <c r="A7554" s="112" t="n">
        <v>44146.66666666666</v>
      </c>
      <c r="B7554" s="113" t="n">
        <v>64000</v>
      </c>
      <c r="C7554" s="114" t="n">
        <v>0.1204815</v>
      </c>
      <c r="D7554" s="114" t="n">
        <v>0.40693</v>
      </c>
      <c r="E7554" s="47" t="n">
        <v>0.3149000000000001</v>
      </c>
      <c r="F7554" s="9" t="n">
        <v>0.0092</v>
      </c>
      <c r="G7554" s="9" t="n">
        <v>0.0525</v>
      </c>
      <c r="H7554" s="9" t="n">
        <v>0.0198</v>
      </c>
      <c r="I7554" s="9" t="n">
        <v>0.022425</v>
      </c>
    </row>
    <row r="7555">
      <c r="A7555" s="112" t="n">
        <v>44146.70833333334</v>
      </c>
      <c r="B7555" s="113" t="n">
        <v>64000</v>
      </c>
      <c r="C7555" s="114" t="n">
        <v>0.0596805</v>
      </c>
      <c r="D7555" s="114" t="n">
        <v>0.00264785</v>
      </c>
      <c r="E7555" s="47" t="n">
        <v>0.3149000000000001</v>
      </c>
      <c r="F7555" s="9" t="n">
        <v>0.0092</v>
      </c>
      <c r="G7555" s="9" t="n">
        <v>0.0525</v>
      </c>
      <c r="H7555" s="9" t="n">
        <v>0.0198</v>
      </c>
      <c r="I7555" s="9" t="n">
        <v>0.022425</v>
      </c>
    </row>
    <row r="7556">
      <c r="A7556" s="112" t="n">
        <v>44146.75</v>
      </c>
      <c r="B7556" s="113" t="n">
        <v>64000</v>
      </c>
      <c r="C7556" s="114" t="n">
        <v>0.009069000000000001</v>
      </c>
      <c r="D7556" s="114" t="n">
        <v>0</v>
      </c>
      <c r="E7556" s="51" t="n">
        <v>0.5290319999999999</v>
      </c>
      <c r="F7556" s="9" t="n">
        <v>0.0092</v>
      </c>
      <c r="G7556" s="9" t="n">
        <v>0.0525</v>
      </c>
      <c r="H7556" s="9" t="n">
        <v>0.0198</v>
      </c>
      <c r="I7556" s="9" t="n">
        <v>0.022425</v>
      </c>
    </row>
    <row r="7557">
      <c r="A7557" s="112" t="n">
        <v>44146.79166666666</v>
      </c>
      <c r="B7557" s="113" t="n">
        <v>64000</v>
      </c>
      <c r="C7557" s="114" t="n">
        <v>0.030021</v>
      </c>
      <c r="D7557" s="114" t="n">
        <v>0</v>
      </c>
      <c r="E7557" s="51" t="n">
        <v>0.5290319999999999</v>
      </c>
      <c r="F7557" s="9" t="n">
        <v>0.0092</v>
      </c>
      <c r="G7557" s="9" t="n">
        <v>0.0525</v>
      </c>
      <c r="H7557" s="9" t="n">
        <v>0.0198</v>
      </c>
      <c r="I7557" s="9" t="n">
        <v>0.022425</v>
      </c>
    </row>
    <row r="7558">
      <c r="A7558" s="112" t="n">
        <v>44146.83333333334</v>
      </c>
      <c r="B7558" s="113" t="n">
        <v>64000</v>
      </c>
      <c r="C7558" s="114" t="n">
        <v>0.02101425</v>
      </c>
      <c r="D7558" s="114" t="n">
        <v>0</v>
      </c>
      <c r="E7558" s="51" t="n">
        <v>0.5290319999999999</v>
      </c>
      <c r="F7558" s="9" t="n">
        <v>0.0092</v>
      </c>
      <c r="G7558" s="9" t="n">
        <v>0.0525</v>
      </c>
      <c r="H7558" s="9" t="n">
        <v>0.0198</v>
      </c>
      <c r="I7558" s="9" t="n">
        <v>0.022425</v>
      </c>
    </row>
    <row r="7559">
      <c r="A7559" s="112" t="n">
        <v>44146.875</v>
      </c>
      <c r="B7559" s="113" t="n">
        <v>64000</v>
      </c>
      <c r="C7559" s="114" t="n">
        <v>0.00510675</v>
      </c>
      <c r="D7559" s="114" t="n">
        <v>0</v>
      </c>
      <c r="E7559" s="51" t="n">
        <v>0.5290319999999999</v>
      </c>
      <c r="F7559" s="9" t="n">
        <v>0.0092</v>
      </c>
      <c r="G7559" s="9" t="n">
        <v>0.0525</v>
      </c>
      <c r="H7559" s="9" t="n">
        <v>0.0198</v>
      </c>
      <c r="I7559" s="9" t="n">
        <v>0.022425</v>
      </c>
    </row>
    <row r="7560">
      <c r="A7560" s="112" t="n">
        <v>44146.91666666666</v>
      </c>
      <c r="B7560" s="113" t="n">
        <v>64000</v>
      </c>
      <c r="C7560" s="114" t="n">
        <v>0.06384974999999998</v>
      </c>
      <c r="D7560" s="114" t="n">
        <v>0</v>
      </c>
      <c r="E7560" s="47" t="n">
        <v>0.3149000000000001</v>
      </c>
      <c r="F7560" s="9" t="n">
        <v>0.0092</v>
      </c>
      <c r="G7560" s="9" t="n">
        <v>0.0525</v>
      </c>
      <c r="H7560" s="9" t="n">
        <v>0.0198</v>
      </c>
      <c r="I7560" s="9" t="n">
        <v>0.022425</v>
      </c>
    </row>
    <row r="7561">
      <c r="A7561" s="112" t="n">
        <v>44146.95833333334</v>
      </c>
      <c r="B7561" s="113" t="n">
        <v>64000</v>
      </c>
      <c r="C7561" s="114" t="n">
        <v>0</v>
      </c>
      <c r="D7561" s="114" t="n">
        <v>0</v>
      </c>
      <c r="E7561" s="47" t="n">
        <v>0.3149000000000001</v>
      </c>
      <c r="F7561" s="9" t="n">
        <v>0.0092</v>
      </c>
      <c r="G7561" s="9" t="n">
        <v>0.0525</v>
      </c>
      <c r="H7561" s="9" t="n">
        <v>0.0198</v>
      </c>
      <c r="I7561" s="9" t="n">
        <v>0.022425</v>
      </c>
    </row>
    <row r="7562">
      <c r="A7562" s="112" t="n">
        <v>44147</v>
      </c>
      <c r="B7562" s="113" t="n">
        <v>64000</v>
      </c>
      <c r="C7562" s="114" t="n">
        <v>0</v>
      </c>
      <c r="D7562" s="114" t="n">
        <v>0</v>
      </c>
      <c r="E7562" s="46" t="n">
        <v>0.151152</v>
      </c>
      <c r="F7562" s="9" t="n">
        <v>0.0092</v>
      </c>
      <c r="G7562" s="9" t="n">
        <v>0.0525</v>
      </c>
      <c r="H7562" s="9" t="n">
        <v>0.0198</v>
      </c>
      <c r="I7562" s="9" t="n">
        <v>0.022425</v>
      </c>
    </row>
    <row r="7563">
      <c r="A7563" s="112" t="n">
        <v>44147.04166666666</v>
      </c>
      <c r="B7563" s="113" t="n">
        <v>64000</v>
      </c>
      <c r="C7563" s="114" t="n">
        <v>0</v>
      </c>
      <c r="D7563" s="114" t="n">
        <v>0</v>
      </c>
      <c r="E7563" s="46" t="n">
        <v>0.151152</v>
      </c>
      <c r="F7563" s="9" t="n">
        <v>0.0092</v>
      </c>
      <c r="G7563" s="9" t="n">
        <v>0.0525</v>
      </c>
      <c r="H7563" s="9" t="n">
        <v>0.0198</v>
      </c>
      <c r="I7563" s="9" t="n">
        <v>0.022425</v>
      </c>
    </row>
    <row r="7564">
      <c r="A7564" s="112" t="n">
        <v>44147.08333333334</v>
      </c>
      <c r="B7564" s="113" t="n">
        <v>64000</v>
      </c>
      <c r="C7564" s="114" t="n">
        <v>0</v>
      </c>
      <c r="D7564" s="114" t="n">
        <v>0</v>
      </c>
      <c r="E7564" s="46" t="n">
        <v>0.151152</v>
      </c>
      <c r="F7564" s="9" t="n">
        <v>0.0092</v>
      </c>
      <c r="G7564" s="9" t="n">
        <v>0.0525</v>
      </c>
      <c r="H7564" s="9" t="n">
        <v>0.0198</v>
      </c>
      <c r="I7564" s="9" t="n">
        <v>0.022425</v>
      </c>
    </row>
    <row r="7565">
      <c r="A7565" s="112" t="n">
        <v>44147.125</v>
      </c>
      <c r="B7565" s="113" t="n">
        <v>64000</v>
      </c>
      <c r="C7565" s="114" t="n">
        <v>0</v>
      </c>
      <c r="D7565" s="114" t="n">
        <v>0</v>
      </c>
      <c r="E7565" s="46" t="n">
        <v>0.151152</v>
      </c>
      <c r="F7565" s="9" t="n">
        <v>0.0092</v>
      </c>
      <c r="G7565" s="9" t="n">
        <v>0.0525</v>
      </c>
      <c r="H7565" s="9" t="n">
        <v>0.0198</v>
      </c>
      <c r="I7565" s="9" t="n">
        <v>0.022425</v>
      </c>
    </row>
    <row r="7566">
      <c r="A7566" s="112" t="n">
        <v>44147.16666666666</v>
      </c>
      <c r="B7566" s="113" t="n">
        <v>64000</v>
      </c>
      <c r="C7566" s="114" t="n">
        <v>0</v>
      </c>
      <c r="D7566" s="114" t="n">
        <v>0</v>
      </c>
      <c r="E7566" s="47" t="n">
        <v>0.3149000000000001</v>
      </c>
      <c r="F7566" s="9" t="n">
        <v>0.0092</v>
      </c>
      <c r="G7566" s="9" t="n">
        <v>0.0525</v>
      </c>
      <c r="H7566" s="9" t="n">
        <v>0.0198</v>
      </c>
      <c r="I7566" s="9" t="n">
        <v>0.022425</v>
      </c>
    </row>
    <row r="7567">
      <c r="A7567" s="112" t="n">
        <v>44147.20833333334</v>
      </c>
      <c r="B7567" s="113" t="n">
        <v>64000</v>
      </c>
      <c r="C7567" s="114" t="n">
        <v>0.0006089999999999999</v>
      </c>
      <c r="D7567" s="114" t="n">
        <v>0</v>
      </c>
      <c r="E7567" s="47" t="n">
        <v>0.3149000000000001</v>
      </c>
      <c r="F7567" s="9" t="n">
        <v>0.0092</v>
      </c>
      <c r="G7567" s="9" t="n">
        <v>0.0525</v>
      </c>
      <c r="H7567" s="9" t="n">
        <v>0.0198</v>
      </c>
      <c r="I7567" s="9" t="n">
        <v>0.022425</v>
      </c>
    </row>
    <row r="7568">
      <c r="A7568" s="112" t="n">
        <v>44147.25</v>
      </c>
      <c r="B7568" s="113" t="n">
        <v>64000</v>
      </c>
      <c r="C7568" s="114" t="n">
        <v>0.0141375</v>
      </c>
      <c r="D7568" s="114" t="n">
        <v>0</v>
      </c>
      <c r="E7568" s="51" t="n">
        <v>0.5290319999999999</v>
      </c>
      <c r="F7568" s="9" t="n">
        <v>0.0092</v>
      </c>
      <c r="G7568" s="9" t="n">
        <v>0.0525</v>
      </c>
      <c r="H7568" s="9" t="n">
        <v>0.0198</v>
      </c>
      <c r="I7568" s="9" t="n">
        <v>0.022425</v>
      </c>
    </row>
    <row r="7569">
      <c r="A7569" s="112" t="n">
        <v>44147.29166666666</v>
      </c>
      <c r="B7569" s="113" t="n">
        <v>64000</v>
      </c>
      <c r="C7569" s="114" t="n">
        <v>0.01188525</v>
      </c>
      <c r="D7569" s="114" t="n">
        <v>0</v>
      </c>
      <c r="E7569" s="51" t="n">
        <v>0.5290319999999999</v>
      </c>
      <c r="F7569" s="9" t="n">
        <v>0.0092</v>
      </c>
      <c r="G7569" s="9" t="n">
        <v>0.0525</v>
      </c>
      <c r="H7569" s="9" t="n">
        <v>0.0198</v>
      </c>
      <c r="I7569" s="9" t="n">
        <v>0.022425</v>
      </c>
    </row>
    <row r="7570">
      <c r="A7570" s="112" t="n">
        <v>44147.33333333334</v>
      </c>
      <c r="B7570" s="113" t="n">
        <v>64000</v>
      </c>
      <c r="C7570" s="114" t="n">
        <v>0</v>
      </c>
      <c r="D7570" s="114" t="n">
        <v>0.10115</v>
      </c>
      <c r="E7570" s="47" t="n">
        <v>0.3149000000000001</v>
      </c>
      <c r="F7570" s="9" t="n">
        <v>0.0092</v>
      </c>
      <c r="G7570" s="9" t="n">
        <v>0.0525</v>
      </c>
      <c r="H7570" s="9" t="n">
        <v>0.0198</v>
      </c>
      <c r="I7570" s="9" t="n">
        <v>0.022425</v>
      </c>
    </row>
    <row r="7571">
      <c r="A7571" s="112" t="n">
        <v>44147.375</v>
      </c>
      <c r="B7571" s="113" t="n">
        <v>64000</v>
      </c>
      <c r="C7571" s="114" t="n">
        <v>0.0039945</v>
      </c>
      <c r="D7571" s="114" t="n">
        <v>0.38132</v>
      </c>
      <c r="E7571" s="47" t="n">
        <v>0.3149000000000001</v>
      </c>
      <c r="F7571" s="9" t="n">
        <v>0.0092</v>
      </c>
      <c r="G7571" s="9" t="n">
        <v>0.0525</v>
      </c>
      <c r="H7571" s="9" t="n">
        <v>0.0198</v>
      </c>
      <c r="I7571" s="9" t="n">
        <v>0.022425</v>
      </c>
    </row>
    <row r="7572">
      <c r="A7572" s="112" t="n">
        <v>44147.41666666666</v>
      </c>
      <c r="B7572" s="113" t="n">
        <v>64000</v>
      </c>
      <c r="C7572" s="114" t="n">
        <v>0</v>
      </c>
      <c r="D7572" s="114" t="n">
        <v>0.47963</v>
      </c>
      <c r="E7572" s="47" t="n">
        <v>0.3149000000000001</v>
      </c>
      <c r="F7572" s="9" t="n">
        <v>0.0092</v>
      </c>
      <c r="G7572" s="9" t="n">
        <v>0.0525</v>
      </c>
      <c r="H7572" s="9" t="n">
        <v>0.0198</v>
      </c>
      <c r="I7572" s="9" t="n">
        <v>0.022425</v>
      </c>
    </row>
    <row r="7573">
      <c r="A7573" s="112" t="n">
        <v>44147.45833333334</v>
      </c>
      <c r="B7573" s="113" t="n">
        <v>64000</v>
      </c>
      <c r="C7573" s="114" t="n">
        <v>0</v>
      </c>
      <c r="D7573" s="114" t="n">
        <v>0.464625</v>
      </c>
      <c r="E7573" s="46" t="n">
        <v>0.151152</v>
      </c>
      <c r="F7573" s="9" t="n">
        <v>0.0092</v>
      </c>
      <c r="G7573" s="9" t="n">
        <v>0.0525</v>
      </c>
      <c r="H7573" s="9" t="n">
        <v>0.0198</v>
      </c>
      <c r="I7573" s="9" t="n">
        <v>0.022425</v>
      </c>
    </row>
    <row r="7574">
      <c r="A7574" s="112" t="n">
        <v>44147.5</v>
      </c>
      <c r="B7574" s="113" t="n">
        <v>64000</v>
      </c>
      <c r="C7574" s="114" t="n">
        <v>0.00232125</v>
      </c>
      <c r="D7574" s="114" t="n">
        <v>0.432675</v>
      </c>
      <c r="E7574" s="46" t="n">
        <v>0.151152</v>
      </c>
      <c r="F7574" s="9" t="n">
        <v>0.0092</v>
      </c>
      <c r="G7574" s="9" t="n">
        <v>0.0525</v>
      </c>
      <c r="H7574" s="9" t="n">
        <v>0.0198</v>
      </c>
      <c r="I7574" s="9" t="n">
        <v>0.022425</v>
      </c>
    </row>
    <row r="7575">
      <c r="A7575" s="112" t="n">
        <v>44147.54166666666</v>
      </c>
      <c r="B7575" s="113" t="n">
        <v>64000</v>
      </c>
      <c r="C7575" s="114" t="n">
        <v>0.07452225</v>
      </c>
      <c r="D7575" s="114" t="n">
        <v>0.481225</v>
      </c>
      <c r="E7575" s="46" t="n">
        <v>0.151152</v>
      </c>
      <c r="F7575" s="9" t="n">
        <v>0.0092</v>
      </c>
      <c r="G7575" s="9" t="n">
        <v>0.0525</v>
      </c>
      <c r="H7575" s="9" t="n">
        <v>0.0198</v>
      </c>
      <c r="I7575" s="9" t="n">
        <v>0.022425</v>
      </c>
    </row>
    <row r="7576">
      <c r="A7576" s="112" t="n">
        <v>44147.58333333334</v>
      </c>
      <c r="B7576" s="113" t="n">
        <v>64000</v>
      </c>
      <c r="C7576" s="114" t="n">
        <v>0.13923525</v>
      </c>
      <c r="D7576" s="114" t="n">
        <v>0.53975</v>
      </c>
      <c r="E7576" s="46" t="n">
        <v>0.151152</v>
      </c>
      <c r="F7576" s="9" t="n">
        <v>0.0092</v>
      </c>
      <c r="G7576" s="9" t="n">
        <v>0.0525</v>
      </c>
      <c r="H7576" s="9" t="n">
        <v>0.0198</v>
      </c>
      <c r="I7576" s="9" t="n">
        <v>0.022425</v>
      </c>
    </row>
    <row r="7577">
      <c r="A7577" s="112" t="n">
        <v>44147.625</v>
      </c>
      <c r="B7577" s="113" t="n">
        <v>64000</v>
      </c>
      <c r="C7577" s="114" t="n">
        <v>0.209811</v>
      </c>
      <c r="D7577" s="114" t="n">
        <v>0.409795</v>
      </c>
      <c r="E7577" s="46" t="n">
        <v>0.151152</v>
      </c>
      <c r="F7577" s="9" t="n">
        <v>0.0092</v>
      </c>
      <c r="G7577" s="9" t="n">
        <v>0.0525</v>
      </c>
      <c r="H7577" s="9" t="n">
        <v>0.0198</v>
      </c>
      <c r="I7577" s="9" t="n">
        <v>0.022425</v>
      </c>
    </row>
    <row r="7578">
      <c r="A7578" s="112" t="n">
        <v>44147.66666666666</v>
      </c>
      <c r="B7578" s="113" t="n">
        <v>64000</v>
      </c>
      <c r="C7578" s="114" t="n">
        <v>0.12130875</v>
      </c>
      <c r="D7578" s="114" t="n">
        <v>0.29425</v>
      </c>
      <c r="E7578" s="47" t="n">
        <v>0.3149000000000001</v>
      </c>
      <c r="F7578" s="9" t="n">
        <v>0.0092</v>
      </c>
      <c r="G7578" s="9" t="n">
        <v>0.0525</v>
      </c>
      <c r="H7578" s="9" t="n">
        <v>0.0198</v>
      </c>
      <c r="I7578" s="9" t="n">
        <v>0.022425</v>
      </c>
    </row>
    <row r="7579">
      <c r="A7579" s="112" t="n">
        <v>44147.70833333334</v>
      </c>
      <c r="B7579" s="113" t="n">
        <v>64000</v>
      </c>
      <c r="C7579" s="114" t="n">
        <v>0.30894375</v>
      </c>
      <c r="D7579" s="114" t="n">
        <v>0.00164245</v>
      </c>
      <c r="E7579" s="47" t="n">
        <v>0.3149000000000001</v>
      </c>
      <c r="F7579" s="9" t="n">
        <v>0.0092</v>
      </c>
      <c r="G7579" s="9" t="n">
        <v>0.0525</v>
      </c>
      <c r="H7579" s="9" t="n">
        <v>0.0198</v>
      </c>
      <c r="I7579" s="9" t="n">
        <v>0.022425</v>
      </c>
    </row>
    <row r="7580">
      <c r="A7580" s="112" t="n">
        <v>44147.75</v>
      </c>
      <c r="B7580" s="113" t="n">
        <v>64000</v>
      </c>
      <c r="C7580" s="114" t="n">
        <v>0.45870825</v>
      </c>
      <c r="D7580" s="114" t="n">
        <v>0</v>
      </c>
      <c r="E7580" s="51" t="n">
        <v>0.5290319999999999</v>
      </c>
      <c r="F7580" s="9" t="n">
        <v>0.0092</v>
      </c>
      <c r="G7580" s="9" t="n">
        <v>0.0525</v>
      </c>
      <c r="H7580" s="9" t="n">
        <v>0.0198</v>
      </c>
      <c r="I7580" s="9" t="n">
        <v>0.022425</v>
      </c>
    </row>
    <row r="7581">
      <c r="A7581" s="112" t="n">
        <v>44147.79166666666</v>
      </c>
      <c r="B7581" s="113" t="n">
        <v>64000</v>
      </c>
      <c r="C7581" s="114" t="n">
        <v>0.4975785</v>
      </c>
      <c r="D7581" s="114" t="n">
        <v>0</v>
      </c>
      <c r="E7581" s="51" t="n">
        <v>0.5290319999999999</v>
      </c>
      <c r="F7581" s="9" t="n">
        <v>0.0092</v>
      </c>
      <c r="G7581" s="9" t="n">
        <v>0.0525</v>
      </c>
      <c r="H7581" s="9" t="n">
        <v>0.0198</v>
      </c>
      <c r="I7581" s="9" t="n">
        <v>0.022425</v>
      </c>
    </row>
    <row r="7582">
      <c r="A7582" s="112" t="n">
        <v>44147.83333333334</v>
      </c>
      <c r="B7582" s="113" t="n">
        <v>64000</v>
      </c>
      <c r="C7582" s="114" t="n">
        <v>0.30004425</v>
      </c>
      <c r="D7582" s="114" t="n">
        <v>0</v>
      </c>
      <c r="E7582" s="51" t="n">
        <v>0.5290319999999999</v>
      </c>
      <c r="F7582" s="9" t="n">
        <v>0.0092</v>
      </c>
      <c r="G7582" s="9" t="n">
        <v>0.0525</v>
      </c>
      <c r="H7582" s="9" t="n">
        <v>0.0198</v>
      </c>
      <c r="I7582" s="9" t="n">
        <v>0.022425</v>
      </c>
    </row>
    <row r="7583">
      <c r="A7583" s="112" t="n">
        <v>44147.875</v>
      </c>
      <c r="B7583" s="113" t="n">
        <v>64000</v>
      </c>
      <c r="C7583" s="114" t="n">
        <v>0.4216394999999999</v>
      </c>
      <c r="D7583" s="114" t="n">
        <v>0</v>
      </c>
      <c r="E7583" s="51" t="n">
        <v>0.5290319999999999</v>
      </c>
      <c r="F7583" s="9" t="n">
        <v>0.0092</v>
      </c>
      <c r="G7583" s="9" t="n">
        <v>0.0525</v>
      </c>
      <c r="H7583" s="9" t="n">
        <v>0.0198</v>
      </c>
      <c r="I7583" s="9" t="n">
        <v>0.022425</v>
      </c>
    </row>
    <row r="7584">
      <c r="A7584" s="112" t="n">
        <v>44147.91666666666</v>
      </c>
      <c r="B7584" s="113" t="n">
        <v>64000</v>
      </c>
      <c r="C7584" s="114" t="n">
        <v>0.62615625</v>
      </c>
      <c r="D7584" s="114" t="n">
        <v>0</v>
      </c>
      <c r="E7584" s="47" t="n">
        <v>0.3149000000000001</v>
      </c>
      <c r="F7584" s="9" t="n">
        <v>0.0092</v>
      </c>
      <c r="G7584" s="9" t="n">
        <v>0.0525</v>
      </c>
      <c r="H7584" s="9" t="n">
        <v>0.0198</v>
      </c>
      <c r="I7584" s="9" t="n">
        <v>0.022425</v>
      </c>
    </row>
    <row r="7585">
      <c r="A7585" s="112" t="n">
        <v>44147.95833333334</v>
      </c>
      <c r="B7585" s="113" t="n">
        <v>64000</v>
      </c>
      <c r="C7585" s="114" t="n">
        <v>0.732123</v>
      </c>
      <c r="D7585" s="114" t="n">
        <v>0</v>
      </c>
      <c r="E7585" s="47" t="n">
        <v>0.3149000000000001</v>
      </c>
      <c r="F7585" s="9" t="n">
        <v>0.0092</v>
      </c>
      <c r="G7585" s="9" t="n">
        <v>0.0525</v>
      </c>
      <c r="H7585" s="9" t="n">
        <v>0.0198</v>
      </c>
      <c r="I7585" s="9" t="n">
        <v>0.022425</v>
      </c>
    </row>
    <row r="7586">
      <c r="A7586" s="112" t="n">
        <v>44148</v>
      </c>
      <c r="B7586" s="113" t="n">
        <v>64000</v>
      </c>
      <c r="C7586" s="114" t="n">
        <v>0.7249635</v>
      </c>
      <c r="D7586" s="114" t="n">
        <v>0</v>
      </c>
      <c r="E7586" s="46" t="n">
        <v>0.151152</v>
      </c>
      <c r="F7586" s="9" t="n">
        <v>0.0092</v>
      </c>
      <c r="G7586" s="9" t="n">
        <v>0.0525</v>
      </c>
      <c r="H7586" s="9" t="n">
        <v>0.0198</v>
      </c>
      <c r="I7586" s="9" t="n">
        <v>0.022425</v>
      </c>
    </row>
    <row r="7587">
      <c r="A7587" s="112" t="n">
        <v>44148.04166666666</v>
      </c>
      <c r="B7587" s="113" t="n">
        <v>64000</v>
      </c>
      <c r="C7587" s="114" t="n">
        <v>0.7332225</v>
      </c>
      <c r="D7587" s="114" t="n">
        <v>0</v>
      </c>
      <c r="E7587" s="46" t="n">
        <v>0.151152</v>
      </c>
      <c r="F7587" s="9" t="n">
        <v>0.0092</v>
      </c>
      <c r="G7587" s="9" t="n">
        <v>0.0525</v>
      </c>
      <c r="H7587" s="9" t="n">
        <v>0.0198</v>
      </c>
      <c r="I7587" s="9" t="n">
        <v>0.022425</v>
      </c>
    </row>
    <row r="7588">
      <c r="A7588" s="112" t="n">
        <v>44148.08333333334</v>
      </c>
      <c r="B7588" s="113" t="n">
        <v>64000</v>
      </c>
      <c r="C7588" s="114" t="n">
        <v>0.7497705</v>
      </c>
      <c r="D7588" s="114" t="n">
        <v>0</v>
      </c>
      <c r="E7588" s="46" t="n">
        <v>0.151152</v>
      </c>
      <c r="F7588" s="9" t="n">
        <v>0.0092</v>
      </c>
      <c r="G7588" s="9" t="n">
        <v>0.0525</v>
      </c>
      <c r="H7588" s="9" t="n">
        <v>0.0198</v>
      </c>
      <c r="I7588" s="9" t="n">
        <v>0.022425</v>
      </c>
    </row>
    <row r="7589">
      <c r="A7589" s="112" t="n">
        <v>44148.125</v>
      </c>
      <c r="B7589" s="113" t="n">
        <v>64000</v>
      </c>
      <c r="C7589" s="114" t="n">
        <v>0.74862975</v>
      </c>
      <c r="D7589" s="114" t="n">
        <v>0</v>
      </c>
      <c r="E7589" s="46" t="n">
        <v>0.151152</v>
      </c>
      <c r="F7589" s="9" t="n">
        <v>0.0092</v>
      </c>
      <c r="G7589" s="9" t="n">
        <v>0.0525</v>
      </c>
      <c r="H7589" s="9" t="n">
        <v>0.0198</v>
      </c>
      <c r="I7589" s="9" t="n">
        <v>0.022425</v>
      </c>
    </row>
    <row r="7590">
      <c r="A7590" s="112" t="n">
        <v>44148.16666666666</v>
      </c>
      <c r="B7590" s="113" t="n">
        <v>64000</v>
      </c>
      <c r="C7590" s="114" t="n">
        <v>0.746541</v>
      </c>
      <c r="D7590" s="114" t="n">
        <v>0</v>
      </c>
      <c r="E7590" s="47" t="n">
        <v>0.3149000000000001</v>
      </c>
      <c r="F7590" s="9" t="n">
        <v>0.0092</v>
      </c>
      <c r="G7590" s="9" t="n">
        <v>0.0525</v>
      </c>
      <c r="H7590" s="9" t="n">
        <v>0.0198</v>
      </c>
      <c r="I7590" s="9" t="n">
        <v>0.022425</v>
      </c>
    </row>
    <row r="7591">
      <c r="A7591" s="112" t="n">
        <v>44148.20833333334</v>
      </c>
      <c r="B7591" s="113" t="n">
        <v>64000</v>
      </c>
      <c r="C7591" s="114" t="n">
        <v>0.7478152499999999</v>
      </c>
      <c r="D7591" s="114" t="n">
        <v>0</v>
      </c>
      <c r="E7591" s="47" t="n">
        <v>0.3149000000000001</v>
      </c>
      <c r="F7591" s="9" t="n">
        <v>0.0092</v>
      </c>
      <c r="G7591" s="9" t="n">
        <v>0.0525</v>
      </c>
      <c r="H7591" s="9" t="n">
        <v>0.0198</v>
      </c>
      <c r="I7591" s="9" t="n">
        <v>0.022425</v>
      </c>
    </row>
    <row r="7592">
      <c r="A7592" s="112" t="n">
        <v>44148.25</v>
      </c>
      <c r="B7592" s="113" t="n">
        <v>64000</v>
      </c>
      <c r="C7592" s="114" t="n">
        <v>0.6061004999999999</v>
      </c>
      <c r="D7592" s="114" t="n">
        <v>0</v>
      </c>
      <c r="E7592" s="51" t="n">
        <v>0.5290319999999999</v>
      </c>
      <c r="F7592" s="9" t="n">
        <v>0.0092</v>
      </c>
      <c r="G7592" s="9" t="n">
        <v>0.0525</v>
      </c>
      <c r="H7592" s="9" t="n">
        <v>0.0198</v>
      </c>
      <c r="I7592" s="9" t="n">
        <v>0.022425</v>
      </c>
    </row>
    <row r="7593">
      <c r="A7593" s="112" t="n">
        <v>44148.29166666666</v>
      </c>
      <c r="B7593" s="113" t="n">
        <v>64000</v>
      </c>
      <c r="C7593" s="114" t="n">
        <v>0.14496075</v>
      </c>
      <c r="D7593" s="114" t="n">
        <v>0</v>
      </c>
      <c r="E7593" s="51" t="n">
        <v>0.5290319999999999</v>
      </c>
      <c r="F7593" s="9" t="n">
        <v>0.0092</v>
      </c>
      <c r="G7593" s="9" t="n">
        <v>0.0525</v>
      </c>
      <c r="H7593" s="9" t="n">
        <v>0.0198</v>
      </c>
      <c r="I7593" s="9" t="n">
        <v>0.022425</v>
      </c>
    </row>
    <row r="7594">
      <c r="A7594" s="112" t="n">
        <v>44148.33333333334</v>
      </c>
      <c r="B7594" s="113" t="n">
        <v>64000</v>
      </c>
      <c r="C7594" s="114" t="n">
        <v>0.07389525</v>
      </c>
      <c r="D7594" s="114" t="n">
        <v>0.27179</v>
      </c>
      <c r="E7594" s="47" t="n">
        <v>0.3149000000000001</v>
      </c>
      <c r="F7594" s="9" t="n">
        <v>0.0092</v>
      </c>
      <c r="G7594" s="9" t="n">
        <v>0.0525</v>
      </c>
      <c r="H7594" s="9" t="n">
        <v>0.0198</v>
      </c>
      <c r="I7594" s="9" t="n">
        <v>0.022425</v>
      </c>
    </row>
    <row r="7595">
      <c r="A7595" s="112" t="n">
        <v>44148.375</v>
      </c>
      <c r="B7595" s="113" t="n">
        <v>64000</v>
      </c>
      <c r="C7595" s="114" t="n">
        <v>0.05212575000000001</v>
      </c>
      <c r="D7595" s="114" t="n">
        <v>0.53485</v>
      </c>
      <c r="E7595" s="47" t="n">
        <v>0.3149000000000001</v>
      </c>
      <c r="F7595" s="9" t="n">
        <v>0.0092</v>
      </c>
      <c r="G7595" s="9" t="n">
        <v>0.0525</v>
      </c>
      <c r="H7595" s="9" t="n">
        <v>0.0198</v>
      </c>
      <c r="I7595" s="9" t="n">
        <v>0.022425</v>
      </c>
    </row>
    <row r="7596">
      <c r="A7596" s="112" t="n">
        <v>44148.41666666666</v>
      </c>
      <c r="B7596" s="113" t="n">
        <v>64000</v>
      </c>
      <c r="C7596" s="114" t="n">
        <v>0.03179625</v>
      </c>
      <c r="D7596" s="114" t="n">
        <v>0.7436499999999999</v>
      </c>
      <c r="E7596" s="47" t="n">
        <v>0.3149000000000001</v>
      </c>
      <c r="F7596" s="9" t="n">
        <v>0.0092</v>
      </c>
      <c r="G7596" s="9" t="n">
        <v>0.0525</v>
      </c>
      <c r="H7596" s="9" t="n">
        <v>0.0198</v>
      </c>
      <c r="I7596" s="9" t="n">
        <v>0.022425</v>
      </c>
    </row>
    <row r="7597">
      <c r="A7597" s="112" t="n">
        <v>44148.45833333334</v>
      </c>
      <c r="B7597" s="113" t="n">
        <v>64000</v>
      </c>
      <c r="C7597" s="114" t="n">
        <v>0</v>
      </c>
      <c r="D7597" s="114" t="n">
        <v>0.85315</v>
      </c>
      <c r="E7597" s="46" t="n">
        <v>0.151152</v>
      </c>
      <c r="F7597" s="9" t="n">
        <v>0.0092</v>
      </c>
      <c r="G7597" s="9" t="n">
        <v>0.0525</v>
      </c>
      <c r="H7597" s="9" t="n">
        <v>0.0198</v>
      </c>
      <c r="I7597" s="9" t="n">
        <v>0.022425</v>
      </c>
    </row>
    <row r="7598">
      <c r="A7598" s="112" t="n">
        <v>44148.5</v>
      </c>
      <c r="B7598" s="113" t="n">
        <v>64000</v>
      </c>
      <c r="C7598" s="114" t="n">
        <v>0</v>
      </c>
      <c r="D7598" s="114" t="n">
        <v>0.9038999999999999</v>
      </c>
      <c r="E7598" s="46" t="n">
        <v>0.151152</v>
      </c>
      <c r="F7598" s="9" t="n">
        <v>0.0092</v>
      </c>
      <c r="G7598" s="9" t="n">
        <v>0.0525</v>
      </c>
      <c r="H7598" s="9" t="n">
        <v>0.0198</v>
      </c>
      <c r="I7598" s="9" t="n">
        <v>0.022425</v>
      </c>
    </row>
    <row r="7599">
      <c r="A7599" s="112" t="n">
        <v>44148.54166666666</v>
      </c>
      <c r="B7599" s="113" t="n">
        <v>64000</v>
      </c>
      <c r="C7599" s="114" t="n">
        <v>0</v>
      </c>
      <c r="D7599" s="114" t="n">
        <v>0.882</v>
      </c>
      <c r="E7599" s="46" t="n">
        <v>0.151152</v>
      </c>
      <c r="F7599" s="9" t="n">
        <v>0.0092</v>
      </c>
      <c r="G7599" s="9" t="n">
        <v>0.0525</v>
      </c>
      <c r="H7599" s="9" t="n">
        <v>0.0198</v>
      </c>
      <c r="I7599" s="9" t="n">
        <v>0.022425</v>
      </c>
    </row>
    <row r="7600">
      <c r="A7600" s="112" t="n">
        <v>44148.58333333334</v>
      </c>
      <c r="B7600" s="113" t="n">
        <v>64000</v>
      </c>
      <c r="C7600" s="114" t="n">
        <v>0</v>
      </c>
      <c r="D7600" s="114" t="n">
        <v>0.8029500000000001</v>
      </c>
      <c r="E7600" s="46" t="n">
        <v>0.151152</v>
      </c>
      <c r="F7600" s="9" t="n">
        <v>0.0092</v>
      </c>
      <c r="G7600" s="9" t="n">
        <v>0.0525</v>
      </c>
      <c r="H7600" s="9" t="n">
        <v>0.0198</v>
      </c>
      <c r="I7600" s="9" t="n">
        <v>0.022425</v>
      </c>
    </row>
    <row r="7601">
      <c r="A7601" s="112" t="n">
        <v>44148.625</v>
      </c>
      <c r="B7601" s="113" t="n">
        <v>64000</v>
      </c>
      <c r="C7601" s="114" t="n">
        <v>0</v>
      </c>
      <c r="D7601" s="114" t="n">
        <v>0.6402</v>
      </c>
      <c r="E7601" s="46" t="n">
        <v>0.151152</v>
      </c>
      <c r="F7601" s="9" t="n">
        <v>0.0092</v>
      </c>
      <c r="G7601" s="9" t="n">
        <v>0.0525</v>
      </c>
      <c r="H7601" s="9" t="n">
        <v>0.0198</v>
      </c>
      <c r="I7601" s="9" t="n">
        <v>0.022425</v>
      </c>
    </row>
    <row r="7602">
      <c r="A7602" s="112" t="n">
        <v>44148.66666666666</v>
      </c>
      <c r="B7602" s="113" t="n">
        <v>64000</v>
      </c>
      <c r="C7602" s="114" t="n">
        <v>0</v>
      </c>
      <c r="D7602" s="114" t="n">
        <v>0.400895</v>
      </c>
      <c r="E7602" s="47" t="n">
        <v>0.3149000000000001</v>
      </c>
      <c r="F7602" s="9" t="n">
        <v>0.0092</v>
      </c>
      <c r="G7602" s="9" t="n">
        <v>0.0525</v>
      </c>
      <c r="H7602" s="9" t="n">
        <v>0.0198</v>
      </c>
      <c r="I7602" s="9" t="n">
        <v>0.022425</v>
      </c>
    </row>
    <row r="7603">
      <c r="A7603" s="112" t="n">
        <v>44148.70833333334</v>
      </c>
      <c r="B7603" s="113" t="n">
        <v>64000</v>
      </c>
      <c r="C7603" s="114" t="n">
        <v>0.050829</v>
      </c>
      <c r="D7603" s="114" t="n">
        <v>0.00184115</v>
      </c>
      <c r="E7603" s="47" t="n">
        <v>0.3149000000000001</v>
      </c>
      <c r="F7603" s="9" t="n">
        <v>0.0092</v>
      </c>
      <c r="G7603" s="9" t="n">
        <v>0.0525</v>
      </c>
      <c r="H7603" s="9" t="n">
        <v>0.0198</v>
      </c>
      <c r="I7603" s="9" t="n">
        <v>0.022425</v>
      </c>
    </row>
    <row r="7604">
      <c r="A7604" s="112" t="n">
        <v>44148.75</v>
      </c>
      <c r="B7604" s="113" t="n">
        <v>64000</v>
      </c>
      <c r="C7604" s="114" t="n">
        <v>0.09616574999999999</v>
      </c>
      <c r="D7604" s="114" t="n">
        <v>0</v>
      </c>
      <c r="E7604" s="51" t="n">
        <v>0.5290319999999999</v>
      </c>
      <c r="F7604" s="9" t="n">
        <v>0.0092</v>
      </c>
      <c r="G7604" s="9" t="n">
        <v>0.0525</v>
      </c>
      <c r="H7604" s="9" t="n">
        <v>0.0198</v>
      </c>
      <c r="I7604" s="9" t="n">
        <v>0.022425</v>
      </c>
    </row>
    <row r="7605">
      <c r="A7605" s="112" t="n">
        <v>44148.79166666666</v>
      </c>
      <c r="B7605" s="113" t="n">
        <v>64000</v>
      </c>
      <c r="C7605" s="114" t="n">
        <v>0.006822750000000001</v>
      </c>
      <c r="D7605" s="114" t="n">
        <v>0</v>
      </c>
      <c r="E7605" s="51" t="n">
        <v>0.5290319999999999</v>
      </c>
      <c r="F7605" s="9" t="n">
        <v>0.0092</v>
      </c>
      <c r="G7605" s="9" t="n">
        <v>0.0525</v>
      </c>
      <c r="H7605" s="9" t="n">
        <v>0.0198</v>
      </c>
      <c r="I7605" s="9" t="n">
        <v>0.022425</v>
      </c>
    </row>
    <row r="7606">
      <c r="A7606" s="112" t="n">
        <v>44148.83333333334</v>
      </c>
      <c r="B7606" s="113" t="n">
        <v>64000</v>
      </c>
      <c r="C7606" s="114" t="n">
        <v>0</v>
      </c>
      <c r="D7606" s="114" t="n">
        <v>0</v>
      </c>
      <c r="E7606" s="51" t="n">
        <v>0.5290319999999999</v>
      </c>
      <c r="F7606" s="9" t="n">
        <v>0.0092</v>
      </c>
      <c r="G7606" s="9" t="n">
        <v>0.0525</v>
      </c>
      <c r="H7606" s="9" t="n">
        <v>0.0198</v>
      </c>
      <c r="I7606" s="9" t="n">
        <v>0.022425</v>
      </c>
    </row>
    <row r="7607">
      <c r="A7607" s="112" t="n">
        <v>44148.875</v>
      </c>
      <c r="B7607" s="113" t="n">
        <v>64000</v>
      </c>
      <c r="C7607" s="114" t="n">
        <v>0</v>
      </c>
      <c r="D7607" s="114" t="n">
        <v>0</v>
      </c>
      <c r="E7607" s="51" t="n">
        <v>0.5290319999999999</v>
      </c>
      <c r="F7607" s="9" t="n">
        <v>0.0092</v>
      </c>
      <c r="G7607" s="9" t="n">
        <v>0.0525</v>
      </c>
      <c r="H7607" s="9" t="n">
        <v>0.0198</v>
      </c>
      <c r="I7607" s="9" t="n">
        <v>0.022425</v>
      </c>
    </row>
    <row r="7608">
      <c r="A7608" s="112" t="n">
        <v>44148.91666666666</v>
      </c>
      <c r="B7608" s="113" t="n">
        <v>64000</v>
      </c>
      <c r="C7608" s="114" t="n">
        <v>0</v>
      </c>
      <c r="D7608" s="114" t="n">
        <v>0</v>
      </c>
      <c r="E7608" s="47" t="n">
        <v>0.3149000000000001</v>
      </c>
      <c r="F7608" s="9" t="n">
        <v>0.0092</v>
      </c>
      <c r="G7608" s="9" t="n">
        <v>0.0525</v>
      </c>
      <c r="H7608" s="9" t="n">
        <v>0.0198</v>
      </c>
      <c r="I7608" s="9" t="n">
        <v>0.022425</v>
      </c>
    </row>
    <row r="7609">
      <c r="A7609" s="112" t="n">
        <v>44148.95833333334</v>
      </c>
      <c r="B7609" s="113" t="n">
        <v>64000</v>
      </c>
      <c r="C7609" s="114" t="n">
        <v>0.002715</v>
      </c>
      <c r="D7609" s="114" t="n">
        <v>0</v>
      </c>
      <c r="E7609" s="47" t="n">
        <v>0.3149000000000001</v>
      </c>
      <c r="F7609" s="9" t="n">
        <v>0.0092</v>
      </c>
      <c r="G7609" s="9" t="n">
        <v>0.0525</v>
      </c>
      <c r="H7609" s="9" t="n">
        <v>0.0198</v>
      </c>
      <c r="I7609" s="9" t="n">
        <v>0.022425</v>
      </c>
    </row>
    <row r="7610">
      <c r="A7610" s="112" t="n">
        <v>44149</v>
      </c>
      <c r="B7610" s="113" t="n">
        <v>64000</v>
      </c>
      <c r="C7610" s="114" t="n">
        <v>0.002169</v>
      </c>
      <c r="D7610" s="114" t="n">
        <v>0</v>
      </c>
      <c r="E7610" s="46" t="n">
        <v>0.151152</v>
      </c>
      <c r="F7610" s="9" t="n">
        <v>0.0092</v>
      </c>
      <c r="G7610" s="9" t="n">
        <v>0.0525</v>
      </c>
      <c r="H7610" s="9" t="n">
        <v>0.0198</v>
      </c>
      <c r="I7610" s="9" t="n">
        <v>0.022425</v>
      </c>
    </row>
    <row r="7611">
      <c r="A7611" s="112" t="n">
        <v>44149.04166666666</v>
      </c>
      <c r="B7611" s="113" t="n">
        <v>64000</v>
      </c>
      <c r="C7611" s="114" t="n">
        <v>0.00563175</v>
      </c>
      <c r="D7611" s="114" t="n">
        <v>0</v>
      </c>
      <c r="E7611" s="46" t="n">
        <v>0.151152</v>
      </c>
      <c r="F7611" s="9" t="n">
        <v>0.0092</v>
      </c>
      <c r="G7611" s="9" t="n">
        <v>0.0525</v>
      </c>
      <c r="H7611" s="9" t="n">
        <v>0.0198</v>
      </c>
      <c r="I7611" s="9" t="n">
        <v>0.022425</v>
      </c>
    </row>
    <row r="7612">
      <c r="A7612" s="112" t="n">
        <v>44149.08333333334</v>
      </c>
      <c r="B7612" s="113" t="n">
        <v>64000</v>
      </c>
      <c r="C7612" s="114" t="n">
        <v>0.05484675</v>
      </c>
      <c r="D7612" s="114" t="n">
        <v>0</v>
      </c>
      <c r="E7612" s="46" t="n">
        <v>0.151152</v>
      </c>
      <c r="F7612" s="9" t="n">
        <v>0.0092</v>
      </c>
      <c r="G7612" s="9" t="n">
        <v>0.0525</v>
      </c>
      <c r="H7612" s="9" t="n">
        <v>0.0198</v>
      </c>
      <c r="I7612" s="9" t="n">
        <v>0.022425</v>
      </c>
    </row>
    <row r="7613">
      <c r="A7613" s="112" t="n">
        <v>44149.125</v>
      </c>
      <c r="B7613" s="113" t="n">
        <v>64000</v>
      </c>
      <c r="C7613" s="114" t="n">
        <v>0.10029225</v>
      </c>
      <c r="D7613" s="114" t="n">
        <v>0</v>
      </c>
      <c r="E7613" s="46" t="n">
        <v>0.151152</v>
      </c>
      <c r="F7613" s="9" t="n">
        <v>0.0092</v>
      </c>
      <c r="G7613" s="9" t="n">
        <v>0.0525</v>
      </c>
      <c r="H7613" s="9" t="n">
        <v>0.0198</v>
      </c>
      <c r="I7613" s="9" t="n">
        <v>0.022425</v>
      </c>
    </row>
    <row r="7614">
      <c r="A7614" s="112" t="n">
        <v>44149.16666666666</v>
      </c>
      <c r="B7614" s="113" t="n">
        <v>64000</v>
      </c>
      <c r="C7614" s="114" t="n">
        <v>0.16522275</v>
      </c>
      <c r="D7614" s="114" t="n">
        <v>0</v>
      </c>
      <c r="E7614" s="47" t="n">
        <v>0.3149000000000001</v>
      </c>
      <c r="F7614" s="9" t="n">
        <v>0.0092</v>
      </c>
      <c r="G7614" s="9" t="n">
        <v>0.0525</v>
      </c>
      <c r="H7614" s="9" t="n">
        <v>0.0198</v>
      </c>
      <c r="I7614" s="9" t="n">
        <v>0.022425</v>
      </c>
    </row>
    <row r="7615">
      <c r="A7615" s="112" t="n">
        <v>44149.20833333334</v>
      </c>
      <c r="B7615" s="113" t="n">
        <v>64000</v>
      </c>
      <c r="C7615" s="114" t="n">
        <v>0.39931725</v>
      </c>
      <c r="D7615" s="114" t="n">
        <v>0</v>
      </c>
      <c r="E7615" s="47" t="n">
        <v>0.3149000000000001</v>
      </c>
      <c r="F7615" s="9" t="n">
        <v>0.0092</v>
      </c>
      <c r="G7615" s="9" t="n">
        <v>0.0525</v>
      </c>
      <c r="H7615" s="9" t="n">
        <v>0.0198</v>
      </c>
      <c r="I7615" s="9" t="n">
        <v>0.022425</v>
      </c>
    </row>
    <row r="7616">
      <c r="A7616" s="112" t="n">
        <v>44149.25</v>
      </c>
      <c r="B7616" s="113" t="n">
        <v>64000</v>
      </c>
      <c r="C7616" s="114" t="n">
        <v>0.34890975</v>
      </c>
      <c r="D7616" s="114" t="n">
        <v>0</v>
      </c>
      <c r="E7616" s="51" t="n">
        <v>0.5290319999999999</v>
      </c>
      <c r="F7616" s="9" t="n">
        <v>0.0092</v>
      </c>
      <c r="G7616" s="9" t="n">
        <v>0.0525</v>
      </c>
      <c r="H7616" s="9" t="n">
        <v>0.0198</v>
      </c>
      <c r="I7616" s="9" t="n">
        <v>0.022425</v>
      </c>
    </row>
    <row r="7617">
      <c r="A7617" s="112" t="n">
        <v>44149.29166666666</v>
      </c>
      <c r="B7617" s="113" t="n">
        <v>64000</v>
      </c>
      <c r="C7617" s="114" t="n">
        <v>0.23449125</v>
      </c>
      <c r="D7617" s="114" t="n">
        <v>0</v>
      </c>
      <c r="E7617" s="51" t="n">
        <v>0.5290319999999999</v>
      </c>
      <c r="F7617" s="9" t="n">
        <v>0.0092</v>
      </c>
      <c r="G7617" s="9" t="n">
        <v>0.0525</v>
      </c>
      <c r="H7617" s="9" t="n">
        <v>0.0198</v>
      </c>
      <c r="I7617" s="9" t="n">
        <v>0.022425</v>
      </c>
    </row>
    <row r="7618">
      <c r="A7618" s="112" t="n">
        <v>44149.33333333334</v>
      </c>
      <c r="B7618" s="113" t="n">
        <v>64000</v>
      </c>
      <c r="C7618" s="114" t="n">
        <v>0.14388225</v>
      </c>
      <c r="D7618" s="114" t="n">
        <v>0.326435</v>
      </c>
      <c r="E7618" s="47" t="n">
        <v>0.3149000000000001</v>
      </c>
      <c r="F7618" s="9" t="n">
        <v>0.0092</v>
      </c>
      <c r="G7618" s="9" t="n">
        <v>0.0525</v>
      </c>
      <c r="H7618" s="9" t="n">
        <v>0.0198</v>
      </c>
      <c r="I7618" s="9" t="n">
        <v>0.022425</v>
      </c>
    </row>
    <row r="7619">
      <c r="A7619" s="112" t="n">
        <v>44149.375</v>
      </c>
      <c r="B7619" s="113" t="n">
        <v>64000</v>
      </c>
      <c r="C7619" s="114" t="n">
        <v>0.01983075</v>
      </c>
      <c r="D7619" s="114" t="n">
        <v>0.62075</v>
      </c>
      <c r="E7619" s="47" t="n">
        <v>0.3149000000000001</v>
      </c>
      <c r="F7619" s="9" t="n">
        <v>0.0092</v>
      </c>
      <c r="G7619" s="9" t="n">
        <v>0.0525</v>
      </c>
      <c r="H7619" s="9" t="n">
        <v>0.0198</v>
      </c>
      <c r="I7619" s="9" t="n">
        <v>0.022425</v>
      </c>
    </row>
    <row r="7620">
      <c r="A7620" s="112" t="n">
        <v>44149.41666666666</v>
      </c>
      <c r="B7620" s="113" t="n">
        <v>64000</v>
      </c>
      <c r="C7620" s="114" t="n">
        <v>0.02103825</v>
      </c>
      <c r="D7620" s="114" t="n">
        <v>0.83465</v>
      </c>
      <c r="E7620" s="47" t="n">
        <v>0.3149000000000001</v>
      </c>
      <c r="F7620" s="9" t="n">
        <v>0.0092</v>
      </c>
      <c r="G7620" s="9" t="n">
        <v>0.0525</v>
      </c>
      <c r="H7620" s="9" t="n">
        <v>0.0198</v>
      </c>
      <c r="I7620" s="9" t="n">
        <v>0.022425</v>
      </c>
    </row>
    <row r="7621">
      <c r="A7621" s="112" t="n">
        <v>44149.45833333334</v>
      </c>
      <c r="B7621" s="113" t="n">
        <v>64000</v>
      </c>
      <c r="C7621" s="114" t="n">
        <v>0.0243</v>
      </c>
      <c r="D7621" s="114" t="n">
        <v>0.9667</v>
      </c>
      <c r="E7621" s="46" t="n">
        <v>0.151152</v>
      </c>
      <c r="F7621" s="9" t="n">
        <v>0.0092</v>
      </c>
      <c r="G7621" s="9" t="n">
        <v>0.0525</v>
      </c>
      <c r="H7621" s="9" t="n">
        <v>0.0198</v>
      </c>
      <c r="I7621" s="9" t="n">
        <v>0.022425</v>
      </c>
    </row>
    <row r="7622">
      <c r="A7622" s="112" t="n">
        <v>44149.5</v>
      </c>
      <c r="B7622" s="113" t="n">
        <v>64000</v>
      </c>
      <c r="C7622" s="114" t="n">
        <v>0</v>
      </c>
      <c r="D7622" s="114" t="n">
        <v>1.01555</v>
      </c>
      <c r="E7622" s="46" t="n">
        <v>0.151152</v>
      </c>
      <c r="F7622" s="9" t="n">
        <v>0.0092</v>
      </c>
      <c r="G7622" s="9" t="n">
        <v>0.0525</v>
      </c>
      <c r="H7622" s="9" t="n">
        <v>0.0198</v>
      </c>
      <c r="I7622" s="9" t="n">
        <v>0.022425</v>
      </c>
    </row>
    <row r="7623">
      <c r="A7623" s="112" t="n">
        <v>44149.54166666666</v>
      </c>
      <c r="B7623" s="113" t="n">
        <v>64000</v>
      </c>
      <c r="C7623" s="114" t="n">
        <v>0</v>
      </c>
      <c r="D7623" s="114" t="n">
        <v>0.99195</v>
      </c>
      <c r="E7623" s="46" t="n">
        <v>0.151152</v>
      </c>
      <c r="F7623" s="9" t="n">
        <v>0.0092</v>
      </c>
      <c r="G7623" s="9" t="n">
        <v>0.0525</v>
      </c>
      <c r="H7623" s="9" t="n">
        <v>0.0198</v>
      </c>
      <c r="I7623" s="9" t="n">
        <v>0.022425</v>
      </c>
    </row>
    <row r="7624">
      <c r="A7624" s="112" t="n">
        <v>44149.58333333334</v>
      </c>
      <c r="B7624" s="113" t="n">
        <v>64000</v>
      </c>
      <c r="C7624" s="114" t="n">
        <v>0</v>
      </c>
      <c r="D7624" s="114" t="n">
        <v>0.8955</v>
      </c>
      <c r="E7624" s="46" t="n">
        <v>0.151152</v>
      </c>
      <c r="F7624" s="9" t="n">
        <v>0.0092</v>
      </c>
      <c r="G7624" s="9" t="n">
        <v>0.0525</v>
      </c>
      <c r="H7624" s="9" t="n">
        <v>0.0198</v>
      </c>
      <c r="I7624" s="9" t="n">
        <v>0.022425</v>
      </c>
    </row>
    <row r="7625">
      <c r="A7625" s="112" t="n">
        <v>44149.625</v>
      </c>
      <c r="B7625" s="113" t="n">
        <v>64000</v>
      </c>
      <c r="C7625" s="114" t="n">
        <v>0.04127325</v>
      </c>
      <c r="D7625" s="114" t="n">
        <v>0.7242999999999999</v>
      </c>
      <c r="E7625" s="46" t="n">
        <v>0.151152</v>
      </c>
      <c r="F7625" s="9" t="n">
        <v>0.0092</v>
      </c>
      <c r="G7625" s="9" t="n">
        <v>0.0525</v>
      </c>
      <c r="H7625" s="9" t="n">
        <v>0.0198</v>
      </c>
      <c r="I7625" s="9" t="n">
        <v>0.022425</v>
      </c>
    </row>
    <row r="7626">
      <c r="A7626" s="112" t="n">
        <v>44149.66666666666</v>
      </c>
      <c r="B7626" s="113" t="n">
        <v>64000</v>
      </c>
      <c r="C7626" s="114" t="n">
        <v>0.5861032500000001</v>
      </c>
      <c r="D7626" s="114" t="n">
        <v>0.463405</v>
      </c>
      <c r="E7626" s="47" t="n">
        <v>0.3149000000000001</v>
      </c>
      <c r="F7626" s="9" t="n">
        <v>0.0092</v>
      </c>
      <c r="G7626" s="9" t="n">
        <v>0.0525</v>
      </c>
      <c r="H7626" s="9" t="n">
        <v>0.0198</v>
      </c>
      <c r="I7626" s="9" t="n">
        <v>0.022425</v>
      </c>
    </row>
    <row r="7627">
      <c r="A7627" s="112" t="n">
        <v>44149.70833333334</v>
      </c>
      <c r="B7627" s="113" t="n">
        <v>64000</v>
      </c>
      <c r="C7627" s="114" t="n">
        <v>0.7268677499999999</v>
      </c>
      <c r="D7627" s="114" t="n">
        <v>0.0015392</v>
      </c>
      <c r="E7627" s="47" t="n">
        <v>0.3149000000000001</v>
      </c>
      <c r="F7627" s="9" t="n">
        <v>0.0092</v>
      </c>
      <c r="G7627" s="9" t="n">
        <v>0.0525</v>
      </c>
      <c r="H7627" s="9" t="n">
        <v>0.0198</v>
      </c>
      <c r="I7627" s="9" t="n">
        <v>0.022425</v>
      </c>
    </row>
    <row r="7628">
      <c r="A7628" s="112" t="n">
        <v>44149.75</v>
      </c>
      <c r="B7628" s="113" t="n">
        <v>64000</v>
      </c>
      <c r="C7628" s="114" t="n">
        <v>0.73379325</v>
      </c>
      <c r="D7628" s="114" t="n">
        <v>0</v>
      </c>
      <c r="E7628" s="51" t="n">
        <v>0.5290319999999999</v>
      </c>
      <c r="F7628" s="9" t="n">
        <v>0.0092</v>
      </c>
      <c r="G7628" s="9" t="n">
        <v>0.0525</v>
      </c>
      <c r="H7628" s="9" t="n">
        <v>0.0198</v>
      </c>
      <c r="I7628" s="9" t="n">
        <v>0.022425</v>
      </c>
    </row>
    <row r="7629">
      <c r="A7629" s="112" t="n">
        <v>44149.79166666666</v>
      </c>
      <c r="B7629" s="113" t="n">
        <v>64000</v>
      </c>
      <c r="C7629" s="114" t="n">
        <v>0.724653</v>
      </c>
      <c r="D7629" s="114" t="n">
        <v>0</v>
      </c>
      <c r="E7629" s="51" t="n">
        <v>0.5290319999999999</v>
      </c>
      <c r="F7629" s="9" t="n">
        <v>0.0092</v>
      </c>
      <c r="G7629" s="9" t="n">
        <v>0.0525</v>
      </c>
      <c r="H7629" s="9" t="n">
        <v>0.0198</v>
      </c>
      <c r="I7629" s="9" t="n">
        <v>0.022425</v>
      </c>
    </row>
    <row r="7630">
      <c r="A7630" s="112" t="n">
        <v>44149.83333333334</v>
      </c>
      <c r="B7630" s="113" t="n">
        <v>64000</v>
      </c>
      <c r="C7630" s="114" t="n">
        <v>0.7117357500000001</v>
      </c>
      <c r="D7630" s="114" t="n">
        <v>0</v>
      </c>
      <c r="E7630" s="51" t="n">
        <v>0.5290319999999999</v>
      </c>
      <c r="F7630" s="9" t="n">
        <v>0.0092</v>
      </c>
      <c r="G7630" s="9" t="n">
        <v>0.0525</v>
      </c>
      <c r="H7630" s="9" t="n">
        <v>0.0198</v>
      </c>
      <c r="I7630" s="9" t="n">
        <v>0.022425</v>
      </c>
    </row>
    <row r="7631">
      <c r="A7631" s="112" t="n">
        <v>44149.875</v>
      </c>
      <c r="B7631" s="113" t="n">
        <v>64000</v>
      </c>
      <c r="C7631" s="114" t="n">
        <v>0.72226725</v>
      </c>
      <c r="D7631" s="114" t="n">
        <v>0</v>
      </c>
      <c r="E7631" s="51" t="n">
        <v>0.5290319999999999</v>
      </c>
      <c r="F7631" s="9" t="n">
        <v>0.0092</v>
      </c>
      <c r="G7631" s="9" t="n">
        <v>0.0525</v>
      </c>
      <c r="H7631" s="9" t="n">
        <v>0.0198</v>
      </c>
      <c r="I7631" s="9" t="n">
        <v>0.022425</v>
      </c>
    </row>
    <row r="7632">
      <c r="A7632" s="112" t="n">
        <v>44149.91666666666</v>
      </c>
      <c r="B7632" s="113" t="n">
        <v>64000</v>
      </c>
      <c r="C7632" s="114" t="n">
        <v>0.7346602499999999</v>
      </c>
      <c r="D7632" s="114" t="n">
        <v>0</v>
      </c>
      <c r="E7632" s="47" t="n">
        <v>0.3149000000000001</v>
      </c>
      <c r="F7632" s="9" t="n">
        <v>0.0092</v>
      </c>
      <c r="G7632" s="9" t="n">
        <v>0.0525</v>
      </c>
      <c r="H7632" s="9" t="n">
        <v>0.0198</v>
      </c>
      <c r="I7632" s="9" t="n">
        <v>0.022425</v>
      </c>
    </row>
    <row r="7633">
      <c r="A7633" s="112" t="n">
        <v>44149.95833333334</v>
      </c>
      <c r="B7633" s="113" t="n">
        <v>64000</v>
      </c>
      <c r="C7633" s="114" t="n">
        <v>0.633474</v>
      </c>
      <c r="D7633" s="114" t="n">
        <v>0</v>
      </c>
      <c r="E7633" s="47" t="n">
        <v>0.3149000000000001</v>
      </c>
      <c r="F7633" s="9" t="n">
        <v>0.0092</v>
      </c>
      <c r="G7633" s="9" t="n">
        <v>0.0525</v>
      </c>
      <c r="H7633" s="9" t="n">
        <v>0.0198</v>
      </c>
      <c r="I7633" s="9" t="n">
        <v>0.022425</v>
      </c>
    </row>
    <row r="7634">
      <c r="A7634" s="112" t="n">
        <v>44150</v>
      </c>
      <c r="B7634" s="113" t="n">
        <v>64000</v>
      </c>
      <c r="C7634" s="114" t="n">
        <v>0.4191112499999999</v>
      </c>
      <c r="D7634" s="114" t="n">
        <v>0</v>
      </c>
      <c r="E7634" s="46" t="n">
        <v>0.151152</v>
      </c>
      <c r="F7634" s="9" t="n">
        <v>0.0092</v>
      </c>
      <c r="G7634" s="9" t="n">
        <v>0.0525</v>
      </c>
      <c r="H7634" s="9" t="n">
        <v>0.0198</v>
      </c>
      <c r="I7634" s="9" t="n">
        <v>0.022425</v>
      </c>
    </row>
    <row r="7635">
      <c r="A7635" s="112" t="n">
        <v>44150.04166666666</v>
      </c>
      <c r="B7635" s="113" t="n">
        <v>64000</v>
      </c>
      <c r="C7635" s="114" t="n">
        <v>0.70823775</v>
      </c>
      <c r="D7635" s="114" t="n">
        <v>0</v>
      </c>
      <c r="E7635" s="46" t="n">
        <v>0.151152</v>
      </c>
      <c r="F7635" s="9" t="n">
        <v>0.0092</v>
      </c>
      <c r="G7635" s="9" t="n">
        <v>0.0525</v>
      </c>
      <c r="H7635" s="9" t="n">
        <v>0.0198</v>
      </c>
      <c r="I7635" s="9" t="n">
        <v>0.022425</v>
      </c>
    </row>
    <row r="7636">
      <c r="A7636" s="112" t="n">
        <v>44150.08333333334</v>
      </c>
      <c r="B7636" s="113" t="n">
        <v>64000</v>
      </c>
      <c r="C7636" s="114" t="n">
        <v>0.74997375</v>
      </c>
      <c r="D7636" s="114" t="n">
        <v>0</v>
      </c>
      <c r="E7636" s="46" t="n">
        <v>0.151152</v>
      </c>
      <c r="F7636" s="9" t="n">
        <v>0.0092</v>
      </c>
      <c r="G7636" s="9" t="n">
        <v>0.0525</v>
      </c>
      <c r="H7636" s="9" t="n">
        <v>0.0198</v>
      </c>
      <c r="I7636" s="9" t="n">
        <v>0.022425</v>
      </c>
    </row>
    <row r="7637">
      <c r="A7637" s="112" t="n">
        <v>44150.125</v>
      </c>
      <c r="B7637" s="113" t="n">
        <v>64000</v>
      </c>
      <c r="C7637" s="114" t="n">
        <v>0.19875375</v>
      </c>
      <c r="D7637" s="114" t="n">
        <v>0</v>
      </c>
      <c r="E7637" s="46" t="n">
        <v>0.151152</v>
      </c>
      <c r="F7637" s="9" t="n">
        <v>0.0092</v>
      </c>
      <c r="G7637" s="9" t="n">
        <v>0.0525</v>
      </c>
      <c r="H7637" s="9" t="n">
        <v>0.0198</v>
      </c>
      <c r="I7637" s="9" t="n">
        <v>0.022425</v>
      </c>
    </row>
    <row r="7638">
      <c r="A7638" s="112" t="n">
        <v>44150.16666666666</v>
      </c>
      <c r="B7638" s="113" t="n">
        <v>64000</v>
      </c>
      <c r="C7638" s="114" t="n">
        <v>0.1637235</v>
      </c>
      <c r="D7638" s="114" t="n">
        <v>0</v>
      </c>
      <c r="E7638" s="47" t="n">
        <v>0.3149000000000001</v>
      </c>
      <c r="F7638" s="9" t="n">
        <v>0.0092</v>
      </c>
      <c r="G7638" s="9" t="n">
        <v>0.0525</v>
      </c>
      <c r="H7638" s="9" t="n">
        <v>0.0198</v>
      </c>
      <c r="I7638" s="9" t="n">
        <v>0.022425</v>
      </c>
    </row>
    <row r="7639">
      <c r="A7639" s="112" t="n">
        <v>44150.20833333334</v>
      </c>
      <c r="B7639" s="113" t="n">
        <v>64000</v>
      </c>
      <c r="C7639" s="114" t="n">
        <v>0.2291985</v>
      </c>
      <c r="D7639" s="114" t="n">
        <v>0</v>
      </c>
      <c r="E7639" s="47" t="n">
        <v>0.3149000000000001</v>
      </c>
      <c r="F7639" s="9" t="n">
        <v>0.0092</v>
      </c>
      <c r="G7639" s="9" t="n">
        <v>0.0525</v>
      </c>
      <c r="H7639" s="9" t="n">
        <v>0.0198</v>
      </c>
      <c r="I7639" s="9" t="n">
        <v>0.022425</v>
      </c>
    </row>
    <row r="7640">
      <c r="A7640" s="112" t="n">
        <v>44150.25</v>
      </c>
      <c r="B7640" s="113" t="n">
        <v>64000</v>
      </c>
      <c r="C7640" s="114" t="n">
        <v>0.69260325</v>
      </c>
      <c r="D7640" s="114" t="n">
        <v>0</v>
      </c>
      <c r="E7640" s="51" t="n">
        <v>0.5290319999999999</v>
      </c>
      <c r="F7640" s="9" t="n">
        <v>0.0092</v>
      </c>
      <c r="G7640" s="9" t="n">
        <v>0.0525</v>
      </c>
      <c r="H7640" s="9" t="n">
        <v>0.0198</v>
      </c>
      <c r="I7640" s="9" t="n">
        <v>0.022425</v>
      </c>
    </row>
    <row r="7641">
      <c r="A7641" s="112" t="n">
        <v>44150.29166666666</v>
      </c>
      <c r="B7641" s="113" t="n">
        <v>64000</v>
      </c>
      <c r="C7641" s="114" t="n">
        <v>0.6052979999999999</v>
      </c>
      <c r="D7641" s="114" t="n">
        <v>0</v>
      </c>
      <c r="E7641" s="51" t="n">
        <v>0.5290319999999999</v>
      </c>
      <c r="F7641" s="9" t="n">
        <v>0.0092</v>
      </c>
      <c r="G7641" s="9" t="n">
        <v>0.0525</v>
      </c>
      <c r="H7641" s="9" t="n">
        <v>0.0198</v>
      </c>
      <c r="I7641" s="9" t="n">
        <v>0.022425</v>
      </c>
    </row>
    <row r="7642">
      <c r="A7642" s="112" t="n">
        <v>44150.33333333334</v>
      </c>
      <c r="B7642" s="113" t="n">
        <v>64000</v>
      </c>
      <c r="C7642" s="114" t="n">
        <v>0.72391275</v>
      </c>
      <c r="D7642" s="114" t="n">
        <v>0.281075</v>
      </c>
      <c r="E7642" s="47" t="n">
        <v>0.3149000000000001</v>
      </c>
      <c r="F7642" s="9" t="n">
        <v>0.0092</v>
      </c>
      <c r="G7642" s="9" t="n">
        <v>0.0525</v>
      </c>
      <c r="H7642" s="9" t="n">
        <v>0.0198</v>
      </c>
      <c r="I7642" s="9" t="n">
        <v>0.022425</v>
      </c>
    </row>
    <row r="7643">
      <c r="A7643" s="112" t="n">
        <v>44150.375</v>
      </c>
      <c r="B7643" s="113" t="n">
        <v>64000</v>
      </c>
      <c r="C7643" s="114" t="n">
        <v>0.736446</v>
      </c>
      <c r="D7643" s="114" t="n">
        <v>0.5640499999999999</v>
      </c>
      <c r="E7643" s="47" t="n">
        <v>0.3149000000000001</v>
      </c>
      <c r="F7643" s="9" t="n">
        <v>0.0092</v>
      </c>
      <c r="G7643" s="9" t="n">
        <v>0.0525</v>
      </c>
      <c r="H7643" s="9" t="n">
        <v>0.0198</v>
      </c>
      <c r="I7643" s="9" t="n">
        <v>0.022425</v>
      </c>
    </row>
    <row r="7644">
      <c r="A7644" s="112" t="n">
        <v>44150.41666666666</v>
      </c>
      <c r="B7644" s="113" t="n">
        <v>64000</v>
      </c>
      <c r="C7644" s="114" t="n">
        <v>0.75</v>
      </c>
      <c r="D7644" s="114" t="n">
        <v>0.77915</v>
      </c>
      <c r="E7644" s="47" t="n">
        <v>0.3149000000000001</v>
      </c>
      <c r="F7644" s="9" t="n">
        <v>0.0092</v>
      </c>
      <c r="G7644" s="9" t="n">
        <v>0.0525</v>
      </c>
      <c r="H7644" s="9" t="n">
        <v>0.0198</v>
      </c>
      <c r="I7644" s="9" t="n">
        <v>0.022425</v>
      </c>
    </row>
    <row r="7645">
      <c r="A7645" s="112" t="n">
        <v>44150.45833333334</v>
      </c>
      <c r="B7645" s="113" t="n">
        <v>64000</v>
      </c>
      <c r="C7645" s="114" t="n">
        <v>0.7490872499999999</v>
      </c>
      <c r="D7645" s="114" t="n">
        <v>0.9095</v>
      </c>
      <c r="E7645" s="46" t="n">
        <v>0.151152</v>
      </c>
      <c r="F7645" s="9" t="n">
        <v>0.0092</v>
      </c>
      <c r="G7645" s="9" t="n">
        <v>0.0525</v>
      </c>
      <c r="H7645" s="9" t="n">
        <v>0.0198</v>
      </c>
      <c r="I7645" s="9" t="n">
        <v>0.022425</v>
      </c>
    </row>
    <row r="7646">
      <c r="A7646" s="112" t="n">
        <v>44150.5</v>
      </c>
      <c r="B7646" s="113" t="n">
        <v>64000</v>
      </c>
      <c r="C7646" s="114" t="n">
        <v>0.75</v>
      </c>
      <c r="D7646" s="114" t="n">
        <v>0.9641000000000001</v>
      </c>
      <c r="E7646" s="46" t="n">
        <v>0.151152</v>
      </c>
      <c r="F7646" s="9" t="n">
        <v>0.0092</v>
      </c>
      <c r="G7646" s="9" t="n">
        <v>0.0525</v>
      </c>
      <c r="H7646" s="9" t="n">
        <v>0.0198</v>
      </c>
      <c r="I7646" s="9" t="n">
        <v>0.022425</v>
      </c>
    </row>
    <row r="7647">
      <c r="A7647" s="112" t="n">
        <v>44150.54166666666</v>
      </c>
      <c r="B7647" s="113" t="n">
        <v>64000</v>
      </c>
      <c r="C7647" s="114" t="n">
        <v>0.75</v>
      </c>
      <c r="D7647" s="114" t="n">
        <v>0.9408500000000001</v>
      </c>
      <c r="E7647" s="46" t="n">
        <v>0.151152</v>
      </c>
      <c r="F7647" s="9" t="n">
        <v>0.0092</v>
      </c>
      <c r="G7647" s="9" t="n">
        <v>0.0525</v>
      </c>
      <c r="H7647" s="9" t="n">
        <v>0.0198</v>
      </c>
      <c r="I7647" s="9" t="n">
        <v>0.022425</v>
      </c>
    </row>
    <row r="7648">
      <c r="A7648" s="112" t="n">
        <v>44150.58333333334</v>
      </c>
      <c r="B7648" s="113" t="n">
        <v>64000</v>
      </c>
      <c r="C7648" s="114" t="n">
        <v>0.75</v>
      </c>
      <c r="D7648" s="114" t="n">
        <v>0.85405</v>
      </c>
      <c r="E7648" s="46" t="n">
        <v>0.151152</v>
      </c>
      <c r="F7648" s="9" t="n">
        <v>0.0092</v>
      </c>
      <c r="G7648" s="9" t="n">
        <v>0.0525</v>
      </c>
      <c r="H7648" s="9" t="n">
        <v>0.0198</v>
      </c>
      <c r="I7648" s="9" t="n">
        <v>0.022425</v>
      </c>
    </row>
    <row r="7649">
      <c r="A7649" s="112" t="n">
        <v>44150.625</v>
      </c>
      <c r="B7649" s="113" t="n">
        <v>64000</v>
      </c>
      <c r="C7649" s="114" t="n">
        <v>0.75</v>
      </c>
      <c r="D7649" s="114" t="n">
        <v>0.68035</v>
      </c>
      <c r="E7649" s="46" t="n">
        <v>0.151152</v>
      </c>
      <c r="F7649" s="9" t="n">
        <v>0.0092</v>
      </c>
      <c r="G7649" s="9" t="n">
        <v>0.0525</v>
      </c>
      <c r="H7649" s="9" t="n">
        <v>0.0198</v>
      </c>
      <c r="I7649" s="9" t="n">
        <v>0.022425</v>
      </c>
    </row>
    <row r="7650">
      <c r="A7650" s="112" t="n">
        <v>44150.66666666666</v>
      </c>
      <c r="B7650" s="113" t="n">
        <v>64000</v>
      </c>
      <c r="C7650" s="114" t="n">
        <v>0.75</v>
      </c>
      <c r="D7650" s="114" t="n">
        <v>0.43559</v>
      </c>
      <c r="E7650" s="47" t="n">
        <v>0.3149000000000001</v>
      </c>
      <c r="F7650" s="9" t="n">
        <v>0.0092</v>
      </c>
      <c r="G7650" s="9" t="n">
        <v>0.0525</v>
      </c>
      <c r="H7650" s="9" t="n">
        <v>0.0198</v>
      </c>
      <c r="I7650" s="9" t="n">
        <v>0.022425</v>
      </c>
    </row>
    <row r="7651">
      <c r="A7651" s="112" t="n">
        <v>44150.70833333334</v>
      </c>
      <c r="B7651" s="113" t="n">
        <v>64000</v>
      </c>
      <c r="C7651" s="114" t="n">
        <v>0.75</v>
      </c>
      <c r="D7651" s="114" t="n">
        <v>0.00172975</v>
      </c>
      <c r="E7651" s="47" t="n">
        <v>0.3149000000000001</v>
      </c>
      <c r="F7651" s="9" t="n">
        <v>0.0092</v>
      </c>
      <c r="G7651" s="9" t="n">
        <v>0.0525</v>
      </c>
      <c r="H7651" s="9" t="n">
        <v>0.0198</v>
      </c>
      <c r="I7651" s="9" t="n">
        <v>0.022425</v>
      </c>
    </row>
    <row r="7652">
      <c r="A7652" s="112" t="n">
        <v>44150.75</v>
      </c>
      <c r="B7652" s="113" t="n">
        <v>64000</v>
      </c>
      <c r="C7652" s="114" t="n">
        <v>0.75</v>
      </c>
      <c r="D7652" s="114" t="n">
        <v>0</v>
      </c>
      <c r="E7652" s="51" t="n">
        <v>0.5290319999999999</v>
      </c>
      <c r="F7652" s="9" t="n">
        <v>0.0092</v>
      </c>
      <c r="G7652" s="9" t="n">
        <v>0.0525</v>
      </c>
      <c r="H7652" s="9" t="n">
        <v>0.0198</v>
      </c>
      <c r="I7652" s="9" t="n">
        <v>0.022425</v>
      </c>
    </row>
    <row r="7653">
      <c r="A7653" s="112" t="n">
        <v>44150.79166666666</v>
      </c>
      <c r="B7653" s="113" t="n">
        <v>64000</v>
      </c>
      <c r="C7653" s="114" t="n">
        <v>0.74964</v>
      </c>
      <c r="D7653" s="114" t="n">
        <v>0</v>
      </c>
      <c r="E7653" s="51" t="n">
        <v>0.5290319999999999</v>
      </c>
      <c r="F7653" s="9" t="n">
        <v>0.0092</v>
      </c>
      <c r="G7653" s="9" t="n">
        <v>0.0525</v>
      </c>
      <c r="H7653" s="9" t="n">
        <v>0.0198</v>
      </c>
      <c r="I7653" s="9" t="n">
        <v>0.022425</v>
      </c>
    </row>
    <row r="7654">
      <c r="A7654" s="112" t="n">
        <v>44150.83333333334</v>
      </c>
      <c r="B7654" s="113" t="n">
        <v>64000</v>
      </c>
      <c r="C7654" s="114" t="n">
        <v>0.734493</v>
      </c>
      <c r="D7654" s="114" t="n">
        <v>0</v>
      </c>
      <c r="E7654" s="51" t="n">
        <v>0.5290319999999999</v>
      </c>
      <c r="F7654" s="9" t="n">
        <v>0.0092</v>
      </c>
      <c r="G7654" s="9" t="n">
        <v>0.0525</v>
      </c>
      <c r="H7654" s="9" t="n">
        <v>0.0198</v>
      </c>
      <c r="I7654" s="9" t="n">
        <v>0.022425</v>
      </c>
    </row>
    <row r="7655">
      <c r="A7655" s="112" t="n">
        <v>44150.875</v>
      </c>
      <c r="B7655" s="113" t="n">
        <v>64000</v>
      </c>
      <c r="C7655" s="114" t="n">
        <v>0.5654745</v>
      </c>
      <c r="D7655" s="114" t="n">
        <v>0</v>
      </c>
      <c r="E7655" s="51" t="n">
        <v>0.5290319999999999</v>
      </c>
      <c r="F7655" s="9" t="n">
        <v>0.0092</v>
      </c>
      <c r="G7655" s="9" t="n">
        <v>0.0525</v>
      </c>
      <c r="H7655" s="9" t="n">
        <v>0.0198</v>
      </c>
      <c r="I7655" s="9" t="n">
        <v>0.022425</v>
      </c>
    </row>
    <row r="7656">
      <c r="A7656" s="112" t="n">
        <v>44150.91666666666</v>
      </c>
      <c r="B7656" s="113" t="n">
        <v>64000</v>
      </c>
      <c r="C7656" s="114" t="n">
        <v>0.5841464999999999</v>
      </c>
      <c r="D7656" s="114" t="n">
        <v>0</v>
      </c>
      <c r="E7656" s="47" t="n">
        <v>0.3149000000000001</v>
      </c>
      <c r="F7656" s="9" t="n">
        <v>0.0092</v>
      </c>
      <c r="G7656" s="9" t="n">
        <v>0.0525</v>
      </c>
      <c r="H7656" s="9" t="n">
        <v>0.0198</v>
      </c>
      <c r="I7656" s="9" t="n">
        <v>0.022425</v>
      </c>
    </row>
    <row r="7657">
      <c r="A7657" s="112" t="n">
        <v>44150.95833333334</v>
      </c>
      <c r="B7657" s="113" t="n">
        <v>64000</v>
      </c>
      <c r="C7657" s="114" t="n">
        <v>0.28542375</v>
      </c>
      <c r="D7657" s="114" t="n">
        <v>0</v>
      </c>
      <c r="E7657" s="47" t="n">
        <v>0.3149000000000001</v>
      </c>
      <c r="F7657" s="9" t="n">
        <v>0.0092</v>
      </c>
      <c r="G7657" s="9" t="n">
        <v>0.0525</v>
      </c>
      <c r="H7657" s="9" t="n">
        <v>0.0198</v>
      </c>
      <c r="I7657" s="9" t="n">
        <v>0.022425</v>
      </c>
    </row>
    <row r="7658">
      <c r="A7658" s="112" t="n">
        <v>44151</v>
      </c>
      <c r="B7658" s="113" t="n">
        <v>64000</v>
      </c>
      <c r="C7658" s="114" t="n">
        <v>0.57755475</v>
      </c>
      <c r="D7658" s="114" t="n">
        <v>0</v>
      </c>
      <c r="E7658" s="46" t="n">
        <v>0.151152</v>
      </c>
      <c r="F7658" s="9" t="n">
        <v>0.0092</v>
      </c>
      <c r="G7658" s="9" t="n">
        <v>0.0525</v>
      </c>
      <c r="H7658" s="9" t="n">
        <v>0.0198</v>
      </c>
      <c r="I7658" s="9" t="n">
        <v>0.022425</v>
      </c>
    </row>
    <row r="7659">
      <c r="A7659" s="112" t="n">
        <v>44151.04166666666</v>
      </c>
      <c r="B7659" s="113" t="n">
        <v>64000</v>
      </c>
      <c r="C7659" s="114" t="n">
        <v>0.6402555</v>
      </c>
      <c r="D7659" s="114" t="n">
        <v>0</v>
      </c>
      <c r="E7659" s="46" t="n">
        <v>0.151152</v>
      </c>
      <c r="F7659" s="9" t="n">
        <v>0.0092</v>
      </c>
      <c r="G7659" s="9" t="n">
        <v>0.0525</v>
      </c>
      <c r="H7659" s="9" t="n">
        <v>0.0198</v>
      </c>
      <c r="I7659" s="9" t="n">
        <v>0.022425</v>
      </c>
    </row>
    <row r="7660">
      <c r="A7660" s="112" t="n">
        <v>44151.08333333334</v>
      </c>
      <c r="B7660" s="113" t="n">
        <v>64000</v>
      </c>
      <c r="C7660" s="114" t="n">
        <v>0.6145004999999999</v>
      </c>
      <c r="D7660" s="114" t="n">
        <v>0</v>
      </c>
      <c r="E7660" s="46" t="n">
        <v>0.151152</v>
      </c>
      <c r="F7660" s="9" t="n">
        <v>0.0092</v>
      </c>
      <c r="G7660" s="9" t="n">
        <v>0.0525</v>
      </c>
      <c r="H7660" s="9" t="n">
        <v>0.0198</v>
      </c>
      <c r="I7660" s="9" t="n">
        <v>0.022425</v>
      </c>
    </row>
    <row r="7661">
      <c r="A7661" s="112" t="n">
        <v>44151.125</v>
      </c>
      <c r="B7661" s="113" t="n">
        <v>64000</v>
      </c>
      <c r="C7661" s="114" t="n">
        <v>0.63351375</v>
      </c>
      <c r="D7661" s="114" t="n">
        <v>0</v>
      </c>
      <c r="E7661" s="46" t="n">
        <v>0.151152</v>
      </c>
      <c r="F7661" s="9" t="n">
        <v>0.0092</v>
      </c>
      <c r="G7661" s="9" t="n">
        <v>0.0525</v>
      </c>
      <c r="H7661" s="9" t="n">
        <v>0.0198</v>
      </c>
      <c r="I7661" s="9" t="n">
        <v>0.022425</v>
      </c>
    </row>
    <row r="7662">
      <c r="A7662" s="112" t="n">
        <v>44151.16666666666</v>
      </c>
      <c r="B7662" s="113" t="n">
        <v>64000</v>
      </c>
      <c r="C7662" s="114" t="n">
        <v>0.7140705000000001</v>
      </c>
      <c r="D7662" s="114" t="n">
        <v>0</v>
      </c>
      <c r="E7662" s="47" t="n">
        <v>0.3149000000000001</v>
      </c>
      <c r="F7662" s="9" t="n">
        <v>0.0092</v>
      </c>
      <c r="G7662" s="9" t="n">
        <v>0.0525</v>
      </c>
      <c r="H7662" s="9" t="n">
        <v>0.0198</v>
      </c>
      <c r="I7662" s="9" t="n">
        <v>0.022425</v>
      </c>
    </row>
    <row r="7663">
      <c r="A7663" s="112" t="n">
        <v>44151.20833333334</v>
      </c>
      <c r="B7663" s="113" t="n">
        <v>64000</v>
      </c>
      <c r="C7663" s="114" t="n">
        <v>0.6488467499999999</v>
      </c>
      <c r="D7663" s="114" t="n">
        <v>0</v>
      </c>
      <c r="E7663" s="47" t="n">
        <v>0.3149000000000001</v>
      </c>
      <c r="F7663" s="9" t="n">
        <v>0.0092</v>
      </c>
      <c r="G7663" s="9" t="n">
        <v>0.0525</v>
      </c>
      <c r="H7663" s="9" t="n">
        <v>0.0198</v>
      </c>
      <c r="I7663" s="9" t="n">
        <v>0.022425</v>
      </c>
    </row>
    <row r="7664">
      <c r="A7664" s="112" t="n">
        <v>44151.25</v>
      </c>
      <c r="B7664" s="113" t="n">
        <v>64000</v>
      </c>
      <c r="C7664" s="114" t="n">
        <v>0.6215595</v>
      </c>
      <c r="D7664" s="114" t="n">
        <v>0</v>
      </c>
      <c r="E7664" s="51" t="n">
        <v>0.5290319999999999</v>
      </c>
      <c r="F7664" s="9" t="n">
        <v>0.0092</v>
      </c>
      <c r="G7664" s="9" t="n">
        <v>0.0525</v>
      </c>
      <c r="H7664" s="9" t="n">
        <v>0.0198</v>
      </c>
      <c r="I7664" s="9" t="n">
        <v>0.022425</v>
      </c>
    </row>
    <row r="7665">
      <c r="A7665" s="112" t="n">
        <v>44151.29166666666</v>
      </c>
      <c r="B7665" s="113" t="n">
        <v>64000</v>
      </c>
      <c r="C7665" s="114" t="n">
        <v>0.6940222500000001</v>
      </c>
      <c r="D7665" s="114" t="n">
        <v>0</v>
      </c>
      <c r="E7665" s="51" t="n">
        <v>0.5290319999999999</v>
      </c>
      <c r="F7665" s="9" t="n">
        <v>0.0092</v>
      </c>
      <c r="G7665" s="9" t="n">
        <v>0.0525</v>
      </c>
      <c r="H7665" s="9" t="n">
        <v>0.0198</v>
      </c>
      <c r="I7665" s="9" t="n">
        <v>0.022425</v>
      </c>
    </row>
    <row r="7666">
      <c r="A7666" s="112" t="n">
        <v>44151.33333333334</v>
      </c>
      <c r="B7666" s="113" t="n">
        <v>64000</v>
      </c>
      <c r="C7666" s="114" t="n">
        <v>0.3101745</v>
      </c>
      <c r="D7666" s="114" t="n">
        <v>0.31277</v>
      </c>
      <c r="E7666" s="47" t="n">
        <v>0.3149000000000001</v>
      </c>
      <c r="F7666" s="9" t="n">
        <v>0.0092</v>
      </c>
      <c r="G7666" s="9" t="n">
        <v>0.0525</v>
      </c>
      <c r="H7666" s="9" t="n">
        <v>0.0198</v>
      </c>
      <c r="I7666" s="9" t="n">
        <v>0.022425</v>
      </c>
    </row>
    <row r="7667">
      <c r="A7667" s="112" t="n">
        <v>44151.375</v>
      </c>
      <c r="B7667" s="113" t="n">
        <v>64000</v>
      </c>
      <c r="C7667" s="114" t="n">
        <v>0.278649</v>
      </c>
      <c r="D7667" s="114" t="n">
        <v>0.6073</v>
      </c>
      <c r="E7667" s="47" t="n">
        <v>0.3149000000000001</v>
      </c>
      <c r="F7667" s="9" t="n">
        <v>0.0092</v>
      </c>
      <c r="G7667" s="9" t="n">
        <v>0.0525</v>
      </c>
      <c r="H7667" s="9" t="n">
        <v>0.0198</v>
      </c>
      <c r="I7667" s="9" t="n">
        <v>0.022425</v>
      </c>
    </row>
    <row r="7668">
      <c r="A7668" s="112" t="n">
        <v>44151.41666666666</v>
      </c>
      <c r="B7668" s="113" t="n">
        <v>64000</v>
      </c>
      <c r="C7668" s="114" t="n">
        <v>0.1980945</v>
      </c>
      <c r="D7668" s="114" t="n">
        <v>0.8152999999999999</v>
      </c>
      <c r="E7668" s="47" t="n">
        <v>0.3149000000000001</v>
      </c>
      <c r="F7668" s="9" t="n">
        <v>0.0092</v>
      </c>
      <c r="G7668" s="9" t="n">
        <v>0.0525</v>
      </c>
      <c r="H7668" s="9" t="n">
        <v>0.0198</v>
      </c>
      <c r="I7668" s="9" t="n">
        <v>0.022425</v>
      </c>
    </row>
    <row r="7669">
      <c r="A7669" s="112" t="n">
        <v>44151.45833333334</v>
      </c>
      <c r="B7669" s="113" t="n">
        <v>64000</v>
      </c>
      <c r="C7669" s="114" t="n">
        <v>0.186228</v>
      </c>
      <c r="D7669" s="114" t="n">
        <v>0.9419500000000001</v>
      </c>
      <c r="E7669" s="46" t="n">
        <v>0.151152</v>
      </c>
      <c r="F7669" s="9" t="n">
        <v>0.0092</v>
      </c>
      <c r="G7669" s="9" t="n">
        <v>0.0525</v>
      </c>
      <c r="H7669" s="9" t="n">
        <v>0.0198</v>
      </c>
      <c r="I7669" s="9" t="n">
        <v>0.022425</v>
      </c>
    </row>
    <row r="7670">
      <c r="A7670" s="112" t="n">
        <v>44151.5</v>
      </c>
      <c r="B7670" s="113" t="n">
        <v>64000</v>
      </c>
      <c r="C7670" s="114" t="n">
        <v>0.2265195</v>
      </c>
      <c r="D7670" s="114" t="n">
        <v>0.9923</v>
      </c>
      <c r="E7670" s="46" t="n">
        <v>0.151152</v>
      </c>
      <c r="F7670" s="9" t="n">
        <v>0.0092</v>
      </c>
      <c r="G7670" s="9" t="n">
        <v>0.0525</v>
      </c>
      <c r="H7670" s="9" t="n">
        <v>0.0198</v>
      </c>
      <c r="I7670" s="9" t="n">
        <v>0.022425</v>
      </c>
    </row>
    <row r="7671">
      <c r="A7671" s="112" t="n">
        <v>44151.54166666666</v>
      </c>
      <c r="B7671" s="113" t="n">
        <v>64000</v>
      </c>
      <c r="C7671" s="114" t="n">
        <v>0.32687625</v>
      </c>
      <c r="D7671" s="114" t="n">
        <v>0.96905</v>
      </c>
      <c r="E7671" s="46" t="n">
        <v>0.151152</v>
      </c>
      <c r="F7671" s="9" t="n">
        <v>0.0092</v>
      </c>
      <c r="G7671" s="9" t="n">
        <v>0.0525</v>
      </c>
      <c r="H7671" s="9" t="n">
        <v>0.0198</v>
      </c>
      <c r="I7671" s="9" t="n">
        <v>0.022425</v>
      </c>
    </row>
    <row r="7672">
      <c r="A7672" s="112" t="n">
        <v>44151.58333333334</v>
      </c>
      <c r="B7672" s="113" t="n">
        <v>64000</v>
      </c>
      <c r="C7672" s="114" t="n">
        <v>0.457419</v>
      </c>
      <c r="D7672" s="114" t="n">
        <v>0.87285</v>
      </c>
      <c r="E7672" s="46" t="n">
        <v>0.151152</v>
      </c>
      <c r="F7672" s="9" t="n">
        <v>0.0092</v>
      </c>
      <c r="G7672" s="9" t="n">
        <v>0.0525</v>
      </c>
      <c r="H7672" s="9" t="n">
        <v>0.0198</v>
      </c>
      <c r="I7672" s="9" t="n">
        <v>0.022425</v>
      </c>
    </row>
    <row r="7673">
      <c r="A7673" s="112" t="n">
        <v>44151.625</v>
      </c>
      <c r="B7673" s="113" t="n">
        <v>64000</v>
      </c>
      <c r="C7673" s="114" t="n">
        <v>0.24685125</v>
      </c>
      <c r="D7673" s="114" t="n">
        <v>0.7012</v>
      </c>
      <c r="E7673" s="46" t="n">
        <v>0.151152</v>
      </c>
      <c r="F7673" s="9" t="n">
        <v>0.0092</v>
      </c>
      <c r="G7673" s="9" t="n">
        <v>0.0525</v>
      </c>
      <c r="H7673" s="9" t="n">
        <v>0.0198</v>
      </c>
      <c r="I7673" s="9" t="n">
        <v>0.022425</v>
      </c>
    </row>
    <row r="7674">
      <c r="A7674" s="112" t="n">
        <v>44151.66666666666</v>
      </c>
      <c r="B7674" s="113" t="n">
        <v>64000</v>
      </c>
      <c r="C7674" s="114" t="n">
        <v>0.10356825</v>
      </c>
      <c r="D7674" s="114" t="n">
        <v>0.45363</v>
      </c>
      <c r="E7674" s="47" t="n">
        <v>0.3149000000000001</v>
      </c>
      <c r="F7674" s="9" t="n">
        <v>0.0092</v>
      </c>
      <c r="G7674" s="9" t="n">
        <v>0.0525</v>
      </c>
      <c r="H7674" s="9" t="n">
        <v>0.0198</v>
      </c>
      <c r="I7674" s="9" t="n">
        <v>0.022425</v>
      </c>
    </row>
    <row r="7675">
      <c r="A7675" s="112" t="n">
        <v>44151.70833333334</v>
      </c>
      <c r="B7675" s="113" t="n">
        <v>64000</v>
      </c>
      <c r="C7675" s="114" t="n">
        <v>0.06362175</v>
      </c>
      <c r="D7675" s="114" t="n">
        <v>0</v>
      </c>
      <c r="E7675" s="47" t="n">
        <v>0.3149000000000001</v>
      </c>
      <c r="F7675" s="9" t="n">
        <v>0.0092</v>
      </c>
      <c r="G7675" s="9" t="n">
        <v>0.0525</v>
      </c>
      <c r="H7675" s="9" t="n">
        <v>0.0198</v>
      </c>
      <c r="I7675" s="9" t="n">
        <v>0.022425</v>
      </c>
    </row>
    <row r="7676">
      <c r="A7676" s="112" t="n">
        <v>44151.75</v>
      </c>
      <c r="B7676" s="113" t="n">
        <v>64000</v>
      </c>
      <c r="C7676" s="114" t="n">
        <v>0.12623925</v>
      </c>
      <c r="D7676" s="114" t="n">
        <v>0</v>
      </c>
      <c r="E7676" s="51" t="n">
        <v>0.5290319999999999</v>
      </c>
      <c r="F7676" s="9" t="n">
        <v>0.0092</v>
      </c>
      <c r="G7676" s="9" t="n">
        <v>0.0525</v>
      </c>
      <c r="H7676" s="9" t="n">
        <v>0.0198</v>
      </c>
      <c r="I7676" s="9" t="n">
        <v>0.022425</v>
      </c>
    </row>
    <row r="7677">
      <c r="A7677" s="112" t="n">
        <v>44151.79166666666</v>
      </c>
      <c r="B7677" s="113" t="n">
        <v>64000</v>
      </c>
      <c r="C7677" s="114" t="n">
        <v>0.14222175</v>
      </c>
      <c r="D7677" s="114" t="n">
        <v>0</v>
      </c>
      <c r="E7677" s="51" t="n">
        <v>0.5290319999999999</v>
      </c>
      <c r="F7677" s="9" t="n">
        <v>0.0092</v>
      </c>
      <c r="G7677" s="9" t="n">
        <v>0.0525</v>
      </c>
      <c r="H7677" s="9" t="n">
        <v>0.0198</v>
      </c>
      <c r="I7677" s="9" t="n">
        <v>0.022425</v>
      </c>
    </row>
    <row r="7678">
      <c r="A7678" s="112" t="n">
        <v>44151.83333333334</v>
      </c>
      <c r="B7678" s="113" t="n">
        <v>64000</v>
      </c>
      <c r="C7678" s="114" t="n">
        <v>0.1610385</v>
      </c>
      <c r="D7678" s="114" t="n">
        <v>0</v>
      </c>
      <c r="E7678" s="51" t="n">
        <v>0.5290319999999999</v>
      </c>
      <c r="F7678" s="9" t="n">
        <v>0.0092</v>
      </c>
      <c r="G7678" s="9" t="n">
        <v>0.0525</v>
      </c>
      <c r="H7678" s="9" t="n">
        <v>0.0198</v>
      </c>
      <c r="I7678" s="9" t="n">
        <v>0.022425</v>
      </c>
    </row>
    <row r="7679">
      <c r="A7679" s="112" t="n">
        <v>44151.875</v>
      </c>
      <c r="B7679" s="113" t="n">
        <v>64000</v>
      </c>
      <c r="C7679" s="114" t="n">
        <v>0.12015075</v>
      </c>
      <c r="D7679" s="114" t="n">
        <v>0</v>
      </c>
      <c r="E7679" s="51" t="n">
        <v>0.5290319999999999</v>
      </c>
      <c r="F7679" s="9" t="n">
        <v>0.0092</v>
      </c>
      <c r="G7679" s="9" t="n">
        <v>0.0525</v>
      </c>
      <c r="H7679" s="9" t="n">
        <v>0.0198</v>
      </c>
      <c r="I7679" s="9" t="n">
        <v>0.022425</v>
      </c>
    </row>
    <row r="7680">
      <c r="A7680" s="112" t="n">
        <v>44151.91666666666</v>
      </c>
      <c r="B7680" s="113" t="n">
        <v>64000</v>
      </c>
      <c r="C7680" s="114" t="n">
        <v>0.3196755</v>
      </c>
      <c r="D7680" s="114" t="n">
        <v>0</v>
      </c>
      <c r="E7680" s="47" t="n">
        <v>0.3149000000000001</v>
      </c>
      <c r="F7680" s="9" t="n">
        <v>0.0092</v>
      </c>
      <c r="G7680" s="9" t="n">
        <v>0.0525</v>
      </c>
      <c r="H7680" s="9" t="n">
        <v>0.0198</v>
      </c>
      <c r="I7680" s="9" t="n">
        <v>0.022425</v>
      </c>
    </row>
    <row r="7681">
      <c r="A7681" s="112" t="n">
        <v>44151.95833333334</v>
      </c>
      <c r="B7681" s="113" t="n">
        <v>64000</v>
      </c>
      <c r="C7681" s="114" t="n">
        <v>0.37237125</v>
      </c>
      <c r="D7681" s="114" t="n">
        <v>0</v>
      </c>
      <c r="E7681" s="47" t="n">
        <v>0.3149000000000001</v>
      </c>
      <c r="F7681" s="9" t="n">
        <v>0.0092</v>
      </c>
      <c r="G7681" s="9" t="n">
        <v>0.0525</v>
      </c>
      <c r="H7681" s="9" t="n">
        <v>0.0198</v>
      </c>
      <c r="I7681" s="9" t="n">
        <v>0.022425</v>
      </c>
    </row>
    <row r="7682">
      <c r="A7682" s="112" t="n">
        <v>44152</v>
      </c>
      <c r="B7682" s="113" t="n">
        <v>64000</v>
      </c>
      <c r="C7682" s="114" t="n">
        <v>0.48827025</v>
      </c>
      <c r="D7682" s="114" t="n">
        <v>0</v>
      </c>
      <c r="E7682" s="46" t="n">
        <v>0.151152</v>
      </c>
      <c r="F7682" s="9" t="n">
        <v>0.0092</v>
      </c>
      <c r="G7682" s="9" t="n">
        <v>0.0525</v>
      </c>
      <c r="H7682" s="9" t="n">
        <v>0.0198</v>
      </c>
      <c r="I7682" s="9" t="n">
        <v>0.022425</v>
      </c>
    </row>
    <row r="7683">
      <c r="A7683" s="112" t="n">
        <v>44152.04166666666</v>
      </c>
      <c r="B7683" s="113" t="n">
        <v>64000</v>
      </c>
      <c r="C7683" s="114" t="n">
        <v>0.346071</v>
      </c>
      <c r="D7683" s="114" t="n">
        <v>0</v>
      </c>
      <c r="E7683" s="46" t="n">
        <v>0.151152</v>
      </c>
      <c r="F7683" s="9" t="n">
        <v>0.0092</v>
      </c>
      <c r="G7683" s="9" t="n">
        <v>0.0525</v>
      </c>
      <c r="H7683" s="9" t="n">
        <v>0.0198</v>
      </c>
      <c r="I7683" s="9" t="n">
        <v>0.022425</v>
      </c>
    </row>
    <row r="7684">
      <c r="A7684" s="112" t="n">
        <v>44152.08333333334</v>
      </c>
      <c r="B7684" s="113" t="n">
        <v>64000</v>
      </c>
      <c r="C7684" s="114" t="n">
        <v>0.30522075</v>
      </c>
      <c r="D7684" s="114" t="n">
        <v>0</v>
      </c>
      <c r="E7684" s="46" t="n">
        <v>0.151152</v>
      </c>
      <c r="F7684" s="9" t="n">
        <v>0.0092</v>
      </c>
      <c r="G7684" s="9" t="n">
        <v>0.0525</v>
      </c>
      <c r="H7684" s="9" t="n">
        <v>0.0198</v>
      </c>
      <c r="I7684" s="9" t="n">
        <v>0.022425</v>
      </c>
    </row>
    <row r="7685">
      <c r="A7685" s="112" t="n">
        <v>44152.125</v>
      </c>
      <c r="B7685" s="113" t="n">
        <v>64000</v>
      </c>
      <c r="C7685" s="114" t="n">
        <v>0.539196</v>
      </c>
      <c r="D7685" s="114" t="n">
        <v>0</v>
      </c>
      <c r="E7685" s="46" t="n">
        <v>0.151152</v>
      </c>
      <c r="F7685" s="9" t="n">
        <v>0.0092</v>
      </c>
      <c r="G7685" s="9" t="n">
        <v>0.0525</v>
      </c>
      <c r="H7685" s="9" t="n">
        <v>0.0198</v>
      </c>
      <c r="I7685" s="9" t="n">
        <v>0.022425</v>
      </c>
    </row>
    <row r="7686">
      <c r="A7686" s="112" t="n">
        <v>44152.16666666666</v>
      </c>
      <c r="B7686" s="113" t="n">
        <v>64000</v>
      </c>
      <c r="C7686" s="114" t="n">
        <v>0.3440085000000001</v>
      </c>
      <c r="D7686" s="114" t="n">
        <v>0</v>
      </c>
      <c r="E7686" s="47" t="n">
        <v>0.3149000000000001</v>
      </c>
      <c r="F7686" s="9" t="n">
        <v>0.0092</v>
      </c>
      <c r="G7686" s="9" t="n">
        <v>0.0525</v>
      </c>
      <c r="H7686" s="9" t="n">
        <v>0.0198</v>
      </c>
      <c r="I7686" s="9" t="n">
        <v>0.022425</v>
      </c>
    </row>
    <row r="7687">
      <c r="A7687" s="112" t="n">
        <v>44152.20833333334</v>
      </c>
      <c r="B7687" s="113" t="n">
        <v>64000</v>
      </c>
      <c r="C7687" s="114" t="n">
        <v>0.23140875</v>
      </c>
      <c r="D7687" s="114" t="n">
        <v>0</v>
      </c>
      <c r="E7687" s="47" t="n">
        <v>0.3149000000000001</v>
      </c>
      <c r="F7687" s="9" t="n">
        <v>0.0092</v>
      </c>
      <c r="G7687" s="9" t="n">
        <v>0.0525</v>
      </c>
      <c r="H7687" s="9" t="n">
        <v>0.0198</v>
      </c>
      <c r="I7687" s="9" t="n">
        <v>0.022425</v>
      </c>
    </row>
    <row r="7688">
      <c r="A7688" s="112" t="n">
        <v>44152.25</v>
      </c>
      <c r="B7688" s="113" t="n">
        <v>64000</v>
      </c>
      <c r="C7688" s="114" t="n">
        <v>0.36380625</v>
      </c>
      <c r="D7688" s="114" t="n">
        <v>0</v>
      </c>
      <c r="E7688" s="51" t="n">
        <v>0.5290319999999999</v>
      </c>
      <c r="F7688" s="9" t="n">
        <v>0.0092</v>
      </c>
      <c r="G7688" s="9" t="n">
        <v>0.0525</v>
      </c>
      <c r="H7688" s="9" t="n">
        <v>0.0198</v>
      </c>
      <c r="I7688" s="9" t="n">
        <v>0.022425</v>
      </c>
    </row>
    <row r="7689">
      <c r="A7689" s="112" t="n">
        <v>44152.29166666666</v>
      </c>
      <c r="B7689" s="113" t="n">
        <v>64000</v>
      </c>
      <c r="C7689" s="114" t="n">
        <v>0.3131265</v>
      </c>
      <c r="D7689" s="114" t="n">
        <v>0</v>
      </c>
      <c r="E7689" s="51" t="n">
        <v>0.5290319999999999</v>
      </c>
      <c r="F7689" s="9" t="n">
        <v>0.0092</v>
      </c>
      <c r="G7689" s="9" t="n">
        <v>0.0525</v>
      </c>
      <c r="H7689" s="9" t="n">
        <v>0.0198</v>
      </c>
      <c r="I7689" s="9" t="n">
        <v>0.022425</v>
      </c>
    </row>
    <row r="7690">
      <c r="A7690" s="112" t="n">
        <v>44152.33333333334</v>
      </c>
      <c r="B7690" s="113" t="n">
        <v>64000</v>
      </c>
      <c r="C7690" s="114" t="n">
        <v>0.01557375</v>
      </c>
      <c r="D7690" s="114" t="n">
        <v>0.26694</v>
      </c>
      <c r="E7690" s="47" t="n">
        <v>0.3149000000000001</v>
      </c>
      <c r="F7690" s="9" t="n">
        <v>0.0092</v>
      </c>
      <c r="G7690" s="9" t="n">
        <v>0.0525</v>
      </c>
      <c r="H7690" s="9" t="n">
        <v>0.0198</v>
      </c>
      <c r="I7690" s="9" t="n">
        <v>0.022425</v>
      </c>
    </row>
    <row r="7691">
      <c r="A7691" s="112" t="n">
        <v>44152.375</v>
      </c>
      <c r="B7691" s="113" t="n">
        <v>64000</v>
      </c>
      <c r="C7691" s="114" t="n">
        <v>0</v>
      </c>
      <c r="D7691" s="114" t="n">
        <v>0.5612</v>
      </c>
      <c r="E7691" s="47" t="n">
        <v>0.3149000000000001</v>
      </c>
      <c r="F7691" s="9" t="n">
        <v>0.0092</v>
      </c>
      <c r="G7691" s="9" t="n">
        <v>0.0525</v>
      </c>
      <c r="H7691" s="9" t="n">
        <v>0.0198</v>
      </c>
      <c r="I7691" s="9" t="n">
        <v>0.022425</v>
      </c>
    </row>
    <row r="7692">
      <c r="A7692" s="112" t="n">
        <v>44152.41666666666</v>
      </c>
      <c r="B7692" s="113" t="n">
        <v>64000</v>
      </c>
      <c r="C7692" s="114" t="n">
        <v>0.00378225</v>
      </c>
      <c r="D7692" s="114" t="n">
        <v>0.7706499999999999</v>
      </c>
      <c r="E7692" s="47" t="n">
        <v>0.3149000000000001</v>
      </c>
      <c r="F7692" s="9" t="n">
        <v>0.0092</v>
      </c>
      <c r="G7692" s="9" t="n">
        <v>0.0525</v>
      </c>
      <c r="H7692" s="9" t="n">
        <v>0.0198</v>
      </c>
      <c r="I7692" s="9" t="n">
        <v>0.022425</v>
      </c>
    </row>
    <row r="7693">
      <c r="A7693" s="112" t="n">
        <v>44152.45833333334</v>
      </c>
      <c r="B7693" s="113" t="n">
        <v>64000</v>
      </c>
      <c r="C7693" s="114" t="n">
        <v>0.035238</v>
      </c>
      <c r="D7693" s="114" t="n">
        <v>0.8986000000000001</v>
      </c>
      <c r="E7693" s="46" t="n">
        <v>0.151152</v>
      </c>
      <c r="F7693" s="9" t="n">
        <v>0.0092</v>
      </c>
      <c r="G7693" s="9" t="n">
        <v>0.0525</v>
      </c>
      <c r="H7693" s="9" t="n">
        <v>0.0198</v>
      </c>
      <c r="I7693" s="9" t="n">
        <v>0.022425</v>
      </c>
    </row>
    <row r="7694">
      <c r="A7694" s="112" t="n">
        <v>44152.5</v>
      </c>
      <c r="B7694" s="113" t="n">
        <v>64000</v>
      </c>
      <c r="C7694" s="114" t="n">
        <v>0.04012875</v>
      </c>
      <c r="D7694" s="114" t="n">
        <v>0.9406</v>
      </c>
      <c r="E7694" s="46" t="n">
        <v>0.151152</v>
      </c>
      <c r="F7694" s="9" t="n">
        <v>0.0092</v>
      </c>
      <c r="G7694" s="9" t="n">
        <v>0.0525</v>
      </c>
      <c r="H7694" s="9" t="n">
        <v>0.0198</v>
      </c>
      <c r="I7694" s="9" t="n">
        <v>0.022425</v>
      </c>
    </row>
    <row r="7695">
      <c r="A7695" s="112" t="n">
        <v>44152.54166666666</v>
      </c>
      <c r="B7695" s="113" t="n">
        <v>64000</v>
      </c>
      <c r="C7695" s="114" t="n">
        <v>0.0418965</v>
      </c>
      <c r="D7695" s="114" t="n">
        <v>0.91865</v>
      </c>
      <c r="E7695" s="46" t="n">
        <v>0.151152</v>
      </c>
      <c r="F7695" s="9" t="n">
        <v>0.0092</v>
      </c>
      <c r="G7695" s="9" t="n">
        <v>0.0525</v>
      </c>
      <c r="H7695" s="9" t="n">
        <v>0.0198</v>
      </c>
      <c r="I7695" s="9" t="n">
        <v>0.022425</v>
      </c>
    </row>
    <row r="7696">
      <c r="A7696" s="112" t="n">
        <v>44152.58333333334</v>
      </c>
      <c r="B7696" s="113" t="n">
        <v>64000</v>
      </c>
      <c r="C7696" s="114" t="n">
        <v>0.0527475</v>
      </c>
      <c r="D7696" s="114" t="n">
        <v>0.8197000000000001</v>
      </c>
      <c r="E7696" s="46" t="n">
        <v>0.151152</v>
      </c>
      <c r="F7696" s="9" t="n">
        <v>0.0092</v>
      </c>
      <c r="G7696" s="9" t="n">
        <v>0.0525</v>
      </c>
      <c r="H7696" s="9" t="n">
        <v>0.0198</v>
      </c>
      <c r="I7696" s="9" t="n">
        <v>0.022425</v>
      </c>
    </row>
    <row r="7697">
      <c r="A7697" s="112" t="n">
        <v>44152.625</v>
      </c>
      <c r="B7697" s="113" t="n">
        <v>64000</v>
      </c>
      <c r="C7697" s="114" t="n">
        <v>0.0102015</v>
      </c>
      <c r="D7697" s="114" t="n">
        <v>0.6535</v>
      </c>
      <c r="E7697" s="46" t="n">
        <v>0.151152</v>
      </c>
      <c r="F7697" s="9" t="n">
        <v>0.0092</v>
      </c>
      <c r="G7697" s="9" t="n">
        <v>0.0525</v>
      </c>
      <c r="H7697" s="9" t="n">
        <v>0.0198</v>
      </c>
      <c r="I7697" s="9" t="n">
        <v>0.022425</v>
      </c>
    </row>
    <row r="7698">
      <c r="A7698" s="112" t="n">
        <v>44152.66666666666</v>
      </c>
      <c r="B7698" s="113" t="n">
        <v>64000</v>
      </c>
      <c r="C7698" s="114" t="n">
        <v>0</v>
      </c>
      <c r="D7698" s="114" t="n">
        <v>0.415705</v>
      </c>
      <c r="E7698" s="47" t="n">
        <v>0.3149000000000001</v>
      </c>
      <c r="F7698" s="9" t="n">
        <v>0.0092</v>
      </c>
      <c r="G7698" s="9" t="n">
        <v>0.0525</v>
      </c>
      <c r="H7698" s="9" t="n">
        <v>0.0198</v>
      </c>
      <c r="I7698" s="9" t="n">
        <v>0.022425</v>
      </c>
    </row>
    <row r="7699">
      <c r="A7699" s="112" t="n">
        <v>44152.70833333334</v>
      </c>
      <c r="B7699" s="113" t="n">
        <v>64000</v>
      </c>
      <c r="C7699" s="114" t="n">
        <v>0</v>
      </c>
      <c r="D7699" s="114" t="n">
        <v>0</v>
      </c>
      <c r="E7699" s="47" t="n">
        <v>0.3149000000000001</v>
      </c>
      <c r="F7699" s="9" t="n">
        <v>0.0092</v>
      </c>
      <c r="G7699" s="9" t="n">
        <v>0.0525</v>
      </c>
      <c r="H7699" s="9" t="n">
        <v>0.0198</v>
      </c>
      <c r="I7699" s="9" t="n">
        <v>0.022425</v>
      </c>
    </row>
    <row r="7700">
      <c r="A7700" s="112" t="n">
        <v>44152.75</v>
      </c>
      <c r="B7700" s="113" t="n">
        <v>64000</v>
      </c>
      <c r="C7700" s="114" t="n">
        <v>0.0007852499999999999</v>
      </c>
      <c r="D7700" s="114" t="n">
        <v>0</v>
      </c>
      <c r="E7700" s="51" t="n">
        <v>0.5290319999999999</v>
      </c>
      <c r="F7700" s="9" t="n">
        <v>0.0092</v>
      </c>
      <c r="G7700" s="9" t="n">
        <v>0.0525</v>
      </c>
      <c r="H7700" s="9" t="n">
        <v>0.0198</v>
      </c>
      <c r="I7700" s="9" t="n">
        <v>0.022425</v>
      </c>
    </row>
    <row r="7701">
      <c r="A7701" s="112" t="n">
        <v>44152.79166666666</v>
      </c>
      <c r="B7701" s="113" t="n">
        <v>64000</v>
      </c>
      <c r="C7701" s="114" t="n">
        <v>0</v>
      </c>
      <c r="D7701" s="114" t="n">
        <v>0</v>
      </c>
      <c r="E7701" s="51" t="n">
        <v>0.5290319999999999</v>
      </c>
      <c r="F7701" s="9" t="n">
        <v>0.0092</v>
      </c>
      <c r="G7701" s="9" t="n">
        <v>0.0525</v>
      </c>
      <c r="H7701" s="9" t="n">
        <v>0.0198</v>
      </c>
      <c r="I7701" s="9" t="n">
        <v>0.022425</v>
      </c>
    </row>
    <row r="7702">
      <c r="A7702" s="112" t="n">
        <v>44152.83333333334</v>
      </c>
      <c r="B7702" s="113" t="n">
        <v>64000</v>
      </c>
      <c r="C7702" s="114" t="n">
        <v>0.018681</v>
      </c>
      <c r="D7702" s="114" t="n">
        <v>0</v>
      </c>
      <c r="E7702" s="51" t="n">
        <v>0.5290319999999999</v>
      </c>
      <c r="F7702" s="9" t="n">
        <v>0.0092</v>
      </c>
      <c r="G7702" s="9" t="n">
        <v>0.0525</v>
      </c>
      <c r="H7702" s="9" t="n">
        <v>0.0198</v>
      </c>
      <c r="I7702" s="9" t="n">
        <v>0.022425</v>
      </c>
    </row>
    <row r="7703">
      <c r="A7703" s="112" t="n">
        <v>44152.875</v>
      </c>
      <c r="B7703" s="113" t="n">
        <v>64000</v>
      </c>
      <c r="C7703" s="114" t="n">
        <v>0.01295775</v>
      </c>
      <c r="D7703" s="114" t="n">
        <v>0</v>
      </c>
      <c r="E7703" s="51" t="n">
        <v>0.5290319999999999</v>
      </c>
      <c r="F7703" s="9" t="n">
        <v>0.0092</v>
      </c>
      <c r="G7703" s="9" t="n">
        <v>0.0525</v>
      </c>
      <c r="H7703" s="9" t="n">
        <v>0.0198</v>
      </c>
      <c r="I7703" s="9" t="n">
        <v>0.022425</v>
      </c>
    </row>
    <row r="7704">
      <c r="A7704" s="112" t="n">
        <v>44152.91666666666</v>
      </c>
      <c r="B7704" s="113" t="n">
        <v>64000</v>
      </c>
      <c r="C7704" s="114" t="n">
        <v>0.1419195</v>
      </c>
      <c r="D7704" s="114" t="n">
        <v>0</v>
      </c>
      <c r="E7704" s="47" t="n">
        <v>0.3149000000000001</v>
      </c>
      <c r="F7704" s="9" t="n">
        <v>0.0092</v>
      </c>
      <c r="G7704" s="9" t="n">
        <v>0.0525</v>
      </c>
      <c r="H7704" s="9" t="n">
        <v>0.0198</v>
      </c>
      <c r="I7704" s="9" t="n">
        <v>0.022425</v>
      </c>
    </row>
    <row r="7705">
      <c r="A7705" s="112" t="n">
        <v>44152.95833333334</v>
      </c>
      <c r="B7705" s="113" t="n">
        <v>64000</v>
      </c>
      <c r="C7705" s="114" t="n">
        <v>0.23842725</v>
      </c>
      <c r="D7705" s="114" t="n">
        <v>0</v>
      </c>
      <c r="E7705" s="47" t="n">
        <v>0.3149000000000001</v>
      </c>
      <c r="F7705" s="9" t="n">
        <v>0.0092</v>
      </c>
      <c r="G7705" s="9" t="n">
        <v>0.0525</v>
      </c>
      <c r="H7705" s="9" t="n">
        <v>0.0198</v>
      </c>
      <c r="I7705" s="9" t="n">
        <v>0.022425</v>
      </c>
    </row>
    <row r="7706">
      <c r="A7706" s="112" t="n">
        <v>44153</v>
      </c>
      <c r="B7706" s="113" t="n">
        <v>64000</v>
      </c>
      <c r="C7706" s="114" t="n">
        <v>0.17818125</v>
      </c>
      <c r="D7706" s="114" t="n">
        <v>0</v>
      </c>
      <c r="E7706" s="46" t="n">
        <v>0.151152</v>
      </c>
      <c r="F7706" s="9" t="n">
        <v>0.0092</v>
      </c>
      <c r="G7706" s="9" t="n">
        <v>0.0525</v>
      </c>
      <c r="H7706" s="9" t="n">
        <v>0.0198</v>
      </c>
      <c r="I7706" s="9" t="n">
        <v>0.022425</v>
      </c>
    </row>
    <row r="7707">
      <c r="A7707" s="112" t="n">
        <v>44153.04166666666</v>
      </c>
      <c r="B7707" s="113" t="n">
        <v>64000</v>
      </c>
      <c r="C7707" s="114" t="n">
        <v>0.3096727499999999</v>
      </c>
      <c r="D7707" s="114" t="n">
        <v>0</v>
      </c>
      <c r="E7707" s="46" t="n">
        <v>0.151152</v>
      </c>
      <c r="F7707" s="9" t="n">
        <v>0.0092</v>
      </c>
      <c r="G7707" s="9" t="n">
        <v>0.0525</v>
      </c>
      <c r="H7707" s="9" t="n">
        <v>0.0198</v>
      </c>
      <c r="I7707" s="9" t="n">
        <v>0.022425</v>
      </c>
    </row>
    <row r="7708">
      <c r="A7708" s="112" t="n">
        <v>44153.08333333334</v>
      </c>
      <c r="B7708" s="113" t="n">
        <v>64000</v>
      </c>
      <c r="C7708" s="114" t="n">
        <v>0.3117705</v>
      </c>
      <c r="D7708" s="114" t="n">
        <v>0</v>
      </c>
      <c r="E7708" s="46" t="n">
        <v>0.151152</v>
      </c>
      <c r="F7708" s="9" t="n">
        <v>0.0092</v>
      </c>
      <c r="G7708" s="9" t="n">
        <v>0.0525</v>
      </c>
      <c r="H7708" s="9" t="n">
        <v>0.0198</v>
      </c>
      <c r="I7708" s="9" t="n">
        <v>0.022425</v>
      </c>
    </row>
    <row r="7709">
      <c r="A7709" s="112" t="n">
        <v>44153.125</v>
      </c>
      <c r="B7709" s="113" t="n">
        <v>64000</v>
      </c>
      <c r="C7709" s="114" t="n">
        <v>0.13689375</v>
      </c>
      <c r="D7709" s="114" t="n">
        <v>0</v>
      </c>
      <c r="E7709" s="46" t="n">
        <v>0.151152</v>
      </c>
      <c r="F7709" s="9" t="n">
        <v>0.0092</v>
      </c>
      <c r="G7709" s="9" t="n">
        <v>0.0525</v>
      </c>
      <c r="H7709" s="9" t="n">
        <v>0.0198</v>
      </c>
      <c r="I7709" s="9" t="n">
        <v>0.022425</v>
      </c>
    </row>
    <row r="7710">
      <c r="A7710" s="112" t="n">
        <v>44153.16666666666</v>
      </c>
      <c r="B7710" s="113" t="n">
        <v>64000</v>
      </c>
      <c r="C7710" s="114" t="n">
        <v>0.079107</v>
      </c>
      <c r="D7710" s="114" t="n">
        <v>0</v>
      </c>
      <c r="E7710" s="47" t="n">
        <v>0.3149000000000001</v>
      </c>
      <c r="F7710" s="9" t="n">
        <v>0.0092</v>
      </c>
      <c r="G7710" s="9" t="n">
        <v>0.0525</v>
      </c>
      <c r="H7710" s="9" t="n">
        <v>0.0198</v>
      </c>
      <c r="I7710" s="9" t="n">
        <v>0.022425</v>
      </c>
    </row>
    <row r="7711">
      <c r="A7711" s="112" t="n">
        <v>44153.20833333334</v>
      </c>
      <c r="B7711" s="113" t="n">
        <v>64000</v>
      </c>
      <c r="C7711" s="114" t="n">
        <v>0.0364995</v>
      </c>
      <c r="D7711" s="114" t="n">
        <v>0</v>
      </c>
      <c r="E7711" s="47" t="n">
        <v>0.3149000000000001</v>
      </c>
      <c r="F7711" s="9" t="n">
        <v>0.0092</v>
      </c>
      <c r="G7711" s="9" t="n">
        <v>0.0525</v>
      </c>
      <c r="H7711" s="9" t="n">
        <v>0.0198</v>
      </c>
      <c r="I7711" s="9" t="n">
        <v>0.022425</v>
      </c>
    </row>
    <row r="7712">
      <c r="A7712" s="112" t="n">
        <v>44153.25</v>
      </c>
      <c r="B7712" s="113" t="n">
        <v>64000</v>
      </c>
      <c r="C7712" s="114" t="n">
        <v>0.007990500000000001</v>
      </c>
      <c r="D7712" s="114" t="n">
        <v>0</v>
      </c>
      <c r="E7712" s="51" t="n">
        <v>0.5290319999999999</v>
      </c>
      <c r="F7712" s="9" t="n">
        <v>0.0092</v>
      </c>
      <c r="G7712" s="9" t="n">
        <v>0.0525</v>
      </c>
      <c r="H7712" s="9" t="n">
        <v>0.0198</v>
      </c>
      <c r="I7712" s="9" t="n">
        <v>0.022425</v>
      </c>
    </row>
    <row r="7713">
      <c r="A7713" s="112" t="n">
        <v>44153.29166666666</v>
      </c>
      <c r="B7713" s="113" t="n">
        <v>64000</v>
      </c>
      <c r="C7713" s="114" t="n">
        <v>0.116559</v>
      </c>
      <c r="D7713" s="114" t="n">
        <v>0</v>
      </c>
      <c r="E7713" s="51" t="n">
        <v>0.5290319999999999</v>
      </c>
      <c r="F7713" s="9" t="n">
        <v>0.0092</v>
      </c>
      <c r="G7713" s="9" t="n">
        <v>0.0525</v>
      </c>
      <c r="H7713" s="9" t="n">
        <v>0.0198</v>
      </c>
      <c r="I7713" s="9" t="n">
        <v>0.022425</v>
      </c>
    </row>
    <row r="7714">
      <c r="A7714" s="112" t="n">
        <v>44153.33333333334</v>
      </c>
      <c r="B7714" s="113" t="n">
        <v>64000</v>
      </c>
      <c r="C7714" s="114" t="n">
        <v>0.1148385</v>
      </c>
      <c r="D7714" s="114" t="n">
        <v>0.12656</v>
      </c>
      <c r="E7714" s="47" t="n">
        <v>0.3149000000000001</v>
      </c>
      <c r="F7714" s="9" t="n">
        <v>0.0092</v>
      </c>
      <c r="G7714" s="9" t="n">
        <v>0.0525</v>
      </c>
      <c r="H7714" s="9" t="n">
        <v>0.0198</v>
      </c>
      <c r="I7714" s="9" t="n">
        <v>0.022425</v>
      </c>
    </row>
    <row r="7715">
      <c r="A7715" s="112" t="n">
        <v>44153.375</v>
      </c>
      <c r="B7715" s="113" t="n">
        <v>64000</v>
      </c>
      <c r="C7715" s="114" t="n">
        <v>0.13575825</v>
      </c>
      <c r="D7715" s="114" t="n">
        <v>0.465385</v>
      </c>
      <c r="E7715" s="47" t="n">
        <v>0.3149000000000001</v>
      </c>
      <c r="F7715" s="9" t="n">
        <v>0.0092</v>
      </c>
      <c r="G7715" s="9" t="n">
        <v>0.0525</v>
      </c>
      <c r="H7715" s="9" t="n">
        <v>0.0198</v>
      </c>
      <c r="I7715" s="9" t="n">
        <v>0.022425</v>
      </c>
    </row>
    <row r="7716">
      <c r="A7716" s="112" t="n">
        <v>44153.41666666666</v>
      </c>
      <c r="B7716" s="113" t="n">
        <v>64000</v>
      </c>
      <c r="C7716" s="114" t="n">
        <v>0.0244365</v>
      </c>
      <c r="D7716" s="114" t="n">
        <v>0.57705</v>
      </c>
      <c r="E7716" s="47" t="n">
        <v>0.3149000000000001</v>
      </c>
      <c r="F7716" s="9" t="n">
        <v>0.0092</v>
      </c>
      <c r="G7716" s="9" t="n">
        <v>0.0525</v>
      </c>
      <c r="H7716" s="9" t="n">
        <v>0.0198</v>
      </c>
      <c r="I7716" s="9" t="n">
        <v>0.022425</v>
      </c>
    </row>
    <row r="7717">
      <c r="A7717" s="112" t="n">
        <v>44153.45833333334</v>
      </c>
      <c r="B7717" s="113" t="n">
        <v>64000</v>
      </c>
      <c r="C7717" s="114" t="n">
        <v>0.01210275</v>
      </c>
      <c r="D7717" s="114" t="n">
        <v>0.701</v>
      </c>
      <c r="E7717" s="46" t="n">
        <v>0.151152</v>
      </c>
      <c r="F7717" s="9" t="n">
        <v>0.0092</v>
      </c>
      <c r="G7717" s="9" t="n">
        <v>0.0525</v>
      </c>
      <c r="H7717" s="9" t="n">
        <v>0.0198</v>
      </c>
      <c r="I7717" s="9" t="n">
        <v>0.022425</v>
      </c>
    </row>
    <row r="7718">
      <c r="A7718" s="112" t="n">
        <v>44153.5</v>
      </c>
      <c r="B7718" s="113" t="n">
        <v>64000</v>
      </c>
      <c r="C7718" s="114" t="n">
        <v>0</v>
      </c>
      <c r="D7718" s="114" t="n">
        <v>0.6839</v>
      </c>
      <c r="E7718" s="46" t="n">
        <v>0.151152</v>
      </c>
      <c r="F7718" s="9" t="n">
        <v>0.0092</v>
      </c>
      <c r="G7718" s="9" t="n">
        <v>0.0525</v>
      </c>
      <c r="H7718" s="9" t="n">
        <v>0.0198</v>
      </c>
      <c r="I7718" s="9" t="n">
        <v>0.022425</v>
      </c>
    </row>
    <row r="7719">
      <c r="A7719" s="112" t="n">
        <v>44153.54166666666</v>
      </c>
      <c r="B7719" s="113" t="n">
        <v>64000</v>
      </c>
      <c r="C7719" s="114" t="n">
        <v>0.00454425</v>
      </c>
      <c r="D7719" s="114" t="n">
        <v>0.58485</v>
      </c>
      <c r="E7719" s="46" t="n">
        <v>0.151152</v>
      </c>
      <c r="F7719" s="9" t="n">
        <v>0.0092</v>
      </c>
      <c r="G7719" s="9" t="n">
        <v>0.0525</v>
      </c>
      <c r="H7719" s="9" t="n">
        <v>0.0198</v>
      </c>
      <c r="I7719" s="9" t="n">
        <v>0.022425</v>
      </c>
    </row>
    <row r="7720">
      <c r="A7720" s="112" t="n">
        <v>44153.58333333334</v>
      </c>
      <c r="B7720" s="113" t="n">
        <v>64000</v>
      </c>
      <c r="C7720" s="114" t="n">
        <v>0.025755</v>
      </c>
      <c r="D7720" s="114" t="n">
        <v>0.73205</v>
      </c>
      <c r="E7720" s="46" t="n">
        <v>0.151152</v>
      </c>
      <c r="F7720" s="9" t="n">
        <v>0.0092</v>
      </c>
      <c r="G7720" s="9" t="n">
        <v>0.0525</v>
      </c>
      <c r="H7720" s="9" t="n">
        <v>0.0198</v>
      </c>
      <c r="I7720" s="9" t="n">
        <v>0.022425</v>
      </c>
    </row>
    <row r="7721">
      <c r="A7721" s="112" t="n">
        <v>44153.625</v>
      </c>
      <c r="B7721" s="113" t="n">
        <v>64000</v>
      </c>
      <c r="C7721" s="114" t="n">
        <v>0.045447</v>
      </c>
      <c r="D7721" s="114" t="n">
        <v>0.6527000000000001</v>
      </c>
      <c r="E7721" s="46" t="n">
        <v>0.151152</v>
      </c>
      <c r="F7721" s="9" t="n">
        <v>0.0092</v>
      </c>
      <c r="G7721" s="9" t="n">
        <v>0.0525</v>
      </c>
      <c r="H7721" s="9" t="n">
        <v>0.0198</v>
      </c>
      <c r="I7721" s="9" t="n">
        <v>0.022425</v>
      </c>
    </row>
    <row r="7722">
      <c r="A7722" s="112" t="n">
        <v>44153.66666666666</v>
      </c>
      <c r="B7722" s="113" t="n">
        <v>64000</v>
      </c>
      <c r="C7722" s="114" t="n">
        <v>0.0366345</v>
      </c>
      <c r="D7722" s="114" t="n">
        <v>0.42569</v>
      </c>
      <c r="E7722" s="47" t="n">
        <v>0.3149000000000001</v>
      </c>
      <c r="F7722" s="9" t="n">
        <v>0.0092</v>
      </c>
      <c r="G7722" s="9" t="n">
        <v>0.0525</v>
      </c>
      <c r="H7722" s="9" t="n">
        <v>0.0198</v>
      </c>
      <c r="I7722" s="9" t="n">
        <v>0.022425</v>
      </c>
    </row>
    <row r="7723">
      <c r="A7723" s="112" t="n">
        <v>44153.70833333334</v>
      </c>
      <c r="B7723" s="113" t="n">
        <v>64000</v>
      </c>
      <c r="C7723" s="114" t="n">
        <v>0.06292500000000001</v>
      </c>
      <c r="D7723" s="114" t="n">
        <v>0.005423</v>
      </c>
      <c r="E7723" s="47" t="n">
        <v>0.3149000000000001</v>
      </c>
      <c r="F7723" s="9" t="n">
        <v>0.0092</v>
      </c>
      <c r="G7723" s="9" t="n">
        <v>0.0525</v>
      </c>
      <c r="H7723" s="9" t="n">
        <v>0.0198</v>
      </c>
      <c r="I7723" s="9" t="n">
        <v>0.022425</v>
      </c>
    </row>
    <row r="7724">
      <c r="A7724" s="112" t="n">
        <v>44153.75</v>
      </c>
      <c r="B7724" s="113" t="n">
        <v>64000</v>
      </c>
      <c r="C7724" s="114" t="n">
        <v>0.08605875</v>
      </c>
      <c r="D7724" s="114" t="n">
        <v>0</v>
      </c>
      <c r="E7724" s="51" t="n">
        <v>0.5290319999999999</v>
      </c>
      <c r="F7724" s="9" t="n">
        <v>0.0092</v>
      </c>
      <c r="G7724" s="9" t="n">
        <v>0.0525</v>
      </c>
      <c r="H7724" s="9" t="n">
        <v>0.0198</v>
      </c>
      <c r="I7724" s="9" t="n">
        <v>0.022425</v>
      </c>
    </row>
    <row r="7725">
      <c r="A7725" s="112" t="n">
        <v>44153.79166666666</v>
      </c>
      <c r="B7725" s="113" t="n">
        <v>64000</v>
      </c>
      <c r="C7725" s="114" t="n">
        <v>0</v>
      </c>
      <c r="D7725" s="114" t="n">
        <v>0</v>
      </c>
      <c r="E7725" s="51" t="n">
        <v>0.5290319999999999</v>
      </c>
      <c r="F7725" s="9" t="n">
        <v>0.0092</v>
      </c>
      <c r="G7725" s="9" t="n">
        <v>0.0525</v>
      </c>
      <c r="H7725" s="9" t="n">
        <v>0.0198</v>
      </c>
      <c r="I7725" s="9" t="n">
        <v>0.022425</v>
      </c>
    </row>
    <row r="7726">
      <c r="A7726" s="112" t="n">
        <v>44153.83333333334</v>
      </c>
      <c r="B7726" s="113" t="n">
        <v>64000</v>
      </c>
      <c r="C7726" s="114" t="n">
        <v>0.01919925</v>
      </c>
      <c r="D7726" s="114" t="n">
        <v>0</v>
      </c>
      <c r="E7726" s="51" t="n">
        <v>0.5290319999999999</v>
      </c>
      <c r="F7726" s="9" t="n">
        <v>0.0092</v>
      </c>
      <c r="G7726" s="9" t="n">
        <v>0.0525</v>
      </c>
      <c r="H7726" s="9" t="n">
        <v>0.0198</v>
      </c>
      <c r="I7726" s="9" t="n">
        <v>0.022425</v>
      </c>
    </row>
    <row r="7727">
      <c r="A7727" s="112" t="n">
        <v>44153.875</v>
      </c>
      <c r="B7727" s="113" t="n">
        <v>64000</v>
      </c>
      <c r="C7727" s="114" t="n">
        <v>0</v>
      </c>
      <c r="D7727" s="114" t="n">
        <v>0</v>
      </c>
      <c r="E7727" s="51" t="n">
        <v>0.5290319999999999</v>
      </c>
      <c r="F7727" s="9" t="n">
        <v>0.0092</v>
      </c>
      <c r="G7727" s="9" t="n">
        <v>0.0525</v>
      </c>
      <c r="H7727" s="9" t="n">
        <v>0.0198</v>
      </c>
      <c r="I7727" s="9" t="n">
        <v>0.022425</v>
      </c>
    </row>
    <row r="7728">
      <c r="A7728" s="112" t="n">
        <v>44153.91666666666</v>
      </c>
      <c r="B7728" s="113" t="n">
        <v>64000</v>
      </c>
      <c r="C7728" s="114" t="n">
        <v>0</v>
      </c>
      <c r="D7728" s="114" t="n">
        <v>0</v>
      </c>
      <c r="E7728" s="47" t="n">
        <v>0.3149000000000001</v>
      </c>
      <c r="F7728" s="9" t="n">
        <v>0.0092</v>
      </c>
      <c r="G7728" s="9" t="n">
        <v>0.0525</v>
      </c>
      <c r="H7728" s="9" t="n">
        <v>0.0198</v>
      </c>
      <c r="I7728" s="9" t="n">
        <v>0.022425</v>
      </c>
    </row>
    <row r="7729">
      <c r="A7729" s="112" t="n">
        <v>44153.95833333334</v>
      </c>
      <c r="B7729" s="113" t="n">
        <v>64000</v>
      </c>
      <c r="C7729" s="114" t="n">
        <v>0.02817975</v>
      </c>
      <c r="D7729" s="114" t="n">
        <v>0</v>
      </c>
      <c r="E7729" s="47" t="n">
        <v>0.3149000000000001</v>
      </c>
      <c r="F7729" s="9" t="n">
        <v>0.0092</v>
      </c>
      <c r="G7729" s="9" t="n">
        <v>0.0525</v>
      </c>
      <c r="H7729" s="9" t="n">
        <v>0.0198</v>
      </c>
      <c r="I7729" s="9" t="n">
        <v>0.022425</v>
      </c>
    </row>
    <row r="7730">
      <c r="A7730" s="112" t="n">
        <v>44154</v>
      </c>
      <c r="B7730" s="113" t="n">
        <v>64000</v>
      </c>
      <c r="C7730" s="114" t="n">
        <v>0</v>
      </c>
      <c r="D7730" s="114" t="n">
        <v>0</v>
      </c>
      <c r="E7730" s="46" t="n">
        <v>0.151152</v>
      </c>
      <c r="F7730" s="9" t="n">
        <v>0.0092</v>
      </c>
      <c r="G7730" s="9" t="n">
        <v>0.0525</v>
      </c>
      <c r="H7730" s="9" t="n">
        <v>0.0198</v>
      </c>
      <c r="I7730" s="9" t="n">
        <v>0.022425</v>
      </c>
    </row>
    <row r="7731">
      <c r="A7731" s="112" t="n">
        <v>44154.04166666666</v>
      </c>
      <c r="B7731" s="113" t="n">
        <v>64000</v>
      </c>
      <c r="C7731" s="114" t="n">
        <v>0.0501015</v>
      </c>
      <c r="D7731" s="114" t="n">
        <v>0</v>
      </c>
      <c r="E7731" s="46" t="n">
        <v>0.151152</v>
      </c>
      <c r="F7731" s="9" t="n">
        <v>0.0092</v>
      </c>
      <c r="G7731" s="9" t="n">
        <v>0.0525</v>
      </c>
      <c r="H7731" s="9" t="n">
        <v>0.0198</v>
      </c>
      <c r="I7731" s="9" t="n">
        <v>0.022425</v>
      </c>
    </row>
    <row r="7732">
      <c r="A7732" s="112" t="n">
        <v>44154.08333333334</v>
      </c>
      <c r="B7732" s="113" t="n">
        <v>64000</v>
      </c>
      <c r="C7732" s="114" t="n">
        <v>0.04482675</v>
      </c>
      <c r="D7732" s="114" t="n">
        <v>0</v>
      </c>
      <c r="E7732" s="46" t="n">
        <v>0.151152</v>
      </c>
      <c r="F7732" s="9" t="n">
        <v>0.0092</v>
      </c>
      <c r="G7732" s="9" t="n">
        <v>0.0525</v>
      </c>
      <c r="H7732" s="9" t="n">
        <v>0.0198</v>
      </c>
      <c r="I7732" s="9" t="n">
        <v>0.022425</v>
      </c>
    </row>
    <row r="7733">
      <c r="A7733" s="112" t="n">
        <v>44154.125</v>
      </c>
      <c r="B7733" s="113" t="n">
        <v>64000</v>
      </c>
      <c r="C7733" s="114" t="n">
        <v>0.083619</v>
      </c>
      <c r="D7733" s="114" t="n">
        <v>0</v>
      </c>
      <c r="E7733" s="46" t="n">
        <v>0.151152</v>
      </c>
      <c r="F7733" s="9" t="n">
        <v>0.0092</v>
      </c>
      <c r="G7733" s="9" t="n">
        <v>0.0525</v>
      </c>
      <c r="H7733" s="9" t="n">
        <v>0.0198</v>
      </c>
      <c r="I7733" s="9" t="n">
        <v>0.022425</v>
      </c>
    </row>
    <row r="7734">
      <c r="A7734" s="112" t="n">
        <v>44154.16666666666</v>
      </c>
      <c r="B7734" s="113" t="n">
        <v>64000</v>
      </c>
      <c r="C7734" s="114" t="n">
        <v>0.08608499999999999</v>
      </c>
      <c r="D7734" s="114" t="n">
        <v>0</v>
      </c>
      <c r="E7734" s="47" t="n">
        <v>0.3149000000000001</v>
      </c>
      <c r="F7734" s="9" t="n">
        <v>0.0092</v>
      </c>
      <c r="G7734" s="9" t="n">
        <v>0.0525</v>
      </c>
      <c r="H7734" s="9" t="n">
        <v>0.0198</v>
      </c>
      <c r="I7734" s="9" t="n">
        <v>0.022425</v>
      </c>
    </row>
    <row r="7735">
      <c r="A7735" s="112" t="n">
        <v>44154.20833333334</v>
      </c>
      <c r="B7735" s="113" t="n">
        <v>64000</v>
      </c>
      <c r="C7735" s="114" t="n">
        <v>0.0895695</v>
      </c>
      <c r="D7735" s="114" t="n">
        <v>0</v>
      </c>
      <c r="E7735" s="47" t="n">
        <v>0.3149000000000001</v>
      </c>
      <c r="F7735" s="9" t="n">
        <v>0.0092</v>
      </c>
      <c r="G7735" s="9" t="n">
        <v>0.0525</v>
      </c>
      <c r="H7735" s="9" t="n">
        <v>0.0198</v>
      </c>
      <c r="I7735" s="9" t="n">
        <v>0.022425</v>
      </c>
    </row>
    <row r="7736">
      <c r="A7736" s="112" t="n">
        <v>44154.25</v>
      </c>
      <c r="B7736" s="113" t="n">
        <v>64000</v>
      </c>
      <c r="C7736" s="114" t="n">
        <v>0.0363495</v>
      </c>
      <c r="D7736" s="114" t="n">
        <v>0</v>
      </c>
      <c r="E7736" s="51" t="n">
        <v>0.5290319999999999</v>
      </c>
      <c r="F7736" s="9" t="n">
        <v>0.0092</v>
      </c>
      <c r="G7736" s="9" t="n">
        <v>0.0525</v>
      </c>
      <c r="H7736" s="9" t="n">
        <v>0.0198</v>
      </c>
      <c r="I7736" s="9" t="n">
        <v>0.022425</v>
      </c>
    </row>
    <row r="7737">
      <c r="A7737" s="112" t="n">
        <v>44154.29166666666</v>
      </c>
      <c r="B7737" s="113" t="n">
        <v>64000</v>
      </c>
      <c r="C7737" s="114" t="n">
        <v>0.054081</v>
      </c>
      <c r="D7737" s="114" t="n">
        <v>0</v>
      </c>
      <c r="E7737" s="51" t="n">
        <v>0.5290319999999999</v>
      </c>
      <c r="F7737" s="9" t="n">
        <v>0.0092</v>
      </c>
      <c r="G7737" s="9" t="n">
        <v>0.0525</v>
      </c>
      <c r="H7737" s="9" t="n">
        <v>0.0198</v>
      </c>
      <c r="I7737" s="9" t="n">
        <v>0.022425</v>
      </c>
    </row>
    <row r="7738">
      <c r="A7738" s="112" t="n">
        <v>44154.33333333334</v>
      </c>
      <c r="B7738" s="113" t="n">
        <v>64000</v>
      </c>
      <c r="C7738" s="114" t="n">
        <v>0.0414045</v>
      </c>
      <c r="D7738" s="114" t="n">
        <v>0.143555</v>
      </c>
      <c r="E7738" s="47" t="n">
        <v>0.3149000000000001</v>
      </c>
      <c r="F7738" s="9" t="n">
        <v>0.0092</v>
      </c>
      <c r="G7738" s="9" t="n">
        <v>0.0525</v>
      </c>
      <c r="H7738" s="9" t="n">
        <v>0.0198</v>
      </c>
      <c r="I7738" s="9" t="n">
        <v>0.022425</v>
      </c>
    </row>
    <row r="7739">
      <c r="A7739" s="112" t="n">
        <v>44154.375</v>
      </c>
      <c r="B7739" s="113" t="n">
        <v>64000</v>
      </c>
      <c r="C7739" s="114" t="n">
        <v>0.02628675</v>
      </c>
      <c r="D7739" s="114" t="n">
        <v>0.40391</v>
      </c>
      <c r="E7739" s="47" t="n">
        <v>0.3149000000000001</v>
      </c>
      <c r="F7739" s="9" t="n">
        <v>0.0092</v>
      </c>
      <c r="G7739" s="9" t="n">
        <v>0.0525</v>
      </c>
      <c r="H7739" s="9" t="n">
        <v>0.0198</v>
      </c>
      <c r="I7739" s="9" t="n">
        <v>0.022425</v>
      </c>
    </row>
    <row r="7740">
      <c r="A7740" s="112" t="n">
        <v>44154.41666666666</v>
      </c>
      <c r="B7740" s="113" t="n">
        <v>64000</v>
      </c>
      <c r="C7740" s="114" t="n">
        <v>0</v>
      </c>
      <c r="D7740" s="114" t="n">
        <v>0.332625</v>
      </c>
      <c r="E7740" s="47" t="n">
        <v>0.3149000000000001</v>
      </c>
      <c r="F7740" s="9" t="n">
        <v>0.0092</v>
      </c>
      <c r="G7740" s="9" t="n">
        <v>0.0525</v>
      </c>
      <c r="H7740" s="9" t="n">
        <v>0.0198</v>
      </c>
      <c r="I7740" s="9" t="n">
        <v>0.022425</v>
      </c>
    </row>
    <row r="7741">
      <c r="A7741" s="112" t="n">
        <v>44154.45833333334</v>
      </c>
      <c r="B7741" s="113" t="n">
        <v>64000</v>
      </c>
      <c r="C7741" s="114" t="n">
        <v>0.05394525</v>
      </c>
      <c r="D7741" s="114" t="n">
        <v>0.74275</v>
      </c>
      <c r="E7741" s="46" t="n">
        <v>0.151152</v>
      </c>
      <c r="F7741" s="9" t="n">
        <v>0.0092</v>
      </c>
      <c r="G7741" s="9" t="n">
        <v>0.0525</v>
      </c>
      <c r="H7741" s="9" t="n">
        <v>0.0198</v>
      </c>
      <c r="I7741" s="9" t="n">
        <v>0.022425</v>
      </c>
    </row>
    <row r="7742">
      <c r="A7742" s="112" t="n">
        <v>44154.5</v>
      </c>
      <c r="B7742" s="113" t="n">
        <v>64000</v>
      </c>
      <c r="C7742" s="114" t="n">
        <v>0.136788</v>
      </c>
      <c r="D7742" s="114" t="n">
        <v>0.35759</v>
      </c>
      <c r="E7742" s="46" t="n">
        <v>0.151152</v>
      </c>
      <c r="F7742" s="9" t="n">
        <v>0.0092</v>
      </c>
      <c r="G7742" s="9" t="n">
        <v>0.0525</v>
      </c>
      <c r="H7742" s="9" t="n">
        <v>0.0198</v>
      </c>
      <c r="I7742" s="9" t="n">
        <v>0.022425</v>
      </c>
    </row>
    <row r="7743">
      <c r="A7743" s="112" t="n">
        <v>44154.54166666666</v>
      </c>
      <c r="B7743" s="113" t="n">
        <v>64000</v>
      </c>
      <c r="C7743" s="114" t="n">
        <v>0.13756125</v>
      </c>
      <c r="D7743" s="114" t="n">
        <v>0.389805</v>
      </c>
      <c r="E7743" s="46" t="n">
        <v>0.151152</v>
      </c>
      <c r="F7743" s="9" t="n">
        <v>0.0092</v>
      </c>
      <c r="G7743" s="9" t="n">
        <v>0.0525</v>
      </c>
      <c r="H7743" s="9" t="n">
        <v>0.0198</v>
      </c>
      <c r="I7743" s="9" t="n">
        <v>0.022425</v>
      </c>
    </row>
    <row r="7744">
      <c r="A7744" s="112" t="n">
        <v>44154.58333333334</v>
      </c>
      <c r="B7744" s="113" t="n">
        <v>64000</v>
      </c>
      <c r="C7744" s="114" t="n">
        <v>0.06499275000000002</v>
      </c>
      <c r="D7744" s="114" t="n">
        <v>0.33669</v>
      </c>
      <c r="E7744" s="46" t="n">
        <v>0.151152</v>
      </c>
      <c r="F7744" s="9" t="n">
        <v>0.0092</v>
      </c>
      <c r="G7744" s="9" t="n">
        <v>0.0525</v>
      </c>
      <c r="H7744" s="9" t="n">
        <v>0.0198</v>
      </c>
      <c r="I7744" s="9" t="n">
        <v>0.022425</v>
      </c>
    </row>
    <row r="7745">
      <c r="A7745" s="112" t="n">
        <v>44154.625</v>
      </c>
      <c r="B7745" s="113" t="n">
        <v>64000</v>
      </c>
      <c r="C7745" s="114" t="n">
        <v>0.07039275</v>
      </c>
      <c r="D7745" s="114" t="n">
        <v>0.398675</v>
      </c>
      <c r="E7745" s="46" t="n">
        <v>0.151152</v>
      </c>
      <c r="F7745" s="9" t="n">
        <v>0.0092</v>
      </c>
      <c r="G7745" s="9" t="n">
        <v>0.0525</v>
      </c>
      <c r="H7745" s="9" t="n">
        <v>0.0198</v>
      </c>
      <c r="I7745" s="9" t="n">
        <v>0.022425</v>
      </c>
    </row>
    <row r="7746">
      <c r="A7746" s="112" t="n">
        <v>44154.66666666666</v>
      </c>
      <c r="B7746" s="113" t="n">
        <v>64000</v>
      </c>
      <c r="C7746" s="114" t="n">
        <v>0</v>
      </c>
      <c r="D7746" s="114" t="n">
        <v>0.12467</v>
      </c>
      <c r="E7746" s="47" t="n">
        <v>0.3149000000000001</v>
      </c>
      <c r="F7746" s="9" t="n">
        <v>0.0092</v>
      </c>
      <c r="G7746" s="9" t="n">
        <v>0.0525</v>
      </c>
      <c r="H7746" s="9" t="n">
        <v>0.0198</v>
      </c>
      <c r="I7746" s="9" t="n">
        <v>0.022425</v>
      </c>
    </row>
    <row r="7747">
      <c r="A7747" s="112" t="n">
        <v>44154.70833333334</v>
      </c>
      <c r="B7747" s="113" t="n">
        <v>64000</v>
      </c>
      <c r="C7747" s="114" t="n">
        <v>0</v>
      </c>
      <c r="D7747" s="114" t="n">
        <v>0</v>
      </c>
      <c r="E7747" s="47" t="n">
        <v>0.3149000000000001</v>
      </c>
      <c r="F7747" s="9" t="n">
        <v>0.0092</v>
      </c>
      <c r="G7747" s="9" t="n">
        <v>0.0525</v>
      </c>
      <c r="H7747" s="9" t="n">
        <v>0.0198</v>
      </c>
      <c r="I7747" s="9" t="n">
        <v>0.022425</v>
      </c>
    </row>
    <row r="7748">
      <c r="A7748" s="112" t="n">
        <v>44154.75</v>
      </c>
      <c r="B7748" s="113" t="n">
        <v>64000</v>
      </c>
      <c r="C7748" s="114" t="n">
        <v>0.0380355</v>
      </c>
      <c r="D7748" s="114" t="n">
        <v>0</v>
      </c>
      <c r="E7748" s="51" t="n">
        <v>0.5290319999999999</v>
      </c>
      <c r="F7748" s="9" t="n">
        <v>0.0092</v>
      </c>
      <c r="G7748" s="9" t="n">
        <v>0.0525</v>
      </c>
      <c r="H7748" s="9" t="n">
        <v>0.0198</v>
      </c>
      <c r="I7748" s="9" t="n">
        <v>0.022425</v>
      </c>
    </row>
    <row r="7749">
      <c r="A7749" s="112" t="n">
        <v>44154.79166666666</v>
      </c>
      <c r="B7749" s="113" t="n">
        <v>64000</v>
      </c>
      <c r="C7749" s="114" t="n">
        <v>0.33680625</v>
      </c>
      <c r="D7749" s="114" t="n">
        <v>0</v>
      </c>
      <c r="E7749" s="51" t="n">
        <v>0.5290319999999999</v>
      </c>
      <c r="F7749" s="9" t="n">
        <v>0.0092</v>
      </c>
      <c r="G7749" s="9" t="n">
        <v>0.0525</v>
      </c>
      <c r="H7749" s="9" t="n">
        <v>0.0198</v>
      </c>
      <c r="I7749" s="9" t="n">
        <v>0.022425</v>
      </c>
    </row>
    <row r="7750">
      <c r="A7750" s="112" t="n">
        <v>44154.83333333334</v>
      </c>
      <c r="B7750" s="113" t="n">
        <v>64000</v>
      </c>
      <c r="C7750" s="114" t="n">
        <v>0.20900025</v>
      </c>
      <c r="D7750" s="114" t="n">
        <v>0</v>
      </c>
      <c r="E7750" s="51" t="n">
        <v>0.5290319999999999</v>
      </c>
      <c r="F7750" s="9" t="n">
        <v>0.0092</v>
      </c>
      <c r="G7750" s="9" t="n">
        <v>0.0525</v>
      </c>
      <c r="H7750" s="9" t="n">
        <v>0.0198</v>
      </c>
      <c r="I7750" s="9" t="n">
        <v>0.022425</v>
      </c>
    </row>
    <row r="7751">
      <c r="A7751" s="112" t="n">
        <v>44154.875</v>
      </c>
      <c r="B7751" s="113" t="n">
        <v>64000</v>
      </c>
      <c r="C7751" s="114" t="n">
        <v>0.11832525</v>
      </c>
      <c r="D7751" s="114" t="n">
        <v>0</v>
      </c>
      <c r="E7751" s="51" t="n">
        <v>0.5290319999999999</v>
      </c>
      <c r="F7751" s="9" t="n">
        <v>0.0092</v>
      </c>
      <c r="G7751" s="9" t="n">
        <v>0.0525</v>
      </c>
      <c r="H7751" s="9" t="n">
        <v>0.0198</v>
      </c>
      <c r="I7751" s="9" t="n">
        <v>0.022425</v>
      </c>
    </row>
    <row r="7752">
      <c r="A7752" s="112" t="n">
        <v>44154.91666666666</v>
      </c>
      <c r="B7752" s="113" t="n">
        <v>64000</v>
      </c>
      <c r="C7752" s="114" t="n">
        <v>0.06476400000000002</v>
      </c>
      <c r="D7752" s="114" t="n">
        <v>0</v>
      </c>
      <c r="E7752" s="47" t="n">
        <v>0.3149000000000001</v>
      </c>
      <c r="F7752" s="9" t="n">
        <v>0.0092</v>
      </c>
      <c r="G7752" s="9" t="n">
        <v>0.0525</v>
      </c>
      <c r="H7752" s="9" t="n">
        <v>0.0198</v>
      </c>
      <c r="I7752" s="9" t="n">
        <v>0.022425</v>
      </c>
    </row>
    <row r="7753">
      <c r="A7753" s="112" t="n">
        <v>44154.95833333334</v>
      </c>
      <c r="B7753" s="113" t="n">
        <v>64000</v>
      </c>
      <c r="C7753" s="114" t="n">
        <v>0.01479225</v>
      </c>
      <c r="D7753" s="114" t="n">
        <v>0</v>
      </c>
      <c r="E7753" s="47" t="n">
        <v>0.3149000000000001</v>
      </c>
      <c r="F7753" s="9" t="n">
        <v>0.0092</v>
      </c>
      <c r="G7753" s="9" t="n">
        <v>0.0525</v>
      </c>
      <c r="H7753" s="9" t="n">
        <v>0.0198</v>
      </c>
      <c r="I7753" s="9" t="n">
        <v>0.022425</v>
      </c>
    </row>
    <row r="7754">
      <c r="A7754" s="112" t="n">
        <v>44155</v>
      </c>
      <c r="B7754" s="113" t="n">
        <v>64000</v>
      </c>
      <c r="C7754" s="114" t="n">
        <v>0.01758225</v>
      </c>
      <c r="D7754" s="114" t="n">
        <v>0</v>
      </c>
      <c r="E7754" s="46" t="n">
        <v>0.151152</v>
      </c>
      <c r="F7754" s="9" t="n">
        <v>0.0092</v>
      </c>
      <c r="G7754" s="9" t="n">
        <v>0.0525</v>
      </c>
      <c r="H7754" s="9" t="n">
        <v>0.0198</v>
      </c>
      <c r="I7754" s="9" t="n">
        <v>0.022425</v>
      </c>
    </row>
    <row r="7755">
      <c r="A7755" s="112" t="n">
        <v>44155.04166666666</v>
      </c>
      <c r="B7755" s="113" t="n">
        <v>64000</v>
      </c>
      <c r="C7755" s="114" t="n">
        <v>0.058836</v>
      </c>
      <c r="D7755" s="114" t="n">
        <v>0</v>
      </c>
      <c r="E7755" s="46" t="n">
        <v>0.151152</v>
      </c>
      <c r="F7755" s="9" t="n">
        <v>0.0092</v>
      </c>
      <c r="G7755" s="9" t="n">
        <v>0.0525</v>
      </c>
      <c r="H7755" s="9" t="n">
        <v>0.0198</v>
      </c>
      <c r="I7755" s="9" t="n">
        <v>0.022425</v>
      </c>
    </row>
    <row r="7756">
      <c r="A7756" s="112" t="n">
        <v>44155.08333333334</v>
      </c>
      <c r="B7756" s="113" t="n">
        <v>64000</v>
      </c>
      <c r="C7756" s="114" t="n">
        <v>0.0003405</v>
      </c>
      <c r="D7756" s="114" t="n">
        <v>0</v>
      </c>
      <c r="E7756" s="46" t="n">
        <v>0.151152</v>
      </c>
      <c r="F7756" s="9" t="n">
        <v>0.0092</v>
      </c>
      <c r="G7756" s="9" t="n">
        <v>0.0525</v>
      </c>
      <c r="H7756" s="9" t="n">
        <v>0.0198</v>
      </c>
      <c r="I7756" s="9" t="n">
        <v>0.022425</v>
      </c>
    </row>
    <row r="7757">
      <c r="A7757" s="112" t="n">
        <v>44155.125</v>
      </c>
      <c r="B7757" s="113" t="n">
        <v>64000</v>
      </c>
      <c r="C7757" s="114" t="n">
        <v>0</v>
      </c>
      <c r="D7757" s="114" t="n">
        <v>0</v>
      </c>
      <c r="E7757" s="46" t="n">
        <v>0.151152</v>
      </c>
      <c r="F7757" s="9" t="n">
        <v>0.0092</v>
      </c>
      <c r="G7757" s="9" t="n">
        <v>0.0525</v>
      </c>
      <c r="H7757" s="9" t="n">
        <v>0.0198</v>
      </c>
      <c r="I7757" s="9" t="n">
        <v>0.022425</v>
      </c>
    </row>
    <row r="7758">
      <c r="A7758" s="112" t="n">
        <v>44155.16666666666</v>
      </c>
      <c r="B7758" s="113" t="n">
        <v>64000</v>
      </c>
      <c r="C7758" s="114" t="n">
        <v>0</v>
      </c>
      <c r="D7758" s="114" t="n">
        <v>0</v>
      </c>
      <c r="E7758" s="47" t="n">
        <v>0.3149000000000001</v>
      </c>
      <c r="F7758" s="9" t="n">
        <v>0.0092</v>
      </c>
      <c r="G7758" s="9" t="n">
        <v>0.0525</v>
      </c>
      <c r="H7758" s="9" t="n">
        <v>0.0198</v>
      </c>
      <c r="I7758" s="9" t="n">
        <v>0.022425</v>
      </c>
    </row>
    <row r="7759">
      <c r="A7759" s="112" t="n">
        <v>44155.20833333334</v>
      </c>
      <c r="B7759" s="113" t="n">
        <v>64000</v>
      </c>
      <c r="C7759" s="114" t="n">
        <v>0.05487599999999999</v>
      </c>
      <c r="D7759" s="114" t="n">
        <v>0</v>
      </c>
      <c r="E7759" s="47" t="n">
        <v>0.3149000000000001</v>
      </c>
      <c r="F7759" s="9" t="n">
        <v>0.0092</v>
      </c>
      <c r="G7759" s="9" t="n">
        <v>0.0525</v>
      </c>
      <c r="H7759" s="9" t="n">
        <v>0.0198</v>
      </c>
      <c r="I7759" s="9" t="n">
        <v>0.022425</v>
      </c>
    </row>
    <row r="7760">
      <c r="A7760" s="112" t="n">
        <v>44155.25</v>
      </c>
      <c r="B7760" s="113" t="n">
        <v>64000</v>
      </c>
      <c r="C7760" s="114" t="n">
        <v>0.191694</v>
      </c>
      <c r="D7760" s="114" t="n">
        <v>0</v>
      </c>
      <c r="E7760" s="51" t="n">
        <v>0.5290319999999999</v>
      </c>
      <c r="F7760" s="9" t="n">
        <v>0.0092</v>
      </c>
      <c r="G7760" s="9" t="n">
        <v>0.0525</v>
      </c>
      <c r="H7760" s="9" t="n">
        <v>0.0198</v>
      </c>
      <c r="I7760" s="9" t="n">
        <v>0.022425</v>
      </c>
    </row>
    <row r="7761">
      <c r="A7761" s="112" t="n">
        <v>44155.29166666666</v>
      </c>
      <c r="B7761" s="113" t="n">
        <v>64000</v>
      </c>
      <c r="C7761" s="114" t="n">
        <v>0.24063675</v>
      </c>
      <c r="D7761" s="114" t="n">
        <v>0</v>
      </c>
      <c r="E7761" s="51" t="n">
        <v>0.5290319999999999</v>
      </c>
      <c r="F7761" s="9" t="n">
        <v>0.0092</v>
      </c>
      <c r="G7761" s="9" t="n">
        <v>0.0525</v>
      </c>
      <c r="H7761" s="9" t="n">
        <v>0.0198</v>
      </c>
      <c r="I7761" s="9" t="n">
        <v>0.022425</v>
      </c>
    </row>
    <row r="7762">
      <c r="A7762" s="112" t="n">
        <v>44155.33333333334</v>
      </c>
      <c r="B7762" s="113" t="n">
        <v>64000</v>
      </c>
      <c r="C7762" s="114" t="n">
        <v>0.06830625</v>
      </c>
      <c r="D7762" s="114" t="n">
        <v>0.0170205</v>
      </c>
      <c r="E7762" s="47" t="n">
        <v>0.3149000000000001</v>
      </c>
      <c r="F7762" s="9" t="n">
        <v>0.0092</v>
      </c>
      <c r="G7762" s="9" t="n">
        <v>0.0525</v>
      </c>
      <c r="H7762" s="9" t="n">
        <v>0.0198</v>
      </c>
      <c r="I7762" s="9" t="n">
        <v>0.022425</v>
      </c>
    </row>
    <row r="7763">
      <c r="A7763" s="112" t="n">
        <v>44155.375</v>
      </c>
      <c r="B7763" s="113" t="n">
        <v>64000</v>
      </c>
      <c r="C7763" s="114" t="n">
        <v>0.04930575000000001</v>
      </c>
      <c r="D7763" s="114" t="n">
        <v>0.081705</v>
      </c>
      <c r="E7763" s="47" t="n">
        <v>0.3149000000000001</v>
      </c>
      <c r="F7763" s="9" t="n">
        <v>0.0092</v>
      </c>
      <c r="G7763" s="9" t="n">
        <v>0.0525</v>
      </c>
      <c r="H7763" s="9" t="n">
        <v>0.0198</v>
      </c>
      <c r="I7763" s="9" t="n">
        <v>0.022425</v>
      </c>
    </row>
    <row r="7764">
      <c r="A7764" s="112" t="n">
        <v>44155.41666666666</v>
      </c>
      <c r="B7764" s="113" t="n">
        <v>64000</v>
      </c>
      <c r="C7764" s="114" t="n">
        <v>0.049923</v>
      </c>
      <c r="D7764" s="114" t="n">
        <v>0.146385</v>
      </c>
      <c r="E7764" s="47" t="n">
        <v>0.3149000000000001</v>
      </c>
      <c r="F7764" s="9" t="n">
        <v>0.0092</v>
      </c>
      <c r="G7764" s="9" t="n">
        <v>0.0525</v>
      </c>
      <c r="H7764" s="9" t="n">
        <v>0.0198</v>
      </c>
      <c r="I7764" s="9" t="n">
        <v>0.022425</v>
      </c>
    </row>
    <row r="7765">
      <c r="A7765" s="112" t="n">
        <v>44155.45833333334</v>
      </c>
      <c r="B7765" s="113" t="n">
        <v>64000</v>
      </c>
      <c r="C7765" s="114" t="n">
        <v>0.23637825</v>
      </c>
      <c r="D7765" s="114" t="n">
        <v>0.16377</v>
      </c>
      <c r="E7765" s="46" t="n">
        <v>0.151152</v>
      </c>
      <c r="F7765" s="9" t="n">
        <v>0.0092</v>
      </c>
      <c r="G7765" s="9" t="n">
        <v>0.0525</v>
      </c>
      <c r="H7765" s="9" t="n">
        <v>0.0198</v>
      </c>
      <c r="I7765" s="9" t="n">
        <v>0.022425</v>
      </c>
    </row>
    <row r="7766">
      <c r="A7766" s="112" t="n">
        <v>44155.5</v>
      </c>
      <c r="B7766" s="113" t="n">
        <v>64000</v>
      </c>
      <c r="C7766" s="114" t="n">
        <v>0.18891975</v>
      </c>
      <c r="D7766" s="114" t="n">
        <v>0.205685</v>
      </c>
      <c r="E7766" s="46" t="n">
        <v>0.151152</v>
      </c>
      <c r="F7766" s="9" t="n">
        <v>0.0092</v>
      </c>
      <c r="G7766" s="9" t="n">
        <v>0.0525</v>
      </c>
      <c r="H7766" s="9" t="n">
        <v>0.0198</v>
      </c>
      <c r="I7766" s="9" t="n">
        <v>0.022425</v>
      </c>
    </row>
    <row r="7767">
      <c r="A7767" s="112" t="n">
        <v>44155.54166666666</v>
      </c>
      <c r="B7767" s="113" t="n">
        <v>64000</v>
      </c>
      <c r="C7767" s="114" t="n">
        <v>0.22635225</v>
      </c>
      <c r="D7767" s="114" t="n">
        <v>0.20584</v>
      </c>
      <c r="E7767" s="46" t="n">
        <v>0.151152</v>
      </c>
      <c r="F7767" s="9" t="n">
        <v>0.0092</v>
      </c>
      <c r="G7767" s="9" t="n">
        <v>0.0525</v>
      </c>
      <c r="H7767" s="9" t="n">
        <v>0.0198</v>
      </c>
      <c r="I7767" s="9" t="n">
        <v>0.022425</v>
      </c>
    </row>
    <row r="7768">
      <c r="A7768" s="112" t="n">
        <v>44155.58333333334</v>
      </c>
      <c r="B7768" s="113" t="n">
        <v>64000</v>
      </c>
      <c r="C7768" s="114" t="n">
        <v>0.175128</v>
      </c>
      <c r="D7768" s="114" t="n">
        <v>0.15544</v>
      </c>
      <c r="E7768" s="46" t="n">
        <v>0.151152</v>
      </c>
      <c r="F7768" s="9" t="n">
        <v>0.0092</v>
      </c>
      <c r="G7768" s="9" t="n">
        <v>0.0525</v>
      </c>
      <c r="H7768" s="9" t="n">
        <v>0.0198</v>
      </c>
      <c r="I7768" s="9" t="n">
        <v>0.022425</v>
      </c>
    </row>
    <row r="7769">
      <c r="A7769" s="112" t="n">
        <v>44155.625</v>
      </c>
      <c r="B7769" s="113" t="n">
        <v>64000</v>
      </c>
      <c r="C7769" s="114" t="n">
        <v>0.1660965</v>
      </c>
      <c r="D7769" s="114" t="n">
        <v>0.110955</v>
      </c>
      <c r="E7769" s="46" t="n">
        <v>0.151152</v>
      </c>
      <c r="F7769" s="9" t="n">
        <v>0.0092</v>
      </c>
      <c r="G7769" s="9" t="n">
        <v>0.0525</v>
      </c>
      <c r="H7769" s="9" t="n">
        <v>0.0198</v>
      </c>
      <c r="I7769" s="9" t="n">
        <v>0.022425</v>
      </c>
    </row>
    <row r="7770">
      <c r="A7770" s="112" t="n">
        <v>44155.66666666666</v>
      </c>
      <c r="B7770" s="113" t="n">
        <v>64000</v>
      </c>
      <c r="C7770" s="114" t="n">
        <v>0.04365524999999999</v>
      </c>
      <c r="D7770" s="114" t="n">
        <v>0.050865</v>
      </c>
      <c r="E7770" s="47" t="n">
        <v>0.3149000000000001</v>
      </c>
      <c r="F7770" s="9" t="n">
        <v>0.0092</v>
      </c>
      <c r="G7770" s="9" t="n">
        <v>0.0525</v>
      </c>
      <c r="H7770" s="9" t="n">
        <v>0.0198</v>
      </c>
      <c r="I7770" s="9" t="n">
        <v>0.022425</v>
      </c>
    </row>
    <row r="7771">
      <c r="A7771" s="112" t="n">
        <v>44155.70833333334</v>
      </c>
      <c r="B7771" s="113" t="n">
        <v>64000</v>
      </c>
      <c r="C7771" s="114" t="n">
        <v>0.13199925</v>
      </c>
      <c r="D7771" s="114" t="n">
        <v>0</v>
      </c>
      <c r="E7771" s="47" t="n">
        <v>0.3149000000000001</v>
      </c>
      <c r="F7771" s="9" t="n">
        <v>0.0092</v>
      </c>
      <c r="G7771" s="9" t="n">
        <v>0.0525</v>
      </c>
      <c r="H7771" s="9" t="n">
        <v>0.0198</v>
      </c>
      <c r="I7771" s="9" t="n">
        <v>0.022425</v>
      </c>
    </row>
    <row r="7772">
      <c r="A7772" s="112" t="n">
        <v>44155.75</v>
      </c>
      <c r="B7772" s="113" t="n">
        <v>64000</v>
      </c>
      <c r="C7772" s="114" t="n">
        <v>0.09168375000000001</v>
      </c>
      <c r="D7772" s="114" t="n">
        <v>0</v>
      </c>
      <c r="E7772" s="51" t="n">
        <v>0.5290319999999999</v>
      </c>
      <c r="F7772" s="9" t="n">
        <v>0.0092</v>
      </c>
      <c r="G7772" s="9" t="n">
        <v>0.0525</v>
      </c>
      <c r="H7772" s="9" t="n">
        <v>0.0198</v>
      </c>
      <c r="I7772" s="9" t="n">
        <v>0.022425</v>
      </c>
    </row>
    <row r="7773">
      <c r="A7773" s="112" t="n">
        <v>44155.79166666666</v>
      </c>
      <c r="B7773" s="113" t="n">
        <v>64000</v>
      </c>
      <c r="C7773" s="114" t="n">
        <v>0.03983775</v>
      </c>
      <c r="D7773" s="114" t="n">
        <v>0</v>
      </c>
      <c r="E7773" s="51" t="n">
        <v>0.5290319999999999</v>
      </c>
      <c r="F7773" s="9" t="n">
        <v>0.0092</v>
      </c>
      <c r="G7773" s="9" t="n">
        <v>0.0525</v>
      </c>
      <c r="H7773" s="9" t="n">
        <v>0.0198</v>
      </c>
      <c r="I7773" s="9" t="n">
        <v>0.022425</v>
      </c>
    </row>
    <row r="7774">
      <c r="A7774" s="112" t="n">
        <v>44155.83333333334</v>
      </c>
      <c r="B7774" s="113" t="n">
        <v>64000</v>
      </c>
      <c r="C7774" s="114" t="n">
        <v>0.07342950000000001</v>
      </c>
      <c r="D7774" s="114" t="n">
        <v>0</v>
      </c>
      <c r="E7774" s="51" t="n">
        <v>0.5290319999999999</v>
      </c>
      <c r="F7774" s="9" t="n">
        <v>0.0092</v>
      </c>
      <c r="G7774" s="9" t="n">
        <v>0.0525</v>
      </c>
      <c r="H7774" s="9" t="n">
        <v>0.0198</v>
      </c>
      <c r="I7774" s="9" t="n">
        <v>0.022425</v>
      </c>
    </row>
    <row r="7775">
      <c r="A7775" s="112" t="n">
        <v>44155.875</v>
      </c>
      <c r="B7775" s="113" t="n">
        <v>64000</v>
      </c>
      <c r="C7775" s="114" t="n">
        <v>0.063411</v>
      </c>
      <c r="D7775" s="114" t="n">
        <v>0</v>
      </c>
      <c r="E7775" s="51" t="n">
        <v>0.5290319999999999</v>
      </c>
      <c r="F7775" s="9" t="n">
        <v>0.0092</v>
      </c>
      <c r="G7775" s="9" t="n">
        <v>0.0525</v>
      </c>
      <c r="H7775" s="9" t="n">
        <v>0.0198</v>
      </c>
      <c r="I7775" s="9" t="n">
        <v>0.022425</v>
      </c>
    </row>
    <row r="7776">
      <c r="A7776" s="112" t="n">
        <v>44155.91666666666</v>
      </c>
      <c r="B7776" s="113" t="n">
        <v>64000</v>
      </c>
      <c r="C7776" s="114" t="n">
        <v>0.0229215</v>
      </c>
      <c r="D7776" s="114" t="n">
        <v>0</v>
      </c>
      <c r="E7776" s="47" t="n">
        <v>0.3149000000000001</v>
      </c>
      <c r="F7776" s="9" t="n">
        <v>0.0092</v>
      </c>
      <c r="G7776" s="9" t="n">
        <v>0.0525</v>
      </c>
      <c r="H7776" s="9" t="n">
        <v>0.0198</v>
      </c>
      <c r="I7776" s="9" t="n">
        <v>0.022425</v>
      </c>
    </row>
    <row r="7777">
      <c r="A7777" s="112" t="n">
        <v>44155.95833333334</v>
      </c>
      <c r="B7777" s="113" t="n">
        <v>64000</v>
      </c>
      <c r="C7777" s="114" t="n">
        <v>0.02261625</v>
      </c>
      <c r="D7777" s="114" t="n">
        <v>0</v>
      </c>
      <c r="E7777" s="47" t="n">
        <v>0.3149000000000001</v>
      </c>
      <c r="F7777" s="9" t="n">
        <v>0.0092</v>
      </c>
      <c r="G7777" s="9" t="n">
        <v>0.0525</v>
      </c>
      <c r="H7777" s="9" t="n">
        <v>0.0198</v>
      </c>
      <c r="I7777" s="9" t="n">
        <v>0.022425</v>
      </c>
    </row>
    <row r="7778">
      <c r="A7778" s="112" t="n">
        <v>44156</v>
      </c>
      <c r="B7778" s="113" t="n">
        <v>64000</v>
      </c>
      <c r="C7778" s="114" t="n">
        <v>0.0405375</v>
      </c>
      <c r="D7778" s="114" t="n">
        <v>0</v>
      </c>
      <c r="E7778" s="46" t="n">
        <v>0.151152</v>
      </c>
      <c r="F7778" s="9" t="n">
        <v>0.0092</v>
      </c>
      <c r="G7778" s="9" t="n">
        <v>0.0525</v>
      </c>
      <c r="H7778" s="9" t="n">
        <v>0.0198</v>
      </c>
      <c r="I7778" s="9" t="n">
        <v>0.022425</v>
      </c>
    </row>
    <row r="7779">
      <c r="A7779" s="112" t="n">
        <v>44156.04166666666</v>
      </c>
      <c r="B7779" s="113" t="n">
        <v>64000</v>
      </c>
      <c r="C7779" s="114" t="n">
        <v>0</v>
      </c>
      <c r="D7779" s="114" t="n">
        <v>0</v>
      </c>
      <c r="E7779" s="46" t="n">
        <v>0.151152</v>
      </c>
      <c r="F7779" s="9" t="n">
        <v>0.0092</v>
      </c>
      <c r="G7779" s="9" t="n">
        <v>0.0525</v>
      </c>
      <c r="H7779" s="9" t="n">
        <v>0.0198</v>
      </c>
      <c r="I7779" s="9" t="n">
        <v>0.022425</v>
      </c>
    </row>
    <row r="7780">
      <c r="A7780" s="112" t="n">
        <v>44156.08333333334</v>
      </c>
      <c r="B7780" s="113" t="n">
        <v>64000</v>
      </c>
      <c r="C7780" s="114" t="n">
        <v>0</v>
      </c>
      <c r="D7780" s="114" t="n">
        <v>0</v>
      </c>
      <c r="E7780" s="46" t="n">
        <v>0.151152</v>
      </c>
      <c r="F7780" s="9" t="n">
        <v>0.0092</v>
      </c>
      <c r="G7780" s="9" t="n">
        <v>0.0525</v>
      </c>
      <c r="H7780" s="9" t="n">
        <v>0.0198</v>
      </c>
      <c r="I7780" s="9" t="n">
        <v>0.022425</v>
      </c>
    </row>
    <row r="7781">
      <c r="A7781" s="112" t="n">
        <v>44156.125</v>
      </c>
      <c r="B7781" s="113" t="n">
        <v>64000</v>
      </c>
      <c r="C7781" s="114" t="n">
        <v>0</v>
      </c>
      <c r="D7781" s="114" t="n">
        <v>0</v>
      </c>
      <c r="E7781" s="46" t="n">
        <v>0.151152</v>
      </c>
      <c r="F7781" s="9" t="n">
        <v>0.0092</v>
      </c>
      <c r="G7781" s="9" t="n">
        <v>0.0525</v>
      </c>
      <c r="H7781" s="9" t="n">
        <v>0.0198</v>
      </c>
      <c r="I7781" s="9" t="n">
        <v>0.022425</v>
      </c>
    </row>
    <row r="7782">
      <c r="A7782" s="112" t="n">
        <v>44156.16666666666</v>
      </c>
      <c r="B7782" s="113" t="n">
        <v>64000</v>
      </c>
      <c r="C7782" s="114" t="n">
        <v>0</v>
      </c>
      <c r="D7782" s="114" t="n">
        <v>0</v>
      </c>
      <c r="E7782" s="47" t="n">
        <v>0.3149000000000001</v>
      </c>
      <c r="F7782" s="9" t="n">
        <v>0.0092</v>
      </c>
      <c r="G7782" s="9" t="n">
        <v>0.0525</v>
      </c>
      <c r="H7782" s="9" t="n">
        <v>0.0198</v>
      </c>
      <c r="I7782" s="9" t="n">
        <v>0.022425</v>
      </c>
    </row>
    <row r="7783">
      <c r="A7783" s="112" t="n">
        <v>44156.20833333334</v>
      </c>
      <c r="B7783" s="113" t="n">
        <v>64000</v>
      </c>
      <c r="C7783" s="114" t="n">
        <v>0.02339925</v>
      </c>
      <c r="D7783" s="114" t="n">
        <v>0</v>
      </c>
      <c r="E7783" s="47" t="n">
        <v>0.3149000000000001</v>
      </c>
      <c r="F7783" s="9" t="n">
        <v>0.0092</v>
      </c>
      <c r="G7783" s="9" t="n">
        <v>0.0525</v>
      </c>
      <c r="H7783" s="9" t="n">
        <v>0.0198</v>
      </c>
      <c r="I7783" s="9" t="n">
        <v>0.022425</v>
      </c>
    </row>
    <row r="7784">
      <c r="A7784" s="112" t="n">
        <v>44156.25</v>
      </c>
      <c r="B7784" s="113" t="n">
        <v>64000</v>
      </c>
      <c r="C7784" s="114" t="n">
        <v>0.1734825</v>
      </c>
      <c r="D7784" s="114" t="n">
        <v>0</v>
      </c>
      <c r="E7784" s="51" t="n">
        <v>0.5290319999999999</v>
      </c>
      <c r="F7784" s="9" t="n">
        <v>0.0092</v>
      </c>
      <c r="G7784" s="9" t="n">
        <v>0.0525</v>
      </c>
      <c r="H7784" s="9" t="n">
        <v>0.0198</v>
      </c>
      <c r="I7784" s="9" t="n">
        <v>0.022425</v>
      </c>
    </row>
    <row r="7785">
      <c r="A7785" s="112" t="n">
        <v>44156.29166666666</v>
      </c>
      <c r="B7785" s="113" t="n">
        <v>64000</v>
      </c>
      <c r="C7785" s="114" t="n">
        <v>0.1148565</v>
      </c>
      <c r="D7785" s="114" t="n">
        <v>0</v>
      </c>
      <c r="E7785" s="51" t="n">
        <v>0.5290319999999999</v>
      </c>
      <c r="F7785" s="9" t="n">
        <v>0.0092</v>
      </c>
      <c r="G7785" s="9" t="n">
        <v>0.0525</v>
      </c>
      <c r="H7785" s="9" t="n">
        <v>0.0198</v>
      </c>
      <c r="I7785" s="9" t="n">
        <v>0.022425</v>
      </c>
    </row>
    <row r="7786">
      <c r="A7786" s="112" t="n">
        <v>44156.33333333334</v>
      </c>
      <c r="B7786" s="113" t="n">
        <v>64000</v>
      </c>
      <c r="C7786" s="114" t="n">
        <v>0.4314285</v>
      </c>
      <c r="D7786" s="114" t="n">
        <v>0.175665</v>
      </c>
      <c r="E7786" s="47" t="n">
        <v>0.3149000000000001</v>
      </c>
      <c r="F7786" s="9" t="n">
        <v>0.0092</v>
      </c>
      <c r="G7786" s="9" t="n">
        <v>0.0525</v>
      </c>
      <c r="H7786" s="9" t="n">
        <v>0.0198</v>
      </c>
      <c r="I7786" s="9" t="n">
        <v>0.022425</v>
      </c>
    </row>
    <row r="7787">
      <c r="A7787" s="112" t="n">
        <v>44156.375</v>
      </c>
      <c r="B7787" s="113" t="n">
        <v>64000</v>
      </c>
      <c r="C7787" s="114" t="n">
        <v>0.73091025</v>
      </c>
      <c r="D7787" s="114" t="n">
        <v>0.348445</v>
      </c>
      <c r="E7787" s="47" t="n">
        <v>0.3149000000000001</v>
      </c>
      <c r="F7787" s="9" t="n">
        <v>0.0092</v>
      </c>
      <c r="G7787" s="9" t="n">
        <v>0.0525</v>
      </c>
      <c r="H7787" s="9" t="n">
        <v>0.0198</v>
      </c>
      <c r="I7787" s="9" t="n">
        <v>0.022425</v>
      </c>
    </row>
    <row r="7788">
      <c r="A7788" s="112" t="n">
        <v>44156.41666666666</v>
      </c>
      <c r="B7788" s="113" t="n">
        <v>64000</v>
      </c>
      <c r="C7788" s="114" t="n">
        <v>0.720819</v>
      </c>
      <c r="D7788" s="114" t="n">
        <v>0.47722</v>
      </c>
      <c r="E7788" s="47" t="n">
        <v>0.3149000000000001</v>
      </c>
      <c r="F7788" s="9" t="n">
        <v>0.0092</v>
      </c>
      <c r="G7788" s="9" t="n">
        <v>0.0525</v>
      </c>
      <c r="H7788" s="9" t="n">
        <v>0.0198</v>
      </c>
      <c r="I7788" s="9" t="n">
        <v>0.022425</v>
      </c>
    </row>
    <row r="7789">
      <c r="A7789" s="112" t="n">
        <v>44156.45833333334</v>
      </c>
      <c r="B7789" s="113" t="n">
        <v>64000</v>
      </c>
      <c r="C7789" s="114" t="n">
        <v>0.75</v>
      </c>
      <c r="D7789" s="114" t="n">
        <v>0.6164500000000001</v>
      </c>
      <c r="E7789" s="46" t="n">
        <v>0.151152</v>
      </c>
      <c r="F7789" s="9" t="n">
        <v>0.0092</v>
      </c>
      <c r="G7789" s="9" t="n">
        <v>0.0525</v>
      </c>
      <c r="H7789" s="9" t="n">
        <v>0.0198</v>
      </c>
      <c r="I7789" s="9" t="n">
        <v>0.022425</v>
      </c>
    </row>
    <row r="7790">
      <c r="A7790" s="112" t="n">
        <v>44156.5</v>
      </c>
      <c r="B7790" s="113" t="n">
        <v>64000</v>
      </c>
      <c r="C7790" s="114" t="n">
        <v>0.74998875</v>
      </c>
      <c r="D7790" s="114" t="n">
        <v>0.60025</v>
      </c>
      <c r="E7790" s="46" t="n">
        <v>0.151152</v>
      </c>
      <c r="F7790" s="9" t="n">
        <v>0.0092</v>
      </c>
      <c r="G7790" s="9" t="n">
        <v>0.0525</v>
      </c>
      <c r="H7790" s="9" t="n">
        <v>0.0198</v>
      </c>
      <c r="I7790" s="9" t="n">
        <v>0.022425</v>
      </c>
    </row>
    <row r="7791">
      <c r="A7791" s="112" t="n">
        <v>44156.54166666666</v>
      </c>
      <c r="B7791" s="113" t="n">
        <v>64000</v>
      </c>
      <c r="C7791" s="114" t="n">
        <v>0.74282925</v>
      </c>
      <c r="D7791" s="114" t="n">
        <v>0.447265</v>
      </c>
      <c r="E7791" s="46" t="n">
        <v>0.151152</v>
      </c>
      <c r="F7791" s="9" t="n">
        <v>0.0092</v>
      </c>
      <c r="G7791" s="9" t="n">
        <v>0.0525</v>
      </c>
      <c r="H7791" s="9" t="n">
        <v>0.0198</v>
      </c>
      <c r="I7791" s="9" t="n">
        <v>0.022425</v>
      </c>
    </row>
    <row r="7792">
      <c r="A7792" s="112" t="n">
        <v>44156.58333333334</v>
      </c>
      <c r="B7792" s="113" t="n">
        <v>64000</v>
      </c>
      <c r="C7792" s="114" t="n">
        <v>0.74692425</v>
      </c>
      <c r="D7792" s="114" t="n">
        <v>0.345065</v>
      </c>
      <c r="E7792" s="46" t="n">
        <v>0.151152</v>
      </c>
      <c r="F7792" s="9" t="n">
        <v>0.0092</v>
      </c>
      <c r="G7792" s="9" t="n">
        <v>0.0525</v>
      </c>
      <c r="H7792" s="9" t="n">
        <v>0.0198</v>
      </c>
      <c r="I7792" s="9" t="n">
        <v>0.022425</v>
      </c>
    </row>
    <row r="7793">
      <c r="A7793" s="112" t="n">
        <v>44156.625</v>
      </c>
      <c r="B7793" s="113" t="n">
        <v>64000</v>
      </c>
      <c r="C7793" s="114" t="n">
        <v>0.74136675</v>
      </c>
      <c r="D7793" s="114" t="n">
        <v>0.28128</v>
      </c>
      <c r="E7793" s="46" t="n">
        <v>0.151152</v>
      </c>
      <c r="F7793" s="9" t="n">
        <v>0.0092</v>
      </c>
      <c r="G7793" s="9" t="n">
        <v>0.0525</v>
      </c>
      <c r="H7793" s="9" t="n">
        <v>0.0198</v>
      </c>
      <c r="I7793" s="9" t="n">
        <v>0.022425</v>
      </c>
    </row>
    <row r="7794">
      <c r="A7794" s="112" t="n">
        <v>44156.66666666666</v>
      </c>
      <c r="B7794" s="113" t="n">
        <v>64000</v>
      </c>
      <c r="C7794" s="114" t="n">
        <v>0.70547025</v>
      </c>
      <c r="D7794" s="114" t="n">
        <v>0.07772499999999999</v>
      </c>
      <c r="E7794" s="47" t="n">
        <v>0.3149000000000001</v>
      </c>
      <c r="F7794" s="9" t="n">
        <v>0.0092</v>
      </c>
      <c r="G7794" s="9" t="n">
        <v>0.0525</v>
      </c>
      <c r="H7794" s="9" t="n">
        <v>0.0198</v>
      </c>
      <c r="I7794" s="9" t="n">
        <v>0.022425</v>
      </c>
    </row>
    <row r="7795">
      <c r="A7795" s="112" t="n">
        <v>44156.70833333334</v>
      </c>
      <c r="B7795" s="113" t="n">
        <v>64000</v>
      </c>
      <c r="C7795" s="114" t="n">
        <v>0.6365602499999998</v>
      </c>
      <c r="D7795" s="114" t="n">
        <v>0</v>
      </c>
      <c r="E7795" s="47" t="n">
        <v>0.3149000000000001</v>
      </c>
      <c r="F7795" s="9" t="n">
        <v>0.0092</v>
      </c>
      <c r="G7795" s="9" t="n">
        <v>0.0525</v>
      </c>
      <c r="H7795" s="9" t="n">
        <v>0.0198</v>
      </c>
      <c r="I7795" s="9" t="n">
        <v>0.022425</v>
      </c>
    </row>
    <row r="7796">
      <c r="A7796" s="112" t="n">
        <v>44156.75</v>
      </c>
      <c r="B7796" s="113" t="n">
        <v>64000</v>
      </c>
      <c r="C7796" s="114" t="n">
        <v>0.70812</v>
      </c>
      <c r="D7796" s="114" t="n">
        <v>0</v>
      </c>
      <c r="E7796" s="51" t="n">
        <v>0.5290319999999999</v>
      </c>
      <c r="F7796" s="9" t="n">
        <v>0.0092</v>
      </c>
      <c r="G7796" s="9" t="n">
        <v>0.0525</v>
      </c>
      <c r="H7796" s="9" t="n">
        <v>0.0198</v>
      </c>
      <c r="I7796" s="9" t="n">
        <v>0.022425</v>
      </c>
    </row>
    <row r="7797">
      <c r="A7797" s="112" t="n">
        <v>44156.79166666666</v>
      </c>
      <c r="B7797" s="113" t="n">
        <v>64000</v>
      </c>
      <c r="C7797" s="114" t="n">
        <v>0.59220375</v>
      </c>
      <c r="D7797" s="114" t="n">
        <v>0</v>
      </c>
      <c r="E7797" s="51" t="n">
        <v>0.5290319999999999</v>
      </c>
      <c r="F7797" s="9" t="n">
        <v>0.0092</v>
      </c>
      <c r="G7797" s="9" t="n">
        <v>0.0525</v>
      </c>
      <c r="H7797" s="9" t="n">
        <v>0.0198</v>
      </c>
      <c r="I7797" s="9" t="n">
        <v>0.022425</v>
      </c>
    </row>
    <row r="7798">
      <c r="A7798" s="112" t="n">
        <v>44156.83333333334</v>
      </c>
      <c r="B7798" s="113" t="n">
        <v>64000</v>
      </c>
      <c r="C7798" s="114" t="n">
        <v>0.24348075</v>
      </c>
      <c r="D7798" s="114" t="n">
        <v>0</v>
      </c>
      <c r="E7798" s="51" t="n">
        <v>0.5290319999999999</v>
      </c>
      <c r="F7798" s="9" t="n">
        <v>0.0092</v>
      </c>
      <c r="G7798" s="9" t="n">
        <v>0.0525</v>
      </c>
      <c r="H7798" s="9" t="n">
        <v>0.0198</v>
      </c>
      <c r="I7798" s="9" t="n">
        <v>0.022425</v>
      </c>
    </row>
    <row r="7799">
      <c r="A7799" s="112" t="n">
        <v>44156.875</v>
      </c>
      <c r="B7799" s="113" t="n">
        <v>64000</v>
      </c>
      <c r="C7799" s="114" t="n">
        <v>0.071211</v>
      </c>
      <c r="D7799" s="114" t="n">
        <v>0</v>
      </c>
      <c r="E7799" s="51" t="n">
        <v>0.5290319999999999</v>
      </c>
      <c r="F7799" s="9" t="n">
        <v>0.0092</v>
      </c>
      <c r="G7799" s="9" t="n">
        <v>0.0525</v>
      </c>
      <c r="H7799" s="9" t="n">
        <v>0.0198</v>
      </c>
      <c r="I7799" s="9" t="n">
        <v>0.022425</v>
      </c>
    </row>
    <row r="7800">
      <c r="A7800" s="112" t="n">
        <v>44156.91666666666</v>
      </c>
      <c r="B7800" s="113" t="n">
        <v>64000</v>
      </c>
      <c r="C7800" s="114" t="n">
        <v>0.216927</v>
      </c>
      <c r="D7800" s="114" t="n">
        <v>0</v>
      </c>
      <c r="E7800" s="47" t="n">
        <v>0.3149000000000001</v>
      </c>
      <c r="F7800" s="9" t="n">
        <v>0.0092</v>
      </c>
      <c r="G7800" s="9" t="n">
        <v>0.0525</v>
      </c>
      <c r="H7800" s="9" t="n">
        <v>0.0198</v>
      </c>
      <c r="I7800" s="9" t="n">
        <v>0.022425</v>
      </c>
    </row>
    <row r="7801">
      <c r="A7801" s="112" t="n">
        <v>44156.95833333334</v>
      </c>
      <c r="B7801" s="113" t="n">
        <v>64000</v>
      </c>
      <c r="C7801" s="114" t="n">
        <v>0.249</v>
      </c>
      <c r="D7801" s="114" t="n">
        <v>0</v>
      </c>
      <c r="E7801" s="47" t="n">
        <v>0.3149000000000001</v>
      </c>
      <c r="F7801" s="9" t="n">
        <v>0.0092</v>
      </c>
      <c r="G7801" s="9" t="n">
        <v>0.0525</v>
      </c>
      <c r="H7801" s="9" t="n">
        <v>0.0198</v>
      </c>
      <c r="I7801" s="9" t="n">
        <v>0.022425</v>
      </c>
    </row>
    <row r="7802">
      <c r="A7802" s="112" t="n">
        <v>44157</v>
      </c>
      <c r="B7802" s="113" t="n">
        <v>64000</v>
      </c>
      <c r="C7802" s="114" t="n">
        <v>0.48465675</v>
      </c>
      <c r="D7802" s="114" t="n">
        <v>0</v>
      </c>
      <c r="E7802" s="46" t="n">
        <v>0.151152</v>
      </c>
      <c r="F7802" s="9" t="n">
        <v>0.0092</v>
      </c>
      <c r="G7802" s="9" t="n">
        <v>0.0525</v>
      </c>
      <c r="H7802" s="9" t="n">
        <v>0.0198</v>
      </c>
      <c r="I7802" s="9" t="n">
        <v>0.022425</v>
      </c>
    </row>
    <row r="7803">
      <c r="A7803" s="112" t="n">
        <v>44157.04166666666</v>
      </c>
      <c r="B7803" s="113" t="n">
        <v>64000</v>
      </c>
      <c r="C7803" s="114" t="n">
        <v>0.32028675</v>
      </c>
      <c r="D7803" s="114" t="n">
        <v>0</v>
      </c>
      <c r="E7803" s="46" t="n">
        <v>0.151152</v>
      </c>
      <c r="F7803" s="9" t="n">
        <v>0.0092</v>
      </c>
      <c r="G7803" s="9" t="n">
        <v>0.0525</v>
      </c>
      <c r="H7803" s="9" t="n">
        <v>0.0198</v>
      </c>
      <c r="I7803" s="9" t="n">
        <v>0.022425</v>
      </c>
    </row>
    <row r="7804">
      <c r="A7804" s="112" t="n">
        <v>44157.08333333334</v>
      </c>
      <c r="B7804" s="113" t="n">
        <v>64000</v>
      </c>
      <c r="C7804" s="114" t="n">
        <v>0.2370975</v>
      </c>
      <c r="D7804" s="114" t="n">
        <v>0</v>
      </c>
      <c r="E7804" s="46" t="n">
        <v>0.151152</v>
      </c>
      <c r="F7804" s="9" t="n">
        <v>0.0092</v>
      </c>
      <c r="G7804" s="9" t="n">
        <v>0.0525</v>
      </c>
      <c r="H7804" s="9" t="n">
        <v>0.0198</v>
      </c>
      <c r="I7804" s="9" t="n">
        <v>0.022425</v>
      </c>
    </row>
    <row r="7805">
      <c r="A7805" s="112" t="n">
        <v>44157.125</v>
      </c>
      <c r="B7805" s="113" t="n">
        <v>64000</v>
      </c>
      <c r="C7805" s="114" t="n">
        <v>0.09749174999999999</v>
      </c>
      <c r="D7805" s="114" t="n">
        <v>0</v>
      </c>
      <c r="E7805" s="46" t="n">
        <v>0.151152</v>
      </c>
      <c r="F7805" s="9" t="n">
        <v>0.0092</v>
      </c>
      <c r="G7805" s="9" t="n">
        <v>0.0525</v>
      </c>
      <c r="H7805" s="9" t="n">
        <v>0.0198</v>
      </c>
      <c r="I7805" s="9" t="n">
        <v>0.022425</v>
      </c>
    </row>
    <row r="7806">
      <c r="A7806" s="112" t="n">
        <v>44157.16666666666</v>
      </c>
      <c r="B7806" s="113" t="n">
        <v>64000</v>
      </c>
      <c r="C7806" s="114" t="n">
        <v>0.096915</v>
      </c>
      <c r="D7806" s="114" t="n">
        <v>0</v>
      </c>
      <c r="E7806" s="47" t="n">
        <v>0.3149000000000001</v>
      </c>
      <c r="F7806" s="9" t="n">
        <v>0.0092</v>
      </c>
      <c r="G7806" s="9" t="n">
        <v>0.0525</v>
      </c>
      <c r="H7806" s="9" t="n">
        <v>0.0198</v>
      </c>
      <c r="I7806" s="9" t="n">
        <v>0.022425</v>
      </c>
    </row>
    <row r="7807">
      <c r="A7807" s="112" t="n">
        <v>44157.20833333334</v>
      </c>
      <c r="B7807" s="113" t="n">
        <v>64000</v>
      </c>
      <c r="C7807" s="114" t="n">
        <v>0.355134</v>
      </c>
      <c r="D7807" s="114" t="n">
        <v>0</v>
      </c>
      <c r="E7807" s="47" t="n">
        <v>0.3149000000000001</v>
      </c>
      <c r="F7807" s="9" t="n">
        <v>0.0092</v>
      </c>
      <c r="G7807" s="9" t="n">
        <v>0.0525</v>
      </c>
      <c r="H7807" s="9" t="n">
        <v>0.0198</v>
      </c>
      <c r="I7807" s="9" t="n">
        <v>0.022425</v>
      </c>
    </row>
    <row r="7808">
      <c r="A7808" s="112" t="n">
        <v>44157.25</v>
      </c>
      <c r="B7808" s="113" t="n">
        <v>64000</v>
      </c>
      <c r="C7808" s="114" t="n">
        <v>0.33420375</v>
      </c>
      <c r="D7808" s="114" t="n">
        <v>0</v>
      </c>
      <c r="E7808" s="51" t="n">
        <v>0.5290319999999999</v>
      </c>
      <c r="F7808" s="9" t="n">
        <v>0.0092</v>
      </c>
      <c r="G7808" s="9" t="n">
        <v>0.0525</v>
      </c>
      <c r="H7808" s="9" t="n">
        <v>0.0198</v>
      </c>
      <c r="I7808" s="9" t="n">
        <v>0.022425</v>
      </c>
    </row>
    <row r="7809">
      <c r="A7809" s="112" t="n">
        <v>44157.29166666666</v>
      </c>
      <c r="B7809" s="113" t="n">
        <v>64000</v>
      </c>
      <c r="C7809" s="114" t="n">
        <v>0.6210322500000001</v>
      </c>
      <c r="D7809" s="114" t="n">
        <v>0</v>
      </c>
      <c r="E7809" s="51" t="n">
        <v>0.5290319999999999</v>
      </c>
      <c r="F7809" s="9" t="n">
        <v>0.0092</v>
      </c>
      <c r="G7809" s="9" t="n">
        <v>0.0525</v>
      </c>
      <c r="H7809" s="9" t="n">
        <v>0.0198</v>
      </c>
      <c r="I7809" s="9" t="n">
        <v>0.022425</v>
      </c>
    </row>
    <row r="7810">
      <c r="A7810" s="112" t="n">
        <v>44157.33333333334</v>
      </c>
      <c r="B7810" s="113" t="n">
        <v>64000</v>
      </c>
      <c r="C7810" s="114" t="n">
        <v>0.57867</v>
      </c>
      <c r="D7810" s="114" t="n">
        <v>0.0344235</v>
      </c>
      <c r="E7810" s="47" t="n">
        <v>0.3149000000000001</v>
      </c>
      <c r="F7810" s="9" t="n">
        <v>0.0092</v>
      </c>
      <c r="G7810" s="9" t="n">
        <v>0.0525</v>
      </c>
      <c r="H7810" s="9" t="n">
        <v>0.0198</v>
      </c>
      <c r="I7810" s="9" t="n">
        <v>0.022425</v>
      </c>
    </row>
    <row r="7811">
      <c r="A7811" s="112" t="n">
        <v>44157.375</v>
      </c>
      <c r="B7811" s="113" t="n">
        <v>64000</v>
      </c>
      <c r="C7811" s="114" t="n">
        <v>0.26613225</v>
      </c>
      <c r="D7811" s="114" t="n">
        <v>0.08605500000000001</v>
      </c>
      <c r="E7811" s="47" t="n">
        <v>0.3149000000000001</v>
      </c>
      <c r="F7811" s="9" t="n">
        <v>0.0092</v>
      </c>
      <c r="G7811" s="9" t="n">
        <v>0.0525</v>
      </c>
      <c r="H7811" s="9" t="n">
        <v>0.0198</v>
      </c>
      <c r="I7811" s="9" t="n">
        <v>0.022425</v>
      </c>
    </row>
    <row r="7812">
      <c r="A7812" s="112" t="n">
        <v>44157.41666666666</v>
      </c>
      <c r="B7812" s="113" t="n">
        <v>64000</v>
      </c>
      <c r="C7812" s="114" t="n">
        <v>0.26777775</v>
      </c>
      <c r="D7812" s="114" t="n">
        <v>0.09512000000000001</v>
      </c>
      <c r="E7812" s="47" t="n">
        <v>0.3149000000000001</v>
      </c>
      <c r="F7812" s="9" t="n">
        <v>0.0092</v>
      </c>
      <c r="G7812" s="9" t="n">
        <v>0.0525</v>
      </c>
      <c r="H7812" s="9" t="n">
        <v>0.0198</v>
      </c>
      <c r="I7812" s="9" t="n">
        <v>0.022425</v>
      </c>
    </row>
    <row r="7813">
      <c r="A7813" s="112" t="n">
        <v>44157.45833333334</v>
      </c>
      <c r="B7813" s="113" t="n">
        <v>64000</v>
      </c>
      <c r="C7813" s="114" t="n">
        <v>0.29497275</v>
      </c>
      <c r="D7813" s="114" t="n">
        <v>0.131475</v>
      </c>
      <c r="E7813" s="46" t="n">
        <v>0.151152</v>
      </c>
      <c r="F7813" s="9" t="n">
        <v>0.0092</v>
      </c>
      <c r="G7813" s="9" t="n">
        <v>0.0525</v>
      </c>
      <c r="H7813" s="9" t="n">
        <v>0.0198</v>
      </c>
      <c r="I7813" s="9" t="n">
        <v>0.022425</v>
      </c>
    </row>
    <row r="7814">
      <c r="A7814" s="112" t="n">
        <v>44157.5</v>
      </c>
      <c r="B7814" s="113" t="n">
        <v>64000</v>
      </c>
      <c r="C7814" s="114" t="n">
        <v>0.5109795</v>
      </c>
      <c r="D7814" s="114" t="n">
        <v>0.152165</v>
      </c>
      <c r="E7814" s="46" t="n">
        <v>0.151152</v>
      </c>
      <c r="F7814" s="9" t="n">
        <v>0.0092</v>
      </c>
      <c r="G7814" s="9" t="n">
        <v>0.0525</v>
      </c>
      <c r="H7814" s="9" t="n">
        <v>0.0198</v>
      </c>
      <c r="I7814" s="9" t="n">
        <v>0.022425</v>
      </c>
    </row>
    <row r="7815">
      <c r="A7815" s="112" t="n">
        <v>44157.54166666666</v>
      </c>
      <c r="B7815" s="113" t="n">
        <v>64000</v>
      </c>
      <c r="C7815" s="114" t="n">
        <v>0.7407554999999999</v>
      </c>
      <c r="D7815" s="114" t="n">
        <v>0.372015</v>
      </c>
      <c r="E7815" s="46" t="n">
        <v>0.151152</v>
      </c>
      <c r="F7815" s="9" t="n">
        <v>0.0092</v>
      </c>
      <c r="G7815" s="9" t="n">
        <v>0.0525</v>
      </c>
      <c r="H7815" s="9" t="n">
        <v>0.0198</v>
      </c>
      <c r="I7815" s="9" t="n">
        <v>0.022425</v>
      </c>
    </row>
    <row r="7816">
      <c r="A7816" s="112" t="n">
        <v>44157.58333333334</v>
      </c>
      <c r="B7816" s="113" t="n">
        <v>64000</v>
      </c>
      <c r="C7816" s="114" t="n">
        <v>0.74172525</v>
      </c>
      <c r="D7816" s="114" t="n">
        <v>0.437395</v>
      </c>
      <c r="E7816" s="46" t="n">
        <v>0.151152</v>
      </c>
      <c r="F7816" s="9" t="n">
        <v>0.0092</v>
      </c>
      <c r="G7816" s="9" t="n">
        <v>0.0525</v>
      </c>
      <c r="H7816" s="9" t="n">
        <v>0.0198</v>
      </c>
      <c r="I7816" s="9" t="n">
        <v>0.022425</v>
      </c>
    </row>
    <row r="7817">
      <c r="A7817" s="112" t="n">
        <v>44157.625</v>
      </c>
      <c r="B7817" s="113" t="n">
        <v>64000</v>
      </c>
      <c r="C7817" s="114" t="n">
        <v>0.7457317499999999</v>
      </c>
      <c r="D7817" s="114" t="n">
        <v>0.445865</v>
      </c>
      <c r="E7817" s="46" t="n">
        <v>0.151152</v>
      </c>
      <c r="F7817" s="9" t="n">
        <v>0.0092</v>
      </c>
      <c r="G7817" s="9" t="n">
        <v>0.0525</v>
      </c>
      <c r="H7817" s="9" t="n">
        <v>0.0198</v>
      </c>
      <c r="I7817" s="9" t="n">
        <v>0.022425</v>
      </c>
    </row>
    <row r="7818">
      <c r="A7818" s="112" t="n">
        <v>44157.66666666666</v>
      </c>
      <c r="B7818" s="113" t="n">
        <v>64000</v>
      </c>
      <c r="C7818" s="114" t="n">
        <v>0.74966775</v>
      </c>
      <c r="D7818" s="114" t="n">
        <v>0.35757</v>
      </c>
      <c r="E7818" s="47" t="n">
        <v>0.3149000000000001</v>
      </c>
      <c r="F7818" s="9" t="n">
        <v>0.0092</v>
      </c>
      <c r="G7818" s="9" t="n">
        <v>0.0525</v>
      </c>
      <c r="H7818" s="9" t="n">
        <v>0.0198</v>
      </c>
      <c r="I7818" s="9" t="n">
        <v>0.022425</v>
      </c>
    </row>
    <row r="7819">
      <c r="A7819" s="112" t="n">
        <v>44157.70833333334</v>
      </c>
      <c r="B7819" s="113" t="n">
        <v>64000</v>
      </c>
      <c r="C7819" s="114" t="n">
        <v>0.63344625</v>
      </c>
      <c r="D7819" s="114" t="n">
        <v>0.0051885</v>
      </c>
      <c r="E7819" s="47" t="n">
        <v>0.3149000000000001</v>
      </c>
      <c r="F7819" s="9" t="n">
        <v>0.0092</v>
      </c>
      <c r="G7819" s="9" t="n">
        <v>0.0525</v>
      </c>
      <c r="H7819" s="9" t="n">
        <v>0.0198</v>
      </c>
      <c r="I7819" s="9" t="n">
        <v>0.022425</v>
      </c>
    </row>
    <row r="7820">
      <c r="A7820" s="112" t="n">
        <v>44157.75</v>
      </c>
      <c r="B7820" s="113" t="n">
        <v>64000</v>
      </c>
      <c r="C7820" s="114" t="n">
        <v>0.584904</v>
      </c>
      <c r="D7820" s="114" t="n">
        <v>0</v>
      </c>
      <c r="E7820" s="51" t="n">
        <v>0.5290319999999999</v>
      </c>
      <c r="F7820" s="9" t="n">
        <v>0.0092</v>
      </c>
      <c r="G7820" s="9" t="n">
        <v>0.0525</v>
      </c>
      <c r="H7820" s="9" t="n">
        <v>0.0198</v>
      </c>
      <c r="I7820" s="9" t="n">
        <v>0.022425</v>
      </c>
    </row>
    <row r="7821">
      <c r="A7821" s="112" t="n">
        <v>44157.79166666666</v>
      </c>
      <c r="B7821" s="113" t="n">
        <v>64000</v>
      </c>
      <c r="C7821" s="114" t="n">
        <v>0.62690925</v>
      </c>
      <c r="D7821" s="114" t="n">
        <v>0</v>
      </c>
      <c r="E7821" s="51" t="n">
        <v>0.5290319999999999</v>
      </c>
      <c r="F7821" s="9" t="n">
        <v>0.0092</v>
      </c>
      <c r="G7821" s="9" t="n">
        <v>0.0525</v>
      </c>
      <c r="H7821" s="9" t="n">
        <v>0.0198</v>
      </c>
      <c r="I7821" s="9" t="n">
        <v>0.022425</v>
      </c>
    </row>
    <row r="7822">
      <c r="A7822" s="112" t="n">
        <v>44157.83333333334</v>
      </c>
      <c r="B7822" s="113" t="n">
        <v>64000</v>
      </c>
      <c r="C7822" s="114" t="n">
        <v>0.296619</v>
      </c>
      <c r="D7822" s="114" t="n">
        <v>0</v>
      </c>
      <c r="E7822" s="51" t="n">
        <v>0.5290319999999999</v>
      </c>
      <c r="F7822" s="9" t="n">
        <v>0.0092</v>
      </c>
      <c r="G7822" s="9" t="n">
        <v>0.0525</v>
      </c>
      <c r="H7822" s="9" t="n">
        <v>0.0198</v>
      </c>
      <c r="I7822" s="9" t="n">
        <v>0.022425</v>
      </c>
    </row>
    <row r="7823">
      <c r="A7823" s="112" t="n">
        <v>44157.875</v>
      </c>
      <c r="B7823" s="113" t="n">
        <v>64000</v>
      </c>
      <c r="C7823" s="114" t="n">
        <v>0.27621525</v>
      </c>
      <c r="D7823" s="114" t="n">
        <v>0</v>
      </c>
      <c r="E7823" s="51" t="n">
        <v>0.5290319999999999</v>
      </c>
      <c r="F7823" s="9" t="n">
        <v>0.0092</v>
      </c>
      <c r="G7823" s="9" t="n">
        <v>0.0525</v>
      </c>
      <c r="H7823" s="9" t="n">
        <v>0.0198</v>
      </c>
      <c r="I7823" s="9" t="n">
        <v>0.022425</v>
      </c>
    </row>
    <row r="7824">
      <c r="A7824" s="112" t="n">
        <v>44157.91666666666</v>
      </c>
      <c r="B7824" s="113" t="n">
        <v>64000</v>
      </c>
      <c r="C7824" s="114" t="n">
        <v>0.16475025</v>
      </c>
      <c r="D7824" s="114" t="n">
        <v>0</v>
      </c>
      <c r="E7824" s="47" t="n">
        <v>0.3149000000000001</v>
      </c>
      <c r="F7824" s="9" t="n">
        <v>0.0092</v>
      </c>
      <c r="G7824" s="9" t="n">
        <v>0.0525</v>
      </c>
      <c r="H7824" s="9" t="n">
        <v>0.0198</v>
      </c>
      <c r="I7824" s="9" t="n">
        <v>0.022425</v>
      </c>
    </row>
    <row r="7825">
      <c r="A7825" s="112" t="n">
        <v>44157.95833333334</v>
      </c>
      <c r="B7825" s="113" t="n">
        <v>64000</v>
      </c>
      <c r="C7825" s="114" t="n">
        <v>0</v>
      </c>
      <c r="D7825" s="114" t="n">
        <v>0</v>
      </c>
      <c r="E7825" s="47" t="n">
        <v>0.3149000000000001</v>
      </c>
      <c r="F7825" s="9" t="n">
        <v>0.0092</v>
      </c>
      <c r="G7825" s="9" t="n">
        <v>0.0525</v>
      </c>
      <c r="H7825" s="9" t="n">
        <v>0.0198</v>
      </c>
      <c r="I7825" s="9" t="n">
        <v>0.022425</v>
      </c>
    </row>
    <row r="7826">
      <c r="A7826" s="112" t="n">
        <v>44158</v>
      </c>
      <c r="B7826" s="113" t="n">
        <v>64000</v>
      </c>
      <c r="C7826" s="114" t="n">
        <v>0</v>
      </c>
      <c r="D7826" s="114" t="n">
        <v>0</v>
      </c>
      <c r="E7826" s="46" t="n">
        <v>0.151152</v>
      </c>
      <c r="F7826" s="9" t="n">
        <v>0.0092</v>
      </c>
      <c r="G7826" s="9" t="n">
        <v>0.0525</v>
      </c>
      <c r="H7826" s="9" t="n">
        <v>0.0198</v>
      </c>
      <c r="I7826" s="9" t="n">
        <v>0.022425</v>
      </c>
    </row>
    <row r="7827">
      <c r="A7827" s="112" t="n">
        <v>44158.04166666666</v>
      </c>
      <c r="B7827" s="113" t="n">
        <v>64000</v>
      </c>
      <c r="C7827" s="114" t="n">
        <v>0</v>
      </c>
      <c r="D7827" s="114" t="n">
        <v>0</v>
      </c>
      <c r="E7827" s="46" t="n">
        <v>0.151152</v>
      </c>
      <c r="F7827" s="9" t="n">
        <v>0.0092</v>
      </c>
      <c r="G7827" s="9" t="n">
        <v>0.0525</v>
      </c>
      <c r="H7827" s="9" t="n">
        <v>0.0198</v>
      </c>
      <c r="I7827" s="9" t="n">
        <v>0.022425</v>
      </c>
    </row>
    <row r="7828">
      <c r="A7828" s="112" t="n">
        <v>44158.08333333334</v>
      </c>
      <c r="B7828" s="113" t="n">
        <v>64000</v>
      </c>
      <c r="C7828" s="114" t="n">
        <v>0</v>
      </c>
      <c r="D7828" s="114" t="n">
        <v>0</v>
      </c>
      <c r="E7828" s="46" t="n">
        <v>0.151152</v>
      </c>
      <c r="F7828" s="9" t="n">
        <v>0.0092</v>
      </c>
      <c r="G7828" s="9" t="n">
        <v>0.0525</v>
      </c>
      <c r="H7828" s="9" t="n">
        <v>0.0198</v>
      </c>
      <c r="I7828" s="9" t="n">
        <v>0.022425</v>
      </c>
    </row>
    <row r="7829">
      <c r="A7829" s="112" t="n">
        <v>44158.125</v>
      </c>
      <c r="B7829" s="113" t="n">
        <v>64000</v>
      </c>
      <c r="C7829" s="114" t="n">
        <v>0</v>
      </c>
      <c r="D7829" s="114" t="n">
        <v>0</v>
      </c>
      <c r="E7829" s="46" t="n">
        <v>0.151152</v>
      </c>
      <c r="F7829" s="9" t="n">
        <v>0.0092</v>
      </c>
      <c r="G7829" s="9" t="n">
        <v>0.0525</v>
      </c>
      <c r="H7829" s="9" t="n">
        <v>0.0198</v>
      </c>
      <c r="I7829" s="9" t="n">
        <v>0.022425</v>
      </c>
    </row>
    <row r="7830">
      <c r="A7830" s="112" t="n">
        <v>44158.16666666666</v>
      </c>
      <c r="B7830" s="113" t="n">
        <v>64000</v>
      </c>
      <c r="C7830" s="114" t="n">
        <v>0</v>
      </c>
      <c r="D7830" s="114" t="n">
        <v>0</v>
      </c>
      <c r="E7830" s="47" t="n">
        <v>0.3149000000000001</v>
      </c>
      <c r="F7830" s="9" t="n">
        <v>0.0092</v>
      </c>
      <c r="G7830" s="9" t="n">
        <v>0.0525</v>
      </c>
      <c r="H7830" s="9" t="n">
        <v>0.0198</v>
      </c>
      <c r="I7830" s="9" t="n">
        <v>0.022425</v>
      </c>
    </row>
    <row r="7831">
      <c r="A7831" s="112" t="n">
        <v>44158.20833333334</v>
      </c>
      <c r="B7831" s="113" t="n">
        <v>64000</v>
      </c>
      <c r="C7831" s="114" t="n">
        <v>0</v>
      </c>
      <c r="D7831" s="114" t="n">
        <v>0</v>
      </c>
      <c r="E7831" s="47" t="n">
        <v>0.3149000000000001</v>
      </c>
      <c r="F7831" s="9" t="n">
        <v>0.0092</v>
      </c>
      <c r="G7831" s="9" t="n">
        <v>0.0525</v>
      </c>
      <c r="H7831" s="9" t="n">
        <v>0.0198</v>
      </c>
      <c r="I7831" s="9" t="n">
        <v>0.022425</v>
      </c>
    </row>
    <row r="7832">
      <c r="A7832" s="112" t="n">
        <v>44158.25</v>
      </c>
      <c r="B7832" s="113" t="n">
        <v>64000</v>
      </c>
      <c r="C7832" s="114" t="n">
        <v>0.00170625</v>
      </c>
      <c r="D7832" s="114" t="n">
        <v>0</v>
      </c>
      <c r="E7832" s="51" t="n">
        <v>0.5290319999999999</v>
      </c>
      <c r="F7832" s="9" t="n">
        <v>0.0092</v>
      </c>
      <c r="G7832" s="9" t="n">
        <v>0.0525</v>
      </c>
      <c r="H7832" s="9" t="n">
        <v>0.0198</v>
      </c>
      <c r="I7832" s="9" t="n">
        <v>0.022425</v>
      </c>
    </row>
    <row r="7833">
      <c r="A7833" s="112" t="n">
        <v>44158.29166666666</v>
      </c>
      <c r="B7833" s="113" t="n">
        <v>64000</v>
      </c>
      <c r="C7833" s="114" t="n">
        <v>0.24766425</v>
      </c>
      <c r="D7833" s="114" t="n">
        <v>0</v>
      </c>
      <c r="E7833" s="51" t="n">
        <v>0.5290319999999999</v>
      </c>
      <c r="F7833" s="9" t="n">
        <v>0.0092</v>
      </c>
      <c r="G7833" s="9" t="n">
        <v>0.0525</v>
      </c>
      <c r="H7833" s="9" t="n">
        <v>0.0198</v>
      </c>
      <c r="I7833" s="9" t="n">
        <v>0.022425</v>
      </c>
    </row>
    <row r="7834">
      <c r="A7834" s="112" t="n">
        <v>44158.33333333334</v>
      </c>
      <c r="B7834" s="113" t="n">
        <v>64000</v>
      </c>
      <c r="C7834" s="114" t="n">
        <v>0.265692</v>
      </c>
      <c r="D7834" s="114" t="n">
        <v>0</v>
      </c>
      <c r="E7834" s="47" t="n">
        <v>0.3149000000000001</v>
      </c>
      <c r="F7834" s="9" t="n">
        <v>0.0092</v>
      </c>
      <c r="G7834" s="9" t="n">
        <v>0.0525</v>
      </c>
      <c r="H7834" s="9" t="n">
        <v>0.0198</v>
      </c>
      <c r="I7834" s="9" t="n">
        <v>0.022425</v>
      </c>
    </row>
    <row r="7835">
      <c r="A7835" s="112" t="n">
        <v>44158.375</v>
      </c>
      <c r="B7835" s="113" t="n">
        <v>64000</v>
      </c>
      <c r="C7835" s="114" t="n">
        <v>0.3484785</v>
      </c>
      <c r="D7835" s="114" t="n">
        <v>0.008226499999999999</v>
      </c>
      <c r="E7835" s="47" t="n">
        <v>0.3149000000000001</v>
      </c>
      <c r="F7835" s="9" t="n">
        <v>0.0092</v>
      </c>
      <c r="G7835" s="9" t="n">
        <v>0.0525</v>
      </c>
      <c r="H7835" s="9" t="n">
        <v>0.0198</v>
      </c>
      <c r="I7835" s="9" t="n">
        <v>0.022425</v>
      </c>
    </row>
    <row r="7836">
      <c r="A7836" s="112" t="n">
        <v>44158.41666666666</v>
      </c>
      <c r="B7836" s="113" t="n">
        <v>64000</v>
      </c>
      <c r="C7836" s="114" t="n">
        <v>0.44822175</v>
      </c>
      <c r="D7836" s="114" t="n">
        <v>0.054185</v>
      </c>
      <c r="E7836" s="47" t="n">
        <v>0.3149000000000001</v>
      </c>
      <c r="F7836" s="9" t="n">
        <v>0.0092</v>
      </c>
      <c r="G7836" s="9" t="n">
        <v>0.0525</v>
      </c>
      <c r="H7836" s="9" t="n">
        <v>0.0198</v>
      </c>
      <c r="I7836" s="9" t="n">
        <v>0.022425</v>
      </c>
    </row>
    <row r="7837">
      <c r="A7837" s="112" t="n">
        <v>44158.45833333334</v>
      </c>
      <c r="B7837" s="113" t="n">
        <v>64000</v>
      </c>
      <c r="C7837" s="114" t="n">
        <v>0.45941175</v>
      </c>
      <c r="D7837" s="114" t="n">
        <v>0.06444499999999999</v>
      </c>
      <c r="E7837" s="46" t="n">
        <v>0.151152</v>
      </c>
      <c r="F7837" s="9" t="n">
        <v>0.0092</v>
      </c>
      <c r="G7837" s="9" t="n">
        <v>0.0525</v>
      </c>
      <c r="H7837" s="9" t="n">
        <v>0.0198</v>
      </c>
      <c r="I7837" s="9" t="n">
        <v>0.022425</v>
      </c>
    </row>
    <row r="7838">
      <c r="A7838" s="112" t="n">
        <v>44158.5</v>
      </c>
      <c r="B7838" s="113" t="n">
        <v>64000</v>
      </c>
      <c r="C7838" s="114" t="n">
        <v>0.57724725</v>
      </c>
      <c r="D7838" s="114" t="n">
        <v>0.06637</v>
      </c>
      <c r="E7838" s="46" t="n">
        <v>0.151152</v>
      </c>
      <c r="F7838" s="9" t="n">
        <v>0.0092</v>
      </c>
      <c r="G7838" s="9" t="n">
        <v>0.0525</v>
      </c>
      <c r="H7838" s="9" t="n">
        <v>0.0198</v>
      </c>
      <c r="I7838" s="9" t="n">
        <v>0.022425</v>
      </c>
    </row>
    <row r="7839">
      <c r="A7839" s="112" t="n">
        <v>44158.54166666666</v>
      </c>
      <c r="B7839" s="113" t="n">
        <v>64000</v>
      </c>
      <c r="C7839" s="114" t="n">
        <v>0.4576844999999999</v>
      </c>
      <c r="D7839" s="114" t="n">
        <v>0.5567000000000001</v>
      </c>
      <c r="E7839" s="46" t="n">
        <v>0.151152</v>
      </c>
      <c r="F7839" s="9" t="n">
        <v>0.0092</v>
      </c>
      <c r="G7839" s="9" t="n">
        <v>0.0525</v>
      </c>
      <c r="H7839" s="9" t="n">
        <v>0.0198</v>
      </c>
      <c r="I7839" s="9" t="n">
        <v>0.022425</v>
      </c>
    </row>
    <row r="7840">
      <c r="A7840" s="112" t="n">
        <v>44158.58333333334</v>
      </c>
      <c r="B7840" s="113" t="n">
        <v>64000</v>
      </c>
      <c r="C7840" s="114" t="n">
        <v>0.40305375</v>
      </c>
      <c r="D7840" s="114" t="n">
        <v>0.51145</v>
      </c>
      <c r="E7840" s="46" t="n">
        <v>0.151152</v>
      </c>
      <c r="F7840" s="9" t="n">
        <v>0.0092</v>
      </c>
      <c r="G7840" s="9" t="n">
        <v>0.0525</v>
      </c>
      <c r="H7840" s="9" t="n">
        <v>0.0198</v>
      </c>
      <c r="I7840" s="9" t="n">
        <v>0.022425</v>
      </c>
    </row>
    <row r="7841">
      <c r="A7841" s="112" t="n">
        <v>44158.625</v>
      </c>
      <c r="B7841" s="113" t="n">
        <v>64000</v>
      </c>
      <c r="C7841" s="114" t="n">
        <v>0.365232</v>
      </c>
      <c r="D7841" s="114" t="n">
        <v>0.38644</v>
      </c>
      <c r="E7841" s="46" t="n">
        <v>0.151152</v>
      </c>
      <c r="F7841" s="9" t="n">
        <v>0.0092</v>
      </c>
      <c r="G7841" s="9" t="n">
        <v>0.0525</v>
      </c>
      <c r="H7841" s="9" t="n">
        <v>0.0198</v>
      </c>
      <c r="I7841" s="9" t="n">
        <v>0.022425</v>
      </c>
    </row>
    <row r="7842">
      <c r="A7842" s="112" t="n">
        <v>44158.66666666666</v>
      </c>
      <c r="B7842" s="113" t="n">
        <v>64000</v>
      </c>
      <c r="C7842" s="114" t="n">
        <v>0.5924932500000001</v>
      </c>
      <c r="D7842" s="114" t="n">
        <v>0.18153</v>
      </c>
      <c r="E7842" s="47" t="n">
        <v>0.3149000000000001</v>
      </c>
      <c r="F7842" s="9" t="n">
        <v>0.0092</v>
      </c>
      <c r="G7842" s="9" t="n">
        <v>0.0525</v>
      </c>
      <c r="H7842" s="9" t="n">
        <v>0.0198</v>
      </c>
      <c r="I7842" s="9" t="n">
        <v>0.022425</v>
      </c>
    </row>
    <row r="7843">
      <c r="A7843" s="112" t="n">
        <v>44158.70833333334</v>
      </c>
      <c r="B7843" s="113" t="n">
        <v>64000</v>
      </c>
      <c r="C7843" s="114" t="n">
        <v>0.6245685</v>
      </c>
      <c r="D7843" s="114" t="n">
        <v>0</v>
      </c>
      <c r="E7843" s="47" t="n">
        <v>0.3149000000000001</v>
      </c>
      <c r="F7843" s="9" t="n">
        <v>0.0092</v>
      </c>
      <c r="G7843" s="9" t="n">
        <v>0.0525</v>
      </c>
      <c r="H7843" s="9" t="n">
        <v>0.0198</v>
      </c>
      <c r="I7843" s="9" t="n">
        <v>0.022425</v>
      </c>
    </row>
    <row r="7844">
      <c r="A7844" s="112" t="n">
        <v>44158.75</v>
      </c>
      <c r="B7844" s="113" t="n">
        <v>64000</v>
      </c>
      <c r="C7844" s="114" t="n">
        <v>0.64567275</v>
      </c>
      <c r="D7844" s="114" t="n">
        <v>0</v>
      </c>
      <c r="E7844" s="51" t="n">
        <v>0.5290319999999999</v>
      </c>
      <c r="F7844" s="9" t="n">
        <v>0.0092</v>
      </c>
      <c r="G7844" s="9" t="n">
        <v>0.0525</v>
      </c>
      <c r="H7844" s="9" t="n">
        <v>0.0198</v>
      </c>
      <c r="I7844" s="9" t="n">
        <v>0.022425</v>
      </c>
    </row>
    <row r="7845">
      <c r="A7845" s="112" t="n">
        <v>44158.79166666666</v>
      </c>
      <c r="B7845" s="113" t="n">
        <v>64000</v>
      </c>
      <c r="C7845" s="114" t="n">
        <v>0.3727695</v>
      </c>
      <c r="D7845" s="114" t="n">
        <v>0</v>
      </c>
      <c r="E7845" s="51" t="n">
        <v>0.5290319999999999</v>
      </c>
      <c r="F7845" s="9" t="n">
        <v>0.0092</v>
      </c>
      <c r="G7845" s="9" t="n">
        <v>0.0525</v>
      </c>
      <c r="H7845" s="9" t="n">
        <v>0.0198</v>
      </c>
      <c r="I7845" s="9" t="n">
        <v>0.022425</v>
      </c>
    </row>
    <row r="7846">
      <c r="A7846" s="112" t="n">
        <v>44158.83333333334</v>
      </c>
      <c r="B7846" s="113" t="n">
        <v>64000</v>
      </c>
      <c r="C7846" s="114" t="n">
        <v>0.6692849999999999</v>
      </c>
      <c r="D7846" s="114" t="n">
        <v>0</v>
      </c>
      <c r="E7846" s="51" t="n">
        <v>0.5290319999999999</v>
      </c>
      <c r="F7846" s="9" t="n">
        <v>0.0092</v>
      </c>
      <c r="G7846" s="9" t="n">
        <v>0.0525</v>
      </c>
      <c r="H7846" s="9" t="n">
        <v>0.0198</v>
      </c>
      <c r="I7846" s="9" t="n">
        <v>0.022425</v>
      </c>
    </row>
    <row r="7847">
      <c r="A7847" s="112" t="n">
        <v>44158.875</v>
      </c>
      <c r="B7847" s="113" t="n">
        <v>64000</v>
      </c>
      <c r="C7847" s="114" t="n">
        <v>0.5325465</v>
      </c>
      <c r="D7847" s="114" t="n">
        <v>0</v>
      </c>
      <c r="E7847" s="51" t="n">
        <v>0.5290319999999999</v>
      </c>
      <c r="F7847" s="9" t="n">
        <v>0.0092</v>
      </c>
      <c r="G7847" s="9" t="n">
        <v>0.0525</v>
      </c>
      <c r="H7847" s="9" t="n">
        <v>0.0198</v>
      </c>
      <c r="I7847" s="9" t="n">
        <v>0.022425</v>
      </c>
    </row>
    <row r="7848">
      <c r="A7848" s="112" t="n">
        <v>44158.91666666666</v>
      </c>
      <c r="B7848" s="113" t="n">
        <v>64000</v>
      </c>
      <c r="C7848" s="114" t="n">
        <v>0.1423965</v>
      </c>
      <c r="D7848" s="114" t="n">
        <v>0</v>
      </c>
      <c r="E7848" s="47" t="n">
        <v>0.3149000000000001</v>
      </c>
      <c r="F7848" s="9" t="n">
        <v>0.0092</v>
      </c>
      <c r="G7848" s="9" t="n">
        <v>0.0525</v>
      </c>
      <c r="H7848" s="9" t="n">
        <v>0.0198</v>
      </c>
      <c r="I7848" s="9" t="n">
        <v>0.022425</v>
      </c>
    </row>
    <row r="7849">
      <c r="A7849" s="112" t="n">
        <v>44158.95833333334</v>
      </c>
      <c r="B7849" s="113" t="n">
        <v>64000</v>
      </c>
      <c r="C7849" s="114" t="n">
        <v>0.5031067499999999</v>
      </c>
      <c r="D7849" s="114" t="n">
        <v>0</v>
      </c>
      <c r="E7849" s="47" t="n">
        <v>0.3149000000000001</v>
      </c>
      <c r="F7849" s="9" t="n">
        <v>0.0092</v>
      </c>
      <c r="G7849" s="9" t="n">
        <v>0.0525</v>
      </c>
      <c r="H7849" s="9" t="n">
        <v>0.0198</v>
      </c>
      <c r="I7849" s="9" t="n">
        <v>0.022425</v>
      </c>
    </row>
    <row r="7850">
      <c r="A7850" s="112" t="n">
        <v>44159</v>
      </c>
      <c r="B7850" s="113" t="n">
        <v>64000</v>
      </c>
      <c r="C7850" s="114" t="n">
        <v>0.322632</v>
      </c>
      <c r="D7850" s="114" t="n">
        <v>0</v>
      </c>
      <c r="E7850" s="46" t="n">
        <v>0.151152</v>
      </c>
      <c r="F7850" s="9" t="n">
        <v>0.0092</v>
      </c>
      <c r="G7850" s="9" t="n">
        <v>0.0525</v>
      </c>
      <c r="H7850" s="9" t="n">
        <v>0.0198</v>
      </c>
      <c r="I7850" s="9" t="n">
        <v>0.022425</v>
      </c>
    </row>
    <row r="7851">
      <c r="A7851" s="112" t="n">
        <v>44159.04166666666</v>
      </c>
      <c r="B7851" s="113" t="n">
        <v>64000</v>
      </c>
      <c r="C7851" s="114" t="n">
        <v>0.61014075</v>
      </c>
      <c r="D7851" s="114" t="n">
        <v>0</v>
      </c>
      <c r="E7851" s="46" t="n">
        <v>0.151152</v>
      </c>
      <c r="F7851" s="9" t="n">
        <v>0.0092</v>
      </c>
      <c r="G7851" s="9" t="n">
        <v>0.0525</v>
      </c>
      <c r="H7851" s="9" t="n">
        <v>0.0198</v>
      </c>
      <c r="I7851" s="9" t="n">
        <v>0.022425</v>
      </c>
    </row>
    <row r="7852">
      <c r="A7852" s="112" t="n">
        <v>44159.08333333334</v>
      </c>
      <c r="B7852" s="113" t="n">
        <v>64000</v>
      </c>
      <c r="C7852" s="114" t="n">
        <v>0.3857295</v>
      </c>
      <c r="D7852" s="114" t="n">
        <v>0</v>
      </c>
      <c r="E7852" s="46" t="n">
        <v>0.151152</v>
      </c>
      <c r="F7852" s="9" t="n">
        <v>0.0092</v>
      </c>
      <c r="G7852" s="9" t="n">
        <v>0.0525</v>
      </c>
      <c r="H7852" s="9" t="n">
        <v>0.0198</v>
      </c>
      <c r="I7852" s="9" t="n">
        <v>0.022425</v>
      </c>
    </row>
    <row r="7853">
      <c r="A7853" s="112" t="n">
        <v>44159.125</v>
      </c>
      <c r="B7853" s="113" t="n">
        <v>64000</v>
      </c>
      <c r="C7853" s="114" t="n">
        <v>0.4196745</v>
      </c>
      <c r="D7853" s="114" t="n">
        <v>0</v>
      </c>
      <c r="E7853" s="46" t="n">
        <v>0.151152</v>
      </c>
      <c r="F7853" s="9" t="n">
        <v>0.0092</v>
      </c>
      <c r="G7853" s="9" t="n">
        <v>0.0525</v>
      </c>
      <c r="H7853" s="9" t="n">
        <v>0.0198</v>
      </c>
      <c r="I7853" s="9" t="n">
        <v>0.022425</v>
      </c>
    </row>
    <row r="7854">
      <c r="A7854" s="112" t="n">
        <v>44159.16666666666</v>
      </c>
      <c r="B7854" s="113" t="n">
        <v>64000</v>
      </c>
      <c r="C7854" s="114" t="n">
        <v>0.43114125</v>
      </c>
      <c r="D7854" s="114" t="n">
        <v>0</v>
      </c>
      <c r="E7854" s="47" t="n">
        <v>0.3149000000000001</v>
      </c>
      <c r="F7854" s="9" t="n">
        <v>0.0092</v>
      </c>
      <c r="G7854" s="9" t="n">
        <v>0.0525</v>
      </c>
      <c r="H7854" s="9" t="n">
        <v>0.0198</v>
      </c>
      <c r="I7854" s="9" t="n">
        <v>0.022425</v>
      </c>
    </row>
    <row r="7855">
      <c r="A7855" s="112" t="n">
        <v>44159.20833333334</v>
      </c>
      <c r="B7855" s="113" t="n">
        <v>64000</v>
      </c>
      <c r="C7855" s="114" t="n">
        <v>0.6579360000000001</v>
      </c>
      <c r="D7855" s="114" t="n">
        <v>0</v>
      </c>
      <c r="E7855" s="47" t="n">
        <v>0.3149000000000001</v>
      </c>
      <c r="F7855" s="9" t="n">
        <v>0.0092</v>
      </c>
      <c r="G7855" s="9" t="n">
        <v>0.0525</v>
      </c>
      <c r="H7855" s="9" t="n">
        <v>0.0198</v>
      </c>
      <c r="I7855" s="9" t="n">
        <v>0.022425</v>
      </c>
    </row>
    <row r="7856">
      <c r="A7856" s="112" t="n">
        <v>44159.25</v>
      </c>
      <c r="B7856" s="113" t="n">
        <v>64000</v>
      </c>
      <c r="C7856" s="114" t="n">
        <v>0.2937885</v>
      </c>
      <c r="D7856" s="114" t="n">
        <v>0</v>
      </c>
      <c r="E7856" s="51" t="n">
        <v>0.5290319999999999</v>
      </c>
      <c r="F7856" s="9" t="n">
        <v>0.0092</v>
      </c>
      <c r="G7856" s="9" t="n">
        <v>0.0525</v>
      </c>
      <c r="H7856" s="9" t="n">
        <v>0.0198</v>
      </c>
      <c r="I7856" s="9" t="n">
        <v>0.022425</v>
      </c>
    </row>
    <row r="7857">
      <c r="A7857" s="112" t="n">
        <v>44159.29166666666</v>
      </c>
      <c r="B7857" s="113" t="n">
        <v>64000</v>
      </c>
      <c r="C7857" s="114" t="n">
        <v>0.4185172500000001</v>
      </c>
      <c r="D7857" s="114" t="n">
        <v>0</v>
      </c>
      <c r="E7857" s="51" t="n">
        <v>0.5290319999999999</v>
      </c>
      <c r="F7857" s="9" t="n">
        <v>0.0092</v>
      </c>
      <c r="G7857" s="9" t="n">
        <v>0.0525</v>
      </c>
      <c r="H7857" s="9" t="n">
        <v>0.0198</v>
      </c>
      <c r="I7857" s="9" t="n">
        <v>0.022425</v>
      </c>
    </row>
    <row r="7858">
      <c r="A7858" s="112" t="n">
        <v>44159.33333333334</v>
      </c>
      <c r="B7858" s="113" t="n">
        <v>64000</v>
      </c>
      <c r="C7858" s="114" t="n">
        <v>0.30800325</v>
      </c>
      <c r="D7858" s="114" t="n">
        <v>0.24515</v>
      </c>
      <c r="E7858" s="47" t="n">
        <v>0.3149000000000001</v>
      </c>
      <c r="F7858" s="9" t="n">
        <v>0.0092</v>
      </c>
      <c r="G7858" s="9" t="n">
        <v>0.0525</v>
      </c>
      <c r="H7858" s="9" t="n">
        <v>0.0198</v>
      </c>
      <c r="I7858" s="9" t="n">
        <v>0.022425</v>
      </c>
    </row>
    <row r="7859">
      <c r="A7859" s="112" t="n">
        <v>44159.375</v>
      </c>
      <c r="B7859" s="113" t="n">
        <v>64000</v>
      </c>
      <c r="C7859" s="114" t="n">
        <v>0.480738</v>
      </c>
      <c r="D7859" s="114" t="n">
        <v>0.55055</v>
      </c>
      <c r="E7859" s="47" t="n">
        <v>0.3149000000000001</v>
      </c>
      <c r="F7859" s="9" t="n">
        <v>0.0092</v>
      </c>
      <c r="G7859" s="9" t="n">
        <v>0.0525</v>
      </c>
      <c r="H7859" s="9" t="n">
        <v>0.0198</v>
      </c>
      <c r="I7859" s="9" t="n">
        <v>0.022425</v>
      </c>
    </row>
    <row r="7860">
      <c r="A7860" s="112" t="n">
        <v>44159.41666666666</v>
      </c>
      <c r="B7860" s="113" t="n">
        <v>64000</v>
      </c>
      <c r="C7860" s="114" t="n">
        <v>0.6019957500000001</v>
      </c>
      <c r="D7860" s="114" t="n">
        <v>0.75835</v>
      </c>
      <c r="E7860" s="47" t="n">
        <v>0.3149000000000001</v>
      </c>
      <c r="F7860" s="9" t="n">
        <v>0.0092</v>
      </c>
      <c r="G7860" s="9" t="n">
        <v>0.0525</v>
      </c>
      <c r="H7860" s="9" t="n">
        <v>0.0198</v>
      </c>
      <c r="I7860" s="9" t="n">
        <v>0.022425</v>
      </c>
    </row>
    <row r="7861">
      <c r="A7861" s="112" t="n">
        <v>44159.45833333334</v>
      </c>
      <c r="B7861" s="113" t="n">
        <v>64000</v>
      </c>
      <c r="C7861" s="114" t="n">
        <v>0.60975225</v>
      </c>
      <c r="D7861" s="114" t="n">
        <v>0.8876499999999999</v>
      </c>
      <c r="E7861" s="46" t="n">
        <v>0.151152</v>
      </c>
      <c r="F7861" s="9" t="n">
        <v>0.0092</v>
      </c>
      <c r="G7861" s="9" t="n">
        <v>0.0525</v>
      </c>
      <c r="H7861" s="9" t="n">
        <v>0.0198</v>
      </c>
      <c r="I7861" s="9" t="n">
        <v>0.022425</v>
      </c>
    </row>
    <row r="7862">
      <c r="A7862" s="112" t="n">
        <v>44159.5</v>
      </c>
      <c r="B7862" s="113" t="n">
        <v>64000</v>
      </c>
      <c r="C7862" s="114" t="n">
        <v>0.54165675</v>
      </c>
      <c r="D7862" s="114" t="n">
        <v>0.93155</v>
      </c>
      <c r="E7862" s="46" t="n">
        <v>0.151152</v>
      </c>
      <c r="F7862" s="9" t="n">
        <v>0.0092</v>
      </c>
      <c r="G7862" s="9" t="n">
        <v>0.0525</v>
      </c>
      <c r="H7862" s="9" t="n">
        <v>0.0198</v>
      </c>
      <c r="I7862" s="9" t="n">
        <v>0.022425</v>
      </c>
    </row>
    <row r="7863">
      <c r="A7863" s="112" t="n">
        <v>44159.54166666666</v>
      </c>
      <c r="B7863" s="113" t="n">
        <v>64000</v>
      </c>
      <c r="C7863" s="114" t="n">
        <v>0.48942</v>
      </c>
      <c r="D7863" s="114" t="n">
        <v>0.9116000000000001</v>
      </c>
      <c r="E7863" s="46" t="n">
        <v>0.151152</v>
      </c>
      <c r="F7863" s="9" t="n">
        <v>0.0092</v>
      </c>
      <c r="G7863" s="9" t="n">
        <v>0.0525</v>
      </c>
      <c r="H7863" s="9" t="n">
        <v>0.0198</v>
      </c>
      <c r="I7863" s="9" t="n">
        <v>0.022425</v>
      </c>
    </row>
    <row r="7864">
      <c r="A7864" s="112" t="n">
        <v>44159.58333333334</v>
      </c>
      <c r="B7864" s="113" t="n">
        <v>64000</v>
      </c>
      <c r="C7864" s="114" t="n">
        <v>0.4848825</v>
      </c>
      <c r="D7864" s="114" t="n">
        <v>0.82475</v>
      </c>
      <c r="E7864" s="46" t="n">
        <v>0.151152</v>
      </c>
      <c r="F7864" s="9" t="n">
        <v>0.0092</v>
      </c>
      <c r="G7864" s="9" t="n">
        <v>0.0525</v>
      </c>
      <c r="H7864" s="9" t="n">
        <v>0.0198</v>
      </c>
      <c r="I7864" s="9" t="n">
        <v>0.022425</v>
      </c>
    </row>
    <row r="7865">
      <c r="A7865" s="112" t="n">
        <v>44159.625</v>
      </c>
      <c r="B7865" s="113" t="n">
        <v>64000</v>
      </c>
      <c r="C7865" s="114" t="n">
        <v>0.291582</v>
      </c>
      <c r="D7865" s="114" t="n">
        <v>0.65965</v>
      </c>
      <c r="E7865" s="46" t="n">
        <v>0.151152</v>
      </c>
      <c r="F7865" s="9" t="n">
        <v>0.0092</v>
      </c>
      <c r="G7865" s="9" t="n">
        <v>0.0525</v>
      </c>
      <c r="H7865" s="9" t="n">
        <v>0.0198</v>
      </c>
      <c r="I7865" s="9" t="n">
        <v>0.022425</v>
      </c>
    </row>
    <row r="7866">
      <c r="A7866" s="112" t="n">
        <v>44159.66666666666</v>
      </c>
      <c r="B7866" s="113" t="n">
        <v>64000</v>
      </c>
      <c r="C7866" s="114" t="n">
        <v>0.00823425</v>
      </c>
      <c r="D7866" s="114" t="n">
        <v>0.414615</v>
      </c>
      <c r="E7866" s="47" t="n">
        <v>0.3149000000000001</v>
      </c>
      <c r="F7866" s="9" t="n">
        <v>0.0092</v>
      </c>
      <c r="G7866" s="9" t="n">
        <v>0.0525</v>
      </c>
      <c r="H7866" s="9" t="n">
        <v>0.0198</v>
      </c>
      <c r="I7866" s="9" t="n">
        <v>0.022425</v>
      </c>
    </row>
    <row r="7867">
      <c r="A7867" s="112" t="n">
        <v>44159.70833333334</v>
      </c>
      <c r="B7867" s="113" t="n">
        <v>64000</v>
      </c>
      <c r="C7867" s="114" t="n">
        <v>0.7373467499999999</v>
      </c>
      <c r="D7867" s="114" t="n">
        <v>0</v>
      </c>
      <c r="E7867" s="47" t="n">
        <v>0.3149000000000001</v>
      </c>
      <c r="F7867" s="9" t="n">
        <v>0.0092</v>
      </c>
      <c r="G7867" s="9" t="n">
        <v>0.0525</v>
      </c>
      <c r="H7867" s="9" t="n">
        <v>0.0198</v>
      </c>
      <c r="I7867" s="9" t="n">
        <v>0.022425</v>
      </c>
    </row>
    <row r="7868">
      <c r="A7868" s="112" t="n">
        <v>44159.75</v>
      </c>
      <c r="B7868" s="113" t="n">
        <v>64000</v>
      </c>
      <c r="C7868" s="114" t="n">
        <v>0.7364535</v>
      </c>
      <c r="D7868" s="114" t="n">
        <v>0</v>
      </c>
      <c r="E7868" s="51" t="n">
        <v>0.5290319999999999</v>
      </c>
      <c r="F7868" s="9" t="n">
        <v>0.0092</v>
      </c>
      <c r="G7868" s="9" t="n">
        <v>0.0525</v>
      </c>
      <c r="H7868" s="9" t="n">
        <v>0.0198</v>
      </c>
      <c r="I7868" s="9" t="n">
        <v>0.022425</v>
      </c>
    </row>
    <row r="7869">
      <c r="A7869" s="112" t="n">
        <v>44159.79166666666</v>
      </c>
      <c r="B7869" s="113" t="n">
        <v>64000</v>
      </c>
      <c r="C7869" s="114" t="n">
        <v>0.64547475</v>
      </c>
      <c r="D7869" s="114" t="n">
        <v>0</v>
      </c>
      <c r="E7869" s="51" t="n">
        <v>0.5290319999999999</v>
      </c>
      <c r="F7869" s="9" t="n">
        <v>0.0092</v>
      </c>
      <c r="G7869" s="9" t="n">
        <v>0.0525</v>
      </c>
      <c r="H7869" s="9" t="n">
        <v>0.0198</v>
      </c>
      <c r="I7869" s="9" t="n">
        <v>0.022425</v>
      </c>
    </row>
    <row r="7870">
      <c r="A7870" s="112" t="n">
        <v>44159.83333333334</v>
      </c>
      <c r="B7870" s="113" t="n">
        <v>64000</v>
      </c>
      <c r="C7870" s="114" t="n">
        <v>0.35582175</v>
      </c>
      <c r="D7870" s="114" t="n">
        <v>0</v>
      </c>
      <c r="E7870" s="51" t="n">
        <v>0.5290319999999999</v>
      </c>
      <c r="F7870" s="9" t="n">
        <v>0.0092</v>
      </c>
      <c r="G7870" s="9" t="n">
        <v>0.0525</v>
      </c>
      <c r="H7870" s="9" t="n">
        <v>0.0198</v>
      </c>
      <c r="I7870" s="9" t="n">
        <v>0.022425</v>
      </c>
    </row>
    <row r="7871">
      <c r="A7871" s="112" t="n">
        <v>44159.875</v>
      </c>
      <c r="B7871" s="113" t="n">
        <v>64000</v>
      </c>
      <c r="C7871" s="114" t="n">
        <v>0.3152505</v>
      </c>
      <c r="D7871" s="114" t="n">
        <v>0</v>
      </c>
      <c r="E7871" s="51" t="n">
        <v>0.5290319999999999</v>
      </c>
      <c r="F7871" s="9" t="n">
        <v>0.0092</v>
      </c>
      <c r="G7871" s="9" t="n">
        <v>0.0525</v>
      </c>
      <c r="H7871" s="9" t="n">
        <v>0.0198</v>
      </c>
      <c r="I7871" s="9" t="n">
        <v>0.022425</v>
      </c>
    </row>
    <row r="7872">
      <c r="A7872" s="112" t="n">
        <v>44159.91666666666</v>
      </c>
      <c r="B7872" s="113" t="n">
        <v>64000</v>
      </c>
      <c r="C7872" s="114" t="n">
        <v>0.61787475</v>
      </c>
      <c r="D7872" s="114" t="n">
        <v>0</v>
      </c>
      <c r="E7872" s="47" t="n">
        <v>0.3149000000000001</v>
      </c>
      <c r="F7872" s="9" t="n">
        <v>0.0092</v>
      </c>
      <c r="G7872" s="9" t="n">
        <v>0.0525</v>
      </c>
      <c r="H7872" s="9" t="n">
        <v>0.0198</v>
      </c>
      <c r="I7872" s="9" t="n">
        <v>0.022425</v>
      </c>
    </row>
    <row r="7873">
      <c r="A7873" s="112" t="n">
        <v>44159.95833333334</v>
      </c>
      <c r="B7873" s="113" t="n">
        <v>64000</v>
      </c>
      <c r="C7873" s="114" t="n">
        <v>0.6664005</v>
      </c>
      <c r="D7873" s="114" t="n">
        <v>0</v>
      </c>
      <c r="E7873" s="47" t="n">
        <v>0.3149000000000001</v>
      </c>
      <c r="F7873" s="9" t="n">
        <v>0.0092</v>
      </c>
      <c r="G7873" s="9" t="n">
        <v>0.0525</v>
      </c>
      <c r="H7873" s="9" t="n">
        <v>0.0198</v>
      </c>
      <c r="I7873" s="9" t="n">
        <v>0.022425</v>
      </c>
    </row>
    <row r="7874">
      <c r="A7874" s="112" t="n">
        <v>44160</v>
      </c>
      <c r="B7874" s="113" t="n">
        <v>64000</v>
      </c>
      <c r="C7874" s="114" t="n">
        <v>0.735186</v>
      </c>
      <c r="D7874" s="114" t="n">
        <v>0</v>
      </c>
      <c r="E7874" s="46" t="n">
        <v>0.151152</v>
      </c>
      <c r="F7874" s="9" t="n">
        <v>0.0092</v>
      </c>
      <c r="G7874" s="9" t="n">
        <v>0.0525</v>
      </c>
      <c r="H7874" s="9" t="n">
        <v>0.0198</v>
      </c>
      <c r="I7874" s="9" t="n">
        <v>0.022425</v>
      </c>
    </row>
    <row r="7875">
      <c r="A7875" s="112" t="n">
        <v>44160.04166666666</v>
      </c>
      <c r="B7875" s="113" t="n">
        <v>64000</v>
      </c>
      <c r="C7875" s="114" t="n">
        <v>0.7352715</v>
      </c>
      <c r="D7875" s="114" t="n">
        <v>0</v>
      </c>
      <c r="E7875" s="46" t="n">
        <v>0.151152</v>
      </c>
      <c r="F7875" s="9" t="n">
        <v>0.0092</v>
      </c>
      <c r="G7875" s="9" t="n">
        <v>0.0525</v>
      </c>
      <c r="H7875" s="9" t="n">
        <v>0.0198</v>
      </c>
      <c r="I7875" s="9" t="n">
        <v>0.022425</v>
      </c>
    </row>
    <row r="7876">
      <c r="A7876" s="112" t="n">
        <v>44160.08333333334</v>
      </c>
      <c r="B7876" s="113" t="n">
        <v>64000</v>
      </c>
      <c r="C7876" s="114" t="n">
        <v>0.6817245000000001</v>
      </c>
      <c r="D7876" s="114" t="n">
        <v>0</v>
      </c>
      <c r="E7876" s="46" t="n">
        <v>0.151152</v>
      </c>
      <c r="F7876" s="9" t="n">
        <v>0.0092</v>
      </c>
      <c r="G7876" s="9" t="n">
        <v>0.0525</v>
      </c>
      <c r="H7876" s="9" t="n">
        <v>0.0198</v>
      </c>
      <c r="I7876" s="9" t="n">
        <v>0.022425</v>
      </c>
    </row>
    <row r="7877">
      <c r="A7877" s="112" t="n">
        <v>44160.125</v>
      </c>
      <c r="B7877" s="113" t="n">
        <v>64000</v>
      </c>
      <c r="C7877" s="114" t="n">
        <v>0.73639725</v>
      </c>
      <c r="D7877" s="114" t="n">
        <v>0</v>
      </c>
      <c r="E7877" s="46" t="n">
        <v>0.151152</v>
      </c>
      <c r="F7877" s="9" t="n">
        <v>0.0092</v>
      </c>
      <c r="G7877" s="9" t="n">
        <v>0.0525</v>
      </c>
      <c r="H7877" s="9" t="n">
        <v>0.0198</v>
      </c>
      <c r="I7877" s="9" t="n">
        <v>0.022425</v>
      </c>
    </row>
    <row r="7878">
      <c r="A7878" s="112" t="n">
        <v>44160.16666666666</v>
      </c>
      <c r="B7878" s="113" t="n">
        <v>64000</v>
      </c>
      <c r="C7878" s="114" t="n">
        <v>0.7285965</v>
      </c>
      <c r="D7878" s="114" t="n">
        <v>0</v>
      </c>
      <c r="E7878" s="47" t="n">
        <v>0.3149000000000001</v>
      </c>
      <c r="F7878" s="9" t="n">
        <v>0.0092</v>
      </c>
      <c r="G7878" s="9" t="n">
        <v>0.0525</v>
      </c>
      <c r="H7878" s="9" t="n">
        <v>0.0198</v>
      </c>
      <c r="I7878" s="9" t="n">
        <v>0.022425</v>
      </c>
    </row>
    <row r="7879">
      <c r="A7879" s="112" t="n">
        <v>44160.20833333334</v>
      </c>
      <c r="B7879" s="113" t="n">
        <v>64000</v>
      </c>
      <c r="C7879" s="114" t="n">
        <v>0.74212725</v>
      </c>
      <c r="D7879" s="114" t="n">
        <v>0</v>
      </c>
      <c r="E7879" s="47" t="n">
        <v>0.3149000000000001</v>
      </c>
      <c r="F7879" s="9" t="n">
        <v>0.0092</v>
      </c>
      <c r="G7879" s="9" t="n">
        <v>0.0525</v>
      </c>
      <c r="H7879" s="9" t="n">
        <v>0.0198</v>
      </c>
      <c r="I7879" s="9" t="n">
        <v>0.022425</v>
      </c>
    </row>
    <row r="7880">
      <c r="A7880" s="112" t="n">
        <v>44160.25</v>
      </c>
      <c r="B7880" s="113" t="n">
        <v>64000</v>
      </c>
      <c r="C7880" s="114" t="n">
        <v>0.721884</v>
      </c>
      <c r="D7880" s="114" t="n">
        <v>0</v>
      </c>
      <c r="E7880" s="51" t="n">
        <v>0.5290319999999999</v>
      </c>
      <c r="F7880" s="9" t="n">
        <v>0.0092</v>
      </c>
      <c r="G7880" s="9" t="n">
        <v>0.0525</v>
      </c>
      <c r="H7880" s="9" t="n">
        <v>0.0198</v>
      </c>
      <c r="I7880" s="9" t="n">
        <v>0.022425</v>
      </c>
    </row>
    <row r="7881">
      <c r="A7881" s="112" t="n">
        <v>44160.29166666666</v>
      </c>
      <c r="B7881" s="113" t="n">
        <v>64000</v>
      </c>
      <c r="C7881" s="114" t="n">
        <v>0.4017164999999999</v>
      </c>
      <c r="D7881" s="114" t="n">
        <v>0</v>
      </c>
      <c r="E7881" s="51" t="n">
        <v>0.5290319999999999</v>
      </c>
      <c r="F7881" s="9" t="n">
        <v>0.0092</v>
      </c>
      <c r="G7881" s="9" t="n">
        <v>0.0525</v>
      </c>
      <c r="H7881" s="9" t="n">
        <v>0.0198</v>
      </c>
      <c r="I7881" s="9" t="n">
        <v>0.022425</v>
      </c>
    </row>
    <row r="7882">
      <c r="A7882" s="112" t="n">
        <v>44160.33333333334</v>
      </c>
      <c r="B7882" s="113" t="n">
        <v>64000</v>
      </c>
      <c r="C7882" s="114" t="n">
        <v>0.2053875</v>
      </c>
      <c r="D7882" s="114" t="n">
        <v>0.27782</v>
      </c>
      <c r="E7882" s="47" t="n">
        <v>0.3149000000000001</v>
      </c>
      <c r="F7882" s="9" t="n">
        <v>0.0092</v>
      </c>
      <c r="G7882" s="9" t="n">
        <v>0.0525</v>
      </c>
      <c r="H7882" s="9" t="n">
        <v>0.0198</v>
      </c>
      <c r="I7882" s="9" t="n">
        <v>0.022425</v>
      </c>
    </row>
    <row r="7883">
      <c r="A7883" s="112" t="n">
        <v>44160.375</v>
      </c>
      <c r="B7883" s="113" t="n">
        <v>64000</v>
      </c>
      <c r="C7883" s="114" t="n">
        <v>0.471909</v>
      </c>
      <c r="D7883" s="114" t="n">
        <v>0.5922500000000001</v>
      </c>
      <c r="E7883" s="47" t="n">
        <v>0.3149000000000001</v>
      </c>
      <c r="F7883" s="9" t="n">
        <v>0.0092</v>
      </c>
      <c r="G7883" s="9" t="n">
        <v>0.0525</v>
      </c>
      <c r="H7883" s="9" t="n">
        <v>0.0198</v>
      </c>
      <c r="I7883" s="9" t="n">
        <v>0.022425</v>
      </c>
    </row>
    <row r="7884">
      <c r="A7884" s="112" t="n">
        <v>44160.41666666666</v>
      </c>
      <c r="B7884" s="113" t="n">
        <v>64000</v>
      </c>
      <c r="C7884" s="114" t="n">
        <v>0.6222285</v>
      </c>
      <c r="D7884" s="114" t="n">
        <v>0.8272999999999999</v>
      </c>
      <c r="E7884" s="47" t="n">
        <v>0.3149000000000001</v>
      </c>
      <c r="F7884" s="9" t="n">
        <v>0.0092</v>
      </c>
      <c r="G7884" s="9" t="n">
        <v>0.0525</v>
      </c>
      <c r="H7884" s="9" t="n">
        <v>0.0198</v>
      </c>
      <c r="I7884" s="9" t="n">
        <v>0.022425</v>
      </c>
    </row>
    <row r="7885">
      <c r="A7885" s="112" t="n">
        <v>44160.45833333334</v>
      </c>
      <c r="B7885" s="113" t="n">
        <v>64000</v>
      </c>
      <c r="C7885" s="114" t="n">
        <v>0.54562725</v>
      </c>
      <c r="D7885" s="114" t="n">
        <v>0.9665499999999999</v>
      </c>
      <c r="E7885" s="46" t="n">
        <v>0.151152</v>
      </c>
      <c r="F7885" s="9" t="n">
        <v>0.0092</v>
      </c>
      <c r="G7885" s="9" t="n">
        <v>0.0525</v>
      </c>
      <c r="H7885" s="9" t="n">
        <v>0.0198</v>
      </c>
      <c r="I7885" s="9" t="n">
        <v>0.022425</v>
      </c>
    </row>
    <row r="7886">
      <c r="A7886" s="112" t="n">
        <v>44160.5</v>
      </c>
      <c r="B7886" s="113" t="n">
        <v>64000</v>
      </c>
      <c r="C7886" s="114" t="n">
        <v>0.74177775</v>
      </c>
      <c r="D7886" s="114" t="n">
        <v>1.0108</v>
      </c>
      <c r="E7886" s="46" t="n">
        <v>0.151152</v>
      </c>
      <c r="F7886" s="9" t="n">
        <v>0.0092</v>
      </c>
      <c r="G7886" s="9" t="n">
        <v>0.0525</v>
      </c>
      <c r="H7886" s="9" t="n">
        <v>0.0198</v>
      </c>
      <c r="I7886" s="9" t="n">
        <v>0.022425</v>
      </c>
    </row>
    <row r="7887">
      <c r="A7887" s="112" t="n">
        <v>44160.54166666666</v>
      </c>
      <c r="B7887" s="113" t="n">
        <v>64000</v>
      </c>
      <c r="C7887" s="114" t="n">
        <v>0.51146775</v>
      </c>
      <c r="D7887" s="114" t="n">
        <v>0.9995499999999999</v>
      </c>
      <c r="E7887" s="46" t="n">
        <v>0.151152</v>
      </c>
      <c r="F7887" s="9" t="n">
        <v>0.0092</v>
      </c>
      <c r="G7887" s="9" t="n">
        <v>0.0525</v>
      </c>
      <c r="H7887" s="9" t="n">
        <v>0.0198</v>
      </c>
      <c r="I7887" s="9" t="n">
        <v>0.022425</v>
      </c>
    </row>
    <row r="7888">
      <c r="A7888" s="112" t="n">
        <v>44160.58333333334</v>
      </c>
      <c r="B7888" s="113" t="n">
        <v>64000</v>
      </c>
      <c r="C7888" s="114" t="n">
        <v>0.4738485000000001</v>
      </c>
      <c r="D7888" s="114" t="n">
        <v>0.8976499999999999</v>
      </c>
      <c r="E7888" s="46" t="n">
        <v>0.151152</v>
      </c>
      <c r="F7888" s="9" t="n">
        <v>0.0092</v>
      </c>
      <c r="G7888" s="9" t="n">
        <v>0.0525</v>
      </c>
      <c r="H7888" s="9" t="n">
        <v>0.0198</v>
      </c>
      <c r="I7888" s="9" t="n">
        <v>0.022425</v>
      </c>
    </row>
    <row r="7889">
      <c r="A7889" s="112" t="n">
        <v>44160.625</v>
      </c>
      <c r="B7889" s="113" t="n">
        <v>64000</v>
      </c>
      <c r="C7889" s="114" t="n">
        <v>0.27276</v>
      </c>
      <c r="D7889" s="114" t="n">
        <v>0.7161000000000001</v>
      </c>
      <c r="E7889" s="46" t="n">
        <v>0.151152</v>
      </c>
      <c r="F7889" s="9" t="n">
        <v>0.0092</v>
      </c>
      <c r="G7889" s="9" t="n">
        <v>0.0525</v>
      </c>
      <c r="H7889" s="9" t="n">
        <v>0.0198</v>
      </c>
      <c r="I7889" s="9" t="n">
        <v>0.022425</v>
      </c>
    </row>
    <row r="7890">
      <c r="A7890" s="112" t="n">
        <v>44160.66666666666</v>
      </c>
      <c r="B7890" s="113" t="n">
        <v>64000</v>
      </c>
      <c r="C7890" s="114" t="n">
        <v>0.09108374999999999</v>
      </c>
      <c r="D7890" s="114" t="n">
        <v>0.44694</v>
      </c>
      <c r="E7890" s="47" t="n">
        <v>0.3149000000000001</v>
      </c>
      <c r="F7890" s="9" t="n">
        <v>0.0092</v>
      </c>
      <c r="G7890" s="9" t="n">
        <v>0.0525</v>
      </c>
      <c r="H7890" s="9" t="n">
        <v>0.0198</v>
      </c>
      <c r="I7890" s="9" t="n">
        <v>0.022425</v>
      </c>
    </row>
    <row r="7891">
      <c r="A7891" s="112" t="n">
        <v>44160.70833333334</v>
      </c>
      <c r="B7891" s="113" t="n">
        <v>64000</v>
      </c>
      <c r="C7891" s="114" t="n">
        <v>0.025158</v>
      </c>
      <c r="D7891" s="114" t="n">
        <v>0</v>
      </c>
      <c r="E7891" s="47" t="n">
        <v>0.3149000000000001</v>
      </c>
      <c r="F7891" s="9" t="n">
        <v>0.0092</v>
      </c>
      <c r="G7891" s="9" t="n">
        <v>0.0525</v>
      </c>
      <c r="H7891" s="9" t="n">
        <v>0.0198</v>
      </c>
      <c r="I7891" s="9" t="n">
        <v>0.022425</v>
      </c>
    </row>
    <row r="7892">
      <c r="A7892" s="112" t="n">
        <v>44160.75</v>
      </c>
      <c r="B7892" s="113" t="n">
        <v>64000</v>
      </c>
      <c r="C7892" s="114" t="n">
        <v>0</v>
      </c>
      <c r="D7892" s="114" t="n">
        <v>0</v>
      </c>
      <c r="E7892" s="51" t="n">
        <v>0.5290319999999999</v>
      </c>
      <c r="F7892" s="9" t="n">
        <v>0.0092</v>
      </c>
      <c r="G7892" s="9" t="n">
        <v>0.0525</v>
      </c>
      <c r="H7892" s="9" t="n">
        <v>0.0198</v>
      </c>
      <c r="I7892" s="9" t="n">
        <v>0.022425</v>
      </c>
    </row>
    <row r="7893">
      <c r="A7893" s="112" t="n">
        <v>44160.79166666666</v>
      </c>
      <c r="B7893" s="113" t="n">
        <v>64000</v>
      </c>
      <c r="C7893" s="114" t="n">
        <v>0</v>
      </c>
      <c r="D7893" s="114" t="n">
        <v>0</v>
      </c>
      <c r="E7893" s="51" t="n">
        <v>0.5290319999999999</v>
      </c>
      <c r="F7893" s="9" t="n">
        <v>0.0092</v>
      </c>
      <c r="G7893" s="9" t="n">
        <v>0.0525</v>
      </c>
      <c r="H7893" s="9" t="n">
        <v>0.0198</v>
      </c>
      <c r="I7893" s="9" t="n">
        <v>0.022425</v>
      </c>
    </row>
    <row r="7894">
      <c r="A7894" s="112" t="n">
        <v>44160.83333333334</v>
      </c>
      <c r="B7894" s="113" t="n">
        <v>64000</v>
      </c>
      <c r="C7894" s="114" t="n">
        <v>0.08209950000000001</v>
      </c>
      <c r="D7894" s="114" t="n">
        <v>0</v>
      </c>
      <c r="E7894" s="51" t="n">
        <v>0.5290319999999999</v>
      </c>
      <c r="F7894" s="9" t="n">
        <v>0.0092</v>
      </c>
      <c r="G7894" s="9" t="n">
        <v>0.0525</v>
      </c>
      <c r="H7894" s="9" t="n">
        <v>0.0198</v>
      </c>
      <c r="I7894" s="9" t="n">
        <v>0.022425</v>
      </c>
    </row>
    <row r="7895">
      <c r="A7895" s="112" t="n">
        <v>44160.875</v>
      </c>
      <c r="B7895" s="113" t="n">
        <v>64000</v>
      </c>
      <c r="C7895" s="114" t="n">
        <v>0.21555</v>
      </c>
      <c r="D7895" s="114" t="n">
        <v>0</v>
      </c>
      <c r="E7895" s="51" t="n">
        <v>0.5290319999999999</v>
      </c>
      <c r="F7895" s="9" t="n">
        <v>0.0092</v>
      </c>
      <c r="G7895" s="9" t="n">
        <v>0.0525</v>
      </c>
      <c r="H7895" s="9" t="n">
        <v>0.0198</v>
      </c>
      <c r="I7895" s="9" t="n">
        <v>0.022425</v>
      </c>
    </row>
    <row r="7896">
      <c r="A7896" s="112" t="n">
        <v>44160.91666666666</v>
      </c>
      <c r="B7896" s="113" t="n">
        <v>64000</v>
      </c>
      <c r="C7896" s="114" t="n">
        <v>0.58745775</v>
      </c>
      <c r="D7896" s="114" t="n">
        <v>0</v>
      </c>
      <c r="E7896" s="47" t="n">
        <v>0.3149000000000001</v>
      </c>
      <c r="F7896" s="9" t="n">
        <v>0.0092</v>
      </c>
      <c r="G7896" s="9" t="n">
        <v>0.0525</v>
      </c>
      <c r="H7896" s="9" t="n">
        <v>0.0198</v>
      </c>
      <c r="I7896" s="9" t="n">
        <v>0.022425</v>
      </c>
    </row>
    <row r="7897">
      <c r="A7897" s="112" t="n">
        <v>44160.95833333334</v>
      </c>
      <c r="B7897" s="113" t="n">
        <v>64000</v>
      </c>
      <c r="C7897" s="114" t="n">
        <v>0.45001275</v>
      </c>
      <c r="D7897" s="114" t="n">
        <v>0</v>
      </c>
      <c r="E7897" s="47" t="n">
        <v>0.3149000000000001</v>
      </c>
      <c r="F7897" s="9" t="n">
        <v>0.0092</v>
      </c>
      <c r="G7897" s="9" t="n">
        <v>0.0525</v>
      </c>
      <c r="H7897" s="9" t="n">
        <v>0.0198</v>
      </c>
      <c r="I7897" s="9" t="n">
        <v>0.022425</v>
      </c>
    </row>
    <row r="7898">
      <c r="A7898" s="112" t="n">
        <v>44161</v>
      </c>
      <c r="B7898" s="113" t="n">
        <v>64000</v>
      </c>
      <c r="C7898" s="114" t="n">
        <v>0.50912475</v>
      </c>
      <c r="D7898" s="114" t="n">
        <v>0</v>
      </c>
      <c r="E7898" s="46" t="n">
        <v>0.151152</v>
      </c>
      <c r="F7898" s="9" t="n">
        <v>0.0092</v>
      </c>
      <c r="G7898" s="9" t="n">
        <v>0.0525</v>
      </c>
      <c r="H7898" s="9" t="n">
        <v>0.0198</v>
      </c>
      <c r="I7898" s="9" t="n">
        <v>0.022425</v>
      </c>
    </row>
    <row r="7899">
      <c r="A7899" s="112" t="n">
        <v>44161.04166666666</v>
      </c>
      <c r="B7899" s="113" t="n">
        <v>64000</v>
      </c>
      <c r="C7899" s="114" t="n">
        <v>0.5452185000000001</v>
      </c>
      <c r="D7899" s="114" t="n">
        <v>0</v>
      </c>
      <c r="E7899" s="46" t="n">
        <v>0.151152</v>
      </c>
      <c r="F7899" s="9" t="n">
        <v>0.0092</v>
      </c>
      <c r="G7899" s="9" t="n">
        <v>0.0525</v>
      </c>
      <c r="H7899" s="9" t="n">
        <v>0.0198</v>
      </c>
      <c r="I7899" s="9" t="n">
        <v>0.022425</v>
      </c>
    </row>
    <row r="7900">
      <c r="A7900" s="112" t="n">
        <v>44161.08333333334</v>
      </c>
      <c r="B7900" s="113" t="n">
        <v>64000</v>
      </c>
      <c r="C7900" s="114" t="n">
        <v>0.742746</v>
      </c>
      <c r="D7900" s="114" t="n">
        <v>0</v>
      </c>
      <c r="E7900" s="46" t="n">
        <v>0.151152</v>
      </c>
      <c r="F7900" s="9" t="n">
        <v>0.0092</v>
      </c>
      <c r="G7900" s="9" t="n">
        <v>0.0525</v>
      </c>
      <c r="H7900" s="9" t="n">
        <v>0.0198</v>
      </c>
      <c r="I7900" s="9" t="n">
        <v>0.022425</v>
      </c>
    </row>
    <row r="7901">
      <c r="A7901" s="112" t="n">
        <v>44161.125</v>
      </c>
      <c r="B7901" s="113" t="n">
        <v>64000</v>
      </c>
      <c r="C7901" s="114" t="n">
        <v>0.748239</v>
      </c>
      <c r="D7901" s="114" t="n">
        <v>0</v>
      </c>
      <c r="E7901" s="46" t="n">
        <v>0.151152</v>
      </c>
      <c r="F7901" s="9" t="n">
        <v>0.0092</v>
      </c>
      <c r="G7901" s="9" t="n">
        <v>0.0525</v>
      </c>
      <c r="H7901" s="9" t="n">
        <v>0.0198</v>
      </c>
      <c r="I7901" s="9" t="n">
        <v>0.022425</v>
      </c>
    </row>
    <row r="7902">
      <c r="A7902" s="112" t="n">
        <v>44161.16666666666</v>
      </c>
      <c r="B7902" s="113" t="n">
        <v>64000</v>
      </c>
      <c r="C7902" s="114" t="n">
        <v>0.7053914999999999</v>
      </c>
      <c r="D7902" s="114" t="n">
        <v>0</v>
      </c>
      <c r="E7902" s="47" t="n">
        <v>0.3149000000000001</v>
      </c>
      <c r="F7902" s="9" t="n">
        <v>0.0092</v>
      </c>
      <c r="G7902" s="9" t="n">
        <v>0.0525</v>
      </c>
      <c r="H7902" s="9" t="n">
        <v>0.0198</v>
      </c>
      <c r="I7902" s="9" t="n">
        <v>0.022425</v>
      </c>
    </row>
    <row r="7903">
      <c r="A7903" s="112" t="n">
        <v>44161.20833333334</v>
      </c>
      <c r="B7903" s="113" t="n">
        <v>64000</v>
      </c>
      <c r="C7903" s="114" t="n">
        <v>0.654429</v>
      </c>
      <c r="D7903" s="114" t="n">
        <v>0</v>
      </c>
      <c r="E7903" s="47" t="n">
        <v>0.3149000000000001</v>
      </c>
      <c r="F7903" s="9" t="n">
        <v>0.0092</v>
      </c>
      <c r="G7903" s="9" t="n">
        <v>0.0525</v>
      </c>
      <c r="H7903" s="9" t="n">
        <v>0.0198</v>
      </c>
      <c r="I7903" s="9" t="n">
        <v>0.022425</v>
      </c>
    </row>
    <row r="7904">
      <c r="A7904" s="112" t="n">
        <v>44161.25</v>
      </c>
      <c r="B7904" s="113" t="n">
        <v>64000</v>
      </c>
      <c r="C7904" s="114" t="n">
        <v>0.7411875</v>
      </c>
      <c r="D7904" s="114" t="n">
        <v>0</v>
      </c>
      <c r="E7904" s="51" t="n">
        <v>0.5290319999999999</v>
      </c>
      <c r="F7904" s="9" t="n">
        <v>0.0092</v>
      </c>
      <c r="G7904" s="9" t="n">
        <v>0.0525</v>
      </c>
      <c r="H7904" s="9" t="n">
        <v>0.0198</v>
      </c>
      <c r="I7904" s="9" t="n">
        <v>0.022425</v>
      </c>
    </row>
    <row r="7905">
      <c r="A7905" s="112" t="n">
        <v>44161.29166666666</v>
      </c>
      <c r="B7905" s="113" t="n">
        <v>64000</v>
      </c>
      <c r="C7905" s="114" t="n">
        <v>0.75</v>
      </c>
      <c r="D7905" s="114" t="n">
        <v>0</v>
      </c>
      <c r="E7905" s="51" t="n">
        <v>0.5290319999999999</v>
      </c>
      <c r="F7905" s="9" t="n">
        <v>0.0092</v>
      </c>
      <c r="G7905" s="9" t="n">
        <v>0.0525</v>
      </c>
      <c r="H7905" s="9" t="n">
        <v>0.0198</v>
      </c>
      <c r="I7905" s="9" t="n">
        <v>0.022425</v>
      </c>
    </row>
    <row r="7906">
      <c r="A7906" s="112" t="n">
        <v>44161.33333333334</v>
      </c>
      <c r="B7906" s="113" t="n">
        <v>64000</v>
      </c>
      <c r="C7906" s="114" t="n">
        <v>0.742188</v>
      </c>
      <c r="D7906" s="114" t="n">
        <v>0.254775</v>
      </c>
      <c r="E7906" s="47" t="n">
        <v>0.3149000000000001</v>
      </c>
      <c r="F7906" s="9" t="n">
        <v>0.0092</v>
      </c>
      <c r="G7906" s="9" t="n">
        <v>0.0525</v>
      </c>
      <c r="H7906" s="9" t="n">
        <v>0.0198</v>
      </c>
      <c r="I7906" s="9" t="n">
        <v>0.022425</v>
      </c>
    </row>
    <row r="7907">
      <c r="A7907" s="112" t="n">
        <v>44161.375</v>
      </c>
      <c r="B7907" s="113" t="n">
        <v>64000</v>
      </c>
      <c r="C7907" s="114" t="n">
        <v>0.74288775</v>
      </c>
      <c r="D7907" s="114" t="n">
        <v>0.5600499999999999</v>
      </c>
      <c r="E7907" s="47" t="n">
        <v>0.3149000000000001</v>
      </c>
      <c r="F7907" s="9" t="n">
        <v>0.0092</v>
      </c>
      <c r="G7907" s="9" t="n">
        <v>0.0525</v>
      </c>
      <c r="H7907" s="9" t="n">
        <v>0.0198</v>
      </c>
      <c r="I7907" s="9" t="n">
        <v>0.022425</v>
      </c>
    </row>
    <row r="7908">
      <c r="A7908" s="112" t="n">
        <v>44161.41666666666</v>
      </c>
      <c r="B7908" s="113" t="n">
        <v>64000</v>
      </c>
      <c r="C7908" s="114" t="n">
        <v>0.74868975</v>
      </c>
      <c r="D7908" s="114" t="n">
        <v>0.7780499999999999</v>
      </c>
      <c r="E7908" s="47" t="n">
        <v>0.3149000000000001</v>
      </c>
      <c r="F7908" s="9" t="n">
        <v>0.0092</v>
      </c>
      <c r="G7908" s="9" t="n">
        <v>0.0525</v>
      </c>
      <c r="H7908" s="9" t="n">
        <v>0.0198</v>
      </c>
      <c r="I7908" s="9" t="n">
        <v>0.022425</v>
      </c>
    </row>
    <row r="7909">
      <c r="A7909" s="112" t="n">
        <v>44161.45833333334</v>
      </c>
      <c r="B7909" s="113" t="n">
        <v>64000</v>
      </c>
      <c r="C7909" s="114" t="n">
        <v>0.74282025</v>
      </c>
      <c r="D7909" s="114" t="n">
        <v>0.9097999999999999</v>
      </c>
      <c r="E7909" s="46" t="n">
        <v>0.151152</v>
      </c>
      <c r="F7909" s="9" t="n">
        <v>0.0092</v>
      </c>
      <c r="G7909" s="9" t="n">
        <v>0.0525</v>
      </c>
      <c r="H7909" s="9" t="n">
        <v>0.0198</v>
      </c>
      <c r="I7909" s="9" t="n">
        <v>0.022425</v>
      </c>
    </row>
    <row r="7910">
      <c r="A7910" s="112" t="n">
        <v>44161.5</v>
      </c>
      <c r="B7910" s="113" t="n">
        <v>64000</v>
      </c>
      <c r="C7910" s="114" t="n">
        <v>0.719676</v>
      </c>
      <c r="D7910" s="114" t="n">
        <v>0.9642500000000001</v>
      </c>
      <c r="E7910" s="46" t="n">
        <v>0.151152</v>
      </c>
      <c r="F7910" s="9" t="n">
        <v>0.0092</v>
      </c>
      <c r="G7910" s="9" t="n">
        <v>0.0525</v>
      </c>
      <c r="H7910" s="9" t="n">
        <v>0.0198</v>
      </c>
      <c r="I7910" s="9" t="n">
        <v>0.022425</v>
      </c>
    </row>
    <row r="7911">
      <c r="A7911" s="112" t="n">
        <v>44161.54166666666</v>
      </c>
      <c r="B7911" s="113" t="n">
        <v>64000</v>
      </c>
      <c r="C7911" s="114" t="n">
        <v>0.74023125</v>
      </c>
      <c r="D7911" s="114" t="n">
        <v>0.94745</v>
      </c>
      <c r="E7911" s="46" t="n">
        <v>0.151152</v>
      </c>
      <c r="F7911" s="9" t="n">
        <v>0.0092</v>
      </c>
      <c r="G7911" s="9" t="n">
        <v>0.0525</v>
      </c>
      <c r="H7911" s="9" t="n">
        <v>0.0198</v>
      </c>
      <c r="I7911" s="9" t="n">
        <v>0.022425</v>
      </c>
    </row>
    <row r="7912">
      <c r="A7912" s="112" t="n">
        <v>44161.58333333334</v>
      </c>
      <c r="B7912" s="113" t="n">
        <v>64000</v>
      </c>
      <c r="C7912" s="114" t="n">
        <v>0.66722025</v>
      </c>
      <c r="D7912" s="114" t="n">
        <v>0.8521</v>
      </c>
      <c r="E7912" s="46" t="n">
        <v>0.151152</v>
      </c>
      <c r="F7912" s="9" t="n">
        <v>0.0092</v>
      </c>
      <c r="G7912" s="9" t="n">
        <v>0.0525</v>
      </c>
      <c r="H7912" s="9" t="n">
        <v>0.0198</v>
      </c>
      <c r="I7912" s="9" t="n">
        <v>0.022425</v>
      </c>
    </row>
    <row r="7913">
      <c r="A7913" s="112" t="n">
        <v>44161.625</v>
      </c>
      <c r="B7913" s="113" t="n">
        <v>64000</v>
      </c>
      <c r="C7913" s="114" t="n">
        <v>0.7430625</v>
      </c>
      <c r="D7913" s="114" t="n">
        <v>0.6831</v>
      </c>
      <c r="E7913" s="46" t="n">
        <v>0.151152</v>
      </c>
      <c r="F7913" s="9" t="n">
        <v>0.0092</v>
      </c>
      <c r="G7913" s="9" t="n">
        <v>0.0525</v>
      </c>
      <c r="H7913" s="9" t="n">
        <v>0.0198</v>
      </c>
      <c r="I7913" s="9" t="n">
        <v>0.022425</v>
      </c>
    </row>
    <row r="7914">
      <c r="A7914" s="112" t="n">
        <v>44161.66666666666</v>
      </c>
      <c r="B7914" s="113" t="n">
        <v>64000</v>
      </c>
      <c r="C7914" s="114" t="n">
        <v>0.6141825000000001</v>
      </c>
      <c r="D7914" s="114" t="n">
        <v>0.43468</v>
      </c>
      <c r="E7914" s="47" t="n">
        <v>0.3149000000000001</v>
      </c>
      <c r="F7914" s="9" t="n">
        <v>0.0092</v>
      </c>
      <c r="G7914" s="9" t="n">
        <v>0.0525</v>
      </c>
      <c r="H7914" s="9" t="n">
        <v>0.0198</v>
      </c>
      <c r="I7914" s="9" t="n">
        <v>0.022425</v>
      </c>
    </row>
    <row r="7915">
      <c r="A7915" s="112" t="n">
        <v>44161.70833333334</v>
      </c>
      <c r="B7915" s="113" t="n">
        <v>64000</v>
      </c>
      <c r="C7915" s="114" t="n">
        <v>0.5201662500000001</v>
      </c>
      <c r="D7915" s="114" t="n">
        <v>0</v>
      </c>
      <c r="E7915" s="47" t="n">
        <v>0.3149000000000001</v>
      </c>
      <c r="F7915" s="9" t="n">
        <v>0.0092</v>
      </c>
      <c r="G7915" s="9" t="n">
        <v>0.0525</v>
      </c>
      <c r="H7915" s="9" t="n">
        <v>0.0198</v>
      </c>
      <c r="I7915" s="9" t="n">
        <v>0.022425</v>
      </c>
    </row>
    <row r="7916">
      <c r="A7916" s="112" t="n">
        <v>44161.75</v>
      </c>
      <c r="B7916" s="113" t="n">
        <v>64000</v>
      </c>
      <c r="C7916" s="114" t="n">
        <v>0.489453</v>
      </c>
      <c r="D7916" s="114" t="n">
        <v>0</v>
      </c>
      <c r="E7916" s="51" t="n">
        <v>0.5290319999999999</v>
      </c>
      <c r="F7916" s="9" t="n">
        <v>0.0092</v>
      </c>
      <c r="G7916" s="9" t="n">
        <v>0.0525</v>
      </c>
      <c r="H7916" s="9" t="n">
        <v>0.0198</v>
      </c>
      <c r="I7916" s="9" t="n">
        <v>0.022425</v>
      </c>
    </row>
    <row r="7917">
      <c r="A7917" s="112" t="n">
        <v>44161.79166666666</v>
      </c>
      <c r="B7917" s="113" t="n">
        <v>64000</v>
      </c>
      <c r="C7917" s="114" t="n">
        <v>0.50483025</v>
      </c>
      <c r="D7917" s="114" t="n">
        <v>0</v>
      </c>
      <c r="E7917" s="51" t="n">
        <v>0.5290319999999999</v>
      </c>
      <c r="F7917" s="9" t="n">
        <v>0.0092</v>
      </c>
      <c r="G7917" s="9" t="n">
        <v>0.0525</v>
      </c>
      <c r="H7917" s="9" t="n">
        <v>0.0198</v>
      </c>
      <c r="I7917" s="9" t="n">
        <v>0.022425</v>
      </c>
    </row>
    <row r="7918">
      <c r="A7918" s="112" t="n">
        <v>44161.83333333334</v>
      </c>
      <c r="B7918" s="113" t="n">
        <v>64000</v>
      </c>
      <c r="C7918" s="114" t="n">
        <v>0.3786555</v>
      </c>
      <c r="D7918" s="114" t="n">
        <v>0</v>
      </c>
      <c r="E7918" s="51" t="n">
        <v>0.5290319999999999</v>
      </c>
      <c r="F7918" s="9" t="n">
        <v>0.0092</v>
      </c>
      <c r="G7918" s="9" t="n">
        <v>0.0525</v>
      </c>
      <c r="H7918" s="9" t="n">
        <v>0.0198</v>
      </c>
      <c r="I7918" s="9" t="n">
        <v>0.022425</v>
      </c>
    </row>
    <row r="7919">
      <c r="A7919" s="112" t="n">
        <v>44161.875</v>
      </c>
      <c r="B7919" s="113" t="n">
        <v>64000</v>
      </c>
      <c r="C7919" s="114" t="n">
        <v>0.74323425</v>
      </c>
      <c r="D7919" s="114" t="n">
        <v>0</v>
      </c>
      <c r="E7919" s="51" t="n">
        <v>0.5290319999999999</v>
      </c>
      <c r="F7919" s="9" t="n">
        <v>0.0092</v>
      </c>
      <c r="G7919" s="9" t="n">
        <v>0.0525</v>
      </c>
      <c r="H7919" s="9" t="n">
        <v>0.0198</v>
      </c>
      <c r="I7919" s="9" t="n">
        <v>0.022425</v>
      </c>
    </row>
    <row r="7920">
      <c r="A7920" s="112" t="n">
        <v>44161.91666666666</v>
      </c>
      <c r="B7920" s="113" t="n">
        <v>64000</v>
      </c>
      <c r="C7920" s="114" t="n">
        <v>0.7494592499999999</v>
      </c>
      <c r="D7920" s="114" t="n">
        <v>0</v>
      </c>
      <c r="E7920" s="47" t="n">
        <v>0.3149000000000001</v>
      </c>
      <c r="F7920" s="9" t="n">
        <v>0.0092</v>
      </c>
      <c r="G7920" s="9" t="n">
        <v>0.0525</v>
      </c>
      <c r="H7920" s="9" t="n">
        <v>0.0198</v>
      </c>
      <c r="I7920" s="9" t="n">
        <v>0.022425</v>
      </c>
    </row>
    <row r="7921">
      <c r="A7921" s="112" t="n">
        <v>44161.95833333334</v>
      </c>
      <c r="B7921" s="113" t="n">
        <v>64000</v>
      </c>
      <c r="C7921" s="114" t="n">
        <v>0.75</v>
      </c>
      <c r="D7921" s="114" t="n">
        <v>0</v>
      </c>
      <c r="E7921" s="47" t="n">
        <v>0.3149000000000001</v>
      </c>
      <c r="F7921" s="9" t="n">
        <v>0.0092</v>
      </c>
      <c r="G7921" s="9" t="n">
        <v>0.0525</v>
      </c>
      <c r="H7921" s="9" t="n">
        <v>0.0198</v>
      </c>
      <c r="I7921" s="9" t="n">
        <v>0.022425</v>
      </c>
    </row>
    <row r="7922">
      <c r="A7922" s="112" t="n">
        <v>44162</v>
      </c>
      <c r="B7922" s="113" t="n">
        <v>64000</v>
      </c>
      <c r="C7922" s="114" t="n">
        <v>0.75</v>
      </c>
      <c r="D7922" s="114" t="n">
        <v>0</v>
      </c>
      <c r="E7922" s="46" t="n">
        <v>0.151152</v>
      </c>
      <c r="F7922" s="9" t="n">
        <v>0.0092</v>
      </c>
      <c r="G7922" s="9" t="n">
        <v>0.0525</v>
      </c>
      <c r="H7922" s="9" t="n">
        <v>0.0198</v>
      </c>
      <c r="I7922" s="9" t="n">
        <v>0.022425</v>
      </c>
    </row>
    <row r="7923">
      <c r="A7923" s="112" t="n">
        <v>44162.04166666666</v>
      </c>
      <c r="B7923" s="113" t="n">
        <v>64000</v>
      </c>
      <c r="C7923" s="114" t="n">
        <v>0.74772975</v>
      </c>
      <c r="D7923" s="114" t="n">
        <v>0</v>
      </c>
      <c r="E7923" s="46" t="n">
        <v>0.151152</v>
      </c>
      <c r="F7923" s="9" t="n">
        <v>0.0092</v>
      </c>
      <c r="G7923" s="9" t="n">
        <v>0.0525</v>
      </c>
      <c r="H7923" s="9" t="n">
        <v>0.0198</v>
      </c>
      <c r="I7923" s="9" t="n">
        <v>0.022425</v>
      </c>
    </row>
    <row r="7924">
      <c r="A7924" s="112" t="n">
        <v>44162.08333333334</v>
      </c>
      <c r="B7924" s="113" t="n">
        <v>64000</v>
      </c>
      <c r="C7924" s="114" t="n">
        <v>0.7172025</v>
      </c>
      <c r="D7924" s="114" t="n">
        <v>0</v>
      </c>
      <c r="E7924" s="46" t="n">
        <v>0.151152</v>
      </c>
      <c r="F7924" s="9" t="n">
        <v>0.0092</v>
      </c>
      <c r="G7924" s="9" t="n">
        <v>0.0525</v>
      </c>
      <c r="H7924" s="9" t="n">
        <v>0.0198</v>
      </c>
      <c r="I7924" s="9" t="n">
        <v>0.022425</v>
      </c>
    </row>
    <row r="7925">
      <c r="A7925" s="112" t="n">
        <v>44162.125</v>
      </c>
      <c r="B7925" s="113" t="n">
        <v>64000</v>
      </c>
      <c r="C7925" s="114" t="n">
        <v>0.33274575</v>
      </c>
      <c r="D7925" s="114" t="n">
        <v>0</v>
      </c>
      <c r="E7925" s="46" t="n">
        <v>0.151152</v>
      </c>
      <c r="F7925" s="9" t="n">
        <v>0.0092</v>
      </c>
      <c r="G7925" s="9" t="n">
        <v>0.0525</v>
      </c>
      <c r="H7925" s="9" t="n">
        <v>0.0198</v>
      </c>
      <c r="I7925" s="9" t="n">
        <v>0.022425</v>
      </c>
    </row>
    <row r="7926">
      <c r="A7926" s="112" t="n">
        <v>44162.16666666666</v>
      </c>
      <c r="B7926" s="113" t="n">
        <v>64000</v>
      </c>
      <c r="C7926" s="114" t="n">
        <v>0.335565</v>
      </c>
      <c r="D7926" s="114" t="n">
        <v>0</v>
      </c>
      <c r="E7926" s="47" t="n">
        <v>0.3149000000000001</v>
      </c>
      <c r="F7926" s="9" t="n">
        <v>0.0092</v>
      </c>
      <c r="G7926" s="9" t="n">
        <v>0.0525</v>
      </c>
      <c r="H7926" s="9" t="n">
        <v>0.0198</v>
      </c>
      <c r="I7926" s="9" t="n">
        <v>0.022425</v>
      </c>
    </row>
    <row r="7927">
      <c r="A7927" s="112" t="n">
        <v>44162.20833333334</v>
      </c>
      <c r="B7927" s="113" t="n">
        <v>64000</v>
      </c>
      <c r="C7927" s="114" t="n">
        <v>0.7105604999999999</v>
      </c>
      <c r="D7927" s="114" t="n">
        <v>0</v>
      </c>
      <c r="E7927" s="47" t="n">
        <v>0.3149000000000001</v>
      </c>
      <c r="F7927" s="9" t="n">
        <v>0.0092</v>
      </c>
      <c r="G7927" s="9" t="n">
        <v>0.0525</v>
      </c>
      <c r="H7927" s="9" t="n">
        <v>0.0198</v>
      </c>
      <c r="I7927" s="9" t="n">
        <v>0.022425</v>
      </c>
    </row>
    <row r="7928">
      <c r="A7928" s="112" t="n">
        <v>44162.25</v>
      </c>
      <c r="B7928" s="113" t="n">
        <v>64000</v>
      </c>
      <c r="C7928" s="114" t="n">
        <v>0.7336987500000001</v>
      </c>
      <c r="D7928" s="114" t="n">
        <v>0</v>
      </c>
      <c r="E7928" s="51" t="n">
        <v>0.5290319999999999</v>
      </c>
      <c r="F7928" s="9" t="n">
        <v>0.0092</v>
      </c>
      <c r="G7928" s="9" t="n">
        <v>0.0525</v>
      </c>
      <c r="H7928" s="9" t="n">
        <v>0.0198</v>
      </c>
      <c r="I7928" s="9" t="n">
        <v>0.022425</v>
      </c>
    </row>
    <row r="7929">
      <c r="A7929" s="112" t="n">
        <v>44162.29166666666</v>
      </c>
      <c r="B7929" s="113" t="n">
        <v>64000</v>
      </c>
      <c r="C7929" s="114" t="n">
        <v>0.72939975</v>
      </c>
      <c r="D7929" s="114" t="n">
        <v>0</v>
      </c>
      <c r="E7929" s="51" t="n">
        <v>0.5290319999999999</v>
      </c>
      <c r="F7929" s="9" t="n">
        <v>0.0092</v>
      </c>
      <c r="G7929" s="9" t="n">
        <v>0.0525</v>
      </c>
      <c r="H7929" s="9" t="n">
        <v>0.0198</v>
      </c>
      <c r="I7929" s="9" t="n">
        <v>0.022425</v>
      </c>
    </row>
    <row r="7930">
      <c r="A7930" s="112" t="n">
        <v>44162.33333333334</v>
      </c>
      <c r="B7930" s="113" t="n">
        <v>64000</v>
      </c>
      <c r="C7930" s="114" t="n">
        <v>0.703839</v>
      </c>
      <c r="D7930" s="114" t="n">
        <v>0.14874</v>
      </c>
      <c r="E7930" s="47" t="n">
        <v>0.3149000000000001</v>
      </c>
      <c r="F7930" s="9" t="n">
        <v>0.0092</v>
      </c>
      <c r="G7930" s="9" t="n">
        <v>0.0525</v>
      </c>
      <c r="H7930" s="9" t="n">
        <v>0.0198</v>
      </c>
      <c r="I7930" s="9" t="n">
        <v>0.022425</v>
      </c>
    </row>
    <row r="7931">
      <c r="A7931" s="112" t="n">
        <v>44162.375</v>
      </c>
      <c r="B7931" s="113" t="n">
        <v>64000</v>
      </c>
      <c r="C7931" s="114" t="n">
        <v>0.51903</v>
      </c>
      <c r="D7931" s="114" t="n">
        <v>0.31109</v>
      </c>
      <c r="E7931" s="47" t="n">
        <v>0.3149000000000001</v>
      </c>
      <c r="F7931" s="9" t="n">
        <v>0.0092</v>
      </c>
      <c r="G7931" s="9" t="n">
        <v>0.0525</v>
      </c>
      <c r="H7931" s="9" t="n">
        <v>0.0198</v>
      </c>
      <c r="I7931" s="9" t="n">
        <v>0.022425</v>
      </c>
    </row>
    <row r="7932">
      <c r="A7932" s="112" t="n">
        <v>44162.41666666666</v>
      </c>
      <c r="B7932" s="113" t="n">
        <v>64000</v>
      </c>
      <c r="C7932" s="114" t="n">
        <v>0.7098307500000001</v>
      </c>
      <c r="D7932" s="114" t="n">
        <v>0.317795</v>
      </c>
      <c r="E7932" s="47" t="n">
        <v>0.3149000000000001</v>
      </c>
      <c r="F7932" s="9" t="n">
        <v>0.0092</v>
      </c>
      <c r="G7932" s="9" t="n">
        <v>0.0525</v>
      </c>
      <c r="H7932" s="9" t="n">
        <v>0.0198</v>
      </c>
      <c r="I7932" s="9" t="n">
        <v>0.022425</v>
      </c>
    </row>
    <row r="7933">
      <c r="A7933" s="112" t="n">
        <v>44162.45833333334</v>
      </c>
      <c r="B7933" s="113" t="n">
        <v>64000</v>
      </c>
      <c r="C7933" s="114" t="n">
        <v>0.70165725</v>
      </c>
      <c r="D7933" s="114" t="n">
        <v>0.57445</v>
      </c>
      <c r="E7933" s="46" t="n">
        <v>0.151152</v>
      </c>
      <c r="F7933" s="9" t="n">
        <v>0.0092</v>
      </c>
      <c r="G7933" s="9" t="n">
        <v>0.0525</v>
      </c>
      <c r="H7933" s="9" t="n">
        <v>0.0198</v>
      </c>
      <c r="I7933" s="9" t="n">
        <v>0.022425</v>
      </c>
    </row>
    <row r="7934">
      <c r="A7934" s="112" t="n">
        <v>44162.5</v>
      </c>
      <c r="B7934" s="113" t="n">
        <v>64000</v>
      </c>
      <c r="C7934" s="114" t="n">
        <v>0.6682049999999999</v>
      </c>
      <c r="D7934" s="114" t="n">
        <v>0.8392500000000001</v>
      </c>
      <c r="E7934" s="46" t="n">
        <v>0.151152</v>
      </c>
      <c r="F7934" s="9" t="n">
        <v>0.0092</v>
      </c>
      <c r="G7934" s="9" t="n">
        <v>0.0525</v>
      </c>
      <c r="H7934" s="9" t="n">
        <v>0.0198</v>
      </c>
      <c r="I7934" s="9" t="n">
        <v>0.022425</v>
      </c>
    </row>
    <row r="7935">
      <c r="A7935" s="112" t="n">
        <v>44162.54166666666</v>
      </c>
      <c r="B7935" s="113" t="n">
        <v>64000</v>
      </c>
      <c r="C7935" s="114" t="n">
        <v>0.65241075</v>
      </c>
      <c r="D7935" s="114" t="n">
        <v>0.8852000000000001</v>
      </c>
      <c r="E7935" s="46" t="n">
        <v>0.151152</v>
      </c>
      <c r="F7935" s="9" t="n">
        <v>0.0092</v>
      </c>
      <c r="G7935" s="9" t="n">
        <v>0.0525</v>
      </c>
      <c r="H7935" s="9" t="n">
        <v>0.0198</v>
      </c>
      <c r="I7935" s="9" t="n">
        <v>0.022425</v>
      </c>
    </row>
    <row r="7936">
      <c r="A7936" s="112" t="n">
        <v>44162.58333333334</v>
      </c>
      <c r="B7936" s="113" t="n">
        <v>64000</v>
      </c>
      <c r="C7936" s="114" t="n">
        <v>0.657177</v>
      </c>
      <c r="D7936" s="114" t="n">
        <v>0.5364500000000001</v>
      </c>
      <c r="E7936" s="46" t="n">
        <v>0.151152</v>
      </c>
      <c r="F7936" s="9" t="n">
        <v>0.0092</v>
      </c>
      <c r="G7936" s="9" t="n">
        <v>0.0525</v>
      </c>
      <c r="H7936" s="9" t="n">
        <v>0.0198</v>
      </c>
      <c r="I7936" s="9" t="n">
        <v>0.022425</v>
      </c>
    </row>
    <row r="7937">
      <c r="A7937" s="112" t="n">
        <v>44162.625</v>
      </c>
      <c r="B7937" s="113" t="n">
        <v>64000</v>
      </c>
      <c r="C7937" s="114" t="n">
        <v>0.44378625</v>
      </c>
      <c r="D7937" s="114" t="n">
        <v>0.44481</v>
      </c>
      <c r="E7937" s="46" t="n">
        <v>0.151152</v>
      </c>
      <c r="F7937" s="9" t="n">
        <v>0.0092</v>
      </c>
      <c r="G7937" s="9" t="n">
        <v>0.0525</v>
      </c>
      <c r="H7937" s="9" t="n">
        <v>0.0198</v>
      </c>
      <c r="I7937" s="9" t="n">
        <v>0.022425</v>
      </c>
    </row>
    <row r="7938">
      <c r="A7938" s="112" t="n">
        <v>44162.66666666666</v>
      </c>
      <c r="B7938" s="113" t="n">
        <v>64000</v>
      </c>
      <c r="C7938" s="114" t="n">
        <v>0.2540415</v>
      </c>
      <c r="D7938" s="114" t="n">
        <v>0.321015</v>
      </c>
      <c r="E7938" s="47" t="n">
        <v>0.3149000000000001</v>
      </c>
      <c r="F7938" s="9" t="n">
        <v>0.0092</v>
      </c>
      <c r="G7938" s="9" t="n">
        <v>0.0525</v>
      </c>
      <c r="H7938" s="9" t="n">
        <v>0.0198</v>
      </c>
      <c r="I7938" s="9" t="n">
        <v>0.022425</v>
      </c>
    </row>
    <row r="7939">
      <c r="A7939" s="112" t="n">
        <v>44162.70833333334</v>
      </c>
      <c r="B7939" s="113" t="n">
        <v>64000</v>
      </c>
      <c r="C7939" s="114" t="n">
        <v>0.06322799999999999</v>
      </c>
      <c r="D7939" s="114" t="n">
        <v>0</v>
      </c>
      <c r="E7939" s="47" t="n">
        <v>0.3149000000000001</v>
      </c>
      <c r="F7939" s="9" t="n">
        <v>0.0092</v>
      </c>
      <c r="G7939" s="9" t="n">
        <v>0.0525</v>
      </c>
      <c r="H7939" s="9" t="n">
        <v>0.0198</v>
      </c>
      <c r="I7939" s="9" t="n">
        <v>0.022425</v>
      </c>
    </row>
    <row r="7940">
      <c r="A7940" s="112" t="n">
        <v>44162.75</v>
      </c>
      <c r="B7940" s="113" t="n">
        <v>64000</v>
      </c>
      <c r="C7940" s="114" t="n">
        <v>0.04625625</v>
      </c>
      <c r="D7940" s="114" t="n">
        <v>0</v>
      </c>
      <c r="E7940" s="51" t="n">
        <v>0.5290319999999999</v>
      </c>
      <c r="F7940" s="9" t="n">
        <v>0.0092</v>
      </c>
      <c r="G7940" s="9" t="n">
        <v>0.0525</v>
      </c>
      <c r="H7940" s="9" t="n">
        <v>0.0198</v>
      </c>
      <c r="I7940" s="9" t="n">
        <v>0.022425</v>
      </c>
    </row>
    <row r="7941">
      <c r="A7941" s="112" t="n">
        <v>44162.79166666666</v>
      </c>
      <c r="B7941" s="113" t="n">
        <v>64000</v>
      </c>
      <c r="C7941" s="114" t="n">
        <v>0.07738275</v>
      </c>
      <c r="D7941" s="114" t="n">
        <v>0</v>
      </c>
      <c r="E7941" s="51" t="n">
        <v>0.5290319999999999</v>
      </c>
      <c r="F7941" s="9" t="n">
        <v>0.0092</v>
      </c>
      <c r="G7941" s="9" t="n">
        <v>0.0525</v>
      </c>
      <c r="H7941" s="9" t="n">
        <v>0.0198</v>
      </c>
      <c r="I7941" s="9" t="n">
        <v>0.022425</v>
      </c>
    </row>
    <row r="7942">
      <c r="A7942" s="112" t="n">
        <v>44162.83333333334</v>
      </c>
      <c r="B7942" s="113" t="n">
        <v>64000</v>
      </c>
      <c r="C7942" s="114" t="n">
        <v>0</v>
      </c>
      <c r="D7942" s="114" t="n">
        <v>0</v>
      </c>
      <c r="E7942" s="51" t="n">
        <v>0.5290319999999999</v>
      </c>
      <c r="F7942" s="9" t="n">
        <v>0.0092</v>
      </c>
      <c r="G7942" s="9" t="n">
        <v>0.0525</v>
      </c>
      <c r="H7942" s="9" t="n">
        <v>0.0198</v>
      </c>
      <c r="I7942" s="9" t="n">
        <v>0.022425</v>
      </c>
    </row>
    <row r="7943">
      <c r="A7943" s="112" t="n">
        <v>44162.875</v>
      </c>
      <c r="B7943" s="113" t="n">
        <v>64000</v>
      </c>
      <c r="C7943" s="114" t="n">
        <v>0.003576</v>
      </c>
      <c r="D7943" s="114" t="n">
        <v>0</v>
      </c>
      <c r="E7943" s="51" t="n">
        <v>0.5290319999999999</v>
      </c>
      <c r="F7943" s="9" t="n">
        <v>0.0092</v>
      </c>
      <c r="G7943" s="9" t="n">
        <v>0.0525</v>
      </c>
      <c r="H7943" s="9" t="n">
        <v>0.0198</v>
      </c>
      <c r="I7943" s="9" t="n">
        <v>0.022425</v>
      </c>
    </row>
    <row r="7944">
      <c r="A7944" s="112" t="n">
        <v>44162.91666666666</v>
      </c>
      <c r="B7944" s="113" t="n">
        <v>64000</v>
      </c>
      <c r="C7944" s="114" t="n">
        <v>0.22328175</v>
      </c>
      <c r="D7944" s="114" t="n">
        <v>0</v>
      </c>
      <c r="E7944" s="47" t="n">
        <v>0.3149000000000001</v>
      </c>
      <c r="F7944" s="9" t="n">
        <v>0.0092</v>
      </c>
      <c r="G7944" s="9" t="n">
        <v>0.0525</v>
      </c>
      <c r="H7944" s="9" t="n">
        <v>0.0198</v>
      </c>
      <c r="I7944" s="9" t="n">
        <v>0.022425</v>
      </c>
    </row>
    <row r="7945">
      <c r="A7945" s="112" t="n">
        <v>44162.95833333334</v>
      </c>
      <c r="B7945" s="113" t="n">
        <v>64000</v>
      </c>
      <c r="C7945" s="114" t="n">
        <v>0.28713675</v>
      </c>
      <c r="D7945" s="114" t="n">
        <v>0</v>
      </c>
      <c r="E7945" s="47" t="n">
        <v>0.3149000000000001</v>
      </c>
      <c r="F7945" s="9" t="n">
        <v>0.0092</v>
      </c>
      <c r="G7945" s="9" t="n">
        <v>0.0525</v>
      </c>
      <c r="H7945" s="9" t="n">
        <v>0.0198</v>
      </c>
      <c r="I7945" s="9" t="n">
        <v>0.022425</v>
      </c>
    </row>
    <row r="7946">
      <c r="A7946" s="112" t="n">
        <v>44163</v>
      </c>
      <c r="B7946" s="113" t="n">
        <v>64000</v>
      </c>
      <c r="C7946" s="114" t="n">
        <v>0.297771</v>
      </c>
      <c r="D7946" s="114" t="n">
        <v>0</v>
      </c>
      <c r="E7946" s="46" t="n">
        <v>0.151152</v>
      </c>
      <c r="F7946" s="9" t="n">
        <v>0.0092</v>
      </c>
      <c r="G7946" s="9" t="n">
        <v>0.0525</v>
      </c>
      <c r="H7946" s="9" t="n">
        <v>0.0198</v>
      </c>
      <c r="I7946" s="9" t="n">
        <v>0.022425</v>
      </c>
    </row>
    <row r="7947">
      <c r="A7947" s="112" t="n">
        <v>44163.04166666666</v>
      </c>
      <c r="B7947" s="113" t="n">
        <v>64000</v>
      </c>
      <c r="C7947" s="114" t="n">
        <v>0.34490775</v>
      </c>
      <c r="D7947" s="114" t="n">
        <v>0</v>
      </c>
      <c r="E7947" s="46" t="n">
        <v>0.151152</v>
      </c>
      <c r="F7947" s="9" t="n">
        <v>0.0092</v>
      </c>
      <c r="G7947" s="9" t="n">
        <v>0.0525</v>
      </c>
      <c r="H7947" s="9" t="n">
        <v>0.0198</v>
      </c>
      <c r="I7947" s="9" t="n">
        <v>0.022425</v>
      </c>
    </row>
    <row r="7948">
      <c r="A7948" s="112" t="n">
        <v>44163.08333333334</v>
      </c>
      <c r="B7948" s="113" t="n">
        <v>64000</v>
      </c>
      <c r="C7948" s="114" t="n">
        <v>0.7227142499999999</v>
      </c>
      <c r="D7948" s="114" t="n">
        <v>0</v>
      </c>
      <c r="E7948" s="46" t="n">
        <v>0.151152</v>
      </c>
      <c r="F7948" s="9" t="n">
        <v>0.0092</v>
      </c>
      <c r="G7948" s="9" t="n">
        <v>0.0525</v>
      </c>
      <c r="H7948" s="9" t="n">
        <v>0.0198</v>
      </c>
      <c r="I7948" s="9" t="n">
        <v>0.022425</v>
      </c>
    </row>
    <row r="7949">
      <c r="A7949" s="112" t="n">
        <v>44163.125</v>
      </c>
      <c r="B7949" s="113" t="n">
        <v>64000</v>
      </c>
      <c r="C7949" s="114" t="n">
        <v>0.72099525</v>
      </c>
      <c r="D7949" s="114" t="n">
        <v>0</v>
      </c>
      <c r="E7949" s="46" t="n">
        <v>0.151152</v>
      </c>
      <c r="F7949" s="9" t="n">
        <v>0.0092</v>
      </c>
      <c r="G7949" s="9" t="n">
        <v>0.0525</v>
      </c>
      <c r="H7949" s="9" t="n">
        <v>0.0198</v>
      </c>
      <c r="I7949" s="9" t="n">
        <v>0.022425</v>
      </c>
    </row>
    <row r="7950">
      <c r="A7950" s="112" t="n">
        <v>44163.16666666666</v>
      </c>
      <c r="B7950" s="113" t="n">
        <v>64000</v>
      </c>
      <c r="C7950" s="114" t="n">
        <v>0.21564825</v>
      </c>
      <c r="D7950" s="114" t="n">
        <v>0</v>
      </c>
      <c r="E7950" s="47" t="n">
        <v>0.3149000000000001</v>
      </c>
      <c r="F7950" s="9" t="n">
        <v>0.0092</v>
      </c>
      <c r="G7950" s="9" t="n">
        <v>0.0525</v>
      </c>
      <c r="H7950" s="9" t="n">
        <v>0.0198</v>
      </c>
      <c r="I7950" s="9" t="n">
        <v>0.022425</v>
      </c>
    </row>
    <row r="7951">
      <c r="A7951" s="112" t="n">
        <v>44163.20833333334</v>
      </c>
      <c r="B7951" s="113" t="n">
        <v>64000</v>
      </c>
      <c r="C7951" s="114" t="n">
        <v>0.04704375</v>
      </c>
      <c r="D7951" s="114" t="n">
        <v>0</v>
      </c>
      <c r="E7951" s="47" t="n">
        <v>0.3149000000000001</v>
      </c>
      <c r="F7951" s="9" t="n">
        <v>0.0092</v>
      </c>
      <c r="G7951" s="9" t="n">
        <v>0.0525</v>
      </c>
      <c r="H7951" s="9" t="n">
        <v>0.0198</v>
      </c>
      <c r="I7951" s="9" t="n">
        <v>0.022425</v>
      </c>
    </row>
    <row r="7952">
      <c r="A7952" s="112" t="n">
        <v>44163.25</v>
      </c>
      <c r="B7952" s="113" t="n">
        <v>64000</v>
      </c>
      <c r="C7952" s="114" t="n">
        <v>0.003324</v>
      </c>
      <c r="D7952" s="114" t="n">
        <v>0</v>
      </c>
      <c r="E7952" s="51" t="n">
        <v>0.5290319999999999</v>
      </c>
      <c r="F7952" s="9" t="n">
        <v>0.0092</v>
      </c>
      <c r="G7952" s="9" t="n">
        <v>0.0525</v>
      </c>
      <c r="H7952" s="9" t="n">
        <v>0.0198</v>
      </c>
      <c r="I7952" s="9" t="n">
        <v>0.022425</v>
      </c>
    </row>
    <row r="7953">
      <c r="A7953" s="112" t="n">
        <v>44163.29166666666</v>
      </c>
      <c r="B7953" s="113" t="n">
        <v>64000</v>
      </c>
      <c r="C7953" s="114" t="n">
        <v>0.03883125</v>
      </c>
      <c r="D7953" s="114" t="n">
        <v>0</v>
      </c>
      <c r="E7953" s="51" t="n">
        <v>0.5290319999999999</v>
      </c>
      <c r="F7953" s="9" t="n">
        <v>0.0092</v>
      </c>
      <c r="G7953" s="9" t="n">
        <v>0.0525</v>
      </c>
      <c r="H7953" s="9" t="n">
        <v>0.0198</v>
      </c>
      <c r="I7953" s="9" t="n">
        <v>0.022425</v>
      </c>
    </row>
    <row r="7954">
      <c r="A7954" s="112" t="n">
        <v>44163.33333333334</v>
      </c>
      <c r="B7954" s="113" t="n">
        <v>64000</v>
      </c>
      <c r="C7954" s="114" t="n">
        <v>0.0550515</v>
      </c>
      <c r="D7954" s="114" t="n">
        <v>0.25896</v>
      </c>
      <c r="E7954" s="47" t="n">
        <v>0.3149000000000001</v>
      </c>
      <c r="F7954" s="9" t="n">
        <v>0.0092</v>
      </c>
      <c r="G7954" s="9" t="n">
        <v>0.0525</v>
      </c>
      <c r="H7954" s="9" t="n">
        <v>0.0198</v>
      </c>
      <c r="I7954" s="9" t="n">
        <v>0.022425</v>
      </c>
    </row>
    <row r="7955">
      <c r="A7955" s="112" t="n">
        <v>44163.375</v>
      </c>
      <c r="B7955" s="113" t="n">
        <v>64000</v>
      </c>
      <c r="C7955" s="114" t="n">
        <v>0.05431424999999999</v>
      </c>
      <c r="D7955" s="114" t="n">
        <v>0.57725</v>
      </c>
      <c r="E7955" s="47" t="n">
        <v>0.3149000000000001</v>
      </c>
      <c r="F7955" s="9" t="n">
        <v>0.0092</v>
      </c>
      <c r="G7955" s="9" t="n">
        <v>0.0525</v>
      </c>
      <c r="H7955" s="9" t="n">
        <v>0.0198</v>
      </c>
      <c r="I7955" s="9" t="n">
        <v>0.022425</v>
      </c>
    </row>
    <row r="7956">
      <c r="A7956" s="112" t="n">
        <v>44163.41666666666</v>
      </c>
      <c r="B7956" s="113" t="n">
        <v>64000</v>
      </c>
      <c r="C7956" s="114" t="n">
        <v>0.05373</v>
      </c>
      <c r="D7956" s="114" t="n">
        <v>0.8144</v>
      </c>
      <c r="E7956" s="47" t="n">
        <v>0.3149000000000001</v>
      </c>
      <c r="F7956" s="9" t="n">
        <v>0.0092</v>
      </c>
      <c r="G7956" s="9" t="n">
        <v>0.0525</v>
      </c>
      <c r="H7956" s="9" t="n">
        <v>0.0198</v>
      </c>
      <c r="I7956" s="9" t="n">
        <v>0.022425</v>
      </c>
    </row>
    <row r="7957">
      <c r="A7957" s="112" t="n">
        <v>44163.45833333334</v>
      </c>
      <c r="B7957" s="113" t="n">
        <v>64000</v>
      </c>
      <c r="C7957" s="114" t="n">
        <v>0.093177</v>
      </c>
      <c r="D7957" s="114" t="n">
        <v>0.9496</v>
      </c>
      <c r="E7957" s="46" t="n">
        <v>0.151152</v>
      </c>
      <c r="F7957" s="9" t="n">
        <v>0.0092</v>
      </c>
      <c r="G7957" s="9" t="n">
        <v>0.0525</v>
      </c>
      <c r="H7957" s="9" t="n">
        <v>0.0198</v>
      </c>
      <c r="I7957" s="9" t="n">
        <v>0.022425</v>
      </c>
    </row>
    <row r="7958">
      <c r="A7958" s="112" t="n">
        <v>44163.5</v>
      </c>
      <c r="B7958" s="113" t="n">
        <v>64000</v>
      </c>
      <c r="C7958" s="114" t="n">
        <v>0.36183975</v>
      </c>
      <c r="D7958" s="114" t="n">
        <v>1.01045</v>
      </c>
      <c r="E7958" s="46" t="n">
        <v>0.151152</v>
      </c>
      <c r="F7958" s="9" t="n">
        <v>0.0092</v>
      </c>
      <c r="G7958" s="9" t="n">
        <v>0.0525</v>
      </c>
      <c r="H7958" s="9" t="n">
        <v>0.0198</v>
      </c>
      <c r="I7958" s="9" t="n">
        <v>0.022425</v>
      </c>
    </row>
    <row r="7959">
      <c r="A7959" s="112" t="n">
        <v>44163.54166666666</v>
      </c>
      <c r="B7959" s="113" t="n">
        <v>64000</v>
      </c>
      <c r="C7959" s="114" t="n">
        <v>0.2971935000000001</v>
      </c>
      <c r="D7959" s="114" t="n">
        <v>0.9872000000000001</v>
      </c>
      <c r="E7959" s="46" t="n">
        <v>0.151152</v>
      </c>
      <c r="F7959" s="9" t="n">
        <v>0.0092</v>
      </c>
      <c r="G7959" s="9" t="n">
        <v>0.0525</v>
      </c>
      <c r="H7959" s="9" t="n">
        <v>0.0198</v>
      </c>
      <c r="I7959" s="9" t="n">
        <v>0.022425</v>
      </c>
    </row>
    <row r="7960">
      <c r="A7960" s="112" t="n">
        <v>44163.58333333334</v>
      </c>
      <c r="B7960" s="113" t="n">
        <v>64000</v>
      </c>
      <c r="C7960" s="114" t="n">
        <v>0.22316925</v>
      </c>
      <c r="D7960" s="114" t="n">
        <v>0.8875</v>
      </c>
      <c r="E7960" s="46" t="n">
        <v>0.151152</v>
      </c>
      <c r="F7960" s="9" t="n">
        <v>0.0092</v>
      </c>
      <c r="G7960" s="9" t="n">
        <v>0.0525</v>
      </c>
      <c r="H7960" s="9" t="n">
        <v>0.0198</v>
      </c>
      <c r="I7960" s="9" t="n">
        <v>0.022425</v>
      </c>
    </row>
    <row r="7961">
      <c r="A7961" s="112" t="n">
        <v>44163.625</v>
      </c>
      <c r="B7961" s="113" t="n">
        <v>64000</v>
      </c>
      <c r="C7961" s="114" t="n">
        <v>0.28424775</v>
      </c>
      <c r="D7961" s="114" t="n">
        <v>0.71</v>
      </c>
      <c r="E7961" s="46" t="n">
        <v>0.151152</v>
      </c>
      <c r="F7961" s="9" t="n">
        <v>0.0092</v>
      </c>
      <c r="G7961" s="9" t="n">
        <v>0.0525</v>
      </c>
      <c r="H7961" s="9" t="n">
        <v>0.0198</v>
      </c>
      <c r="I7961" s="9" t="n">
        <v>0.022425</v>
      </c>
    </row>
    <row r="7962">
      <c r="A7962" s="112" t="n">
        <v>44163.66666666666</v>
      </c>
      <c r="B7962" s="113" t="n">
        <v>64000</v>
      </c>
      <c r="C7962" s="114" t="n">
        <v>0.197772</v>
      </c>
      <c r="D7962" s="114" t="n">
        <v>0.44155</v>
      </c>
      <c r="E7962" s="47" t="n">
        <v>0.3149000000000001</v>
      </c>
      <c r="F7962" s="9" t="n">
        <v>0.0092</v>
      </c>
      <c r="G7962" s="9" t="n">
        <v>0.0525</v>
      </c>
      <c r="H7962" s="9" t="n">
        <v>0.0198</v>
      </c>
      <c r="I7962" s="9" t="n">
        <v>0.022425</v>
      </c>
    </row>
    <row r="7963">
      <c r="A7963" s="112" t="n">
        <v>44163.70833333334</v>
      </c>
      <c r="B7963" s="113" t="n">
        <v>64000</v>
      </c>
      <c r="C7963" s="114" t="n">
        <v>0.08789325000000001</v>
      </c>
      <c r="D7963" s="114" t="n">
        <v>0</v>
      </c>
      <c r="E7963" s="47" t="n">
        <v>0.3149000000000001</v>
      </c>
      <c r="F7963" s="9" t="n">
        <v>0.0092</v>
      </c>
      <c r="G7963" s="9" t="n">
        <v>0.0525</v>
      </c>
      <c r="H7963" s="9" t="n">
        <v>0.0198</v>
      </c>
      <c r="I7963" s="9" t="n">
        <v>0.022425</v>
      </c>
    </row>
    <row r="7964">
      <c r="A7964" s="112" t="n">
        <v>44163.75</v>
      </c>
      <c r="B7964" s="113" t="n">
        <v>64000</v>
      </c>
      <c r="C7964" s="114" t="n">
        <v>0.12637125</v>
      </c>
      <c r="D7964" s="114" t="n">
        <v>0</v>
      </c>
      <c r="E7964" s="51" t="n">
        <v>0.5290319999999999</v>
      </c>
      <c r="F7964" s="9" t="n">
        <v>0.0092</v>
      </c>
      <c r="G7964" s="9" t="n">
        <v>0.0525</v>
      </c>
      <c r="H7964" s="9" t="n">
        <v>0.0198</v>
      </c>
      <c r="I7964" s="9" t="n">
        <v>0.022425</v>
      </c>
    </row>
    <row r="7965">
      <c r="A7965" s="112" t="n">
        <v>44163.79166666666</v>
      </c>
      <c r="B7965" s="113" t="n">
        <v>64000</v>
      </c>
      <c r="C7965" s="114" t="n">
        <v>0.14471775</v>
      </c>
      <c r="D7965" s="114" t="n">
        <v>0</v>
      </c>
      <c r="E7965" s="51" t="n">
        <v>0.5290319999999999</v>
      </c>
      <c r="F7965" s="9" t="n">
        <v>0.0092</v>
      </c>
      <c r="G7965" s="9" t="n">
        <v>0.0525</v>
      </c>
      <c r="H7965" s="9" t="n">
        <v>0.0198</v>
      </c>
      <c r="I7965" s="9" t="n">
        <v>0.022425</v>
      </c>
    </row>
    <row r="7966">
      <c r="A7966" s="112" t="n">
        <v>44163.83333333334</v>
      </c>
      <c r="B7966" s="113" t="n">
        <v>64000</v>
      </c>
      <c r="C7966" s="114" t="n">
        <v>0.657351</v>
      </c>
      <c r="D7966" s="114" t="n">
        <v>0</v>
      </c>
      <c r="E7966" s="51" t="n">
        <v>0.5290319999999999</v>
      </c>
      <c r="F7966" s="9" t="n">
        <v>0.0092</v>
      </c>
      <c r="G7966" s="9" t="n">
        <v>0.0525</v>
      </c>
      <c r="H7966" s="9" t="n">
        <v>0.0198</v>
      </c>
      <c r="I7966" s="9" t="n">
        <v>0.022425</v>
      </c>
    </row>
    <row r="7967">
      <c r="A7967" s="112" t="n">
        <v>44163.875</v>
      </c>
      <c r="B7967" s="113" t="n">
        <v>64000</v>
      </c>
      <c r="C7967" s="114" t="n">
        <v>0.402666</v>
      </c>
      <c r="D7967" s="114" t="n">
        <v>0</v>
      </c>
      <c r="E7967" s="51" t="n">
        <v>0.5290319999999999</v>
      </c>
      <c r="F7967" s="9" t="n">
        <v>0.0092</v>
      </c>
      <c r="G7967" s="9" t="n">
        <v>0.0525</v>
      </c>
      <c r="H7967" s="9" t="n">
        <v>0.0198</v>
      </c>
      <c r="I7967" s="9" t="n">
        <v>0.022425</v>
      </c>
    </row>
    <row r="7968">
      <c r="A7968" s="112" t="n">
        <v>44163.91666666666</v>
      </c>
      <c r="B7968" s="113" t="n">
        <v>64000</v>
      </c>
      <c r="C7968" s="114" t="n">
        <v>0.10697925</v>
      </c>
      <c r="D7968" s="114" t="n">
        <v>0</v>
      </c>
      <c r="E7968" s="47" t="n">
        <v>0.3149000000000001</v>
      </c>
      <c r="F7968" s="9" t="n">
        <v>0.0092</v>
      </c>
      <c r="G7968" s="9" t="n">
        <v>0.0525</v>
      </c>
      <c r="H7968" s="9" t="n">
        <v>0.0198</v>
      </c>
      <c r="I7968" s="9" t="n">
        <v>0.022425</v>
      </c>
    </row>
    <row r="7969">
      <c r="A7969" s="112" t="n">
        <v>44163.95833333334</v>
      </c>
      <c r="B7969" s="113" t="n">
        <v>64000</v>
      </c>
      <c r="C7969" s="114" t="n">
        <v>0.10779675</v>
      </c>
      <c r="D7969" s="114" t="n">
        <v>0</v>
      </c>
      <c r="E7969" s="47" t="n">
        <v>0.3149000000000001</v>
      </c>
      <c r="F7969" s="9" t="n">
        <v>0.0092</v>
      </c>
      <c r="G7969" s="9" t="n">
        <v>0.0525</v>
      </c>
      <c r="H7969" s="9" t="n">
        <v>0.0198</v>
      </c>
      <c r="I7969" s="9" t="n">
        <v>0.022425</v>
      </c>
    </row>
    <row r="7970">
      <c r="A7970" s="112" t="n">
        <v>44164</v>
      </c>
      <c r="B7970" s="113" t="n">
        <v>64000</v>
      </c>
      <c r="C7970" s="114" t="n">
        <v>0.02379975</v>
      </c>
      <c r="D7970" s="114" t="n">
        <v>0</v>
      </c>
      <c r="E7970" s="46" t="n">
        <v>0.151152</v>
      </c>
      <c r="F7970" s="9" t="n">
        <v>0.0092</v>
      </c>
      <c r="G7970" s="9" t="n">
        <v>0.0525</v>
      </c>
      <c r="H7970" s="9" t="n">
        <v>0.0198</v>
      </c>
      <c r="I7970" s="9" t="n">
        <v>0.022425</v>
      </c>
    </row>
    <row r="7971">
      <c r="A7971" s="112" t="n">
        <v>44164.04166666666</v>
      </c>
      <c r="B7971" s="113" t="n">
        <v>64000</v>
      </c>
      <c r="C7971" s="114" t="n">
        <v>0.024072</v>
      </c>
      <c r="D7971" s="114" t="n">
        <v>0</v>
      </c>
      <c r="E7971" s="46" t="n">
        <v>0.151152</v>
      </c>
      <c r="F7971" s="9" t="n">
        <v>0.0092</v>
      </c>
      <c r="G7971" s="9" t="n">
        <v>0.0525</v>
      </c>
      <c r="H7971" s="9" t="n">
        <v>0.0198</v>
      </c>
      <c r="I7971" s="9" t="n">
        <v>0.022425</v>
      </c>
    </row>
    <row r="7972">
      <c r="A7972" s="112" t="n">
        <v>44164.08333333334</v>
      </c>
      <c r="B7972" s="113" t="n">
        <v>64000</v>
      </c>
      <c r="C7972" s="114" t="n">
        <v>0</v>
      </c>
      <c r="D7972" s="114" t="n">
        <v>0</v>
      </c>
      <c r="E7972" s="46" t="n">
        <v>0.151152</v>
      </c>
      <c r="F7972" s="9" t="n">
        <v>0.0092</v>
      </c>
      <c r="G7972" s="9" t="n">
        <v>0.0525</v>
      </c>
      <c r="H7972" s="9" t="n">
        <v>0.0198</v>
      </c>
      <c r="I7972" s="9" t="n">
        <v>0.022425</v>
      </c>
    </row>
    <row r="7973">
      <c r="A7973" s="112" t="n">
        <v>44164.125</v>
      </c>
      <c r="B7973" s="113" t="n">
        <v>64000</v>
      </c>
      <c r="C7973" s="114" t="n">
        <v>0</v>
      </c>
      <c r="D7973" s="114" t="n">
        <v>0</v>
      </c>
      <c r="E7973" s="46" t="n">
        <v>0.151152</v>
      </c>
      <c r="F7973" s="9" t="n">
        <v>0.0092</v>
      </c>
      <c r="G7973" s="9" t="n">
        <v>0.0525</v>
      </c>
      <c r="H7973" s="9" t="n">
        <v>0.0198</v>
      </c>
      <c r="I7973" s="9" t="n">
        <v>0.022425</v>
      </c>
    </row>
    <row r="7974">
      <c r="A7974" s="112" t="n">
        <v>44164.16666666666</v>
      </c>
      <c r="B7974" s="113" t="n">
        <v>64000</v>
      </c>
      <c r="C7974" s="114" t="n">
        <v>0</v>
      </c>
      <c r="D7974" s="114" t="n">
        <v>0</v>
      </c>
      <c r="E7974" s="47" t="n">
        <v>0.3149000000000001</v>
      </c>
      <c r="F7974" s="9" t="n">
        <v>0.0092</v>
      </c>
      <c r="G7974" s="9" t="n">
        <v>0.0525</v>
      </c>
      <c r="H7974" s="9" t="n">
        <v>0.0198</v>
      </c>
      <c r="I7974" s="9" t="n">
        <v>0.022425</v>
      </c>
    </row>
    <row r="7975">
      <c r="A7975" s="112" t="n">
        <v>44164.20833333334</v>
      </c>
      <c r="B7975" s="113" t="n">
        <v>64000</v>
      </c>
      <c r="C7975" s="114" t="n">
        <v>0.15974625</v>
      </c>
      <c r="D7975" s="114" t="n">
        <v>0</v>
      </c>
      <c r="E7975" s="47" t="n">
        <v>0.3149000000000001</v>
      </c>
      <c r="F7975" s="9" t="n">
        <v>0.0092</v>
      </c>
      <c r="G7975" s="9" t="n">
        <v>0.0525</v>
      </c>
      <c r="H7975" s="9" t="n">
        <v>0.0198</v>
      </c>
      <c r="I7975" s="9" t="n">
        <v>0.022425</v>
      </c>
    </row>
    <row r="7976">
      <c r="A7976" s="112" t="n">
        <v>44164.25</v>
      </c>
      <c r="B7976" s="113" t="n">
        <v>64000</v>
      </c>
      <c r="C7976" s="114" t="n">
        <v>0.2288025</v>
      </c>
      <c r="D7976" s="114" t="n">
        <v>0</v>
      </c>
      <c r="E7976" s="51" t="n">
        <v>0.5290319999999999</v>
      </c>
      <c r="F7976" s="9" t="n">
        <v>0.0092</v>
      </c>
      <c r="G7976" s="9" t="n">
        <v>0.0525</v>
      </c>
      <c r="H7976" s="9" t="n">
        <v>0.0198</v>
      </c>
      <c r="I7976" s="9" t="n">
        <v>0.022425</v>
      </c>
    </row>
    <row r="7977">
      <c r="A7977" s="112" t="n">
        <v>44164.29166666666</v>
      </c>
      <c r="B7977" s="113" t="n">
        <v>64000</v>
      </c>
      <c r="C7977" s="114" t="n">
        <v>0.15256425</v>
      </c>
      <c r="D7977" s="114" t="n">
        <v>0</v>
      </c>
      <c r="E7977" s="51" t="n">
        <v>0.5290319999999999</v>
      </c>
      <c r="F7977" s="9" t="n">
        <v>0.0092</v>
      </c>
      <c r="G7977" s="9" t="n">
        <v>0.0525</v>
      </c>
      <c r="H7977" s="9" t="n">
        <v>0.0198</v>
      </c>
      <c r="I7977" s="9" t="n">
        <v>0.022425</v>
      </c>
    </row>
    <row r="7978">
      <c r="A7978" s="112" t="n">
        <v>44164.33333333334</v>
      </c>
      <c r="B7978" s="113" t="n">
        <v>64000</v>
      </c>
      <c r="C7978" s="114" t="n">
        <v>0.1108965</v>
      </c>
      <c r="D7978" s="114" t="n">
        <v>0.188625</v>
      </c>
      <c r="E7978" s="47" t="n">
        <v>0.3149000000000001</v>
      </c>
      <c r="F7978" s="9" t="n">
        <v>0.0092</v>
      </c>
      <c r="G7978" s="9" t="n">
        <v>0.0525</v>
      </c>
      <c r="H7978" s="9" t="n">
        <v>0.0198</v>
      </c>
      <c r="I7978" s="9" t="n">
        <v>0.022425</v>
      </c>
    </row>
    <row r="7979">
      <c r="A7979" s="112" t="n">
        <v>44164.375</v>
      </c>
      <c r="B7979" s="113" t="n">
        <v>64000</v>
      </c>
      <c r="C7979" s="114" t="n">
        <v>0.0841575</v>
      </c>
      <c r="D7979" s="114" t="n">
        <v>0.49642</v>
      </c>
      <c r="E7979" s="47" t="n">
        <v>0.3149000000000001</v>
      </c>
      <c r="F7979" s="9" t="n">
        <v>0.0092</v>
      </c>
      <c r="G7979" s="9" t="n">
        <v>0.0525</v>
      </c>
      <c r="H7979" s="9" t="n">
        <v>0.0198</v>
      </c>
      <c r="I7979" s="9" t="n">
        <v>0.022425</v>
      </c>
    </row>
    <row r="7980">
      <c r="A7980" s="112" t="n">
        <v>44164.41666666666</v>
      </c>
      <c r="B7980" s="113" t="n">
        <v>64000</v>
      </c>
      <c r="C7980" s="114" t="n">
        <v>0.0787365</v>
      </c>
      <c r="D7980" s="114" t="n">
        <v>0.70435</v>
      </c>
      <c r="E7980" s="47" t="n">
        <v>0.3149000000000001</v>
      </c>
      <c r="F7980" s="9" t="n">
        <v>0.0092</v>
      </c>
      <c r="G7980" s="9" t="n">
        <v>0.0525</v>
      </c>
      <c r="H7980" s="9" t="n">
        <v>0.0198</v>
      </c>
      <c r="I7980" s="9" t="n">
        <v>0.022425</v>
      </c>
    </row>
    <row r="7981">
      <c r="A7981" s="112" t="n">
        <v>44164.45833333334</v>
      </c>
      <c r="B7981" s="113" t="n">
        <v>64000</v>
      </c>
      <c r="C7981" s="114" t="n">
        <v>0.02655825</v>
      </c>
      <c r="D7981" s="114" t="n">
        <v>0.8231000000000001</v>
      </c>
      <c r="E7981" s="46" t="n">
        <v>0.151152</v>
      </c>
      <c r="F7981" s="9" t="n">
        <v>0.0092</v>
      </c>
      <c r="G7981" s="9" t="n">
        <v>0.0525</v>
      </c>
      <c r="H7981" s="9" t="n">
        <v>0.0198</v>
      </c>
      <c r="I7981" s="9" t="n">
        <v>0.022425</v>
      </c>
    </row>
    <row r="7982">
      <c r="A7982" s="112" t="n">
        <v>44164.5</v>
      </c>
      <c r="B7982" s="113" t="n">
        <v>64000</v>
      </c>
      <c r="C7982" s="114" t="n">
        <v>0</v>
      </c>
      <c r="D7982" s="114" t="n">
        <v>0.86485</v>
      </c>
      <c r="E7982" s="46" t="n">
        <v>0.151152</v>
      </c>
      <c r="F7982" s="9" t="n">
        <v>0.0092</v>
      </c>
      <c r="G7982" s="9" t="n">
        <v>0.0525</v>
      </c>
      <c r="H7982" s="9" t="n">
        <v>0.0198</v>
      </c>
      <c r="I7982" s="9" t="n">
        <v>0.022425</v>
      </c>
    </row>
    <row r="7983">
      <c r="A7983" s="112" t="n">
        <v>44164.54166666666</v>
      </c>
      <c r="B7983" s="113" t="n">
        <v>64000</v>
      </c>
      <c r="C7983" s="114" t="n">
        <v>0</v>
      </c>
      <c r="D7983" s="114" t="n">
        <v>0.7804</v>
      </c>
      <c r="E7983" s="46" t="n">
        <v>0.151152</v>
      </c>
      <c r="F7983" s="9" t="n">
        <v>0.0092</v>
      </c>
      <c r="G7983" s="9" t="n">
        <v>0.0525</v>
      </c>
      <c r="H7983" s="9" t="n">
        <v>0.0198</v>
      </c>
      <c r="I7983" s="9" t="n">
        <v>0.022425</v>
      </c>
    </row>
    <row r="7984">
      <c r="A7984" s="112" t="n">
        <v>44164.58333333334</v>
      </c>
      <c r="B7984" s="113" t="n">
        <v>64000</v>
      </c>
      <c r="C7984" s="114" t="n">
        <v>0.0002790000000000001</v>
      </c>
      <c r="D7984" s="114" t="n">
        <v>0.6847000000000001</v>
      </c>
      <c r="E7984" s="46" t="n">
        <v>0.151152</v>
      </c>
      <c r="F7984" s="9" t="n">
        <v>0.0092</v>
      </c>
      <c r="G7984" s="9" t="n">
        <v>0.0525</v>
      </c>
      <c r="H7984" s="9" t="n">
        <v>0.0198</v>
      </c>
      <c r="I7984" s="9" t="n">
        <v>0.022425</v>
      </c>
    </row>
    <row r="7985">
      <c r="A7985" s="112" t="n">
        <v>44164.625</v>
      </c>
      <c r="B7985" s="113" t="n">
        <v>64000</v>
      </c>
      <c r="C7985" s="114" t="n">
        <v>0.0654015</v>
      </c>
      <c r="D7985" s="114" t="n">
        <v>0.4698</v>
      </c>
      <c r="E7985" s="46" t="n">
        <v>0.151152</v>
      </c>
      <c r="F7985" s="9" t="n">
        <v>0.0092</v>
      </c>
      <c r="G7985" s="9" t="n">
        <v>0.0525</v>
      </c>
      <c r="H7985" s="9" t="n">
        <v>0.0198</v>
      </c>
      <c r="I7985" s="9" t="n">
        <v>0.022425</v>
      </c>
    </row>
    <row r="7986">
      <c r="A7986" s="112" t="n">
        <v>44164.66666666666</v>
      </c>
      <c r="B7986" s="113" t="n">
        <v>64000</v>
      </c>
      <c r="C7986" s="114" t="n">
        <v>0.13631625</v>
      </c>
      <c r="D7986" s="114" t="n">
        <v>0.197345</v>
      </c>
      <c r="E7986" s="47" t="n">
        <v>0.3149000000000001</v>
      </c>
      <c r="F7986" s="9" t="n">
        <v>0.0092</v>
      </c>
      <c r="G7986" s="9" t="n">
        <v>0.0525</v>
      </c>
      <c r="H7986" s="9" t="n">
        <v>0.0198</v>
      </c>
      <c r="I7986" s="9" t="n">
        <v>0.022425</v>
      </c>
    </row>
    <row r="7987">
      <c r="A7987" s="112" t="n">
        <v>44164.70833333334</v>
      </c>
      <c r="B7987" s="113" t="n">
        <v>64000</v>
      </c>
      <c r="C7987" s="114" t="n">
        <v>0.273825</v>
      </c>
      <c r="D7987" s="114" t="n">
        <v>0</v>
      </c>
      <c r="E7987" s="47" t="n">
        <v>0.3149000000000001</v>
      </c>
      <c r="F7987" s="9" t="n">
        <v>0.0092</v>
      </c>
      <c r="G7987" s="9" t="n">
        <v>0.0525</v>
      </c>
      <c r="H7987" s="9" t="n">
        <v>0.0198</v>
      </c>
      <c r="I7987" s="9" t="n">
        <v>0.022425</v>
      </c>
    </row>
    <row r="7988">
      <c r="A7988" s="112" t="n">
        <v>44164.75</v>
      </c>
      <c r="B7988" s="113" t="n">
        <v>64000</v>
      </c>
      <c r="C7988" s="114" t="n">
        <v>0.410451</v>
      </c>
      <c r="D7988" s="114" t="n">
        <v>0</v>
      </c>
      <c r="E7988" s="51" t="n">
        <v>0.5290319999999999</v>
      </c>
      <c r="F7988" s="9" t="n">
        <v>0.0092</v>
      </c>
      <c r="G7988" s="9" t="n">
        <v>0.0525</v>
      </c>
      <c r="H7988" s="9" t="n">
        <v>0.0198</v>
      </c>
      <c r="I7988" s="9" t="n">
        <v>0.022425</v>
      </c>
    </row>
    <row r="7989">
      <c r="A7989" s="112" t="n">
        <v>44164.79166666666</v>
      </c>
      <c r="B7989" s="113" t="n">
        <v>64000</v>
      </c>
      <c r="C7989" s="114" t="n">
        <v>0.230349</v>
      </c>
      <c r="D7989" s="114" t="n">
        <v>0</v>
      </c>
      <c r="E7989" s="51" t="n">
        <v>0.5290319999999999</v>
      </c>
      <c r="F7989" s="9" t="n">
        <v>0.0092</v>
      </c>
      <c r="G7989" s="9" t="n">
        <v>0.0525</v>
      </c>
      <c r="H7989" s="9" t="n">
        <v>0.0198</v>
      </c>
      <c r="I7989" s="9" t="n">
        <v>0.022425</v>
      </c>
    </row>
    <row r="7990">
      <c r="A7990" s="112" t="n">
        <v>44164.83333333334</v>
      </c>
      <c r="B7990" s="113" t="n">
        <v>64000</v>
      </c>
      <c r="C7990" s="114" t="n">
        <v>0.11516775</v>
      </c>
      <c r="D7990" s="114" t="n">
        <v>0</v>
      </c>
      <c r="E7990" s="51" t="n">
        <v>0.5290319999999999</v>
      </c>
      <c r="F7990" s="9" t="n">
        <v>0.0092</v>
      </c>
      <c r="G7990" s="9" t="n">
        <v>0.0525</v>
      </c>
      <c r="H7990" s="9" t="n">
        <v>0.0198</v>
      </c>
      <c r="I7990" s="9" t="n">
        <v>0.022425</v>
      </c>
    </row>
    <row r="7991">
      <c r="A7991" s="112" t="n">
        <v>44164.875</v>
      </c>
      <c r="B7991" s="113" t="n">
        <v>64000</v>
      </c>
      <c r="C7991" s="114" t="n">
        <v>0.05387549999999999</v>
      </c>
      <c r="D7991" s="114" t="n">
        <v>0</v>
      </c>
      <c r="E7991" s="51" t="n">
        <v>0.5290319999999999</v>
      </c>
      <c r="F7991" s="9" t="n">
        <v>0.0092</v>
      </c>
      <c r="G7991" s="9" t="n">
        <v>0.0525</v>
      </c>
      <c r="H7991" s="9" t="n">
        <v>0.0198</v>
      </c>
      <c r="I7991" s="9" t="n">
        <v>0.022425</v>
      </c>
    </row>
    <row r="7992">
      <c r="A7992" s="112" t="n">
        <v>44164.91666666666</v>
      </c>
      <c r="B7992" s="113" t="n">
        <v>64000</v>
      </c>
      <c r="C7992" s="114" t="n">
        <v>0.07138950000000001</v>
      </c>
      <c r="D7992" s="114" t="n">
        <v>0</v>
      </c>
      <c r="E7992" s="47" t="n">
        <v>0.3149000000000001</v>
      </c>
      <c r="F7992" s="9" t="n">
        <v>0.0092</v>
      </c>
      <c r="G7992" s="9" t="n">
        <v>0.0525</v>
      </c>
      <c r="H7992" s="9" t="n">
        <v>0.0198</v>
      </c>
      <c r="I7992" s="9" t="n">
        <v>0.022425</v>
      </c>
    </row>
    <row r="7993">
      <c r="A7993" s="112" t="n">
        <v>44164.95833333334</v>
      </c>
      <c r="B7993" s="113" t="n">
        <v>64000</v>
      </c>
      <c r="C7993" s="114" t="n">
        <v>0.08452499999999999</v>
      </c>
      <c r="D7993" s="114" t="n">
        <v>0</v>
      </c>
      <c r="E7993" s="47" t="n">
        <v>0.3149000000000001</v>
      </c>
      <c r="F7993" s="9" t="n">
        <v>0.0092</v>
      </c>
      <c r="G7993" s="9" t="n">
        <v>0.0525</v>
      </c>
      <c r="H7993" s="9" t="n">
        <v>0.0198</v>
      </c>
      <c r="I7993" s="9" t="n">
        <v>0.022425</v>
      </c>
    </row>
    <row r="7994">
      <c r="A7994" s="112" t="n">
        <v>44165</v>
      </c>
      <c r="B7994" s="113" t="n">
        <v>64000</v>
      </c>
      <c r="C7994" s="114" t="n">
        <v>0.020928</v>
      </c>
      <c r="D7994" s="114" t="n">
        <v>0</v>
      </c>
      <c r="E7994" s="46" t="n">
        <v>0.151152</v>
      </c>
      <c r="F7994" s="9" t="n">
        <v>0.0092</v>
      </c>
      <c r="G7994" s="9" t="n">
        <v>0.0525</v>
      </c>
      <c r="H7994" s="9" t="n">
        <v>0.0198</v>
      </c>
      <c r="I7994" s="9" t="n">
        <v>0.022425</v>
      </c>
    </row>
    <row r="7995">
      <c r="A7995" s="112" t="n">
        <v>44165.04166666666</v>
      </c>
      <c r="B7995" s="113" t="n">
        <v>64000</v>
      </c>
      <c r="C7995" s="114" t="n">
        <v>0.000645</v>
      </c>
      <c r="D7995" s="114" t="n">
        <v>0</v>
      </c>
      <c r="E7995" s="46" t="n">
        <v>0.151152</v>
      </c>
      <c r="F7995" s="9" t="n">
        <v>0.0092</v>
      </c>
      <c r="G7995" s="9" t="n">
        <v>0.0525</v>
      </c>
      <c r="H7995" s="9" t="n">
        <v>0.0198</v>
      </c>
      <c r="I7995" s="9" t="n">
        <v>0.022425</v>
      </c>
    </row>
    <row r="7996">
      <c r="A7996" s="112" t="n">
        <v>44165.08333333334</v>
      </c>
      <c r="B7996" s="113" t="n">
        <v>64000</v>
      </c>
      <c r="C7996" s="114" t="n">
        <v>0</v>
      </c>
      <c r="D7996" s="114" t="n">
        <v>0</v>
      </c>
      <c r="E7996" s="46" t="n">
        <v>0.151152</v>
      </c>
      <c r="F7996" s="9" t="n">
        <v>0.0092</v>
      </c>
      <c r="G7996" s="9" t="n">
        <v>0.0525</v>
      </c>
      <c r="H7996" s="9" t="n">
        <v>0.0198</v>
      </c>
      <c r="I7996" s="9" t="n">
        <v>0.022425</v>
      </c>
    </row>
    <row r="7997">
      <c r="A7997" s="112" t="n">
        <v>44165.125</v>
      </c>
      <c r="B7997" s="113" t="n">
        <v>64000</v>
      </c>
      <c r="C7997" s="114" t="n">
        <v>0</v>
      </c>
      <c r="D7997" s="114" t="n">
        <v>0</v>
      </c>
      <c r="E7997" s="46" t="n">
        <v>0.151152</v>
      </c>
      <c r="F7997" s="9" t="n">
        <v>0.0092</v>
      </c>
      <c r="G7997" s="9" t="n">
        <v>0.0525</v>
      </c>
      <c r="H7997" s="9" t="n">
        <v>0.0198</v>
      </c>
      <c r="I7997" s="9" t="n">
        <v>0.022425</v>
      </c>
    </row>
    <row r="7998">
      <c r="A7998" s="112" t="n">
        <v>44165.16666666666</v>
      </c>
      <c r="B7998" s="113" t="n">
        <v>64000</v>
      </c>
      <c r="C7998" s="114" t="n">
        <v>0</v>
      </c>
      <c r="D7998" s="114" t="n">
        <v>0</v>
      </c>
      <c r="E7998" s="47" t="n">
        <v>0.3149000000000001</v>
      </c>
      <c r="F7998" s="9" t="n">
        <v>0.0092</v>
      </c>
      <c r="G7998" s="9" t="n">
        <v>0.0525</v>
      </c>
      <c r="H7998" s="9" t="n">
        <v>0.0198</v>
      </c>
      <c r="I7998" s="9" t="n">
        <v>0.022425</v>
      </c>
    </row>
    <row r="7999">
      <c r="A7999" s="112" t="n">
        <v>44165.20833333334</v>
      </c>
      <c r="B7999" s="113" t="n">
        <v>64000</v>
      </c>
      <c r="C7999" s="114" t="n">
        <v>0</v>
      </c>
      <c r="D7999" s="114" t="n">
        <v>0</v>
      </c>
      <c r="E7999" s="47" t="n">
        <v>0.3149000000000001</v>
      </c>
      <c r="F7999" s="9" t="n">
        <v>0.0092</v>
      </c>
      <c r="G7999" s="9" t="n">
        <v>0.0525</v>
      </c>
      <c r="H7999" s="9" t="n">
        <v>0.0198</v>
      </c>
      <c r="I7999" s="9" t="n">
        <v>0.022425</v>
      </c>
    </row>
    <row r="8000">
      <c r="A8000" s="112" t="n">
        <v>44165.25</v>
      </c>
      <c r="B8000" s="113" t="n">
        <v>64000</v>
      </c>
      <c r="C8000" s="114" t="n">
        <v>0</v>
      </c>
      <c r="D8000" s="114" t="n">
        <v>0</v>
      </c>
      <c r="E8000" s="51" t="n">
        <v>0.5290319999999999</v>
      </c>
      <c r="F8000" s="9" t="n">
        <v>0.0092</v>
      </c>
      <c r="G8000" s="9" t="n">
        <v>0.0525</v>
      </c>
      <c r="H8000" s="9" t="n">
        <v>0.0198</v>
      </c>
      <c r="I8000" s="9" t="n">
        <v>0.022425</v>
      </c>
    </row>
    <row r="8001">
      <c r="A8001" s="112" t="n">
        <v>44165.29166666666</v>
      </c>
      <c r="B8001" s="113" t="n">
        <v>64000</v>
      </c>
      <c r="C8001" s="114" t="n">
        <v>0.012282</v>
      </c>
      <c r="D8001" s="114" t="n">
        <v>0</v>
      </c>
      <c r="E8001" s="51" t="n">
        <v>0.5290319999999999</v>
      </c>
      <c r="F8001" s="9" t="n">
        <v>0.0092</v>
      </c>
      <c r="G8001" s="9" t="n">
        <v>0.0525</v>
      </c>
      <c r="H8001" s="9" t="n">
        <v>0.0198</v>
      </c>
      <c r="I8001" s="9" t="n">
        <v>0.022425</v>
      </c>
    </row>
    <row r="8002">
      <c r="A8002" s="112" t="n">
        <v>44165.33333333334</v>
      </c>
      <c r="B8002" s="113" t="n">
        <v>64000</v>
      </c>
      <c r="C8002" s="114" t="n">
        <v>0.0283095</v>
      </c>
      <c r="D8002" s="114" t="n">
        <v>0.132225</v>
      </c>
      <c r="E8002" s="47" t="n">
        <v>0.3149000000000001</v>
      </c>
      <c r="F8002" s="9" t="n">
        <v>0.0092</v>
      </c>
      <c r="G8002" s="9" t="n">
        <v>0.0525</v>
      </c>
      <c r="H8002" s="9" t="n">
        <v>0.0198</v>
      </c>
      <c r="I8002" s="9" t="n">
        <v>0.022425</v>
      </c>
    </row>
    <row r="8003">
      <c r="A8003" s="112" t="n">
        <v>44165.375</v>
      </c>
      <c r="B8003" s="113" t="n">
        <v>64000</v>
      </c>
      <c r="C8003" s="114" t="n">
        <v>0</v>
      </c>
      <c r="D8003" s="114" t="n">
        <v>0.269805</v>
      </c>
      <c r="E8003" s="47" t="n">
        <v>0.3149000000000001</v>
      </c>
      <c r="F8003" s="9" t="n">
        <v>0.0092</v>
      </c>
      <c r="G8003" s="9" t="n">
        <v>0.0525</v>
      </c>
      <c r="H8003" s="9" t="n">
        <v>0.0198</v>
      </c>
      <c r="I8003" s="9" t="n">
        <v>0.022425</v>
      </c>
    </row>
    <row r="8004">
      <c r="A8004" s="112" t="n">
        <v>44165.41666666666</v>
      </c>
      <c r="B8004" s="113" t="n">
        <v>64000</v>
      </c>
      <c r="C8004" s="114" t="n">
        <v>0</v>
      </c>
      <c r="D8004" s="114" t="n">
        <v>0.361445</v>
      </c>
      <c r="E8004" s="47" t="n">
        <v>0.3149000000000001</v>
      </c>
      <c r="F8004" s="9" t="n">
        <v>0.0092</v>
      </c>
      <c r="G8004" s="9" t="n">
        <v>0.0525</v>
      </c>
      <c r="H8004" s="9" t="n">
        <v>0.0198</v>
      </c>
      <c r="I8004" s="9" t="n">
        <v>0.022425</v>
      </c>
    </row>
    <row r="8005">
      <c r="A8005" s="112" t="n">
        <v>44165.45833333334</v>
      </c>
      <c r="B8005" s="113" t="n">
        <v>64000</v>
      </c>
      <c r="C8005" s="114" t="n">
        <v>0</v>
      </c>
      <c r="D8005" s="114" t="n">
        <v>0.45438</v>
      </c>
      <c r="E8005" s="46" t="n">
        <v>0.151152</v>
      </c>
      <c r="F8005" s="9" t="n">
        <v>0.0092</v>
      </c>
      <c r="G8005" s="9" t="n">
        <v>0.0525</v>
      </c>
      <c r="H8005" s="9" t="n">
        <v>0.0198</v>
      </c>
      <c r="I8005" s="9" t="n">
        <v>0.022425</v>
      </c>
    </row>
    <row r="8006">
      <c r="A8006" s="112" t="n">
        <v>44165.5</v>
      </c>
      <c r="B8006" s="113" t="n">
        <v>64000</v>
      </c>
      <c r="C8006" s="114" t="n">
        <v>0.01381875</v>
      </c>
      <c r="D8006" s="114" t="n">
        <v>0.455505</v>
      </c>
      <c r="E8006" s="46" t="n">
        <v>0.151152</v>
      </c>
      <c r="F8006" s="9" t="n">
        <v>0.0092</v>
      </c>
      <c r="G8006" s="9" t="n">
        <v>0.0525</v>
      </c>
      <c r="H8006" s="9" t="n">
        <v>0.0198</v>
      </c>
      <c r="I8006" s="9" t="n">
        <v>0.022425</v>
      </c>
    </row>
    <row r="8007">
      <c r="A8007" s="112" t="n">
        <v>44165.54166666666</v>
      </c>
      <c r="B8007" s="113" t="n">
        <v>64000</v>
      </c>
      <c r="C8007" s="114" t="n">
        <v>0.0200325</v>
      </c>
      <c r="D8007" s="114" t="n">
        <v>0.42812</v>
      </c>
      <c r="E8007" s="46" t="n">
        <v>0.151152</v>
      </c>
      <c r="F8007" s="9" t="n">
        <v>0.0092</v>
      </c>
      <c r="G8007" s="9" t="n">
        <v>0.0525</v>
      </c>
      <c r="H8007" s="9" t="n">
        <v>0.0198</v>
      </c>
      <c r="I8007" s="9" t="n">
        <v>0.022425</v>
      </c>
    </row>
    <row r="8008">
      <c r="A8008" s="112" t="n">
        <v>44165.58333333334</v>
      </c>
      <c r="B8008" s="113" t="n">
        <v>64000</v>
      </c>
      <c r="C8008" s="114" t="n">
        <v>0.0006217500000000001</v>
      </c>
      <c r="D8008" s="114" t="n">
        <v>0.37394</v>
      </c>
      <c r="E8008" s="46" t="n">
        <v>0.151152</v>
      </c>
      <c r="F8008" s="9" t="n">
        <v>0.0092</v>
      </c>
      <c r="G8008" s="9" t="n">
        <v>0.0525</v>
      </c>
      <c r="H8008" s="9" t="n">
        <v>0.0198</v>
      </c>
      <c r="I8008" s="9" t="n">
        <v>0.022425</v>
      </c>
    </row>
    <row r="8009">
      <c r="A8009" s="112" t="n">
        <v>44165.625</v>
      </c>
      <c r="B8009" s="113" t="n">
        <v>64000</v>
      </c>
      <c r="C8009" s="114" t="n">
        <v>0.0225</v>
      </c>
      <c r="D8009" s="114" t="n">
        <v>0.19278</v>
      </c>
      <c r="E8009" s="46" t="n">
        <v>0.151152</v>
      </c>
      <c r="F8009" s="9" t="n">
        <v>0.0092</v>
      </c>
      <c r="G8009" s="9" t="n">
        <v>0.0525</v>
      </c>
      <c r="H8009" s="9" t="n">
        <v>0.0198</v>
      </c>
      <c r="I8009" s="9" t="n">
        <v>0.022425</v>
      </c>
    </row>
    <row r="8010">
      <c r="A8010" s="112" t="n">
        <v>44165.66666666666</v>
      </c>
      <c r="B8010" s="113" t="n">
        <v>64000</v>
      </c>
      <c r="C8010" s="114" t="n">
        <v>0</v>
      </c>
      <c r="D8010" s="114" t="n">
        <v>0.069545</v>
      </c>
      <c r="E8010" s="47" t="n">
        <v>0.3149000000000001</v>
      </c>
      <c r="F8010" s="9" t="n">
        <v>0.0092</v>
      </c>
      <c r="G8010" s="9" t="n">
        <v>0.0525</v>
      </c>
      <c r="H8010" s="9" t="n">
        <v>0.0198</v>
      </c>
      <c r="I8010" s="9" t="n">
        <v>0.022425</v>
      </c>
    </row>
    <row r="8011">
      <c r="A8011" s="112" t="n">
        <v>44165.70833333334</v>
      </c>
      <c r="B8011" s="113" t="n">
        <v>64000</v>
      </c>
      <c r="C8011" s="114" t="n">
        <v>0</v>
      </c>
      <c r="D8011" s="114" t="n">
        <v>0</v>
      </c>
      <c r="E8011" s="47" t="n">
        <v>0.3149000000000001</v>
      </c>
      <c r="F8011" s="9" t="n">
        <v>0.0092</v>
      </c>
      <c r="G8011" s="9" t="n">
        <v>0.0525</v>
      </c>
      <c r="H8011" s="9" t="n">
        <v>0.0198</v>
      </c>
      <c r="I8011" s="9" t="n">
        <v>0.022425</v>
      </c>
    </row>
    <row r="8012">
      <c r="A8012" s="112" t="n">
        <v>44165.75</v>
      </c>
      <c r="B8012" s="113" t="n">
        <v>64000</v>
      </c>
      <c r="C8012" s="114" t="n">
        <v>0</v>
      </c>
      <c r="D8012" s="114" t="n">
        <v>0</v>
      </c>
      <c r="E8012" s="51" t="n">
        <v>0.5290319999999999</v>
      </c>
      <c r="F8012" s="9" t="n">
        <v>0.0092</v>
      </c>
      <c r="G8012" s="9" t="n">
        <v>0.0525</v>
      </c>
      <c r="H8012" s="9" t="n">
        <v>0.0198</v>
      </c>
      <c r="I8012" s="9" t="n">
        <v>0.022425</v>
      </c>
    </row>
    <row r="8013">
      <c r="A8013" s="112" t="n">
        <v>44165.79166666666</v>
      </c>
      <c r="B8013" s="113" t="n">
        <v>64000</v>
      </c>
      <c r="C8013" s="114" t="n">
        <v>0</v>
      </c>
      <c r="D8013" s="114" t="n">
        <v>0</v>
      </c>
      <c r="E8013" s="51" t="n">
        <v>0.5290319999999999</v>
      </c>
      <c r="F8013" s="9" t="n">
        <v>0.0092</v>
      </c>
      <c r="G8013" s="9" t="n">
        <v>0.0525</v>
      </c>
      <c r="H8013" s="9" t="n">
        <v>0.0198</v>
      </c>
      <c r="I8013" s="9" t="n">
        <v>0.022425</v>
      </c>
    </row>
    <row r="8014">
      <c r="A8014" s="112" t="n">
        <v>44165.83333333334</v>
      </c>
      <c r="B8014" s="113" t="n">
        <v>64000</v>
      </c>
      <c r="C8014" s="114" t="n">
        <v>0</v>
      </c>
      <c r="D8014" s="114" t="n">
        <v>0</v>
      </c>
      <c r="E8014" s="51" t="n">
        <v>0.5290319999999999</v>
      </c>
      <c r="F8014" s="9" t="n">
        <v>0.0092</v>
      </c>
      <c r="G8014" s="9" t="n">
        <v>0.0525</v>
      </c>
      <c r="H8014" s="9" t="n">
        <v>0.0198</v>
      </c>
      <c r="I8014" s="9" t="n">
        <v>0.022425</v>
      </c>
    </row>
    <row r="8015">
      <c r="A8015" s="112" t="n">
        <v>44165.875</v>
      </c>
      <c r="B8015" s="113" t="n">
        <v>64000</v>
      </c>
      <c r="C8015" s="114" t="n">
        <v>0</v>
      </c>
      <c r="D8015" s="114" t="n">
        <v>0</v>
      </c>
      <c r="E8015" s="51" t="n">
        <v>0.5290319999999999</v>
      </c>
      <c r="F8015" s="9" t="n">
        <v>0.0092</v>
      </c>
      <c r="G8015" s="9" t="n">
        <v>0.0525</v>
      </c>
      <c r="H8015" s="9" t="n">
        <v>0.0198</v>
      </c>
      <c r="I8015" s="9" t="n">
        <v>0.022425</v>
      </c>
    </row>
    <row r="8016">
      <c r="A8016" s="112" t="n">
        <v>44165.91666666666</v>
      </c>
      <c r="B8016" s="113" t="n">
        <v>64000</v>
      </c>
      <c r="C8016" s="114" t="n">
        <v>0</v>
      </c>
      <c r="D8016" s="114" t="n">
        <v>0</v>
      </c>
      <c r="E8016" s="47" t="n">
        <v>0.3149000000000001</v>
      </c>
      <c r="F8016" s="9" t="n">
        <v>0.0092</v>
      </c>
      <c r="G8016" s="9" t="n">
        <v>0.0525</v>
      </c>
      <c r="H8016" s="9" t="n">
        <v>0.0198</v>
      </c>
      <c r="I8016" s="9" t="n">
        <v>0.022425</v>
      </c>
    </row>
    <row r="8017">
      <c r="A8017" s="112" t="n">
        <v>44165.95833333334</v>
      </c>
      <c r="B8017" s="113" t="n">
        <v>64000</v>
      </c>
      <c r="C8017" s="114" t="n">
        <v>0</v>
      </c>
      <c r="D8017" s="114" t="n">
        <v>0</v>
      </c>
      <c r="E8017" s="47" t="n">
        <v>0.3149000000000001</v>
      </c>
      <c r="F8017" s="9" t="n">
        <v>0.0092</v>
      </c>
      <c r="G8017" s="9" t="n">
        <v>0.0525</v>
      </c>
      <c r="H8017" s="9" t="n">
        <v>0.0198</v>
      </c>
      <c r="I8017" s="9" t="n">
        <v>0.022425</v>
      </c>
    </row>
    <row r="8018">
      <c r="A8018" s="112" t="n">
        <v>44166</v>
      </c>
      <c r="B8018" s="113" t="n">
        <v>64000</v>
      </c>
      <c r="C8018" s="114" t="n">
        <v>0.0801795</v>
      </c>
      <c r="D8018" s="114" t="n">
        <v>0</v>
      </c>
      <c r="E8018" s="46" t="n">
        <v>0.142224</v>
      </c>
      <c r="F8018" s="63" t="n">
        <v>0.0091</v>
      </c>
      <c r="G8018" s="9" t="n">
        <v>0.0525</v>
      </c>
      <c r="H8018" s="63" t="n">
        <v>0.0054</v>
      </c>
      <c r="I8018" s="9" t="n">
        <v>0.022425</v>
      </c>
    </row>
    <row r="8019">
      <c r="A8019" s="112" t="n">
        <v>44166.04166666666</v>
      </c>
      <c r="B8019" s="113" t="n">
        <v>64000</v>
      </c>
      <c r="C8019" s="114" t="n">
        <v>0.104658</v>
      </c>
      <c r="D8019" s="114" t="n">
        <v>0</v>
      </c>
      <c r="E8019" s="46" t="n">
        <v>0.142224</v>
      </c>
      <c r="F8019" s="63" t="n">
        <v>0.0091</v>
      </c>
      <c r="G8019" s="9" t="n">
        <v>0.0525</v>
      </c>
      <c r="H8019" s="63" t="n">
        <v>0.0054</v>
      </c>
      <c r="I8019" s="9" t="n">
        <v>0.022425</v>
      </c>
    </row>
    <row r="8020">
      <c r="A8020" s="112" t="n">
        <v>44166.08333333334</v>
      </c>
      <c r="B8020" s="113" t="n">
        <v>64000</v>
      </c>
      <c r="C8020" s="114" t="n">
        <v>0.13633125</v>
      </c>
      <c r="D8020" s="114" t="n">
        <v>0</v>
      </c>
      <c r="E8020" s="46" t="n">
        <v>0.142224</v>
      </c>
      <c r="F8020" s="63" t="n">
        <v>0.0091</v>
      </c>
      <c r="G8020" s="9" t="n">
        <v>0.0525</v>
      </c>
      <c r="H8020" s="63" t="n">
        <v>0.0054</v>
      </c>
      <c r="I8020" s="9" t="n">
        <v>0.022425</v>
      </c>
    </row>
    <row r="8021">
      <c r="A8021" s="112" t="n">
        <v>44166.125</v>
      </c>
      <c r="B8021" s="113" t="n">
        <v>64000</v>
      </c>
      <c r="C8021" s="114" t="n">
        <v>0.31217475</v>
      </c>
      <c r="D8021" s="114" t="n">
        <v>0</v>
      </c>
      <c r="E8021" s="46" t="n">
        <v>0.142224</v>
      </c>
      <c r="F8021" s="63" t="n">
        <v>0.0091</v>
      </c>
      <c r="G8021" s="9" t="n">
        <v>0.0525</v>
      </c>
      <c r="H8021" s="63" t="n">
        <v>0.0054</v>
      </c>
      <c r="I8021" s="9" t="n">
        <v>0.022425</v>
      </c>
    </row>
    <row r="8022">
      <c r="A8022" s="112" t="n">
        <v>44166.16666666666</v>
      </c>
      <c r="B8022" s="113" t="n">
        <v>64000</v>
      </c>
      <c r="C8022" s="114" t="n">
        <v>0.2913210000000001</v>
      </c>
      <c r="D8022" s="114" t="n">
        <v>0</v>
      </c>
      <c r="E8022" s="47" t="n">
        <v>0.2963</v>
      </c>
      <c r="F8022" s="63" t="n">
        <v>0.0091</v>
      </c>
      <c r="G8022" s="9" t="n">
        <v>0.0525</v>
      </c>
      <c r="H8022" s="63" t="n">
        <v>0.0054</v>
      </c>
      <c r="I8022" s="9" t="n">
        <v>0.022425</v>
      </c>
    </row>
    <row r="8023">
      <c r="A8023" s="112" t="n">
        <v>44166.20833333334</v>
      </c>
      <c r="B8023" s="113" t="n">
        <v>64000</v>
      </c>
      <c r="C8023" s="114" t="n">
        <v>0.214734</v>
      </c>
      <c r="D8023" s="114" t="n">
        <v>0</v>
      </c>
      <c r="E8023" s="47" t="n">
        <v>0.2963</v>
      </c>
      <c r="F8023" s="63" t="n">
        <v>0.0091</v>
      </c>
      <c r="G8023" s="9" t="n">
        <v>0.0525</v>
      </c>
      <c r="H8023" s="63" t="n">
        <v>0.0054</v>
      </c>
      <c r="I8023" s="9" t="n">
        <v>0.022425</v>
      </c>
    </row>
    <row r="8024">
      <c r="A8024" s="112" t="n">
        <v>44166.25</v>
      </c>
      <c r="B8024" s="113" t="n">
        <v>64000</v>
      </c>
      <c r="C8024" s="114" t="n">
        <v>0.11354175</v>
      </c>
      <c r="D8024" s="114" t="n">
        <v>0</v>
      </c>
      <c r="E8024" s="51" t="n">
        <v>0.497784</v>
      </c>
      <c r="F8024" s="63" t="n">
        <v>0.0091</v>
      </c>
      <c r="G8024" s="9" t="n">
        <v>0.0525</v>
      </c>
      <c r="H8024" s="63" t="n">
        <v>0.0054</v>
      </c>
      <c r="I8024" s="9" t="n">
        <v>0.022425</v>
      </c>
    </row>
    <row r="8025">
      <c r="A8025" s="112" t="n">
        <v>44166.29166666666</v>
      </c>
      <c r="B8025" s="113" t="n">
        <v>64000</v>
      </c>
      <c r="C8025" s="114" t="n">
        <v>0.11308875</v>
      </c>
      <c r="D8025" s="114" t="n">
        <v>0</v>
      </c>
      <c r="E8025" s="51" t="n">
        <v>0.497784</v>
      </c>
      <c r="F8025" s="63" t="n">
        <v>0.0091</v>
      </c>
      <c r="G8025" s="9" t="n">
        <v>0.0525</v>
      </c>
      <c r="H8025" s="63" t="n">
        <v>0.0054</v>
      </c>
      <c r="I8025" s="9" t="n">
        <v>0.022425</v>
      </c>
    </row>
    <row r="8026">
      <c r="A8026" s="112" t="n">
        <v>44166.33333333334</v>
      </c>
      <c r="B8026" s="113" t="n">
        <v>64000</v>
      </c>
      <c r="C8026" s="114" t="n">
        <v>0.03856425</v>
      </c>
      <c r="D8026" s="114" t="n">
        <v>0.0138485</v>
      </c>
      <c r="E8026" s="47" t="n">
        <v>0.2963</v>
      </c>
      <c r="F8026" s="63" t="n">
        <v>0.0091</v>
      </c>
      <c r="G8026" s="9" t="n">
        <v>0.0525</v>
      </c>
      <c r="H8026" s="63" t="n">
        <v>0.0054</v>
      </c>
      <c r="I8026" s="9" t="n">
        <v>0.022425</v>
      </c>
    </row>
    <row r="8027">
      <c r="A8027" s="112" t="n">
        <v>44166.375</v>
      </c>
      <c r="B8027" s="113" t="n">
        <v>64000</v>
      </c>
      <c r="C8027" s="114" t="n">
        <v>0.0601725</v>
      </c>
      <c r="D8027" s="114" t="n">
        <v>0.25897</v>
      </c>
      <c r="E8027" s="47" t="n">
        <v>0.2963</v>
      </c>
      <c r="F8027" s="63" t="n">
        <v>0.0091</v>
      </c>
      <c r="G8027" s="9" t="n">
        <v>0.0525</v>
      </c>
      <c r="H8027" s="63" t="n">
        <v>0.0054</v>
      </c>
      <c r="I8027" s="9" t="n">
        <v>0.022425</v>
      </c>
    </row>
    <row r="8028">
      <c r="A8028" s="112" t="n">
        <v>44166.41666666666</v>
      </c>
      <c r="B8028" s="113" t="n">
        <v>64000</v>
      </c>
      <c r="C8028" s="114" t="n">
        <v>0.031893</v>
      </c>
      <c r="D8028" s="114" t="n">
        <v>0.34874</v>
      </c>
      <c r="E8028" s="47" t="n">
        <v>0.2963</v>
      </c>
      <c r="F8028" s="63" t="n">
        <v>0.0091</v>
      </c>
      <c r="G8028" s="9" t="n">
        <v>0.0525</v>
      </c>
      <c r="H8028" s="63" t="n">
        <v>0.0054</v>
      </c>
      <c r="I8028" s="9" t="n">
        <v>0.022425</v>
      </c>
    </row>
    <row r="8029">
      <c r="A8029" s="112" t="n">
        <v>44166.45833333334</v>
      </c>
      <c r="B8029" s="113" t="n">
        <v>64000</v>
      </c>
      <c r="C8029" s="114" t="n">
        <v>0</v>
      </c>
      <c r="D8029" s="114" t="n">
        <v>0.458415</v>
      </c>
      <c r="E8029" s="46" t="n">
        <v>0.142224</v>
      </c>
      <c r="F8029" s="63" t="n">
        <v>0.0091</v>
      </c>
      <c r="G8029" s="9" t="n">
        <v>0.0525</v>
      </c>
      <c r="H8029" s="63" t="n">
        <v>0.0054</v>
      </c>
      <c r="I8029" s="9" t="n">
        <v>0.022425</v>
      </c>
    </row>
    <row r="8030">
      <c r="A8030" s="112" t="n">
        <v>44166.5</v>
      </c>
      <c r="B8030" s="113" t="n">
        <v>64000</v>
      </c>
      <c r="C8030" s="114" t="n">
        <v>0</v>
      </c>
      <c r="D8030" s="114" t="n">
        <v>0.3962</v>
      </c>
      <c r="E8030" s="46" t="n">
        <v>0.142224</v>
      </c>
      <c r="F8030" s="63" t="n">
        <v>0.0091</v>
      </c>
      <c r="G8030" s="9" t="n">
        <v>0.0525</v>
      </c>
      <c r="H8030" s="63" t="n">
        <v>0.0054</v>
      </c>
      <c r="I8030" s="9" t="n">
        <v>0.022425</v>
      </c>
    </row>
    <row r="8031">
      <c r="A8031" s="112" t="n">
        <v>44166.54166666666</v>
      </c>
      <c r="B8031" s="113" t="n">
        <v>64000</v>
      </c>
      <c r="C8031" s="114" t="n">
        <v>0</v>
      </c>
      <c r="D8031" s="114" t="n">
        <v>0.39417</v>
      </c>
      <c r="E8031" s="46" t="n">
        <v>0.142224</v>
      </c>
      <c r="F8031" s="63" t="n">
        <v>0.0091</v>
      </c>
      <c r="G8031" s="9" t="n">
        <v>0.0525</v>
      </c>
      <c r="H8031" s="63" t="n">
        <v>0.0054</v>
      </c>
      <c r="I8031" s="9" t="n">
        <v>0.022425</v>
      </c>
    </row>
    <row r="8032">
      <c r="A8032" s="112" t="n">
        <v>44166.58333333334</v>
      </c>
      <c r="B8032" s="113" t="n">
        <v>64000</v>
      </c>
      <c r="C8032" s="114" t="n">
        <v>0</v>
      </c>
      <c r="D8032" s="114" t="n">
        <v>0.410855</v>
      </c>
      <c r="E8032" s="46" t="n">
        <v>0.142224</v>
      </c>
      <c r="F8032" s="63" t="n">
        <v>0.0091</v>
      </c>
      <c r="G8032" s="9" t="n">
        <v>0.0525</v>
      </c>
      <c r="H8032" s="63" t="n">
        <v>0.0054</v>
      </c>
      <c r="I8032" s="9" t="n">
        <v>0.022425</v>
      </c>
    </row>
    <row r="8033">
      <c r="A8033" s="112" t="n">
        <v>44166.625</v>
      </c>
      <c r="B8033" s="113" t="n">
        <v>64000</v>
      </c>
      <c r="C8033" s="114" t="n">
        <v>0</v>
      </c>
      <c r="D8033" s="114" t="n">
        <v>0.293035</v>
      </c>
      <c r="E8033" s="46" t="n">
        <v>0.142224</v>
      </c>
      <c r="F8033" s="63" t="n">
        <v>0.0091</v>
      </c>
      <c r="G8033" s="9" t="n">
        <v>0.0525</v>
      </c>
      <c r="H8033" s="63" t="n">
        <v>0.0054</v>
      </c>
      <c r="I8033" s="9" t="n">
        <v>0.022425</v>
      </c>
    </row>
    <row r="8034">
      <c r="A8034" s="112" t="n">
        <v>44166.66666666666</v>
      </c>
      <c r="B8034" s="113" t="n">
        <v>64000</v>
      </c>
      <c r="C8034" s="114" t="n">
        <v>0</v>
      </c>
      <c r="D8034" s="114" t="n">
        <v>0.13408</v>
      </c>
      <c r="E8034" s="47" t="n">
        <v>0.2963</v>
      </c>
      <c r="F8034" s="63" t="n">
        <v>0.0091</v>
      </c>
      <c r="G8034" s="9" t="n">
        <v>0.0525</v>
      </c>
      <c r="H8034" s="63" t="n">
        <v>0.0054</v>
      </c>
      <c r="I8034" s="9" t="n">
        <v>0.022425</v>
      </c>
    </row>
    <row r="8035">
      <c r="A8035" s="112" t="n">
        <v>44166.70833333334</v>
      </c>
      <c r="B8035" s="113" t="n">
        <v>64000</v>
      </c>
      <c r="C8035" s="114" t="n">
        <v>0</v>
      </c>
      <c r="D8035" s="114" t="n">
        <v>0</v>
      </c>
      <c r="E8035" s="47" t="n">
        <v>0.2963</v>
      </c>
      <c r="F8035" s="63" t="n">
        <v>0.0091</v>
      </c>
      <c r="G8035" s="9" t="n">
        <v>0.0525</v>
      </c>
      <c r="H8035" s="63" t="n">
        <v>0.0054</v>
      </c>
      <c r="I8035" s="9" t="n">
        <v>0.022425</v>
      </c>
    </row>
    <row r="8036">
      <c r="A8036" s="112" t="n">
        <v>44166.75</v>
      </c>
      <c r="B8036" s="113" t="n">
        <v>64000</v>
      </c>
      <c r="C8036" s="114" t="n">
        <v>0</v>
      </c>
      <c r="D8036" s="114" t="n">
        <v>0</v>
      </c>
      <c r="E8036" s="51" t="n">
        <v>0.497784</v>
      </c>
      <c r="F8036" s="63" t="n">
        <v>0.0091</v>
      </c>
      <c r="G8036" s="9" t="n">
        <v>0.0525</v>
      </c>
      <c r="H8036" s="63" t="n">
        <v>0.0054</v>
      </c>
      <c r="I8036" s="9" t="n">
        <v>0.022425</v>
      </c>
    </row>
    <row r="8037">
      <c r="A8037" s="112" t="n">
        <v>44166.79166666666</v>
      </c>
      <c r="B8037" s="113" t="n">
        <v>64000</v>
      </c>
      <c r="C8037" s="114" t="n">
        <v>0</v>
      </c>
      <c r="D8037" s="114" t="n">
        <v>0</v>
      </c>
      <c r="E8037" s="51" t="n">
        <v>0.497784</v>
      </c>
      <c r="F8037" s="63" t="n">
        <v>0.0091</v>
      </c>
      <c r="G8037" s="9" t="n">
        <v>0.0525</v>
      </c>
      <c r="H8037" s="63" t="n">
        <v>0.0054</v>
      </c>
      <c r="I8037" s="9" t="n">
        <v>0.022425</v>
      </c>
    </row>
    <row r="8038">
      <c r="A8038" s="112" t="n">
        <v>44166.83333333334</v>
      </c>
      <c r="B8038" s="113" t="n">
        <v>64000</v>
      </c>
      <c r="C8038" s="114" t="n">
        <v>0</v>
      </c>
      <c r="D8038" s="114" t="n">
        <v>0</v>
      </c>
      <c r="E8038" s="51" t="n">
        <v>0.497784</v>
      </c>
      <c r="F8038" s="63" t="n">
        <v>0.0091</v>
      </c>
      <c r="G8038" s="9" t="n">
        <v>0.0525</v>
      </c>
      <c r="H8038" s="63" t="n">
        <v>0.0054</v>
      </c>
      <c r="I8038" s="9" t="n">
        <v>0.022425</v>
      </c>
    </row>
    <row r="8039">
      <c r="A8039" s="112" t="n">
        <v>44166.875</v>
      </c>
      <c r="B8039" s="113" t="n">
        <v>64000</v>
      </c>
      <c r="C8039" s="114" t="n">
        <v>0.01461225</v>
      </c>
      <c r="D8039" s="114" t="n">
        <v>0</v>
      </c>
      <c r="E8039" s="51" t="n">
        <v>0.497784</v>
      </c>
      <c r="F8039" s="63" t="n">
        <v>0.0091</v>
      </c>
      <c r="G8039" s="9" t="n">
        <v>0.0525</v>
      </c>
      <c r="H8039" s="63" t="n">
        <v>0.0054</v>
      </c>
      <c r="I8039" s="9" t="n">
        <v>0.022425</v>
      </c>
    </row>
    <row r="8040">
      <c r="A8040" s="112" t="n">
        <v>44166.91666666666</v>
      </c>
      <c r="B8040" s="113" t="n">
        <v>64000</v>
      </c>
      <c r="C8040" s="114" t="n">
        <v>0.005382</v>
      </c>
      <c r="D8040" s="114" t="n">
        <v>0</v>
      </c>
      <c r="E8040" s="47" t="n">
        <v>0.2963</v>
      </c>
      <c r="F8040" s="63" t="n">
        <v>0.0091</v>
      </c>
      <c r="G8040" s="9" t="n">
        <v>0.0525</v>
      </c>
      <c r="H8040" s="63" t="n">
        <v>0.0054</v>
      </c>
      <c r="I8040" s="9" t="n">
        <v>0.022425</v>
      </c>
    </row>
    <row r="8041">
      <c r="A8041" s="112" t="n">
        <v>44166.95833333334</v>
      </c>
      <c r="B8041" s="113" t="n">
        <v>64000</v>
      </c>
      <c r="C8041" s="114" t="n">
        <v>0.0041895</v>
      </c>
      <c r="D8041" s="114" t="n">
        <v>0</v>
      </c>
      <c r="E8041" s="47" t="n">
        <v>0.2963</v>
      </c>
      <c r="F8041" s="63" t="n">
        <v>0.0091</v>
      </c>
      <c r="G8041" s="9" t="n">
        <v>0.0525</v>
      </c>
      <c r="H8041" s="63" t="n">
        <v>0.0054</v>
      </c>
      <c r="I8041" s="9" t="n">
        <v>0.022425</v>
      </c>
    </row>
    <row r="8042">
      <c r="A8042" s="112" t="n">
        <v>44167</v>
      </c>
      <c r="B8042" s="113" t="n">
        <v>64000</v>
      </c>
      <c r="C8042" s="114" t="n">
        <v>0</v>
      </c>
      <c r="D8042" s="114" t="n">
        <v>0</v>
      </c>
      <c r="E8042" s="46" t="n">
        <v>0.142224</v>
      </c>
      <c r="F8042" s="63" t="n">
        <v>0.0091</v>
      </c>
      <c r="G8042" s="9" t="n">
        <v>0.0525</v>
      </c>
      <c r="H8042" s="63" t="n">
        <v>0.0054</v>
      </c>
      <c r="I8042" s="9" t="n">
        <v>0.022425</v>
      </c>
    </row>
    <row r="8043">
      <c r="A8043" s="112" t="n">
        <v>44167.04166666666</v>
      </c>
      <c r="B8043" s="113" t="n">
        <v>64000</v>
      </c>
      <c r="C8043" s="114" t="n">
        <v>0.00415575</v>
      </c>
      <c r="D8043" s="114" t="n">
        <v>0</v>
      </c>
      <c r="E8043" s="46" t="n">
        <v>0.142224</v>
      </c>
      <c r="F8043" s="63" t="n">
        <v>0.0091</v>
      </c>
      <c r="G8043" s="9" t="n">
        <v>0.0525</v>
      </c>
      <c r="H8043" s="63" t="n">
        <v>0.0054</v>
      </c>
      <c r="I8043" s="9" t="n">
        <v>0.022425</v>
      </c>
    </row>
    <row r="8044">
      <c r="A8044" s="112" t="n">
        <v>44167.08333333334</v>
      </c>
      <c r="B8044" s="113" t="n">
        <v>64000</v>
      </c>
      <c r="C8044" s="114" t="n">
        <v>0</v>
      </c>
      <c r="D8044" s="114" t="n">
        <v>0</v>
      </c>
      <c r="E8044" s="46" t="n">
        <v>0.142224</v>
      </c>
      <c r="F8044" s="63" t="n">
        <v>0.0091</v>
      </c>
      <c r="G8044" s="9" t="n">
        <v>0.0525</v>
      </c>
      <c r="H8044" s="63" t="n">
        <v>0.0054</v>
      </c>
      <c r="I8044" s="9" t="n">
        <v>0.022425</v>
      </c>
    </row>
    <row r="8045">
      <c r="A8045" s="112" t="n">
        <v>44167.125</v>
      </c>
      <c r="B8045" s="113" t="n">
        <v>64000</v>
      </c>
      <c r="C8045" s="114" t="n">
        <v>0</v>
      </c>
      <c r="D8045" s="114" t="n">
        <v>0</v>
      </c>
      <c r="E8045" s="46" t="n">
        <v>0.142224</v>
      </c>
      <c r="F8045" s="63" t="n">
        <v>0.0091</v>
      </c>
      <c r="G8045" s="9" t="n">
        <v>0.0525</v>
      </c>
      <c r="H8045" s="63" t="n">
        <v>0.0054</v>
      </c>
      <c r="I8045" s="9" t="n">
        <v>0.022425</v>
      </c>
    </row>
    <row r="8046">
      <c r="A8046" s="112" t="n">
        <v>44167.16666666666</v>
      </c>
      <c r="B8046" s="113" t="n">
        <v>64000</v>
      </c>
      <c r="C8046" s="114" t="n">
        <v>0</v>
      </c>
      <c r="D8046" s="114" t="n">
        <v>0</v>
      </c>
      <c r="E8046" s="47" t="n">
        <v>0.2963</v>
      </c>
      <c r="F8046" s="63" t="n">
        <v>0.0091</v>
      </c>
      <c r="G8046" s="9" t="n">
        <v>0.0525</v>
      </c>
      <c r="H8046" s="63" t="n">
        <v>0.0054</v>
      </c>
      <c r="I8046" s="9" t="n">
        <v>0.022425</v>
      </c>
    </row>
    <row r="8047">
      <c r="A8047" s="112" t="n">
        <v>44167.20833333334</v>
      </c>
      <c r="B8047" s="113" t="n">
        <v>64000</v>
      </c>
      <c r="C8047" s="114" t="n">
        <v>0</v>
      </c>
      <c r="D8047" s="114" t="n">
        <v>0</v>
      </c>
      <c r="E8047" s="47" t="n">
        <v>0.2963</v>
      </c>
      <c r="F8047" s="63" t="n">
        <v>0.0091</v>
      </c>
      <c r="G8047" s="9" t="n">
        <v>0.0525</v>
      </c>
      <c r="H8047" s="63" t="n">
        <v>0.0054</v>
      </c>
      <c r="I8047" s="9" t="n">
        <v>0.022425</v>
      </c>
    </row>
    <row r="8048">
      <c r="A8048" s="112" t="n">
        <v>44167.25</v>
      </c>
      <c r="B8048" s="113" t="n">
        <v>64000</v>
      </c>
      <c r="C8048" s="114" t="n">
        <v>0</v>
      </c>
      <c r="D8048" s="114" t="n">
        <v>0</v>
      </c>
      <c r="E8048" s="51" t="n">
        <v>0.497784</v>
      </c>
      <c r="F8048" s="63" t="n">
        <v>0.0091</v>
      </c>
      <c r="G8048" s="9" t="n">
        <v>0.0525</v>
      </c>
      <c r="H8048" s="63" t="n">
        <v>0.0054</v>
      </c>
      <c r="I8048" s="9" t="n">
        <v>0.022425</v>
      </c>
    </row>
    <row r="8049">
      <c r="A8049" s="112" t="n">
        <v>44167.29166666666</v>
      </c>
      <c r="B8049" s="113" t="n">
        <v>64000</v>
      </c>
      <c r="C8049" s="114" t="n">
        <v>0</v>
      </c>
      <c r="D8049" s="114" t="n">
        <v>0</v>
      </c>
      <c r="E8049" s="51" t="n">
        <v>0.497784</v>
      </c>
      <c r="F8049" s="63" t="n">
        <v>0.0091</v>
      </c>
      <c r="G8049" s="9" t="n">
        <v>0.0525</v>
      </c>
      <c r="H8049" s="63" t="n">
        <v>0.0054</v>
      </c>
      <c r="I8049" s="9" t="n">
        <v>0.022425</v>
      </c>
    </row>
    <row r="8050">
      <c r="A8050" s="112" t="n">
        <v>44167.33333333334</v>
      </c>
      <c r="B8050" s="113" t="n">
        <v>64000</v>
      </c>
      <c r="C8050" s="114" t="n">
        <v>0</v>
      </c>
      <c r="D8050" s="114" t="n">
        <v>0.0142365</v>
      </c>
      <c r="E8050" s="47" t="n">
        <v>0.2963</v>
      </c>
      <c r="F8050" s="63" t="n">
        <v>0.0091</v>
      </c>
      <c r="G8050" s="9" t="n">
        <v>0.0525</v>
      </c>
      <c r="H8050" s="63" t="n">
        <v>0.0054</v>
      </c>
      <c r="I8050" s="9" t="n">
        <v>0.022425</v>
      </c>
    </row>
    <row r="8051">
      <c r="A8051" s="112" t="n">
        <v>44167.375</v>
      </c>
      <c r="B8051" s="113" t="n">
        <v>64000</v>
      </c>
      <c r="C8051" s="114" t="n">
        <v>0</v>
      </c>
      <c r="D8051" s="114" t="n">
        <v>0.425655</v>
      </c>
      <c r="E8051" s="47" t="n">
        <v>0.2963</v>
      </c>
      <c r="F8051" s="63" t="n">
        <v>0.0091</v>
      </c>
      <c r="G8051" s="9" t="n">
        <v>0.0525</v>
      </c>
      <c r="H8051" s="63" t="n">
        <v>0.0054</v>
      </c>
      <c r="I8051" s="9" t="n">
        <v>0.022425</v>
      </c>
    </row>
    <row r="8052">
      <c r="A8052" s="112" t="n">
        <v>44167.41666666666</v>
      </c>
      <c r="B8052" s="113" t="n">
        <v>64000</v>
      </c>
      <c r="C8052" s="114" t="n">
        <v>0</v>
      </c>
      <c r="D8052" s="114" t="n">
        <v>0.77555</v>
      </c>
      <c r="E8052" s="47" t="n">
        <v>0.2963</v>
      </c>
      <c r="F8052" s="63" t="n">
        <v>0.0091</v>
      </c>
      <c r="G8052" s="9" t="n">
        <v>0.0525</v>
      </c>
      <c r="H8052" s="63" t="n">
        <v>0.0054</v>
      </c>
      <c r="I8052" s="9" t="n">
        <v>0.022425</v>
      </c>
    </row>
    <row r="8053">
      <c r="A8053" s="112" t="n">
        <v>44167.45833333334</v>
      </c>
      <c r="B8053" s="113" t="n">
        <v>64000</v>
      </c>
      <c r="C8053" s="114" t="n">
        <v>0</v>
      </c>
      <c r="D8053" s="114" t="n">
        <v>0.80255</v>
      </c>
      <c r="E8053" s="46" t="n">
        <v>0.142224</v>
      </c>
      <c r="F8053" s="63" t="n">
        <v>0.0091</v>
      </c>
      <c r="G8053" s="9" t="n">
        <v>0.0525</v>
      </c>
      <c r="H8053" s="63" t="n">
        <v>0.0054</v>
      </c>
      <c r="I8053" s="9" t="n">
        <v>0.022425</v>
      </c>
    </row>
    <row r="8054">
      <c r="A8054" s="112" t="n">
        <v>44167.5</v>
      </c>
      <c r="B8054" s="113" t="n">
        <v>64000</v>
      </c>
      <c r="C8054" s="114" t="n">
        <v>0</v>
      </c>
      <c r="D8054" s="114" t="n">
        <v>0.84135</v>
      </c>
      <c r="E8054" s="46" t="n">
        <v>0.142224</v>
      </c>
      <c r="F8054" s="63" t="n">
        <v>0.0091</v>
      </c>
      <c r="G8054" s="9" t="n">
        <v>0.0525</v>
      </c>
      <c r="H8054" s="63" t="n">
        <v>0.0054</v>
      </c>
      <c r="I8054" s="9" t="n">
        <v>0.022425</v>
      </c>
    </row>
    <row r="8055">
      <c r="A8055" s="112" t="n">
        <v>44167.54166666666</v>
      </c>
      <c r="B8055" s="113" t="n">
        <v>64000</v>
      </c>
      <c r="C8055" s="114" t="n">
        <v>0</v>
      </c>
      <c r="D8055" s="114" t="n">
        <v>0.7517999999999999</v>
      </c>
      <c r="E8055" s="46" t="n">
        <v>0.142224</v>
      </c>
      <c r="F8055" s="63" t="n">
        <v>0.0091</v>
      </c>
      <c r="G8055" s="9" t="n">
        <v>0.0525</v>
      </c>
      <c r="H8055" s="63" t="n">
        <v>0.0054</v>
      </c>
      <c r="I8055" s="9" t="n">
        <v>0.022425</v>
      </c>
    </row>
    <row r="8056">
      <c r="A8056" s="112" t="n">
        <v>44167.58333333334</v>
      </c>
      <c r="B8056" s="113" t="n">
        <v>64000</v>
      </c>
      <c r="C8056" s="114" t="n">
        <v>0</v>
      </c>
      <c r="D8056" s="114" t="n">
        <v>0.472235</v>
      </c>
      <c r="E8056" s="46" t="n">
        <v>0.142224</v>
      </c>
      <c r="F8056" s="63" t="n">
        <v>0.0091</v>
      </c>
      <c r="G8056" s="9" t="n">
        <v>0.0525</v>
      </c>
      <c r="H8056" s="63" t="n">
        <v>0.0054</v>
      </c>
      <c r="I8056" s="9" t="n">
        <v>0.022425</v>
      </c>
    </row>
    <row r="8057">
      <c r="A8057" s="112" t="n">
        <v>44167.625</v>
      </c>
      <c r="B8057" s="113" t="n">
        <v>64000</v>
      </c>
      <c r="C8057" s="114" t="n">
        <v>0</v>
      </c>
      <c r="D8057" s="114" t="n">
        <v>0.3015</v>
      </c>
      <c r="E8057" s="46" t="n">
        <v>0.142224</v>
      </c>
      <c r="F8057" s="63" t="n">
        <v>0.0091</v>
      </c>
      <c r="G8057" s="9" t="n">
        <v>0.0525</v>
      </c>
      <c r="H8057" s="63" t="n">
        <v>0.0054</v>
      </c>
      <c r="I8057" s="9" t="n">
        <v>0.022425</v>
      </c>
    </row>
    <row r="8058">
      <c r="A8058" s="112" t="n">
        <v>44167.66666666666</v>
      </c>
      <c r="B8058" s="113" t="n">
        <v>64000</v>
      </c>
      <c r="C8058" s="114" t="n">
        <v>0</v>
      </c>
      <c r="D8058" s="114" t="n">
        <v>0.130265</v>
      </c>
      <c r="E8058" s="47" t="n">
        <v>0.2963</v>
      </c>
      <c r="F8058" s="63" t="n">
        <v>0.0091</v>
      </c>
      <c r="G8058" s="9" t="n">
        <v>0.0525</v>
      </c>
      <c r="H8058" s="63" t="n">
        <v>0.0054</v>
      </c>
      <c r="I8058" s="9" t="n">
        <v>0.022425</v>
      </c>
    </row>
    <row r="8059">
      <c r="A8059" s="112" t="n">
        <v>44167.70833333334</v>
      </c>
      <c r="B8059" s="113" t="n">
        <v>64000</v>
      </c>
      <c r="C8059" s="114" t="n">
        <v>0</v>
      </c>
      <c r="D8059" s="114" t="n">
        <v>0</v>
      </c>
      <c r="E8059" s="47" t="n">
        <v>0.2963</v>
      </c>
      <c r="F8059" s="63" t="n">
        <v>0.0091</v>
      </c>
      <c r="G8059" s="9" t="n">
        <v>0.0525</v>
      </c>
      <c r="H8059" s="63" t="n">
        <v>0.0054</v>
      </c>
      <c r="I8059" s="9" t="n">
        <v>0.022425</v>
      </c>
    </row>
    <row r="8060">
      <c r="A8060" s="112" t="n">
        <v>44167.75</v>
      </c>
      <c r="B8060" s="113" t="n">
        <v>64000</v>
      </c>
      <c r="C8060" s="114" t="n">
        <v>0</v>
      </c>
      <c r="D8060" s="114" t="n">
        <v>0</v>
      </c>
      <c r="E8060" s="51" t="n">
        <v>0.497784</v>
      </c>
      <c r="F8060" s="63" t="n">
        <v>0.0091</v>
      </c>
      <c r="G8060" s="9" t="n">
        <v>0.0525</v>
      </c>
      <c r="H8060" s="63" t="n">
        <v>0.0054</v>
      </c>
      <c r="I8060" s="9" t="n">
        <v>0.022425</v>
      </c>
    </row>
    <row r="8061">
      <c r="A8061" s="112" t="n">
        <v>44167.79166666666</v>
      </c>
      <c r="B8061" s="113" t="n">
        <v>64000</v>
      </c>
      <c r="C8061" s="114" t="n">
        <v>0</v>
      </c>
      <c r="D8061" s="114" t="n">
        <v>0</v>
      </c>
      <c r="E8061" s="51" t="n">
        <v>0.497784</v>
      </c>
      <c r="F8061" s="63" t="n">
        <v>0.0091</v>
      </c>
      <c r="G8061" s="9" t="n">
        <v>0.0525</v>
      </c>
      <c r="H8061" s="63" t="n">
        <v>0.0054</v>
      </c>
      <c r="I8061" s="9" t="n">
        <v>0.022425</v>
      </c>
    </row>
    <row r="8062">
      <c r="A8062" s="112" t="n">
        <v>44167.83333333334</v>
      </c>
      <c r="B8062" s="113" t="n">
        <v>64000</v>
      </c>
      <c r="C8062" s="114" t="n">
        <v>0</v>
      </c>
      <c r="D8062" s="114" t="n">
        <v>0</v>
      </c>
      <c r="E8062" s="51" t="n">
        <v>0.497784</v>
      </c>
      <c r="F8062" s="63" t="n">
        <v>0.0091</v>
      </c>
      <c r="G8062" s="9" t="n">
        <v>0.0525</v>
      </c>
      <c r="H8062" s="63" t="n">
        <v>0.0054</v>
      </c>
      <c r="I8062" s="9" t="n">
        <v>0.022425</v>
      </c>
    </row>
    <row r="8063">
      <c r="A8063" s="112" t="n">
        <v>44167.875</v>
      </c>
      <c r="B8063" s="113" t="n">
        <v>64000</v>
      </c>
      <c r="C8063" s="114" t="n">
        <v>0</v>
      </c>
      <c r="D8063" s="114" t="n">
        <v>0</v>
      </c>
      <c r="E8063" s="51" t="n">
        <v>0.497784</v>
      </c>
      <c r="F8063" s="63" t="n">
        <v>0.0091</v>
      </c>
      <c r="G8063" s="9" t="n">
        <v>0.0525</v>
      </c>
      <c r="H8063" s="63" t="n">
        <v>0.0054</v>
      </c>
      <c r="I8063" s="9" t="n">
        <v>0.022425</v>
      </c>
    </row>
    <row r="8064">
      <c r="A8064" s="112" t="n">
        <v>44167.91666666666</v>
      </c>
      <c r="B8064" s="113" t="n">
        <v>64000</v>
      </c>
      <c r="C8064" s="114" t="n">
        <v>0</v>
      </c>
      <c r="D8064" s="114" t="n">
        <v>0</v>
      </c>
      <c r="E8064" s="47" t="n">
        <v>0.2963</v>
      </c>
      <c r="F8064" s="63" t="n">
        <v>0.0091</v>
      </c>
      <c r="G8064" s="9" t="n">
        <v>0.0525</v>
      </c>
      <c r="H8064" s="63" t="n">
        <v>0.0054</v>
      </c>
      <c r="I8064" s="9" t="n">
        <v>0.022425</v>
      </c>
    </row>
    <row r="8065">
      <c r="A8065" s="112" t="n">
        <v>44167.95833333334</v>
      </c>
      <c r="B8065" s="113" t="n">
        <v>64000</v>
      </c>
      <c r="C8065" s="114" t="n">
        <v>0</v>
      </c>
      <c r="D8065" s="114" t="n">
        <v>0</v>
      </c>
      <c r="E8065" s="47" t="n">
        <v>0.2963</v>
      </c>
      <c r="F8065" s="63" t="n">
        <v>0.0091</v>
      </c>
      <c r="G8065" s="9" t="n">
        <v>0.0525</v>
      </c>
      <c r="H8065" s="63" t="n">
        <v>0.0054</v>
      </c>
      <c r="I8065" s="9" t="n">
        <v>0.022425</v>
      </c>
    </row>
    <row r="8066">
      <c r="A8066" s="112" t="n">
        <v>44168</v>
      </c>
      <c r="B8066" s="113" t="n">
        <v>64000</v>
      </c>
      <c r="C8066" s="114" t="n">
        <v>0</v>
      </c>
      <c r="D8066" s="114" t="n">
        <v>0</v>
      </c>
      <c r="E8066" s="46" t="n">
        <v>0.142224</v>
      </c>
      <c r="F8066" s="63" t="n">
        <v>0.0091</v>
      </c>
      <c r="G8066" s="9" t="n">
        <v>0.0525</v>
      </c>
      <c r="H8066" s="63" t="n">
        <v>0.0054</v>
      </c>
      <c r="I8066" s="9" t="n">
        <v>0.022425</v>
      </c>
    </row>
    <row r="8067">
      <c r="A8067" s="112" t="n">
        <v>44168.04166666666</v>
      </c>
      <c r="B8067" s="113" t="n">
        <v>64000</v>
      </c>
      <c r="C8067" s="114" t="n">
        <v>0.012687</v>
      </c>
      <c r="D8067" s="114" t="n">
        <v>0</v>
      </c>
      <c r="E8067" s="46" t="n">
        <v>0.142224</v>
      </c>
      <c r="F8067" s="63" t="n">
        <v>0.0091</v>
      </c>
      <c r="G8067" s="9" t="n">
        <v>0.0525</v>
      </c>
      <c r="H8067" s="63" t="n">
        <v>0.0054</v>
      </c>
      <c r="I8067" s="9" t="n">
        <v>0.022425</v>
      </c>
    </row>
    <row r="8068">
      <c r="A8068" s="112" t="n">
        <v>44168.08333333334</v>
      </c>
      <c r="B8068" s="113" t="n">
        <v>64000</v>
      </c>
      <c r="C8068" s="114" t="n">
        <v>0</v>
      </c>
      <c r="D8068" s="114" t="n">
        <v>0</v>
      </c>
      <c r="E8068" s="46" t="n">
        <v>0.142224</v>
      </c>
      <c r="F8068" s="63" t="n">
        <v>0.0091</v>
      </c>
      <c r="G8068" s="9" t="n">
        <v>0.0525</v>
      </c>
      <c r="H8068" s="63" t="n">
        <v>0.0054</v>
      </c>
      <c r="I8068" s="9" t="n">
        <v>0.022425</v>
      </c>
    </row>
    <row r="8069">
      <c r="A8069" s="112" t="n">
        <v>44168.125</v>
      </c>
      <c r="B8069" s="113" t="n">
        <v>64000</v>
      </c>
      <c r="C8069" s="114" t="n">
        <v>0</v>
      </c>
      <c r="D8069" s="114" t="n">
        <v>0</v>
      </c>
      <c r="E8069" s="46" t="n">
        <v>0.142224</v>
      </c>
      <c r="F8069" s="63" t="n">
        <v>0.0091</v>
      </c>
      <c r="G8069" s="9" t="n">
        <v>0.0525</v>
      </c>
      <c r="H8069" s="63" t="n">
        <v>0.0054</v>
      </c>
      <c r="I8069" s="9" t="n">
        <v>0.022425</v>
      </c>
    </row>
    <row r="8070">
      <c r="A8070" s="112" t="n">
        <v>44168.16666666666</v>
      </c>
      <c r="B8070" s="113" t="n">
        <v>64000</v>
      </c>
      <c r="C8070" s="114" t="n">
        <v>0</v>
      </c>
      <c r="D8070" s="114" t="n">
        <v>0</v>
      </c>
      <c r="E8070" s="47" t="n">
        <v>0.2963</v>
      </c>
      <c r="F8070" s="63" t="n">
        <v>0.0091</v>
      </c>
      <c r="G8070" s="9" t="n">
        <v>0.0525</v>
      </c>
      <c r="H8070" s="63" t="n">
        <v>0.0054</v>
      </c>
      <c r="I8070" s="9" t="n">
        <v>0.022425</v>
      </c>
    </row>
    <row r="8071">
      <c r="A8071" s="112" t="n">
        <v>44168.20833333334</v>
      </c>
      <c r="B8071" s="113" t="n">
        <v>64000</v>
      </c>
      <c r="C8071" s="114" t="n">
        <v>0</v>
      </c>
      <c r="D8071" s="114" t="n">
        <v>0</v>
      </c>
      <c r="E8071" s="47" t="n">
        <v>0.2963</v>
      </c>
      <c r="F8071" s="63" t="n">
        <v>0.0091</v>
      </c>
      <c r="G8071" s="9" t="n">
        <v>0.0525</v>
      </c>
      <c r="H8071" s="63" t="n">
        <v>0.0054</v>
      </c>
      <c r="I8071" s="9" t="n">
        <v>0.022425</v>
      </c>
    </row>
    <row r="8072">
      <c r="A8072" s="112" t="n">
        <v>44168.25</v>
      </c>
      <c r="B8072" s="113" t="n">
        <v>64000</v>
      </c>
      <c r="C8072" s="114" t="n">
        <v>0</v>
      </c>
      <c r="D8072" s="114" t="n">
        <v>0</v>
      </c>
      <c r="E8072" s="51" t="n">
        <v>0.497784</v>
      </c>
      <c r="F8072" s="63" t="n">
        <v>0.0091</v>
      </c>
      <c r="G8072" s="9" t="n">
        <v>0.0525</v>
      </c>
      <c r="H8072" s="63" t="n">
        <v>0.0054</v>
      </c>
      <c r="I8072" s="9" t="n">
        <v>0.022425</v>
      </c>
    </row>
    <row r="8073">
      <c r="A8073" s="112" t="n">
        <v>44168.29166666666</v>
      </c>
      <c r="B8073" s="113" t="n">
        <v>64000</v>
      </c>
      <c r="C8073" s="114" t="n">
        <v>0.004574249999999999</v>
      </c>
      <c r="D8073" s="114" t="n">
        <v>0</v>
      </c>
      <c r="E8073" s="51" t="n">
        <v>0.497784</v>
      </c>
      <c r="F8073" s="63" t="n">
        <v>0.0091</v>
      </c>
      <c r="G8073" s="9" t="n">
        <v>0.0525</v>
      </c>
      <c r="H8073" s="63" t="n">
        <v>0.0054</v>
      </c>
      <c r="I8073" s="9" t="n">
        <v>0.022425</v>
      </c>
    </row>
    <row r="8074">
      <c r="A8074" s="112" t="n">
        <v>44168.33333333334</v>
      </c>
      <c r="B8074" s="113" t="n">
        <v>64000</v>
      </c>
      <c r="C8074" s="114" t="n">
        <v>0</v>
      </c>
      <c r="D8074" s="114" t="n">
        <v>0.0121315</v>
      </c>
      <c r="E8074" s="47" t="n">
        <v>0.2963</v>
      </c>
      <c r="F8074" s="63" t="n">
        <v>0.0091</v>
      </c>
      <c r="G8074" s="9" t="n">
        <v>0.0525</v>
      </c>
      <c r="H8074" s="63" t="n">
        <v>0.0054</v>
      </c>
      <c r="I8074" s="9" t="n">
        <v>0.022425</v>
      </c>
    </row>
    <row r="8075">
      <c r="A8075" s="112" t="n">
        <v>44168.375</v>
      </c>
      <c r="B8075" s="113" t="n">
        <v>64000</v>
      </c>
      <c r="C8075" s="114" t="n">
        <v>0</v>
      </c>
      <c r="D8075" s="114" t="n">
        <v>0.49168</v>
      </c>
      <c r="E8075" s="47" t="n">
        <v>0.2963</v>
      </c>
      <c r="F8075" s="63" t="n">
        <v>0.0091</v>
      </c>
      <c r="G8075" s="9" t="n">
        <v>0.0525</v>
      </c>
      <c r="H8075" s="63" t="n">
        <v>0.0054</v>
      </c>
      <c r="I8075" s="9" t="n">
        <v>0.022425</v>
      </c>
    </row>
    <row r="8076">
      <c r="A8076" s="112" t="n">
        <v>44168.41666666666</v>
      </c>
      <c r="B8076" s="113" t="n">
        <v>64000</v>
      </c>
      <c r="C8076" s="114" t="n">
        <v>0</v>
      </c>
      <c r="D8076" s="114" t="n">
        <v>0.6801</v>
      </c>
      <c r="E8076" s="47" t="n">
        <v>0.2963</v>
      </c>
      <c r="F8076" s="63" t="n">
        <v>0.0091</v>
      </c>
      <c r="G8076" s="9" t="n">
        <v>0.0525</v>
      </c>
      <c r="H8076" s="63" t="n">
        <v>0.0054</v>
      </c>
      <c r="I8076" s="9" t="n">
        <v>0.022425</v>
      </c>
    </row>
    <row r="8077">
      <c r="A8077" s="112" t="n">
        <v>44168.45833333334</v>
      </c>
      <c r="B8077" s="113" t="n">
        <v>64000</v>
      </c>
      <c r="C8077" s="114" t="n">
        <v>0</v>
      </c>
      <c r="D8077" s="114" t="n">
        <v>0.7918999999999999</v>
      </c>
      <c r="E8077" s="46" t="n">
        <v>0.142224</v>
      </c>
      <c r="F8077" s="63" t="n">
        <v>0.0091</v>
      </c>
      <c r="G8077" s="9" t="n">
        <v>0.0525</v>
      </c>
      <c r="H8077" s="63" t="n">
        <v>0.0054</v>
      </c>
      <c r="I8077" s="9" t="n">
        <v>0.022425</v>
      </c>
    </row>
    <row r="8078">
      <c r="A8078" s="112" t="n">
        <v>44168.5</v>
      </c>
      <c r="B8078" s="113" t="n">
        <v>64000</v>
      </c>
      <c r="C8078" s="114" t="n">
        <v>0</v>
      </c>
      <c r="D8078" s="114" t="n">
        <v>0.80235</v>
      </c>
      <c r="E8078" s="46" t="n">
        <v>0.142224</v>
      </c>
      <c r="F8078" s="63" t="n">
        <v>0.0091</v>
      </c>
      <c r="G8078" s="9" t="n">
        <v>0.0525</v>
      </c>
      <c r="H8078" s="63" t="n">
        <v>0.0054</v>
      </c>
      <c r="I8078" s="9" t="n">
        <v>0.022425</v>
      </c>
    </row>
    <row r="8079">
      <c r="A8079" s="112" t="n">
        <v>44168.54166666666</v>
      </c>
      <c r="B8079" s="113" t="n">
        <v>64000</v>
      </c>
      <c r="C8079" s="114" t="n">
        <v>0.02362725</v>
      </c>
      <c r="D8079" s="114" t="n">
        <v>0.66415</v>
      </c>
      <c r="E8079" s="46" t="n">
        <v>0.142224</v>
      </c>
      <c r="F8079" s="63" t="n">
        <v>0.0091</v>
      </c>
      <c r="G8079" s="9" t="n">
        <v>0.0525</v>
      </c>
      <c r="H8079" s="63" t="n">
        <v>0.0054</v>
      </c>
      <c r="I8079" s="9" t="n">
        <v>0.022425</v>
      </c>
    </row>
    <row r="8080">
      <c r="A8080" s="112" t="n">
        <v>44168.58333333334</v>
      </c>
      <c r="B8080" s="113" t="n">
        <v>64000</v>
      </c>
      <c r="C8080" s="114" t="n">
        <v>0.08159400000000001</v>
      </c>
      <c r="D8080" s="114" t="n">
        <v>0.39721</v>
      </c>
      <c r="E8080" s="46" t="n">
        <v>0.142224</v>
      </c>
      <c r="F8080" s="63" t="n">
        <v>0.0091</v>
      </c>
      <c r="G8080" s="9" t="n">
        <v>0.0525</v>
      </c>
      <c r="H8080" s="63" t="n">
        <v>0.0054</v>
      </c>
      <c r="I8080" s="9" t="n">
        <v>0.022425</v>
      </c>
    </row>
    <row r="8081">
      <c r="A8081" s="112" t="n">
        <v>44168.625</v>
      </c>
      <c r="B8081" s="113" t="n">
        <v>64000</v>
      </c>
      <c r="C8081" s="114" t="n">
        <v>0.07361925</v>
      </c>
      <c r="D8081" s="114" t="n">
        <v>0.213955</v>
      </c>
      <c r="E8081" s="46" t="n">
        <v>0.142224</v>
      </c>
      <c r="F8081" s="63" t="n">
        <v>0.0091</v>
      </c>
      <c r="G8081" s="9" t="n">
        <v>0.0525</v>
      </c>
      <c r="H8081" s="63" t="n">
        <v>0.0054</v>
      </c>
      <c r="I8081" s="9" t="n">
        <v>0.022425</v>
      </c>
    </row>
    <row r="8082">
      <c r="A8082" s="112" t="n">
        <v>44168.66666666666</v>
      </c>
      <c r="B8082" s="113" t="n">
        <v>64000</v>
      </c>
      <c r="C8082" s="114" t="n">
        <v>0.0343395</v>
      </c>
      <c r="D8082" s="114" t="n">
        <v>0.144945</v>
      </c>
      <c r="E8082" s="47" t="n">
        <v>0.2963</v>
      </c>
      <c r="F8082" s="63" t="n">
        <v>0.0091</v>
      </c>
      <c r="G8082" s="9" t="n">
        <v>0.0525</v>
      </c>
      <c r="H8082" s="63" t="n">
        <v>0.0054</v>
      </c>
      <c r="I8082" s="9" t="n">
        <v>0.022425</v>
      </c>
    </row>
    <row r="8083">
      <c r="A8083" s="112" t="n">
        <v>44168.70833333334</v>
      </c>
      <c r="B8083" s="113" t="n">
        <v>64000</v>
      </c>
      <c r="C8083" s="114" t="n">
        <v>0.0398775</v>
      </c>
      <c r="D8083" s="114" t="n">
        <v>0</v>
      </c>
      <c r="E8083" s="47" t="n">
        <v>0.2963</v>
      </c>
      <c r="F8083" s="63" t="n">
        <v>0.0091</v>
      </c>
      <c r="G8083" s="9" t="n">
        <v>0.0525</v>
      </c>
      <c r="H8083" s="63" t="n">
        <v>0.0054</v>
      </c>
      <c r="I8083" s="9" t="n">
        <v>0.022425</v>
      </c>
    </row>
    <row r="8084">
      <c r="A8084" s="112" t="n">
        <v>44168.75</v>
      </c>
      <c r="B8084" s="113" t="n">
        <v>64000</v>
      </c>
      <c r="C8084" s="114" t="n">
        <v>0.42488925</v>
      </c>
      <c r="D8084" s="114" t="n">
        <v>0</v>
      </c>
      <c r="E8084" s="51" t="n">
        <v>0.497784</v>
      </c>
      <c r="F8084" s="63" t="n">
        <v>0.0091</v>
      </c>
      <c r="G8084" s="9" t="n">
        <v>0.0525</v>
      </c>
      <c r="H8084" s="63" t="n">
        <v>0.0054</v>
      </c>
      <c r="I8084" s="9" t="n">
        <v>0.022425</v>
      </c>
    </row>
    <row r="8085">
      <c r="A8085" s="112" t="n">
        <v>44168.79166666666</v>
      </c>
      <c r="B8085" s="113" t="n">
        <v>64000</v>
      </c>
      <c r="C8085" s="114" t="n">
        <v>0.73814925</v>
      </c>
      <c r="D8085" s="114" t="n">
        <v>0</v>
      </c>
      <c r="E8085" s="51" t="n">
        <v>0.497784</v>
      </c>
      <c r="F8085" s="63" t="n">
        <v>0.0091</v>
      </c>
      <c r="G8085" s="9" t="n">
        <v>0.0525</v>
      </c>
      <c r="H8085" s="63" t="n">
        <v>0.0054</v>
      </c>
      <c r="I8085" s="9" t="n">
        <v>0.022425</v>
      </c>
    </row>
    <row r="8086">
      <c r="A8086" s="112" t="n">
        <v>44168.83333333334</v>
      </c>
      <c r="B8086" s="113" t="n">
        <v>64000</v>
      </c>
      <c r="C8086" s="114" t="n">
        <v>0.74707725</v>
      </c>
      <c r="D8086" s="114" t="n">
        <v>0</v>
      </c>
      <c r="E8086" s="51" t="n">
        <v>0.497784</v>
      </c>
      <c r="F8086" s="63" t="n">
        <v>0.0091</v>
      </c>
      <c r="G8086" s="9" t="n">
        <v>0.0525</v>
      </c>
      <c r="H8086" s="63" t="n">
        <v>0.0054</v>
      </c>
      <c r="I8086" s="9" t="n">
        <v>0.022425</v>
      </c>
    </row>
    <row r="8087">
      <c r="A8087" s="112" t="n">
        <v>44168.875</v>
      </c>
      <c r="B8087" s="113" t="n">
        <v>64000</v>
      </c>
      <c r="C8087" s="114" t="n">
        <v>0.748857</v>
      </c>
      <c r="D8087" s="114" t="n">
        <v>0</v>
      </c>
      <c r="E8087" s="51" t="n">
        <v>0.497784</v>
      </c>
      <c r="F8087" s="63" t="n">
        <v>0.0091</v>
      </c>
      <c r="G8087" s="9" t="n">
        <v>0.0525</v>
      </c>
      <c r="H8087" s="63" t="n">
        <v>0.0054</v>
      </c>
      <c r="I8087" s="9" t="n">
        <v>0.022425</v>
      </c>
    </row>
    <row r="8088">
      <c r="A8088" s="112" t="n">
        <v>44168.91666666666</v>
      </c>
      <c r="B8088" s="113" t="n">
        <v>64000</v>
      </c>
      <c r="C8088" s="114" t="n">
        <v>0.7002045</v>
      </c>
      <c r="D8088" s="114" t="n">
        <v>0</v>
      </c>
      <c r="E8088" s="47" t="n">
        <v>0.2963</v>
      </c>
      <c r="F8088" s="63" t="n">
        <v>0.0091</v>
      </c>
      <c r="G8088" s="9" t="n">
        <v>0.0525</v>
      </c>
      <c r="H8088" s="63" t="n">
        <v>0.0054</v>
      </c>
      <c r="I8088" s="9" t="n">
        <v>0.022425</v>
      </c>
    </row>
    <row r="8089">
      <c r="A8089" s="112" t="n">
        <v>44168.95833333334</v>
      </c>
      <c r="B8089" s="113" t="n">
        <v>64000</v>
      </c>
      <c r="C8089" s="114" t="n">
        <v>0.5097510000000001</v>
      </c>
      <c r="D8089" s="114" t="n">
        <v>0</v>
      </c>
      <c r="E8089" s="47" t="n">
        <v>0.2963</v>
      </c>
      <c r="F8089" s="63" t="n">
        <v>0.0091</v>
      </c>
      <c r="G8089" s="9" t="n">
        <v>0.0525</v>
      </c>
      <c r="H8089" s="63" t="n">
        <v>0.0054</v>
      </c>
      <c r="I8089" s="9" t="n">
        <v>0.022425</v>
      </c>
    </row>
    <row r="8090">
      <c r="A8090" s="112" t="n">
        <v>44169</v>
      </c>
      <c r="B8090" s="113" t="n">
        <v>64000</v>
      </c>
      <c r="C8090" s="114" t="n">
        <v>0.234966</v>
      </c>
      <c r="D8090" s="114" t="n">
        <v>0</v>
      </c>
      <c r="E8090" s="46" t="n">
        <v>0.142224</v>
      </c>
      <c r="F8090" s="63" t="n">
        <v>0.0091</v>
      </c>
      <c r="G8090" s="9" t="n">
        <v>0.0525</v>
      </c>
      <c r="H8090" s="63" t="n">
        <v>0.0054</v>
      </c>
      <c r="I8090" s="9" t="n">
        <v>0.022425</v>
      </c>
    </row>
    <row r="8091">
      <c r="A8091" s="112" t="n">
        <v>44169.04166666666</v>
      </c>
      <c r="B8091" s="113" t="n">
        <v>64000</v>
      </c>
      <c r="C8091" s="114" t="n">
        <v>0.15189525</v>
      </c>
      <c r="D8091" s="114" t="n">
        <v>0</v>
      </c>
      <c r="E8091" s="46" t="n">
        <v>0.142224</v>
      </c>
      <c r="F8091" s="63" t="n">
        <v>0.0091</v>
      </c>
      <c r="G8091" s="9" t="n">
        <v>0.0525</v>
      </c>
      <c r="H8091" s="63" t="n">
        <v>0.0054</v>
      </c>
      <c r="I8091" s="9" t="n">
        <v>0.022425</v>
      </c>
    </row>
    <row r="8092">
      <c r="A8092" s="112" t="n">
        <v>44169.08333333334</v>
      </c>
      <c r="B8092" s="113" t="n">
        <v>64000</v>
      </c>
      <c r="C8092" s="114" t="n">
        <v>0.06702225000000001</v>
      </c>
      <c r="D8092" s="114" t="n">
        <v>0</v>
      </c>
      <c r="E8092" s="46" t="n">
        <v>0.142224</v>
      </c>
      <c r="F8092" s="63" t="n">
        <v>0.0091</v>
      </c>
      <c r="G8092" s="9" t="n">
        <v>0.0525</v>
      </c>
      <c r="H8092" s="63" t="n">
        <v>0.0054</v>
      </c>
      <c r="I8092" s="9" t="n">
        <v>0.022425</v>
      </c>
    </row>
    <row r="8093">
      <c r="A8093" s="112" t="n">
        <v>44169.125</v>
      </c>
      <c r="B8093" s="113" t="n">
        <v>64000</v>
      </c>
      <c r="C8093" s="114" t="n">
        <v>0.11999325</v>
      </c>
      <c r="D8093" s="114" t="n">
        <v>0</v>
      </c>
      <c r="E8093" s="46" t="n">
        <v>0.142224</v>
      </c>
      <c r="F8093" s="63" t="n">
        <v>0.0091</v>
      </c>
      <c r="G8093" s="9" t="n">
        <v>0.0525</v>
      </c>
      <c r="H8093" s="63" t="n">
        <v>0.0054</v>
      </c>
      <c r="I8093" s="9" t="n">
        <v>0.022425</v>
      </c>
    </row>
    <row r="8094">
      <c r="A8094" s="112" t="n">
        <v>44169.16666666666</v>
      </c>
      <c r="B8094" s="113" t="n">
        <v>64000</v>
      </c>
      <c r="C8094" s="114" t="n">
        <v>0.20822625</v>
      </c>
      <c r="D8094" s="114" t="n">
        <v>0</v>
      </c>
      <c r="E8094" s="47" t="n">
        <v>0.2963</v>
      </c>
      <c r="F8094" s="63" t="n">
        <v>0.0091</v>
      </c>
      <c r="G8094" s="9" t="n">
        <v>0.0525</v>
      </c>
      <c r="H8094" s="63" t="n">
        <v>0.0054</v>
      </c>
      <c r="I8094" s="9" t="n">
        <v>0.022425</v>
      </c>
    </row>
    <row r="8095">
      <c r="A8095" s="112" t="n">
        <v>44169.20833333334</v>
      </c>
      <c r="B8095" s="113" t="n">
        <v>64000</v>
      </c>
      <c r="C8095" s="114" t="n">
        <v>0.52021275</v>
      </c>
      <c r="D8095" s="114" t="n">
        <v>0</v>
      </c>
      <c r="E8095" s="47" t="n">
        <v>0.2963</v>
      </c>
      <c r="F8095" s="63" t="n">
        <v>0.0091</v>
      </c>
      <c r="G8095" s="9" t="n">
        <v>0.0525</v>
      </c>
      <c r="H8095" s="63" t="n">
        <v>0.0054</v>
      </c>
      <c r="I8095" s="9" t="n">
        <v>0.022425</v>
      </c>
    </row>
    <row r="8096">
      <c r="A8096" s="112" t="n">
        <v>44169.25</v>
      </c>
      <c r="B8096" s="113" t="n">
        <v>64000</v>
      </c>
      <c r="C8096" s="114" t="n">
        <v>0.72261825</v>
      </c>
      <c r="D8096" s="114" t="n">
        <v>0</v>
      </c>
      <c r="E8096" s="51" t="n">
        <v>0.497784</v>
      </c>
      <c r="F8096" s="63" t="n">
        <v>0.0091</v>
      </c>
      <c r="G8096" s="9" t="n">
        <v>0.0525</v>
      </c>
      <c r="H8096" s="63" t="n">
        <v>0.0054</v>
      </c>
      <c r="I8096" s="9" t="n">
        <v>0.022425</v>
      </c>
    </row>
    <row r="8097">
      <c r="A8097" s="112" t="n">
        <v>44169.29166666666</v>
      </c>
      <c r="B8097" s="113" t="n">
        <v>64000</v>
      </c>
      <c r="C8097" s="114" t="n">
        <v>0.7316265</v>
      </c>
      <c r="D8097" s="114" t="n">
        <v>0</v>
      </c>
      <c r="E8097" s="51" t="n">
        <v>0.497784</v>
      </c>
      <c r="F8097" s="63" t="n">
        <v>0.0091</v>
      </c>
      <c r="G8097" s="9" t="n">
        <v>0.0525</v>
      </c>
      <c r="H8097" s="63" t="n">
        <v>0.0054</v>
      </c>
      <c r="I8097" s="9" t="n">
        <v>0.022425</v>
      </c>
    </row>
    <row r="8098">
      <c r="A8098" s="112" t="n">
        <v>44169.33333333334</v>
      </c>
      <c r="B8098" s="113" t="n">
        <v>64000</v>
      </c>
      <c r="C8098" s="114" t="n">
        <v>0.07516500000000001</v>
      </c>
      <c r="D8098" s="114" t="n">
        <v>0.010387</v>
      </c>
      <c r="E8098" s="47" t="n">
        <v>0.2963</v>
      </c>
      <c r="F8098" s="63" t="n">
        <v>0.0091</v>
      </c>
      <c r="G8098" s="9" t="n">
        <v>0.0525</v>
      </c>
      <c r="H8098" s="63" t="n">
        <v>0.0054</v>
      </c>
      <c r="I8098" s="9" t="n">
        <v>0.022425</v>
      </c>
    </row>
    <row r="8099">
      <c r="A8099" s="112" t="n">
        <v>44169.375</v>
      </c>
      <c r="B8099" s="113" t="n">
        <v>64000</v>
      </c>
      <c r="C8099" s="114" t="n">
        <v>0</v>
      </c>
      <c r="D8099" s="114" t="n">
        <v>0.454465</v>
      </c>
      <c r="E8099" s="47" t="n">
        <v>0.2963</v>
      </c>
      <c r="F8099" s="63" t="n">
        <v>0.0091</v>
      </c>
      <c r="G8099" s="9" t="n">
        <v>0.0525</v>
      </c>
      <c r="H8099" s="63" t="n">
        <v>0.0054</v>
      </c>
      <c r="I8099" s="9" t="n">
        <v>0.022425</v>
      </c>
    </row>
    <row r="8100">
      <c r="A8100" s="112" t="n">
        <v>44169.41666666666</v>
      </c>
      <c r="B8100" s="113" t="n">
        <v>64000</v>
      </c>
      <c r="C8100" s="114" t="n">
        <v>0.00157575</v>
      </c>
      <c r="D8100" s="114" t="n">
        <v>0.6371</v>
      </c>
      <c r="E8100" s="47" t="n">
        <v>0.2963</v>
      </c>
      <c r="F8100" s="63" t="n">
        <v>0.0091</v>
      </c>
      <c r="G8100" s="9" t="n">
        <v>0.0525</v>
      </c>
      <c r="H8100" s="63" t="n">
        <v>0.0054</v>
      </c>
      <c r="I8100" s="9" t="n">
        <v>0.022425</v>
      </c>
    </row>
    <row r="8101">
      <c r="A8101" s="112" t="n">
        <v>44169.45833333334</v>
      </c>
      <c r="B8101" s="113" t="n">
        <v>64000</v>
      </c>
      <c r="C8101" s="114" t="n">
        <v>0.003291000000000001</v>
      </c>
      <c r="D8101" s="114" t="n">
        <v>0.85345</v>
      </c>
      <c r="E8101" s="46" t="n">
        <v>0.142224</v>
      </c>
      <c r="F8101" s="63" t="n">
        <v>0.0091</v>
      </c>
      <c r="G8101" s="9" t="n">
        <v>0.0525</v>
      </c>
      <c r="H8101" s="63" t="n">
        <v>0.0054</v>
      </c>
      <c r="I8101" s="9" t="n">
        <v>0.022425</v>
      </c>
    </row>
    <row r="8102">
      <c r="A8102" s="112" t="n">
        <v>44169.5</v>
      </c>
      <c r="B8102" s="113" t="n">
        <v>64000</v>
      </c>
      <c r="C8102" s="114" t="n">
        <v>0</v>
      </c>
      <c r="D8102" s="114" t="n">
        <v>0.8508</v>
      </c>
      <c r="E8102" s="46" t="n">
        <v>0.142224</v>
      </c>
      <c r="F8102" s="63" t="n">
        <v>0.0091</v>
      </c>
      <c r="G8102" s="9" t="n">
        <v>0.0525</v>
      </c>
      <c r="H8102" s="63" t="n">
        <v>0.0054</v>
      </c>
      <c r="I8102" s="9" t="n">
        <v>0.022425</v>
      </c>
    </row>
    <row r="8103">
      <c r="A8103" s="112" t="n">
        <v>44169.54166666666</v>
      </c>
      <c r="B8103" s="113" t="n">
        <v>64000</v>
      </c>
      <c r="C8103" s="114" t="n">
        <v>0.248637</v>
      </c>
      <c r="D8103" s="114" t="n">
        <v>0.79825</v>
      </c>
      <c r="E8103" s="46" t="n">
        <v>0.142224</v>
      </c>
      <c r="F8103" s="63" t="n">
        <v>0.0091</v>
      </c>
      <c r="G8103" s="9" t="n">
        <v>0.0525</v>
      </c>
      <c r="H8103" s="63" t="n">
        <v>0.0054</v>
      </c>
      <c r="I8103" s="9" t="n">
        <v>0.022425</v>
      </c>
    </row>
    <row r="8104">
      <c r="A8104" s="112" t="n">
        <v>44169.58333333334</v>
      </c>
      <c r="B8104" s="113" t="n">
        <v>64000</v>
      </c>
      <c r="C8104" s="114" t="n">
        <v>0.301581</v>
      </c>
      <c r="D8104" s="114" t="n">
        <v>0.6164500000000001</v>
      </c>
      <c r="E8104" s="46" t="n">
        <v>0.142224</v>
      </c>
      <c r="F8104" s="63" t="n">
        <v>0.0091</v>
      </c>
      <c r="G8104" s="9" t="n">
        <v>0.0525</v>
      </c>
      <c r="H8104" s="63" t="n">
        <v>0.0054</v>
      </c>
      <c r="I8104" s="9" t="n">
        <v>0.022425</v>
      </c>
    </row>
    <row r="8105">
      <c r="A8105" s="112" t="n">
        <v>44169.625</v>
      </c>
      <c r="B8105" s="113" t="n">
        <v>64000</v>
      </c>
      <c r="C8105" s="114" t="n">
        <v>0.21315225</v>
      </c>
      <c r="D8105" s="114" t="n">
        <v>0.41827</v>
      </c>
      <c r="E8105" s="46" t="n">
        <v>0.142224</v>
      </c>
      <c r="F8105" s="63" t="n">
        <v>0.0091</v>
      </c>
      <c r="G8105" s="9" t="n">
        <v>0.0525</v>
      </c>
      <c r="H8105" s="63" t="n">
        <v>0.0054</v>
      </c>
      <c r="I8105" s="9" t="n">
        <v>0.022425</v>
      </c>
    </row>
    <row r="8106">
      <c r="A8106" s="112" t="n">
        <v>44169.66666666666</v>
      </c>
      <c r="B8106" s="113" t="n">
        <v>64000</v>
      </c>
      <c r="C8106" s="114" t="n">
        <v>0.18015975</v>
      </c>
      <c r="D8106" s="114" t="n">
        <v>0.26251</v>
      </c>
      <c r="E8106" s="47" t="n">
        <v>0.2963</v>
      </c>
      <c r="F8106" s="63" t="n">
        <v>0.0091</v>
      </c>
      <c r="G8106" s="9" t="n">
        <v>0.0525</v>
      </c>
      <c r="H8106" s="63" t="n">
        <v>0.0054</v>
      </c>
      <c r="I8106" s="9" t="n">
        <v>0.022425</v>
      </c>
    </row>
    <row r="8107">
      <c r="A8107" s="112" t="n">
        <v>44169.70833333334</v>
      </c>
      <c r="B8107" s="113" t="n">
        <v>64000</v>
      </c>
      <c r="C8107" s="114" t="n">
        <v>0.11145225</v>
      </c>
      <c r="D8107" s="114" t="n">
        <v>0</v>
      </c>
      <c r="E8107" s="47" t="n">
        <v>0.2963</v>
      </c>
      <c r="F8107" s="63" t="n">
        <v>0.0091</v>
      </c>
      <c r="G8107" s="9" t="n">
        <v>0.0525</v>
      </c>
      <c r="H8107" s="63" t="n">
        <v>0.0054</v>
      </c>
      <c r="I8107" s="9" t="n">
        <v>0.022425</v>
      </c>
    </row>
    <row r="8108">
      <c r="A8108" s="112" t="n">
        <v>44169.75</v>
      </c>
      <c r="B8108" s="113" t="n">
        <v>64000</v>
      </c>
      <c r="C8108" s="114" t="n">
        <v>0.08455124999999999</v>
      </c>
      <c r="D8108" s="114" t="n">
        <v>0</v>
      </c>
      <c r="E8108" s="51" t="n">
        <v>0.497784</v>
      </c>
      <c r="F8108" s="63" t="n">
        <v>0.0091</v>
      </c>
      <c r="G8108" s="9" t="n">
        <v>0.0525</v>
      </c>
      <c r="H8108" s="63" t="n">
        <v>0.0054</v>
      </c>
      <c r="I8108" s="9" t="n">
        <v>0.022425</v>
      </c>
    </row>
    <row r="8109">
      <c r="A8109" s="112" t="n">
        <v>44169.79166666666</v>
      </c>
      <c r="B8109" s="113" t="n">
        <v>64000</v>
      </c>
      <c r="C8109" s="114" t="n">
        <v>0.48756</v>
      </c>
      <c r="D8109" s="114" t="n">
        <v>0</v>
      </c>
      <c r="E8109" s="51" t="n">
        <v>0.497784</v>
      </c>
      <c r="F8109" s="63" t="n">
        <v>0.0091</v>
      </c>
      <c r="G8109" s="9" t="n">
        <v>0.0525</v>
      </c>
      <c r="H8109" s="63" t="n">
        <v>0.0054</v>
      </c>
      <c r="I8109" s="9" t="n">
        <v>0.022425</v>
      </c>
    </row>
    <row r="8110">
      <c r="A8110" s="112" t="n">
        <v>44169.83333333334</v>
      </c>
      <c r="B8110" s="113" t="n">
        <v>64000</v>
      </c>
      <c r="C8110" s="114" t="n">
        <v>0.7162185000000001</v>
      </c>
      <c r="D8110" s="114" t="n">
        <v>0</v>
      </c>
      <c r="E8110" s="51" t="n">
        <v>0.497784</v>
      </c>
      <c r="F8110" s="63" t="n">
        <v>0.0091</v>
      </c>
      <c r="G8110" s="9" t="n">
        <v>0.0525</v>
      </c>
      <c r="H8110" s="63" t="n">
        <v>0.0054</v>
      </c>
      <c r="I8110" s="9" t="n">
        <v>0.022425</v>
      </c>
    </row>
    <row r="8111">
      <c r="A8111" s="112" t="n">
        <v>44169.875</v>
      </c>
      <c r="B8111" s="113" t="n">
        <v>64000</v>
      </c>
      <c r="C8111" s="114" t="n">
        <v>0.66339075</v>
      </c>
      <c r="D8111" s="114" t="n">
        <v>0</v>
      </c>
      <c r="E8111" s="51" t="n">
        <v>0.497784</v>
      </c>
      <c r="F8111" s="63" t="n">
        <v>0.0091</v>
      </c>
      <c r="G8111" s="9" t="n">
        <v>0.0525</v>
      </c>
      <c r="H8111" s="63" t="n">
        <v>0.0054</v>
      </c>
      <c r="I8111" s="9" t="n">
        <v>0.022425</v>
      </c>
    </row>
    <row r="8112">
      <c r="A8112" s="112" t="n">
        <v>44169.91666666666</v>
      </c>
      <c r="B8112" s="113" t="n">
        <v>64000</v>
      </c>
      <c r="C8112" s="114" t="n">
        <v>0.708906</v>
      </c>
      <c r="D8112" s="114" t="n">
        <v>0</v>
      </c>
      <c r="E8112" s="47" t="n">
        <v>0.2963</v>
      </c>
      <c r="F8112" s="63" t="n">
        <v>0.0091</v>
      </c>
      <c r="G8112" s="9" t="n">
        <v>0.0525</v>
      </c>
      <c r="H8112" s="63" t="n">
        <v>0.0054</v>
      </c>
      <c r="I8112" s="9" t="n">
        <v>0.022425</v>
      </c>
    </row>
    <row r="8113">
      <c r="A8113" s="112" t="n">
        <v>44169.95833333334</v>
      </c>
      <c r="B8113" s="113" t="n">
        <v>64000</v>
      </c>
      <c r="C8113" s="114" t="n">
        <v>0.74991075</v>
      </c>
      <c r="D8113" s="114" t="n">
        <v>0</v>
      </c>
      <c r="E8113" s="47" t="n">
        <v>0.2963</v>
      </c>
      <c r="F8113" s="63" t="n">
        <v>0.0091</v>
      </c>
      <c r="G8113" s="9" t="n">
        <v>0.0525</v>
      </c>
      <c r="H8113" s="63" t="n">
        <v>0.0054</v>
      </c>
      <c r="I8113" s="9" t="n">
        <v>0.022425</v>
      </c>
    </row>
    <row r="8114">
      <c r="A8114" s="112" t="n">
        <v>44170</v>
      </c>
      <c r="B8114" s="113" t="n">
        <v>64000</v>
      </c>
      <c r="C8114" s="114" t="n">
        <v>0.7499745</v>
      </c>
      <c r="D8114" s="114" t="n">
        <v>0</v>
      </c>
      <c r="E8114" s="46" t="n">
        <v>0.142224</v>
      </c>
      <c r="F8114" s="63" t="n">
        <v>0.0091</v>
      </c>
      <c r="G8114" s="9" t="n">
        <v>0.0525</v>
      </c>
      <c r="H8114" s="63" t="n">
        <v>0.0054</v>
      </c>
      <c r="I8114" s="9" t="n">
        <v>0.022425</v>
      </c>
    </row>
    <row r="8115">
      <c r="A8115" s="112" t="n">
        <v>44170.04166666666</v>
      </c>
      <c r="B8115" s="113" t="n">
        <v>64000</v>
      </c>
      <c r="C8115" s="114" t="n">
        <v>0.75</v>
      </c>
      <c r="D8115" s="114" t="n">
        <v>0</v>
      </c>
      <c r="E8115" s="46" t="n">
        <v>0.142224</v>
      </c>
      <c r="F8115" s="63" t="n">
        <v>0.0091</v>
      </c>
      <c r="G8115" s="9" t="n">
        <v>0.0525</v>
      </c>
      <c r="H8115" s="63" t="n">
        <v>0.0054</v>
      </c>
      <c r="I8115" s="9" t="n">
        <v>0.022425</v>
      </c>
    </row>
    <row r="8116">
      <c r="A8116" s="112" t="n">
        <v>44170.08333333334</v>
      </c>
      <c r="B8116" s="113" t="n">
        <v>64000</v>
      </c>
      <c r="C8116" s="114" t="n">
        <v>0.7499662500000001</v>
      </c>
      <c r="D8116" s="114" t="n">
        <v>0</v>
      </c>
      <c r="E8116" s="46" t="n">
        <v>0.142224</v>
      </c>
      <c r="F8116" s="63" t="n">
        <v>0.0091</v>
      </c>
      <c r="G8116" s="9" t="n">
        <v>0.0525</v>
      </c>
      <c r="H8116" s="63" t="n">
        <v>0.0054</v>
      </c>
      <c r="I8116" s="9" t="n">
        <v>0.022425</v>
      </c>
    </row>
    <row r="8117">
      <c r="A8117" s="112" t="n">
        <v>44170.125</v>
      </c>
      <c r="B8117" s="113" t="n">
        <v>64000</v>
      </c>
      <c r="C8117" s="114" t="n">
        <v>0.7498972500000001</v>
      </c>
      <c r="D8117" s="114" t="n">
        <v>0</v>
      </c>
      <c r="E8117" s="46" t="n">
        <v>0.142224</v>
      </c>
      <c r="F8117" s="63" t="n">
        <v>0.0091</v>
      </c>
      <c r="G8117" s="9" t="n">
        <v>0.0525</v>
      </c>
      <c r="H8117" s="63" t="n">
        <v>0.0054</v>
      </c>
      <c r="I8117" s="9" t="n">
        <v>0.022425</v>
      </c>
    </row>
    <row r="8118">
      <c r="A8118" s="112" t="n">
        <v>44170.16666666666</v>
      </c>
      <c r="B8118" s="113" t="n">
        <v>64000</v>
      </c>
      <c r="C8118" s="114" t="n">
        <v>0.74978775</v>
      </c>
      <c r="D8118" s="114" t="n">
        <v>0</v>
      </c>
      <c r="E8118" s="47" t="n">
        <v>0.2963</v>
      </c>
      <c r="F8118" s="63" t="n">
        <v>0.0091</v>
      </c>
      <c r="G8118" s="9" t="n">
        <v>0.0525</v>
      </c>
      <c r="H8118" s="63" t="n">
        <v>0.0054</v>
      </c>
      <c r="I8118" s="9" t="n">
        <v>0.022425</v>
      </c>
    </row>
    <row r="8119">
      <c r="A8119" s="112" t="n">
        <v>44170.20833333334</v>
      </c>
      <c r="B8119" s="113" t="n">
        <v>64000</v>
      </c>
      <c r="C8119" s="114" t="n">
        <v>0.75</v>
      </c>
      <c r="D8119" s="114" t="n">
        <v>0</v>
      </c>
      <c r="E8119" s="47" t="n">
        <v>0.2963</v>
      </c>
      <c r="F8119" s="63" t="n">
        <v>0.0091</v>
      </c>
      <c r="G8119" s="9" t="n">
        <v>0.0525</v>
      </c>
      <c r="H8119" s="63" t="n">
        <v>0.0054</v>
      </c>
      <c r="I8119" s="9" t="n">
        <v>0.022425</v>
      </c>
    </row>
    <row r="8120">
      <c r="A8120" s="112" t="n">
        <v>44170.25</v>
      </c>
      <c r="B8120" s="113" t="n">
        <v>64000</v>
      </c>
      <c r="C8120" s="114" t="n">
        <v>0.749979</v>
      </c>
      <c r="D8120" s="114" t="n">
        <v>0</v>
      </c>
      <c r="E8120" s="51" t="n">
        <v>0.497784</v>
      </c>
      <c r="F8120" s="63" t="n">
        <v>0.0091</v>
      </c>
      <c r="G8120" s="9" t="n">
        <v>0.0525</v>
      </c>
      <c r="H8120" s="63" t="n">
        <v>0.0054</v>
      </c>
      <c r="I8120" s="9" t="n">
        <v>0.022425</v>
      </c>
    </row>
    <row r="8121">
      <c r="A8121" s="112" t="n">
        <v>44170.29166666666</v>
      </c>
      <c r="B8121" s="113" t="n">
        <v>64000</v>
      </c>
      <c r="C8121" s="114" t="n">
        <v>0.739389</v>
      </c>
      <c r="D8121" s="114" t="n">
        <v>0</v>
      </c>
      <c r="E8121" s="51" t="n">
        <v>0.497784</v>
      </c>
      <c r="F8121" s="63" t="n">
        <v>0.0091</v>
      </c>
      <c r="G8121" s="9" t="n">
        <v>0.0525</v>
      </c>
      <c r="H8121" s="63" t="n">
        <v>0.0054</v>
      </c>
      <c r="I8121" s="9" t="n">
        <v>0.022425</v>
      </c>
    </row>
    <row r="8122">
      <c r="A8122" s="112" t="n">
        <v>44170.33333333334</v>
      </c>
      <c r="B8122" s="113" t="n">
        <v>64000</v>
      </c>
      <c r="C8122" s="114" t="n">
        <v>0.5265479999999999</v>
      </c>
      <c r="D8122" s="114" t="n">
        <v>0.012897</v>
      </c>
      <c r="E8122" s="47" t="n">
        <v>0.2963</v>
      </c>
      <c r="F8122" s="63" t="n">
        <v>0.0091</v>
      </c>
      <c r="G8122" s="9" t="n">
        <v>0.0525</v>
      </c>
      <c r="H8122" s="63" t="n">
        <v>0.0054</v>
      </c>
      <c r="I8122" s="9" t="n">
        <v>0.022425</v>
      </c>
    </row>
    <row r="8123">
      <c r="A8123" s="112" t="n">
        <v>44170.375</v>
      </c>
      <c r="B8123" s="113" t="n">
        <v>64000</v>
      </c>
      <c r="C8123" s="114" t="n">
        <v>0.704061</v>
      </c>
      <c r="D8123" s="114" t="n">
        <v>0.46259</v>
      </c>
      <c r="E8123" s="47" t="n">
        <v>0.2963</v>
      </c>
      <c r="F8123" s="63" t="n">
        <v>0.0091</v>
      </c>
      <c r="G8123" s="9" t="n">
        <v>0.0525</v>
      </c>
      <c r="H8123" s="63" t="n">
        <v>0.0054</v>
      </c>
      <c r="I8123" s="9" t="n">
        <v>0.022425</v>
      </c>
    </row>
    <row r="8124">
      <c r="A8124" s="112" t="n">
        <v>44170.41666666666</v>
      </c>
      <c r="B8124" s="113" t="n">
        <v>64000</v>
      </c>
      <c r="C8124" s="114" t="n">
        <v>0.744792</v>
      </c>
      <c r="D8124" s="114" t="n">
        <v>0.6657999999999999</v>
      </c>
      <c r="E8124" s="47" t="n">
        <v>0.2963</v>
      </c>
      <c r="F8124" s="63" t="n">
        <v>0.0091</v>
      </c>
      <c r="G8124" s="9" t="n">
        <v>0.0525</v>
      </c>
      <c r="H8124" s="63" t="n">
        <v>0.0054</v>
      </c>
      <c r="I8124" s="9" t="n">
        <v>0.022425</v>
      </c>
    </row>
    <row r="8125">
      <c r="A8125" s="112" t="n">
        <v>44170.45833333334</v>
      </c>
      <c r="B8125" s="113" t="n">
        <v>64000</v>
      </c>
      <c r="C8125" s="114" t="n">
        <v>0.75</v>
      </c>
      <c r="D8125" s="114" t="n">
        <v>0.7832</v>
      </c>
      <c r="E8125" s="46" t="n">
        <v>0.142224</v>
      </c>
      <c r="F8125" s="63" t="n">
        <v>0.0091</v>
      </c>
      <c r="G8125" s="9" t="n">
        <v>0.0525</v>
      </c>
      <c r="H8125" s="63" t="n">
        <v>0.0054</v>
      </c>
      <c r="I8125" s="9" t="n">
        <v>0.022425</v>
      </c>
    </row>
    <row r="8126">
      <c r="A8126" s="112" t="n">
        <v>44170.5</v>
      </c>
      <c r="B8126" s="113" t="n">
        <v>64000</v>
      </c>
      <c r="C8126" s="114" t="n">
        <v>0.75</v>
      </c>
      <c r="D8126" s="114" t="n">
        <v>0.84175</v>
      </c>
      <c r="E8126" s="46" t="n">
        <v>0.142224</v>
      </c>
      <c r="F8126" s="63" t="n">
        <v>0.0091</v>
      </c>
      <c r="G8126" s="9" t="n">
        <v>0.0525</v>
      </c>
      <c r="H8126" s="63" t="n">
        <v>0.0054</v>
      </c>
      <c r="I8126" s="9" t="n">
        <v>0.022425</v>
      </c>
    </row>
    <row r="8127">
      <c r="A8127" s="112" t="n">
        <v>44170.54166666666</v>
      </c>
      <c r="B8127" s="113" t="n">
        <v>64000</v>
      </c>
      <c r="C8127" s="114" t="n">
        <v>0.7499925000000001</v>
      </c>
      <c r="D8127" s="114" t="n">
        <v>0.8449500000000001</v>
      </c>
      <c r="E8127" s="46" t="n">
        <v>0.142224</v>
      </c>
      <c r="F8127" s="63" t="n">
        <v>0.0091</v>
      </c>
      <c r="G8127" s="9" t="n">
        <v>0.0525</v>
      </c>
      <c r="H8127" s="63" t="n">
        <v>0.0054</v>
      </c>
      <c r="I8127" s="9" t="n">
        <v>0.022425</v>
      </c>
    </row>
    <row r="8128">
      <c r="A8128" s="112" t="n">
        <v>44170.58333333334</v>
      </c>
      <c r="B8128" s="113" t="n">
        <v>64000</v>
      </c>
      <c r="C8128" s="114" t="n">
        <v>0.75</v>
      </c>
      <c r="D8128" s="114" t="n">
        <v>0.7824</v>
      </c>
      <c r="E8128" s="46" t="n">
        <v>0.142224</v>
      </c>
      <c r="F8128" s="63" t="n">
        <v>0.0091</v>
      </c>
      <c r="G8128" s="9" t="n">
        <v>0.0525</v>
      </c>
      <c r="H8128" s="63" t="n">
        <v>0.0054</v>
      </c>
      <c r="I8128" s="9" t="n">
        <v>0.022425</v>
      </c>
    </row>
    <row r="8129">
      <c r="A8129" s="112" t="n">
        <v>44170.625</v>
      </c>
      <c r="B8129" s="113" t="n">
        <v>64000</v>
      </c>
      <c r="C8129" s="114" t="n">
        <v>0.75</v>
      </c>
      <c r="D8129" s="114" t="n">
        <v>0.63805</v>
      </c>
      <c r="E8129" s="46" t="n">
        <v>0.142224</v>
      </c>
      <c r="F8129" s="63" t="n">
        <v>0.0091</v>
      </c>
      <c r="G8129" s="9" t="n">
        <v>0.0525</v>
      </c>
      <c r="H8129" s="63" t="n">
        <v>0.0054</v>
      </c>
      <c r="I8129" s="9" t="n">
        <v>0.022425</v>
      </c>
    </row>
    <row r="8130">
      <c r="A8130" s="112" t="n">
        <v>44170.66666666666</v>
      </c>
      <c r="B8130" s="113" t="n">
        <v>64000</v>
      </c>
      <c r="C8130" s="114" t="n">
        <v>0.74497725</v>
      </c>
      <c r="D8130" s="114" t="n">
        <v>0.407095</v>
      </c>
      <c r="E8130" s="47" t="n">
        <v>0.2963</v>
      </c>
      <c r="F8130" s="63" t="n">
        <v>0.0091</v>
      </c>
      <c r="G8130" s="9" t="n">
        <v>0.0525</v>
      </c>
      <c r="H8130" s="63" t="n">
        <v>0.0054</v>
      </c>
      <c r="I8130" s="9" t="n">
        <v>0.022425</v>
      </c>
    </row>
    <row r="8131">
      <c r="A8131" s="112" t="n">
        <v>44170.70833333334</v>
      </c>
      <c r="B8131" s="113" t="n">
        <v>64000</v>
      </c>
      <c r="C8131" s="114" t="n">
        <v>0.656772</v>
      </c>
      <c r="D8131" s="114" t="n">
        <v>0</v>
      </c>
      <c r="E8131" s="47" t="n">
        <v>0.2963</v>
      </c>
      <c r="F8131" s="63" t="n">
        <v>0.0091</v>
      </c>
      <c r="G8131" s="9" t="n">
        <v>0.0525</v>
      </c>
      <c r="H8131" s="63" t="n">
        <v>0.0054</v>
      </c>
      <c r="I8131" s="9" t="n">
        <v>0.022425</v>
      </c>
    </row>
    <row r="8132">
      <c r="A8132" s="112" t="n">
        <v>44170.75</v>
      </c>
      <c r="B8132" s="113" t="n">
        <v>64000</v>
      </c>
      <c r="C8132" s="114" t="n">
        <v>0.5203755</v>
      </c>
      <c r="D8132" s="114" t="n">
        <v>0</v>
      </c>
      <c r="E8132" s="51" t="n">
        <v>0.497784</v>
      </c>
      <c r="F8132" s="63" t="n">
        <v>0.0091</v>
      </c>
      <c r="G8132" s="9" t="n">
        <v>0.0525</v>
      </c>
      <c r="H8132" s="63" t="n">
        <v>0.0054</v>
      </c>
      <c r="I8132" s="9" t="n">
        <v>0.022425</v>
      </c>
    </row>
    <row r="8133">
      <c r="A8133" s="112" t="n">
        <v>44170.79166666666</v>
      </c>
      <c r="B8133" s="113" t="n">
        <v>64000</v>
      </c>
      <c r="C8133" s="114" t="n">
        <v>0.519864</v>
      </c>
      <c r="D8133" s="114" t="n">
        <v>0</v>
      </c>
      <c r="E8133" s="51" t="n">
        <v>0.497784</v>
      </c>
      <c r="F8133" s="63" t="n">
        <v>0.0091</v>
      </c>
      <c r="G8133" s="9" t="n">
        <v>0.0525</v>
      </c>
      <c r="H8133" s="63" t="n">
        <v>0.0054</v>
      </c>
      <c r="I8133" s="9" t="n">
        <v>0.022425</v>
      </c>
    </row>
    <row r="8134">
      <c r="A8134" s="112" t="n">
        <v>44170.83333333334</v>
      </c>
      <c r="B8134" s="113" t="n">
        <v>64000</v>
      </c>
      <c r="C8134" s="114" t="n">
        <v>0.12285525</v>
      </c>
      <c r="D8134" s="114" t="n">
        <v>0</v>
      </c>
      <c r="E8134" s="51" t="n">
        <v>0.497784</v>
      </c>
      <c r="F8134" s="63" t="n">
        <v>0.0091</v>
      </c>
      <c r="G8134" s="9" t="n">
        <v>0.0525</v>
      </c>
      <c r="H8134" s="63" t="n">
        <v>0.0054</v>
      </c>
      <c r="I8134" s="9" t="n">
        <v>0.022425</v>
      </c>
    </row>
    <row r="8135">
      <c r="A8135" s="112" t="n">
        <v>44170.875</v>
      </c>
      <c r="B8135" s="113" t="n">
        <v>64000</v>
      </c>
      <c r="C8135" s="114" t="n">
        <v>0.217074</v>
      </c>
      <c r="D8135" s="114" t="n">
        <v>0</v>
      </c>
      <c r="E8135" s="51" t="n">
        <v>0.497784</v>
      </c>
      <c r="F8135" s="63" t="n">
        <v>0.0091</v>
      </c>
      <c r="G8135" s="9" t="n">
        <v>0.0525</v>
      </c>
      <c r="H8135" s="63" t="n">
        <v>0.0054</v>
      </c>
      <c r="I8135" s="9" t="n">
        <v>0.022425</v>
      </c>
    </row>
    <row r="8136">
      <c r="A8136" s="112" t="n">
        <v>44170.91666666666</v>
      </c>
      <c r="B8136" s="113" t="n">
        <v>64000</v>
      </c>
      <c r="C8136" s="114" t="n">
        <v>0.17014425</v>
      </c>
      <c r="D8136" s="114" t="n">
        <v>0</v>
      </c>
      <c r="E8136" s="47" t="n">
        <v>0.2963</v>
      </c>
      <c r="F8136" s="63" t="n">
        <v>0.0091</v>
      </c>
      <c r="G8136" s="9" t="n">
        <v>0.0525</v>
      </c>
      <c r="H8136" s="63" t="n">
        <v>0.0054</v>
      </c>
      <c r="I8136" s="9" t="n">
        <v>0.022425</v>
      </c>
    </row>
    <row r="8137">
      <c r="A8137" s="112" t="n">
        <v>44170.95833333334</v>
      </c>
      <c r="B8137" s="113" t="n">
        <v>64000</v>
      </c>
      <c r="C8137" s="114" t="n">
        <v>0.292881</v>
      </c>
      <c r="D8137" s="114" t="n">
        <v>0</v>
      </c>
      <c r="E8137" s="47" t="n">
        <v>0.2963</v>
      </c>
      <c r="F8137" s="63" t="n">
        <v>0.0091</v>
      </c>
      <c r="G8137" s="9" t="n">
        <v>0.0525</v>
      </c>
      <c r="H8137" s="63" t="n">
        <v>0.0054</v>
      </c>
      <c r="I8137" s="9" t="n">
        <v>0.022425</v>
      </c>
    </row>
    <row r="8138">
      <c r="A8138" s="112" t="n">
        <v>44171</v>
      </c>
      <c r="B8138" s="113" t="n">
        <v>64000</v>
      </c>
      <c r="C8138" s="114" t="n">
        <v>0.74754975</v>
      </c>
      <c r="D8138" s="114" t="n">
        <v>0</v>
      </c>
      <c r="E8138" s="46" t="n">
        <v>0.142224</v>
      </c>
      <c r="F8138" s="63" t="n">
        <v>0.0091</v>
      </c>
      <c r="G8138" s="9" t="n">
        <v>0.0525</v>
      </c>
      <c r="H8138" s="63" t="n">
        <v>0.0054</v>
      </c>
      <c r="I8138" s="9" t="n">
        <v>0.022425</v>
      </c>
    </row>
    <row r="8139">
      <c r="A8139" s="112" t="n">
        <v>44171.04166666666</v>
      </c>
      <c r="B8139" s="113" t="n">
        <v>64000</v>
      </c>
      <c r="C8139" s="114" t="n">
        <v>0.75</v>
      </c>
      <c r="D8139" s="114" t="n">
        <v>0</v>
      </c>
      <c r="E8139" s="46" t="n">
        <v>0.142224</v>
      </c>
      <c r="F8139" s="63" t="n">
        <v>0.0091</v>
      </c>
      <c r="G8139" s="9" t="n">
        <v>0.0525</v>
      </c>
      <c r="H8139" s="63" t="n">
        <v>0.0054</v>
      </c>
      <c r="I8139" s="9" t="n">
        <v>0.022425</v>
      </c>
    </row>
    <row r="8140">
      <c r="A8140" s="112" t="n">
        <v>44171.08333333334</v>
      </c>
      <c r="B8140" s="113" t="n">
        <v>64000</v>
      </c>
      <c r="C8140" s="114" t="n">
        <v>0.747225</v>
      </c>
      <c r="D8140" s="114" t="n">
        <v>0</v>
      </c>
      <c r="E8140" s="46" t="n">
        <v>0.142224</v>
      </c>
      <c r="F8140" s="63" t="n">
        <v>0.0091</v>
      </c>
      <c r="G8140" s="9" t="n">
        <v>0.0525</v>
      </c>
      <c r="H8140" s="63" t="n">
        <v>0.0054</v>
      </c>
      <c r="I8140" s="9" t="n">
        <v>0.022425</v>
      </c>
    </row>
    <row r="8141">
      <c r="A8141" s="112" t="n">
        <v>44171.125</v>
      </c>
      <c r="B8141" s="113" t="n">
        <v>64000</v>
      </c>
      <c r="C8141" s="114" t="n">
        <v>0.75</v>
      </c>
      <c r="D8141" s="114" t="n">
        <v>0</v>
      </c>
      <c r="E8141" s="46" t="n">
        <v>0.142224</v>
      </c>
      <c r="F8141" s="63" t="n">
        <v>0.0091</v>
      </c>
      <c r="G8141" s="9" t="n">
        <v>0.0525</v>
      </c>
      <c r="H8141" s="63" t="n">
        <v>0.0054</v>
      </c>
      <c r="I8141" s="9" t="n">
        <v>0.022425</v>
      </c>
    </row>
    <row r="8142">
      <c r="A8142" s="112" t="n">
        <v>44171.16666666666</v>
      </c>
      <c r="B8142" s="113" t="n">
        <v>64000</v>
      </c>
      <c r="C8142" s="114" t="n">
        <v>0.749016</v>
      </c>
      <c r="D8142" s="114" t="n">
        <v>0</v>
      </c>
      <c r="E8142" s="47" t="n">
        <v>0.2963</v>
      </c>
      <c r="F8142" s="63" t="n">
        <v>0.0091</v>
      </c>
      <c r="G8142" s="9" t="n">
        <v>0.0525</v>
      </c>
      <c r="H8142" s="63" t="n">
        <v>0.0054</v>
      </c>
      <c r="I8142" s="9" t="n">
        <v>0.022425</v>
      </c>
    </row>
    <row r="8143">
      <c r="A8143" s="112" t="n">
        <v>44171.20833333334</v>
      </c>
      <c r="B8143" s="113" t="n">
        <v>64000</v>
      </c>
      <c r="C8143" s="114" t="n">
        <v>0.74906775</v>
      </c>
      <c r="D8143" s="114" t="n">
        <v>0</v>
      </c>
      <c r="E8143" s="47" t="n">
        <v>0.2963</v>
      </c>
      <c r="F8143" s="63" t="n">
        <v>0.0091</v>
      </c>
      <c r="G8143" s="9" t="n">
        <v>0.0525</v>
      </c>
      <c r="H8143" s="63" t="n">
        <v>0.0054</v>
      </c>
      <c r="I8143" s="9" t="n">
        <v>0.022425</v>
      </c>
    </row>
    <row r="8144">
      <c r="A8144" s="112" t="n">
        <v>44171.25</v>
      </c>
      <c r="B8144" s="113" t="n">
        <v>64000</v>
      </c>
      <c r="C8144" s="114" t="n">
        <v>0.75</v>
      </c>
      <c r="D8144" s="114" t="n">
        <v>0</v>
      </c>
      <c r="E8144" s="51" t="n">
        <v>0.497784</v>
      </c>
      <c r="F8144" s="63" t="n">
        <v>0.0091</v>
      </c>
      <c r="G8144" s="9" t="n">
        <v>0.0525</v>
      </c>
      <c r="H8144" s="63" t="n">
        <v>0.0054</v>
      </c>
      <c r="I8144" s="9" t="n">
        <v>0.022425</v>
      </c>
    </row>
    <row r="8145">
      <c r="A8145" s="112" t="n">
        <v>44171.29166666666</v>
      </c>
      <c r="B8145" s="113" t="n">
        <v>64000</v>
      </c>
      <c r="C8145" s="114" t="n">
        <v>0.74994075</v>
      </c>
      <c r="D8145" s="114" t="n">
        <v>0</v>
      </c>
      <c r="E8145" s="51" t="n">
        <v>0.497784</v>
      </c>
      <c r="F8145" s="63" t="n">
        <v>0.0091</v>
      </c>
      <c r="G8145" s="9" t="n">
        <v>0.0525</v>
      </c>
      <c r="H8145" s="63" t="n">
        <v>0.0054</v>
      </c>
      <c r="I8145" s="9" t="n">
        <v>0.022425</v>
      </c>
    </row>
    <row r="8146">
      <c r="A8146" s="112" t="n">
        <v>44171.33333333334</v>
      </c>
      <c r="B8146" s="113" t="n">
        <v>64000</v>
      </c>
      <c r="C8146" s="114" t="n">
        <v>0.7404105</v>
      </c>
      <c r="D8146" s="114" t="n">
        <v>0.009076499999999999</v>
      </c>
      <c r="E8146" s="47" t="n">
        <v>0.2963</v>
      </c>
      <c r="F8146" s="63" t="n">
        <v>0.0091</v>
      </c>
      <c r="G8146" s="9" t="n">
        <v>0.0525</v>
      </c>
      <c r="H8146" s="63" t="n">
        <v>0.0054</v>
      </c>
      <c r="I8146" s="9" t="n">
        <v>0.022425</v>
      </c>
    </row>
    <row r="8147">
      <c r="A8147" s="112" t="n">
        <v>44171.375</v>
      </c>
      <c r="B8147" s="113" t="n">
        <v>64000</v>
      </c>
      <c r="C8147" s="114" t="n">
        <v>0.34468725</v>
      </c>
      <c r="D8147" s="114" t="n">
        <v>0.54575</v>
      </c>
      <c r="E8147" s="47" t="n">
        <v>0.2963</v>
      </c>
      <c r="F8147" s="63" t="n">
        <v>0.0091</v>
      </c>
      <c r="G8147" s="9" t="n">
        <v>0.0525</v>
      </c>
      <c r="H8147" s="63" t="n">
        <v>0.0054</v>
      </c>
      <c r="I8147" s="9" t="n">
        <v>0.022425</v>
      </c>
    </row>
    <row r="8148">
      <c r="A8148" s="112" t="n">
        <v>44171.41666666666</v>
      </c>
      <c r="B8148" s="113" t="n">
        <v>64000</v>
      </c>
      <c r="C8148" s="114" t="n">
        <v>0.23989575</v>
      </c>
      <c r="D8148" s="114" t="n">
        <v>0.7880499999999999</v>
      </c>
      <c r="E8148" s="47" t="n">
        <v>0.2963</v>
      </c>
      <c r="F8148" s="63" t="n">
        <v>0.0091</v>
      </c>
      <c r="G8148" s="9" t="n">
        <v>0.0525</v>
      </c>
      <c r="H8148" s="63" t="n">
        <v>0.0054</v>
      </c>
      <c r="I8148" s="9" t="n">
        <v>0.022425</v>
      </c>
    </row>
    <row r="8149">
      <c r="A8149" s="112" t="n">
        <v>44171.45833333334</v>
      </c>
      <c r="B8149" s="113" t="n">
        <v>64000</v>
      </c>
      <c r="C8149" s="114" t="n">
        <v>0.69996225</v>
      </c>
      <c r="D8149" s="114" t="n">
        <v>0.92445</v>
      </c>
      <c r="E8149" s="46" t="n">
        <v>0.142224</v>
      </c>
      <c r="F8149" s="63" t="n">
        <v>0.0091</v>
      </c>
      <c r="G8149" s="9" t="n">
        <v>0.0525</v>
      </c>
      <c r="H8149" s="63" t="n">
        <v>0.0054</v>
      </c>
      <c r="I8149" s="9" t="n">
        <v>0.022425</v>
      </c>
    </row>
    <row r="8150">
      <c r="A8150" s="112" t="n">
        <v>44171.5</v>
      </c>
      <c r="B8150" s="113" t="n">
        <v>64000</v>
      </c>
      <c r="C8150" s="114" t="n">
        <v>0.699495</v>
      </c>
      <c r="D8150" s="114" t="n">
        <v>0.9872000000000001</v>
      </c>
      <c r="E8150" s="46" t="n">
        <v>0.142224</v>
      </c>
      <c r="F8150" s="63" t="n">
        <v>0.0091</v>
      </c>
      <c r="G8150" s="9" t="n">
        <v>0.0525</v>
      </c>
      <c r="H8150" s="63" t="n">
        <v>0.0054</v>
      </c>
      <c r="I8150" s="9" t="n">
        <v>0.022425</v>
      </c>
    </row>
    <row r="8151">
      <c r="A8151" s="112" t="n">
        <v>44171.54166666666</v>
      </c>
      <c r="B8151" s="113" t="n">
        <v>64000</v>
      </c>
      <c r="C8151" s="114" t="n">
        <v>0.74242875</v>
      </c>
      <c r="D8151" s="114" t="n">
        <v>0.9717</v>
      </c>
      <c r="E8151" s="46" t="n">
        <v>0.142224</v>
      </c>
      <c r="F8151" s="63" t="n">
        <v>0.0091</v>
      </c>
      <c r="G8151" s="9" t="n">
        <v>0.0525</v>
      </c>
      <c r="H8151" s="63" t="n">
        <v>0.0054</v>
      </c>
      <c r="I8151" s="9" t="n">
        <v>0.022425</v>
      </c>
    </row>
    <row r="8152">
      <c r="A8152" s="112" t="n">
        <v>44171.58333333334</v>
      </c>
      <c r="B8152" s="113" t="n">
        <v>64000</v>
      </c>
      <c r="C8152" s="114" t="n">
        <v>0.73078875</v>
      </c>
      <c r="D8152" s="114" t="n">
        <v>0.8782000000000001</v>
      </c>
      <c r="E8152" s="46" t="n">
        <v>0.142224</v>
      </c>
      <c r="F8152" s="63" t="n">
        <v>0.0091</v>
      </c>
      <c r="G8152" s="9" t="n">
        <v>0.0525</v>
      </c>
      <c r="H8152" s="63" t="n">
        <v>0.0054</v>
      </c>
      <c r="I8152" s="9" t="n">
        <v>0.022425</v>
      </c>
    </row>
    <row r="8153">
      <c r="A8153" s="112" t="n">
        <v>44171.625</v>
      </c>
      <c r="B8153" s="113" t="n">
        <v>64000</v>
      </c>
      <c r="C8153" s="114" t="n">
        <v>0.68277825</v>
      </c>
      <c r="D8153" s="114" t="n">
        <v>0.7106</v>
      </c>
      <c r="E8153" s="46" t="n">
        <v>0.142224</v>
      </c>
      <c r="F8153" s="63" t="n">
        <v>0.0091</v>
      </c>
      <c r="G8153" s="9" t="n">
        <v>0.0525</v>
      </c>
      <c r="H8153" s="63" t="n">
        <v>0.0054</v>
      </c>
      <c r="I8153" s="9" t="n">
        <v>0.022425</v>
      </c>
    </row>
    <row r="8154">
      <c r="A8154" s="112" t="n">
        <v>44171.66666666666</v>
      </c>
      <c r="B8154" s="113" t="n">
        <v>64000</v>
      </c>
      <c r="C8154" s="114" t="n">
        <v>0.52082775</v>
      </c>
      <c r="D8154" s="114" t="n">
        <v>0.445805</v>
      </c>
      <c r="E8154" s="47" t="n">
        <v>0.2963</v>
      </c>
      <c r="F8154" s="63" t="n">
        <v>0.0091</v>
      </c>
      <c r="G8154" s="9" t="n">
        <v>0.0525</v>
      </c>
      <c r="H8154" s="63" t="n">
        <v>0.0054</v>
      </c>
      <c r="I8154" s="9" t="n">
        <v>0.022425</v>
      </c>
    </row>
    <row r="8155">
      <c r="A8155" s="112" t="n">
        <v>44171.70833333334</v>
      </c>
      <c r="B8155" s="113" t="n">
        <v>64000</v>
      </c>
      <c r="C8155" s="114" t="n">
        <v>0.72894</v>
      </c>
      <c r="D8155" s="114" t="n">
        <v>0</v>
      </c>
      <c r="E8155" s="47" t="n">
        <v>0.2963</v>
      </c>
      <c r="F8155" s="63" t="n">
        <v>0.0091</v>
      </c>
      <c r="G8155" s="9" t="n">
        <v>0.0525</v>
      </c>
      <c r="H8155" s="63" t="n">
        <v>0.0054</v>
      </c>
      <c r="I8155" s="9" t="n">
        <v>0.022425</v>
      </c>
    </row>
    <row r="8156">
      <c r="A8156" s="112" t="n">
        <v>44171.75</v>
      </c>
      <c r="B8156" s="113" t="n">
        <v>64000</v>
      </c>
      <c r="C8156" s="114" t="n">
        <v>0.7387320000000001</v>
      </c>
      <c r="D8156" s="114" t="n">
        <v>0</v>
      </c>
      <c r="E8156" s="51" t="n">
        <v>0.497784</v>
      </c>
      <c r="F8156" s="63" t="n">
        <v>0.0091</v>
      </c>
      <c r="G8156" s="9" t="n">
        <v>0.0525</v>
      </c>
      <c r="H8156" s="63" t="n">
        <v>0.0054</v>
      </c>
      <c r="I8156" s="9" t="n">
        <v>0.022425</v>
      </c>
    </row>
    <row r="8157">
      <c r="A8157" s="112" t="n">
        <v>44171.79166666666</v>
      </c>
      <c r="B8157" s="113" t="n">
        <v>64000</v>
      </c>
      <c r="C8157" s="114" t="n">
        <v>0.7290525</v>
      </c>
      <c r="D8157" s="114" t="n">
        <v>0</v>
      </c>
      <c r="E8157" s="51" t="n">
        <v>0.497784</v>
      </c>
      <c r="F8157" s="63" t="n">
        <v>0.0091</v>
      </c>
      <c r="G8157" s="9" t="n">
        <v>0.0525</v>
      </c>
      <c r="H8157" s="63" t="n">
        <v>0.0054</v>
      </c>
      <c r="I8157" s="9" t="n">
        <v>0.022425</v>
      </c>
    </row>
    <row r="8158">
      <c r="A8158" s="112" t="n">
        <v>44171.83333333334</v>
      </c>
      <c r="B8158" s="113" t="n">
        <v>64000</v>
      </c>
      <c r="C8158" s="114" t="n">
        <v>0.73982925</v>
      </c>
      <c r="D8158" s="114" t="n">
        <v>0</v>
      </c>
      <c r="E8158" s="51" t="n">
        <v>0.497784</v>
      </c>
      <c r="F8158" s="63" t="n">
        <v>0.0091</v>
      </c>
      <c r="G8158" s="9" t="n">
        <v>0.0525</v>
      </c>
      <c r="H8158" s="63" t="n">
        <v>0.0054</v>
      </c>
      <c r="I8158" s="9" t="n">
        <v>0.022425</v>
      </c>
    </row>
    <row r="8159">
      <c r="A8159" s="112" t="n">
        <v>44171.875</v>
      </c>
      <c r="B8159" s="113" t="n">
        <v>64000</v>
      </c>
      <c r="C8159" s="114" t="n">
        <v>0.74963475</v>
      </c>
      <c r="D8159" s="114" t="n">
        <v>0</v>
      </c>
      <c r="E8159" s="51" t="n">
        <v>0.497784</v>
      </c>
      <c r="F8159" s="63" t="n">
        <v>0.0091</v>
      </c>
      <c r="G8159" s="9" t="n">
        <v>0.0525</v>
      </c>
      <c r="H8159" s="63" t="n">
        <v>0.0054</v>
      </c>
      <c r="I8159" s="9" t="n">
        <v>0.022425</v>
      </c>
    </row>
    <row r="8160">
      <c r="A8160" s="112" t="n">
        <v>44171.91666666666</v>
      </c>
      <c r="B8160" s="113" t="n">
        <v>64000</v>
      </c>
      <c r="C8160" s="114" t="n">
        <v>0.4802062500000001</v>
      </c>
      <c r="D8160" s="114" t="n">
        <v>0</v>
      </c>
      <c r="E8160" s="47" t="n">
        <v>0.2963</v>
      </c>
      <c r="F8160" s="63" t="n">
        <v>0.0091</v>
      </c>
      <c r="G8160" s="9" t="n">
        <v>0.0525</v>
      </c>
      <c r="H8160" s="63" t="n">
        <v>0.0054</v>
      </c>
      <c r="I8160" s="9" t="n">
        <v>0.022425</v>
      </c>
    </row>
    <row r="8161">
      <c r="A8161" s="112" t="n">
        <v>44171.95833333334</v>
      </c>
      <c r="B8161" s="113" t="n">
        <v>64000</v>
      </c>
      <c r="C8161" s="114" t="n">
        <v>0.23405475</v>
      </c>
      <c r="D8161" s="114" t="n">
        <v>0</v>
      </c>
      <c r="E8161" s="47" t="n">
        <v>0.2963</v>
      </c>
      <c r="F8161" s="63" t="n">
        <v>0.0091</v>
      </c>
      <c r="G8161" s="9" t="n">
        <v>0.0525</v>
      </c>
      <c r="H8161" s="63" t="n">
        <v>0.0054</v>
      </c>
      <c r="I8161" s="9" t="n">
        <v>0.022425</v>
      </c>
    </row>
    <row r="8162">
      <c r="A8162" s="112" t="n">
        <v>44172</v>
      </c>
      <c r="B8162" s="113" t="n">
        <v>64000</v>
      </c>
      <c r="C8162" s="114" t="n">
        <v>0.32538075</v>
      </c>
      <c r="D8162" s="114" t="n">
        <v>0</v>
      </c>
      <c r="E8162" s="46" t="n">
        <v>0.142224</v>
      </c>
      <c r="F8162" s="63" t="n">
        <v>0.0091</v>
      </c>
      <c r="G8162" s="9" t="n">
        <v>0.0525</v>
      </c>
      <c r="H8162" s="63" t="n">
        <v>0.0054</v>
      </c>
      <c r="I8162" s="9" t="n">
        <v>0.022425</v>
      </c>
    </row>
    <row r="8163">
      <c r="A8163" s="112" t="n">
        <v>44172.04166666666</v>
      </c>
      <c r="B8163" s="113" t="n">
        <v>64000</v>
      </c>
      <c r="C8163" s="114" t="n">
        <v>0.31297275</v>
      </c>
      <c r="D8163" s="114" t="n">
        <v>0</v>
      </c>
      <c r="E8163" s="46" t="n">
        <v>0.142224</v>
      </c>
      <c r="F8163" s="63" t="n">
        <v>0.0091</v>
      </c>
      <c r="G8163" s="9" t="n">
        <v>0.0525</v>
      </c>
      <c r="H8163" s="63" t="n">
        <v>0.0054</v>
      </c>
      <c r="I8163" s="9" t="n">
        <v>0.022425</v>
      </c>
    </row>
    <row r="8164">
      <c r="A8164" s="112" t="n">
        <v>44172.08333333334</v>
      </c>
      <c r="B8164" s="113" t="n">
        <v>64000</v>
      </c>
      <c r="C8164" s="114" t="n">
        <v>0.66627825</v>
      </c>
      <c r="D8164" s="114" t="n">
        <v>0</v>
      </c>
      <c r="E8164" s="46" t="n">
        <v>0.142224</v>
      </c>
      <c r="F8164" s="63" t="n">
        <v>0.0091</v>
      </c>
      <c r="G8164" s="9" t="n">
        <v>0.0525</v>
      </c>
      <c r="H8164" s="63" t="n">
        <v>0.0054</v>
      </c>
      <c r="I8164" s="9" t="n">
        <v>0.022425</v>
      </c>
    </row>
    <row r="8165">
      <c r="A8165" s="112" t="n">
        <v>44172.125</v>
      </c>
      <c r="B8165" s="113" t="n">
        <v>64000</v>
      </c>
      <c r="C8165" s="114" t="n">
        <v>0.7323149999999999</v>
      </c>
      <c r="D8165" s="114" t="n">
        <v>0</v>
      </c>
      <c r="E8165" s="46" t="n">
        <v>0.142224</v>
      </c>
      <c r="F8165" s="63" t="n">
        <v>0.0091</v>
      </c>
      <c r="G8165" s="9" t="n">
        <v>0.0525</v>
      </c>
      <c r="H8165" s="63" t="n">
        <v>0.0054</v>
      </c>
      <c r="I8165" s="9" t="n">
        <v>0.022425</v>
      </c>
    </row>
    <row r="8166">
      <c r="A8166" s="112" t="n">
        <v>44172.16666666666</v>
      </c>
      <c r="B8166" s="113" t="n">
        <v>64000</v>
      </c>
      <c r="C8166" s="114" t="n">
        <v>0.7489507500000001</v>
      </c>
      <c r="D8166" s="114" t="n">
        <v>0</v>
      </c>
      <c r="E8166" s="47" t="n">
        <v>0.2963</v>
      </c>
      <c r="F8166" s="63" t="n">
        <v>0.0091</v>
      </c>
      <c r="G8166" s="9" t="n">
        <v>0.0525</v>
      </c>
      <c r="H8166" s="63" t="n">
        <v>0.0054</v>
      </c>
      <c r="I8166" s="9" t="n">
        <v>0.022425</v>
      </c>
    </row>
    <row r="8167">
      <c r="A8167" s="112" t="n">
        <v>44172.20833333334</v>
      </c>
      <c r="B8167" s="113" t="n">
        <v>64000</v>
      </c>
      <c r="C8167" s="114" t="n">
        <v>0.70154025</v>
      </c>
      <c r="D8167" s="114" t="n">
        <v>0</v>
      </c>
      <c r="E8167" s="47" t="n">
        <v>0.2963</v>
      </c>
      <c r="F8167" s="63" t="n">
        <v>0.0091</v>
      </c>
      <c r="G8167" s="9" t="n">
        <v>0.0525</v>
      </c>
      <c r="H8167" s="63" t="n">
        <v>0.0054</v>
      </c>
      <c r="I8167" s="9" t="n">
        <v>0.022425</v>
      </c>
    </row>
    <row r="8168">
      <c r="A8168" s="112" t="n">
        <v>44172.25</v>
      </c>
      <c r="B8168" s="113" t="n">
        <v>64000</v>
      </c>
      <c r="C8168" s="114" t="n">
        <v>0.70541175</v>
      </c>
      <c r="D8168" s="114" t="n">
        <v>0</v>
      </c>
      <c r="E8168" s="51" t="n">
        <v>0.497784</v>
      </c>
      <c r="F8168" s="63" t="n">
        <v>0.0091</v>
      </c>
      <c r="G8168" s="9" t="n">
        <v>0.0525</v>
      </c>
      <c r="H8168" s="63" t="n">
        <v>0.0054</v>
      </c>
      <c r="I8168" s="9" t="n">
        <v>0.022425</v>
      </c>
    </row>
    <row r="8169">
      <c r="A8169" s="112" t="n">
        <v>44172.29166666666</v>
      </c>
      <c r="B8169" s="113" t="n">
        <v>64000</v>
      </c>
      <c r="C8169" s="114" t="n">
        <v>0.7499625</v>
      </c>
      <c r="D8169" s="114" t="n">
        <v>0</v>
      </c>
      <c r="E8169" s="51" t="n">
        <v>0.497784</v>
      </c>
      <c r="F8169" s="63" t="n">
        <v>0.0091</v>
      </c>
      <c r="G8169" s="9" t="n">
        <v>0.0525</v>
      </c>
      <c r="H8169" s="63" t="n">
        <v>0.0054</v>
      </c>
      <c r="I8169" s="9" t="n">
        <v>0.022425</v>
      </c>
    </row>
    <row r="8170">
      <c r="A8170" s="112" t="n">
        <v>44172.33333333334</v>
      </c>
      <c r="B8170" s="113" t="n">
        <v>64000</v>
      </c>
      <c r="C8170" s="114" t="n">
        <v>0.74697525</v>
      </c>
      <c r="D8170" s="114" t="n">
        <v>0.008477999999999999</v>
      </c>
      <c r="E8170" s="47" t="n">
        <v>0.2963</v>
      </c>
      <c r="F8170" s="63" t="n">
        <v>0.0091</v>
      </c>
      <c r="G8170" s="9" t="n">
        <v>0.0525</v>
      </c>
      <c r="H8170" s="63" t="n">
        <v>0.0054</v>
      </c>
      <c r="I8170" s="9" t="n">
        <v>0.022425</v>
      </c>
    </row>
    <row r="8171">
      <c r="A8171" s="112" t="n">
        <v>44172.375</v>
      </c>
      <c r="B8171" s="113" t="n">
        <v>64000</v>
      </c>
      <c r="C8171" s="114" t="n">
        <v>0.7499954999999999</v>
      </c>
      <c r="D8171" s="114" t="n">
        <v>0.5476</v>
      </c>
      <c r="E8171" s="47" t="n">
        <v>0.2963</v>
      </c>
      <c r="F8171" s="63" t="n">
        <v>0.0091</v>
      </c>
      <c r="G8171" s="9" t="n">
        <v>0.0525</v>
      </c>
      <c r="H8171" s="63" t="n">
        <v>0.0054</v>
      </c>
      <c r="I8171" s="9" t="n">
        <v>0.022425</v>
      </c>
    </row>
    <row r="8172">
      <c r="A8172" s="112" t="n">
        <v>44172.41666666666</v>
      </c>
      <c r="B8172" s="113" t="n">
        <v>64000</v>
      </c>
      <c r="C8172" s="114" t="n">
        <v>0.7488045</v>
      </c>
      <c r="D8172" s="114" t="n">
        <v>0.79725</v>
      </c>
      <c r="E8172" s="47" t="n">
        <v>0.2963</v>
      </c>
      <c r="F8172" s="63" t="n">
        <v>0.0091</v>
      </c>
      <c r="G8172" s="9" t="n">
        <v>0.0525</v>
      </c>
      <c r="H8172" s="63" t="n">
        <v>0.0054</v>
      </c>
      <c r="I8172" s="9" t="n">
        <v>0.022425</v>
      </c>
    </row>
    <row r="8173">
      <c r="A8173" s="112" t="n">
        <v>44172.45833333334</v>
      </c>
      <c r="B8173" s="113" t="n">
        <v>64000</v>
      </c>
      <c r="C8173" s="114" t="n">
        <v>0.741042</v>
      </c>
      <c r="D8173" s="114" t="n">
        <v>0.94975</v>
      </c>
      <c r="E8173" s="46" t="n">
        <v>0.142224</v>
      </c>
      <c r="F8173" s="63" t="n">
        <v>0.0091</v>
      </c>
      <c r="G8173" s="9" t="n">
        <v>0.0525</v>
      </c>
      <c r="H8173" s="63" t="n">
        <v>0.0054</v>
      </c>
      <c r="I8173" s="9" t="n">
        <v>0.022425</v>
      </c>
    </row>
    <row r="8174">
      <c r="A8174" s="112" t="n">
        <v>44172.5</v>
      </c>
      <c r="B8174" s="113" t="n">
        <v>64000</v>
      </c>
      <c r="C8174" s="114" t="n">
        <v>0.6809557500000001</v>
      </c>
      <c r="D8174" s="114" t="n">
        <v>1.00155</v>
      </c>
      <c r="E8174" s="46" t="n">
        <v>0.142224</v>
      </c>
      <c r="F8174" s="63" t="n">
        <v>0.0091</v>
      </c>
      <c r="G8174" s="9" t="n">
        <v>0.0525</v>
      </c>
      <c r="H8174" s="63" t="n">
        <v>0.0054</v>
      </c>
      <c r="I8174" s="9" t="n">
        <v>0.022425</v>
      </c>
    </row>
    <row r="8175">
      <c r="A8175" s="112" t="n">
        <v>44172.54166666666</v>
      </c>
      <c r="B8175" s="113" t="n">
        <v>64000</v>
      </c>
      <c r="C8175" s="114" t="n">
        <v>0.3314805</v>
      </c>
      <c r="D8175" s="114" t="n">
        <v>0.9986</v>
      </c>
      <c r="E8175" s="46" t="n">
        <v>0.142224</v>
      </c>
      <c r="F8175" s="63" t="n">
        <v>0.0091</v>
      </c>
      <c r="G8175" s="9" t="n">
        <v>0.0525</v>
      </c>
      <c r="H8175" s="63" t="n">
        <v>0.0054</v>
      </c>
      <c r="I8175" s="9" t="n">
        <v>0.022425</v>
      </c>
    </row>
    <row r="8176">
      <c r="A8176" s="112" t="n">
        <v>44172.58333333334</v>
      </c>
      <c r="B8176" s="113" t="n">
        <v>64000</v>
      </c>
      <c r="C8176" s="114" t="n">
        <v>0.33527775</v>
      </c>
      <c r="D8176" s="114" t="n">
        <v>0.9011</v>
      </c>
      <c r="E8176" s="46" t="n">
        <v>0.142224</v>
      </c>
      <c r="F8176" s="63" t="n">
        <v>0.0091</v>
      </c>
      <c r="G8176" s="9" t="n">
        <v>0.0525</v>
      </c>
      <c r="H8176" s="63" t="n">
        <v>0.0054</v>
      </c>
      <c r="I8176" s="9" t="n">
        <v>0.022425</v>
      </c>
    </row>
    <row r="8177">
      <c r="A8177" s="112" t="n">
        <v>44172.625</v>
      </c>
      <c r="B8177" s="113" t="n">
        <v>64000</v>
      </c>
      <c r="C8177" s="114" t="n">
        <v>0.27871275</v>
      </c>
      <c r="D8177" s="114" t="n">
        <v>0.7177</v>
      </c>
      <c r="E8177" s="46" t="n">
        <v>0.142224</v>
      </c>
      <c r="F8177" s="63" t="n">
        <v>0.0091</v>
      </c>
      <c r="G8177" s="9" t="n">
        <v>0.0525</v>
      </c>
      <c r="H8177" s="63" t="n">
        <v>0.0054</v>
      </c>
      <c r="I8177" s="9" t="n">
        <v>0.022425</v>
      </c>
    </row>
    <row r="8178">
      <c r="A8178" s="112" t="n">
        <v>44172.66666666666</v>
      </c>
      <c r="B8178" s="113" t="n">
        <v>64000</v>
      </c>
      <c r="C8178" s="114" t="n">
        <v>0.2254755</v>
      </c>
      <c r="D8178" s="114" t="n">
        <v>0.44793</v>
      </c>
      <c r="E8178" s="47" t="n">
        <v>0.2963</v>
      </c>
      <c r="F8178" s="63" t="n">
        <v>0.0091</v>
      </c>
      <c r="G8178" s="9" t="n">
        <v>0.0525</v>
      </c>
      <c r="H8178" s="63" t="n">
        <v>0.0054</v>
      </c>
      <c r="I8178" s="9" t="n">
        <v>0.022425</v>
      </c>
    </row>
    <row r="8179">
      <c r="A8179" s="112" t="n">
        <v>44172.70833333334</v>
      </c>
      <c r="B8179" s="113" t="n">
        <v>64000</v>
      </c>
      <c r="C8179" s="114" t="n">
        <v>0.04747575000000001</v>
      </c>
      <c r="D8179" s="114" t="n">
        <v>0</v>
      </c>
      <c r="E8179" s="47" t="n">
        <v>0.2963</v>
      </c>
      <c r="F8179" s="63" t="n">
        <v>0.0091</v>
      </c>
      <c r="G8179" s="9" t="n">
        <v>0.0525</v>
      </c>
      <c r="H8179" s="63" t="n">
        <v>0.0054</v>
      </c>
      <c r="I8179" s="9" t="n">
        <v>0.022425</v>
      </c>
    </row>
    <row r="8180">
      <c r="A8180" s="112" t="n">
        <v>44172.75</v>
      </c>
      <c r="B8180" s="113" t="n">
        <v>64000</v>
      </c>
      <c r="C8180" s="114" t="n">
        <v>0.1335585</v>
      </c>
      <c r="D8180" s="114" t="n">
        <v>0</v>
      </c>
      <c r="E8180" s="51" t="n">
        <v>0.497784</v>
      </c>
      <c r="F8180" s="63" t="n">
        <v>0.0091</v>
      </c>
      <c r="G8180" s="9" t="n">
        <v>0.0525</v>
      </c>
      <c r="H8180" s="63" t="n">
        <v>0.0054</v>
      </c>
      <c r="I8180" s="9" t="n">
        <v>0.022425</v>
      </c>
    </row>
    <row r="8181">
      <c r="A8181" s="112" t="n">
        <v>44172.79166666666</v>
      </c>
      <c r="B8181" s="113" t="n">
        <v>64000</v>
      </c>
      <c r="C8181" s="114" t="n">
        <v>0.05247225</v>
      </c>
      <c r="D8181" s="114" t="n">
        <v>0</v>
      </c>
      <c r="E8181" s="51" t="n">
        <v>0.497784</v>
      </c>
      <c r="F8181" s="63" t="n">
        <v>0.0091</v>
      </c>
      <c r="G8181" s="9" t="n">
        <v>0.0525</v>
      </c>
      <c r="H8181" s="63" t="n">
        <v>0.0054</v>
      </c>
      <c r="I8181" s="9" t="n">
        <v>0.022425</v>
      </c>
    </row>
    <row r="8182">
      <c r="A8182" s="112" t="n">
        <v>44172.83333333334</v>
      </c>
      <c r="B8182" s="113" t="n">
        <v>64000</v>
      </c>
      <c r="C8182" s="114" t="n">
        <v>0.0034425</v>
      </c>
      <c r="D8182" s="114" t="n">
        <v>0</v>
      </c>
      <c r="E8182" s="51" t="n">
        <v>0.497784</v>
      </c>
      <c r="F8182" s="63" t="n">
        <v>0.0091</v>
      </c>
      <c r="G8182" s="9" t="n">
        <v>0.0525</v>
      </c>
      <c r="H8182" s="63" t="n">
        <v>0.0054</v>
      </c>
      <c r="I8182" s="9" t="n">
        <v>0.022425</v>
      </c>
    </row>
    <row r="8183">
      <c r="A8183" s="112" t="n">
        <v>44172.875</v>
      </c>
      <c r="B8183" s="113" t="n">
        <v>64000</v>
      </c>
      <c r="C8183" s="114" t="n">
        <v>0.004305750000000001</v>
      </c>
      <c r="D8183" s="114" t="n">
        <v>0</v>
      </c>
      <c r="E8183" s="51" t="n">
        <v>0.497784</v>
      </c>
      <c r="F8183" s="63" t="n">
        <v>0.0091</v>
      </c>
      <c r="G8183" s="9" t="n">
        <v>0.0525</v>
      </c>
      <c r="H8183" s="63" t="n">
        <v>0.0054</v>
      </c>
      <c r="I8183" s="9" t="n">
        <v>0.022425</v>
      </c>
    </row>
    <row r="8184">
      <c r="A8184" s="112" t="n">
        <v>44172.91666666666</v>
      </c>
      <c r="B8184" s="113" t="n">
        <v>64000</v>
      </c>
      <c r="C8184" s="114" t="n">
        <v>0.100677</v>
      </c>
      <c r="D8184" s="114" t="n">
        <v>0</v>
      </c>
      <c r="E8184" s="47" t="n">
        <v>0.2963</v>
      </c>
      <c r="F8184" s="63" t="n">
        <v>0.0091</v>
      </c>
      <c r="G8184" s="9" t="n">
        <v>0.0525</v>
      </c>
      <c r="H8184" s="63" t="n">
        <v>0.0054</v>
      </c>
      <c r="I8184" s="9" t="n">
        <v>0.022425</v>
      </c>
    </row>
    <row r="8185">
      <c r="A8185" s="112" t="n">
        <v>44172.95833333334</v>
      </c>
      <c r="B8185" s="113" t="n">
        <v>64000</v>
      </c>
      <c r="C8185" s="114" t="n">
        <v>0.0308925</v>
      </c>
      <c r="D8185" s="114" t="n">
        <v>0</v>
      </c>
      <c r="E8185" s="47" t="n">
        <v>0.2963</v>
      </c>
      <c r="F8185" s="63" t="n">
        <v>0.0091</v>
      </c>
      <c r="G8185" s="9" t="n">
        <v>0.0525</v>
      </c>
      <c r="H8185" s="63" t="n">
        <v>0.0054</v>
      </c>
      <c r="I8185" s="9" t="n">
        <v>0.022425</v>
      </c>
    </row>
    <row r="8186">
      <c r="A8186" s="112" t="n">
        <v>44173</v>
      </c>
      <c r="B8186" s="113" t="n">
        <v>64000</v>
      </c>
      <c r="C8186" s="114" t="n">
        <v>0.1066935</v>
      </c>
      <c r="D8186" s="114" t="n">
        <v>0</v>
      </c>
      <c r="E8186" s="46" t="n">
        <v>0.142224</v>
      </c>
      <c r="F8186" s="63" t="n">
        <v>0.0091</v>
      </c>
      <c r="G8186" s="9" t="n">
        <v>0.0525</v>
      </c>
      <c r="H8186" s="63" t="n">
        <v>0.0054</v>
      </c>
      <c r="I8186" s="9" t="n">
        <v>0.022425</v>
      </c>
    </row>
    <row r="8187">
      <c r="A8187" s="112" t="n">
        <v>44173.04166666666</v>
      </c>
      <c r="B8187" s="113" t="n">
        <v>64000</v>
      </c>
      <c r="C8187" s="114" t="n">
        <v>0.25815825</v>
      </c>
      <c r="D8187" s="114" t="n">
        <v>0</v>
      </c>
      <c r="E8187" s="46" t="n">
        <v>0.142224</v>
      </c>
      <c r="F8187" s="63" t="n">
        <v>0.0091</v>
      </c>
      <c r="G8187" s="9" t="n">
        <v>0.0525</v>
      </c>
      <c r="H8187" s="63" t="n">
        <v>0.0054</v>
      </c>
      <c r="I8187" s="9" t="n">
        <v>0.022425</v>
      </c>
    </row>
    <row r="8188">
      <c r="A8188" s="112" t="n">
        <v>44173.08333333334</v>
      </c>
      <c r="B8188" s="113" t="n">
        <v>64000</v>
      </c>
      <c r="C8188" s="114" t="n">
        <v>0.34989975</v>
      </c>
      <c r="D8188" s="114" t="n">
        <v>0</v>
      </c>
      <c r="E8188" s="46" t="n">
        <v>0.142224</v>
      </c>
      <c r="F8188" s="63" t="n">
        <v>0.0091</v>
      </c>
      <c r="G8188" s="9" t="n">
        <v>0.0525</v>
      </c>
      <c r="H8188" s="63" t="n">
        <v>0.0054</v>
      </c>
      <c r="I8188" s="9" t="n">
        <v>0.022425</v>
      </c>
    </row>
    <row r="8189">
      <c r="A8189" s="112" t="n">
        <v>44173.125</v>
      </c>
      <c r="B8189" s="113" t="n">
        <v>64000</v>
      </c>
      <c r="C8189" s="114" t="n">
        <v>0.13303125</v>
      </c>
      <c r="D8189" s="114" t="n">
        <v>0</v>
      </c>
      <c r="E8189" s="46" t="n">
        <v>0.142224</v>
      </c>
      <c r="F8189" s="63" t="n">
        <v>0.0091</v>
      </c>
      <c r="G8189" s="9" t="n">
        <v>0.0525</v>
      </c>
      <c r="H8189" s="63" t="n">
        <v>0.0054</v>
      </c>
      <c r="I8189" s="9" t="n">
        <v>0.022425</v>
      </c>
    </row>
    <row r="8190">
      <c r="A8190" s="112" t="n">
        <v>44173.16666666666</v>
      </c>
      <c r="B8190" s="113" t="n">
        <v>64000</v>
      </c>
      <c r="C8190" s="114" t="n">
        <v>0.00551475</v>
      </c>
      <c r="D8190" s="114" t="n">
        <v>0</v>
      </c>
      <c r="E8190" s="47" t="n">
        <v>0.2963</v>
      </c>
      <c r="F8190" s="63" t="n">
        <v>0.0091</v>
      </c>
      <c r="G8190" s="9" t="n">
        <v>0.0525</v>
      </c>
      <c r="H8190" s="63" t="n">
        <v>0.0054</v>
      </c>
      <c r="I8190" s="9" t="n">
        <v>0.022425</v>
      </c>
    </row>
    <row r="8191">
      <c r="A8191" s="112" t="n">
        <v>44173.20833333334</v>
      </c>
      <c r="B8191" s="113" t="n">
        <v>64000</v>
      </c>
      <c r="C8191" s="114" t="n">
        <v>0.005500499999999999</v>
      </c>
      <c r="D8191" s="114" t="n">
        <v>0</v>
      </c>
      <c r="E8191" s="47" t="n">
        <v>0.2963</v>
      </c>
      <c r="F8191" s="63" t="n">
        <v>0.0091</v>
      </c>
      <c r="G8191" s="9" t="n">
        <v>0.0525</v>
      </c>
      <c r="H8191" s="63" t="n">
        <v>0.0054</v>
      </c>
      <c r="I8191" s="9" t="n">
        <v>0.022425</v>
      </c>
    </row>
    <row r="8192">
      <c r="A8192" s="112" t="n">
        <v>44173.25</v>
      </c>
      <c r="B8192" s="113" t="n">
        <v>64000</v>
      </c>
      <c r="C8192" s="114" t="n">
        <v>0.09087224999999999</v>
      </c>
      <c r="D8192" s="114" t="n">
        <v>0</v>
      </c>
      <c r="E8192" s="51" t="n">
        <v>0.497784</v>
      </c>
      <c r="F8192" s="63" t="n">
        <v>0.0091</v>
      </c>
      <c r="G8192" s="9" t="n">
        <v>0.0525</v>
      </c>
      <c r="H8192" s="63" t="n">
        <v>0.0054</v>
      </c>
      <c r="I8192" s="9" t="n">
        <v>0.022425</v>
      </c>
    </row>
    <row r="8193">
      <c r="A8193" s="112" t="n">
        <v>44173.29166666666</v>
      </c>
      <c r="B8193" s="113" t="n">
        <v>64000</v>
      </c>
      <c r="C8193" s="114" t="n">
        <v>0.40737225</v>
      </c>
      <c r="D8193" s="114" t="n">
        <v>0</v>
      </c>
      <c r="E8193" s="51" t="n">
        <v>0.497784</v>
      </c>
      <c r="F8193" s="63" t="n">
        <v>0.0091</v>
      </c>
      <c r="G8193" s="9" t="n">
        <v>0.0525</v>
      </c>
      <c r="H8193" s="63" t="n">
        <v>0.0054</v>
      </c>
      <c r="I8193" s="9" t="n">
        <v>0.022425</v>
      </c>
    </row>
    <row r="8194">
      <c r="A8194" s="112" t="n">
        <v>44173.33333333334</v>
      </c>
      <c r="B8194" s="113" t="n">
        <v>64000</v>
      </c>
      <c r="C8194" s="114" t="n">
        <v>0.5301405</v>
      </c>
      <c r="D8194" s="114" t="n">
        <v>0.007715</v>
      </c>
      <c r="E8194" s="47" t="n">
        <v>0.2963</v>
      </c>
      <c r="F8194" s="63" t="n">
        <v>0.0091</v>
      </c>
      <c r="G8194" s="9" t="n">
        <v>0.0525</v>
      </c>
      <c r="H8194" s="63" t="n">
        <v>0.0054</v>
      </c>
      <c r="I8194" s="9" t="n">
        <v>0.022425</v>
      </c>
    </row>
    <row r="8195">
      <c r="A8195" s="112" t="n">
        <v>44173.375</v>
      </c>
      <c r="B8195" s="113" t="n">
        <v>64000</v>
      </c>
      <c r="C8195" s="114" t="n">
        <v>0.1649985</v>
      </c>
      <c r="D8195" s="114" t="n">
        <v>0.50505</v>
      </c>
      <c r="E8195" s="47" t="n">
        <v>0.2963</v>
      </c>
      <c r="F8195" s="63" t="n">
        <v>0.0091</v>
      </c>
      <c r="G8195" s="9" t="n">
        <v>0.0525</v>
      </c>
      <c r="H8195" s="63" t="n">
        <v>0.0054</v>
      </c>
      <c r="I8195" s="9" t="n">
        <v>0.022425</v>
      </c>
    </row>
    <row r="8196">
      <c r="A8196" s="112" t="n">
        <v>44173.41666666666</v>
      </c>
      <c r="B8196" s="113" t="n">
        <v>64000</v>
      </c>
      <c r="C8196" s="114" t="n">
        <v>0.010611</v>
      </c>
      <c r="D8196" s="114" t="n">
        <v>0.7296</v>
      </c>
      <c r="E8196" s="47" t="n">
        <v>0.2963</v>
      </c>
      <c r="F8196" s="63" t="n">
        <v>0.0091</v>
      </c>
      <c r="G8196" s="9" t="n">
        <v>0.0525</v>
      </c>
      <c r="H8196" s="63" t="n">
        <v>0.0054</v>
      </c>
      <c r="I8196" s="9" t="n">
        <v>0.022425</v>
      </c>
    </row>
    <row r="8197">
      <c r="A8197" s="112" t="n">
        <v>44173.45833333334</v>
      </c>
      <c r="B8197" s="113" t="n">
        <v>64000</v>
      </c>
      <c r="C8197" s="114" t="n">
        <v>0</v>
      </c>
      <c r="D8197" s="114" t="n">
        <v>0.867</v>
      </c>
      <c r="E8197" s="46" t="n">
        <v>0.142224</v>
      </c>
      <c r="F8197" s="63" t="n">
        <v>0.0091</v>
      </c>
      <c r="G8197" s="9" t="n">
        <v>0.0525</v>
      </c>
      <c r="H8197" s="63" t="n">
        <v>0.0054</v>
      </c>
      <c r="I8197" s="9" t="n">
        <v>0.022425</v>
      </c>
    </row>
    <row r="8198">
      <c r="A8198" s="112" t="n">
        <v>44173.5</v>
      </c>
      <c r="B8198" s="113" t="n">
        <v>64000</v>
      </c>
      <c r="C8198" s="114" t="n">
        <v>0</v>
      </c>
      <c r="D8198" s="114" t="n">
        <v>0.92025</v>
      </c>
      <c r="E8198" s="46" t="n">
        <v>0.142224</v>
      </c>
      <c r="F8198" s="63" t="n">
        <v>0.0091</v>
      </c>
      <c r="G8198" s="9" t="n">
        <v>0.0525</v>
      </c>
      <c r="H8198" s="63" t="n">
        <v>0.0054</v>
      </c>
      <c r="I8198" s="9" t="n">
        <v>0.022425</v>
      </c>
    </row>
    <row r="8199">
      <c r="A8199" s="112" t="n">
        <v>44173.54166666666</v>
      </c>
      <c r="B8199" s="113" t="n">
        <v>64000</v>
      </c>
      <c r="C8199" s="114" t="n">
        <v>0</v>
      </c>
      <c r="D8199" s="114" t="n">
        <v>0.90455</v>
      </c>
      <c r="E8199" s="46" t="n">
        <v>0.142224</v>
      </c>
      <c r="F8199" s="63" t="n">
        <v>0.0091</v>
      </c>
      <c r="G8199" s="9" t="n">
        <v>0.0525</v>
      </c>
      <c r="H8199" s="63" t="n">
        <v>0.0054</v>
      </c>
      <c r="I8199" s="9" t="n">
        <v>0.022425</v>
      </c>
    </row>
    <row r="8200">
      <c r="A8200" s="112" t="n">
        <v>44173.58333333334</v>
      </c>
      <c r="B8200" s="113" t="n">
        <v>64000</v>
      </c>
      <c r="C8200" s="114" t="n">
        <v>0</v>
      </c>
      <c r="D8200" s="114" t="n">
        <v>0.8271000000000001</v>
      </c>
      <c r="E8200" s="46" t="n">
        <v>0.142224</v>
      </c>
      <c r="F8200" s="63" t="n">
        <v>0.0091</v>
      </c>
      <c r="G8200" s="9" t="n">
        <v>0.0525</v>
      </c>
      <c r="H8200" s="63" t="n">
        <v>0.0054</v>
      </c>
      <c r="I8200" s="9" t="n">
        <v>0.022425</v>
      </c>
    </row>
    <row r="8201">
      <c r="A8201" s="112" t="n">
        <v>44173.625</v>
      </c>
      <c r="B8201" s="113" t="n">
        <v>64000</v>
      </c>
      <c r="C8201" s="114" t="n">
        <v>0</v>
      </c>
      <c r="D8201" s="114" t="n">
        <v>0.6674</v>
      </c>
      <c r="E8201" s="46" t="n">
        <v>0.142224</v>
      </c>
      <c r="F8201" s="63" t="n">
        <v>0.0091</v>
      </c>
      <c r="G8201" s="9" t="n">
        <v>0.0525</v>
      </c>
      <c r="H8201" s="63" t="n">
        <v>0.0054</v>
      </c>
      <c r="I8201" s="9" t="n">
        <v>0.022425</v>
      </c>
    </row>
    <row r="8202">
      <c r="A8202" s="112" t="n">
        <v>44173.66666666666</v>
      </c>
      <c r="B8202" s="113" t="n">
        <v>64000</v>
      </c>
      <c r="C8202" s="114" t="n">
        <v>0</v>
      </c>
      <c r="D8202" s="114" t="n">
        <v>0.425085</v>
      </c>
      <c r="E8202" s="47" t="n">
        <v>0.2963</v>
      </c>
      <c r="F8202" s="63" t="n">
        <v>0.0091</v>
      </c>
      <c r="G8202" s="9" t="n">
        <v>0.0525</v>
      </c>
      <c r="H8202" s="63" t="n">
        <v>0.0054</v>
      </c>
      <c r="I8202" s="9" t="n">
        <v>0.022425</v>
      </c>
    </row>
    <row r="8203">
      <c r="A8203" s="112" t="n">
        <v>44173.70833333334</v>
      </c>
      <c r="B8203" s="113" t="n">
        <v>64000</v>
      </c>
      <c r="C8203" s="114" t="n">
        <v>0</v>
      </c>
      <c r="D8203" s="114" t="n">
        <v>0</v>
      </c>
      <c r="E8203" s="47" t="n">
        <v>0.2963</v>
      </c>
      <c r="F8203" s="63" t="n">
        <v>0.0091</v>
      </c>
      <c r="G8203" s="9" t="n">
        <v>0.0525</v>
      </c>
      <c r="H8203" s="63" t="n">
        <v>0.0054</v>
      </c>
      <c r="I8203" s="9" t="n">
        <v>0.022425</v>
      </c>
    </row>
    <row r="8204">
      <c r="A8204" s="112" t="n">
        <v>44173.75</v>
      </c>
      <c r="B8204" s="113" t="n">
        <v>64000</v>
      </c>
      <c r="C8204" s="114" t="n">
        <v>0</v>
      </c>
      <c r="D8204" s="114" t="n">
        <v>0</v>
      </c>
      <c r="E8204" s="51" t="n">
        <v>0.497784</v>
      </c>
      <c r="F8204" s="63" t="n">
        <v>0.0091</v>
      </c>
      <c r="G8204" s="9" t="n">
        <v>0.0525</v>
      </c>
      <c r="H8204" s="63" t="n">
        <v>0.0054</v>
      </c>
      <c r="I8204" s="9" t="n">
        <v>0.022425</v>
      </c>
    </row>
    <row r="8205">
      <c r="A8205" s="112" t="n">
        <v>44173.79166666666</v>
      </c>
      <c r="B8205" s="113" t="n">
        <v>64000</v>
      </c>
      <c r="C8205" s="114" t="n">
        <v>0.06851175</v>
      </c>
      <c r="D8205" s="114" t="n">
        <v>0</v>
      </c>
      <c r="E8205" s="51" t="n">
        <v>0.497784</v>
      </c>
      <c r="F8205" s="63" t="n">
        <v>0.0091</v>
      </c>
      <c r="G8205" s="9" t="n">
        <v>0.0525</v>
      </c>
      <c r="H8205" s="63" t="n">
        <v>0.0054</v>
      </c>
      <c r="I8205" s="9" t="n">
        <v>0.022425</v>
      </c>
    </row>
    <row r="8206">
      <c r="A8206" s="112" t="n">
        <v>44173.83333333334</v>
      </c>
      <c r="B8206" s="113" t="n">
        <v>64000</v>
      </c>
      <c r="C8206" s="114" t="n">
        <v>0.10323825</v>
      </c>
      <c r="D8206" s="114" t="n">
        <v>0</v>
      </c>
      <c r="E8206" s="51" t="n">
        <v>0.497784</v>
      </c>
      <c r="F8206" s="63" t="n">
        <v>0.0091</v>
      </c>
      <c r="G8206" s="9" t="n">
        <v>0.0525</v>
      </c>
      <c r="H8206" s="63" t="n">
        <v>0.0054</v>
      </c>
      <c r="I8206" s="9" t="n">
        <v>0.022425</v>
      </c>
    </row>
    <row r="8207">
      <c r="A8207" s="112" t="n">
        <v>44173.875</v>
      </c>
      <c r="B8207" s="113" t="n">
        <v>64000</v>
      </c>
      <c r="C8207" s="114" t="n">
        <v>0.053313</v>
      </c>
      <c r="D8207" s="114" t="n">
        <v>0</v>
      </c>
      <c r="E8207" s="51" t="n">
        <v>0.497784</v>
      </c>
      <c r="F8207" s="63" t="n">
        <v>0.0091</v>
      </c>
      <c r="G8207" s="9" t="n">
        <v>0.0525</v>
      </c>
      <c r="H8207" s="63" t="n">
        <v>0.0054</v>
      </c>
      <c r="I8207" s="9" t="n">
        <v>0.022425</v>
      </c>
    </row>
    <row r="8208">
      <c r="A8208" s="112" t="n">
        <v>44173.91666666666</v>
      </c>
      <c r="B8208" s="113" t="n">
        <v>64000</v>
      </c>
      <c r="C8208" s="114" t="n">
        <v>0.04864575</v>
      </c>
      <c r="D8208" s="114" t="n">
        <v>0</v>
      </c>
      <c r="E8208" s="47" t="n">
        <v>0.2963</v>
      </c>
      <c r="F8208" s="63" t="n">
        <v>0.0091</v>
      </c>
      <c r="G8208" s="9" t="n">
        <v>0.0525</v>
      </c>
      <c r="H8208" s="63" t="n">
        <v>0.0054</v>
      </c>
      <c r="I8208" s="9" t="n">
        <v>0.022425</v>
      </c>
    </row>
    <row r="8209">
      <c r="A8209" s="112" t="n">
        <v>44173.95833333334</v>
      </c>
      <c r="B8209" s="113" t="n">
        <v>64000</v>
      </c>
      <c r="C8209" s="114" t="n">
        <v>0.17408925</v>
      </c>
      <c r="D8209" s="114" t="n">
        <v>0</v>
      </c>
      <c r="E8209" s="47" t="n">
        <v>0.2963</v>
      </c>
      <c r="F8209" s="63" t="n">
        <v>0.0091</v>
      </c>
      <c r="G8209" s="9" t="n">
        <v>0.0525</v>
      </c>
      <c r="H8209" s="63" t="n">
        <v>0.0054</v>
      </c>
      <c r="I8209" s="9" t="n">
        <v>0.022425</v>
      </c>
    </row>
    <row r="8210">
      <c r="A8210" s="112" t="n">
        <v>44174</v>
      </c>
      <c r="B8210" s="113" t="n">
        <v>64000</v>
      </c>
      <c r="C8210" s="114" t="n">
        <v>0.03730725</v>
      </c>
      <c r="D8210" s="114" t="n">
        <v>0</v>
      </c>
      <c r="E8210" s="46" t="n">
        <v>0.142224</v>
      </c>
      <c r="F8210" s="63" t="n">
        <v>0.0091</v>
      </c>
      <c r="G8210" s="9" t="n">
        <v>0.0525</v>
      </c>
      <c r="H8210" s="63" t="n">
        <v>0.0054</v>
      </c>
      <c r="I8210" s="9" t="n">
        <v>0.022425</v>
      </c>
    </row>
    <row r="8211">
      <c r="A8211" s="112" t="n">
        <v>44174.04166666666</v>
      </c>
      <c r="B8211" s="113" t="n">
        <v>64000</v>
      </c>
      <c r="C8211" s="114" t="n">
        <v>0.07464224999999999</v>
      </c>
      <c r="D8211" s="114" t="n">
        <v>0</v>
      </c>
      <c r="E8211" s="46" t="n">
        <v>0.142224</v>
      </c>
      <c r="F8211" s="63" t="n">
        <v>0.0091</v>
      </c>
      <c r="G8211" s="9" t="n">
        <v>0.0525</v>
      </c>
      <c r="H8211" s="63" t="n">
        <v>0.0054</v>
      </c>
      <c r="I8211" s="9" t="n">
        <v>0.022425</v>
      </c>
    </row>
    <row r="8212">
      <c r="A8212" s="112" t="n">
        <v>44174.08333333334</v>
      </c>
      <c r="B8212" s="113" t="n">
        <v>64000</v>
      </c>
      <c r="C8212" s="114" t="n">
        <v>0.016704</v>
      </c>
      <c r="D8212" s="114" t="n">
        <v>0</v>
      </c>
      <c r="E8212" s="46" t="n">
        <v>0.142224</v>
      </c>
      <c r="F8212" s="63" t="n">
        <v>0.0091</v>
      </c>
      <c r="G8212" s="9" t="n">
        <v>0.0525</v>
      </c>
      <c r="H8212" s="63" t="n">
        <v>0.0054</v>
      </c>
      <c r="I8212" s="9" t="n">
        <v>0.022425</v>
      </c>
    </row>
    <row r="8213">
      <c r="A8213" s="112" t="n">
        <v>44174.125</v>
      </c>
      <c r="B8213" s="113" t="n">
        <v>64000</v>
      </c>
      <c r="C8213" s="114" t="n">
        <v>0</v>
      </c>
      <c r="D8213" s="114" t="n">
        <v>0</v>
      </c>
      <c r="E8213" s="46" t="n">
        <v>0.142224</v>
      </c>
      <c r="F8213" s="63" t="n">
        <v>0.0091</v>
      </c>
      <c r="G8213" s="9" t="n">
        <v>0.0525</v>
      </c>
      <c r="H8213" s="63" t="n">
        <v>0.0054</v>
      </c>
      <c r="I8213" s="9" t="n">
        <v>0.022425</v>
      </c>
    </row>
    <row r="8214">
      <c r="A8214" s="112" t="n">
        <v>44174.16666666666</v>
      </c>
      <c r="B8214" s="113" t="n">
        <v>64000</v>
      </c>
      <c r="C8214" s="114" t="n">
        <v>0.01248525</v>
      </c>
      <c r="D8214" s="114" t="n">
        <v>0</v>
      </c>
      <c r="E8214" s="47" t="n">
        <v>0.2963</v>
      </c>
      <c r="F8214" s="63" t="n">
        <v>0.0091</v>
      </c>
      <c r="G8214" s="9" t="n">
        <v>0.0525</v>
      </c>
      <c r="H8214" s="63" t="n">
        <v>0.0054</v>
      </c>
      <c r="I8214" s="9" t="n">
        <v>0.022425</v>
      </c>
    </row>
    <row r="8215">
      <c r="A8215" s="112" t="n">
        <v>44174.20833333334</v>
      </c>
      <c r="B8215" s="113" t="n">
        <v>64000</v>
      </c>
      <c r="C8215" s="114" t="n">
        <v>0.04318950000000001</v>
      </c>
      <c r="D8215" s="114" t="n">
        <v>0</v>
      </c>
      <c r="E8215" s="47" t="n">
        <v>0.2963</v>
      </c>
      <c r="F8215" s="63" t="n">
        <v>0.0091</v>
      </c>
      <c r="G8215" s="9" t="n">
        <v>0.0525</v>
      </c>
      <c r="H8215" s="63" t="n">
        <v>0.0054</v>
      </c>
      <c r="I8215" s="9" t="n">
        <v>0.022425</v>
      </c>
    </row>
    <row r="8216">
      <c r="A8216" s="112" t="n">
        <v>44174.25</v>
      </c>
      <c r="B8216" s="113" t="n">
        <v>64000</v>
      </c>
      <c r="C8216" s="114" t="n">
        <v>0</v>
      </c>
      <c r="D8216" s="114" t="n">
        <v>0</v>
      </c>
      <c r="E8216" s="51" t="n">
        <v>0.497784</v>
      </c>
      <c r="F8216" s="63" t="n">
        <v>0.0091</v>
      </c>
      <c r="G8216" s="9" t="n">
        <v>0.0525</v>
      </c>
      <c r="H8216" s="63" t="n">
        <v>0.0054</v>
      </c>
      <c r="I8216" s="9" t="n">
        <v>0.022425</v>
      </c>
    </row>
    <row r="8217">
      <c r="A8217" s="112" t="n">
        <v>44174.29166666666</v>
      </c>
      <c r="B8217" s="113" t="n">
        <v>64000</v>
      </c>
      <c r="C8217" s="114" t="n">
        <v>0</v>
      </c>
      <c r="D8217" s="114" t="n">
        <v>0</v>
      </c>
      <c r="E8217" s="51" t="n">
        <v>0.497784</v>
      </c>
      <c r="F8217" s="63" t="n">
        <v>0.0091</v>
      </c>
      <c r="G8217" s="9" t="n">
        <v>0.0525</v>
      </c>
      <c r="H8217" s="63" t="n">
        <v>0.0054</v>
      </c>
      <c r="I8217" s="9" t="n">
        <v>0.022425</v>
      </c>
    </row>
    <row r="8218">
      <c r="A8218" s="112" t="n">
        <v>44174.33333333334</v>
      </c>
      <c r="B8218" s="113" t="n">
        <v>64000</v>
      </c>
      <c r="C8218" s="114" t="n">
        <v>0</v>
      </c>
      <c r="D8218" s="114" t="n">
        <v>0.0066585</v>
      </c>
      <c r="E8218" s="47" t="n">
        <v>0.2963</v>
      </c>
      <c r="F8218" s="63" t="n">
        <v>0.0091</v>
      </c>
      <c r="G8218" s="9" t="n">
        <v>0.0525</v>
      </c>
      <c r="H8218" s="63" t="n">
        <v>0.0054</v>
      </c>
      <c r="I8218" s="9" t="n">
        <v>0.022425</v>
      </c>
    </row>
    <row r="8219">
      <c r="A8219" s="112" t="n">
        <v>44174.375</v>
      </c>
      <c r="B8219" s="113" t="n">
        <v>64000</v>
      </c>
      <c r="C8219" s="114" t="n">
        <v>0</v>
      </c>
      <c r="D8219" s="114" t="n">
        <v>0.397765</v>
      </c>
      <c r="E8219" s="47" t="n">
        <v>0.2963</v>
      </c>
      <c r="F8219" s="63" t="n">
        <v>0.0091</v>
      </c>
      <c r="G8219" s="9" t="n">
        <v>0.0525</v>
      </c>
      <c r="H8219" s="63" t="n">
        <v>0.0054</v>
      </c>
      <c r="I8219" s="9" t="n">
        <v>0.022425</v>
      </c>
    </row>
    <row r="8220">
      <c r="A8220" s="112" t="n">
        <v>44174.41666666666</v>
      </c>
      <c r="B8220" s="113" t="n">
        <v>64000</v>
      </c>
      <c r="C8220" s="114" t="n">
        <v>0</v>
      </c>
      <c r="D8220" s="114" t="n">
        <v>0.711</v>
      </c>
      <c r="E8220" s="47" t="n">
        <v>0.2963</v>
      </c>
      <c r="F8220" s="63" t="n">
        <v>0.0091</v>
      </c>
      <c r="G8220" s="9" t="n">
        <v>0.0525</v>
      </c>
      <c r="H8220" s="63" t="n">
        <v>0.0054</v>
      </c>
      <c r="I8220" s="9" t="n">
        <v>0.022425</v>
      </c>
    </row>
    <row r="8221">
      <c r="A8221" s="112" t="n">
        <v>44174.45833333334</v>
      </c>
      <c r="B8221" s="113" t="n">
        <v>64000</v>
      </c>
      <c r="C8221" s="114" t="n">
        <v>0.02705325</v>
      </c>
      <c r="D8221" s="114" t="n">
        <v>0.83765</v>
      </c>
      <c r="E8221" s="46" t="n">
        <v>0.142224</v>
      </c>
      <c r="F8221" s="63" t="n">
        <v>0.0091</v>
      </c>
      <c r="G8221" s="9" t="n">
        <v>0.0525</v>
      </c>
      <c r="H8221" s="63" t="n">
        <v>0.0054</v>
      </c>
      <c r="I8221" s="9" t="n">
        <v>0.022425</v>
      </c>
    </row>
    <row r="8222">
      <c r="A8222" s="112" t="n">
        <v>44174.5</v>
      </c>
      <c r="B8222" s="113" t="n">
        <v>64000</v>
      </c>
      <c r="C8222" s="114" t="n">
        <v>0.1124145</v>
      </c>
      <c r="D8222" s="114" t="n">
        <v>0.8475499999999999</v>
      </c>
      <c r="E8222" s="46" t="n">
        <v>0.142224</v>
      </c>
      <c r="F8222" s="63" t="n">
        <v>0.0091</v>
      </c>
      <c r="G8222" s="9" t="n">
        <v>0.0525</v>
      </c>
      <c r="H8222" s="63" t="n">
        <v>0.0054</v>
      </c>
      <c r="I8222" s="9" t="n">
        <v>0.022425</v>
      </c>
    </row>
    <row r="8223">
      <c r="A8223" s="112" t="n">
        <v>44174.54166666666</v>
      </c>
      <c r="B8223" s="113" t="n">
        <v>64000</v>
      </c>
      <c r="C8223" s="114" t="n">
        <v>0.15368625</v>
      </c>
      <c r="D8223" s="114" t="n">
        <v>0.8232</v>
      </c>
      <c r="E8223" s="46" t="n">
        <v>0.142224</v>
      </c>
      <c r="F8223" s="63" t="n">
        <v>0.0091</v>
      </c>
      <c r="G8223" s="9" t="n">
        <v>0.0525</v>
      </c>
      <c r="H8223" s="63" t="n">
        <v>0.0054</v>
      </c>
      <c r="I8223" s="9" t="n">
        <v>0.022425</v>
      </c>
    </row>
    <row r="8224">
      <c r="A8224" s="112" t="n">
        <v>44174.58333333334</v>
      </c>
      <c r="B8224" s="113" t="n">
        <v>64000</v>
      </c>
      <c r="C8224" s="114" t="n">
        <v>0.08892</v>
      </c>
      <c r="D8224" s="114" t="n">
        <v>0.62115</v>
      </c>
      <c r="E8224" s="46" t="n">
        <v>0.142224</v>
      </c>
      <c r="F8224" s="63" t="n">
        <v>0.0091</v>
      </c>
      <c r="G8224" s="9" t="n">
        <v>0.0525</v>
      </c>
      <c r="H8224" s="63" t="n">
        <v>0.0054</v>
      </c>
      <c r="I8224" s="9" t="n">
        <v>0.022425</v>
      </c>
    </row>
    <row r="8225">
      <c r="A8225" s="112" t="n">
        <v>44174.625</v>
      </c>
      <c r="B8225" s="113" t="n">
        <v>64000</v>
      </c>
      <c r="C8225" s="114" t="n">
        <v>0.13402275</v>
      </c>
      <c r="D8225" s="114" t="n">
        <v>0.466995</v>
      </c>
      <c r="E8225" s="46" t="n">
        <v>0.142224</v>
      </c>
      <c r="F8225" s="63" t="n">
        <v>0.0091</v>
      </c>
      <c r="G8225" s="9" t="n">
        <v>0.0525</v>
      </c>
      <c r="H8225" s="63" t="n">
        <v>0.0054</v>
      </c>
      <c r="I8225" s="9" t="n">
        <v>0.022425</v>
      </c>
    </row>
    <row r="8226">
      <c r="A8226" s="112" t="n">
        <v>44174.66666666666</v>
      </c>
      <c r="B8226" s="113" t="n">
        <v>64000</v>
      </c>
      <c r="C8226" s="114" t="n">
        <v>0.19187625</v>
      </c>
      <c r="D8226" s="114" t="n">
        <v>0.32657</v>
      </c>
      <c r="E8226" s="47" t="n">
        <v>0.2963</v>
      </c>
      <c r="F8226" s="63" t="n">
        <v>0.0091</v>
      </c>
      <c r="G8226" s="9" t="n">
        <v>0.0525</v>
      </c>
      <c r="H8226" s="63" t="n">
        <v>0.0054</v>
      </c>
      <c r="I8226" s="9" t="n">
        <v>0.022425</v>
      </c>
    </row>
    <row r="8227">
      <c r="A8227" s="112" t="n">
        <v>44174.70833333334</v>
      </c>
      <c r="B8227" s="113" t="n">
        <v>64000</v>
      </c>
      <c r="C8227" s="114" t="n">
        <v>0.24443775</v>
      </c>
      <c r="D8227" s="114" t="n">
        <v>0</v>
      </c>
      <c r="E8227" s="47" t="n">
        <v>0.2963</v>
      </c>
      <c r="F8227" s="63" t="n">
        <v>0.0091</v>
      </c>
      <c r="G8227" s="9" t="n">
        <v>0.0525</v>
      </c>
      <c r="H8227" s="63" t="n">
        <v>0.0054</v>
      </c>
      <c r="I8227" s="9" t="n">
        <v>0.022425</v>
      </c>
    </row>
    <row r="8228">
      <c r="A8228" s="112" t="n">
        <v>44174.75</v>
      </c>
      <c r="B8228" s="113" t="n">
        <v>64000</v>
      </c>
      <c r="C8228" s="114" t="n">
        <v>0.28764075</v>
      </c>
      <c r="D8228" s="114" t="n">
        <v>0</v>
      </c>
      <c r="E8228" s="51" t="n">
        <v>0.497784</v>
      </c>
      <c r="F8228" s="63" t="n">
        <v>0.0091</v>
      </c>
      <c r="G8228" s="9" t="n">
        <v>0.0525</v>
      </c>
      <c r="H8228" s="63" t="n">
        <v>0.0054</v>
      </c>
      <c r="I8228" s="9" t="n">
        <v>0.022425</v>
      </c>
    </row>
    <row r="8229">
      <c r="A8229" s="112" t="n">
        <v>44174.79166666666</v>
      </c>
      <c r="B8229" s="113" t="n">
        <v>64000</v>
      </c>
      <c r="C8229" s="114" t="n">
        <v>0.5028817499999999</v>
      </c>
      <c r="D8229" s="114" t="n">
        <v>0</v>
      </c>
      <c r="E8229" s="51" t="n">
        <v>0.497784</v>
      </c>
      <c r="F8229" s="63" t="n">
        <v>0.0091</v>
      </c>
      <c r="G8229" s="9" t="n">
        <v>0.0525</v>
      </c>
      <c r="H8229" s="63" t="n">
        <v>0.0054</v>
      </c>
      <c r="I8229" s="9" t="n">
        <v>0.022425</v>
      </c>
    </row>
    <row r="8230">
      <c r="A8230" s="112" t="n">
        <v>44174.83333333334</v>
      </c>
      <c r="B8230" s="113" t="n">
        <v>64000</v>
      </c>
      <c r="C8230" s="114" t="n">
        <v>0.4847805</v>
      </c>
      <c r="D8230" s="114" t="n">
        <v>0</v>
      </c>
      <c r="E8230" s="51" t="n">
        <v>0.497784</v>
      </c>
      <c r="F8230" s="63" t="n">
        <v>0.0091</v>
      </c>
      <c r="G8230" s="9" t="n">
        <v>0.0525</v>
      </c>
      <c r="H8230" s="63" t="n">
        <v>0.0054</v>
      </c>
      <c r="I8230" s="9" t="n">
        <v>0.022425</v>
      </c>
    </row>
    <row r="8231">
      <c r="A8231" s="112" t="n">
        <v>44174.875</v>
      </c>
      <c r="B8231" s="113" t="n">
        <v>64000</v>
      </c>
      <c r="C8231" s="114" t="n">
        <v>0</v>
      </c>
      <c r="D8231" s="114" t="n">
        <v>0</v>
      </c>
      <c r="E8231" s="51" t="n">
        <v>0.497784</v>
      </c>
      <c r="F8231" s="63" t="n">
        <v>0.0091</v>
      </c>
      <c r="G8231" s="9" t="n">
        <v>0.0525</v>
      </c>
      <c r="H8231" s="63" t="n">
        <v>0.0054</v>
      </c>
      <c r="I8231" s="9" t="n">
        <v>0.022425</v>
      </c>
    </row>
    <row r="8232">
      <c r="A8232" s="112" t="n">
        <v>44174.91666666666</v>
      </c>
      <c r="B8232" s="113" t="n">
        <v>64000</v>
      </c>
      <c r="C8232" s="114" t="n">
        <v>0</v>
      </c>
      <c r="D8232" s="114" t="n">
        <v>0</v>
      </c>
      <c r="E8232" s="47" t="n">
        <v>0.2963</v>
      </c>
      <c r="F8232" s="63" t="n">
        <v>0.0091</v>
      </c>
      <c r="G8232" s="9" t="n">
        <v>0.0525</v>
      </c>
      <c r="H8232" s="63" t="n">
        <v>0.0054</v>
      </c>
      <c r="I8232" s="9" t="n">
        <v>0.022425</v>
      </c>
    </row>
    <row r="8233">
      <c r="A8233" s="112" t="n">
        <v>44174.95833333334</v>
      </c>
      <c r="B8233" s="113" t="n">
        <v>64000</v>
      </c>
      <c r="C8233" s="114" t="n">
        <v>0</v>
      </c>
      <c r="D8233" s="114" t="n">
        <v>0</v>
      </c>
      <c r="E8233" s="47" t="n">
        <v>0.2963</v>
      </c>
      <c r="F8233" s="63" t="n">
        <v>0.0091</v>
      </c>
      <c r="G8233" s="9" t="n">
        <v>0.0525</v>
      </c>
      <c r="H8233" s="63" t="n">
        <v>0.0054</v>
      </c>
      <c r="I8233" s="9" t="n">
        <v>0.022425</v>
      </c>
    </row>
    <row r="8234">
      <c r="A8234" s="112" t="n">
        <v>44175</v>
      </c>
      <c r="B8234" s="113" t="n">
        <v>64000</v>
      </c>
      <c r="C8234" s="114" t="n">
        <v>0</v>
      </c>
      <c r="D8234" s="114" t="n">
        <v>0</v>
      </c>
      <c r="E8234" s="46" t="n">
        <v>0.142224</v>
      </c>
      <c r="F8234" s="63" t="n">
        <v>0.0091</v>
      </c>
      <c r="G8234" s="9" t="n">
        <v>0.0525</v>
      </c>
      <c r="H8234" s="63" t="n">
        <v>0.0054</v>
      </c>
      <c r="I8234" s="9" t="n">
        <v>0.022425</v>
      </c>
    </row>
    <row r="8235">
      <c r="A8235" s="112" t="n">
        <v>44175.04166666666</v>
      </c>
      <c r="B8235" s="113" t="n">
        <v>64000</v>
      </c>
      <c r="C8235" s="114" t="n">
        <v>0</v>
      </c>
      <c r="D8235" s="114" t="n">
        <v>0</v>
      </c>
      <c r="E8235" s="46" t="n">
        <v>0.142224</v>
      </c>
      <c r="F8235" s="63" t="n">
        <v>0.0091</v>
      </c>
      <c r="G8235" s="9" t="n">
        <v>0.0525</v>
      </c>
      <c r="H8235" s="63" t="n">
        <v>0.0054</v>
      </c>
      <c r="I8235" s="9" t="n">
        <v>0.022425</v>
      </c>
    </row>
    <row r="8236">
      <c r="A8236" s="112" t="n">
        <v>44175.08333333334</v>
      </c>
      <c r="B8236" s="113" t="n">
        <v>64000</v>
      </c>
      <c r="C8236" s="114" t="n">
        <v>0</v>
      </c>
      <c r="D8236" s="114" t="n">
        <v>0</v>
      </c>
      <c r="E8236" s="46" t="n">
        <v>0.142224</v>
      </c>
      <c r="F8236" s="63" t="n">
        <v>0.0091</v>
      </c>
      <c r="G8236" s="9" t="n">
        <v>0.0525</v>
      </c>
      <c r="H8236" s="63" t="n">
        <v>0.0054</v>
      </c>
      <c r="I8236" s="9" t="n">
        <v>0.022425</v>
      </c>
    </row>
    <row r="8237">
      <c r="A8237" s="112" t="n">
        <v>44175.125</v>
      </c>
      <c r="B8237" s="113" t="n">
        <v>64000</v>
      </c>
      <c r="C8237" s="114" t="n">
        <v>0</v>
      </c>
      <c r="D8237" s="114" t="n">
        <v>0</v>
      </c>
      <c r="E8237" s="46" t="n">
        <v>0.142224</v>
      </c>
      <c r="F8237" s="63" t="n">
        <v>0.0091</v>
      </c>
      <c r="G8237" s="9" t="n">
        <v>0.0525</v>
      </c>
      <c r="H8237" s="63" t="n">
        <v>0.0054</v>
      </c>
      <c r="I8237" s="9" t="n">
        <v>0.022425</v>
      </c>
    </row>
    <row r="8238">
      <c r="A8238" s="112" t="n">
        <v>44175.16666666666</v>
      </c>
      <c r="B8238" s="113" t="n">
        <v>64000</v>
      </c>
      <c r="C8238" s="114" t="n">
        <v>0</v>
      </c>
      <c r="D8238" s="114" t="n">
        <v>0</v>
      </c>
      <c r="E8238" s="47" t="n">
        <v>0.2963</v>
      </c>
      <c r="F8238" s="63" t="n">
        <v>0.0091</v>
      </c>
      <c r="G8238" s="9" t="n">
        <v>0.0525</v>
      </c>
      <c r="H8238" s="63" t="n">
        <v>0.0054</v>
      </c>
      <c r="I8238" s="9" t="n">
        <v>0.022425</v>
      </c>
    </row>
    <row r="8239">
      <c r="A8239" s="112" t="n">
        <v>44175.20833333334</v>
      </c>
      <c r="B8239" s="113" t="n">
        <v>64000</v>
      </c>
      <c r="C8239" s="114" t="n">
        <v>0.03353100000000001</v>
      </c>
      <c r="D8239" s="114" t="n">
        <v>0</v>
      </c>
      <c r="E8239" s="47" t="n">
        <v>0.2963</v>
      </c>
      <c r="F8239" s="63" t="n">
        <v>0.0091</v>
      </c>
      <c r="G8239" s="9" t="n">
        <v>0.0525</v>
      </c>
      <c r="H8239" s="63" t="n">
        <v>0.0054</v>
      </c>
      <c r="I8239" s="9" t="n">
        <v>0.022425</v>
      </c>
    </row>
    <row r="8240">
      <c r="A8240" s="112" t="n">
        <v>44175.25</v>
      </c>
      <c r="B8240" s="113" t="n">
        <v>64000</v>
      </c>
      <c r="C8240" s="114" t="n">
        <v>0.03847875000000001</v>
      </c>
      <c r="D8240" s="114" t="n">
        <v>0</v>
      </c>
      <c r="E8240" s="51" t="n">
        <v>0.497784</v>
      </c>
      <c r="F8240" s="63" t="n">
        <v>0.0091</v>
      </c>
      <c r="G8240" s="9" t="n">
        <v>0.0525</v>
      </c>
      <c r="H8240" s="63" t="n">
        <v>0.0054</v>
      </c>
      <c r="I8240" s="9" t="n">
        <v>0.022425</v>
      </c>
    </row>
    <row r="8241">
      <c r="A8241" s="112" t="n">
        <v>44175.29166666666</v>
      </c>
      <c r="B8241" s="113" t="n">
        <v>64000</v>
      </c>
      <c r="C8241" s="114" t="n">
        <v>0.1810755</v>
      </c>
      <c r="D8241" s="114" t="n">
        <v>0</v>
      </c>
      <c r="E8241" s="51" t="n">
        <v>0.497784</v>
      </c>
      <c r="F8241" s="63" t="n">
        <v>0.0091</v>
      </c>
      <c r="G8241" s="9" t="n">
        <v>0.0525</v>
      </c>
      <c r="H8241" s="63" t="n">
        <v>0.0054</v>
      </c>
      <c r="I8241" s="9" t="n">
        <v>0.022425</v>
      </c>
    </row>
    <row r="8242">
      <c r="A8242" s="112" t="n">
        <v>44175.33333333334</v>
      </c>
      <c r="B8242" s="113" t="n">
        <v>64000</v>
      </c>
      <c r="C8242" s="114" t="n">
        <v>0.16119075</v>
      </c>
      <c r="D8242" s="114" t="n">
        <v>0.0049866</v>
      </c>
      <c r="E8242" s="47" t="n">
        <v>0.2963</v>
      </c>
      <c r="F8242" s="63" t="n">
        <v>0.0091</v>
      </c>
      <c r="G8242" s="9" t="n">
        <v>0.0525</v>
      </c>
      <c r="H8242" s="63" t="n">
        <v>0.0054</v>
      </c>
      <c r="I8242" s="9" t="n">
        <v>0.022425</v>
      </c>
    </row>
    <row r="8243">
      <c r="A8243" s="112" t="n">
        <v>44175.375</v>
      </c>
      <c r="B8243" s="113" t="n">
        <v>64000</v>
      </c>
      <c r="C8243" s="114" t="n">
        <v>0.0995625</v>
      </c>
      <c r="D8243" s="114" t="n">
        <v>0.445875</v>
      </c>
      <c r="E8243" s="47" t="n">
        <v>0.2963</v>
      </c>
      <c r="F8243" s="63" t="n">
        <v>0.0091</v>
      </c>
      <c r="G8243" s="9" t="n">
        <v>0.0525</v>
      </c>
      <c r="H8243" s="63" t="n">
        <v>0.0054</v>
      </c>
      <c r="I8243" s="9" t="n">
        <v>0.022425</v>
      </c>
    </row>
    <row r="8244">
      <c r="A8244" s="112" t="n">
        <v>44175.41666666666</v>
      </c>
      <c r="B8244" s="113" t="n">
        <v>64000</v>
      </c>
      <c r="C8244" s="114" t="n">
        <v>0.0460755</v>
      </c>
      <c r="D8244" s="114" t="n">
        <v>0.68945</v>
      </c>
      <c r="E8244" s="47" t="n">
        <v>0.2963</v>
      </c>
      <c r="F8244" s="63" t="n">
        <v>0.0091</v>
      </c>
      <c r="G8244" s="9" t="n">
        <v>0.0525</v>
      </c>
      <c r="H8244" s="63" t="n">
        <v>0.0054</v>
      </c>
      <c r="I8244" s="9" t="n">
        <v>0.022425</v>
      </c>
    </row>
    <row r="8245">
      <c r="A8245" s="112" t="n">
        <v>44175.45833333334</v>
      </c>
      <c r="B8245" s="113" t="n">
        <v>64000</v>
      </c>
      <c r="C8245" s="114" t="n">
        <v>0</v>
      </c>
      <c r="D8245" s="114" t="n">
        <v>0.8111</v>
      </c>
      <c r="E8245" s="46" t="n">
        <v>0.142224</v>
      </c>
      <c r="F8245" s="63" t="n">
        <v>0.0091</v>
      </c>
      <c r="G8245" s="9" t="n">
        <v>0.0525</v>
      </c>
      <c r="H8245" s="63" t="n">
        <v>0.0054</v>
      </c>
      <c r="I8245" s="9" t="n">
        <v>0.022425</v>
      </c>
    </row>
    <row r="8246">
      <c r="A8246" s="112" t="n">
        <v>44175.5</v>
      </c>
      <c r="B8246" s="113" t="n">
        <v>64000</v>
      </c>
      <c r="C8246" s="114" t="n">
        <v>0.00356925</v>
      </c>
      <c r="D8246" s="114" t="n">
        <v>0.8772000000000001</v>
      </c>
      <c r="E8246" s="46" t="n">
        <v>0.142224</v>
      </c>
      <c r="F8246" s="63" t="n">
        <v>0.0091</v>
      </c>
      <c r="G8246" s="9" t="n">
        <v>0.0525</v>
      </c>
      <c r="H8246" s="63" t="n">
        <v>0.0054</v>
      </c>
      <c r="I8246" s="9" t="n">
        <v>0.022425</v>
      </c>
    </row>
    <row r="8247">
      <c r="A8247" s="112" t="n">
        <v>44175.54166666666</v>
      </c>
      <c r="B8247" s="113" t="n">
        <v>64000</v>
      </c>
      <c r="C8247" s="114" t="n">
        <v>0.07651125</v>
      </c>
      <c r="D8247" s="114" t="n">
        <v>0.8609</v>
      </c>
      <c r="E8247" s="46" t="n">
        <v>0.142224</v>
      </c>
      <c r="F8247" s="63" t="n">
        <v>0.0091</v>
      </c>
      <c r="G8247" s="9" t="n">
        <v>0.0525</v>
      </c>
      <c r="H8247" s="63" t="n">
        <v>0.0054</v>
      </c>
      <c r="I8247" s="9" t="n">
        <v>0.022425</v>
      </c>
    </row>
    <row r="8248">
      <c r="A8248" s="112" t="n">
        <v>44175.58333333334</v>
      </c>
      <c r="B8248" s="113" t="n">
        <v>64000</v>
      </c>
      <c r="C8248" s="114" t="n">
        <v>0.08311950000000001</v>
      </c>
      <c r="D8248" s="114" t="n">
        <v>0.7867999999999999</v>
      </c>
      <c r="E8248" s="46" t="n">
        <v>0.142224</v>
      </c>
      <c r="F8248" s="63" t="n">
        <v>0.0091</v>
      </c>
      <c r="G8248" s="9" t="n">
        <v>0.0525</v>
      </c>
      <c r="H8248" s="63" t="n">
        <v>0.0054</v>
      </c>
      <c r="I8248" s="9" t="n">
        <v>0.022425</v>
      </c>
    </row>
    <row r="8249">
      <c r="A8249" s="112" t="n">
        <v>44175.625</v>
      </c>
      <c r="B8249" s="113" t="n">
        <v>64000</v>
      </c>
      <c r="C8249" s="114" t="n">
        <v>0.059436</v>
      </c>
      <c r="D8249" s="114" t="n">
        <v>0.6261</v>
      </c>
      <c r="E8249" s="46" t="n">
        <v>0.142224</v>
      </c>
      <c r="F8249" s="63" t="n">
        <v>0.0091</v>
      </c>
      <c r="G8249" s="9" t="n">
        <v>0.0525</v>
      </c>
      <c r="H8249" s="63" t="n">
        <v>0.0054</v>
      </c>
      <c r="I8249" s="9" t="n">
        <v>0.022425</v>
      </c>
    </row>
    <row r="8250">
      <c r="A8250" s="112" t="n">
        <v>44175.66666666666</v>
      </c>
      <c r="B8250" s="113" t="n">
        <v>64000</v>
      </c>
      <c r="C8250" s="114" t="n">
        <v>0.10602525</v>
      </c>
      <c r="D8250" s="114" t="n">
        <v>0.35637</v>
      </c>
      <c r="E8250" s="47" t="n">
        <v>0.2963</v>
      </c>
      <c r="F8250" s="63" t="n">
        <v>0.0091</v>
      </c>
      <c r="G8250" s="9" t="n">
        <v>0.0525</v>
      </c>
      <c r="H8250" s="63" t="n">
        <v>0.0054</v>
      </c>
      <c r="I8250" s="9" t="n">
        <v>0.022425</v>
      </c>
    </row>
    <row r="8251">
      <c r="A8251" s="112" t="n">
        <v>44175.70833333334</v>
      </c>
      <c r="B8251" s="113" t="n">
        <v>64000</v>
      </c>
      <c r="C8251" s="114" t="n">
        <v>0.101274</v>
      </c>
      <c r="D8251" s="114" t="n">
        <v>0</v>
      </c>
      <c r="E8251" s="47" t="n">
        <v>0.2963</v>
      </c>
      <c r="F8251" s="63" t="n">
        <v>0.0091</v>
      </c>
      <c r="G8251" s="9" t="n">
        <v>0.0525</v>
      </c>
      <c r="H8251" s="63" t="n">
        <v>0.0054</v>
      </c>
      <c r="I8251" s="9" t="n">
        <v>0.022425</v>
      </c>
    </row>
    <row r="8252">
      <c r="A8252" s="112" t="n">
        <v>44175.75</v>
      </c>
      <c r="B8252" s="113" t="n">
        <v>64000</v>
      </c>
      <c r="C8252" s="114" t="n">
        <v>0.11185575</v>
      </c>
      <c r="D8252" s="114" t="n">
        <v>0</v>
      </c>
      <c r="E8252" s="51" t="n">
        <v>0.497784</v>
      </c>
      <c r="F8252" s="63" t="n">
        <v>0.0091</v>
      </c>
      <c r="G8252" s="9" t="n">
        <v>0.0525</v>
      </c>
      <c r="H8252" s="63" t="n">
        <v>0.0054</v>
      </c>
      <c r="I8252" s="9" t="n">
        <v>0.022425</v>
      </c>
    </row>
    <row r="8253">
      <c r="A8253" s="112" t="n">
        <v>44175.79166666666</v>
      </c>
      <c r="B8253" s="113" t="n">
        <v>64000</v>
      </c>
      <c r="C8253" s="114" t="n">
        <v>0.3059895</v>
      </c>
      <c r="D8253" s="114" t="n">
        <v>0</v>
      </c>
      <c r="E8253" s="51" t="n">
        <v>0.497784</v>
      </c>
      <c r="F8253" s="63" t="n">
        <v>0.0091</v>
      </c>
      <c r="G8253" s="9" t="n">
        <v>0.0525</v>
      </c>
      <c r="H8253" s="63" t="n">
        <v>0.0054</v>
      </c>
      <c r="I8253" s="9" t="n">
        <v>0.022425</v>
      </c>
    </row>
    <row r="8254">
      <c r="A8254" s="112" t="n">
        <v>44175.83333333334</v>
      </c>
      <c r="B8254" s="113" t="n">
        <v>64000</v>
      </c>
      <c r="C8254" s="114" t="n">
        <v>0.5736315000000001</v>
      </c>
      <c r="D8254" s="114" t="n">
        <v>0</v>
      </c>
      <c r="E8254" s="51" t="n">
        <v>0.497784</v>
      </c>
      <c r="F8254" s="63" t="n">
        <v>0.0091</v>
      </c>
      <c r="G8254" s="9" t="n">
        <v>0.0525</v>
      </c>
      <c r="H8254" s="63" t="n">
        <v>0.0054</v>
      </c>
      <c r="I8254" s="9" t="n">
        <v>0.022425</v>
      </c>
    </row>
    <row r="8255">
      <c r="A8255" s="112" t="n">
        <v>44175.875</v>
      </c>
      <c r="B8255" s="113" t="n">
        <v>64000</v>
      </c>
      <c r="C8255" s="114" t="n">
        <v>0.724398</v>
      </c>
      <c r="D8255" s="114" t="n">
        <v>0</v>
      </c>
      <c r="E8255" s="51" t="n">
        <v>0.497784</v>
      </c>
      <c r="F8255" s="63" t="n">
        <v>0.0091</v>
      </c>
      <c r="G8255" s="9" t="n">
        <v>0.0525</v>
      </c>
      <c r="H8255" s="63" t="n">
        <v>0.0054</v>
      </c>
      <c r="I8255" s="9" t="n">
        <v>0.022425</v>
      </c>
    </row>
    <row r="8256">
      <c r="A8256" s="112" t="n">
        <v>44175.91666666666</v>
      </c>
      <c r="B8256" s="113" t="n">
        <v>64000</v>
      </c>
      <c r="C8256" s="114" t="n">
        <v>0.709515</v>
      </c>
      <c r="D8256" s="114" t="n">
        <v>0</v>
      </c>
      <c r="E8256" s="47" t="n">
        <v>0.2963</v>
      </c>
      <c r="F8256" s="63" t="n">
        <v>0.0091</v>
      </c>
      <c r="G8256" s="9" t="n">
        <v>0.0525</v>
      </c>
      <c r="H8256" s="63" t="n">
        <v>0.0054</v>
      </c>
      <c r="I8256" s="9" t="n">
        <v>0.022425</v>
      </c>
    </row>
    <row r="8257">
      <c r="A8257" s="112" t="n">
        <v>44175.95833333334</v>
      </c>
      <c r="B8257" s="113" t="n">
        <v>64000</v>
      </c>
      <c r="C8257" s="114" t="n">
        <v>0.737586</v>
      </c>
      <c r="D8257" s="114" t="n">
        <v>0</v>
      </c>
      <c r="E8257" s="47" t="n">
        <v>0.2963</v>
      </c>
      <c r="F8257" s="63" t="n">
        <v>0.0091</v>
      </c>
      <c r="G8257" s="9" t="n">
        <v>0.0525</v>
      </c>
      <c r="H8257" s="63" t="n">
        <v>0.0054</v>
      </c>
      <c r="I8257" s="9" t="n">
        <v>0.022425</v>
      </c>
    </row>
    <row r="8258">
      <c r="A8258" s="112" t="n">
        <v>44176</v>
      </c>
      <c r="B8258" s="113" t="n">
        <v>64000</v>
      </c>
      <c r="C8258" s="114" t="n">
        <v>0.7358175</v>
      </c>
      <c r="D8258" s="114" t="n">
        <v>0</v>
      </c>
      <c r="E8258" s="46" t="n">
        <v>0.142224</v>
      </c>
      <c r="F8258" s="63" t="n">
        <v>0.0091</v>
      </c>
      <c r="G8258" s="9" t="n">
        <v>0.0525</v>
      </c>
      <c r="H8258" s="63" t="n">
        <v>0.0054</v>
      </c>
      <c r="I8258" s="9" t="n">
        <v>0.022425</v>
      </c>
    </row>
    <row r="8259">
      <c r="A8259" s="112" t="n">
        <v>44176.04166666666</v>
      </c>
      <c r="B8259" s="113" t="n">
        <v>64000</v>
      </c>
      <c r="C8259" s="114" t="n">
        <v>0.6764520000000001</v>
      </c>
      <c r="D8259" s="114" t="n">
        <v>0</v>
      </c>
      <c r="E8259" s="46" t="n">
        <v>0.142224</v>
      </c>
      <c r="F8259" s="63" t="n">
        <v>0.0091</v>
      </c>
      <c r="G8259" s="9" t="n">
        <v>0.0525</v>
      </c>
      <c r="H8259" s="63" t="n">
        <v>0.0054</v>
      </c>
      <c r="I8259" s="9" t="n">
        <v>0.022425</v>
      </c>
    </row>
    <row r="8260">
      <c r="A8260" s="112" t="n">
        <v>44176.08333333334</v>
      </c>
      <c r="B8260" s="113" t="n">
        <v>64000</v>
      </c>
      <c r="C8260" s="114" t="n">
        <v>0.6860865</v>
      </c>
      <c r="D8260" s="114" t="n">
        <v>0</v>
      </c>
      <c r="E8260" s="46" t="n">
        <v>0.142224</v>
      </c>
      <c r="F8260" s="63" t="n">
        <v>0.0091</v>
      </c>
      <c r="G8260" s="9" t="n">
        <v>0.0525</v>
      </c>
      <c r="H8260" s="63" t="n">
        <v>0.0054</v>
      </c>
      <c r="I8260" s="9" t="n">
        <v>0.022425</v>
      </c>
    </row>
    <row r="8261">
      <c r="A8261" s="112" t="n">
        <v>44176.125</v>
      </c>
      <c r="B8261" s="113" t="n">
        <v>64000</v>
      </c>
      <c r="C8261" s="114" t="n">
        <v>0.59431575</v>
      </c>
      <c r="D8261" s="114" t="n">
        <v>0</v>
      </c>
      <c r="E8261" s="46" t="n">
        <v>0.142224</v>
      </c>
      <c r="F8261" s="63" t="n">
        <v>0.0091</v>
      </c>
      <c r="G8261" s="9" t="n">
        <v>0.0525</v>
      </c>
      <c r="H8261" s="63" t="n">
        <v>0.0054</v>
      </c>
      <c r="I8261" s="9" t="n">
        <v>0.022425</v>
      </c>
    </row>
    <row r="8262">
      <c r="A8262" s="112" t="n">
        <v>44176.16666666666</v>
      </c>
      <c r="B8262" s="113" t="n">
        <v>64000</v>
      </c>
      <c r="C8262" s="114" t="n">
        <v>0.5656410000000001</v>
      </c>
      <c r="D8262" s="114" t="n">
        <v>0</v>
      </c>
      <c r="E8262" s="47" t="n">
        <v>0.2963</v>
      </c>
      <c r="F8262" s="63" t="n">
        <v>0.0091</v>
      </c>
      <c r="G8262" s="9" t="n">
        <v>0.0525</v>
      </c>
      <c r="H8262" s="63" t="n">
        <v>0.0054</v>
      </c>
      <c r="I8262" s="9" t="n">
        <v>0.022425</v>
      </c>
    </row>
    <row r="8263">
      <c r="A8263" s="112" t="n">
        <v>44176.20833333334</v>
      </c>
      <c r="B8263" s="113" t="n">
        <v>64000</v>
      </c>
      <c r="C8263" s="114" t="n">
        <v>0.240954</v>
      </c>
      <c r="D8263" s="114" t="n">
        <v>0</v>
      </c>
      <c r="E8263" s="47" t="n">
        <v>0.2963</v>
      </c>
      <c r="F8263" s="63" t="n">
        <v>0.0091</v>
      </c>
      <c r="G8263" s="9" t="n">
        <v>0.0525</v>
      </c>
      <c r="H8263" s="63" t="n">
        <v>0.0054</v>
      </c>
      <c r="I8263" s="9" t="n">
        <v>0.022425</v>
      </c>
    </row>
    <row r="8264">
      <c r="A8264" s="112" t="n">
        <v>44176.25</v>
      </c>
      <c r="B8264" s="113" t="n">
        <v>64000</v>
      </c>
      <c r="C8264" s="114" t="n">
        <v>0.17291025</v>
      </c>
      <c r="D8264" s="114" t="n">
        <v>0</v>
      </c>
      <c r="E8264" s="51" t="n">
        <v>0.497784</v>
      </c>
      <c r="F8264" s="63" t="n">
        <v>0.0091</v>
      </c>
      <c r="G8264" s="9" t="n">
        <v>0.0525</v>
      </c>
      <c r="H8264" s="63" t="n">
        <v>0.0054</v>
      </c>
      <c r="I8264" s="9" t="n">
        <v>0.022425</v>
      </c>
    </row>
    <row r="8265">
      <c r="A8265" s="112" t="n">
        <v>44176.29166666666</v>
      </c>
      <c r="B8265" s="113" t="n">
        <v>64000</v>
      </c>
      <c r="C8265" s="114" t="n">
        <v>0.223548</v>
      </c>
      <c r="D8265" s="114" t="n">
        <v>0</v>
      </c>
      <c r="E8265" s="51" t="n">
        <v>0.497784</v>
      </c>
      <c r="F8265" s="63" t="n">
        <v>0.0091</v>
      </c>
      <c r="G8265" s="9" t="n">
        <v>0.0525</v>
      </c>
      <c r="H8265" s="63" t="n">
        <v>0.0054</v>
      </c>
      <c r="I8265" s="9" t="n">
        <v>0.022425</v>
      </c>
    </row>
    <row r="8266">
      <c r="A8266" s="112" t="n">
        <v>44176.33333333334</v>
      </c>
      <c r="B8266" s="113" t="n">
        <v>64000</v>
      </c>
      <c r="C8266" s="114" t="n">
        <v>0.176952</v>
      </c>
      <c r="D8266" s="114" t="n">
        <v>0.0051265</v>
      </c>
      <c r="E8266" s="47" t="n">
        <v>0.2963</v>
      </c>
      <c r="F8266" s="63" t="n">
        <v>0.0091</v>
      </c>
      <c r="G8266" s="9" t="n">
        <v>0.0525</v>
      </c>
      <c r="H8266" s="63" t="n">
        <v>0.0054</v>
      </c>
      <c r="I8266" s="9" t="n">
        <v>0.022425</v>
      </c>
    </row>
    <row r="8267">
      <c r="A8267" s="112" t="n">
        <v>44176.375</v>
      </c>
      <c r="B8267" s="113" t="n">
        <v>64000</v>
      </c>
      <c r="C8267" s="114" t="n">
        <v>0.078402</v>
      </c>
      <c r="D8267" s="114" t="n">
        <v>0.45163</v>
      </c>
      <c r="E8267" s="47" t="n">
        <v>0.2963</v>
      </c>
      <c r="F8267" s="63" t="n">
        <v>0.0091</v>
      </c>
      <c r="G8267" s="9" t="n">
        <v>0.0525</v>
      </c>
      <c r="H8267" s="63" t="n">
        <v>0.0054</v>
      </c>
      <c r="I8267" s="9" t="n">
        <v>0.022425</v>
      </c>
    </row>
    <row r="8268">
      <c r="A8268" s="112" t="n">
        <v>44176.41666666666</v>
      </c>
      <c r="B8268" s="113" t="n">
        <v>64000</v>
      </c>
      <c r="C8268" s="114" t="n">
        <v>0</v>
      </c>
      <c r="D8268" s="114" t="n">
        <v>0.71685</v>
      </c>
      <c r="E8268" s="47" t="n">
        <v>0.2963</v>
      </c>
      <c r="F8268" s="63" t="n">
        <v>0.0091</v>
      </c>
      <c r="G8268" s="9" t="n">
        <v>0.0525</v>
      </c>
      <c r="H8268" s="63" t="n">
        <v>0.0054</v>
      </c>
      <c r="I8268" s="9" t="n">
        <v>0.022425</v>
      </c>
    </row>
    <row r="8269">
      <c r="A8269" s="112" t="n">
        <v>44176.45833333334</v>
      </c>
      <c r="B8269" s="113" t="n">
        <v>64000</v>
      </c>
      <c r="C8269" s="114" t="n">
        <v>0</v>
      </c>
      <c r="D8269" s="114" t="n">
        <v>0.87925</v>
      </c>
      <c r="E8269" s="46" t="n">
        <v>0.142224</v>
      </c>
      <c r="F8269" s="63" t="n">
        <v>0.0091</v>
      </c>
      <c r="G8269" s="9" t="n">
        <v>0.0525</v>
      </c>
      <c r="H8269" s="63" t="n">
        <v>0.0054</v>
      </c>
      <c r="I8269" s="9" t="n">
        <v>0.022425</v>
      </c>
    </row>
    <row r="8270">
      <c r="A8270" s="112" t="n">
        <v>44176.5</v>
      </c>
      <c r="B8270" s="113" t="n">
        <v>64000</v>
      </c>
      <c r="C8270" s="114" t="n">
        <v>0</v>
      </c>
      <c r="D8270" s="114" t="n">
        <v>0.95085</v>
      </c>
      <c r="E8270" s="46" t="n">
        <v>0.142224</v>
      </c>
      <c r="F8270" s="63" t="n">
        <v>0.0091</v>
      </c>
      <c r="G8270" s="9" t="n">
        <v>0.0525</v>
      </c>
      <c r="H8270" s="63" t="n">
        <v>0.0054</v>
      </c>
      <c r="I8270" s="9" t="n">
        <v>0.022425</v>
      </c>
    </row>
    <row r="8271">
      <c r="A8271" s="112" t="n">
        <v>44176.54166666666</v>
      </c>
      <c r="B8271" s="113" t="n">
        <v>64000</v>
      </c>
      <c r="C8271" s="114" t="n">
        <v>0</v>
      </c>
      <c r="D8271" s="114" t="n">
        <v>0.925</v>
      </c>
      <c r="E8271" s="46" t="n">
        <v>0.142224</v>
      </c>
      <c r="F8271" s="63" t="n">
        <v>0.0091</v>
      </c>
      <c r="G8271" s="9" t="n">
        <v>0.0525</v>
      </c>
      <c r="H8271" s="63" t="n">
        <v>0.0054</v>
      </c>
      <c r="I8271" s="9" t="n">
        <v>0.022425</v>
      </c>
    </row>
    <row r="8272">
      <c r="A8272" s="112" t="n">
        <v>44176.58333333334</v>
      </c>
      <c r="B8272" s="113" t="n">
        <v>64000</v>
      </c>
      <c r="C8272" s="114" t="n">
        <v>0.06265275000000001</v>
      </c>
      <c r="D8272" s="114" t="n">
        <v>0.82245</v>
      </c>
      <c r="E8272" s="46" t="n">
        <v>0.142224</v>
      </c>
      <c r="F8272" s="63" t="n">
        <v>0.0091</v>
      </c>
      <c r="G8272" s="9" t="n">
        <v>0.0525</v>
      </c>
      <c r="H8272" s="63" t="n">
        <v>0.0054</v>
      </c>
      <c r="I8272" s="9" t="n">
        <v>0.022425</v>
      </c>
    </row>
    <row r="8273">
      <c r="A8273" s="112" t="n">
        <v>44176.625</v>
      </c>
      <c r="B8273" s="113" t="n">
        <v>64000</v>
      </c>
      <c r="C8273" s="114" t="n">
        <v>0.170835</v>
      </c>
      <c r="D8273" s="114" t="n">
        <v>0.63305</v>
      </c>
      <c r="E8273" s="46" t="n">
        <v>0.142224</v>
      </c>
      <c r="F8273" s="63" t="n">
        <v>0.0091</v>
      </c>
      <c r="G8273" s="9" t="n">
        <v>0.0525</v>
      </c>
      <c r="H8273" s="63" t="n">
        <v>0.0054</v>
      </c>
      <c r="I8273" s="9" t="n">
        <v>0.022425</v>
      </c>
    </row>
    <row r="8274">
      <c r="A8274" s="112" t="n">
        <v>44176.66666666666</v>
      </c>
      <c r="B8274" s="113" t="n">
        <v>64000</v>
      </c>
      <c r="C8274" s="114" t="n">
        <v>0.193239</v>
      </c>
      <c r="D8274" s="114" t="n">
        <v>0.36566</v>
      </c>
      <c r="E8274" s="47" t="n">
        <v>0.2963</v>
      </c>
      <c r="F8274" s="63" t="n">
        <v>0.0091</v>
      </c>
      <c r="G8274" s="9" t="n">
        <v>0.0525</v>
      </c>
      <c r="H8274" s="63" t="n">
        <v>0.0054</v>
      </c>
      <c r="I8274" s="9" t="n">
        <v>0.022425</v>
      </c>
    </row>
    <row r="8275">
      <c r="A8275" s="112" t="n">
        <v>44176.70833333334</v>
      </c>
      <c r="B8275" s="113" t="n">
        <v>64000</v>
      </c>
      <c r="C8275" s="114" t="n">
        <v>0.2541105</v>
      </c>
      <c r="D8275" s="114" t="n">
        <v>0</v>
      </c>
      <c r="E8275" s="47" t="n">
        <v>0.2963</v>
      </c>
      <c r="F8275" s="63" t="n">
        <v>0.0091</v>
      </c>
      <c r="G8275" s="9" t="n">
        <v>0.0525</v>
      </c>
      <c r="H8275" s="63" t="n">
        <v>0.0054</v>
      </c>
      <c r="I8275" s="9" t="n">
        <v>0.022425</v>
      </c>
    </row>
    <row r="8276">
      <c r="A8276" s="112" t="n">
        <v>44176.75</v>
      </c>
      <c r="B8276" s="113" t="n">
        <v>64000</v>
      </c>
      <c r="C8276" s="114" t="n">
        <v>0.3078135</v>
      </c>
      <c r="D8276" s="114" t="n">
        <v>0</v>
      </c>
      <c r="E8276" s="51" t="n">
        <v>0.497784</v>
      </c>
      <c r="F8276" s="63" t="n">
        <v>0.0091</v>
      </c>
      <c r="G8276" s="9" t="n">
        <v>0.0525</v>
      </c>
      <c r="H8276" s="63" t="n">
        <v>0.0054</v>
      </c>
      <c r="I8276" s="9" t="n">
        <v>0.022425</v>
      </c>
    </row>
    <row r="8277">
      <c r="A8277" s="112" t="n">
        <v>44176.79166666666</v>
      </c>
      <c r="B8277" s="113" t="n">
        <v>64000</v>
      </c>
      <c r="C8277" s="114" t="n">
        <v>0.7384545</v>
      </c>
      <c r="D8277" s="114" t="n">
        <v>0</v>
      </c>
      <c r="E8277" s="51" t="n">
        <v>0.497784</v>
      </c>
      <c r="F8277" s="63" t="n">
        <v>0.0091</v>
      </c>
      <c r="G8277" s="9" t="n">
        <v>0.0525</v>
      </c>
      <c r="H8277" s="63" t="n">
        <v>0.0054</v>
      </c>
      <c r="I8277" s="9" t="n">
        <v>0.022425</v>
      </c>
    </row>
    <row r="8278">
      <c r="A8278" s="112" t="n">
        <v>44176.83333333334</v>
      </c>
      <c r="B8278" s="113" t="n">
        <v>64000</v>
      </c>
      <c r="C8278" s="114" t="n">
        <v>0.7491472499999999</v>
      </c>
      <c r="D8278" s="114" t="n">
        <v>0</v>
      </c>
      <c r="E8278" s="51" t="n">
        <v>0.497784</v>
      </c>
      <c r="F8278" s="63" t="n">
        <v>0.0091</v>
      </c>
      <c r="G8278" s="9" t="n">
        <v>0.0525</v>
      </c>
      <c r="H8278" s="63" t="n">
        <v>0.0054</v>
      </c>
      <c r="I8278" s="9" t="n">
        <v>0.022425</v>
      </c>
    </row>
    <row r="8279">
      <c r="A8279" s="112" t="n">
        <v>44176.875</v>
      </c>
      <c r="B8279" s="113" t="n">
        <v>64000</v>
      </c>
      <c r="C8279" s="114" t="n">
        <v>0.7499962499999999</v>
      </c>
      <c r="D8279" s="114" t="n">
        <v>0</v>
      </c>
      <c r="E8279" s="51" t="n">
        <v>0.497784</v>
      </c>
      <c r="F8279" s="63" t="n">
        <v>0.0091</v>
      </c>
      <c r="G8279" s="9" t="n">
        <v>0.0525</v>
      </c>
      <c r="H8279" s="63" t="n">
        <v>0.0054</v>
      </c>
      <c r="I8279" s="9" t="n">
        <v>0.022425</v>
      </c>
    </row>
    <row r="8280">
      <c r="A8280" s="112" t="n">
        <v>44176.91666666666</v>
      </c>
      <c r="B8280" s="113" t="n">
        <v>64000</v>
      </c>
      <c r="C8280" s="114" t="n">
        <v>0.7498710000000001</v>
      </c>
      <c r="D8280" s="114" t="n">
        <v>0</v>
      </c>
      <c r="E8280" s="47" t="n">
        <v>0.2963</v>
      </c>
      <c r="F8280" s="63" t="n">
        <v>0.0091</v>
      </c>
      <c r="G8280" s="9" t="n">
        <v>0.0525</v>
      </c>
      <c r="H8280" s="63" t="n">
        <v>0.0054</v>
      </c>
      <c r="I8280" s="9" t="n">
        <v>0.022425</v>
      </c>
    </row>
    <row r="8281">
      <c r="A8281" s="112" t="n">
        <v>44176.95833333334</v>
      </c>
      <c r="B8281" s="113" t="n">
        <v>64000</v>
      </c>
      <c r="C8281" s="114" t="n">
        <v>0.7480485</v>
      </c>
      <c r="D8281" s="114" t="n">
        <v>0</v>
      </c>
      <c r="E8281" s="47" t="n">
        <v>0.2963</v>
      </c>
      <c r="F8281" s="63" t="n">
        <v>0.0091</v>
      </c>
      <c r="G8281" s="9" t="n">
        <v>0.0525</v>
      </c>
      <c r="H8281" s="63" t="n">
        <v>0.0054</v>
      </c>
      <c r="I8281" s="9" t="n">
        <v>0.022425</v>
      </c>
    </row>
    <row r="8282">
      <c r="A8282" s="112" t="n">
        <v>44177</v>
      </c>
      <c r="B8282" s="113" t="n">
        <v>64000</v>
      </c>
      <c r="C8282" s="114" t="n">
        <v>0.7145295</v>
      </c>
      <c r="D8282" s="114" t="n">
        <v>0</v>
      </c>
      <c r="E8282" s="46" t="n">
        <v>0.142224</v>
      </c>
      <c r="F8282" s="63" t="n">
        <v>0.0091</v>
      </c>
      <c r="G8282" s="9" t="n">
        <v>0.0525</v>
      </c>
      <c r="H8282" s="63" t="n">
        <v>0.0054</v>
      </c>
      <c r="I8282" s="9" t="n">
        <v>0.022425</v>
      </c>
    </row>
    <row r="8283">
      <c r="A8283" s="112" t="n">
        <v>44177.04166666666</v>
      </c>
      <c r="B8283" s="113" t="n">
        <v>64000</v>
      </c>
      <c r="C8283" s="114" t="n">
        <v>0.39489525</v>
      </c>
      <c r="D8283" s="114" t="n">
        <v>0</v>
      </c>
      <c r="E8283" s="46" t="n">
        <v>0.142224</v>
      </c>
      <c r="F8283" s="63" t="n">
        <v>0.0091</v>
      </c>
      <c r="G8283" s="9" t="n">
        <v>0.0525</v>
      </c>
      <c r="H8283" s="63" t="n">
        <v>0.0054</v>
      </c>
      <c r="I8283" s="9" t="n">
        <v>0.022425</v>
      </c>
    </row>
    <row r="8284">
      <c r="A8284" s="112" t="n">
        <v>44177.08333333334</v>
      </c>
      <c r="B8284" s="113" t="n">
        <v>64000</v>
      </c>
      <c r="C8284" s="114" t="n">
        <v>0</v>
      </c>
      <c r="D8284" s="114" t="n">
        <v>0</v>
      </c>
      <c r="E8284" s="46" t="n">
        <v>0.142224</v>
      </c>
      <c r="F8284" s="63" t="n">
        <v>0.0091</v>
      </c>
      <c r="G8284" s="9" t="n">
        <v>0.0525</v>
      </c>
      <c r="H8284" s="63" t="n">
        <v>0.0054</v>
      </c>
      <c r="I8284" s="9" t="n">
        <v>0.022425</v>
      </c>
    </row>
    <row r="8285">
      <c r="A8285" s="112" t="n">
        <v>44177.125</v>
      </c>
      <c r="B8285" s="113" t="n">
        <v>64000</v>
      </c>
      <c r="C8285" s="114" t="n">
        <v>0.67713675</v>
      </c>
      <c r="D8285" s="114" t="n">
        <v>0</v>
      </c>
      <c r="E8285" s="46" t="n">
        <v>0.142224</v>
      </c>
      <c r="F8285" s="63" t="n">
        <v>0.0091</v>
      </c>
      <c r="G8285" s="9" t="n">
        <v>0.0525</v>
      </c>
      <c r="H8285" s="63" t="n">
        <v>0.0054</v>
      </c>
      <c r="I8285" s="9" t="n">
        <v>0.022425</v>
      </c>
    </row>
    <row r="8286">
      <c r="A8286" s="112" t="n">
        <v>44177.16666666666</v>
      </c>
      <c r="B8286" s="113" t="n">
        <v>64000</v>
      </c>
      <c r="C8286" s="114" t="n">
        <v>0.68550975</v>
      </c>
      <c r="D8286" s="114" t="n">
        <v>0</v>
      </c>
      <c r="E8286" s="47" t="n">
        <v>0.2963</v>
      </c>
      <c r="F8286" s="63" t="n">
        <v>0.0091</v>
      </c>
      <c r="G8286" s="9" t="n">
        <v>0.0525</v>
      </c>
      <c r="H8286" s="63" t="n">
        <v>0.0054</v>
      </c>
      <c r="I8286" s="9" t="n">
        <v>0.022425</v>
      </c>
    </row>
    <row r="8287">
      <c r="A8287" s="112" t="n">
        <v>44177.20833333334</v>
      </c>
      <c r="B8287" s="113" t="n">
        <v>64000</v>
      </c>
      <c r="C8287" s="114" t="n">
        <v>0.7186342499999999</v>
      </c>
      <c r="D8287" s="114" t="n">
        <v>0</v>
      </c>
      <c r="E8287" s="47" t="n">
        <v>0.2963</v>
      </c>
      <c r="F8287" s="63" t="n">
        <v>0.0091</v>
      </c>
      <c r="G8287" s="9" t="n">
        <v>0.0525</v>
      </c>
      <c r="H8287" s="63" t="n">
        <v>0.0054</v>
      </c>
      <c r="I8287" s="9" t="n">
        <v>0.022425</v>
      </c>
    </row>
    <row r="8288">
      <c r="A8288" s="112" t="n">
        <v>44177.25</v>
      </c>
      <c r="B8288" s="113" t="n">
        <v>64000</v>
      </c>
      <c r="C8288" s="114" t="n">
        <v>0</v>
      </c>
      <c r="D8288" s="114" t="n">
        <v>0</v>
      </c>
      <c r="E8288" s="51" t="n">
        <v>0.497784</v>
      </c>
      <c r="F8288" s="63" t="n">
        <v>0.0091</v>
      </c>
      <c r="G8288" s="9" t="n">
        <v>0.0525</v>
      </c>
      <c r="H8288" s="63" t="n">
        <v>0.0054</v>
      </c>
      <c r="I8288" s="9" t="n">
        <v>0.022425</v>
      </c>
    </row>
    <row r="8289">
      <c r="A8289" s="112" t="n">
        <v>44177.29166666666</v>
      </c>
      <c r="B8289" s="113" t="n">
        <v>64000</v>
      </c>
      <c r="C8289" s="114" t="n">
        <v>0.7230682500000001</v>
      </c>
      <c r="D8289" s="114" t="n">
        <v>0</v>
      </c>
      <c r="E8289" s="51" t="n">
        <v>0.497784</v>
      </c>
      <c r="F8289" s="63" t="n">
        <v>0.0091</v>
      </c>
      <c r="G8289" s="9" t="n">
        <v>0.0525</v>
      </c>
      <c r="H8289" s="63" t="n">
        <v>0.0054</v>
      </c>
      <c r="I8289" s="9" t="n">
        <v>0.022425</v>
      </c>
    </row>
    <row r="8290">
      <c r="A8290" s="112" t="n">
        <v>44177.33333333334</v>
      </c>
      <c r="B8290" s="113" t="n">
        <v>64000</v>
      </c>
      <c r="C8290" s="114" t="n">
        <v>0.73391025</v>
      </c>
      <c r="D8290" s="114" t="n">
        <v>0</v>
      </c>
      <c r="E8290" s="47" t="n">
        <v>0.2963</v>
      </c>
      <c r="F8290" s="63" t="n">
        <v>0.0091</v>
      </c>
      <c r="G8290" s="9" t="n">
        <v>0.0525</v>
      </c>
      <c r="H8290" s="63" t="n">
        <v>0.0054</v>
      </c>
      <c r="I8290" s="9" t="n">
        <v>0.022425</v>
      </c>
    </row>
    <row r="8291">
      <c r="A8291" s="112" t="n">
        <v>44177.375</v>
      </c>
      <c r="B8291" s="113" t="n">
        <v>64000</v>
      </c>
      <c r="C8291" s="114" t="n">
        <v>0.6898679999999999</v>
      </c>
      <c r="D8291" s="114" t="n">
        <v>0.0484195</v>
      </c>
      <c r="E8291" s="47" t="n">
        <v>0.2963</v>
      </c>
      <c r="F8291" s="63" t="n">
        <v>0.0091</v>
      </c>
      <c r="G8291" s="9" t="n">
        <v>0.0525</v>
      </c>
      <c r="H8291" s="63" t="n">
        <v>0.0054</v>
      </c>
      <c r="I8291" s="9" t="n">
        <v>0.022425</v>
      </c>
    </row>
    <row r="8292">
      <c r="A8292" s="112" t="n">
        <v>44177.41666666666</v>
      </c>
      <c r="B8292" s="113" t="n">
        <v>64000</v>
      </c>
      <c r="C8292" s="114" t="n">
        <v>0.4566555</v>
      </c>
      <c r="D8292" s="114" t="n">
        <v>0.2998</v>
      </c>
      <c r="E8292" s="47" t="n">
        <v>0.2963</v>
      </c>
      <c r="F8292" s="63" t="n">
        <v>0.0091</v>
      </c>
      <c r="G8292" s="9" t="n">
        <v>0.0525</v>
      </c>
      <c r="H8292" s="63" t="n">
        <v>0.0054</v>
      </c>
      <c r="I8292" s="9" t="n">
        <v>0.022425</v>
      </c>
    </row>
    <row r="8293">
      <c r="A8293" s="112" t="n">
        <v>44177.45833333334</v>
      </c>
      <c r="B8293" s="113" t="n">
        <v>64000</v>
      </c>
      <c r="C8293" s="114" t="n">
        <v>0.5500904999999999</v>
      </c>
      <c r="D8293" s="114" t="n">
        <v>0.15832</v>
      </c>
      <c r="E8293" s="46" t="n">
        <v>0.142224</v>
      </c>
      <c r="F8293" s="63" t="n">
        <v>0.0091</v>
      </c>
      <c r="G8293" s="9" t="n">
        <v>0.0525</v>
      </c>
      <c r="H8293" s="63" t="n">
        <v>0.0054</v>
      </c>
      <c r="I8293" s="9" t="n">
        <v>0.022425</v>
      </c>
    </row>
    <row r="8294">
      <c r="A8294" s="112" t="n">
        <v>44177.5</v>
      </c>
      <c r="B8294" s="113" t="n">
        <v>64000</v>
      </c>
      <c r="C8294" s="114" t="n">
        <v>0.451674</v>
      </c>
      <c r="D8294" s="114" t="n">
        <v>0.24843</v>
      </c>
      <c r="E8294" s="46" t="n">
        <v>0.142224</v>
      </c>
      <c r="F8294" s="63" t="n">
        <v>0.0091</v>
      </c>
      <c r="G8294" s="9" t="n">
        <v>0.0525</v>
      </c>
      <c r="H8294" s="63" t="n">
        <v>0.0054</v>
      </c>
      <c r="I8294" s="9" t="n">
        <v>0.022425</v>
      </c>
    </row>
    <row r="8295">
      <c r="A8295" s="112" t="n">
        <v>44177.54166666666</v>
      </c>
      <c r="B8295" s="113" t="n">
        <v>64000</v>
      </c>
      <c r="C8295" s="114" t="n">
        <v>0.39650325</v>
      </c>
      <c r="D8295" s="114" t="n">
        <v>0.30356</v>
      </c>
      <c r="E8295" s="46" t="n">
        <v>0.142224</v>
      </c>
      <c r="F8295" s="63" t="n">
        <v>0.0091</v>
      </c>
      <c r="G8295" s="9" t="n">
        <v>0.0525</v>
      </c>
      <c r="H8295" s="63" t="n">
        <v>0.0054</v>
      </c>
      <c r="I8295" s="9" t="n">
        <v>0.022425</v>
      </c>
    </row>
    <row r="8296">
      <c r="A8296" s="112" t="n">
        <v>44177.58333333334</v>
      </c>
      <c r="B8296" s="113" t="n">
        <v>64000</v>
      </c>
      <c r="C8296" s="114" t="n">
        <v>0.475866</v>
      </c>
      <c r="D8296" s="114" t="n">
        <v>0.214455</v>
      </c>
      <c r="E8296" s="46" t="n">
        <v>0.142224</v>
      </c>
      <c r="F8296" s="63" t="n">
        <v>0.0091</v>
      </c>
      <c r="G8296" s="9" t="n">
        <v>0.0525</v>
      </c>
      <c r="H8296" s="63" t="n">
        <v>0.0054</v>
      </c>
      <c r="I8296" s="9" t="n">
        <v>0.022425</v>
      </c>
    </row>
    <row r="8297">
      <c r="A8297" s="112" t="n">
        <v>44177.625</v>
      </c>
      <c r="B8297" s="113" t="n">
        <v>64000</v>
      </c>
      <c r="C8297" s="114" t="n">
        <v>0.3691545</v>
      </c>
      <c r="D8297" s="114" t="n">
        <v>0.260985</v>
      </c>
      <c r="E8297" s="46" t="n">
        <v>0.142224</v>
      </c>
      <c r="F8297" s="63" t="n">
        <v>0.0091</v>
      </c>
      <c r="G8297" s="9" t="n">
        <v>0.0525</v>
      </c>
      <c r="H8297" s="63" t="n">
        <v>0.0054</v>
      </c>
      <c r="I8297" s="9" t="n">
        <v>0.022425</v>
      </c>
    </row>
    <row r="8298">
      <c r="A8298" s="112" t="n">
        <v>44177.66666666666</v>
      </c>
      <c r="B8298" s="113" t="n">
        <v>64000</v>
      </c>
      <c r="C8298" s="114" t="n">
        <v>0.7499445</v>
      </c>
      <c r="D8298" s="114" t="n">
        <v>0.047808</v>
      </c>
      <c r="E8298" s="47" t="n">
        <v>0.2963</v>
      </c>
      <c r="F8298" s="63" t="n">
        <v>0.0091</v>
      </c>
      <c r="G8298" s="9" t="n">
        <v>0.0525</v>
      </c>
      <c r="H8298" s="63" t="n">
        <v>0.0054</v>
      </c>
      <c r="I8298" s="9" t="n">
        <v>0.022425</v>
      </c>
    </row>
    <row r="8299">
      <c r="A8299" s="112" t="n">
        <v>44177.70833333334</v>
      </c>
      <c r="B8299" s="113" t="n">
        <v>64000</v>
      </c>
      <c r="C8299" s="114" t="n">
        <v>0.75</v>
      </c>
      <c r="D8299" s="114" t="n">
        <v>0</v>
      </c>
      <c r="E8299" s="47" t="n">
        <v>0.2963</v>
      </c>
      <c r="F8299" s="63" t="n">
        <v>0.0091</v>
      </c>
      <c r="G8299" s="9" t="n">
        <v>0.0525</v>
      </c>
      <c r="H8299" s="63" t="n">
        <v>0.0054</v>
      </c>
      <c r="I8299" s="9" t="n">
        <v>0.022425</v>
      </c>
    </row>
    <row r="8300">
      <c r="A8300" s="112" t="n">
        <v>44177.75</v>
      </c>
      <c r="B8300" s="113" t="n">
        <v>64000</v>
      </c>
      <c r="C8300" s="114" t="n">
        <v>0.75</v>
      </c>
      <c r="D8300" s="114" t="n">
        <v>0</v>
      </c>
      <c r="E8300" s="51" t="n">
        <v>0.497784</v>
      </c>
      <c r="F8300" s="63" t="n">
        <v>0.0091</v>
      </c>
      <c r="G8300" s="9" t="n">
        <v>0.0525</v>
      </c>
      <c r="H8300" s="63" t="n">
        <v>0.0054</v>
      </c>
      <c r="I8300" s="9" t="n">
        <v>0.022425</v>
      </c>
    </row>
    <row r="8301">
      <c r="A8301" s="112" t="n">
        <v>44177.79166666666</v>
      </c>
      <c r="B8301" s="113" t="n">
        <v>64000</v>
      </c>
      <c r="C8301" s="114" t="n">
        <v>0.75</v>
      </c>
      <c r="D8301" s="114" t="n">
        <v>0</v>
      </c>
      <c r="E8301" s="51" t="n">
        <v>0.497784</v>
      </c>
      <c r="F8301" s="63" t="n">
        <v>0.0091</v>
      </c>
      <c r="G8301" s="9" t="n">
        <v>0.0525</v>
      </c>
      <c r="H8301" s="63" t="n">
        <v>0.0054</v>
      </c>
      <c r="I8301" s="9" t="n">
        <v>0.022425</v>
      </c>
    </row>
    <row r="8302">
      <c r="A8302" s="112" t="n">
        <v>44177.83333333334</v>
      </c>
      <c r="B8302" s="113" t="n">
        <v>64000</v>
      </c>
      <c r="C8302" s="114" t="n">
        <v>0.7499954999999999</v>
      </c>
      <c r="D8302" s="114" t="n">
        <v>0</v>
      </c>
      <c r="E8302" s="51" t="n">
        <v>0.497784</v>
      </c>
      <c r="F8302" s="63" t="n">
        <v>0.0091</v>
      </c>
      <c r="G8302" s="9" t="n">
        <v>0.0525</v>
      </c>
      <c r="H8302" s="63" t="n">
        <v>0.0054</v>
      </c>
      <c r="I8302" s="9" t="n">
        <v>0.022425</v>
      </c>
    </row>
    <row r="8303">
      <c r="A8303" s="112" t="n">
        <v>44177.875</v>
      </c>
      <c r="B8303" s="113" t="n">
        <v>64000</v>
      </c>
      <c r="C8303" s="114" t="n">
        <v>0.71501925</v>
      </c>
      <c r="D8303" s="114" t="n">
        <v>0</v>
      </c>
      <c r="E8303" s="51" t="n">
        <v>0.497784</v>
      </c>
      <c r="F8303" s="63" t="n">
        <v>0.0091</v>
      </c>
      <c r="G8303" s="9" t="n">
        <v>0.0525</v>
      </c>
      <c r="H8303" s="63" t="n">
        <v>0.0054</v>
      </c>
      <c r="I8303" s="9" t="n">
        <v>0.022425</v>
      </c>
    </row>
    <row r="8304">
      <c r="A8304" s="112" t="n">
        <v>44177.91666666666</v>
      </c>
      <c r="B8304" s="113" t="n">
        <v>64000</v>
      </c>
      <c r="C8304" s="114" t="n">
        <v>0.6679695</v>
      </c>
      <c r="D8304" s="114" t="n">
        <v>0</v>
      </c>
      <c r="E8304" s="47" t="n">
        <v>0.2963</v>
      </c>
      <c r="F8304" s="63" t="n">
        <v>0.0091</v>
      </c>
      <c r="G8304" s="9" t="n">
        <v>0.0525</v>
      </c>
      <c r="H8304" s="63" t="n">
        <v>0.0054</v>
      </c>
      <c r="I8304" s="9" t="n">
        <v>0.022425</v>
      </c>
    </row>
    <row r="8305">
      <c r="A8305" s="112" t="n">
        <v>44177.95833333334</v>
      </c>
      <c r="B8305" s="113" t="n">
        <v>64000</v>
      </c>
      <c r="C8305" s="114" t="n">
        <v>0.29034</v>
      </c>
      <c r="D8305" s="114" t="n">
        <v>0</v>
      </c>
      <c r="E8305" s="47" t="n">
        <v>0.2963</v>
      </c>
      <c r="F8305" s="63" t="n">
        <v>0.0091</v>
      </c>
      <c r="G8305" s="9" t="n">
        <v>0.0525</v>
      </c>
      <c r="H8305" s="63" t="n">
        <v>0.0054</v>
      </c>
      <c r="I8305" s="9" t="n">
        <v>0.022425</v>
      </c>
    </row>
    <row r="8306">
      <c r="A8306" s="112" t="n">
        <v>44178</v>
      </c>
      <c r="B8306" s="113" t="n">
        <v>64000</v>
      </c>
      <c r="C8306" s="114" t="n">
        <v>0</v>
      </c>
      <c r="D8306" s="114" t="n">
        <v>0</v>
      </c>
      <c r="E8306" s="46" t="n">
        <v>0.142224</v>
      </c>
      <c r="F8306" s="63" t="n">
        <v>0.0091</v>
      </c>
      <c r="G8306" s="9" t="n">
        <v>0.0525</v>
      </c>
      <c r="H8306" s="63" t="n">
        <v>0.0054</v>
      </c>
      <c r="I8306" s="9" t="n">
        <v>0.022425</v>
      </c>
    </row>
    <row r="8307">
      <c r="A8307" s="112" t="n">
        <v>44178.04166666666</v>
      </c>
      <c r="B8307" s="113" t="n">
        <v>64000</v>
      </c>
      <c r="C8307" s="114" t="n">
        <v>0</v>
      </c>
      <c r="D8307" s="114" t="n">
        <v>0</v>
      </c>
      <c r="E8307" s="46" t="n">
        <v>0.142224</v>
      </c>
      <c r="F8307" s="63" t="n">
        <v>0.0091</v>
      </c>
      <c r="G8307" s="9" t="n">
        <v>0.0525</v>
      </c>
      <c r="H8307" s="63" t="n">
        <v>0.0054</v>
      </c>
      <c r="I8307" s="9" t="n">
        <v>0.022425</v>
      </c>
    </row>
    <row r="8308">
      <c r="A8308" s="112" t="n">
        <v>44178.08333333334</v>
      </c>
      <c r="B8308" s="113" t="n">
        <v>64000</v>
      </c>
      <c r="C8308" s="114" t="n">
        <v>0.06731475000000001</v>
      </c>
      <c r="D8308" s="114" t="n">
        <v>0</v>
      </c>
      <c r="E8308" s="46" t="n">
        <v>0.142224</v>
      </c>
      <c r="F8308" s="63" t="n">
        <v>0.0091</v>
      </c>
      <c r="G8308" s="9" t="n">
        <v>0.0525</v>
      </c>
      <c r="H8308" s="63" t="n">
        <v>0.0054</v>
      </c>
      <c r="I8308" s="9" t="n">
        <v>0.022425</v>
      </c>
    </row>
    <row r="8309">
      <c r="A8309" s="112" t="n">
        <v>44178.125</v>
      </c>
      <c r="B8309" s="113" t="n">
        <v>64000</v>
      </c>
      <c r="C8309" s="114" t="n">
        <v>0.36517275</v>
      </c>
      <c r="D8309" s="114" t="n">
        <v>0</v>
      </c>
      <c r="E8309" s="46" t="n">
        <v>0.142224</v>
      </c>
      <c r="F8309" s="63" t="n">
        <v>0.0091</v>
      </c>
      <c r="G8309" s="9" t="n">
        <v>0.0525</v>
      </c>
      <c r="H8309" s="63" t="n">
        <v>0.0054</v>
      </c>
      <c r="I8309" s="9" t="n">
        <v>0.022425</v>
      </c>
    </row>
    <row r="8310">
      <c r="A8310" s="112" t="n">
        <v>44178.16666666666</v>
      </c>
      <c r="B8310" s="113" t="n">
        <v>64000</v>
      </c>
      <c r="C8310" s="114" t="n">
        <v>0.71838375</v>
      </c>
      <c r="D8310" s="114" t="n">
        <v>0</v>
      </c>
      <c r="E8310" s="47" t="n">
        <v>0.2963</v>
      </c>
      <c r="F8310" s="63" t="n">
        <v>0.0091</v>
      </c>
      <c r="G8310" s="9" t="n">
        <v>0.0525</v>
      </c>
      <c r="H8310" s="63" t="n">
        <v>0.0054</v>
      </c>
      <c r="I8310" s="9" t="n">
        <v>0.022425</v>
      </c>
    </row>
    <row r="8311">
      <c r="A8311" s="112" t="n">
        <v>44178.20833333334</v>
      </c>
      <c r="B8311" s="113" t="n">
        <v>64000</v>
      </c>
      <c r="C8311" s="114" t="n">
        <v>0.65282475</v>
      </c>
      <c r="D8311" s="114" t="n">
        <v>0</v>
      </c>
      <c r="E8311" s="47" t="n">
        <v>0.2963</v>
      </c>
      <c r="F8311" s="63" t="n">
        <v>0.0091</v>
      </c>
      <c r="G8311" s="9" t="n">
        <v>0.0525</v>
      </c>
      <c r="H8311" s="63" t="n">
        <v>0.0054</v>
      </c>
      <c r="I8311" s="9" t="n">
        <v>0.022425</v>
      </c>
    </row>
    <row r="8312">
      <c r="A8312" s="112" t="n">
        <v>44178.25</v>
      </c>
      <c r="B8312" s="113" t="n">
        <v>64000</v>
      </c>
      <c r="C8312" s="114" t="n">
        <v>0.48601275</v>
      </c>
      <c r="D8312" s="114" t="n">
        <v>0</v>
      </c>
      <c r="E8312" s="51" t="n">
        <v>0.497784</v>
      </c>
      <c r="F8312" s="63" t="n">
        <v>0.0091</v>
      </c>
      <c r="G8312" s="9" t="n">
        <v>0.0525</v>
      </c>
      <c r="H8312" s="63" t="n">
        <v>0.0054</v>
      </c>
      <c r="I8312" s="9" t="n">
        <v>0.022425</v>
      </c>
    </row>
    <row r="8313">
      <c r="A8313" s="112" t="n">
        <v>44178.29166666666</v>
      </c>
      <c r="B8313" s="113" t="n">
        <v>64000</v>
      </c>
      <c r="C8313" s="114" t="n">
        <v>0.15651225</v>
      </c>
      <c r="D8313" s="114" t="n">
        <v>0</v>
      </c>
      <c r="E8313" s="51" t="n">
        <v>0.497784</v>
      </c>
      <c r="F8313" s="63" t="n">
        <v>0.0091</v>
      </c>
      <c r="G8313" s="9" t="n">
        <v>0.0525</v>
      </c>
      <c r="H8313" s="63" t="n">
        <v>0.0054</v>
      </c>
      <c r="I8313" s="9" t="n">
        <v>0.022425</v>
      </c>
    </row>
    <row r="8314">
      <c r="A8314" s="112" t="n">
        <v>44178.33333333334</v>
      </c>
      <c r="B8314" s="113" t="n">
        <v>64000</v>
      </c>
      <c r="C8314" s="114" t="n">
        <v>0.0508155</v>
      </c>
      <c r="D8314" s="114" t="n">
        <v>0.0030126</v>
      </c>
      <c r="E8314" s="47" t="n">
        <v>0.2963</v>
      </c>
      <c r="F8314" s="63" t="n">
        <v>0.0091</v>
      </c>
      <c r="G8314" s="9" t="n">
        <v>0.0525</v>
      </c>
      <c r="H8314" s="63" t="n">
        <v>0.0054</v>
      </c>
      <c r="I8314" s="9" t="n">
        <v>0.022425</v>
      </c>
    </row>
    <row r="8315">
      <c r="A8315" s="112" t="n">
        <v>44178.375</v>
      </c>
      <c r="B8315" s="113" t="n">
        <v>64000</v>
      </c>
      <c r="C8315" s="114" t="n">
        <v>0</v>
      </c>
      <c r="D8315" s="114" t="n">
        <v>0.36593</v>
      </c>
      <c r="E8315" s="47" t="n">
        <v>0.2963</v>
      </c>
      <c r="F8315" s="63" t="n">
        <v>0.0091</v>
      </c>
      <c r="G8315" s="9" t="n">
        <v>0.0525</v>
      </c>
      <c r="H8315" s="63" t="n">
        <v>0.0054</v>
      </c>
      <c r="I8315" s="9" t="n">
        <v>0.022425</v>
      </c>
    </row>
    <row r="8316">
      <c r="A8316" s="112" t="n">
        <v>44178.41666666666</v>
      </c>
      <c r="B8316" s="113" t="n">
        <v>64000</v>
      </c>
      <c r="C8316" s="114" t="n">
        <v>0</v>
      </c>
      <c r="D8316" s="114" t="n">
        <v>0.61515</v>
      </c>
      <c r="E8316" s="47" t="n">
        <v>0.2963</v>
      </c>
      <c r="F8316" s="63" t="n">
        <v>0.0091</v>
      </c>
      <c r="G8316" s="9" t="n">
        <v>0.0525</v>
      </c>
      <c r="H8316" s="63" t="n">
        <v>0.0054</v>
      </c>
      <c r="I8316" s="9" t="n">
        <v>0.022425</v>
      </c>
    </row>
    <row r="8317">
      <c r="A8317" s="112" t="n">
        <v>44178.45833333334</v>
      </c>
      <c r="B8317" s="113" t="n">
        <v>64000</v>
      </c>
      <c r="C8317" s="114" t="n">
        <v>0.13814325</v>
      </c>
      <c r="D8317" s="114" t="n">
        <v>0.76115</v>
      </c>
      <c r="E8317" s="46" t="n">
        <v>0.142224</v>
      </c>
      <c r="F8317" s="63" t="n">
        <v>0.0091</v>
      </c>
      <c r="G8317" s="9" t="n">
        <v>0.0525</v>
      </c>
      <c r="H8317" s="63" t="n">
        <v>0.0054</v>
      </c>
      <c r="I8317" s="9" t="n">
        <v>0.022425</v>
      </c>
    </row>
    <row r="8318">
      <c r="A8318" s="112" t="n">
        <v>44178.5</v>
      </c>
      <c r="B8318" s="113" t="n">
        <v>64000</v>
      </c>
      <c r="C8318" s="114" t="n">
        <v>0.37740675</v>
      </c>
      <c r="D8318" s="114" t="n">
        <v>0.84445</v>
      </c>
      <c r="E8318" s="46" t="n">
        <v>0.142224</v>
      </c>
      <c r="F8318" s="63" t="n">
        <v>0.0091</v>
      </c>
      <c r="G8318" s="9" t="n">
        <v>0.0525</v>
      </c>
      <c r="H8318" s="63" t="n">
        <v>0.0054</v>
      </c>
      <c r="I8318" s="9" t="n">
        <v>0.022425</v>
      </c>
    </row>
    <row r="8319">
      <c r="A8319" s="112" t="n">
        <v>44178.54166666666</v>
      </c>
      <c r="B8319" s="113" t="n">
        <v>64000</v>
      </c>
      <c r="C8319" s="114" t="n">
        <v>0.47641575</v>
      </c>
      <c r="D8319" s="114" t="n">
        <v>0.66565</v>
      </c>
      <c r="E8319" s="46" t="n">
        <v>0.142224</v>
      </c>
      <c r="F8319" s="63" t="n">
        <v>0.0091</v>
      </c>
      <c r="G8319" s="9" t="n">
        <v>0.0525</v>
      </c>
      <c r="H8319" s="63" t="n">
        <v>0.0054</v>
      </c>
      <c r="I8319" s="9" t="n">
        <v>0.022425</v>
      </c>
    </row>
    <row r="8320">
      <c r="A8320" s="112" t="n">
        <v>44178.58333333334</v>
      </c>
      <c r="B8320" s="113" t="n">
        <v>64000</v>
      </c>
      <c r="C8320" s="114" t="n">
        <v>0.446706</v>
      </c>
      <c r="D8320" s="114" t="n">
        <v>0.59165</v>
      </c>
      <c r="E8320" s="46" t="n">
        <v>0.142224</v>
      </c>
      <c r="F8320" s="63" t="n">
        <v>0.0091</v>
      </c>
      <c r="G8320" s="9" t="n">
        <v>0.0525</v>
      </c>
      <c r="H8320" s="63" t="n">
        <v>0.0054</v>
      </c>
      <c r="I8320" s="9" t="n">
        <v>0.022425</v>
      </c>
    </row>
    <row r="8321">
      <c r="A8321" s="112" t="n">
        <v>44178.625</v>
      </c>
      <c r="B8321" s="113" t="n">
        <v>64000</v>
      </c>
      <c r="C8321" s="114" t="n">
        <v>0.33417075</v>
      </c>
      <c r="D8321" s="114" t="n">
        <v>0.450105</v>
      </c>
      <c r="E8321" s="46" t="n">
        <v>0.142224</v>
      </c>
      <c r="F8321" s="63" t="n">
        <v>0.0091</v>
      </c>
      <c r="G8321" s="9" t="n">
        <v>0.0525</v>
      </c>
      <c r="H8321" s="63" t="n">
        <v>0.0054</v>
      </c>
      <c r="I8321" s="9" t="n">
        <v>0.022425</v>
      </c>
    </row>
    <row r="8322">
      <c r="A8322" s="112" t="n">
        <v>44178.66666666666</v>
      </c>
      <c r="B8322" s="113" t="n">
        <v>64000</v>
      </c>
      <c r="C8322" s="114" t="n">
        <v>0.348387</v>
      </c>
      <c r="D8322" s="114" t="n">
        <v>0.260065</v>
      </c>
      <c r="E8322" s="47" t="n">
        <v>0.2963</v>
      </c>
      <c r="F8322" s="63" t="n">
        <v>0.0091</v>
      </c>
      <c r="G8322" s="9" t="n">
        <v>0.0525</v>
      </c>
      <c r="H8322" s="63" t="n">
        <v>0.0054</v>
      </c>
      <c r="I8322" s="9" t="n">
        <v>0.022425</v>
      </c>
    </row>
    <row r="8323">
      <c r="A8323" s="112" t="n">
        <v>44178.70833333334</v>
      </c>
      <c r="B8323" s="113" t="n">
        <v>64000</v>
      </c>
      <c r="C8323" s="114" t="n">
        <v>0.2636625</v>
      </c>
      <c r="D8323" s="114" t="n">
        <v>0</v>
      </c>
      <c r="E8323" s="47" t="n">
        <v>0.2963</v>
      </c>
      <c r="F8323" s="63" t="n">
        <v>0.0091</v>
      </c>
      <c r="G8323" s="9" t="n">
        <v>0.0525</v>
      </c>
      <c r="H8323" s="63" t="n">
        <v>0.0054</v>
      </c>
      <c r="I8323" s="9" t="n">
        <v>0.022425</v>
      </c>
    </row>
    <row r="8324">
      <c r="A8324" s="112" t="n">
        <v>44178.75</v>
      </c>
      <c r="B8324" s="113" t="n">
        <v>64000</v>
      </c>
      <c r="C8324" s="114" t="n">
        <v>0.27089025</v>
      </c>
      <c r="D8324" s="114" t="n">
        <v>0</v>
      </c>
      <c r="E8324" s="51" t="n">
        <v>0.497784</v>
      </c>
      <c r="F8324" s="63" t="n">
        <v>0.0091</v>
      </c>
      <c r="G8324" s="9" t="n">
        <v>0.0525</v>
      </c>
      <c r="H8324" s="63" t="n">
        <v>0.0054</v>
      </c>
      <c r="I8324" s="9" t="n">
        <v>0.022425</v>
      </c>
    </row>
    <row r="8325">
      <c r="A8325" s="112" t="n">
        <v>44178.79166666666</v>
      </c>
      <c r="B8325" s="113" t="n">
        <v>64000</v>
      </c>
      <c r="C8325" s="114" t="n">
        <v>0.30563025</v>
      </c>
      <c r="D8325" s="114" t="n">
        <v>0</v>
      </c>
      <c r="E8325" s="51" t="n">
        <v>0.497784</v>
      </c>
      <c r="F8325" s="63" t="n">
        <v>0.0091</v>
      </c>
      <c r="G8325" s="9" t="n">
        <v>0.0525</v>
      </c>
      <c r="H8325" s="63" t="n">
        <v>0.0054</v>
      </c>
      <c r="I8325" s="9" t="n">
        <v>0.022425</v>
      </c>
    </row>
    <row r="8326">
      <c r="A8326" s="112" t="n">
        <v>44178.83333333334</v>
      </c>
      <c r="B8326" s="113" t="n">
        <v>64000</v>
      </c>
      <c r="C8326" s="114" t="n">
        <v>0.3001755</v>
      </c>
      <c r="D8326" s="114" t="n">
        <v>0</v>
      </c>
      <c r="E8326" s="51" t="n">
        <v>0.497784</v>
      </c>
      <c r="F8326" s="63" t="n">
        <v>0.0091</v>
      </c>
      <c r="G8326" s="9" t="n">
        <v>0.0525</v>
      </c>
      <c r="H8326" s="63" t="n">
        <v>0.0054</v>
      </c>
      <c r="I8326" s="9" t="n">
        <v>0.022425</v>
      </c>
    </row>
    <row r="8327">
      <c r="A8327" s="112" t="n">
        <v>44178.875</v>
      </c>
      <c r="B8327" s="113" t="n">
        <v>64000</v>
      </c>
      <c r="C8327" s="114" t="n">
        <v>0.2981625</v>
      </c>
      <c r="D8327" s="114" t="n">
        <v>0</v>
      </c>
      <c r="E8327" s="51" t="n">
        <v>0.497784</v>
      </c>
      <c r="F8327" s="63" t="n">
        <v>0.0091</v>
      </c>
      <c r="G8327" s="9" t="n">
        <v>0.0525</v>
      </c>
      <c r="H8327" s="63" t="n">
        <v>0.0054</v>
      </c>
      <c r="I8327" s="9" t="n">
        <v>0.022425</v>
      </c>
    </row>
    <row r="8328">
      <c r="A8328" s="112" t="n">
        <v>44178.91666666666</v>
      </c>
      <c r="B8328" s="113" t="n">
        <v>64000</v>
      </c>
      <c r="C8328" s="114" t="n">
        <v>0.45087675</v>
      </c>
      <c r="D8328" s="114" t="n">
        <v>0</v>
      </c>
      <c r="E8328" s="47" t="n">
        <v>0.2963</v>
      </c>
      <c r="F8328" s="63" t="n">
        <v>0.0091</v>
      </c>
      <c r="G8328" s="9" t="n">
        <v>0.0525</v>
      </c>
      <c r="H8328" s="63" t="n">
        <v>0.0054</v>
      </c>
      <c r="I8328" s="9" t="n">
        <v>0.022425</v>
      </c>
    </row>
    <row r="8329">
      <c r="A8329" s="112" t="n">
        <v>44178.95833333334</v>
      </c>
      <c r="B8329" s="113" t="n">
        <v>64000</v>
      </c>
      <c r="C8329" s="114" t="n">
        <v>0.7263795000000001</v>
      </c>
      <c r="D8329" s="114" t="n">
        <v>0</v>
      </c>
      <c r="E8329" s="47" t="n">
        <v>0.2963</v>
      </c>
      <c r="F8329" s="63" t="n">
        <v>0.0091</v>
      </c>
      <c r="G8329" s="9" t="n">
        <v>0.0525</v>
      </c>
      <c r="H8329" s="63" t="n">
        <v>0.0054</v>
      </c>
      <c r="I8329" s="9" t="n">
        <v>0.022425</v>
      </c>
    </row>
    <row r="8330">
      <c r="A8330" s="112" t="n">
        <v>44179</v>
      </c>
      <c r="B8330" s="113" t="n">
        <v>64000</v>
      </c>
      <c r="C8330" s="114" t="n">
        <v>0.72369375</v>
      </c>
      <c r="D8330" s="114" t="n">
        <v>0</v>
      </c>
      <c r="E8330" s="46" t="n">
        <v>0.142224</v>
      </c>
      <c r="F8330" s="63" t="n">
        <v>0.0091</v>
      </c>
      <c r="G8330" s="9" t="n">
        <v>0.0525</v>
      </c>
      <c r="H8330" s="63" t="n">
        <v>0.0054</v>
      </c>
      <c r="I8330" s="9" t="n">
        <v>0.022425</v>
      </c>
    </row>
    <row r="8331">
      <c r="A8331" s="112" t="n">
        <v>44179.04166666666</v>
      </c>
      <c r="B8331" s="113" t="n">
        <v>64000</v>
      </c>
      <c r="C8331" s="114" t="n">
        <v>0.6499492499999999</v>
      </c>
      <c r="D8331" s="114" t="n">
        <v>0</v>
      </c>
      <c r="E8331" s="46" t="n">
        <v>0.142224</v>
      </c>
      <c r="F8331" s="63" t="n">
        <v>0.0091</v>
      </c>
      <c r="G8331" s="9" t="n">
        <v>0.0525</v>
      </c>
      <c r="H8331" s="63" t="n">
        <v>0.0054</v>
      </c>
      <c r="I8331" s="9" t="n">
        <v>0.022425</v>
      </c>
    </row>
    <row r="8332">
      <c r="A8332" s="112" t="n">
        <v>44179.08333333334</v>
      </c>
      <c r="B8332" s="113" t="n">
        <v>64000</v>
      </c>
      <c r="C8332" s="114" t="n">
        <v>0.68820825</v>
      </c>
      <c r="D8332" s="114" t="n">
        <v>0</v>
      </c>
      <c r="E8332" s="46" t="n">
        <v>0.142224</v>
      </c>
      <c r="F8332" s="63" t="n">
        <v>0.0091</v>
      </c>
      <c r="G8332" s="9" t="n">
        <v>0.0525</v>
      </c>
      <c r="H8332" s="63" t="n">
        <v>0.0054</v>
      </c>
      <c r="I8332" s="9" t="n">
        <v>0.022425</v>
      </c>
    </row>
    <row r="8333">
      <c r="A8333" s="112" t="n">
        <v>44179.125</v>
      </c>
      <c r="B8333" s="113" t="n">
        <v>64000</v>
      </c>
      <c r="C8333" s="114" t="n">
        <v>0.7059225</v>
      </c>
      <c r="D8333" s="114" t="n">
        <v>0</v>
      </c>
      <c r="E8333" s="46" t="n">
        <v>0.142224</v>
      </c>
      <c r="F8333" s="63" t="n">
        <v>0.0091</v>
      </c>
      <c r="G8333" s="9" t="n">
        <v>0.0525</v>
      </c>
      <c r="H8333" s="63" t="n">
        <v>0.0054</v>
      </c>
      <c r="I8333" s="9" t="n">
        <v>0.022425</v>
      </c>
    </row>
    <row r="8334">
      <c r="A8334" s="112" t="n">
        <v>44179.16666666666</v>
      </c>
      <c r="B8334" s="113" t="n">
        <v>64000</v>
      </c>
      <c r="C8334" s="114" t="n">
        <v>0.7412175</v>
      </c>
      <c r="D8334" s="114" t="n">
        <v>0</v>
      </c>
      <c r="E8334" s="47" t="n">
        <v>0.2963</v>
      </c>
      <c r="F8334" s="63" t="n">
        <v>0.0091</v>
      </c>
      <c r="G8334" s="9" t="n">
        <v>0.0525</v>
      </c>
      <c r="H8334" s="63" t="n">
        <v>0.0054</v>
      </c>
      <c r="I8334" s="9" t="n">
        <v>0.022425</v>
      </c>
    </row>
    <row r="8335">
      <c r="A8335" s="112" t="n">
        <v>44179.20833333334</v>
      </c>
      <c r="B8335" s="113" t="n">
        <v>64000</v>
      </c>
      <c r="C8335" s="114" t="n">
        <v>0.7373850000000001</v>
      </c>
      <c r="D8335" s="114" t="n">
        <v>0</v>
      </c>
      <c r="E8335" s="47" t="n">
        <v>0.2963</v>
      </c>
      <c r="F8335" s="63" t="n">
        <v>0.0091</v>
      </c>
      <c r="G8335" s="9" t="n">
        <v>0.0525</v>
      </c>
      <c r="H8335" s="63" t="n">
        <v>0.0054</v>
      </c>
      <c r="I8335" s="9" t="n">
        <v>0.022425</v>
      </c>
    </row>
    <row r="8336">
      <c r="A8336" s="112" t="n">
        <v>44179.25</v>
      </c>
      <c r="B8336" s="113" t="n">
        <v>64000</v>
      </c>
      <c r="C8336" s="114" t="n">
        <v>0.7413195</v>
      </c>
      <c r="D8336" s="114" t="n">
        <v>0</v>
      </c>
      <c r="E8336" s="51" t="n">
        <v>0.497784</v>
      </c>
      <c r="F8336" s="63" t="n">
        <v>0.0091</v>
      </c>
      <c r="G8336" s="9" t="n">
        <v>0.0525</v>
      </c>
      <c r="H8336" s="63" t="n">
        <v>0.0054</v>
      </c>
      <c r="I8336" s="9" t="n">
        <v>0.022425</v>
      </c>
    </row>
    <row r="8337">
      <c r="A8337" s="112" t="n">
        <v>44179.29166666666</v>
      </c>
      <c r="B8337" s="113" t="n">
        <v>64000</v>
      </c>
      <c r="C8337" s="114" t="n">
        <v>0.731811</v>
      </c>
      <c r="D8337" s="114" t="n">
        <v>0</v>
      </c>
      <c r="E8337" s="51" t="n">
        <v>0.497784</v>
      </c>
      <c r="F8337" s="63" t="n">
        <v>0.0091</v>
      </c>
      <c r="G8337" s="9" t="n">
        <v>0.0525</v>
      </c>
      <c r="H8337" s="63" t="n">
        <v>0.0054</v>
      </c>
      <c r="I8337" s="9" t="n">
        <v>0.022425</v>
      </c>
    </row>
    <row r="8338">
      <c r="A8338" s="112" t="n">
        <v>44179.33333333334</v>
      </c>
      <c r="B8338" s="113" t="n">
        <v>64000</v>
      </c>
      <c r="C8338" s="114" t="n">
        <v>0.7391535</v>
      </c>
      <c r="D8338" s="114" t="n">
        <v>0.0034075</v>
      </c>
      <c r="E8338" s="47" t="n">
        <v>0.2963</v>
      </c>
      <c r="F8338" s="63" t="n">
        <v>0.0091</v>
      </c>
      <c r="G8338" s="9" t="n">
        <v>0.0525</v>
      </c>
      <c r="H8338" s="63" t="n">
        <v>0.0054</v>
      </c>
      <c r="I8338" s="9" t="n">
        <v>0.022425</v>
      </c>
    </row>
    <row r="8339">
      <c r="A8339" s="112" t="n">
        <v>44179.375</v>
      </c>
      <c r="B8339" s="113" t="n">
        <v>64000</v>
      </c>
      <c r="C8339" s="114" t="n">
        <v>0.7436302499999999</v>
      </c>
      <c r="D8339" s="114" t="n">
        <v>0.3581</v>
      </c>
      <c r="E8339" s="47" t="n">
        <v>0.2963</v>
      </c>
      <c r="F8339" s="63" t="n">
        <v>0.0091</v>
      </c>
      <c r="G8339" s="9" t="n">
        <v>0.0525</v>
      </c>
      <c r="H8339" s="63" t="n">
        <v>0.0054</v>
      </c>
      <c r="I8339" s="9" t="n">
        <v>0.022425</v>
      </c>
    </row>
    <row r="8340">
      <c r="A8340" s="112" t="n">
        <v>44179.41666666666</v>
      </c>
      <c r="B8340" s="113" t="n">
        <v>64000</v>
      </c>
      <c r="C8340" s="114" t="n">
        <v>0.74651625</v>
      </c>
      <c r="D8340" s="114" t="n">
        <v>0.5849500000000001</v>
      </c>
      <c r="E8340" s="47" t="n">
        <v>0.2963</v>
      </c>
      <c r="F8340" s="63" t="n">
        <v>0.0091</v>
      </c>
      <c r="G8340" s="9" t="n">
        <v>0.0525</v>
      </c>
      <c r="H8340" s="63" t="n">
        <v>0.0054</v>
      </c>
      <c r="I8340" s="9" t="n">
        <v>0.022425</v>
      </c>
    </row>
    <row r="8341">
      <c r="A8341" s="112" t="n">
        <v>44179.45833333334</v>
      </c>
      <c r="B8341" s="113" t="n">
        <v>64000</v>
      </c>
      <c r="C8341" s="114" t="n">
        <v>0.74899275</v>
      </c>
      <c r="D8341" s="114" t="n">
        <v>0.7012999999999999</v>
      </c>
      <c r="E8341" s="46" t="n">
        <v>0.142224</v>
      </c>
      <c r="F8341" s="63" t="n">
        <v>0.0091</v>
      </c>
      <c r="G8341" s="9" t="n">
        <v>0.0525</v>
      </c>
      <c r="H8341" s="63" t="n">
        <v>0.0054</v>
      </c>
      <c r="I8341" s="9" t="n">
        <v>0.022425</v>
      </c>
    </row>
    <row r="8342">
      <c r="A8342" s="112" t="n">
        <v>44179.5</v>
      </c>
      <c r="B8342" s="113" t="n">
        <v>64000</v>
      </c>
      <c r="C8342" s="114" t="n">
        <v>0.74932575</v>
      </c>
      <c r="D8342" s="114" t="n">
        <v>0.7702</v>
      </c>
      <c r="E8342" s="46" t="n">
        <v>0.142224</v>
      </c>
      <c r="F8342" s="63" t="n">
        <v>0.0091</v>
      </c>
      <c r="G8342" s="9" t="n">
        <v>0.0525</v>
      </c>
      <c r="H8342" s="63" t="n">
        <v>0.0054</v>
      </c>
      <c r="I8342" s="9" t="n">
        <v>0.022425</v>
      </c>
    </row>
    <row r="8343">
      <c r="A8343" s="112" t="n">
        <v>44179.54166666666</v>
      </c>
      <c r="B8343" s="113" t="n">
        <v>64000</v>
      </c>
      <c r="C8343" s="114" t="n">
        <v>0.7451632500000001</v>
      </c>
      <c r="D8343" s="114" t="n">
        <v>0.758</v>
      </c>
      <c r="E8343" s="46" t="n">
        <v>0.142224</v>
      </c>
      <c r="F8343" s="63" t="n">
        <v>0.0091</v>
      </c>
      <c r="G8343" s="9" t="n">
        <v>0.0525</v>
      </c>
      <c r="H8343" s="63" t="n">
        <v>0.0054</v>
      </c>
      <c r="I8343" s="9" t="n">
        <v>0.022425</v>
      </c>
    </row>
    <row r="8344">
      <c r="A8344" s="112" t="n">
        <v>44179.58333333334</v>
      </c>
      <c r="B8344" s="113" t="n">
        <v>64000</v>
      </c>
      <c r="C8344" s="114" t="n">
        <v>0.74594625</v>
      </c>
      <c r="D8344" s="114" t="n">
        <v>0.6828500000000001</v>
      </c>
      <c r="E8344" s="46" t="n">
        <v>0.142224</v>
      </c>
      <c r="F8344" s="63" t="n">
        <v>0.0091</v>
      </c>
      <c r="G8344" s="9" t="n">
        <v>0.0525</v>
      </c>
      <c r="H8344" s="63" t="n">
        <v>0.0054</v>
      </c>
      <c r="I8344" s="9" t="n">
        <v>0.022425</v>
      </c>
    </row>
    <row r="8345">
      <c r="A8345" s="112" t="n">
        <v>44179.625</v>
      </c>
      <c r="B8345" s="113" t="n">
        <v>64000</v>
      </c>
      <c r="C8345" s="114" t="n">
        <v>0.7497645000000002</v>
      </c>
      <c r="D8345" s="114" t="n">
        <v>0.484635</v>
      </c>
      <c r="E8345" s="46" t="n">
        <v>0.142224</v>
      </c>
      <c r="F8345" s="63" t="n">
        <v>0.0091</v>
      </c>
      <c r="G8345" s="9" t="n">
        <v>0.0525</v>
      </c>
      <c r="H8345" s="63" t="n">
        <v>0.0054</v>
      </c>
      <c r="I8345" s="9" t="n">
        <v>0.022425</v>
      </c>
    </row>
    <row r="8346">
      <c r="A8346" s="112" t="n">
        <v>44179.66666666666</v>
      </c>
      <c r="B8346" s="113" t="n">
        <v>64000</v>
      </c>
      <c r="C8346" s="114" t="n">
        <v>0.7486470000000001</v>
      </c>
      <c r="D8346" s="114" t="n">
        <v>0.255065</v>
      </c>
      <c r="E8346" s="47" t="n">
        <v>0.2963</v>
      </c>
      <c r="F8346" s="63" t="n">
        <v>0.0091</v>
      </c>
      <c r="G8346" s="9" t="n">
        <v>0.0525</v>
      </c>
      <c r="H8346" s="63" t="n">
        <v>0.0054</v>
      </c>
      <c r="I8346" s="9" t="n">
        <v>0.022425</v>
      </c>
    </row>
    <row r="8347">
      <c r="A8347" s="112" t="n">
        <v>44179.70833333334</v>
      </c>
      <c r="B8347" s="113" t="n">
        <v>64000</v>
      </c>
      <c r="C8347" s="114" t="n">
        <v>0.7482555</v>
      </c>
      <c r="D8347" s="114" t="n">
        <v>0</v>
      </c>
      <c r="E8347" s="47" t="n">
        <v>0.2963</v>
      </c>
      <c r="F8347" s="63" t="n">
        <v>0.0091</v>
      </c>
      <c r="G8347" s="9" t="n">
        <v>0.0525</v>
      </c>
      <c r="H8347" s="63" t="n">
        <v>0.0054</v>
      </c>
      <c r="I8347" s="9" t="n">
        <v>0.022425</v>
      </c>
    </row>
    <row r="8348">
      <c r="A8348" s="112" t="n">
        <v>44179.75</v>
      </c>
      <c r="B8348" s="113" t="n">
        <v>64000</v>
      </c>
      <c r="C8348" s="114" t="n">
        <v>0.7482195</v>
      </c>
      <c r="D8348" s="114" t="n">
        <v>0</v>
      </c>
      <c r="E8348" s="51" t="n">
        <v>0.497784</v>
      </c>
      <c r="F8348" s="63" t="n">
        <v>0.0091</v>
      </c>
      <c r="G8348" s="9" t="n">
        <v>0.0525</v>
      </c>
      <c r="H8348" s="63" t="n">
        <v>0.0054</v>
      </c>
      <c r="I8348" s="9" t="n">
        <v>0.022425</v>
      </c>
    </row>
    <row r="8349">
      <c r="A8349" s="112" t="n">
        <v>44179.79166666666</v>
      </c>
      <c r="B8349" s="113" t="n">
        <v>64000</v>
      </c>
      <c r="C8349" s="114" t="n">
        <v>0.74743875</v>
      </c>
      <c r="D8349" s="114" t="n">
        <v>0</v>
      </c>
      <c r="E8349" s="51" t="n">
        <v>0.497784</v>
      </c>
      <c r="F8349" s="63" t="n">
        <v>0.0091</v>
      </c>
      <c r="G8349" s="9" t="n">
        <v>0.0525</v>
      </c>
      <c r="H8349" s="63" t="n">
        <v>0.0054</v>
      </c>
      <c r="I8349" s="9" t="n">
        <v>0.022425</v>
      </c>
    </row>
    <row r="8350">
      <c r="A8350" s="112" t="n">
        <v>44179.83333333334</v>
      </c>
      <c r="B8350" s="113" t="n">
        <v>64000</v>
      </c>
      <c r="C8350" s="114" t="n">
        <v>0.7469602499999999</v>
      </c>
      <c r="D8350" s="114" t="n">
        <v>0</v>
      </c>
      <c r="E8350" s="51" t="n">
        <v>0.497784</v>
      </c>
      <c r="F8350" s="63" t="n">
        <v>0.0091</v>
      </c>
      <c r="G8350" s="9" t="n">
        <v>0.0525</v>
      </c>
      <c r="H8350" s="63" t="n">
        <v>0.0054</v>
      </c>
      <c r="I8350" s="9" t="n">
        <v>0.022425</v>
      </c>
    </row>
    <row r="8351">
      <c r="A8351" s="112" t="n">
        <v>44179.875</v>
      </c>
      <c r="B8351" s="113" t="n">
        <v>64000</v>
      </c>
      <c r="C8351" s="114" t="n">
        <v>0.7440202499999999</v>
      </c>
      <c r="D8351" s="114" t="n">
        <v>0</v>
      </c>
      <c r="E8351" s="51" t="n">
        <v>0.497784</v>
      </c>
      <c r="F8351" s="63" t="n">
        <v>0.0091</v>
      </c>
      <c r="G8351" s="9" t="n">
        <v>0.0525</v>
      </c>
      <c r="H8351" s="63" t="n">
        <v>0.0054</v>
      </c>
      <c r="I8351" s="9" t="n">
        <v>0.022425</v>
      </c>
    </row>
    <row r="8352">
      <c r="A8352" s="112" t="n">
        <v>44179.91666666666</v>
      </c>
      <c r="B8352" s="113" t="n">
        <v>64000</v>
      </c>
      <c r="C8352" s="114" t="n">
        <v>0.74889225</v>
      </c>
      <c r="D8352" s="114" t="n">
        <v>0</v>
      </c>
      <c r="E8352" s="47" t="n">
        <v>0.2963</v>
      </c>
      <c r="F8352" s="63" t="n">
        <v>0.0091</v>
      </c>
      <c r="G8352" s="9" t="n">
        <v>0.0525</v>
      </c>
      <c r="H8352" s="63" t="n">
        <v>0.0054</v>
      </c>
      <c r="I8352" s="9" t="n">
        <v>0.022425</v>
      </c>
    </row>
    <row r="8353">
      <c r="A8353" s="112" t="n">
        <v>44179.95833333334</v>
      </c>
      <c r="B8353" s="113" t="n">
        <v>64000</v>
      </c>
      <c r="C8353" s="114" t="n">
        <v>0.7447845000000001</v>
      </c>
      <c r="D8353" s="114" t="n">
        <v>0</v>
      </c>
      <c r="E8353" s="47" t="n">
        <v>0.2963</v>
      </c>
      <c r="F8353" s="63" t="n">
        <v>0.0091</v>
      </c>
      <c r="G8353" s="9" t="n">
        <v>0.0525</v>
      </c>
      <c r="H8353" s="63" t="n">
        <v>0.0054</v>
      </c>
      <c r="I8353" s="9" t="n">
        <v>0.022425</v>
      </c>
    </row>
    <row r="8354">
      <c r="A8354" s="112" t="n">
        <v>44180</v>
      </c>
      <c r="B8354" s="113" t="n">
        <v>64000</v>
      </c>
      <c r="C8354" s="114" t="n">
        <v>0.73905</v>
      </c>
      <c r="D8354" s="114" t="n">
        <v>0</v>
      </c>
      <c r="E8354" s="46" t="n">
        <v>0.142224</v>
      </c>
      <c r="F8354" s="63" t="n">
        <v>0.0091</v>
      </c>
      <c r="G8354" s="9" t="n">
        <v>0.0525</v>
      </c>
      <c r="H8354" s="63" t="n">
        <v>0.0054</v>
      </c>
      <c r="I8354" s="9" t="n">
        <v>0.022425</v>
      </c>
    </row>
    <row r="8355">
      <c r="A8355" s="112" t="n">
        <v>44180.04166666666</v>
      </c>
      <c r="B8355" s="113" t="n">
        <v>64000</v>
      </c>
      <c r="C8355" s="114" t="n">
        <v>0.7361835000000001</v>
      </c>
      <c r="D8355" s="114" t="n">
        <v>0</v>
      </c>
      <c r="E8355" s="46" t="n">
        <v>0.142224</v>
      </c>
      <c r="F8355" s="63" t="n">
        <v>0.0091</v>
      </c>
      <c r="G8355" s="9" t="n">
        <v>0.0525</v>
      </c>
      <c r="H8355" s="63" t="n">
        <v>0.0054</v>
      </c>
      <c r="I8355" s="9" t="n">
        <v>0.022425</v>
      </c>
    </row>
    <row r="8356">
      <c r="A8356" s="112" t="n">
        <v>44180.08333333334</v>
      </c>
      <c r="B8356" s="113" t="n">
        <v>64000</v>
      </c>
      <c r="C8356" s="114" t="n">
        <v>0.65522475</v>
      </c>
      <c r="D8356" s="114" t="n">
        <v>0</v>
      </c>
      <c r="E8356" s="46" t="n">
        <v>0.142224</v>
      </c>
      <c r="F8356" s="63" t="n">
        <v>0.0091</v>
      </c>
      <c r="G8356" s="9" t="n">
        <v>0.0525</v>
      </c>
      <c r="H8356" s="63" t="n">
        <v>0.0054</v>
      </c>
      <c r="I8356" s="9" t="n">
        <v>0.022425</v>
      </c>
    </row>
    <row r="8357">
      <c r="A8357" s="112" t="n">
        <v>44180.125</v>
      </c>
      <c r="B8357" s="113" t="n">
        <v>64000</v>
      </c>
      <c r="C8357" s="114" t="n">
        <v>0.6742845</v>
      </c>
      <c r="D8357" s="114" t="n">
        <v>0</v>
      </c>
      <c r="E8357" s="46" t="n">
        <v>0.142224</v>
      </c>
      <c r="F8357" s="63" t="n">
        <v>0.0091</v>
      </c>
      <c r="G8357" s="9" t="n">
        <v>0.0525</v>
      </c>
      <c r="H8357" s="63" t="n">
        <v>0.0054</v>
      </c>
      <c r="I8357" s="9" t="n">
        <v>0.022425</v>
      </c>
    </row>
    <row r="8358">
      <c r="A8358" s="112" t="n">
        <v>44180.16666666666</v>
      </c>
      <c r="B8358" s="113" t="n">
        <v>64000</v>
      </c>
      <c r="C8358" s="114" t="n">
        <v>0.48260025</v>
      </c>
      <c r="D8358" s="114" t="n">
        <v>0</v>
      </c>
      <c r="E8358" s="47" t="n">
        <v>0.2963</v>
      </c>
      <c r="F8358" s="63" t="n">
        <v>0.0091</v>
      </c>
      <c r="G8358" s="9" t="n">
        <v>0.0525</v>
      </c>
      <c r="H8358" s="63" t="n">
        <v>0.0054</v>
      </c>
      <c r="I8358" s="9" t="n">
        <v>0.022425</v>
      </c>
    </row>
    <row r="8359">
      <c r="A8359" s="112" t="n">
        <v>44180.20833333334</v>
      </c>
      <c r="B8359" s="113" t="n">
        <v>64000</v>
      </c>
      <c r="C8359" s="114" t="n">
        <v>0.4810432499999999</v>
      </c>
      <c r="D8359" s="114" t="n">
        <v>0</v>
      </c>
      <c r="E8359" s="47" t="n">
        <v>0.2963</v>
      </c>
      <c r="F8359" s="63" t="n">
        <v>0.0091</v>
      </c>
      <c r="G8359" s="9" t="n">
        <v>0.0525</v>
      </c>
      <c r="H8359" s="63" t="n">
        <v>0.0054</v>
      </c>
      <c r="I8359" s="9" t="n">
        <v>0.022425</v>
      </c>
    </row>
    <row r="8360">
      <c r="A8360" s="112" t="n">
        <v>44180.25</v>
      </c>
      <c r="B8360" s="113" t="n">
        <v>64000</v>
      </c>
      <c r="C8360" s="114" t="n">
        <v>0.32470275</v>
      </c>
      <c r="D8360" s="114" t="n">
        <v>0</v>
      </c>
      <c r="E8360" s="51" t="n">
        <v>0.497784</v>
      </c>
      <c r="F8360" s="63" t="n">
        <v>0.0091</v>
      </c>
      <c r="G8360" s="9" t="n">
        <v>0.0525</v>
      </c>
      <c r="H8360" s="63" t="n">
        <v>0.0054</v>
      </c>
      <c r="I8360" s="9" t="n">
        <v>0.022425</v>
      </c>
    </row>
    <row r="8361">
      <c r="A8361" s="112" t="n">
        <v>44180.29166666666</v>
      </c>
      <c r="B8361" s="113" t="n">
        <v>64000</v>
      </c>
      <c r="C8361" s="114" t="n">
        <v>0.26245875</v>
      </c>
      <c r="D8361" s="114" t="n">
        <v>0</v>
      </c>
      <c r="E8361" s="51" t="n">
        <v>0.497784</v>
      </c>
      <c r="F8361" s="63" t="n">
        <v>0.0091</v>
      </c>
      <c r="G8361" s="9" t="n">
        <v>0.0525</v>
      </c>
      <c r="H8361" s="63" t="n">
        <v>0.0054</v>
      </c>
      <c r="I8361" s="9" t="n">
        <v>0.022425</v>
      </c>
    </row>
    <row r="8362">
      <c r="A8362" s="112" t="n">
        <v>44180.33333333334</v>
      </c>
      <c r="B8362" s="113" t="n">
        <v>64000</v>
      </c>
      <c r="C8362" s="114" t="n">
        <v>0.41159475</v>
      </c>
      <c r="D8362" s="114" t="n">
        <v>0</v>
      </c>
      <c r="E8362" s="47" t="n">
        <v>0.2963</v>
      </c>
      <c r="F8362" s="63" t="n">
        <v>0.0091</v>
      </c>
      <c r="G8362" s="9" t="n">
        <v>0.0525</v>
      </c>
      <c r="H8362" s="63" t="n">
        <v>0.0054</v>
      </c>
      <c r="I8362" s="9" t="n">
        <v>0.022425</v>
      </c>
    </row>
    <row r="8363">
      <c r="A8363" s="112" t="n">
        <v>44180.375</v>
      </c>
      <c r="B8363" s="113" t="n">
        <v>64000</v>
      </c>
      <c r="C8363" s="114" t="n">
        <v>0.41845425</v>
      </c>
      <c r="D8363" s="114" t="n">
        <v>0.12594</v>
      </c>
      <c r="E8363" s="47" t="n">
        <v>0.2963</v>
      </c>
      <c r="F8363" s="63" t="n">
        <v>0.0091</v>
      </c>
      <c r="G8363" s="9" t="n">
        <v>0.0525</v>
      </c>
      <c r="H8363" s="63" t="n">
        <v>0.0054</v>
      </c>
      <c r="I8363" s="9" t="n">
        <v>0.022425</v>
      </c>
    </row>
    <row r="8364">
      <c r="A8364" s="112" t="n">
        <v>44180.41666666666</v>
      </c>
      <c r="B8364" s="113" t="n">
        <v>64000</v>
      </c>
      <c r="C8364" s="114" t="n">
        <v>0.71595075</v>
      </c>
      <c r="D8364" s="114" t="n">
        <v>0.244515</v>
      </c>
      <c r="E8364" s="47" t="n">
        <v>0.2963</v>
      </c>
      <c r="F8364" s="63" t="n">
        <v>0.0091</v>
      </c>
      <c r="G8364" s="9" t="n">
        <v>0.0525</v>
      </c>
      <c r="H8364" s="63" t="n">
        <v>0.0054</v>
      </c>
      <c r="I8364" s="9" t="n">
        <v>0.022425</v>
      </c>
    </row>
    <row r="8365">
      <c r="A8365" s="112" t="n">
        <v>44180.45833333334</v>
      </c>
      <c r="B8365" s="113" t="n">
        <v>64000</v>
      </c>
      <c r="C8365" s="114" t="n">
        <v>0.7495387499999999</v>
      </c>
      <c r="D8365" s="114" t="n">
        <v>0.345405</v>
      </c>
      <c r="E8365" s="46" t="n">
        <v>0.142224</v>
      </c>
      <c r="F8365" s="63" t="n">
        <v>0.0091</v>
      </c>
      <c r="G8365" s="9" t="n">
        <v>0.0525</v>
      </c>
      <c r="H8365" s="63" t="n">
        <v>0.0054</v>
      </c>
      <c r="I8365" s="9" t="n">
        <v>0.022425</v>
      </c>
    </row>
    <row r="8366">
      <c r="A8366" s="112" t="n">
        <v>44180.5</v>
      </c>
      <c r="B8366" s="113" t="n">
        <v>64000</v>
      </c>
      <c r="C8366" s="114" t="n">
        <v>0.75</v>
      </c>
      <c r="D8366" s="114" t="n">
        <v>0.35075</v>
      </c>
      <c r="E8366" s="46" t="n">
        <v>0.142224</v>
      </c>
      <c r="F8366" s="63" t="n">
        <v>0.0091</v>
      </c>
      <c r="G8366" s="9" t="n">
        <v>0.0525</v>
      </c>
      <c r="H8366" s="63" t="n">
        <v>0.0054</v>
      </c>
      <c r="I8366" s="9" t="n">
        <v>0.022425</v>
      </c>
    </row>
    <row r="8367">
      <c r="A8367" s="112" t="n">
        <v>44180.54166666666</v>
      </c>
      <c r="B8367" s="113" t="n">
        <v>64000</v>
      </c>
      <c r="C8367" s="114" t="n">
        <v>0.75</v>
      </c>
      <c r="D8367" s="114" t="n">
        <v>0.44086</v>
      </c>
      <c r="E8367" s="46" t="n">
        <v>0.142224</v>
      </c>
      <c r="F8367" s="63" t="n">
        <v>0.0091</v>
      </c>
      <c r="G8367" s="9" t="n">
        <v>0.0525</v>
      </c>
      <c r="H8367" s="63" t="n">
        <v>0.0054</v>
      </c>
      <c r="I8367" s="9" t="n">
        <v>0.022425</v>
      </c>
    </row>
    <row r="8368">
      <c r="A8368" s="112" t="n">
        <v>44180.58333333334</v>
      </c>
      <c r="B8368" s="113" t="n">
        <v>64000</v>
      </c>
      <c r="C8368" s="114" t="n">
        <v>0.7468477499999999</v>
      </c>
      <c r="D8368" s="114" t="n">
        <v>0.5431</v>
      </c>
      <c r="E8368" s="46" t="n">
        <v>0.142224</v>
      </c>
      <c r="F8368" s="63" t="n">
        <v>0.0091</v>
      </c>
      <c r="G8368" s="9" t="n">
        <v>0.0525</v>
      </c>
      <c r="H8368" s="63" t="n">
        <v>0.0054</v>
      </c>
      <c r="I8368" s="9" t="n">
        <v>0.022425</v>
      </c>
    </row>
    <row r="8369">
      <c r="A8369" s="112" t="n">
        <v>44180.625</v>
      </c>
      <c r="B8369" s="113" t="n">
        <v>64000</v>
      </c>
      <c r="C8369" s="114" t="n">
        <v>0.678708</v>
      </c>
      <c r="D8369" s="114" t="n">
        <v>0.54695</v>
      </c>
      <c r="E8369" s="46" t="n">
        <v>0.142224</v>
      </c>
      <c r="F8369" s="63" t="n">
        <v>0.0091</v>
      </c>
      <c r="G8369" s="9" t="n">
        <v>0.0525</v>
      </c>
      <c r="H8369" s="63" t="n">
        <v>0.0054</v>
      </c>
      <c r="I8369" s="9" t="n">
        <v>0.022425</v>
      </c>
    </row>
    <row r="8370">
      <c r="A8370" s="112" t="n">
        <v>44180.66666666666</v>
      </c>
      <c r="B8370" s="113" t="n">
        <v>64000</v>
      </c>
      <c r="C8370" s="114" t="n">
        <v>0.6525667499999999</v>
      </c>
      <c r="D8370" s="114" t="n">
        <v>0.379205</v>
      </c>
      <c r="E8370" s="47" t="n">
        <v>0.2963</v>
      </c>
      <c r="F8370" s="63" t="n">
        <v>0.0091</v>
      </c>
      <c r="G8370" s="9" t="n">
        <v>0.0525</v>
      </c>
      <c r="H8370" s="63" t="n">
        <v>0.0054</v>
      </c>
      <c r="I8370" s="9" t="n">
        <v>0.022425</v>
      </c>
    </row>
    <row r="8371">
      <c r="A8371" s="112" t="n">
        <v>44180.70833333334</v>
      </c>
      <c r="B8371" s="113" t="n">
        <v>64000</v>
      </c>
      <c r="C8371" s="114" t="n">
        <v>0.292359</v>
      </c>
      <c r="D8371" s="114" t="n">
        <v>0</v>
      </c>
      <c r="E8371" s="47" t="n">
        <v>0.2963</v>
      </c>
      <c r="F8371" s="63" t="n">
        <v>0.0091</v>
      </c>
      <c r="G8371" s="9" t="n">
        <v>0.0525</v>
      </c>
      <c r="H8371" s="63" t="n">
        <v>0.0054</v>
      </c>
      <c r="I8371" s="9" t="n">
        <v>0.022425</v>
      </c>
    </row>
    <row r="8372">
      <c r="A8372" s="112" t="n">
        <v>44180.75</v>
      </c>
      <c r="B8372" s="113" t="n">
        <v>64000</v>
      </c>
      <c r="C8372" s="114" t="n">
        <v>0.13250625</v>
      </c>
      <c r="D8372" s="114" t="n">
        <v>0</v>
      </c>
      <c r="E8372" s="51" t="n">
        <v>0.497784</v>
      </c>
      <c r="F8372" s="63" t="n">
        <v>0.0091</v>
      </c>
      <c r="G8372" s="9" t="n">
        <v>0.0525</v>
      </c>
      <c r="H8372" s="63" t="n">
        <v>0.0054</v>
      </c>
      <c r="I8372" s="9" t="n">
        <v>0.022425</v>
      </c>
    </row>
    <row r="8373">
      <c r="A8373" s="112" t="n">
        <v>44180.79166666666</v>
      </c>
      <c r="B8373" s="113" t="n">
        <v>64000</v>
      </c>
      <c r="C8373" s="114" t="n">
        <v>0.17119425</v>
      </c>
      <c r="D8373" s="114" t="n">
        <v>0</v>
      </c>
      <c r="E8373" s="51" t="n">
        <v>0.497784</v>
      </c>
      <c r="F8373" s="63" t="n">
        <v>0.0091</v>
      </c>
      <c r="G8373" s="9" t="n">
        <v>0.0525</v>
      </c>
      <c r="H8373" s="63" t="n">
        <v>0.0054</v>
      </c>
      <c r="I8373" s="9" t="n">
        <v>0.022425</v>
      </c>
    </row>
    <row r="8374">
      <c r="A8374" s="112" t="n">
        <v>44180.83333333334</v>
      </c>
      <c r="B8374" s="113" t="n">
        <v>64000</v>
      </c>
      <c r="C8374" s="114" t="n">
        <v>0.250236</v>
      </c>
      <c r="D8374" s="114" t="n">
        <v>0</v>
      </c>
      <c r="E8374" s="51" t="n">
        <v>0.497784</v>
      </c>
      <c r="F8374" s="63" t="n">
        <v>0.0091</v>
      </c>
      <c r="G8374" s="9" t="n">
        <v>0.0525</v>
      </c>
      <c r="H8374" s="63" t="n">
        <v>0.0054</v>
      </c>
      <c r="I8374" s="9" t="n">
        <v>0.022425</v>
      </c>
    </row>
    <row r="8375">
      <c r="A8375" s="112" t="n">
        <v>44180.875</v>
      </c>
      <c r="B8375" s="113" t="n">
        <v>64000</v>
      </c>
      <c r="C8375" s="114" t="n">
        <v>0.226965</v>
      </c>
      <c r="D8375" s="114" t="n">
        <v>0</v>
      </c>
      <c r="E8375" s="51" t="n">
        <v>0.497784</v>
      </c>
      <c r="F8375" s="63" t="n">
        <v>0.0091</v>
      </c>
      <c r="G8375" s="9" t="n">
        <v>0.0525</v>
      </c>
      <c r="H8375" s="63" t="n">
        <v>0.0054</v>
      </c>
      <c r="I8375" s="9" t="n">
        <v>0.022425</v>
      </c>
    </row>
    <row r="8376">
      <c r="A8376" s="112" t="n">
        <v>44180.91666666666</v>
      </c>
      <c r="B8376" s="113" t="n">
        <v>64000</v>
      </c>
      <c r="C8376" s="114" t="n">
        <v>0.2571067500000001</v>
      </c>
      <c r="D8376" s="114" t="n">
        <v>0</v>
      </c>
      <c r="E8376" s="47" t="n">
        <v>0.2963</v>
      </c>
      <c r="F8376" s="63" t="n">
        <v>0.0091</v>
      </c>
      <c r="G8376" s="9" t="n">
        <v>0.0525</v>
      </c>
      <c r="H8376" s="63" t="n">
        <v>0.0054</v>
      </c>
      <c r="I8376" s="9" t="n">
        <v>0.022425</v>
      </c>
    </row>
    <row r="8377">
      <c r="A8377" s="112" t="n">
        <v>44180.95833333334</v>
      </c>
      <c r="B8377" s="113" t="n">
        <v>64000</v>
      </c>
      <c r="C8377" s="114" t="n">
        <v>0.27026175</v>
      </c>
      <c r="D8377" s="114" t="n">
        <v>0</v>
      </c>
      <c r="E8377" s="47" t="n">
        <v>0.2963</v>
      </c>
      <c r="F8377" s="63" t="n">
        <v>0.0091</v>
      </c>
      <c r="G8377" s="9" t="n">
        <v>0.0525</v>
      </c>
      <c r="H8377" s="63" t="n">
        <v>0.0054</v>
      </c>
      <c r="I8377" s="9" t="n">
        <v>0.022425</v>
      </c>
    </row>
    <row r="8378">
      <c r="A8378" s="112" t="n">
        <v>44181</v>
      </c>
      <c r="B8378" s="113" t="n">
        <v>64000</v>
      </c>
      <c r="C8378" s="114" t="n">
        <v>0.26171025</v>
      </c>
      <c r="D8378" s="114" t="n">
        <v>0</v>
      </c>
      <c r="E8378" s="46" t="n">
        <v>0.142224</v>
      </c>
      <c r="F8378" s="63" t="n">
        <v>0.0091</v>
      </c>
      <c r="G8378" s="9" t="n">
        <v>0.0525</v>
      </c>
      <c r="H8378" s="63" t="n">
        <v>0.0054</v>
      </c>
      <c r="I8378" s="9" t="n">
        <v>0.022425</v>
      </c>
    </row>
    <row r="8379">
      <c r="A8379" s="112" t="n">
        <v>44181.04166666666</v>
      </c>
      <c r="B8379" s="113" t="n">
        <v>64000</v>
      </c>
      <c r="C8379" s="114" t="n">
        <v>0</v>
      </c>
      <c r="D8379" s="114" t="n">
        <v>0</v>
      </c>
      <c r="E8379" s="46" t="n">
        <v>0.142224</v>
      </c>
      <c r="F8379" s="63" t="n">
        <v>0.0091</v>
      </c>
      <c r="G8379" s="9" t="n">
        <v>0.0525</v>
      </c>
      <c r="H8379" s="63" t="n">
        <v>0.0054</v>
      </c>
      <c r="I8379" s="9" t="n">
        <v>0.022425</v>
      </c>
    </row>
    <row r="8380">
      <c r="A8380" s="112" t="n">
        <v>44181.08333333334</v>
      </c>
      <c r="B8380" s="113" t="n">
        <v>64000</v>
      </c>
      <c r="C8380" s="114" t="n">
        <v>0</v>
      </c>
      <c r="D8380" s="114" t="n">
        <v>0</v>
      </c>
      <c r="E8380" s="46" t="n">
        <v>0.142224</v>
      </c>
      <c r="F8380" s="63" t="n">
        <v>0.0091</v>
      </c>
      <c r="G8380" s="9" t="n">
        <v>0.0525</v>
      </c>
      <c r="H8380" s="63" t="n">
        <v>0.0054</v>
      </c>
      <c r="I8380" s="9" t="n">
        <v>0.022425</v>
      </c>
    </row>
    <row r="8381">
      <c r="A8381" s="112" t="n">
        <v>44181.125</v>
      </c>
      <c r="B8381" s="113" t="n">
        <v>64000</v>
      </c>
      <c r="C8381" s="114" t="n">
        <v>0.07298550000000001</v>
      </c>
      <c r="D8381" s="114" t="n">
        <v>0</v>
      </c>
      <c r="E8381" s="46" t="n">
        <v>0.142224</v>
      </c>
      <c r="F8381" s="63" t="n">
        <v>0.0091</v>
      </c>
      <c r="G8381" s="9" t="n">
        <v>0.0525</v>
      </c>
      <c r="H8381" s="63" t="n">
        <v>0.0054</v>
      </c>
      <c r="I8381" s="9" t="n">
        <v>0.022425</v>
      </c>
    </row>
    <row r="8382">
      <c r="A8382" s="112" t="n">
        <v>44181.16666666666</v>
      </c>
      <c r="B8382" s="113" t="n">
        <v>64000</v>
      </c>
      <c r="C8382" s="114" t="n">
        <v>0.08697150000000001</v>
      </c>
      <c r="D8382" s="114" t="n">
        <v>0</v>
      </c>
      <c r="E8382" s="47" t="n">
        <v>0.2963</v>
      </c>
      <c r="F8382" s="63" t="n">
        <v>0.0091</v>
      </c>
      <c r="G8382" s="9" t="n">
        <v>0.0525</v>
      </c>
      <c r="H8382" s="63" t="n">
        <v>0.0054</v>
      </c>
      <c r="I8382" s="9" t="n">
        <v>0.022425</v>
      </c>
    </row>
    <row r="8383">
      <c r="A8383" s="112" t="n">
        <v>44181.20833333334</v>
      </c>
      <c r="B8383" s="113" t="n">
        <v>64000</v>
      </c>
      <c r="C8383" s="114" t="n">
        <v>0.22969425</v>
      </c>
      <c r="D8383" s="114" t="n">
        <v>0</v>
      </c>
      <c r="E8383" s="47" t="n">
        <v>0.2963</v>
      </c>
      <c r="F8383" s="63" t="n">
        <v>0.0091</v>
      </c>
      <c r="G8383" s="9" t="n">
        <v>0.0525</v>
      </c>
      <c r="H8383" s="63" t="n">
        <v>0.0054</v>
      </c>
      <c r="I8383" s="9" t="n">
        <v>0.022425</v>
      </c>
    </row>
    <row r="8384">
      <c r="A8384" s="112" t="n">
        <v>44181.25</v>
      </c>
      <c r="B8384" s="113" t="n">
        <v>64000</v>
      </c>
      <c r="C8384" s="114" t="n">
        <v>0.10051275</v>
      </c>
      <c r="D8384" s="114" t="n">
        <v>0</v>
      </c>
      <c r="E8384" s="51" t="n">
        <v>0.497784</v>
      </c>
      <c r="F8384" s="63" t="n">
        <v>0.0091</v>
      </c>
      <c r="G8384" s="9" t="n">
        <v>0.0525</v>
      </c>
      <c r="H8384" s="63" t="n">
        <v>0.0054</v>
      </c>
      <c r="I8384" s="9" t="n">
        <v>0.022425</v>
      </c>
    </row>
    <row r="8385">
      <c r="A8385" s="112" t="n">
        <v>44181.29166666666</v>
      </c>
      <c r="B8385" s="113" t="n">
        <v>64000</v>
      </c>
      <c r="C8385" s="114" t="n">
        <v>0.0275415</v>
      </c>
      <c r="D8385" s="114" t="n">
        <v>0</v>
      </c>
      <c r="E8385" s="51" t="n">
        <v>0.497784</v>
      </c>
      <c r="F8385" s="63" t="n">
        <v>0.0091</v>
      </c>
      <c r="G8385" s="9" t="n">
        <v>0.0525</v>
      </c>
      <c r="H8385" s="63" t="n">
        <v>0.0054</v>
      </c>
      <c r="I8385" s="9" t="n">
        <v>0.022425</v>
      </c>
    </row>
    <row r="8386">
      <c r="A8386" s="112" t="n">
        <v>44181.33333333334</v>
      </c>
      <c r="B8386" s="113" t="n">
        <v>64000</v>
      </c>
      <c r="C8386" s="114" t="n">
        <v>0</v>
      </c>
      <c r="D8386" s="114" t="n">
        <v>0</v>
      </c>
      <c r="E8386" s="47" t="n">
        <v>0.2963</v>
      </c>
      <c r="F8386" s="63" t="n">
        <v>0.0091</v>
      </c>
      <c r="G8386" s="9" t="n">
        <v>0.0525</v>
      </c>
      <c r="H8386" s="63" t="n">
        <v>0.0054</v>
      </c>
      <c r="I8386" s="9" t="n">
        <v>0.022425</v>
      </c>
    </row>
    <row r="8387">
      <c r="A8387" s="112" t="n">
        <v>44181.375</v>
      </c>
      <c r="B8387" s="113" t="n">
        <v>64000</v>
      </c>
      <c r="C8387" s="114" t="n">
        <v>0</v>
      </c>
      <c r="D8387" s="114" t="n">
        <v>0.06296500000000001</v>
      </c>
      <c r="E8387" s="47" t="n">
        <v>0.2963</v>
      </c>
      <c r="F8387" s="63" t="n">
        <v>0.0091</v>
      </c>
      <c r="G8387" s="9" t="n">
        <v>0.0525</v>
      </c>
      <c r="H8387" s="63" t="n">
        <v>0.0054</v>
      </c>
      <c r="I8387" s="9" t="n">
        <v>0.022425</v>
      </c>
    </row>
    <row r="8388">
      <c r="A8388" s="112" t="n">
        <v>44181.41666666666</v>
      </c>
      <c r="B8388" s="113" t="n">
        <v>64000</v>
      </c>
      <c r="C8388" s="114" t="n">
        <v>0</v>
      </c>
      <c r="D8388" s="114" t="n">
        <v>0.5721499999999999</v>
      </c>
      <c r="E8388" s="47" t="n">
        <v>0.2963</v>
      </c>
      <c r="F8388" s="63" t="n">
        <v>0.0091</v>
      </c>
      <c r="G8388" s="9" t="n">
        <v>0.0525</v>
      </c>
      <c r="H8388" s="63" t="n">
        <v>0.0054</v>
      </c>
      <c r="I8388" s="9" t="n">
        <v>0.022425</v>
      </c>
    </row>
    <row r="8389">
      <c r="A8389" s="112" t="n">
        <v>44181.45833333334</v>
      </c>
      <c r="B8389" s="113" t="n">
        <v>64000</v>
      </c>
      <c r="C8389" s="114" t="n">
        <v>0</v>
      </c>
      <c r="D8389" s="114" t="n">
        <v>0.349315</v>
      </c>
      <c r="E8389" s="46" t="n">
        <v>0.142224</v>
      </c>
      <c r="F8389" s="63" t="n">
        <v>0.0091</v>
      </c>
      <c r="G8389" s="9" t="n">
        <v>0.0525</v>
      </c>
      <c r="H8389" s="63" t="n">
        <v>0.0054</v>
      </c>
      <c r="I8389" s="9" t="n">
        <v>0.022425</v>
      </c>
    </row>
    <row r="8390">
      <c r="A8390" s="112" t="n">
        <v>44181.5</v>
      </c>
      <c r="B8390" s="113" t="n">
        <v>64000</v>
      </c>
      <c r="C8390" s="114" t="n">
        <v>0</v>
      </c>
      <c r="D8390" s="114" t="n">
        <v>0.61295</v>
      </c>
      <c r="E8390" s="46" t="n">
        <v>0.142224</v>
      </c>
      <c r="F8390" s="63" t="n">
        <v>0.0091</v>
      </c>
      <c r="G8390" s="9" t="n">
        <v>0.0525</v>
      </c>
      <c r="H8390" s="63" t="n">
        <v>0.0054</v>
      </c>
      <c r="I8390" s="9" t="n">
        <v>0.022425</v>
      </c>
    </row>
    <row r="8391">
      <c r="A8391" s="112" t="n">
        <v>44181.54166666666</v>
      </c>
      <c r="B8391" s="113" t="n">
        <v>64000</v>
      </c>
      <c r="C8391" s="114" t="n">
        <v>0</v>
      </c>
      <c r="D8391" s="114" t="n">
        <v>0.6667000000000001</v>
      </c>
      <c r="E8391" s="46" t="n">
        <v>0.142224</v>
      </c>
      <c r="F8391" s="63" t="n">
        <v>0.0091</v>
      </c>
      <c r="G8391" s="9" t="n">
        <v>0.0525</v>
      </c>
      <c r="H8391" s="63" t="n">
        <v>0.0054</v>
      </c>
      <c r="I8391" s="9" t="n">
        <v>0.022425</v>
      </c>
    </row>
    <row r="8392">
      <c r="A8392" s="112" t="n">
        <v>44181.58333333334</v>
      </c>
      <c r="B8392" s="113" t="n">
        <v>64000</v>
      </c>
      <c r="C8392" s="114" t="n">
        <v>0</v>
      </c>
      <c r="D8392" s="114" t="n">
        <v>0.64485</v>
      </c>
      <c r="E8392" s="46" t="n">
        <v>0.142224</v>
      </c>
      <c r="F8392" s="63" t="n">
        <v>0.0091</v>
      </c>
      <c r="G8392" s="9" t="n">
        <v>0.0525</v>
      </c>
      <c r="H8392" s="63" t="n">
        <v>0.0054</v>
      </c>
      <c r="I8392" s="9" t="n">
        <v>0.022425</v>
      </c>
    </row>
    <row r="8393">
      <c r="A8393" s="112" t="n">
        <v>44181.625</v>
      </c>
      <c r="B8393" s="113" t="n">
        <v>64000</v>
      </c>
      <c r="C8393" s="114" t="n">
        <v>0</v>
      </c>
      <c r="D8393" s="114" t="n">
        <v>0.26507</v>
      </c>
      <c r="E8393" s="46" t="n">
        <v>0.142224</v>
      </c>
      <c r="F8393" s="63" t="n">
        <v>0.0091</v>
      </c>
      <c r="G8393" s="9" t="n">
        <v>0.0525</v>
      </c>
      <c r="H8393" s="63" t="n">
        <v>0.0054</v>
      </c>
      <c r="I8393" s="9" t="n">
        <v>0.022425</v>
      </c>
    </row>
    <row r="8394">
      <c r="A8394" s="112" t="n">
        <v>44181.66666666666</v>
      </c>
      <c r="B8394" s="113" t="n">
        <v>64000</v>
      </c>
      <c r="C8394" s="114" t="n">
        <v>0</v>
      </c>
      <c r="D8394" s="114" t="n">
        <v>0.33628</v>
      </c>
      <c r="E8394" s="47" t="n">
        <v>0.2963</v>
      </c>
      <c r="F8394" s="63" t="n">
        <v>0.0091</v>
      </c>
      <c r="G8394" s="9" t="n">
        <v>0.0525</v>
      </c>
      <c r="H8394" s="63" t="n">
        <v>0.0054</v>
      </c>
      <c r="I8394" s="9" t="n">
        <v>0.022425</v>
      </c>
    </row>
    <row r="8395">
      <c r="A8395" s="112" t="n">
        <v>44181.70833333334</v>
      </c>
      <c r="B8395" s="113" t="n">
        <v>64000</v>
      </c>
      <c r="C8395" s="114" t="n">
        <v>0.011265</v>
      </c>
      <c r="D8395" s="114" t="n">
        <v>0</v>
      </c>
      <c r="E8395" s="47" t="n">
        <v>0.2963</v>
      </c>
      <c r="F8395" s="63" t="n">
        <v>0.0091</v>
      </c>
      <c r="G8395" s="9" t="n">
        <v>0.0525</v>
      </c>
      <c r="H8395" s="63" t="n">
        <v>0.0054</v>
      </c>
      <c r="I8395" s="9" t="n">
        <v>0.022425</v>
      </c>
    </row>
    <row r="8396">
      <c r="A8396" s="112" t="n">
        <v>44181.75</v>
      </c>
      <c r="B8396" s="113" t="n">
        <v>64000</v>
      </c>
      <c r="C8396" s="114" t="n">
        <v>0.053598</v>
      </c>
      <c r="D8396" s="114" t="n">
        <v>0</v>
      </c>
      <c r="E8396" s="51" t="n">
        <v>0.497784</v>
      </c>
      <c r="F8396" s="63" t="n">
        <v>0.0091</v>
      </c>
      <c r="G8396" s="9" t="n">
        <v>0.0525</v>
      </c>
      <c r="H8396" s="63" t="n">
        <v>0.0054</v>
      </c>
      <c r="I8396" s="9" t="n">
        <v>0.022425</v>
      </c>
    </row>
    <row r="8397">
      <c r="A8397" s="112" t="n">
        <v>44181.79166666666</v>
      </c>
      <c r="B8397" s="113" t="n">
        <v>64000</v>
      </c>
      <c r="C8397" s="114" t="n">
        <v>0.161184</v>
      </c>
      <c r="D8397" s="114" t="n">
        <v>0</v>
      </c>
      <c r="E8397" s="51" t="n">
        <v>0.497784</v>
      </c>
      <c r="F8397" s="63" t="n">
        <v>0.0091</v>
      </c>
      <c r="G8397" s="9" t="n">
        <v>0.0525</v>
      </c>
      <c r="H8397" s="63" t="n">
        <v>0.0054</v>
      </c>
      <c r="I8397" s="9" t="n">
        <v>0.022425</v>
      </c>
    </row>
    <row r="8398">
      <c r="A8398" s="112" t="n">
        <v>44181.83333333334</v>
      </c>
      <c r="B8398" s="113" t="n">
        <v>64000</v>
      </c>
      <c r="C8398" s="114" t="n">
        <v>0.1052475</v>
      </c>
      <c r="D8398" s="114" t="n">
        <v>0</v>
      </c>
      <c r="E8398" s="51" t="n">
        <v>0.497784</v>
      </c>
      <c r="F8398" s="63" t="n">
        <v>0.0091</v>
      </c>
      <c r="G8398" s="9" t="n">
        <v>0.0525</v>
      </c>
      <c r="H8398" s="63" t="n">
        <v>0.0054</v>
      </c>
      <c r="I8398" s="9" t="n">
        <v>0.022425</v>
      </c>
    </row>
    <row r="8399">
      <c r="A8399" s="112" t="n">
        <v>44181.875</v>
      </c>
      <c r="B8399" s="113" t="n">
        <v>64000</v>
      </c>
      <c r="C8399" s="114" t="n">
        <v>0.04767825000000001</v>
      </c>
      <c r="D8399" s="114" t="n">
        <v>0</v>
      </c>
      <c r="E8399" s="51" t="n">
        <v>0.497784</v>
      </c>
      <c r="F8399" s="63" t="n">
        <v>0.0091</v>
      </c>
      <c r="G8399" s="9" t="n">
        <v>0.0525</v>
      </c>
      <c r="H8399" s="63" t="n">
        <v>0.0054</v>
      </c>
      <c r="I8399" s="9" t="n">
        <v>0.022425</v>
      </c>
    </row>
    <row r="8400">
      <c r="A8400" s="112" t="n">
        <v>44181.91666666666</v>
      </c>
      <c r="B8400" s="113" t="n">
        <v>64000</v>
      </c>
      <c r="C8400" s="114" t="n">
        <v>0.09848625</v>
      </c>
      <c r="D8400" s="114" t="n">
        <v>0</v>
      </c>
      <c r="E8400" s="47" t="n">
        <v>0.2963</v>
      </c>
      <c r="F8400" s="63" t="n">
        <v>0.0091</v>
      </c>
      <c r="G8400" s="9" t="n">
        <v>0.0525</v>
      </c>
      <c r="H8400" s="63" t="n">
        <v>0.0054</v>
      </c>
      <c r="I8400" s="9" t="n">
        <v>0.022425</v>
      </c>
    </row>
    <row r="8401">
      <c r="A8401" s="112" t="n">
        <v>44181.95833333334</v>
      </c>
      <c r="B8401" s="113" t="n">
        <v>64000</v>
      </c>
      <c r="C8401" s="114" t="n">
        <v>0.06823799999999999</v>
      </c>
      <c r="D8401" s="114" t="n">
        <v>0</v>
      </c>
      <c r="E8401" s="47" t="n">
        <v>0.2963</v>
      </c>
      <c r="F8401" s="63" t="n">
        <v>0.0091</v>
      </c>
      <c r="G8401" s="9" t="n">
        <v>0.0525</v>
      </c>
      <c r="H8401" s="63" t="n">
        <v>0.0054</v>
      </c>
      <c r="I8401" s="9" t="n">
        <v>0.022425</v>
      </c>
    </row>
    <row r="8402">
      <c r="A8402" s="112" t="n">
        <v>44182</v>
      </c>
      <c r="B8402" s="113" t="n">
        <v>64000</v>
      </c>
      <c r="C8402" s="114" t="n">
        <v>0.07868549999999999</v>
      </c>
      <c r="D8402" s="114" t="n">
        <v>0</v>
      </c>
      <c r="E8402" s="46" t="n">
        <v>0.142224</v>
      </c>
      <c r="F8402" s="63" t="n">
        <v>0.0091</v>
      </c>
      <c r="G8402" s="9" t="n">
        <v>0.0525</v>
      </c>
      <c r="H8402" s="63" t="n">
        <v>0.0054</v>
      </c>
      <c r="I8402" s="9" t="n">
        <v>0.022425</v>
      </c>
    </row>
    <row r="8403">
      <c r="A8403" s="112" t="n">
        <v>44182.04166666666</v>
      </c>
      <c r="B8403" s="113" t="n">
        <v>64000</v>
      </c>
      <c r="C8403" s="114" t="n">
        <v>0.22590975</v>
      </c>
      <c r="D8403" s="114" t="n">
        <v>0</v>
      </c>
      <c r="E8403" s="46" t="n">
        <v>0.142224</v>
      </c>
      <c r="F8403" s="63" t="n">
        <v>0.0091</v>
      </c>
      <c r="G8403" s="9" t="n">
        <v>0.0525</v>
      </c>
      <c r="H8403" s="63" t="n">
        <v>0.0054</v>
      </c>
      <c r="I8403" s="9" t="n">
        <v>0.022425</v>
      </c>
    </row>
    <row r="8404">
      <c r="A8404" s="112" t="n">
        <v>44182.08333333334</v>
      </c>
      <c r="B8404" s="113" t="n">
        <v>64000</v>
      </c>
      <c r="C8404" s="114" t="n">
        <v>0.47917875</v>
      </c>
      <c r="D8404" s="114" t="n">
        <v>0</v>
      </c>
      <c r="E8404" s="46" t="n">
        <v>0.142224</v>
      </c>
      <c r="F8404" s="63" t="n">
        <v>0.0091</v>
      </c>
      <c r="G8404" s="9" t="n">
        <v>0.0525</v>
      </c>
      <c r="H8404" s="63" t="n">
        <v>0.0054</v>
      </c>
      <c r="I8404" s="9" t="n">
        <v>0.022425</v>
      </c>
    </row>
    <row r="8405">
      <c r="A8405" s="112" t="n">
        <v>44182.125</v>
      </c>
      <c r="B8405" s="113" t="n">
        <v>64000</v>
      </c>
      <c r="C8405" s="114" t="n">
        <v>0.4058475</v>
      </c>
      <c r="D8405" s="114" t="n">
        <v>0</v>
      </c>
      <c r="E8405" s="46" t="n">
        <v>0.142224</v>
      </c>
      <c r="F8405" s="63" t="n">
        <v>0.0091</v>
      </c>
      <c r="G8405" s="9" t="n">
        <v>0.0525</v>
      </c>
      <c r="H8405" s="63" t="n">
        <v>0.0054</v>
      </c>
      <c r="I8405" s="9" t="n">
        <v>0.022425</v>
      </c>
    </row>
    <row r="8406">
      <c r="A8406" s="112" t="n">
        <v>44182.16666666666</v>
      </c>
      <c r="B8406" s="113" t="n">
        <v>64000</v>
      </c>
      <c r="C8406" s="114" t="n">
        <v>0.30806925</v>
      </c>
      <c r="D8406" s="114" t="n">
        <v>0</v>
      </c>
      <c r="E8406" s="47" t="n">
        <v>0.2963</v>
      </c>
      <c r="F8406" s="63" t="n">
        <v>0.0091</v>
      </c>
      <c r="G8406" s="9" t="n">
        <v>0.0525</v>
      </c>
      <c r="H8406" s="63" t="n">
        <v>0.0054</v>
      </c>
      <c r="I8406" s="9" t="n">
        <v>0.022425</v>
      </c>
    </row>
    <row r="8407">
      <c r="A8407" s="112" t="n">
        <v>44182.20833333334</v>
      </c>
      <c r="B8407" s="113" t="n">
        <v>64000</v>
      </c>
      <c r="C8407" s="114" t="n">
        <v>0.6112679999999999</v>
      </c>
      <c r="D8407" s="114" t="n">
        <v>0</v>
      </c>
      <c r="E8407" s="47" t="n">
        <v>0.2963</v>
      </c>
      <c r="F8407" s="63" t="n">
        <v>0.0091</v>
      </c>
      <c r="G8407" s="9" t="n">
        <v>0.0525</v>
      </c>
      <c r="H8407" s="63" t="n">
        <v>0.0054</v>
      </c>
      <c r="I8407" s="9" t="n">
        <v>0.022425</v>
      </c>
    </row>
    <row r="8408">
      <c r="A8408" s="112" t="n">
        <v>44182.25</v>
      </c>
      <c r="B8408" s="113" t="n">
        <v>64000</v>
      </c>
      <c r="C8408" s="114" t="n">
        <v>0.34163925</v>
      </c>
      <c r="D8408" s="114" t="n">
        <v>0</v>
      </c>
      <c r="E8408" s="51" t="n">
        <v>0.497784</v>
      </c>
      <c r="F8408" s="63" t="n">
        <v>0.0091</v>
      </c>
      <c r="G8408" s="9" t="n">
        <v>0.0525</v>
      </c>
      <c r="H8408" s="63" t="n">
        <v>0.0054</v>
      </c>
      <c r="I8408" s="9" t="n">
        <v>0.022425</v>
      </c>
    </row>
    <row r="8409">
      <c r="A8409" s="112" t="n">
        <v>44182.29166666666</v>
      </c>
      <c r="B8409" s="113" t="n">
        <v>64000</v>
      </c>
      <c r="C8409" s="114" t="n">
        <v>0.0953985</v>
      </c>
      <c r="D8409" s="114" t="n">
        <v>0</v>
      </c>
      <c r="E8409" s="51" t="n">
        <v>0.497784</v>
      </c>
      <c r="F8409" s="63" t="n">
        <v>0.0091</v>
      </c>
      <c r="G8409" s="9" t="n">
        <v>0.0525</v>
      </c>
      <c r="H8409" s="63" t="n">
        <v>0.0054</v>
      </c>
      <c r="I8409" s="9" t="n">
        <v>0.022425</v>
      </c>
    </row>
    <row r="8410">
      <c r="A8410" s="112" t="n">
        <v>44182.33333333334</v>
      </c>
      <c r="B8410" s="113" t="n">
        <v>64000</v>
      </c>
      <c r="C8410" s="114" t="n">
        <v>0.23265075</v>
      </c>
      <c r="D8410" s="114" t="n">
        <v>0.005574</v>
      </c>
      <c r="E8410" s="47" t="n">
        <v>0.2963</v>
      </c>
      <c r="F8410" s="63" t="n">
        <v>0.0091</v>
      </c>
      <c r="G8410" s="9" t="n">
        <v>0.0525</v>
      </c>
      <c r="H8410" s="63" t="n">
        <v>0.0054</v>
      </c>
      <c r="I8410" s="9" t="n">
        <v>0.022425</v>
      </c>
    </row>
    <row r="8411">
      <c r="A8411" s="112" t="n">
        <v>44182.375</v>
      </c>
      <c r="B8411" s="113" t="n">
        <v>64000</v>
      </c>
      <c r="C8411" s="114" t="n">
        <v>0.0163575</v>
      </c>
      <c r="D8411" s="114" t="n">
        <v>0.28272</v>
      </c>
      <c r="E8411" s="47" t="n">
        <v>0.2963</v>
      </c>
      <c r="F8411" s="63" t="n">
        <v>0.0091</v>
      </c>
      <c r="G8411" s="9" t="n">
        <v>0.0525</v>
      </c>
      <c r="H8411" s="63" t="n">
        <v>0.0054</v>
      </c>
      <c r="I8411" s="9" t="n">
        <v>0.022425</v>
      </c>
    </row>
    <row r="8412">
      <c r="A8412" s="112" t="n">
        <v>44182.41666666666</v>
      </c>
      <c r="B8412" s="113" t="n">
        <v>64000</v>
      </c>
      <c r="C8412" s="114" t="n">
        <v>0</v>
      </c>
      <c r="D8412" s="114" t="n">
        <v>0.357385</v>
      </c>
      <c r="E8412" s="47" t="n">
        <v>0.2963</v>
      </c>
      <c r="F8412" s="63" t="n">
        <v>0.0091</v>
      </c>
      <c r="G8412" s="9" t="n">
        <v>0.0525</v>
      </c>
      <c r="H8412" s="63" t="n">
        <v>0.0054</v>
      </c>
      <c r="I8412" s="9" t="n">
        <v>0.022425</v>
      </c>
    </row>
    <row r="8413">
      <c r="A8413" s="112" t="n">
        <v>44182.45833333334</v>
      </c>
      <c r="B8413" s="113" t="n">
        <v>64000</v>
      </c>
      <c r="C8413" s="114" t="n">
        <v>0</v>
      </c>
      <c r="D8413" s="114" t="n">
        <v>0.389285</v>
      </c>
      <c r="E8413" s="46" t="n">
        <v>0.142224</v>
      </c>
      <c r="F8413" s="63" t="n">
        <v>0.0091</v>
      </c>
      <c r="G8413" s="9" t="n">
        <v>0.0525</v>
      </c>
      <c r="H8413" s="63" t="n">
        <v>0.0054</v>
      </c>
      <c r="I8413" s="9" t="n">
        <v>0.022425</v>
      </c>
    </row>
    <row r="8414">
      <c r="A8414" s="112" t="n">
        <v>44182.5</v>
      </c>
      <c r="B8414" s="113" t="n">
        <v>64000</v>
      </c>
      <c r="C8414" s="114" t="n">
        <v>0</v>
      </c>
      <c r="D8414" s="114" t="n">
        <v>0.38408</v>
      </c>
      <c r="E8414" s="46" t="n">
        <v>0.142224</v>
      </c>
      <c r="F8414" s="63" t="n">
        <v>0.0091</v>
      </c>
      <c r="G8414" s="9" t="n">
        <v>0.0525</v>
      </c>
      <c r="H8414" s="63" t="n">
        <v>0.0054</v>
      </c>
      <c r="I8414" s="9" t="n">
        <v>0.022425</v>
      </c>
    </row>
    <row r="8415">
      <c r="A8415" s="112" t="n">
        <v>44182.54166666666</v>
      </c>
      <c r="B8415" s="113" t="n">
        <v>64000</v>
      </c>
      <c r="C8415" s="114" t="n">
        <v>0</v>
      </c>
      <c r="D8415" s="114" t="n">
        <v>0.36276</v>
      </c>
      <c r="E8415" s="46" t="n">
        <v>0.142224</v>
      </c>
      <c r="F8415" s="63" t="n">
        <v>0.0091</v>
      </c>
      <c r="G8415" s="9" t="n">
        <v>0.0525</v>
      </c>
      <c r="H8415" s="63" t="n">
        <v>0.0054</v>
      </c>
      <c r="I8415" s="9" t="n">
        <v>0.022425</v>
      </c>
    </row>
    <row r="8416">
      <c r="A8416" s="112" t="n">
        <v>44182.58333333334</v>
      </c>
      <c r="B8416" s="113" t="n">
        <v>64000</v>
      </c>
      <c r="C8416" s="114" t="n">
        <v>0.0428925</v>
      </c>
      <c r="D8416" s="114" t="n">
        <v>0.41084</v>
      </c>
      <c r="E8416" s="46" t="n">
        <v>0.142224</v>
      </c>
      <c r="F8416" s="63" t="n">
        <v>0.0091</v>
      </c>
      <c r="G8416" s="9" t="n">
        <v>0.0525</v>
      </c>
      <c r="H8416" s="63" t="n">
        <v>0.0054</v>
      </c>
      <c r="I8416" s="9" t="n">
        <v>0.022425</v>
      </c>
    </row>
    <row r="8417">
      <c r="A8417" s="112" t="n">
        <v>44182.625</v>
      </c>
      <c r="B8417" s="113" t="n">
        <v>64000</v>
      </c>
      <c r="C8417" s="114" t="n">
        <v>0.20240775</v>
      </c>
      <c r="D8417" s="114" t="n">
        <v>0.34408</v>
      </c>
      <c r="E8417" s="46" t="n">
        <v>0.142224</v>
      </c>
      <c r="F8417" s="63" t="n">
        <v>0.0091</v>
      </c>
      <c r="G8417" s="9" t="n">
        <v>0.0525</v>
      </c>
      <c r="H8417" s="63" t="n">
        <v>0.0054</v>
      </c>
      <c r="I8417" s="9" t="n">
        <v>0.022425</v>
      </c>
    </row>
    <row r="8418">
      <c r="A8418" s="112" t="n">
        <v>44182.66666666666</v>
      </c>
      <c r="B8418" s="113" t="n">
        <v>64000</v>
      </c>
      <c r="C8418" s="114" t="n">
        <v>0.25801125</v>
      </c>
      <c r="D8418" s="114" t="n">
        <v>0.07789499999999999</v>
      </c>
      <c r="E8418" s="47" t="n">
        <v>0.2963</v>
      </c>
      <c r="F8418" s="63" t="n">
        <v>0.0091</v>
      </c>
      <c r="G8418" s="9" t="n">
        <v>0.0525</v>
      </c>
      <c r="H8418" s="63" t="n">
        <v>0.0054</v>
      </c>
      <c r="I8418" s="9" t="n">
        <v>0.022425</v>
      </c>
    </row>
    <row r="8419">
      <c r="A8419" s="112" t="n">
        <v>44182.70833333334</v>
      </c>
      <c r="B8419" s="113" t="n">
        <v>64000</v>
      </c>
      <c r="C8419" s="114" t="n">
        <v>0.142923</v>
      </c>
      <c r="D8419" s="114" t="n">
        <v>0</v>
      </c>
      <c r="E8419" s="47" t="n">
        <v>0.2963</v>
      </c>
      <c r="F8419" s="63" t="n">
        <v>0.0091</v>
      </c>
      <c r="G8419" s="9" t="n">
        <v>0.0525</v>
      </c>
      <c r="H8419" s="63" t="n">
        <v>0.0054</v>
      </c>
      <c r="I8419" s="9" t="n">
        <v>0.022425</v>
      </c>
    </row>
    <row r="8420">
      <c r="A8420" s="112" t="n">
        <v>44182.75</v>
      </c>
      <c r="B8420" s="113" t="n">
        <v>64000</v>
      </c>
      <c r="C8420" s="114" t="n">
        <v>0.08642625000000001</v>
      </c>
      <c r="D8420" s="114" t="n">
        <v>0</v>
      </c>
      <c r="E8420" s="51" t="n">
        <v>0.497784</v>
      </c>
      <c r="F8420" s="63" t="n">
        <v>0.0091</v>
      </c>
      <c r="G8420" s="9" t="n">
        <v>0.0525</v>
      </c>
      <c r="H8420" s="63" t="n">
        <v>0.0054</v>
      </c>
      <c r="I8420" s="9" t="n">
        <v>0.022425</v>
      </c>
    </row>
    <row r="8421">
      <c r="A8421" s="112" t="n">
        <v>44182.79166666666</v>
      </c>
      <c r="B8421" s="113" t="n">
        <v>64000</v>
      </c>
      <c r="C8421" s="114" t="n">
        <v>0.09152250000000001</v>
      </c>
      <c r="D8421" s="114" t="n">
        <v>0</v>
      </c>
      <c r="E8421" s="51" t="n">
        <v>0.497784</v>
      </c>
      <c r="F8421" s="63" t="n">
        <v>0.0091</v>
      </c>
      <c r="G8421" s="9" t="n">
        <v>0.0525</v>
      </c>
      <c r="H8421" s="63" t="n">
        <v>0.0054</v>
      </c>
      <c r="I8421" s="9" t="n">
        <v>0.022425</v>
      </c>
    </row>
    <row r="8422">
      <c r="A8422" s="112" t="n">
        <v>44182.83333333334</v>
      </c>
      <c r="B8422" s="113" t="n">
        <v>64000</v>
      </c>
      <c r="C8422" s="114" t="n">
        <v>0.008178000000000001</v>
      </c>
      <c r="D8422" s="114" t="n">
        <v>0</v>
      </c>
      <c r="E8422" s="51" t="n">
        <v>0.497784</v>
      </c>
      <c r="F8422" s="63" t="n">
        <v>0.0091</v>
      </c>
      <c r="G8422" s="9" t="n">
        <v>0.0525</v>
      </c>
      <c r="H8422" s="63" t="n">
        <v>0.0054</v>
      </c>
      <c r="I8422" s="9" t="n">
        <v>0.022425</v>
      </c>
    </row>
    <row r="8423">
      <c r="A8423" s="112" t="n">
        <v>44182.875</v>
      </c>
      <c r="B8423" s="113" t="n">
        <v>64000</v>
      </c>
      <c r="C8423" s="114" t="n">
        <v>0.0122055</v>
      </c>
      <c r="D8423" s="114" t="n">
        <v>0</v>
      </c>
      <c r="E8423" s="51" t="n">
        <v>0.497784</v>
      </c>
      <c r="F8423" s="63" t="n">
        <v>0.0091</v>
      </c>
      <c r="G8423" s="9" t="n">
        <v>0.0525</v>
      </c>
      <c r="H8423" s="63" t="n">
        <v>0.0054</v>
      </c>
      <c r="I8423" s="9" t="n">
        <v>0.022425</v>
      </c>
    </row>
    <row r="8424">
      <c r="A8424" s="112" t="n">
        <v>44182.91666666666</v>
      </c>
      <c r="B8424" s="113" t="n">
        <v>64000</v>
      </c>
      <c r="C8424" s="114" t="n">
        <v>0.13489575</v>
      </c>
      <c r="D8424" s="114" t="n">
        <v>0</v>
      </c>
      <c r="E8424" s="47" t="n">
        <v>0.2963</v>
      </c>
      <c r="F8424" s="63" t="n">
        <v>0.0091</v>
      </c>
      <c r="G8424" s="9" t="n">
        <v>0.0525</v>
      </c>
      <c r="H8424" s="63" t="n">
        <v>0.0054</v>
      </c>
      <c r="I8424" s="9" t="n">
        <v>0.022425</v>
      </c>
    </row>
    <row r="8425">
      <c r="A8425" s="112" t="n">
        <v>44182.95833333334</v>
      </c>
      <c r="B8425" s="113" t="n">
        <v>64000</v>
      </c>
      <c r="C8425" s="114" t="n">
        <v>0.280302</v>
      </c>
      <c r="D8425" s="114" t="n">
        <v>0</v>
      </c>
      <c r="E8425" s="47" t="n">
        <v>0.2963</v>
      </c>
      <c r="F8425" s="63" t="n">
        <v>0.0091</v>
      </c>
      <c r="G8425" s="9" t="n">
        <v>0.0525</v>
      </c>
      <c r="H8425" s="63" t="n">
        <v>0.0054</v>
      </c>
      <c r="I8425" s="9" t="n">
        <v>0.022425</v>
      </c>
    </row>
    <row r="8426">
      <c r="A8426" s="112" t="n">
        <v>44183</v>
      </c>
      <c r="B8426" s="113" t="n">
        <v>64000</v>
      </c>
      <c r="C8426" s="114" t="n">
        <v>0.32680575</v>
      </c>
      <c r="D8426" s="114" t="n">
        <v>0</v>
      </c>
      <c r="E8426" s="46" t="n">
        <v>0.142224</v>
      </c>
      <c r="F8426" s="63" t="n">
        <v>0.0091</v>
      </c>
      <c r="G8426" s="9" t="n">
        <v>0.0525</v>
      </c>
      <c r="H8426" s="63" t="n">
        <v>0.0054</v>
      </c>
      <c r="I8426" s="9" t="n">
        <v>0.022425</v>
      </c>
    </row>
    <row r="8427">
      <c r="A8427" s="112" t="n">
        <v>44183.04166666666</v>
      </c>
      <c r="B8427" s="113" t="n">
        <v>64000</v>
      </c>
      <c r="C8427" s="114" t="n">
        <v>0.46975125</v>
      </c>
      <c r="D8427" s="114" t="n">
        <v>0</v>
      </c>
      <c r="E8427" s="46" t="n">
        <v>0.142224</v>
      </c>
      <c r="F8427" s="63" t="n">
        <v>0.0091</v>
      </c>
      <c r="G8427" s="9" t="n">
        <v>0.0525</v>
      </c>
      <c r="H8427" s="63" t="n">
        <v>0.0054</v>
      </c>
      <c r="I8427" s="9" t="n">
        <v>0.022425</v>
      </c>
    </row>
    <row r="8428">
      <c r="A8428" s="112" t="n">
        <v>44183.08333333334</v>
      </c>
      <c r="B8428" s="113" t="n">
        <v>64000</v>
      </c>
      <c r="C8428" s="114" t="n">
        <v>0.35544375</v>
      </c>
      <c r="D8428" s="114" t="n">
        <v>0</v>
      </c>
      <c r="E8428" s="46" t="n">
        <v>0.142224</v>
      </c>
      <c r="F8428" s="63" t="n">
        <v>0.0091</v>
      </c>
      <c r="G8428" s="9" t="n">
        <v>0.0525</v>
      </c>
      <c r="H8428" s="63" t="n">
        <v>0.0054</v>
      </c>
      <c r="I8428" s="9" t="n">
        <v>0.022425</v>
      </c>
    </row>
    <row r="8429">
      <c r="A8429" s="112" t="n">
        <v>44183.125</v>
      </c>
      <c r="B8429" s="113" t="n">
        <v>64000</v>
      </c>
      <c r="C8429" s="114" t="n">
        <v>0.166908</v>
      </c>
      <c r="D8429" s="114" t="n">
        <v>0</v>
      </c>
      <c r="E8429" s="46" t="n">
        <v>0.142224</v>
      </c>
      <c r="F8429" s="63" t="n">
        <v>0.0091</v>
      </c>
      <c r="G8429" s="9" t="n">
        <v>0.0525</v>
      </c>
      <c r="H8429" s="63" t="n">
        <v>0.0054</v>
      </c>
      <c r="I8429" s="9" t="n">
        <v>0.022425</v>
      </c>
    </row>
    <row r="8430">
      <c r="A8430" s="112" t="n">
        <v>44183.16666666666</v>
      </c>
      <c r="B8430" s="113" t="n">
        <v>64000</v>
      </c>
      <c r="C8430" s="114" t="n">
        <v>0.1464195</v>
      </c>
      <c r="D8430" s="114" t="n">
        <v>0</v>
      </c>
      <c r="E8430" s="47" t="n">
        <v>0.2963</v>
      </c>
      <c r="F8430" s="63" t="n">
        <v>0.0091</v>
      </c>
      <c r="G8430" s="9" t="n">
        <v>0.0525</v>
      </c>
      <c r="H8430" s="63" t="n">
        <v>0.0054</v>
      </c>
      <c r="I8430" s="9" t="n">
        <v>0.022425</v>
      </c>
    </row>
    <row r="8431">
      <c r="A8431" s="112" t="n">
        <v>44183.20833333334</v>
      </c>
      <c r="B8431" s="113" t="n">
        <v>64000</v>
      </c>
      <c r="C8431" s="114" t="n">
        <v>0.09854400000000001</v>
      </c>
      <c r="D8431" s="114" t="n">
        <v>0</v>
      </c>
      <c r="E8431" s="47" t="n">
        <v>0.2963</v>
      </c>
      <c r="F8431" s="63" t="n">
        <v>0.0091</v>
      </c>
      <c r="G8431" s="9" t="n">
        <v>0.0525</v>
      </c>
      <c r="H8431" s="63" t="n">
        <v>0.0054</v>
      </c>
      <c r="I8431" s="9" t="n">
        <v>0.022425</v>
      </c>
    </row>
    <row r="8432">
      <c r="A8432" s="112" t="n">
        <v>44183.25</v>
      </c>
      <c r="B8432" s="113" t="n">
        <v>64000</v>
      </c>
      <c r="C8432" s="114" t="n">
        <v>0.007776750000000001</v>
      </c>
      <c r="D8432" s="114" t="n">
        <v>0</v>
      </c>
      <c r="E8432" s="51" t="n">
        <v>0.497784</v>
      </c>
      <c r="F8432" s="63" t="n">
        <v>0.0091</v>
      </c>
      <c r="G8432" s="9" t="n">
        <v>0.0525</v>
      </c>
      <c r="H8432" s="63" t="n">
        <v>0.0054</v>
      </c>
      <c r="I8432" s="9" t="n">
        <v>0.022425</v>
      </c>
    </row>
    <row r="8433">
      <c r="A8433" s="112" t="n">
        <v>44183.29166666666</v>
      </c>
      <c r="B8433" s="113" t="n">
        <v>64000</v>
      </c>
      <c r="C8433" s="114" t="n">
        <v>0.030654</v>
      </c>
      <c r="D8433" s="114" t="n">
        <v>0</v>
      </c>
      <c r="E8433" s="51" t="n">
        <v>0.497784</v>
      </c>
      <c r="F8433" s="63" t="n">
        <v>0.0091</v>
      </c>
      <c r="G8433" s="9" t="n">
        <v>0.0525</v>
      </c>
      <c r="H8433" s="63" t="n">
        <v>0.0054</v>
      </c>
      <c r="I8433" s="9" t="n">
        <v>0.022425</v>
      </c>
    </row>
    <row r="8434">
      <c r="A8434" s="112" t="n">
        <v>44183.33333333334</v>
      </c>
      <c r="B8434" s="113" t="n">
        <v>64000</v>
      </c>
      <c r="C8434" s="114" t="n">
        <v>0.08584425</v>
      </c>
      <c r="D8434" s="114" t="n">
        <v>0.0019023</v>
      </c>
      <c r="E8434" s="47" t="n">
        <v>0.2963</v>
      </c>
      <c r="F8434" s="63" t="n">
        <v>0.0091</v>
      </c>
      <c r="G8434" s="9" t="n">
        <v>0.0525</v>
      </c>
      <c r="H8434" s="63" t="n">
        <v>0.0054</v>
      </c>
      <c r="I8434" s="9" t="n">
        <v>0.022425</v>
      </c>
    </row>
    <row r="8435">
      <c r="A8435" s="112" t="n">
        <v>44183.375</v>
      </c>
      <c r="B8435" s="113" t="n">
        <v>64000</v>
      </c>
      <c r="C8435" s="114" t="n">
        <v>0.0231285</v>
      </c>
      <c r="D8435" s="114" t="n">
        <v>0.22341</v>
      </c>
      <c r="E8435" s="47" t="n">
        <v>0.2963</v>
      </c>
      <c r="F8435" s="63" t="n">
        <v>0.0091</v>
      </c>
      <c r="G8435" s="9" t="n">
        <v>0.0525</v>
      </c>
      <c r="H8435" s="63" t="n">
        <v>0.0054</v>
      </c>
      <c r="I8435" s="9" t="n">
        <v>0.022425</v>
      </c>
    </row>
    <row r="8436">
      <c r="A8436" s="112" t="n">
        <v>44183.41666666666</v>
      </c>
      <c r="B8436" s="113" t="n">
        <v>64000</v>
      </c>
      <c r="C8436" s="114" t="n">
        <v>0.0795405</v>
      </c>
      <c r="D8436" s="114" t="n">
        <v>0.27714</v>
      </c>
      <c r="E8436" s="47" t="n">
        <v>0.2963</v>
      </c>
      <c r="F8436" s="63" t="n">
        <v>0.0091</v>
      </c>
      <c r="G8436" s="9" t="n">
        <v>0.0525</v>
      </c>
      <c r="H8436" s="63" t="n">
        <v>0.0054</v>
      </c>
      <c r="I8436" s="9" t="n">
        <v>0.022425</v>
      </c>
    </row>
    <row r="8437">
      <c r="A8437" s="112" t="n">
        <v>44183.45833333334</v>
      </c>
      <c r="B8437" s="113" t="n">
        <v>64000</v>
      </c>
      <c r="C8437" s="114" t="n">
        <v>0.3951322500000001</v>
      </c>
      <c r="D8437" s="114" t="n">
        <v>0.6940499999999999</v>
      </c>
      <c r="E8437" s="46" t="n">
        <v>0.142224</v>
      </c>
      <c r="F8437" s="63" t="n">
        <v>0.0091</v>
      </c>
      <c r="G8437" s="9" t="n">
        <v>0.0525</v>
      </c>
      <c r="H8437" s="63" t="n">
        <v>0.0054</v>
      </c>
      <c r="I8437" s="9" t="n">
        <v>0.022425</v>
      </c>
    </row>
    <row r="8438">
      <c r="A8438" s="112" t="n">
        <v>44183.5</v>
      </c>
      <c r="B8438" s="113" t="n">
        <v>64000</v>
      </c>
      <c r="C8438" s="114" t="n">
        <v>0.6994845000000001</v>
      </c>
      <c r="D8438" s="114" t="n">
        <v>0.93035</v>
      </c>
      <c r="E8438" s="46" t="n">
        <v>0.142224</v>
      </c>
      <c r="F8438" s="63" t="n">
        <v>0.0091</v>
      </c>
      <c r="G8438" s="9" t="n">
        <v>0.0525</v>
      </c>
      <c r="H8438" s="63" t="n">
        <v>0.0054</v>
      </c>
      <c r="I8438" s="9" t="n">
        <v>0.022425</v>
      </c>
    </row>
    <row r="8439">
      <c r="A8439" s="112" t="n">
        <v>44183.54166666666</v>
      </c>
      <c r="B8439" s="113" t="n">
        <v>64000</v>
      </c>
      <c r="C8439" s="114" t="n">
        <v>0.74102775</v>
      </c>
      <c r="D8439" s="114" t="n">
        <v>0.51295</v>
      </c>
      <c r="E8439" s="46" t="n">
        <v>0.142224</v>
      </c>
      <c r="F8439" s="63" t="n">
        <v>0.0091</v>
      </c>
      <c r="G8439" s="9" t="n">
        <v>0.0525</v>
      </c>
      <c r="H8439" s="63" t="n">
        <v>0.0054</v>
      </c>
      <c r="I8439" s="9" t="n">
        <v>0.022425</v>
      </c>
    </row>
    <row r="8440">
      <c r="A8440" s="112" t="n">
        <v>44183.58333333334</v>
      </c>
      <c r="B8440" s="113" t="n">
        <v>64000</v>
      </c>
      <c r="C8440" s="114" t="n">
        <v>0.7347465</v>
      </c>
      <c r="D8440" s="114" t="n">
        <v>0.276875</v>
      </c>
      <c r="E8440" s="46" t="n">
        <v>0.142224</v>
      </c>
      <c r="F8440" s="63" t="n">
        <v>0.0091</v>
      </c>
      <c r="G8440" s="9" t="n">
        <v>0.0525</v>
      </c>
      <c r="H8440" s="63" t="n">
        <v>0.0054</v>
      </c>
      <c r="I8440" s="9" t="n">
        <v>0.022425</v>
      </c>
    </row>
    <row r="8441">
      <c r="A8441" s="112" t="n">
        <v>44183.625</v>
      </c>
      <c r="B8441" s="113" t="n">
        <v>64000</v>
      </c>
      <c r="C8441" s="114" t="n">
        <v>0.7352782500000001</v>
      </c>
      <c r="D8441" s="114" t="n">
        <v>0.210205</v>
      </c>
      <c r="E8441" s="46" t="n">
        <v>0.142224</v>
      </c>
      <c r="F8441" s="63" t="n">
        <v>0.0091</v>
      </c>
      <c r="G8441" s="9" t="n">
        <v>0.0525</v>
      </c>
      <c r="H8441" s="63" t="n">
        <v>0.0054</v>
      </c>
      <c r="I8441" s="9" t="n">
        <v>0.022425</v>
      </c>
    </row>
    <row r="8442">
      <c r="A8442" s="112" t="n">
        <v>44183.66666666666</v>
      </c>
      <c r="B8442" s="113" t="n">
        <v>64000</v>
      </c>
      <c r="C8442" s="114" t="n">
        <v>0.66132075</v>
      </c>
      <c r="D8442" s="114" t="n">
        <v>0.087695</v>
      </c>
      <c r="E8442" s="47" t="n">
        <v>0.2963</v>
      </c>
      <c r="F8442" s="63" t="n">
        <v>0.0091</v>
      </c>
      <c r="G8442" s="9" t="n">
        <v>0.0525</v>
      </c>
      <c r="H8442" s="63" t="n">
        <v>0.0054</v>
      </c>
      <c r="I8442" s="9" t="n">
        <v>0.022425</v>
      </c>
    </row>
    <row r="8443">
      <c r="A8443" s="112" t="n">
        <v>44183.70833333334</v>
      </c>
      <c r="B8443" s="113" t="n">
        <v>64000</v>
      </c>
      <c r="C8443" s="114" t="n">
        <v>0.645252</v>
      </c>
      <c r="D8443" s="114" t="n">
        <v>0</v>
      </c>
      <c r="E8443" s="47" t="n">
        <v>0.2963</v>
      </c>
      <c r="F8443" s="63" t="n">
        <v>0.0091</v>
      </c>
      <c r="G8443" s="9" t="n">
        <v>0.0525</v>
      </c>
      <c r="H8443" s="63" t="n">
        <v>0.0054</v>
      </c>
      <c r="I8443" s="9" t="n">
        <v>0.022425</v>
      </c>
    </row>
    <row r="8444">
      <c r="A8444" s="112" t="n">
        <v>44183.75</v>
      </c>
      <c r="B8444" s="113" t="n">
        <v>64000</v>
      </c>
      <c r="C8444" s="114" t="n">
        <v>0.39570075</v>
      </c>
      <c r="D8444" s="114" t="n">
        <v>0</v>
      </c>
      <c r="E8444" s="51" t="n">
        <v>0.497784</v>
      </c>
      <c r="F8444" s="63" t="n">
        <v>0.0091</v>
      </c>
      <c r="G8444" s="9" t="n">
        <v>0.0525</v>
      </c>
      <c r="H8444" s="63" t="n">
        <v>0.0054</v>
      </c>
      <c r="I8444" s="9" t="n">
        <v>0.022425</v>
      </c>
    </row>
    <row r="8445">
      <c r="A8445" s="112" t="n">
        <v>44183.79166666666</v>
      </c>
      <c r="B8445" s="113" t="n">
        <v>64000</v>
      </c>
      <c r="C8445" s="114" t="n">
        <v>0.24705225</v>
      </c>
      <c r="D8445" s="114" t="n">
        <v>0</v>
      </c>
      <c r="E8445" s="51" t="n">
        <v>0.497784</v>
      </c>
      <c r="F8445" s="63" t="n">
        <v>0.0091</v>
      </c>
      <c r="G8445" s="9" t="n">
        <v>0.0525</v>
      </c>
      <c r="H8445" s="63" t="n">
        <v>0.0054</v>
      </c>
      <c r="I8445" s="9" t="n">
        <v>0.022425</v>
      </c>
    </row>
    <row r="8446">
      <c r="A8446" s="112" t="n">
        <v>44183.83333333334</v>
      </c>
      <c r="B8446" s="113" t="n">
        <v>64000</v>
      </c>
      <c r="C8446" s="114" t="n">
        <v>0.0869385</v>
      </c>
      <c r="D8446" s="114" t="n">
        <v>0</v>
      </c>
      <c r="E8446" s="51" t="n">
        <v>0.497784</v>
      </c>
      <c r="F8446" s="63" t="n">
        <v>0.0091</v>
      </c>
      <c r="G8446" s="9" t="n">
        <v>0.0525</v>
      </c>
      <c r="H8446" s="63" t="n">
        <v>0.0054</v>
      </c>
      <c r="I8446" s="9" t="n">
        <v>0.022425</v>
      </c>
    </row>
    <row r="8447">
      <c r="A8447" s="112" t="n">
        <v>44183.875</v>
      </c>
      <c r="B8447" s="113" t="n">
        <v>64000</v>
      </c>
      <c r="C8447" s="114" t="n">
        <v>0.0364485</v>
      </c>
      <c r="D8447" s="114" t="n">
        <v>0</v>
      </c>
      <c r="E8447" s="51" t="n">
        <v>0.497784</v>
      </c>
      <c r="F8447" s="63" t="n">
        <v>0.0091</v>
      </c>
      <c r="G8447" s="9" t="n">
        <v>0.0525</v>
      </c>
      <c r="H8447" s="63" t="n">
        <v>0.0054</v>
      </c>
      <c r="I8447" s="9" t="n">
        <v>0.022425</v>
      </c>
    </row>
    <row r="8448">
      <c r="A8448" s="112" t="n">
        <v>44183.91666666666</v>
      </c>
      <c r="B8448" s="113" t="n">
        <v>64000</v>
      </c>
      <c r="C8448" s="114" t="n">
        <v>0.013671</v>
      </c>
      <c r="D8448" s="114" t="n">
        <v>0</v>
      </c>
      <c r="E8448" s="47" t="n">
        <v>0.2963</v>
      </c>
      <c r="F8448" s="63" t="n">
        <v>0.0091</v>
      </c>
      <c r="G8448" s="9" t="n">
        <v>0.0525</v>
      </c>
      <c r="H8448" s="63" t="n">
        <v>0.0054</v>
      </c>
      <c r="I8448" s="9" t="n">
        <v>0.022425</v>
      </c>
    </row>
    <row r="8449">
      <c r="A8449" s="112" t="n">
        <v>44183.95833333334</v>
      </c>
      <c r="B8449" s="113" t="n">
        <v>64000</v>
      </c>
      <c r="C8449" s="114" t="n">
        <v>0.00265875</v>
      </c>
      <c r="D8449" s="114" t="n">
        <v>0</v>
      </c>
      <c r="E8449" s="47" t="n">
        <v>0.2963</v>
      </c>
      <c r="F8449" s="63" t="n">
        <v>0.0091</v>
      </c>
      <c r="G8449" s="9" t="n">
        <v>0.0525</v>
      </c>
      <c r="H8449" s="63" t="n">
        <v>0.0054</v>
      </c>
      <c r="I8449" s="9" t="n">
        <v>0.022425</v>
      </c>
    </row>
    <row r="8450">
      <c r="A8450" s="112" t="n">
        <v>44184</v>
      </c>
      <c r="B8450" s="113" t="n">
        <v>64000</v>
      </c>
      <c r="C8450" s="114" t="n">
        <v>0.0255375</v>
      </c>
      <c r="D8450" s="114" t="n">
        <v>0</v>
      </c>
      <c r="E8450" s="46" t="n">
        <v>0.142224</v>
      </c>
      <c r="F8450" s="63" t="n">
        <v>0.0091</v>
      </c>
      <c r="G8450" s="9" t="n">
        <v>0.0525</v>
      </c>
      <c r="H8450" s="63" t="n">
        <v>0.0054</v>
      </c>
      <c r="I8450" s="9" t="n">
        <v>0.022425</v>
      </c>
    </row>
    <row r="8451">
      <c r="A8451" s="112" t="n">
        <v>44184.04166666666</v>
      </c>
      <c r="B8451" s="113" t="n">
        <v>64000</v>
      </c>
      <c r="C8451" s="114" t="n">
        <v>0.03834</v>
      </c>
      <c r="D8451" s="114" t="n">
        <v>0</v>
      </c>
      <c r="E8451" s="46" t="n">
        <v>0.142224</v>
      </c>
      <c r="F8451" s="63" t="n">
        <v>0.0091</v>
      </c>
      <c r="G8451" s="9" t="n">
        <v>0.0525</v>
      </c>
      <c r="H8451" s="63" t="n">
        <v>0.0054</v>
      </c>
      <c r="I8451" s="9" t="n">
        <v>0.022425</v>
      </c>
    </row>
    <row r="8452">
      <c r="A8452" s="112" t="n">
        <v>44184.08333333334</v>
      </c>
      <c r="B8452" s="113" t="n">
        <v>64000</v>
      </c>
      <c r="C8452" s="114" t="n">
        <v>0.06327975</v>
      </c>
      <c r="D8452" s="114" t="n">
        <v>0</v>
      </c>
      <c r="E8452" s="46" t="n">
        <v>0.142224</v>
      </c>
      <c r="F8452" s="63" t="n">
        <v>0.0091</v>
      </c>
      <c r="G8452" s="9" t="n">
        <v>0.0525</v>
      </c>
      <c r="H8452" s="63" t="n">
        <v>0.0054</v>
      </c>
      <c r="I8452" s="9" t="n">
        <v>0.022425</v>
      </c>
    </row>
    <row r="8453">
      <c r="A8453" s="112" t="n">
        <v>44184.125</v>
      </c>
      <c r="B8453" s="113" t="n">
        <v>64000</v>
      </c>
      <c r="C8453" s="114" t="n">
        <v>0.03755025</v>
      </c>
      <c r="D8453" s="114" t="n">
        <v>0</v>
      </c>
      <c r="E8453" s="46" t="n">
        <v>0.142224</v>
      </c>
      <c r="F8453" s="63" t="n">
        <v>0.0091</v>
      </c>
      <c r="G8453" s="9" t="n">
        <v>0.0525</v>
      </c>
      <c r="H8453" s="63" t="n">
        <v>0.0054</v>
      </c>
      <c r="I8453" s="9" t="n">
        <v>0.022425</v>
      </c>
    </row>
    <row r="8454">
      <c r="A8454" s="112" t="n">
        <v>44184.16666666666</v>
      </c>
      <c r="B8454" s="113" t="n">
        <v>64000</v>
      </c>
      <c r="C8454" s="114" t="n">
        <v>0.07982775</v>
      </c>
      <c r="D8454" s="114" t="n">
        <v>0</v>
      </c>
      <c r="E8454" s="47" t="n">
        <v>0.2963</v>
      </c>
      <c r="F8454" s="63" t="n">
        <v>0.0091</v>
      </c>
      <c r="G8454" s="9" t="n">
        <v>0.0525</v>
      </c>
      <c r="H8454" s="63" t="n">
        <v>0.0054</v>
      </c>
      <c r="I8454" s="9" t="n">
        <v>0.022425</v>
      </c>
    </row>
    <row r="8455">
      <c r="A8455" s="112" t="n">
        <v>44184.20833333334</v>
      </c>
      <c r="B8455" s="113" t="n">
        <v>64000</v>
      </c>
      <c r="C8455" s="114" t="n">
        <v>0.07083375</v>
      </c>
      <c r="D8455" s="114" t="n">
        <v>0</v>
      </c>
      <c r="E8455" s="47" t="n">
        <v>0.2963</v>
      </c>
      <c r="F8455" s="63" t="n">
        <v>0.0091</v>
      </c>
      <c r="G8455" s="9" t="n">
        <v>0.0525</v>
      </c>
      <c r="H8455" s="63" t="n">
        <v>0.0054</v>
      </c>
      <c r="I8455" s="9" t="n">
        <v>0.022425</v>
      </c>
    </row>
    <row r="8456">
      <c r="A8456" s="112" t="n">
        <v>44184.25</v>
      </c>
      <c r="B8456" s="113" t="n">
        <v>64000</v>
      </c>
      <c r="C8456" s="114" t="n">
        <v>0.1274265</v>
      </c>
      <c r="D8456" s="114" t="n">
        <v>0</v>
      </c>
      <c r="E8456" s="51" t="n">
        <v>0.497784</v>
      </c>
      <c r="F8456" s="63" t="n">
        <v>0.0091</v>
      </c>
      <c r="G8456" s="9" t="n">
        <v>0.0525</v>
      </c>
      <c r="H8456" s="63" t="n">
        <v>0.0054</v>
      </c>
      <c r="I8456" s="9" t="n">
        <v>0.022425</v>
      </c>
    </row>
    <row r="8457">
      <c r="A8457" s="112" t="n">
        <v>44184.29166666666</v>
      </c>
      <c r="B8457" s="113" t="n">
        <v>64000</v>
      </c>
      <c r="C8457" s="114" t="n">
        <v>0.10214625</v>
      </c>
      <c r="D8457" s="114" t="n">
        <v>0</v>
      </c>
      <c r="E8457" s="51" t="n">
        <v>0.497784</v>
      </c>
      <c r="F8457" s="63" t="n">
        <v>0.0091</v>
      </c>
      <c r="G8457" s="9" t="n">
        <v>0.0525</v>
      </c>
      <c r="H8457" s="63" t="n">
        <v>0.0054</v>
      </c>
      <c r="I8457" s="9" t="n">
        <v>0.022425</v>
      </c>
    </row>
    <row r="8458">
      <c r="A8458" s="112" t="n">
        <v>44184.33333333334</v>
      </c>
      <c r="B8458" s="113" t="n">
        <v>64000</v>
      </c>
      <c r="C8458" s="114" t="n">
        <v>0.10791375</v>
      </c>
      <c r="D8458" s="114" t="n">
        <v>0</v>
      </c>
      <c r="E8458" s="47" t="n">
        <v>0.2963</v>
      </c>
      <c r="F8458" s="63" t="n">
        <v>0.0091</v>
      </c>
      <c r="G8458" s="9" t="n">
        <v>0.0525</v>
      </c>
      <c r="H8458" s="63" t="n">
        <v>0.0054</v>
      </c>
      <c r="I8458" s="9" t="n">
        <v>0.022425</v>
      </c>
    </row>
    <row r="8459">
      <c r="A8459" s="112" t="n">
        <v>44184.375</v>
      </c>
      <c r="B8459" s="113" t="n">
        <v>64000</v>
      </c>
      <c r="C8459" s="114" t="n">
        <v>0.13605975</v>
      </c>
      <c r="D8459" s="114" t="n">
        <v>0.274275</v>
      </c>
      <c r="E8459" s="47" t="n">
        <v>0.2963</v>
      </c>
      <c r="F8459" s="63" t="n">
        <v>0.0091</v>
      </c>
      <c r="G8459" s="9" t="n">
        <v>0.0525</v>
      </c>
      <c r="H8459" s="63" t="n">
        <v>0.0054</v>
      </c>
      <c r="I8459" s="9" t="n">
        <v>0.022425</v>
      </c>
    </row>
    <row r="8460">
      <c r="A8460" s="112" t="n">
        <v>44184.41666666666</v>
      </c>
      <c r="B8460" s="113" t="n">
        <v>64000</v>
      </c>
      <c r="C8460" s="114" t="n">
        <v>0</v>
      </c>
      <c r="D8460" s="114" t="n">
        <v>0.58375</v>
      </c>
      <c r="E8460" s="47" t="n">
        <v>0.2963</v>
      </c>
      <c r="F8460" s="63" t="n">
        <v>0.0091</v>
      </c>
      <c r="G8460" s="9" t="n">
        <v>0.0525</v>
      </c>
      <c r="H8460" s="63" t="n">
        <v>0.0054</v>
      </c>
      <c r="I8460" s="9" t="n">
        <v>0.022425</v>
      </c>
    </row>
    <row r="8461">
      <c r="A8461" s="112" t="n">
        <v>44184.45833333334</v>
      </c>
      <c r="B8461" s="113" t="n">
        <v>64000</v>
      </c>
      <c r="C8461" s="114" t="n">
        <v>0</v>
      </c>
      <c r="D8461" s="114" t="n">
        <v>0.71865</v>
      </c>
      <c r="E8461" s="46" t="n">
        <v>0.142224</v>
      </c>
      <c r="F8461" s="63" t="n">
        <v>0.0091</v>
      </c>
      <c r="G8461" s="9" t="n">
        <v>0.0525</v>
      </c>
      <c r="H8461" s="63" t="n">
        <v>0.0054</v>
      </c>
      <c r="I8461" s="9" t="n">
        <v>0.022425</v>
      </c>
    </row>
    <row r="8462">
      <c r="A8462" s="112" t="n">
        <v>44184.5</v>
      </c>
      <c r="B8462" s="113" t="n">
        <v>64000</v>
      </c>
      <c r="C8462" s="114" t="n">
        <v>0.004299</v>
      </c>
      <c r="D8462" s="114" t="n">
        <v>0.8458</v>
      </c>
      <c r="E8462" s="46" t="n">
        <v>0.142224</v>
      </c>
      <c r="F8462" s="63" t="n">
        <v>0.0091</v>
      </c>
      <c r="G8462" s="9" t="n">
        <v>0.0525</v>
      </c>
      <c r="H8462" s="63" t="n">
        <v>0.0054</v>
      </c>
      <c r="I8462" s="9" t="n">
        <v>0.022425</v>
      </c>
    </row>
    <row r="8463">
      <c r="A8463" s="112" t="n">
        <v>44184.54166666666</v>
      </c>
      <c r="B8463" s="113" t="n">
        <v>64000</v>
      </c>
      <c r="C8463" s="114" t="n">
        <v>0.0400515</v>
      </c>
      <c r="D8463" s="114" t="n">
        <v>0.8146</v>
      </c>
      <c r="E8463" s="46" t="n">
        <v>0.142224</v>
      </c>
      <c r="F8463" s="63" t="n">
        <v>0.0091</v>
      </c>
      <c r="G8463" s="9" t="n">
        <v>0.0525</v>
      </c>
      <c r="H8463" s="63" t="n">
        <v>0.0054</v>
      </c>
      <c r="I8463" s="9" t="n">
        <v>0.022425</v>
      </c>
    </row>
    <row r="8464">
      <c r="A8464" s="112" t="n">
        <v>44184.58333333334</v>
      </c>
      <c r="B8464" s="113" t="n">
        <v>64000</v>
      </c>
      <c r="C8464" s="114" t="n">
        <v>0.01679775</v>
      </c>
      <c r="D8464" s="114" t="n">
        <v>0.7800499999999999</v>
      </c>
      <c r="E8464" s="46" t="n">
        <v>0.142224</v>
      </c>
      <c r="F8464" s="63" t="n">
        <v>0.0091</v>
      </c>
      <c r="G8464" s="9" t="n">
        <v>0.0525</v>
      </c>
      <c r="H8464" s="63" t="n">
        <v>0.0054</v>
      </c>
      <c r="I8464" s="9" t="n">
        <v>0.022425</v>
      </c>
    </row>
    <row r="8465">
      <c r="A8465" s="112" t="n">
        <v>44184.625</v>
      </c>
      <c r="B8465" s="113" t="n">
        <v>64000</v>
      </c>
      <c r="C8465" s="114" t="n">
        <v>0.00312375</v>
      </c>
      <c r="D8465" s="114" t="n">
        <v>0.6535</v>
      </c>
      <c r="E8465" s="46" t="n">
        <v>0.142224</v>
      </c>
      <c r="F8465" s="63" t="n">
        <v>0.0091</v>
      </c>
      <c r="G8465" s="9" t="n">
        <v>0.0525</v>
      </c>
      <c r="H8465" s="63" t="n">
        <v>0.0054</v>
      </c>
      <c r="I8465" s="9" t="n">
        <v>0.022425</v>
      </c>
    </row>
    <row r="8466">
      <c r="A8466" s="112" t="n">
        <v>44184.66666666666</v>
      </c>
      <c r="B8466" s="113" t="n">
        <v>64000</v>
      </c>
      <c r="C8466" s="114" t="n">
        <v>0.01185075</v>
      </c>
      <c r="D8466" s="114" t="n">
        <v>0.383315</v>
      </c>
      <c r="E8466" s="47" t="n">
        <v>0.2963</v>
      </c>
      <c r="F8466" s="63" t="n">
        <v>0.0091</v>
      </c>
      <c r="G8466" s="9" t="n">
        <v>0.0525</v>
      </c>
      <c r="H8466" s="63" t="n">
        <v>0.0054</v>
      </c>
      <c r="I8466" s="9" t="n">
        <v>0.022425</v>
      </c>
    </row>
    <row r="8467">
      <c r="A8467" s="112" t="n">
        <v>44184.70833333334</v>
      </c>
      <c r="B8467" s="113" t="n">
        <v>64000</v>
      </c>
      <c r="C8467" s="114" t="n">
        <v>0.0006540000000000001</v>
      </c>
      <c r="D8467" s="114" t="n">
        <v>0</v>
      </c>
      <c r="E8467" s="47" t="n">
        <v>0.2963</v>
      </c>
      <c r="F8467" s="63" t="n">
        <v>0.0091</v>
      </c>
      <c r="G8467" s="9" t="n">
        <v>0.0525</v>
      </c>
      <c r="H8467" s="63" t="n">
        <v>0.0054</v>
      </c>
      <c r="I8467" s="9" t="n">
        <v>0.022425</v>
      </c>
    </row>
    <row r="8468">
      <c r="A8468" s="112" t="n">
        <v>44184.75</v>
      </c>
      <c r="B8468" s="113" t="n">
        <v>64000</v>
      </c>
      <c r="C8468" s="114" t="n">
        <v>0</v>
      </c>
      <c r="D8468" s="114" t="n">
        <v>0</v>
      </c>
      <c r="E8468" s="51" t="n">
        <v>0.497784</v>
      </c>
      <c r="F8468" s="63" t="n">
        <v>0.0091</v>
      </c>
      <c r="G8468" s="9" t="n">
        <v>0.0525</v>
      </c>
      <c r="H8468" s="63" t="n">
        <v>0.0054</v>
      </c>
      <c r="I8468" s="9" t="n">
        <v>0.022425</v>
      </c>
    </row>
    <row r="8469">
      <c r="A8469" s="112" t="n">
        <v>44184.79166666666</v>
      </c>
      <c r="B8469" s="113" t="n">
        <v>64000</v>
      </c>
      <c r="C8469" s="114" t="n">
        <v>0</v>
      </c>
      <c r="D8469" s="114" t="n">
        <v>0</v>
      </c>
      <c r="E8469" s="51" t="n">
        <v>0.497784</v>
      </c>
      <c r="F8469" s="63" t="n">
        <v>0.0091</v>
      </c>
      <c r="G8469" s="9" t="n">
        <v>0.0525</v>
      </c>
      <c r="H8469" s="63" t="n">
        <v>0.0054</v>
      </c>
      <c r="I8469" s="9" t="n">
        <v>0.022425</v>
      </c>
    </row>
    <row r="8470">
      <c r="A8470" s="112" t="n">
        <v>44184.83333333334</v>
      </c>
      <c r="B8470" s="113" t="n">
        <v>64000</v>
      </c>
      <c r="C8470" s="114" t="n">
        <v>0</v>
      </c>
      <c r="D8470" s="114" t="n">
        <v>0</v>
      </c>
      <c r="E8470" s="51" t="n">
        <v>0.497784</v>
      </c>
      <c r="F8470" s="63" t="n">
        <v>0.0091</v>
      </c>
      <c r="G8470" s="9" t="n">
        <v>0.0525</v>
      </c>
      <c r="H8470" s="63" t="n">
        <v>0.0054</v>
      </c>
      <c r="I8470" s="9" t="n">
        <v>0.022425</v>
      </c>
    </row>
    <row r="8471">
      <c r="A8471" s="112" t="n">
        <v>44184.875</v>
      </c>
      <c r="B8471" s="113" t="n">
        <v>64000</v>
      </c>
      <c r="C8471" s="114" t="n">
        <v>0</v>
      </c>
      <c r="D8471" s="114" t="n">
        <v>0</v>
      </c>
      <c r="E8471" s="51" t="n">
        <v>0.497784</v>
      </c>
      <c r="F8471" s="63" t="n">
        <v>0.0091</v>
      </c>
      <c r="G8471" s="9" t="n">
        <v>0.0525</v>
      </c>
      <c r="H8471" s="63" t="n">
        <v>0.0054</v>
      </c>
      <c r="I8471" s="9" t="n">
        <v>0.022425</v>
      </c>
    </row>
    <row r="8472">
      <c r="A8472" s="112" t="n">
        <v>44184.91666666666</v>
      </c>
      <c r="B8472" s="113" t="n">
        <v>64000</v>
      </c>
      <c r="C8472" s="114" t="n">
        <v>0</v>
      </c>
      <c r="D8472" s="114" t="n">
        <v>0</v>
      </c>
      <c r="E8472" s="47" t="n">
        <v>0.2963</v>
      </c>
      <c r="F8472" s="63" t="n">
        <v>0.0091</v>
      </c>
      <c r="G8472" s="9" t="n">
        <v>0.0525</v>
      </c>
      <c r="H8472" s="63" t="n">
        <v>0.0054</v>
      </c>
      <c r="I8472" s="9" t="n">
        <v>0.022425</v>
      </c>
    </row>
    <row r="8473">
      <c r="A8473" s="112" t="n">
        <v>44184.95833333334</v>
      </c>
      <c r="B8473" s="113" t="n">
        <v>64000</v>
      </c>
      <c r="C8473" s="114" t="n">
        <v>0</v>
      </c>
      <c r="D8473" s="114" t="n">
        <v>0</v>
      </c>
      <c r="E8473" s="47" t="n">
        <v>0.2963</v>
      </c>
      <c r="F8473" s="63" t="n">
        <v>0.0091</v>
      </c>
      <c r="G8473" s="9" t="n">
        <v>0.0525</v>
      </c>
      <c r="H8473" s="63" t="n">
        <v>0.0054</v>
      </c>
      <c r="I8473" s="9" t="n">
        <v>0.022425</v>
      </c>
    </row>
    <row r="8474">
      <c r="A8474" s="112" t="n">
        <v>44185</v>
      </c>
      <c r="B8474" s="113" t="n">
        <v>64000</v>
      </c>
      <c r="C8474" s="114" t="n">
        <v>0</v>
      </c>
      <c r="D8474" s="114" t="n">
        <v>0</v>
      </c>
      <c r="E8474" s="46" t="n">
        <v>0.142224</v>
      </c>
      <c r="F8474" s="63" t="n">
        <v>0.0091</v>
      </c>
      <c r="G8474" s="9" t="n">
        <v>0.0525</v>
      </c>
      <c r="H8474" s="63" t="n">
        <v>0.0054</v>
      </c>
      <c r="I8474" s="9" t="n">
        <v>0.022425</v>
      </c>
    </row>
    <row r="8475">
      <c r="A8475" s="112" t="n">
        <v>44185.04166666666</v>
      </c>
      <c r="B8475" s="113" t="n">
        <v>64000</v>
      </c>
      <c r="C8475" s="114" t="n">
        <v>0</v>
      </c>
      <c r="D8475" s="114" t="n">
        <v>0</v>
      </c>
      <c r="E8475" s="46" t="n">
        <v>0.142224</v>
      </c>
      <c r="F8475" s="63" t="n">
        <v>0.0091</v>
      </c>
      <c r="G8475" s="9" t="n">
        <v>0.0525</v>
      </c>
      <c r="H8475" s="63" t="n">
        <v>0.0054</v>
      </c>
      <c r="I8475" s="9" t="n">
        <v>0.022425</v>
      </c>
    </row>
    <row r="8476">
      <c r="A8476" s="112" t="n">
        <v>44185.08333333334</v>
      </c>
      <c r="B8476" s="113" t="n">
        <v>64000</v>
      </c>
      <c r="C8476" s="114" t="n">
        <v>0</v>
      </c>
      <c r="D8476" s="114" t="n">
        <v>0</v>
      </c>
      <c r="E8476" s="46" t="n">
        <v>0.142224</v>
      </c>
      <c r="F8476" s="63" t="n">
        <v>0.0091</v>
      </c>
      <c r="G8476" s="9" t="n">
        <v>0.0525</v>
      </c>
      <c r="H8476" s="63" t="n">
        <v>0.0054</v>
      </c>
      <c r="I8476" s="9" t="n">
        <v>0.022425</v>
      </c>
    </row>
    <row r="8477">
      <c r="A8477" s="112" t="n">
        <v>44185.125</v>
      </c>
      <c r="B8477" s="113" t="n">
        <v>64000</v>
      </c>
      <c r="C8477" s="114" t="n">
        <v>0</v>
      </c>
      <c r="D8477" s="114" t="n">
        <v>0</v>
      </c>
      <c r="E8477" s="46" t="n">
        <v>0.142224</v>
      </c>
      <c r="F8477" s="63" t="n">
        <v>0.0091</v>
      </c>
      <c r="G8477" s="9" t="n">
        <v>0.0525</v>
      </c>
      <c r="H8477" s="63" t="n">
        <v>0.0054</v>
      </c>
      <c r="I8477" s="9" t="n">
        <v>0.022425</v>
      </c>
    </row>
    <row r="8478">
      <c r="A8478" s="112" t="n">
        <v>44185.16666666666</v>
      </c>
      <c r="B8478" s="113" t="n">
        <v>64000</v>
      </c>
      <c r="C8478" s="114" t="n">
        <v>0</v>
      </c>
      <c r="D8478" s="114" t="n">
        <v>0</v>
      </c>
      <c r="E8478" s="47" t="n">
        <v>0.2963</v>
      </c>
      <c r="F8478" s="63" t="n">
        <v>0.0091</v>
      </c>
      <c r="G8478" s="9" t="n">
        <v>0.0525</v>
      </c>
      <c r="H8478" s="63" t="n">
        <v>0.0054</v>
      </c>
      <c r="I8478" s="9" t="n">
        <v>0.022425</v>
      </c>
    </row>
    <row r="8479">
      <c r="A8479" s="112" t="n">
        <v>44185.20833333334</v>
      </c>
      <c r="B8479" s="113" t="n">
        <v>64000</v>
      </c>
      <c r="C8479" s="114" t="n">
        <v>0</v>
      </c>
      <c r="D8479" s="114" t="n">
        <v>0</v>
      </c>
      <c r="E8479" s="47" t="n">
        <v>0.2963</v>
      </c>
      <c r="F8479" s="63" t="n">
        <v>0.0091</v>
      </c>
      <c r="G8479" s="9" t="n">
        <v>0.0525</v>
      </c>
      <c r="H8479" s="63" t="n">
        <v>0.0054</v>
      </c>
      <c r="I8479" s="9" t="n">
        <v>0.022425</v>
      </c>
    </row>
    <row r="8480">
      <c r="A8480" s="112" t="n">
        <v>44185.25</v>
      </c>
      <c r="B8480" s="113" t="n">
        <v>64000</v>
      </c>
      <c r="C8480" s="114" t="n">
        <v>0.02076</v>
      </c>
      <c r="D8480" s="114" t="n">
        <v>0</v>
      </c>
      <c r="E8480" s="51" t="n">
        <v>0.497784</v>
      </c>
      <c r="F8480" s="63" t="n">
        <v>0.0091</v>
      </c>
      <c r="G8480" s="9" t="n">
        <v>0.0525</v>
      </c>
      <c r="H8480" s="63" t="n">
        <v>0.0054</v>
      </c>
      <c r="I8480" s="9" t="n">
        <v>0.022425</v>
      </c>
    </row>
    <row r="8481">
      <c r="A8481" s="112" t="n">
        <v>44185.29166666666</v>
      </c>
      <c r="B8481" s="113" t="n">
        <v>64000</v>
      </c>
      <c r="C8481" s="114" t="n">
        <v>0.2248485</v>
      </c>
      <c r="D8481" s="114" t="n">
        <v>0</v>
      </c>
      <c r="E8481" s="51" t="n">
        <v>0.497784</v>
      </c>
      <c r="F8481" s="63" t="n">
        <v>0.0091</v>
      </c>
      <c r="G8481" s="9" t="n">
        <v>0.0525</v>
      </c>
      <c r="H8481" s="63" t="n">
        <v>0.0054</v>
      </c>
      <c r="I8481" s="9" t="n">
        <v>0.022425</v>
      </c>
    </row>
    <row r="8482">
      <c r="A8482" s="112" t="n">
        <v>44185.33333333334</v>
      </c>
      <c r="B8482" s="113" t="n">
        <v>64000</v>
      </c>
      <c r="C8482" s="114" t="n">
        <v>0.18593925</v>
      </c>
      <c r="D8482" s="114" t="n">
        <v>0.0020868</v>
      </c>
      <c r="E8482" s="47" t="n">
        <v>0.2963</v>
      </c>
      <c r="F8482" s="63" t="n">
        <v>0.0091</v>
      </c>
      <c r="G8482" s="9" t="n">
        <v>0.0525</v>
      </c>
      <c r="H8482" s="63" t="n">
        <v>0.0054</v>
      </c>
      <c r="I8482" s="9" t="n">
        <v>0.022425</v>
      </c>
    </row>
    <row r="8483">
      <c r="A8483" s="112" t="n">
        <v>44185.375</v>
      </c>
      <c r="B8483" s="113" t="n">
        <v>64000</v>
      </c>
      <c r="C8483" s="114" t="n">
        <v>0.11306325</v>
      </c>
      <c r="D8483" s="114" t="n">
        <v>0.43242</v>
      </c>
      <c r="E8483" s="47" t="n">
        <v>0.2963</v>
      </c>
      <c r="F8483" s="63" t="n">
        <v>0.0091</v>
      </c>
      <c r="G8483" s="9" t="n">
        <v>0.0525</v>
      </c>
      <c r="H8483" s="63" t="n">
        <v>0.0054</v>
      </c>
      <c r="I8483" s="9" t="n">
        <v>0.022425</v>
      </c>
    </row>
    <row r="8484">
      <c r="A8484" s="112" t="n">
        <v>44185.41666666666</v>
      </c>
      <c r="B8484" s="113" t="n">
        <v>64000</v>
      </c>
      <c r="C8484" s="114" t="n">
        <v>0.14509575</v>
      </c>
      <c r="D8484" s="114" t="n">
        <v>0.62685</v>
      </c>
      <c r="E8484" s="47" t="n">
        <v>0.2963</v>
      </c>
      <c r="F8484" s="63" t="n">
        <v>0.0091</v>
      </c>
      <c r="G8484" s="9" t="n">
        <v>0.0525</v>
      </c>
      <c r="H8484" s="63" t="n">
        <v>0.0054</v>
      </c>
      <c r="I8484" s="9" t="n">
        <v>0.022425</v>
      </c>
    </row>
    <row r="8485">
      <c r="A8485" s="112" t="n">
        <v>44185.45833333334</v>
      </c>
      <c r="B8485" s="113" t="n">
        <v>64000</v>
      </c>
      <c r="C8485" s="114" t="n">
        <v>0.2316855</v>
      </c>
      <c r="D8485" s="114" t="n">
        <v>0.7576499999999999</v>
      </c>
      <c r="E8485" s="46" t="n">
        <v>0.142224</v>
      </c>
      <c r="F8485" s="63" t="n">
        <v>0.0091</v>
      </c>
      <c r="G8485" s="9" t="n">
        <v>0.0525</v>
      </c>
      <c r="H8485" s="63" t="n">
        <v>0.0054</v>
      </c>
      <c r="I8485" s="9" t="n">
        <v>0.022425</v>
      </c>
    </row>
    <row r="8486">
      <c r="A8486" s="112" t="n">
        <v>44185.5</v>
      </c>
      <c r="B8486" s="113" t="n">
        <v>64000</v>
      </c>
      <c r="C8486" s="114" t="n">
        <v>0.32048175</v>
      </c>
      <c r="D8486" s="114" t="n">
        <v>0.84835</v>
      </c>
      <c r="E8486" s="46" t="n">
        <v>0.142224</v>
      </c>
      <c r="F8486" s="63" t="n">
        <v>0.0091</v>
      </c>
      <c r="G8486" s="9" t="n">
        <v>0.0525</v>
      </c>
      <c r="H8486" s="63" t="n">
        <v>0.0054</v>
      </c>
      <c r="I8486" s="9" t="n">
        <v>0.022425</v>
      </c>
    </row>
    <row r="8487">
      <c r="A8487" s="112" t="n">
        <v>44185.54166666666</v>
      </c>
      <c r="B8487" s="113" t="n">
        <v>64000</v>
      </c>
      <c r="C8487" s="114" t="n">
        <v>0.383949</v>
      </c>
      <c r="D8487" s="114" t="n">
        <v>0.7951</v>
      </c>
      <c r="E8487" s="46" t="n">
        <v>0.142224</v>
      </c>
      <c r="F8487" s="63" t="n">
        <v>0.0091</v>
      </c>
      <c r="G8487" s="9" t="n">
        <v>0.0525</v>
      </c>
      <c r="H8487" s="63" t="n">
        <v>0.0054</v>
      </c>
      <c r="I8487" s="9" t="n">
        <v>0.022425</v>
      </c>
    </row>
    <row r="8488">
      <c r="A8488" s="112" t="n">
        <v>44185.58333333334</v>
      </c>
      <c r="B8488" s="113" t="n">
        <v>64000</v>
      </c>
      <c r="C8488" s="114" t="n">
        <v>0.37431525</v>
      </c>
      <c r="D8488" s="114" t="n">
        <v>0.68475</v>
      </c>
      <c r="E8488" s="46" t="n">
        <v>0.142224</v>
      </c>
      <c r="F8488" s="63" t="n">
        <v>0.0091</v>
      </c>
      <c r="G8488" s="9" t="n">
        <v>0.0525</v>
      </c>
      <c r="H8488" s="63" t="n">
        <v>0.0054</v>
      </c>
      <c r="I8488" s="9" t="n">
        <v>0.022425</v>
      </c>
    </row>
    <row r="8489">
      <c r="A8489" s="112" t="n">
        <v>44185.625</v>
      </c>
      <c r="B8489" s="113" t="n">
        <v>64000</v>
      </c>
      <c r="C8489" s="114" t="n">
        <v>0.3202095</v>
      </c>
      <c r="D8489" s="114" t="n">
        <v>0.49462</v>
      </c>
      <c r="E8489" s="46" t="n">
        <v>0.142224</v>
      </c>
      <c r="F8489" s="63" t="n">
        <v>0.0091</v>
      </c>
      <c r="G8489" s="9" t="n">
        <v>0.0525</v>
      </c>
      <c r="H8489" s="63" t="n">
        <v>0.0054</v>
      </c>
      <c r="I8489" s="9" t="n">
        <v>0.022425</v>
      </c>
    </row>
    <row r="8490">
      <c r="A8490" s="112" t="n">
        <v>44185.66666666666</v>
      </c>
      <c r="B8490" s="113" t="n">
        <v>64000</v>
      </c>
      <c r="C8490" s="114" t="n">
        <v>0.275841</v>
      </c>
      <c r="D8490" s="114" t="n">
        <v>0.331905</v>
      </c>
      <c r="E8490" s="47" t="n">
        <v>0.2963</v>
      </c>
      <c r="F8490" s="63" t="n">
        <v>0.0091</v>
      </c>
      <c r="G8490" s="9" t="n">
        <v>0.0525</v>
      </c>
      <c r="H8490" s="63" t="n">
        <v>0.0054</v>
      </c>
      <c r="I8490" s="9" t="n">
        <v>0.022425</v>
      </c>
    </row>
    <row r="8491">
      <c r="A8491" s="112" t="n">
        <v>44185.70833333334</v>
      </c>
      <c r="B8491" s="113" t="n">
        <v>64000</v>
      </c>
      <c r="C8491" s="114" t="n">
        <v>0.094962</v>
      </c>
      <c r="D8491" s="114" t="n">
        <v>0</v>
      </c>
      <c r="E8491" s="47" t="n">
        <v>0.2963</v>
      </c>
      <c r="F8491" s="63" t="n">
        <v>0.0091</v>
      </c>
      <c r="G8491" s="9" t="n">
        <v>0.0525</v>
      </c>
      <c r="H8491" s="63" t="n">
        <v>0.0054</v>
      </c>
      <c r="I8491" s="9" t="n">
        <v>0.022425</v>
      </c>
    </row>
    <row r="8492">
      <c r="A8492" s="112" t="n">
        <v>44185.75</v>
      </c>
      <c r="B8492" s="113" t="n">
        <v>64000</v>
      </c>
      <c r="C8492" s="114" t="n">
        <v>0.07169099999999999</v>
      </c>
      <c r="D8492" s="114" t="n">
        <v>0</v>
      </c>
      <c r="E8492" s="51" t="n">
        <v>0.497784</v>
      </c>
      <c r="F8492" s="63" t="n">
        <v>0.0091</v>
      </c>
      <c r="G8492" s="9" t="n">
        <v>0.0525</v>
      </c>
      <c r="H8492" s="63" t="n">
        <v>0.0054</v>
      </c>
      <c r="I8492" s="9" t="n">
        <v>0.022425</v>
      </c>
    </row>
    <row r="8493">
      <c r="A8493" s="112" t="n">
        <v>44185.79166666666</v>
      </c>
      <c r="B8493" s="113" t="n">
        <v>64000</v>
      </c>
      <c r="C8493" s="114" t="n">
        <v>0.07682174999999999</v>
      </c>
      <c r="D8493" s="114" t="n">
        <v>0</v>
      </c>
      <c r="E8493" s="51" t="n">
        <v>0.497784</v>
      </c>
      <c r="F8493" s="63" t="n">
        <v>0.0091</v>
      </c>
      <c r="G8493" s="9" t="n">
        <v>0.0525</v>
      </c>
      <c r="H8493" s="63" t="n">
        <v>0.0054</v>
      </c>
      <c r="I8493" s="9" t="n">
        <v>0.022425</v>
      </c>
    </row>
    <row r="8494">
      <c r="A8494" s="112" t="n">
        <v>44185.83333333334</v>
      </c>
      <c r="B8494" s="113" t="n">
        <v>64000</v>
      </c>
      <c r="C8494" s="114" t="n">
        <v>0.108972</v>
      </c>
      <c r="D8494" s="114" t="n">
        <v>0</v>
      </c>
      <c r="E8494" s="51" t="n">
        <v>0.497784</v>
      </c>
      <c r="F8494" s="63" t="n">
        <v>0.0091</v>
      </c>
      <c r="G8494" s="9" t="n">
        <v>0.0525</v>
      </c>
      <c r="H8494" s="63" t="n">
        <v>0.0054</v>
      </c>
      <c r="I8494" s="9" t="n">
        <v>0.022425</v>
      </c>
    </row>
    <row r="8495">
      <c r="A8495" s="112" t="n">
        <v>44185.875</v>
      </c>
      <c r="B8495" s="113" t="n">
        <v>64000</v>
      </c>
      <c r="C8495" s="114" t="n">
        <v>0.09894375</v>
      </c>
      <c r="D8495" s="114" t="n">
        <v>0</v>
      </c>
      <c r="E8495" s="51" t="n">
        <v>0.497784</v>
      </c>
      <c r="F8495" s="63" t="n">
        <v>0.0091</v>
      </c>
      <c r="G8495" s="9" t="n">
        <v>0.0525</v>
      </c>
      <c r="H8495" s="63" t="n">
        <v>0.0054</v>
      </c>
      <c r="I8495" s="9" t="n">
        <v>0.022425</v>
      </c>
    </row>
    <row r="8496">
      <c r="A8496" s="112" t="n">
        <v>44185.91666666666</v>
      </c>
      <c r="B8496" s="113" t="n">
        <v>64000</v>
      </c>
      <c r="C8496" s="114" t="n">
        <v>0.08558625</v>
      </c>
      <c r="D8496" s="114" t="n">
        <v>0</v>
      </c>
      <c r="E8496" s="47" t="n">
        <v>0.2963</v>
      </c>
      <c r="F8496" s="63" t="n">
        <v>0.0091</v>
      </c>
      <c r="G8496" s="9" t="n">
        <v>0.0525</v>
      </c>
      <c r="H8496" s="63" t="n">
        <v>0.0054</v>
      </c>
      <c r="I8496" s="9" t="n">
        <v>0.022425</v>
      </c>
    </row>
    <row r="8497">
      <c r="A8497" s="112" t="n">
        <v>44185.95833333334</v>
      </c>
      <c r="B8497" s="113" t="n">
        <v>64000</v>
      </c>
      <c r="C8497" s="114" t="n">
        <v>0</v>
      </c>
      <c r="D8497" s="114" t="n">
        <v>0</v>
      </c>
      <c r="E8497" s="47" t="n">
        <v>0.2963</v>
      </c>
      <c r="F8497" s="63" t="n">
        <v>0.0091</v>
      </c>
      <c r="G8497" s="9" t="n">
        <v>0.0525</v>
      </c>
      <c r="H8497" s="63" t="n">
        <v>0.0054</v>
      </c>
      <c r="I8497" s="9" t="n">
        <v>0.022425</v>
      </c>
    </row>
    <row r="8498">
      <c r="A8498" s="112" t="n">
        <v>44186</v>
      </c>
      <c r="B8498" s="113" t="n">
        <v>64000</v>
      </c>
      <c r="C8498" s="114" t="n">
        <v>0</v>
      </c>
      <c r="D8498" s="114" t="n">
        <v>0</v>
      </c>
      <c r="E8498" s="46" t="n">
        <v>0.142224</v>
      </c>
      <c r="F8498" s="63" t="n">
        <v>0.0091</v>
      </c>
      <c r="G8498" s="9" t="n">
        <v>0.0525</v>
      </c>
      <c r="H8498" s="63" t="n">
        <v>0.0054</v>
      </c>
      <c r="I8498" s="9" t="n">
        <v>0.022425</v>
      </c>
    </row>
    <row r="8499">
      <c r="A8499" s="112" t="n">
        <v>44186.04166666666</v>
      </c>
      <c r="B8499" s="113" t="n">
        <v>64000</v>
      </c>
      <c r="C8499" s="114" t="n">
        <v>0</v>
      </c>
      <c r="D8499" s="114" t="n">
        <v>0</v>
      </c>
      <c r="E8499" s="46" t="n">
        <v>0.142224</v>
      </c>
      <c r="F8499" s="63" t="n">
        <v>0.0091</v>
      </c>
      <c r="G8499" s="9" t="n">
        <v>0.0525</v>
      </c>
      <c r="H8499" s="63" t="n">
        <v>0.0054</v>
      </c>
      <c r="I8499" s="9" t="n">
        <v>0.022425</v>
      </c>
    </row>
    <row r="8500">
      <c r="A8500" s="112" t="n">
        <v>44186.08333333334</v>
      </c>
      <c r="B8500" s="113" t="n">
        <v>64000</v>
      </c>
      <c r="C8500" s="114" t="n">
        <v>0</v>
      </c>
      <c r="D8500" s="114" t="n">
        <v>0</v>
      </c>
      <c r="E8500" s="46" t="n">
        <v>0.142224</v>
      </c>
      <c r="F8500" s="63" t="n">
        <v>0.0091</v>
      </c>
      <c r="G8500" s="9" t="n">
        <v>0.0525</v>
      </c>
      <c r="H8500" s="63" t="n">
        <v>0.0054</v>
      </c>
      <c r="I8500" s="9" t="n">
        <v>0.022425</v>
      </c>
    </row>
    <row r="8501">
      <c r="A8501" s="112" t="n">
        <v>44186.125</v>
      </c>
      <c r="B8501" s="113" t="n">
        <v>64000</v>
      </c>
      <c r="C8501" s="114" t="n">
        <v>0</v>
      </c>
      <c r="D8501" s="114" t="n">
        <v>0</v>
      </c>
      <c r="E8501" s="46" t="n">
        <v>0.142224</v>
      </c>
      <c r="F8501" s="63" t="n">
        <v>0.0091</v>
      </c>
      <c r="G8501" s="9" t="n">
        <v>0.0525</v>
      </c>
      <c r="H8501" s="63" t="n">
        <v>0.0054</v>
      </c>
      <c r="I8501" s="9" t="n">
        <v>0.022425</v>
      </c>
    </row>
    <row r="8502">
      <c r="A8502" s="112" t="n">
        <v>44186.16666666666</v>
      </c>
      <c r="B8502" s="113" t="n">
        <v>64000</v>
      </c>
      <c r="C8502" s="114" t="n">
        <v>0</v>
      </c>
      <c r="D8502" s="114" t="n">
        <v>0</v>
      </c>
      <c r="E8502" s="47" t="n">
        <v>0.2963</v>
      </c>
      <c r="F8502" s="63" t="n">
        <v>0.0091</v>
      </c>
      <c r="G8502" s="9" t="n">
        <v>0.0525</v>
      </c>
      <c r="H8502" s="63" t="n">
        <v>0.0054</v>
      </c>
      <c r="I8502" s="9" t="n">
        <v>0.022425</v>
      </c>
    </row>
    <row r="8503">
      <c r="A8503" s="112" t="n">
        <v>44186.20833333334</v>
      </c>
      <c r="B8503" s="113" t="n">
        <v>64000</v>
      </c>
      <c r="C8503" s="114" t="n">
        <v>0.00375525</v>
      </c>
      <c r="D8503" s="114" t="n">
        <v>0</v>
      </c>
      <c r="E8503" s="47" t="n">
        <v>0.2963</v>
      </c>
      <c r="F8503" s="63" t="n">
        <v>0.0091</v>
      </c>
      <c r="G8503" s="9" t="n">
        <v>0.0525</v>
      </c>
      <c r="H8503" s="63" t="n">
        <v>0.0054</v>
      </c>
      <c r="I8503" s="9" t="n">
        <v>0.022425</v>
      </c>
    </row>
    <row r="8504">
      <c r="A8504" s="112" t="n">
        <v>44186.25</v>
      </c>
      <c r="B8504" s="113" t="n">
        <v>64000</v>
      </c>
      <c r="C8504" s="114" t="n">
        <v>0.12231075</v>
      </c>
      <c r="D8504" s="114" t="n">
        <v>0</v>
      </c>
      <c r="E8504" s="51" t="n">
        <v>0.497784</v>
      </c>
      <c r="F8504" s="63" t="n">
        <v>0.0091</v>
      </c>
      <c r="G8504" s="9" t="n">
        <v>0.0525</v>
      </c>
      <c r="H8504" s="63" t="n">
        <v>0.0054</v>
      </c>
      <c r="I8504" s="9" t="n">
        <v>0.022425</v>
      </c>
    </row>
    <row r="8505">
      <c r="A8505" s="112" t="n">
        <v>44186.29166666666</v>
      </c>
      <c r="B8505" s="113" t="n">
        <v>64000</v>
      </c>
      <c r="C8505" s="114" t="n">
        <v>0.05845350000000001</v>
      </c>
      <c r="D8505" s="114" t="n">
        <v>0</v>
      </c>
      <c r="E8505" s="51" t="n">
        <v>0.497784</v>
      </c>
      <c r="F8505" s="63" t="n">
        <v>0.0091</v>
      </c>
      <c r="G8505" s="9" t="n">
        <v>0.0525</v>
      </c>
      <c r="H8505" s="63" t="n">
        <v>0.0054</v>
      </c>
      <c r="I8505" s="9" t="n">
        <v>0.022425</v>
      </c>
    </row>
    <row r="8506">
      <c r="A8506" s="112" t="n">
        <v>44186.33333333334</v>
      </c>
      <c r="B8506" s="113" t="n">
        <v>64000</v>
      </c>
      <c r="C8506" s="114" t="n">
        <v>0.022998</v>
      </c>
      <c r="D8506" s="114" t="n">
        <v>0</v>
      </c>
      <c r="E8506" s="47" t="n">
        <v>0.2963</v>
      </c>
      <c r="F8506" s="63" t="n">
        <v>0.0091</v>
      </c>
      <c r="G8506" s="9" t="n">
        <v>0.0525</v>
      </c>
      <c r="H8506" s="63" t="n">
        <v>0.0054</v>
      </c>
      <c r="I8506" s="9" t="n">
        <v>0.022425</v>
      </c>
    </row>
    <row r="8507">
      <c r="A8507" s="112" t="n">
        <v>44186.375</v>
      </c>
      <c r="B8507" s="113" t="n">
        <v>64000</v>
      </c>
      <c r="C8507" s="114" t="n">
        <v>0</v>
      </c>
      <c r="D8507" s="114" t="n">
        <v>0.46247</v>
      </c>
      <c r="E8507" s="47" t="n">
        <v>0.2963</v>
      </c>
      <c r="F8507" s="63" t="n">
        <v>0.0091</v>
      </c>
      <c r="G8507" s="9" t="n">
        <v>0.0525</v>
      </c>
      <c r="H8507" s="63" t="n">
        <v>0.0054</v>
      </c>
      <c r="I8507" s="9" t="n">
        <v>0.022425</v>
      </c>
    </row>
    <row r="8508">
      <c r="A8508" s="112" t="n">
        <v>44186.41666666666</v>
      </c>
      <c r="B8508" s="113" t="n">
        <v>64000</v>
      </c>
      <c r="C8508" s="114" t="n">
        <v>0.00525225</v>
      </c>
      <c r="D8508" s="114" t="n">
        <v>0.72335</v>
      </c>
      <c r="E8508" s="47" t="n">
        <v>0.2963</v>
      </c>
      <c r="F8508" s="63" t="n">
        <v>0.0091</v>
      </c>
      <c r="G8508" s="9" t="n">
        <v>0.0525</v>
      </c>
      <c r="H8508" s="63" t="n">
        <v>0.0054</v>
      </c>
      <c r="I8508" s="9" t="n">
        <v>0.022425</v>
      </c>
    </row>
    <row r="8509">
      <c r="A8509" s="112" t="n">
        <v>44186.45833333334</v>
      </c>
      <c r="B8509" s="113" t="n">
        <v>64000</v>
      </c>
      <c r="C8509" s="114" t="n">
        <v>0.0034935</v>
      </c>
      <c r="D8509" s="114" t="n">
        <v>0.8845</v>
      </c>
      <c r="E8509" s="46" t="n">
        <v>0.142224</v>
      </c>
      <c r="F8509" s="63" t="n">
        <v>0.0091</v>
      </c>
      <c r="G8509" s="9" t="n">
        <v>0.0525</v>
      </c>
      <c r="H8509" s="63" t="n">
        <v>0.0054</v>
      </c>
      <c r="I8509" s="9" t="n">
        <v>0.022425</v>
      </c>
    </row>
    <row r="8510">
      <c r="A8510" s="112" t="n">
        <v>44186.5</v>
      </c>
      <c r="B8510" s="113" t="n">
        <v>64000</v>
      </c>
      <c r="C8510" s="114" t="n">
        <v>0.0011655</v>
      </c>
      <c r="D8510" s="114" t="n">
        <v>0.9559</v>
      </c>
      <c r="E8510" s="46" t="n">
        <v>0.142224</v>
      </c>
      <c r="F8510" s="63" t="n">
        <v>0.0091</v>
      </c>
      <c r="G8510" s="9" t="n">
        <v>0.0525</v>
      </c>
      <c r="H8510" s="63" t="n">
        <v>0.0054</v>
      </c>
      <c r="I8510" s="9" t="n">
        <v>0.022425</v>
      </c>
    </row>
    <row r="8511">
      <c r="A8511" s="112" t="n">
        <v>44186.54166666666</v>
      </c>
      <c r="B8511" s="113" t="n">
        <v>64000</v>
      </c>
      <c r="C8511" s="114" t="n">
        <v>0.01589025</v>
      </c>
      <c r="D8511" s="114" t="n">
        <v>0.9459500000000001</v>
      </c>
      <c r="E8511" s="46" t="n">
        <v>0.142224</v>
      </c>
      <c r="F8511" s="63" t="n">
        <v>0.0091</v>
      </c>
      <c r="G8511" s="9" t="n">
        <v>0.0525</v>
      </c>
      <c r="H8511" s="63" t="n">
        <v>0.0054</v>
      </c>
      <c r="I8511" s="9" t="n">
        <v>0.022425</v>
      </c>
    </row>
    <row r="8512">
      <c r="A8512" s="112" t="n">
        <v>44186.58333333334</v>
      </c>
      <c r="B8512" s="113" t="n">
        <v>64000</v>
      </c>
      <c r="C8512" s="114" t="n">
        <v>0.036258</v>
      </c>
      <c r="D8512" s="114" t="n">
        <v>0.86005</v>
      </c>
      <c r="E8512" s="46" t="n">
        <v>0.142224</v>
      </c>
      <c r="F8512" s="63" t="n">
        <v>0.0091</v>
      </c>
      <c r="G8512" s="9" t="n">
        <v>0.0525</v>
      </c>
      <c r="H8512" s="63" t="n">
        <v>0.0054</v>
      </c>
      <c r="I8512" s="9" t="n">
        <v>0.022425</v>
      </c>
    </row>
    <row r="8513">
      <c r="A8513" s="112" t="n">
        <v>44186.625</v>
      </c>
      <c r="B8513" s="113" t="n">
        <v>64000</v>
      </c>
      <c r="C8513" s="114" t="n">
        <v>0.02843325</v>
      </c>
      <c r="D8513" s="114" t="n">
        <v>0.6792999999999999</v>
      </c>
      <c r="E8513" s="46" t="n">
        <v>0.142224</v>
      </c>
      <c r="F8513" s="63" t="n">
        <v>0.0091</v>
      </c>
      <c r="G8513" s="9" t="n">
        <v>0.0525</v>
      </c>
      <c r="H8513" s="63" t="n">
        <v>0.0054</v>
      </c>
      <c r="I8513" s="9" t="n">
        <v>0.022425</v>
      </c>
    </row>
    <row r="8514">
      <c r="A8514" s="112" t="n">
        <v>44186.66666666666</v>
      </c>
      <c r="B8514" s="113" t="n">
        <v>64000</v>
      </c>
      <c r="C8514" s="114" t="n">
        <v>0.0458865</v>
      </c>
      <c r="D8514" s="114" t="n">
        <v>0.420505</v>
      </c>
      <c r="E8514" s="47" t="n">
        <v>0.2963</v>
      </c>
      <c r="F8514" s="63" t="n">
        <v>0.0091</v>
      </c>
      <c r="G8514" s="9" t="n">
        <v>0.0525</v>
      </c>
      <c r="H8514" s="63" t="n">
        <v>0.0054</v>
      </c>
      <c r="I8514" s="9" t="n">
        <v>0.022425</v>
      </c>
    </row>
    <row r="8515">
      <c r="A8515" s="112" t="n">
        <v>44186.70833333334</v>
      </c>
      <c r="B8515" s="113" t="n">
        <v>64000</v>
      </c>
      <c r="C8515" s="114" t="n">
        <v>0.1938885</v>
      </c>
      <c r="D8515" s="114" t="n">
        <v>0</v>
      </c>
      <c r="E8515" s="47" t="n">
        <v>0.2963</v>
      </c>
      <c r="F8515" s="63" t="n">
        <v>0.0091</v>
      </c>
      <c r="G8515" s="9" t="n">
        <v>0.0525</v>
      </c>
      <c r="H8515" s="63" t="n">
        <v>0.0054</v>
      </c>
      <c r="I8515" s="9" t="n">
        <v>0.022425</v>
      </c>
    </row>
    <row r="8516">
      <c r="A8516" s="112" t="n">
        <v>44186.75</v>
      </c>
      <c r="B8516" s="113" t="n">
        <v>64000</v>
      </c>
      <c r="C8516" s="114" t="n">
        <v>0.2704185</v>
      </c>
      <c r="D8516" s="114" t="n">
        <v>0</v>
      </c>
      <c r="E8516" s="51" t="n">
        <v>0.497784</v>
      </c>
      <c r="F8516" s="63" t="n">
        <v>0.0091</v>
      </c>
      <c r="G8516" s="9" t="n">
        <v>0.0525</v>
      </c>
      <c r="H8516" s="63" t="n">
        <v>0.0054</v>
      </c>
      <c r="I8516" s="9" t="n">
        <v>0.022425</v>
      </c>
    </row>
    <row r="8517">
      <c r="A8517" s="112" t="n">
        <v>44186.79166666666</v>
      </c>
      <c r="B8517" s="113" t="n">
        <v>64000</v>
      </c>
      <c r="C8517" s="114" t="n">
        <v>0.230415</v>
      </c>
      <c r="D8517" s="114" t="n">
        <v>0</v>
      </c>
      <c r="E8517" s="51" t="n">
        <v>0.497784</v>
      </c>
      <c r="F8517" s="63" t="n">
        <v>0.0091</v>
      </c>
      <c r="G8517" s="9" t="n">
        <v>0.0525</v>
      </c>
      <c r="H8517" s="63" t="n">
        <v>0.0054</v>
      </c>
      <c r="I8517" s="9" t="n">
        <v>0.022425</v>
      </c>
    </row>
    <row r="8518">
      <c r="A8518" s="112" t="n">
        <v>44186.83333333334</v>
      </c>
      <c r="B8518" s="113" t="n">
        <v>64000</v>
      </c>
      <c r="C8518" s="114" t="n">
        <v>0.30956325</v>
      </c>
      <c r="D8518" s="114" t="n">
        <v>0</v>
      </c>
      <c r="E8518" s="51" t="n">
        <v>0.497784</v>
      </c>
      <c r="F8518" s="63" t="n">
        <v>0.0091</v>
      </c>
      <c r="G8518" s="9" t="n">
        <v>0.0525</v>
      </c>
      <c r="H8518" s="63" t="n">
        <v>0.0054</v>
      </c>
      <c r="I8518" s="9" t="n">
        <v>0.022425</v>
      </c>
    </row>
    <row r="8519">
      <c r="A8519" s="112" t="n">
        <v>44186.875</v>
      </c>
      <c r="B8519" s="113" t="n">
        <v>64000</v>
      </c>
      <c r="C8519" s="114" t="n">
        <v>0.2718705</v>
      </c>
      <c r="D8519" s="114" t="n">
        <v>0</v>
      </c>
      <c r="E8519" s="51" t="n">
        <v>0.497784</v>
      </c>
      <c r="F8519" s="63" t="n">
        <v>0.0091</v>
      </c>
      <c r="G8519" s="9" t="n">
        <v>0.0525</v>
      </c>
      <c r="H8519" s="63" t="n">
        <v>0.0054</v>
      </c>
      <c r="I8519" s="9" t="n">
        <v>0.022425</v>
      </c>
    </row>
    <row r="8520">
      <c r="A8520" s="112" t="n">
        <v>44186.91666666666</v>
      </c>
      <c r="B8520" s="113" t="n">
        <v>64000</v>
      </c>
      <c r="C8520" s="114" t="n">
        <v>0.02869725</v>
      </c>
      <c r="D8520" s="114" t="n">
        <v>0</v>
      </c>
      <c r="E8520" s="47" t="n">
        <v>0.2963</v>
      </c>
      <c r="F8520" s="63" t="n">
        <v>0.0091</v>
      </c>
      <c r="G8520" s="9" t="n">
        <v>0.0525</v>
      </c>
      <c r="H8520" s="63" t="n">
        <v>0.0054</v>
      </c>
      <c r="I8520" s="9" t="n">
        <v>0.022425</v>
      </c>
    </row>
    <row r="8521">
      <c r="A8521" s="112" t="n">
        <v>44186.95833333334</v>
      </c>
      <c r="B8521" s="113" t="n">
        <v>64000</v>
      </c>
      <c r="C8521" s="114" t="n">
        <v>0</v>
      </c>
      <c r="D8521" s="114" t="n">
        <v>0</v>
      </c>
      <c r="E8521" s="47" t="n">
        <v>0.2963</v>
      </c>
      <c r="F8521" s="63" t="n">
        <v>0.0091</v>
      </c>
      <c r="G8521" s="9" t="n">
        <v>0.0525</v>
      </c>
      <c r="H8521" s="63" t="n">
        <v>0.0054</v>
      </c>
      <c r="I8521" s="9" t="n">
        <v>0.022425</v>
      </c>
    </row>
    <row r="8522">
      <c r="A8522" s="112" t="n">
        <v>44187</v>
      </c>
      <c r="B8522" s="113" t="n">
        <v>64000</v>
      </c>
      <c r="C8522" s="114" t="n">
        <v>0.0025755</v>
      </c>
      <c r="D8522" s="114" t="n">
        <v>0</v>
      </c>
      <c r="E8522" s="46" t="n">
        <v>0.142224</v>
      </c>
      <c r="F8522" s="63" t="n">
        <v>0.0091</v>
      </c>
      <c r="G8522" s="9" t="n">
        <v>0.0525</v>
      </c>
      <c r="H8522" s="63" t="n">
        <v>0.0054</v>
      </c>
      <c r="I8522" s="9" t="n">
        <v>0.022425</v>
      </c>
    </row>
    <row r="8523">
      <c r="A8523" s="112" t="n">
        <v>44187.04166666666</v>
      </c>
      <c r="B8523" s="113" t="n">
        <v>64000</v>
      </c>
      <c r="C8523" s="114" t="n">
        <v>0.07305075</v>
      </c>
      <c r="D8523" s="114" t="n">
        <v>0</v>
      </c>
      <c r="E8523" s="46" t="n">
        <v>0.142224</v>
      </c>
      <c r="F8523" s="63" t="n">
        <v>0.0091</v>
      </c>
      <c r="G8523" s="9" t="n">
        <v>0.0525</v>
      </c>
      <c r="H8523" s="63" t="n">
        <v>0.0054</v>
      </c>
      <c r="I8523" s="9" t="n">
        <v>0.022425</v>
      </c>
    </row>
    <row r="8524">
      <c r="A8524" s="112" t="n">
        <v>44187.08333333334</v>
      </c>
      <c r="B8524" s="113" t="n">
        <v>64000</v>
      </c>
      <c r="C8524" s="114" t="n">
        <v>0.12816</v>
      </c>
      <c r="D8524" s="114" t="n">
        <v>0</v>
      </c>
      <c r="E8524" s="46" t="n">
        <v>0.142224</v>
      </c>
      <c r="F8524" s="63" t="n">
        <v>0.0091</v>
      </c>
      <c r="G8524" s="9" t="n">
        <v>0.0525</v>
      </c>
      <c r="H8524" s="63" t="n">
        <v>0.0054</v>
      </c>
      <c r="I8524" s="9" t="n">
        <v>0.022425</v>
      </c>
    </row>
    <row r="8525">
      <c r="A8525" s="112" t="n">
        <v>44187.125</v>
      </c>
      <c r="B8525" s="113" t="n">
        <v>64000</v>
      </c>
      <c r="C8525" s="114" t="n">
        <v>0.4464585</v>
      </c>
      <c r="D8525" s="114" t="n">
        <v>0</v>
      </c>
      <c r="E8525" s="46" t="n">
        <v>0.142224</v>
      </c>
      <c r="F8525" s="63" t="n">
        <v>0.0091</v>
      </c>
      <c r="G8525" s="9" t="n">
        <v>0.0525</v>
      </c>
      <c r="H8525" s="63" t="n">
        <v>0.0054</v>
      </c>
      <c r="I8525" s="9" t="n">
        <v>0.022425</v>
      </c>
    </row>
    <row r="8526">
      <c r="A8526" s="112" t="n">
        <v>44187.16666666666</v>
      </c>
      <c r="B8526" s="113" t="n">
        <v>64000</v>
      </c>
      <c r="C8526" s="114" t="n">
        <v>0.6894037500000001</v>
      </c>
      <c r="D8526" s="114" t="n">
        <v>0</v>
      </c>
      <c r="E8526" s="47" t="n">
        <v>0.2963</v>
      </c>
      <c r="F8526" s="63" t="n">
        <v>0.0091</v>
      </c>
      <c r="G8526" s="9" t="n">
        <v>0.0525</v>
      </c>
      <c r="H8526" s="63" t="n">
        <v>0.0054</v>
      </c>
      <c r="I8526" s="9" t="n">
        <v>0.022425</v>
      </c>
    </row>
    <row r="8527">
      <c r="A8527" s="112" t="n">
        <v>44187.20833333334</v>
      </c>
      <c r="B8527" s="113" t="n">
        <v>64000</v>
      </c>
      <c r="C8527" s="114" t="n">
        <v>0.21026025</v>
      </c>
      <c r="D8527" s="114" t="n">
        <v>0</v>
      </c>
      <c r="E8527" s="47" t="n">
        <v>0.2963</v>
      </c>
      <c r="F8527" s="63" t="n">
        <v>0.0091</v>
      </c>
      <c r="G8527" s="9" t="n">
        <v>0.0525</v>
      </c>
      <c r="H8527" s="63" t="n">
        <v>0.0054</v>
      </c>
      <c r="I8527" s="9" t="n">
        <v>0.022425</v>
      </c>
    </row>
    <row r="8528">
      <c r="A8528" s="112" t="n">
        <v>44187.25</v>
      </c>
      <c r="B8528" s="113" t="n">
        <v>64000</v>
      </c>
      <c r="C8528" s="114" t="n">
        <v>0.111675</v>
      </c>
      <c r="D8528" s="114" t="n">
        <v>0</v>
      </c>
      <c r="E8528" s="51" t="n">
        <v>0.497784</v>
      </c>
      <c r="F8528" s="63" t="n">
        <v>0.0091</v>
      </c>
      <c r="G8528" s="9" t="n">
        <v>0.0525</v>
      </c>
      <c r="H8528" s="63" t="n">
        <v>0.0054</v>
      </c>
      <c r="I8528" s="9" t="n">
        <v>0.022425</v>
      </c>
    </row>
    <row r="8529">
      <c r="A8529" s="112" t="n">
        <v>44187.29166666666</v>
      </c>
      <c r="B8529" s="113" t="n">
        <v>64000</v>
      </c>
      <c r="C8529" s="114" t="n">
        <v>0.0830415</v>
      </c>
      <c r="D8529" s="114" t="n">
        <v>0</v>
      </c>
      <c r="E8529" s="51" t="n">
        <v>0.497784</v>
      </c>
      <c r="F8529" s="63" t="n">
        <v>0.0091</v>
      </c>
      <c r="G8529" s="9" t="n">
        <v>0.0525</v>
      </c>
      <c r="H8529" s="63" t="n">
        <v>0.0054</v>
      </c>
      <c r="I8529" s="9" t="n">
        <v>0.022425</v>
      </c>
    </row>
    <row r="8530">
      <c r="A8530" s="112" t="n">
        <v>44187.33333333334</v>
      </c>
      <c r="B8530" s="113" t="n">
        <v>64000</v>
      </c>
      <c r="C8530" s="114" t="n">
        <v>0.00324375</v>
      </c>
      <c r="D8530" s="114" t="n">
        <v>0</v>
      </c>
      <c r="E8530" s="47" t="n">
        <v>0.2963</v>
      </c>
      <c r="F8530" s="63" t="n">
        <v>0.0091</v>
      </c>
      <c r="G8530" s="9" t="n">
        <v>0.0525</v>
      </c>
      <c r="H8530" s="63" t="n">
        <v>0.0054</v>
      </c>
      <c r="I8530" s="9" t="n">
        <v>0.022425</v>
      </c>
    </row>
    <row r="8531">
      <c r="A8531" s="112" t="n">
        <v>44187.375</v>
      </c>
      <c r="B8531" s="113" t="n">
        <v>64000</v>
      </c>
      <c r="C8531" s="114" t="n">
        <v>0.09361124999999999</v>
      </c>
      <c r="D8531" s="114" t="n">
        <v>0.103625</v>
      </c>
      <c r="E8531" s="47" t="n">
        <v>0.2963</v>
      </c>
      <c r="F8531" s="63" t="n">
        <v>0.0091</v>
      </c>
      <c r="G8531" s="9" t="n">
        <v>0.0525</v>
      </c>
      <c r="H8531" s="63" t="n">
        <v>0.0054</v>
      </c>
      <c r="I8531" s="9" t="n">
        <v>0.022425</v>
      </c>
    </row>
    <row r="8532">
      <c r="A8532" s="112" t="n">
        <v>44187.41666666666</v>
      </c>
      <c r="B8532" s="113" t="n">
        <v>64000</v>
      </c>
      <c r="C8532" s="114" t="n">
        <v>0.16346175</v>
      </c>
      <c r="D8532" s="114" t="n">
        <v>0.307675</v>
      </c>
      <c r="E8532" s="47" t="n">
        <v>0.2963</v>
      </c>
      <c r="F8532" s="63" t="n">
        <v>0.0091</v>
      </c>
      <c r="G8532" s="9" t="n">
        <v>0.0525</v>
      </c>
      <c r="H8532" s="63" t="n">
        <v>0.0054</v>
      </c>
      <c r="I8532" s="9" t="n">
        <v>0.022425</v>
      </c>
    </row>
    <row r="8533">
      <c r="A8533" s="112" t="n">
        <v>44187.45833333334</v>
      </c>
      <c r="B8533" s="113" t="n">
        <v>64000</v>
      </c>
      <c r="C8533" s="114" t="n">
        <v>0.24091575</v>
      </c>
      <c r="D8533" s="114" t="n">
        <v>0.31056</v>
      </c>
      <c r="E8533" s="46" t="n">
        <v>0.142224</v>
      </c>
      <c r="F8533" s="63" t="n">
        <v>0.0091</v>
      </c>
      <c r="G8533" s="9" t="n">
        <v>0.0525</v>
      </c>
      <c r="H8533" s="63" t="n">
        <v>0.0054</v>
      </c>
      <c r="I8533" s="9" t="n">
        <v>0.022425</v>
      </c>
    </row>
    <row r="8534">
      <c r="A8534" s="112" t="n">
        <v>44187.5</v>
      </c>
      <c r="B8534" s="113" t="n">
        <v>64000</v>
      </c>
      <c r="C8534" s="114" t="n">
        <v>0.5197185000000001</v>
      </c>
      <c r="D8534" s="114" t="n">
        <v>0.40926</v>
      </c>
      <c r="E8534" s="46" t="n">
        <v>0.142224</v>
      </c>
      <c r="F8534" s="63" t="n">
        <v>0.0091</v>
      </c>
      <c r="G8534" s="9" t="n">
        <v>0.0525</v>
      </c>
      <c r="H8534" s="63" t="n">
        <v>0.0054</v>
      </c>
      <c r="I8534" s="9" t="n">
        <v>0.022425</v>
      </c>
    </row>
    <row r="8535">
      <c r="A8535" s="112" t="n">
        <v>44187.54166666666</v>
      </c>
      <c r="B8535" s="113" t="n">
        <v>64000</v>
      </c>
      <c r="C8535" s="114" t="n">
        <v>0.34385925</v>
      </c>
      <c r="D8535" s="114" t="n">
        <v>0.374575</v>
      </c>
      <c r="E8535" s="46" t="n">
        <v>0.142224</v>
      </c>
      <c r="F8535" s="63" t="n">
        <v>0.0091</v>
      </c>
      <c r="G8535" s="9" t="n">
        <v>0.0525</v>
      </c>
      <c r="H8535" s="63" t="n">
        <v>0.0054</v>
      </c>
      <c r="I8535" s="9" t="n">
        <v>0.022425</v>
      </c>
    </row>
    <row r="8536">
      <c r="A8536" s="112" t="n">
        <v>44187.58333333334</v>
      </c>
      <c r="B8536" s="113" t="n">
        <v>64000</v>
      </c>
      <c r="C8536" s="114" t="n">
        <v>0.5655614999999999</v>
      </c>
      <c r="D8536" s="114" t="n">
        <v>0.31967</v>
      </c>
      <c r="E8536" s="46" t="n">
        <v>0.142224</v>
      </c>
      <c r="F8536" s="63" t="n">
        <v>0.0091</v>
      </c>
      <c r="G8536" s="9" t="n">
        <v>0.0525</v>
      </c>
      <c r="H8536" s="63" t="n">
        <v>0.0054</v>
      </c>
      <c r="I8536" s="9" t="n">
        <v>0.022425</v>
      </c>
    </row>
    <row r="8537">
      <c r="A8537" s="112" t="n">
        <v>44187.625</v>
      </c>
      <c r="B8537" s="113" t="n">
        <v>64000</v>
      </c>
      <c r="C8537" s="114" t="n">
        <v>0.7063732500000001</v>
      </c>
      <c r="D8537" s="114" t="n">
        <v>0.174365</v>
      </c>
      <c r="E8537" s="46" t="n">
        <v>0.142224</v>
      </c>
      <c r="F8537" s="63" t="n">
        <v>0.0091</v>
      </c>
      <c r="G8537" s="9" t="n">
        <v>0.0525</v>
      </c>
      <c r="H8537" s="63" t="n">
        <v>0.0054</v>
      </c>
      <c r="I8537" s="9" t="n">
        <v>0.022425</v>
      </c>
    </row>
    <row r="8538">
      <c r="A8538" s="112" t="n">
        <v>44187.66666666666</v>
      </c>
      <c r="B8538" s="113" t="n">
        <v>64000</v>
      </c>
      <c r="C8538" s="114" t="n">
        <v>0.645027</v>
      </c>
      <c r="D8538" s="114" t="n">
        <v>0.060035</v>
      </c>
      <c r="E8538" s="47" t="n">
        <v>0.2963</v>
      </c>
      <c r="F8538" s="63" t="n">
        <v>0.0091</v>
      </c>
      <c r="G8538" s="9" t="n">
        <v>0.0525</v>
      </c>
      <c r="H8538" s="63" t="n">
        <v>0.0054</v>
      </c>
      <c r="I8538" s="9" t="n">
        <v>0.022425</v>
      </c>
    </row>
    <row r="8539">
      <c r="A8539" s="112" t="n">
        <v>44187.70833333334</v>
      </c>
      <c r="B8539" s="113" t="n">
        <v>64000</v>
      </c>
      <c r="C8539" s="114" t="n">
        <v>0.1357185</v>
      </c>
      <c r="D8539" s="114" t="n">
        <v>0</v>
      </c>
      <c r="E8539" s="47" t="n">
        <v>0.2963</v>
      </c>
      <c r="F8539" s="63" t="n">
        <v>0.0091</v>
      </c>
      <c r="G8539" s="9" t="n">
        <v>0.0525</v>
      </c>
      <c r="H8539" s="63" t="n">
        <v>0.0054</v>
      </c>
      <c r="I8539" s="9" t="n">
        <v>0.022425</v>
      </c>
    </row>
    <row r="8540">
      <c r="A8540" s="112" t="n">
        <v>44187.75</v>
      </c>
      <c r="B8540" s="113" t="n">
        <v>64000</v>
      </c>
      <c r="C8540" s="114" t="n">
        <v>0.0167625</v>
      </c>
      <c r="D8540" s="114" t="n">
        <v>0</v>
      </c>
      <c r="E8540" s="51" t="n">
        <v>0.497784</v>
      </c>
      <c r="F8540" s="63" t="n">
        <v>0.0091</v>
      </c>
      <c r="G8540" s="9" t="n">
        <v>0.0525</v>
      </c>
      <c r="H8540" s="63" t="n">
        <v>0.0054</v>
      </c>
      <c r="I8540" s="9" t="n">
        <v>0.022425</v>
      </c>
    </row>
    <row r="8541">
      <c r="A8541" s="112" t="n">
        <v>44187.79166666666</v>
      </c>
      <c r="B8541" s="113" t="n">
        <v>64000</v>
      </c>
      <c r="C8541" s="114" t="n">
        <v>0.270177</v>
      </c>
      <c r="D8541" s="114" t="n">
        <v>0</v>
      </c>
      <c r="E8541" s="51" t="n">
        <v>0.497784</v>
      </c>
      <c r="F8541" s="63" t="n">
        <v>0.0091</v>
      </c>
      <c r="G8541" s="9" t="n">
        <v>0.0525</v>
      </c>
      <c r="H8541" s="63" t="n">
        <v>0.0054</v>
      </c>
      <c r="I8541" s="9" t="n">
        <v>0.022425</v>
      </c>
    </row>
    <row r="8542">
      <c r="A8542" s="112" t="n">
        <v>44187.83333333334</v>
      </c>
      <c r="B8542" s="113" t="n">
        <v>64000</v>
      </c>
      <c r="C8542" s="114" t="n">
        <v>0.44598975</v>
      </c>
      <c r="D8542" s="114" t="n">
        <v>0</v>
      </c>
      <c r="E8542" s="51" t="n">
        <v>0.497784</v>
      </c>
      <c r="F8542" s="63" t="n">
        <v>0.0091</v>
      </c>
      <c r="G8542" s="9" t="n">
        <v>0.0525</v>
      </c>
      <c r="H8542" s="63" t="n">
        <v>0.0054</v>
      </c>
      <c r="I8542" s="9" t="n">
        <v>0.022425</v>
      </c>
    </row>
    <row r="8543">
      <c r="A8543" s="112" t="n">
        <v>44187.875</v>
      </c>
      <c r="B8543" s="113" t="n">
        <v>64000</v>
      </c>
      <c r="C8543" s="114" t="n">
        <v>0.3200985</v>
      </c>
      <c r="D8543" s="114" t="n">
        <v>0</v>
      </c>
      <c r="E8543" s="51" t="n">
        <v>0.497784</v>
      </c>
      <c r="F8543" s="63" t="n">
        <v>0.0091</v>
      </c>
      <c r="G8543" s="9" t="n">
        <v>0.0525</v>
      </c>
      <c r="H8543" s="63" t="n">
        <v>0.0054</v>
      </c>
      <c r="I8543" s="9" t="n">
        <v>0.022425</v>
      </c>
    </row>
    <row r="8544">
      <c r="A8544" s="112" t="n">
        <v>44187.91666666666</v>
      </c>
      <c r="B8544" s="113" t="n">
        <v>64000</v>
      </c>
      <c r="C8544" s="114" t="n">
        <v>0.26829225</v>
      </c>
      <c r="D8544" s="114" t="n">
        <v>0</v>
      </c>
      <c r="E8544" s="47" t="n">
        <v>0.2963</v>
      </c>
      <c r="F8544" s="63" t="n">
        <v>0.0091</v>
      </c>
      <c r="G8544" s="9" t="n">
        <v>0.0525</v>
      </c>
      <c r="H8544" s="63" t="n">
        <v>0.0054</v>
      </c>
      <c r="I8544" s="9" t="n">
        <v>0.022425</v>
      </c>
    </row>
    <row r="8545">
      <c r="A8545" s="112" t="n">
        <v>44187.95833333334</v>
      </c>
      <c r="B8545" s="113" t="n">
        <v>64000</v>
      </c>
      <c r="C8545" s="114" t="n">
        <v>0.23373075</v>
      </c>
      <c r="D8545" s="114" t="n">
        <v>0</v>
      </c>
      <c r="E8545" s="47" t="n">
        <v>0.2963</v>
      </c>
      <c r="F8545" s="63" t="n">
        <v>0.0091</v>
      </c>
      <c r="G8545" s="9" t="n">
        <v>0.0525</v>
      </c>
      <c r="H8545" s="63" t="n">
        <v>0.0054</v>
      </c>
      <c r="I8545" s="9" t="n">
        <v>0.022425</v>
      </c>
    </row>
    <row r="8546">
      <c r="A8546" s="112" t="n">
        <v>44188</v>
      </c>
      <c r="B8546" s="113" t="n">
        <v>64000</v>
      </c>
      <c r="C8546" s="114" t="n">
        <v>0.4894005</v>
      </c>
      <c r="D8546" s="114" t="n">
        <v>0</v>
      </c>
      <c r="E8546" s="46" t="n">
        <v>0.142224</v>
      </c>
      <c r="F8546" s="63" t="n">
        <v>0.0091</v>
      </c>
      <c r="G8546" s="9" t="n">
        <v>0.0525</v>
      </c>
      <c r="H8546" s="63" t="n">
        <v>0.0054</v>
      </c>
      <c r="I8546" s="9" t="n">
        <v>0.022425</v>
      </c>
    </row>
    <row r="8547">
      <c r="A8547" s="112" t="n">
        <v>44188.04166666666</v>
      </c>
      <c r="B8547" s="113" t="n">
        <v>64000</v>
      </c>
      <c r="C8547" s="114" t="n">
        <v>0.3207135</v>
      </c>
      <c r="D8547" s="114" t="n">
        <v>0</v>
      </c>
      <c r="E8547" s="46" t="n">
        <v>0.142224</v>
      </c>
      <c r="F8547" s="63" t="n">
        <v>0.0091</v>
      </c>
      <c r="G8547" s="9" t="n">
        <v>0.0525</v>
      </c>
      <c r="H8547" s="63" t="n">
        <v>0.0054</v>
      </c>
      <c r="I8547" s="9" t="n">
        <v>0.022425</v>
      </c>
    </row>
    <row r="8548">
      <c r="A8548" s="112" t="n">
        <v>44188.08333333334</v>
      </c>
      <c r="B8548" s="113" t="n">
        <v>64000</v>
      </c>
      <c r="C8548" s="114" t="n">
        <v>0.118665</v>
      </c>
      <c r="D8548" s="114" t="n">
        <v>0</v>
      </c>
      <c r="E8548" s="46" t="n">
        <v>0.142224</v>
      </c>
      <c r="F8548" s="63" t="n">
        <v>0.0091</v>
      </c>
      <c r="G8548" s="9" t="n">
        <v>0.0525</v>
      </c>
      <c r="H8548" s="63" t="n">
        <v>0.0054</v>
      </c>
      <c r="I8548" s="9" t="n">
        <v>0.022425</v>
      </c>
    </row>
    <row r="8549">
      <c r="A8549" s="112" t="n">
        <v>44188.125</v>
      </c>
      <c r="B8549" s="113" t="n">
        <v>64000</v>
      </c>
      <c r="C8549" s="114" t="n">
        <v>0.3114195</v>
      </c>
      <c r="D8549" s="114" t="n">
        <v>0</v>
      </c>
      <c r="E8549" s="46" t="n">
        <v>0.142224</v>
      </c>
      <c r="F8549" s="63" t="n">
        <v>0.0091</v>
      </c>
      <c r="G8549" s="9" t="n">
        <v>0.0525</v>
      </c>
      <c r="H8549" s="63" t="n">
        <v>0.0054</v>
      </c>
      <c r="I8549" s="9" t="n">
        <v>0.022425</v>
      </c>
    </row>
    <row r="8550">
      <c r="A8550" s="112" t="n">
        <v>44188.16666666666</v>
      </c>
      <c r="B8550" s="113" t="n">
        <v>64000</v>
      </c>
      <c r="C8550" s="114" t="n">
        <v>0.1933635</v>
      </c>
      <c r="D8550" s="114" t="n">
        <v>0</v>
      </c>
      <c r="E8550" s="47" t="n">
        <v>0.2963</v>
      </c>
      <c r="F8550" s="63" t="n">
        <v>0.0091</v>
      </c>
      <c r="G8550" s="9" t="n">
        <v>0.0525</v>
      </c>
      <c r="H8550" s="63" t="n">
        <v>0.0054</v>
      </c>
      <c r="I8550" s="9" t="n">
        <v>0.022425</v>
      </c>
    </row>
    <row r="8551">
      <c r="A8551" s="112" t="n">
        <v>44188.20833333334</v>
      </c>
      <c r="B8551" s="113" t="n">
        <v>64000</v>
      </c>
      <c r="C8551" s="114" t="n">
        <v>0.34413975</v>
      </c>
      <c r="D8551" s="114" t="n">
        <v>0</v>
      </c>
      <c r="E8551" s="47" t="n">
        <v>0.2963</v>
      </c>
      <c r="F8551" s="63" t="n">
        <v>0.0091</v>
      </c>
      <c r="G8551" s="9" t="n">
        <v>0.0525</v>
      </c>
      <c r="H8551" s="63" t="n">
        <v>0.0054</v>
      </c>
      <c r="I8551" s="9" t="n">
        <v>0.022425</v>
      </c>
    </row>
    <row r="8552">
      <c r="A8552" s="112" t="n">
        <v>44188.25</v>
      </c>
      <c r="B8552" s="113" t="n">
        <v>64000</v>
      </c>
      <c r="C8552" s="114" t="n">
        <v>0.2887755</v>
      </c>
      <c r="D8552" s="114" t="n">
        <v>0</v>
      </c>
      <c r="E8552" s="51" t="n">
        <v>0.497784</v>
      </c>
      <c r="F8552" s="63" t="n">
        <v>0.0091</v>
      </c>
      <c r="G8552" s="9" t="n">
        <v>0.0525</v>
      </c>
      <c r="H8552" s="63" t="n">
        <v>0.0054</v>
      </c>
      <c r="I8552" s="9" t="n">
        <v>0.022425</v>
      </c>
    </row>
    <row r="8553">
      <c r="A8553" s="112" t="n">
        <v>44188.29166666666</v>
      </c>
      <c r="B8553" s="113" t="n">
        <v>64000</v>
      </c>
      <c r="C8553" s="114" t="n">
        <v>0.049218</v>
      </c>
      <c r="D8553" s="114" t="n">
        <v>0</v>
      </c>
      <c r="E8553" s="51" t="n">
        <v>0.497784</v>
      </c>
      <c r="F8553" s="63" t="n">
        <v>0.0091</v>
      </c>
      <c r="G8553" s="9" t="n">
        <v>0.0525</v>
      </c>
      <c r="H8553" s="63" t="n">
        <v>0.0054</v>
      </c>
      <c r="I8553" s="9" t="n">
        <v>0.022425</v>
      </c>
    </row>
    <row r="8554">
      <c r="A8554" s="112" t="n">
        <v>44188.33333333334</v>
      </c>
      <c r="B8554" s="113" t="n">
        <v>64000</v>
      </c>
      <c r="C8554" s="114" t="n">
        <v>0.0092865</v>
      </c>
      <c r="D8554" s="114" t="n">
        <v>0</v>
      </c>
      <c r="E8554" s="47" t="n">
        <v>0.2963</v>
      </c>
      <c r="F8554" s="63" t="n">
        <v>0.0091</v>
      </c>
      <c r="G8554" s="9" t="n">
        <v>0.0525</v>
      </c>
      <c r="H8554" s="63" t="n">
        <v>0.0054</v>
      </c>
      <c r="I8554" s="9" t="n">
        <v>0.022425</v>
      </c>
    </row>
    <row r="8555">
      <c r="A8555" s="112" t="n">
        <v>44188.375</v>
      </c>
      <c r="B8555" s="113" t="n">
        <v>64000</v>
      </c>
      <c r="C8555" s="114" t="n">
        <v>0.08657325</v>
      </c>
      <c r="D8555" s="114" t="n">
        <v>0.35968</v>
      </c>
      <c r="E8555" s="47" t="n">
        <v>0.2963</v>
      </c>
      <c r="F8555" s="63" t="n">
        <v>0.0091</v>
      </c>
      <c r="G8555" s="9" t="n">
        <v>0.0525</v>
      </c>
      <c r="H8555" s="63" t="n">
        <v>0.0054</v>
      </c>
      <c r="I8555" s="9" t="n">
        <v>0.022425</v>
      </c>
    </row>
    <row r="8556">
      <c r="A8556" s="112" t="n">
        <v>44188.41666666666</v>
      </c>
      <c r="B8556" s="113" t="n">
        <v>64000</v>
      </c>
      <c r="C8556" s="114" t="n">
        <v>0.2073165</v>
      </c>
      <c r="D8556" s="114" t="n">
        <v>0.62885</v>
      </c>
      <c r="E8556" s="47" t="n">
        <v>0.2963</v>
      </c>
      <c r="F8556" s="63" t="n">
        <v>0.0091</v>
      </c>
      <c r="G8556" s="9" t="n">
        <v>0.0525</v>
      </c>
      <c r="H8556" s="63" t="n">
        <v>0.0054</v>
      </c>
      <c r="I8556" s="9" t="n">
        <v>0.022425</v>
      </c>
    </row>
    <row r="8557">
      <c r="A8557" s="112" t="n">
        <v>44188.45833333334</v>
      </c>
      <c r="B8557" s="113" t="n">
        <v>64000</v>
      </c>
      <c r="C8557" s="114" t="n">
        <v>0.080253</v>
      </c>
      <c r="D8557" s="114" t="n">
        <v>0.7011000000000001</v>
      </c>
      <c r="E8557" s="46" t="n">
        <v>0.142224</v>
      </c>
      <c r="F8557" s="63" t="n">
        <v>0.0091</v>
      </c>
      <c r="G8557" s="9" t="n">
        <v>0.0525</v>
      </c>
      <c r="H8557" s="63" t="n">
        <v>0.0054</v>
      </c>
      <c r="I8557" s="9" t="n">
        <v>0.022425</v>
      </c>
    </row>
    <row r="8558">
      <c r="A8558" s="112" t="n">
        <v>44188.5</v>
      </c>
      <c r="B8558" s="113" t="n">
        <v>64000</v>
      </c>
      <c r="C8558" s="114" t="n">
        <v>0.326784</v>
      </c>
      <c r="D8558" s="114" t="n">
        <v>0.7129500000000001</v>
      </c>
      <c r="E8558" s="46" t="n">
        <v>0.142224</v>
      </c>
      <c r="F8558" s="63" t="n">
        <v>0.0091</v>
      </c>
      <c r="G8558" s="9" t="n">
        <v>0.0525</v>
      </c>
      <c r="H8558" s="63" t="n">
        <v>0.0054</v>
      </c>
      <c r="I8558" s="9" t="n">
        <v>0.022425</v>
      </c>
    </row>
    <row r="8559">
      <c r="A8559" s="112" t="n">
        <v>44188.54166666666</v>
      </c>
      <c r="B8559" s="113" t="n">
        <v>64000</v>
      </c>
      <c r="C8559" s="114" t="n">
        <v>0.41935725</v>
      </c>
      <c r="D8559" s="114" t="n">
        <v>0.72205</v>
      </c>
      <c r="E8559" s="46" t="n">
        <v>0.142224</v>
      </c>
      <c r="F8559" s="63" t="n">
        <v>0.0091</v>
      </c>
      <c r="G8559" s="9" t="n">
        <v>0.0525</v>
      </c>
      <c r="H8559" s="63" t="n">
        <v>0.0054</v>
      </c>
      <c r="I8559" s="9" t="n">
        <v>0.022425</v>
      </c>
    </row>
    <row r="8560">
      <c r="A8560" s="112" t="n">
        <v>44188.58333333334</v>
      </c>
      <c r="B8560" s="113" t="n">
        <v>64000</v>
      </c>
      <c r="C8560" s="114" t="n">
        <v>0.07977599999999999</v>
      </c>
      <c r="D8560" s="114" t="n">
        <v>0.7827000000000001</v>
      </c>
      <c r="E8560" s="46" t="n">
        <v>0.142224</v>
      </c>
      <c r="F8560" s="63" t="n">
        <v>0.0091</v>
      </c>
      <c r="G8560" s="9" t="n">
        <v>0.0525</v>
      </c>
      <c r="H8560" s="63" t="n">
        <v>0.0054</v>
      </c>
      <c r="I8560" s="9" t="n">
        <v>0.022425</v>
      </c>
    </row>
    <row r="8561">
      <c r="A8561" s="112" t="n">
        <v>44188.625</v>
      </c>
      <c r="B8561" s="113" t="n">
        <v>64000</v>
      </c>
      <c r="C8561" s="114" t="n">
        <v>0.036066</v>
      </c>
      <c r="D8561" s="114" t="n">
        <v>0.65555</v>
      </c>
      <c r="E8561" s="46" t="n">
        <v>0.142224</v>
      </c>
      <c r="F8561" s="63" t="n">
        <v>0.0091</v>
      </c>
      <c r="G8561" s="9" t="n">
        <v>0.0525</v>
      </c>
      <c r="H8561" s="63" t="n">
        <v>0.0054</v>
      </c>
      <c r="I8561" s="9" t="n">
        <v>0.022425</v>
      </c>
    </row>
    <row r="8562">
      <c r="A8562" s="112" t="n">
        <v>44188.66666666666</v>
      </c>
      <c r="B8562" s="113" t="n">
        <v>64000</v>
      </c>
      <c r="C8562" s="114" t="n">
        <v>0.07457549999999999</v>
      </c>
      <c r="D8562" s="114" t="n">
        <v>0.3954</v>
      </c>
      <c r="E8562" s="47" t="n">
        <v>0.2963</v>
      </c>
      <c r="F8562" s="63" t="n">
        <v>0.0091</v>
      </c>
      <c r="G8562" s="9" t="n">
        <v>0.0525</v>
      </c>
      <c r="H8562" s="63" t="n">
        <v>0.0054</v>
      </c>
      <c r="I8562" s="9" t="n">
        <v>0.022425</v>
      </c>
    </row>
    <row r="8563">
      <c r="A8563" s="112" t="n">
        <v>44188.70833333334</v>
      </c>
      <c r="B8563" s="113" t="n">
        <v>64000</v>
      </c>
      <c r="C8563" s="114" t="n">
        <v>0.001905</v>
      </c>
      <c r="D8563" s="114" t="n">
        <v>0</v>
      </c>
      <c r="E8563" s="47" t="n">
        <v>0.2963</v>
      </c>
      <c r="F8563" s="63" t="n">
        <v>0.0091</v>
      </c>
      <c r="G8563" s="9" t="n">
        <v>0.0525</v>
      </c>
      <c r="H8563" s="63" t="n">
        <v>0.0054</v>
      </c>
      <c r="I8563" s="9" t="n">
        <v>0.022425</v>
      </c>
    </row>
    <row r="8564">
      <c r="A8564" s="112" t="n">
        <v>44188.75</v>
      </c>
      <c r="B8564" s="113" t="n">
        <v>64000</v>
      </c>
      <c r="C8564" s="114" t="n">
        <v>0</v>
      </c>
      <c r="D8564" s="114" t="n">
        <v>0</v>
      </c>
      <c r="E8564" s="51" t="n">
        <v>0.497784</v>
      </c>
      <c r="F8564" s="63" t="n">
        <v>0.0091</v>
      </c>
      <c r="G8564" s="9" t="n">
        <v>0.0525</v>
      </c>
      <c r="H8564" s="63" t="n">
        <v>0.0054</v>
      </c>
      <c r="I8564" s="9" t="n">
        <v>0.022425</v>
      </c>
    </row>
    <row r="8565">
      <c r="A8565" s="112" t="n">
        <v>44188.79166666666</v>
      </c>
      <c r="B8565" s="113" t="n">
        <v>64000</v>
      </c>
      <c r="C8565" s="114" t="n">
        <v>0</v>
      </c>
      <c r="D8565" s="114" t="n">
        <v>0</v>
      </c>
      <c r="E8565" s="51" t="n">
        <v>0.497784</v>
      </c>
      <c r="F8565" s="63" t="n">
        <v>0.0091</v>
      </c>
      <c r="G8565" s="9" t="n">
        <v>0.0525</v>
      </c>
      <c r="H8565" s="63" t="n">
        <v>0.0054</v>
      </c>
      <c r="I8565" s="9" t="n">
        <v>0.022425</v>
      </c>
    </row>
    <row r="8566">
      <c r="A8566" s="112" t="n">
        <v>44188.83333333334</v>
      </c>
      <c r="B8566" s="113" t="n">
        <v>64000</v>
      </c>
      <c r="C8566" s="114" t="n">
        <v>0</v>
      </c>
      <c r="D8566" s="114" t="n">
        <v>0</v>
      </c>
      <c r="E8566" s="51" t="n">
        <v>0.497784</v>
      </c>
      <c r="F8566" s="63" t="n">
        <v>0.0091</v>
      </c>
      <c r="G8566" s="9" t="n">
        <v>0.0525</v>
      </c>
      <c r="H8566" s="63" t="n">
        <v>0.0054</v>
      </c>
      <c r="I8566" s="9" t="n">
        <v>0.022425</v>
      </c>
    </row>
    <row r="8567">
      <c r="A8567" s="112" t="n">
        <v>44188.875</v>
      </c>
      <c r="B8567" s="113" t="n">
        <v>64000</v>
      </c>
      <c r="C8567" s="114" t="n">
        <v>0.002583</v>
      </c>
      <c r="D8567" s="114" t="n">
        <v>0</v>
      </c>
      <c r="E8567" s="51" t="n">
        <v>0.497784</v>
      </c>
      <c r="F8567" s="63" t="n">
        <v>0.0091</v>
      </c>
      <c r="G8567" s="9" t="n">
        <v>0.0525</v>
      </c>
      <c r="H8567" s="63" t="n">
        <v>0.0054</v>
      </c>
      <c r="I8567" s="9" t="n">
        <v>0.022425</v>
      </c>
    </row>
    <row r="8568">
      <c r="A8568" s="112" t="n">
        <v>44188.91666666666</v>
      </c>
      <c r="B8568" s="113" t="n">
        <v>64000</v>
      </c>
      <c r="C8568" s="114" t="n">
        <v>0.0129465</v>
      </c>
      <c r="D8568" s="114" t="n">
        <v>0</v>
      </c>
      <c r="E8568" s="47" t="n">
        <v>0.2963</v>
      </c>
      <c r="F8568" s="63" t="n">
        <v>0.0091</v>
      </c>
      <c r="G8568" s="9" t="n">
        <v>0.0525</v>
      </c>
      <c r="H8568" s="63" t="n">
        <v>0.0054</v>
      </c>
      <c r="I8568" s="9" t="n">
        <v>0.022425</v>
      </c>
    </row>
    <row r="8569">
      <c r="A8569" s="112" t="n">
        <v>44188.95833333334</v>
      </c>
      <c r="B8569" s="113" t="n">
        <v>64000</v>
      </c>
      <c r="C8569" s="114" t="n">
        <v>0.14932875</v>
      </c>
      <c r="D8569" s="114" t="n">
        <v>0</v>
      </c>
      <c r="E8569" s="47" t="n">
        <v>0.2963</v>
      </c>
      <c r="F8569" s="63" t="n">
        <v>0.0091</v>
      </c>
      <c r="G8569" s="9" t="n">
        <v>0.0525</v>
      </c>
      <c r="H8569" s="63" t="n">
        <v>0.0054</v>
      </c>
      <c r="I8569" s="9" t="n">
        <v>0.022425</v>
      </c>
    </row>
    <row r="8570">
      <c r="A8570" s="112" t="n">
        <v>44189</v>
      </c>
      <c r="B8570" s="113" t="n">
        <v>64000</v>
      </c>
      <c r="C8570" s="114" t="n">
        <v>0.1054815</v>
      </c>
      <c r="D8570" s="114" t="n">
        <v>0</v>
      </c>
      <c r="E8570" s="46" t="n">
        <v>0.142224</v>
      </c>
      <c r="F8570" s="63" t="n">
        <v>0.0091</v>
      </c>
      <c r="G8570" s="9" t="n">
        <v>0.0525</v>
      </c>
      <c r="H8570" s="63" t="n">
        <v>0.0054</v>
      </c>
      <c r="I8570" s="9" t="n">
        <v>0.022425</v>
      </c>
    </row>
    <row r="8571">
      <c r="A8571" s="112" t="n">
        <v>44189.04166666666</v>
      </c>
      <c r="B8571" s="113" t="n">
        <v>64000</v>
      </c>
      <c r="C8571" s="114" t="n">
        <v>0.09663525000000001</v>
      </c>
      <c r="D8571" s="114" t="n">
        <v>0</v>
      </c>
      <c r="E8571" s="46" t="n">
        <v>0.142224</v>
      </c>
      <c r="F8571" s="63" t="n">
        <v>0.0091</v>
      </c>
      <c r="G8571" s="9" t="n">
        <v>0.0525</v>
      </c>
      <c r="H8571" s="63" t="n">
        <v>0.0054</v>
      </c>
      <c r="I8571" s="9" t="n">
        <v>0.022425</v>
      </c>
    </row>
    <row r="8572">
      <c r="A8572" s="112" t="n">
        <v>44189.08333333334</v>
      </c>
      <c r="B8572" s="113" t="n">
        <v>64000</v>
      </c>
      <c r="C8572" s="114" t="n">
        <v>0.1000545</v>
      </c>
      <c r="D8572" s="114" t="n">
        <v>0</v>
      </c>
      <c r="E8572" s="46" t="n">
        <v>0.142224</v>
      </c>
      <c r="F8572" s="63" t="n">
        <v>0.0091</v>
      </c>
      <c r="G8572" s="9" t="n">
        <v>0.0525</v>
      </c>
      <c r="H8572" s="63" t="n">
        <v>0.0054</v>
      </c>
      <c r="I8572" s="9" t="n">
        <v>0.022425</v>
      </c>
    </row>
    <row r="8573">
      <c r="A8573" s="112" t="n">
        <v>44189.125</v>
      </c>
      <c r="B8573" s="113" t="n">
        <v>64000</v>
      </c>
      <c r="C8573" s="114" t="n">
        <v>0.0108855</v>
      </c>
      <c r="D8573" s="114" t="n">
        <v>0</v>
      </c>
      <c r="E8573" s="46" t="n">
        <v>0.142224</v>
      </c>
      <c r="F8573" s="63" t="n">
        <v>0.0091</v>
      </c>
      <c r="G8573" s="9" t="n">
        <v>0.0525</v>
      </c>
      <c r="H8573" s="63" t="n">
        <v>0.0054</v>
      </c>
      <c r="I8573" s="9" t="n">
        <v>0.022425</v>
      </c>
    </row>
    <row r="8574">
      <c r="A8574" s="112" t="n">
        <v>44189.16666666666</v>
      </c>
      <c r="B8574" s="113" t="n">
        <v>64000</v>
      </c>
      <c r="C8574" s="114" t="n">
        <v>0.01999425</v>
      </c>
      <c r="D8574" s="114" t="n">
        <v>0</v>
      </c>
      <c r="E8574" s="47" t="n">
        <v>0.2963</v>
      </c>
      <c r="F8574" s="63" t="n">
        <v>0.0091</v>
      </c>
      <c r="G8574" s="9" t="n">
        <v>0.0525</v>
      </c>
      <c r="H8574" s="63" t="n">
        <v>0.0054</v>
      </c>
      <c r="I8574" s="9" t="n">
        <v>0.022425</v>
      </c>
    </row>
    <row r="8575">
      <c r="A8575" s="112" t="n">
        <v>44189.20833333334</v>
      </c>
      <c r="B8575" s="113" t="n">
        <v>64000</v>
      </c>
      <c r="C8575" s="114" t="n">
        <v>0.038247</v>
      </c>
      <c r="D8575" s="114" t="n">
        <v>0</v>
      </c>
      <c r="E8575" s="47" t="n">
        <v>0.2963</v>
      </c>
      <c r="F8575" s="63" t="n">
        <v>0.0091</v>
      </c>
      <c r="G8575" s="9" t="n">
        <v>0.0525</v>
      </c>
      <c r="H8575" s="63" t="n">
        <v>0.0054</v>
      </c>
      <c r="I8575" s="9" t="n">
        <v>0.022425</v>
      </c>
    </row>
    <row r="8576">
      <c r="A8576" s="112" t="n">
        <v>44189.25</v>
      </c>
      <c r="B8576" s="113" t="n">
        <v>64000</v>
      </c>
      <c r="C8576" s="114" t="n">
        <v>0.08307300000000001</v>
      </c>
      <c r="D8576" s="114" t="n">
        <v>0</v>
      </c>
      <c r="E8576" s="51" t="n">
        <v>0.497784</v>
      </c>
      <c r="F8576" s="63" t="n">
        <v>0.0091</v>
      </c>
      <c r="G8576" s="9" t="n">
        <v>0.0525</v>
      </c>
      <c r="H8576" s="63" t="n">
        <v>0.0054</v>
      </c>
      <c r="I8576" s="9" t="n">
        <v>0.022425</v>
      </c>
    </row>
    <row r="8577">
      <c r="A8577" s="112" t="n">
        <v>44189.29166666666</v>
      </c>
      <c r="B8577" s="113" t="n">
        <v>64000</v>
      </c>
      <c r="C8577" s="114" t="n">
        <v>0.0871155</v>
      </c>
      <c r="D8577" s="114" t="n">
        <v>0</v>
      </c>
      <c r="E8577" s="51" t="n">
        <v>0.497784</v>
      </c>
      <c r="F8577" s="63" t="n">
        <v>0.0091</v>
      </c>
      <c r="G8577" s="9" t="n">
        <v>0.0525</v>
      </c>
      <c r="H8577" s="63" t="n">
        <v>0.0054</v>
      </c>
      <c r="I8577" s="9" t="n">
        <v>0.022425</v>
      </c>
    </row>
    <row r="8578">
      <c r="A8578" s="112" t="n">
        <v>44189.33333333334</v>
      </c>
      <c r="B8578" s="113" t="n">
        <v>64000</v>
      </c>
      <c r="C8578" s="114" t="n">
        <v>0.09948900000000002</v>
      </c>
      <c r="D8578" s="114" t="n">
        <v>0</v>
      </c>
      <c r="E8578" s="47" t="n">
        <v>0.2963</v>
      </c>
      <c r="F8578" s="63" t="n">
        <v>0.0091</v>
      </c>
      <c r="G8578" s="9" t="n">
        <v>0.0525</v>
      </c>
      <c r="H8578" s="63" t="n">
        <v>0.0054</v>
      </c>
      <c r="I8578" s="9" t="n">
        <v>0.022425</v>
      </c>
    </row>
    <row r="8579">
      <c r="A8579" s="112" t="n">
        <v>44189.375</v>
      </c>
      <c r="B8579" s="113" t="n">
        <v>64000</v>
      </c>
      <c r="C8579" s="114" t="n">
        <v>0.106242</v>
      </c>
      <c r="D8579" s="114" t="n">
        <v>0.34695</v>
      </c>
      <c r="E8579" s="47" t="n">
        <v>0.2963</v>
      </c>
      <c r="F8579" s="63" t="n">
        <v>0.0091</v>
      </c>
      <c r="G8579" s="9" t="n">
        <v>0.0525</v>
      </c>
      <c r="H8579" s="63" t="n">
        <v>0.0054</v>
      </c>
      <c r="I8579" s="9" t="n">
        <v>0.022425</v>
      </c>
    </row>
    <row r="8580">
      <c r="A8580" s="112" t="n">
        <v>44189.41666666666</v>
      </c>
      <c r="B8580" s="113" t="n">
        <v>64000</v>
      </c>
      <c r="C8580" s="114" t="n">
        <v>0.026226</v>
      </c>
      <c r="D8580" s="114" t="n">
        <v>0.58225</v>
      </c>
      <c r="E8580" s="47" t="n">
        <v>0.2963</v>
      </c>
      <c r="F8580" s="63" t="n">
        <v>0.0091</v>
      </c>
      <c r="G8580" s="9" t="n">
        <v>0.0525</v>
      </c>
      <c r="H8580" s="63" t="n">
        <v>0.0054</v>
      </c>
      <c r="I8580" s="9" t="n">
        <v>0.022425</v>
      </c>
    </row>
    <row r="8581">
      <c r="A8581" s="112" t="n">
        <v>44189.45833333334</v>
      </c>
      <c r="B8581" s="113" t="n">
        <v>64000</v>
      </c>
      <c r="C8581" s="114" t="n">
        <v>0.02903475</v>
      </c>
      <c r="D8581" s="114" t="n">
        <v>0.77485</v>
      </c>
      <c r="E8581" s="46" t="n">
        <v>0.142224</v>
      </c>
      <c r="F8581" s="63" t="n">
        <v>0.0091</v>
      </c>
      <c r="G8581" s="9" t="n">
        <v>0.0525</v>
      </c>
      <c r="H8581" s="63" t="n">
        <v>0.0054</v>
      </c>
      <c r="I8581" s="9" t="n">
        <v>0.022425</v>
      </c>
    </row>
    <row r="8582">
      <c r="A8582" s="112" t="n">
        <v>44189.5</v>
      </c>
      <c r="B8582" s="113" t="n">
        <v>64000</v>
      </c>
      <c r="C8582" s="114" t="n">
        <v>0.00489975</v>
      </c>
      <c r="D8582" s="114" t="n">
        <v>0.82575</v>
      </c>
      <c r="E8582" s="46" t="n">
        <v>0.142224</v>
      </c>
      <c r="F8582" s="63" t="n">
        <v>0.0091</v>
      </c>
      <c r="G8582" s="9" t="n">
        <v>0.0525</v>
      </c>
      <c r="H8582" s="63" t="n">
        <v>0.0054</v>
      </c>
      <c r="I8582" s="9" t="n">
        <v>0.022425</v>
      </c>
    </row>
    <row r="8583">
      <c r="A8583" s="112" t="n">
        <v>44189.54166666666</v>
      </c>
      <c r="B8583" s="113" t="n">
        <v>64000</v>
      </c>
      <c r="C8583" s="114" t="n">
        <v>0.00202275</v>
      </c>
      <c r="D8583" s="114" t="n">
        <v>0.8299</v>
      </c>
      <c r="E8583" s="46" t="n">
        <v>0.142224</v>
      </c>
      <c r="F8583" s="63" t="n">
        <v>0.0091</v>
      </c>
      <c r="G8583" s="9" t="n">
        <v>0.0525</v>
      </c>
      <c r="H8583" s="63" t="n">
        <v>0.0054</v>
      </c>
      <c r="I8583" s="9" t="n">
        <v>0.022425</v>
      </c>
    </row>
    <row r="8584">
      <c r="A8584" s="112" t="n">
        <v>44189.58333333334</v>
      </c>
      <c r="B8584" s="113" t="n">
        <v>64000</v>
      </c>
      <c r="C8584" s="114" t="n">
        <v>0.035781</v>
      </c>
      <c r="D8584" s="114" t="n">
        <v>0.6950499999999999</v>
      </c>
      <c r="E8584" s="46" t="n">
        <v>0.142224</v>
      </c>
      <c r="F8584" s="63" t="n">
        <v>0.0091</v>
      </c>
      <c r="G8584" s="9" t="n">
        <v>0.0525</v>
      </c>
      <c r="H8584" s="63" t="n">
        <v>0.0054</v>
      </c>
      <c r="I8584" s="9" t="n">
        <v>0.022425</v>
      </c>
    </row>
    <row r="8585">
      <c r="A8585" s="112" t="n">
        <v>44189.625</v>
      </c>
      <c r="B8585" s="113" t="n">
        <v>64000</v>
      </c>
      <c r="C8585" s="114" t="n">
        <v>0.00615375</v>
      </c>
      <c r="D8585" s="114" t="n">
        <v>0.54755</v>
      </c>
      <c r="E8585" s="46" t="n">
        <v>0.142224</v>
      </c>
      <c r="F8585" s="63" t="n">
        <v>0.0091</v>
      </c>
      <c r="G8585" s="9" t="n">
        <v>0.0525</v>
      </c>
      <c r="H8585" s="63" t="n">
        <v>0.0054</v>
      </c>
      <c r="I8585" s="9" t="n">
        <v>0.022425</v>
      </c>
    </row>
    <row r="8586">
      <c r="A8586" s="112" t="n">
        <v>44189.66666666666</v>
      </c>
      <c r="B8586" s="113" t="n">
        <v>64000</v>
      </c>
      <c r="C8586" s="114" t="n">
        <v>0</v>
      </c>
      <c r="D8586" s="114" t="n">
        <v>0.383665</v>
      </c>
      <c r="E8586" s="47" t="n">
        <v>0.2963</v>
      </c>
      <c r="F8586" s="63" t="n">
        <v>0.0091</v>
      </c>
      <c r="G8586" s="9" t="n">
        <v>0.0525</v>
      </c>
      <c r="H8586" s="63" t="n">
        <v>0.0054</v>
      </c>
      <c r="I8586" s="9" t="n">
        <v>0.022425</v>
      </c>
    </row>
    <row r="8587">
      <c r="A8587" s="112" t="n">
        <v>44189.70833333334</v>
      </c>
      <c r="B8587" s="113" t="n">
        <v>64000</v>
      </c>
      <c r="C8587" s="114" t="n">
        <v>0</v>
      </c>
      <c r="D8587" s="114" t="n">
        <v>0</v>
      </c>
      <c r="E8587" s="47" t="n">
        <v>0.2963</v>
      </c>
      <c r="F8587" s="63" t="n">
        <v>0.0091</v>
      </c>
      <c r="G8587" s="9" t="n">
        <v>0.0525</v>
      </c>
      <c r="H8587" s="63" t="n">
        <v>0.0054</v>
      </c>
      <c r="I8587" s="9" t="n">
        <v>0.022425</v>
      </c>
    </row>
    <row r="8588">
      <c r="A8588" s="112" t="n">
        <v>44189.75</v>
      </c>
      <c r="B8588" s="113" t="n">
        <v>64000</v>
      </c>
      <c r="C8588" s="114" t="n">
        <v>0.025926</v>
      </c>
      <c r="D8588" s="114" t="n">
        <v>0</v>
      </c>
      <c r="E8588" s="51" t="n">
        <v>0.497784</v>
      </c>
      <c r="F8588" s="63" t="n">
        <v>0.0091</v>
      </c>
      <c r="G8588" s="9" t="n">
        <v>0.0525</v>
      </c>
      <c r="H8588" s="63" t="n">
        <v>0.0054</v>
      </c>
      <c r="I8588" s="9" t="n">
        <v>0.022425</v>
      </c>
    </row>
    <row r="8589">
      <c r="A8589" s="112" t="n">
        <v>44189.79166666666</v>
      </c>
      <c r="B8589" s="113" t="n">
        <v>64000</v>
      </c>
      <c r="C8589" s="114" t="n">
        <v>0.05005875</v>
      </c>
      <c r="D8589" s="114" t="n">
        <v>0</v>
      </c>
      <c r="E8589" s="51" t="n">
        <v>0.497784</v>
      </c>
      <c r="F8589" s="63" t="n">
        <v>0.0091</v>
      </c>
      <c r="G8589" s="9" t="n">
        <v>0.0525</v>
      </c>
      <c r="H8589" s="63" t="n">
        <v>0.0054</v>
      </c>
      <c r="I8589" s="9" t="n">
        <v>0.022425</v>
      </c>
    </row>
    <row r="8590">
      <c r="A8590" s="112" t="n">
        <v>44189.83333333334</v>
      </c>
      <c r="B8590" s="113" t="n">
        <v>64000</v>
      </c>
      <c r="C8590" s="114" t="n">
        <v>0.09823874999999999</v>
      </c>
      <c r="D8590" s="114" t="n">
        <v>0</v>
      </c>
      <c r="E8590" s="51" t="n">
        <v>0.497784</v>
      </c>
      <c r="F8590" s="63" t="n">
        <v>0.0091</v>
      </c>
      <c r="G8590" s="9" t="n">
        <v>0.0525</v>
      </c>
      <c r="H8590" s="63" t="n">
        <v>0.0054</v>
      </c>
      <c r="I8590" s="9" t="n">
        <v>0.022425</v>
      </c>
    </row>
    <row r="8591">
      <c r="A8591" s="112" t="n">
        <v>44189.875</v>
      </c>
      <c r="B8591" s="113" t="n">
        <v>64000</v>
      </c>
      <c r="C8591" s="114" t="n">
        <v>0.138723</v>
      </c>
      <c r="D8591" s="114" t="n">
        <v>0</v>
      </c>
      <c r="E8591" s="51" t="n">
        <v>0.497784</v>
      </c>
      <c r="F8591" s="63" t="n">
        <v>0.0091</v>
      </c>
      <c r="G8591" s="9" t="n">
        <v>0.0525</v>
      </c>
      <c r="H8591" s="63" t="n">
        <v>0.0054</v>
      </c>
      <c r="I8591" s="9" t="n">
        <v>0.022425</v>
      </c>
    </row>
    <row r="8592">
      <c r="A8592" s="112" t="n">
        <v>44189.91666666666</v>
      </c>
      <c r="B8592" s="113" t="n">
        <v>64000</v>
      </c>
      <c r="C8592" s="114" t="n">
        <v>0.164985</v>
      </c>
      <c r="D8592" s="114" t="n">
        <v>0</v>
      </c>
      <c r="E8592" s="47" t="n">
        <v>0.2963</v>
      </c>
      <c r="F8592" s="63" t="n">
        <v>0.0091</v>
      </c>
      <c r="G8592" s="9" t="n">
        <v>0.0525</v>
      </c>
      <c r="H8592" s="63" t="n">
        <v>0.0054</v>
      </c>
      <c r="I8592" s="9" t="n">
        <v>0.022425</v>
      </c>
    </row>
    <row r="8593">
      <c r="A8593" s="112" t="n">
        <v>44189.95833333334</v>
      </c>
      <c r="B8593" s="113" t="n">
        <v>64000</v>
      </c>
      <c r="C8593" s="114" t="n">
        <v>0.1890675</v>
      </c>
      <c r="D8593" s="114" t="n">
        <v>0</v>
      </c>
      <c r="E8593" s="47" t="n">
        <v>0.2963</v>
      </c>
      <c r="F8593" s="63" t="n">
        <v>0.0091</v>
      </c>
      <c r="G8593" s="9" t="n">
        <v>0.0525</v>
      </c>
      <c r="H8593" s="63" t="n">
        <v>0.0054</v>
      </c>
      <c r="I8593" s="9" t="n">
        <v>0.022425</v>
      </c>
    </row>
    <row r="8594">
      <c r="A8594" s="112" t="n">
        <v>44190</v>
      </c>
      <c r="B8594" s="113" t="n">
        <v>64000</v>
      </c>
      <c r="C8594" s="114" t="n">
        <v>0.28377675</v>
      </c>
      <c r="D8594" s="114" t="n">
        <v>0</v>
      </c>
      <c r="E8594" s="46" t="n">
        <v>0.142224</v>
      </c>
      <c r="F8594" s="63" t="n">
        <v>0.0091</v>
      </c>
      <c r="G8594" s="9" t="n">
        <v>0.0525</v>
      </c>
      <c r="H8594" s="63" t="n">
        <v>0.0054</v>
      </c>
      <c r="I8594" s="9" t="n">
        <v>0.022425</v>
      </c>
    </row>
    <row r="8595">
      <c r="A8595" s="112" t="n">
        <v>44190.04166666666</v>
      </c>
      <c r="B8595" s="113" t="n">
        <v>64000</v>
      </c>
      <c r="C8595" s="114" t="n">
        <v>0.3653235</v>
      </c>
      <c r="D8595" s="114" t="n">
        <v>0</v>
      </c>
      <c r="E8595" s="46" t="n">
        <v>0.142224</v>
      </c>
      <c r="F8595" s="63" t="n">
        <v>0.0091</v>
      </c>
      <c r="G8595" s="9" t="n">
        <v>0.0525</v>
      </c>
      <c r="H8595" s="63" t="n">
        <v>0.0054</v>
      </c>
      <c r="I8595" s="9" t="n">
        <v>0.022425</v>
      </c>
    </row>
    <row r="8596">
      <c r="A8596" s="112" t="n">
        <v>44190.08333333334</v>
      </c>
      <c r="B8596" s="113" t="n">
        <v>64000</v>
      </c>
      <c r="C8596" s="114" t="n">
        <v>0.39426825</v>
      </c>
      <c r="D8596" s="114" t="n">
        <v>0</v>
      </c>
      <c r="E8596" s="46" t="n">
        <v>0.142224</v>
      </c>
      <c r="F8596" s="63" t="n">
        <v>0.0091</v>
      </c>
      <c r="G8596" s="9" t="n">
        <v>0.0525</v>
      </c>
      <c r="H8596" s="63" t="n">
        <v>0.0054</v>
      </c>
      <c r="I8596" s="9" t="n">
        <v>0.022425</v>
      </c>
    </row>
    <row r="8597">
      <c r="A8597" s="112" t="n">
        <v>44190.125</v>
      </c>
      <c r="B8597" s="113" t="n">
        <v>64000</v>
      </c>
      <c r="C8597" s="114" t="n">
        <v>0.24375</v>
      </c>
      <c r="D8597" s="114" t="n">
        <v>0</v>
      </c>
      <c r="E8597" s="46" t="n">
        <v>0.142224</v>
      </c>
      <c r="F8597" s="63" t="n">
        <v>0.0091</v>
      </c>
      <c r="G8597" s="9" t="n">
        <v>0.0525</v>
      </c>
      <c r="H8597" s="63" t="n">
        <v>0.0054</v>
      </c>
      <c r="I8597" s="9" t="n">
        <v>0.022425</v>
      </c>
    </row>
    <row r="8598">
      <c r="A8598" s="112" t="n">
        <v>44190.16666666666</v>
      </c>
      <c r="B8598" s="113" t="n">
        <v>64000</v>
      </c>
      <c r="C8598" s="114" t="n">
        <v>0.10686825</v>
      </c>
      <c r="D8598" s="114" t="n">
        <v>0</v>
      </c>
      <c r="E8598" s="47" t="n">
        <v>0.2963</v>
      </c>
      <c r="F8598" s="63" t="n">
        <v>0.0091</v>
      </c>
      <c r="G8598" s="9" t="n">
        <v>0.0525</v>
      </c>
      <c r="H8598" s="63" t="n">
        <v>0.0054</v>
      </c>
      <c r="I8598" s="9" t="n">
        <v>0.022425</v>
      </c>
    </row>
    <row r="8599">
      <c r="A8599" s="112" t="n">
        <v>44190.20833333334</v>
      </c>
      <c r="B8599" s="113" t="n">
        <v>64000</v>
      </c>
      <c r="C8599" s="114" t="n">
        <v>0</v>
      </c>
      <c r="D8599" s="114" t="n">
        <v>0</v>
      </c>
      <c r="E8599" s="47" t="n">
        <v>0.2963</v>
      </c>
      <c r="F8599" s="63" t="n">
        <v>0.0091</v>
      </c>
      <c r="G8599" s="9" t="n">
        <v>0.0525</v>
      </c>
      <c r="H8599" s="63" t="n">
        <v>0.0054</v>
      </c>
      <c r="I8599" s="9" t="n">
        <v>0.022425</v>
      </c>
    </row>
    <row r="8600">
      <c r="A8600" s="112" t="n">
        <v>44190.25</v>
      </c>
      <c r="B8600" s="113" t="n">
        <v>64000</v>
      </c>
      <c r="C8600" s="114" t="n">
        <v>0</v>
      </c>
      <c r="D8600" s="114" t="n">
        <v>0</v>
      </c>
      <c r="E8600" s="51" t="n">
        <v>0.497784</v>
      </c>
      <c r="F8600" s="63" t="n">
        <v>0.0091</v>
      </c>
      <c r="G8600" s="9" t="n">
        <v>0.0525</v>
      </c>
      <c r="H8600" s="63" t="n">
        <v>0.0054</v>
      </c>
      <c r="I8600" s="9" t="n">
        <v>0.022425</v>
      </c>
    </row>
    <row r="8601">
      <c r="A8601" s="112" t="n">
        <v>44190.29166666666</v>
      </c>
      <c r="B8601" s="113" t="n">
        <v>64000</v>
      </c>
      <c r="C8601" s="114" t="n">
        <v>0.0364605</v>
      </c>
      <c r="D8601" s="114" t="n">
        <v>0</v>
      </c>
      <c r="E8601" s="51" t="n">
        <v>0.497784</v>
      </c>
      <c r="F8601" s="63" t="n">
        <v>0.0091</v>
      </c>
      <c r="G8601" s="9" t="n">
        <v>0.0525</v>
      </c>
      <c r="H8601" s="63" t="n">
        <v>0.0054</v>
      </c>
      <c r="I8601" s="9" t="n">
        <v>0.022425</v>
      </c>
    </row>
    <row r="8602">
      <c r="A8602" s="112" t="n">
        <v>44190.33333333334</v>
      </c>
      <c r="B8602" s="113" t="n">
        <v>64000</v>
      </c>
      <c r="C8602" s="114" t="n">
        <v>0.1015305</v>
      </c>
      <c r="D8602" s="114" t="n">
        <v>0</v>
      </c>
      <c r="E8602" s="47" t="n">
        <v>0.2963</v>
      </c>
      <c r="F8602" s="63" t="n">
        <v>0.0091</v>
      </c>
      <c r="G8602" s="9" t="n">
        <v>0.0525</v>
      </c>
      <c r="H8602" s="63" t="n">
        <v>0.0054</v>
      </c>
      <c r="I8602" s="9" t="n">
        <v>0.022425</v>
      </c>
    </row>
    <row r="8603">
      <c r="A8603" s="112" t="n">
        <v>44190.375</v>
      </c>
      <c r="B8603" s="113" t="n">
        <v>64000</v>
      </c>
      <c r="C8603" s="114" t="n">
        <v>0.05068725</v>
      </c>
      <c r="D8603" s="114" t="n">
        <v>0.47415</v>
      </c>
      <c r="E8603" s="47" t="n">
        <v>0.2963</v>
      </c>
      <c r="F8603" s="63" t="n">
        <v>0.0091</v>
      </c>
      <c r="G8603" s="9" t="n">
        <v>0.0525</v>
      </c>
      <c r="H8603" s="63" t="n">
        <v>0.0054</v>
      </c>
      <c r="I8603" s="9" t="n">
        <v>0.022425</v>
      </c>
    </row>
    <row r="8604">
      <c r="A8604" s="112" t="n">
        <v>44190.41666666666</v>
      </c>
      <c r="B8604" s="113" t="n">
        <v>64000</v>
      </c>
      <c r="C8604" s="114" t="n">
        <v>0.17869725</v>
      </c>
      <c r="D8604" s="114" t="n">
        <v>0.7322000000000001</v>
      </c>
      <c r="E8604" s="47" t="n">
        <v>0.2963</v>
      </c>
      <c r="F8604" s="63" t="n">
        <v>0.0091</v>
      </c>
      <c r="G8604" s="9" t="n">
        <v>0.0525</v>
      </c>
      <c r="H8604" s="63" t="n">
        <v>0.0054</v>
      </c>
      <c r="I8604" s="9" t="n">
        <v>0.022425</v>
      </c>
    </row>
    <row r="8605">
      <c r="A8605" s="112" t="n">
        <v>44190.45833333334</v>
      </c>
      <c r="B8605" s="113" t="n">
        <v>64000</v>
      </c>
      <c r="C8605" s="114" t="n">
        <v>0.5113807500000001</v>
      </c>
      <c r="D8605" s="114" t="n">
        <v>0.8964</v>
      </c>
      <c r="E8605" s="46" t="n">
        <v>0.142224</v>
      </c>
      <c r="F8605" s="63" t="n">
        <v>0.0091</v>
      </c>
      <c r="G8605" s="9" t="n">
        <v>0.0525</v>
      </c>
      <c r="H8605" s="63" t="n">
        <v>0.0054</v>
      </c>
      <c r="I8605" s="9" t="n">
        <v>0.022425</v>
      </c>
    </row>
    <row r="8606">
      <c r="A8606" s="112" t="n">
        <v>44190.5</v>
      </c>
      <c r="B8606" s="113" t="n">
        <v>64000</v>
      </c>
      <c r="C8606" s="114" t="n">
        <v>0.4950667499999999</v>
      </c>
      <c r="D8606" s="114" t="n">
        <v>0.9778</v>
      </c>
      <c r="E8606" s="46" t="n">
        <v>0.142224</v>
      </c>
      <c r="F8606" s="63" t="n">
        <v>0.0091</v>
      </c>
      <c r="G8606" s="9" t="n">
        <v>0.0525</v>
      </c>
      <c r="H8606" s="63" t="n">
        <v>0.0054</v>
      </c>
      <c r="I8606" s="9" t="n">
        <v>0.022425</v>
      </c>
    </row>
    <row r="8607">
      <c r="A8607" s="112" t="n">
        <v>44190.54166666666</v>
      </c>
      <c r="B8607" s="113" t="n">
        <v>64000</v>
      </c>
      <c r="C8607" s="114" t="n">
        <v>0.1991355</v>
      </c>
      <c r="D8607" s="114" t="n">
        <v>0.97365</v>
      </c>
      <c r="E8607" s="46" t="n">
        <v>0.142224</v>
      </c>
      <c r="F8607" s="63" t="n">
        <v>0.0091</v>
      </c>
      <c r="G8607" s="9" t="n">
        <v>0.0525</v>
      </c>
      <c r="H8607" s="63" t="n">
        <v>0.0054</v>
      </c>
      <c r="I8607" s="9" t="n">
        <v>0.022425</v>
      </c>
    </row>
    <row r="8608">
      <c r="A8608" s="112" t="n">
        <v>44190.58333333334</v>
      </c>
      <c r="B8608" s="113" t="n">
        <v>64000</v>
      </c>
      <c r="C8608" s="114" t="n">
        <v>0.15555975</v>
      </c>
      <c r="D8608" s="114" t="n">
        <v>0.88785</v>
      </c>
      <c r="E8608" s="46" t="n">
        <v>0.142224</v>
      </c>
      <c r="F8608" s="63" t="n">
        <v>0.0091</v>
      </c>
      <c r="G8608" s="9" t="n">
        <v>0.0525</v>
      </c>
      <c r="H8608" s="63" t="n">
        <v>0.0054</v>
      </c>
      <c r="I8608" s="9" t="n">
        <v>0.022425</v>
      </c>
    </row>
    <row r="8609">
      <c r="A8609" s="112" t="n">
        <v>44190.625</v>
      </c>
      <c r="B8609" s="113" t="n">
        <v>64000</v>
      </c>
      <c r="C8609" s="114" t="n">
        <v>0.1493745</v>
      </c>
      <c r="D8609" s="114" t="n">
        <v>0.7129</v>
      </c>
      <c r="E8609" s="46" t="n">
        <v>0.142224</v>
      </c>
      <c r="F8609" s="63" t="n">
        <v>0.0091</v>
      </c>
      <c r="G8609" s="9" t="n">
        <v>0.0525</v>
      </c>
      <c r="H8609" s="63" t="n">
        <v>0.0054</v>
      </c>
      <c r="I8609" s="9" t="n">
        <v>0.022425</v>
      </c>
    </row>
    <row r="8610">
      <c r="A8610" s="112" t="n">
        <v>44190.66666666666</v>
      </c>
      <c r="B8610" s="113" t="n">
        <v>64000</v>
      </c>
      <c r="C8610" s="114" t="n">
        <v>0.16005975</v>
      </c>
      <c r="D8610" s="114" t="n">
        <v>0.455595</v>
      </c>
      <c r="E8610" s="47" t="n">
        <v>0.2963</v>
      </c>
      <c r="F8610" s="63" t="n">
        <v>0.0091</v>
      </c>
      <c r="G8610" s="9" t="n">
        <v>0.0525</v>
      </c>
      <c r="H8610" s="63" t="n">
        <v>0.0054</v>
      </c>
      <c r="I8610" s="9" t="n">
        <v>0.022425</v>
      </c>
    </row>
    <row r="8611">
      <c r="A8611" s="112" t="n">
        <v>44190.70833333334</v>
      </c>
      <c r="B8611" s="113" t="n">
        <v>64000</v>
      </c>
      <c r="C8611" s="114" t="n">
        <v>0.08997825000000001</v>
      </c>
      <c r="D8611" s="114" t="n">
        <v>0</v>
      </c>
      <c r="E8611" s="47" t="n">
        <v>0.2963</v>
      </c>
      <c r="F8611" s="63" t="n">
        <v>0.0091</v>
      </c>
      <c r="G8611" s="9" t="n">
        <v>0.0525</v>
      </c>
      <c r="H8611" s="63" t="n">
        <v>0.0054</v>
      </c>
      <c r="I8611" s="9" t="n">
        <v>0.022425</v>
      </c>
    </row>
    <row r="8612">
      <c r="A8612" s="112" t="n">
        <v>44190.75</v>
      </c>
      <c r="B8612" s="113" t="n">
        <v>64000</v>
      </c>
      <c r="C8612" s="114" t="n">
        <v>0.06339825</v>
      </c>
      <c r="D8612" s="114" t="n">
        <v>0</v>
      </c>
      <c r="E8612" s="51" t="n">
        <v>0.497784</v>
      </c>
      <c r="F8612" s="63" t="n">
        <v>0.0091</v>
      </c>
      <c r="G8612" s="9" t="n">
        <v>0.0525</v>
      </c>
      <c r="H8612" s="63" t="n">
        <v>0.0054</v>
      </c>
      <c r="I8612" s="9" t="n">
        <v>0.022425</v>
      </c>
    </row>
    <row r="8613">
      <c r="A8613" s="112" t="n">
        <v>44190.79166666666</v>
      </c>
      <c r="B8613" s="113" t="n">
        <v>64000</v>
      </c>
      <c r="C8613" s="114" t="n">
        <v>0.0350805</v>
      </c>
      <c r="D8613" s="114" t="n">
        <v>0</v>
      </c>
      <c r="E8613" s="51" t="n">
        <v>0.497784</v>
      </c>
      <c r="F8613" s="63" t="n">
        <v>0.0091</v>
      </c>
      <c r="G8613" s="9" t="n">
        <v>0.0525</v>
      </c>
      <c r="H8613" s="63" t="n">
        <v>0.0054</v>
      </c>
      <c r="I8613" s="9" t="n">
        <v>0.022425</v>
      </c>
    </row>
    <row r="8614">
      <c r="A8614" s="112" t="n">
        <v>44190.83333333334</v>
      </c>
      <c r="B8614" s="113" t="n">
        <v>64000</v>
      </c>
      <c r="C8614" s="114" t="n">
        <v>0.11005425</v>
      </c>
      <c r="D8614" s="114" t="n">
        <v>0</v>
      </c>
      <c r="E8614" s="51" t="n">
        <v>0.497784</v>
      </c>
      <c r="F8614" s="63" t="n">
        <v>0.0091</v>
      </c>
      <c r="G8614" s="9" t="n">
        <v>0.0525</v>
      </c>
      <c r="H8614" s="63" t="n">
        <v>0.0054</v>
      </c>
      <c r="I8614" s="9" t="n">
        <v>0.022425</v>
      </c>
    </row>
    <row r="8615">
      <c r="A8615" s="112" t="n">
        <v>44190.875</v>
      </c>
      <c r="B8615" s="113" t="n">
        <v>64000</v>
      </c>
      <c r="C8615" s="114" t="n">
        <v>0.35591475</v>
      </c>
      <c r="D8615" s="114" t="n">
        <v>0</v>
      </c>
      <c r="E8615" s="51" t="n">
        <v>0.497784</v>
      </c>
      <c r="F8615" s="63" t="n">
        <v>0.0091</v>
      </c>
      <c r="G8615" s="9" t="n">
        <v>0.0525</v>
      </c>
      <c r="H8615" s="63" t="n">
        <v>0.0054</v>
      </c>
      <c r="I8615" s="9" t="n">
        <v>0.022425</v>
      </c>
    </row>
    <row r="8616">
      <c r="A8616" s="112" t="n">
        <v>44190.91666666666</v>
      </c>
      <c r="B8616" s="113" t="n">
        <v>64000</v>
      </c>
      <c r="C8616" s="114" t="n">
        <v>0.45701325</v>
      </c>
      <c r="D8616" s="114" t="n">
        <v>0</v>
      </c>
      <c r="E8616" s="47" t="n">
        <v>0.2963</v>
      </c>
      <c r="F8616" s="63" t="n">
        <v>0.0091</v>
      </c>
      <c r="G8616" s="9" t="n">
        <v>0.0525</v>
      </c>
      <c r="H8616" s="63" t="n">
        <v>0.0054</v>
      </c>
      <c r="I8616" s="9" t="n">
        <v>0.022425</v>
      </c>
    </row>
    <row r="8617">
      <c r="A8617" s="112" t="n">
        <v>44190.95833333334</v>
      </c>
      <c r="B8617" s="113" t="n">
        <v>64000</v>
      </c>
      <c r="C8617" s="114" t="n">
        <v>0.5443529999999999</v>
      </c>
      <c r="D8617" s="114" t="n">
        <v>0</v>
      </c>
      <c r="E8617" s="47" t="n">
        <v>0.2963</v>
      </c>
      <c r="F8617" s="63" t="n">
        <v>0.0091</v>
      </c>
      <c r="G8617" s="9" t="n">
        <v>0.0525</v>
      </c>
      <c r="H8617" s="63" t="n">
        <v>0.0054</v>
      </c>
      <c r="I8617" s="9" t="n">
        <v>0.022425</v>
      </c>
    </row>
    <row r="8618">
      <c r="A8618" s="112" t="n">
        <v>44191</v>
      </c>
      <c r="B8618" s="113" t="n">
        <v>64000</v>
      </c>
      <c r="C8618" s="114" t="n">
        <v>0.46115175</v>
      </c>
      <c r="D8618" s="114" t="n">
        <v>0</v>
      </c>
      <c r="E8618" s="46" t="n">
        <v>0.142224</v>
      </c>
      <c r="F8618" s="63" t="n">
        <v>0.0091</v>
      </c>
      <c r="G8618" s="9" t="n">
        <v>0.0525</v>
      </c>
      <c r="H8618" s="63" t="n">
        <v>0.0054</v>
      </c>
      <c r="I8618" s="9" t="n">
        <v>0.022425</v>
      </c>
    </row>
    <row r="8619">
      <c r="A8619" s="112" t="n">
        <v>44191.04166666666</v>
      </c>
      <c r="B8619" s="113" t="n">
        <v>64000</v>
      </c>
      <c r="C8619" s="114" t="n">
        <v>0.15252375</v>
      </c>
      <c r="D8619" s="114" t="n">
        <v>0</v>
      </c>
      <c r="E8619" s="46" t="n">
        <v>0.142224</v>
      </c>
      <c r="F8619" s="63" t="n">
        <v>0.0091</v>
      </c>
      <c r="G8619" s="9" t="n">
        <v>0.0525</v>
      </c>
      <c r="H8619" s="63" t="n">
        <v>0.0054</v>
      </c>
      <c r="I8619" s="9" t="n">
        <v>0.022425</v>
      </c>
    </row>
    <row r="8620">
      <c r="A8620" s="112" t="n">
        <v>44191.08333333334</v>
      </c>
      <c r="B8620" s="113" t="n">
        <v>64000</v>
      </c>
      <c r="C8620" s="114" t="n">
        <v>0.37476975</v>
      </c>
      <c r="D8620" s="114" t="n">
        <v>0</v>
      </c>
      <c r="E8620" s="46" t="n">
        <v>0.142224</v>
      </c>
      <c r="F8620" s="63" t="n">
        <v>0.0091</v>
      </c>
      <c r="G8620" s="9" t="n">
        <v>0.0525</v>
      </c>
      <c r="H8620" s="63" t="n">
        <v>0.0054</v>
      </c>
      <c r="I8620" s="9" t="n">
        <v>0.022425</v>
      </c>
    </row>
    <row r="8621">
      <c r="A8621" s="112" t="n">
        <v>44191.125</v>
      </c>
      <c r="B8621" s="113" t="n">
        <v>64000</v>
      </c>
      <c r="C8621" s="114" t="n">
        <v>0.1869975</v>
      </c>
      <c r="D8621" s="114" t="n">
        <v>0</v>
      </c>
      <c r="E8621" s="46" t="n">
        <v>0.142224</v>
      </c>
      <c r="F8621" s="63" t="n">
        <v>0.0091</v>
      </c>
      <c r="G8621" s="9" t="n">
        <v>0.0525</v>
      </c>
      <c r="H8621" s="63" t="n">
        <v>0.0054</v>
      </c>
      <c r="I8621" s="9" t="n">
        <v>0.022425</v>
      </c>
    </row>
    <row r="8622">
      <c r="A8622" s="112" t="n">
        <v>44191.16666666666</v>
      </c>
      <c r="B8622" s="113" t="n">
        <v>64000</v>
      </c>
      <c r="C8622" s="114" t="n">
        <v>0.2689335</v>
      </c>
      <c r="D8622" s="114" t="n">
        <v>0</v>
      </c>
      <c r="E8622" s="47" t="n">
        <v>0.2963</v>
      </c>
      <c r="F8622" s="63" t="n">
        <v>0.0091</v>
      </c>
      <c r="G8622" s="9" t="n">
        <v>0.0525</v>
      </c>
      <c r="H8622" s="63" t="n">
        <v>0.0054</v>
      </c>
      <c r="I8622" s="9" t="n">
        <v>0.022425</v>
      </c>
    </row>
    <row r="8623">
      <c r="A8623" s="112" t="n">
        <v>44191.20833333334</v>
      </c>
      <c r="B8623" s="113" t="n">
        <v>64000</v>
      </c>
      <c r="C8623" s="114" t="n">
        <v>0</v>
      </c>
      <c r="D8623" s="114" t="n">
        <v>0</v>
      </c>
      <c r="E8623" s="47" t="n">
        <v>0.2963</v>
      </c>
      <c r="F8623" s="63" t="n">
        <v>0.0091</v>
      </c>
      <c r="G8623" s="9" t="n">
        <v>0.0525</v>
      </c>
      <c r="H8623" s="63" t="n">
        <v>0.0054</v>
      </c>
      <c r="I8623" s="9" t="n">
        <v>0.022425</v>
      </c>
    </row>
    <row r="8624">
      <c r="A8624" s="112" t="n">
        <v>44191.25</v>
      </c>
      <c r="B8624" s="113" t="n">
        <v>64000</v>
      </c>
      <c r="C8624" s="114" t="n">
        <v>0.09517500000000001</v>
      </c>
      <c r="D8624" s="114" t="n">
        <v>0</v>
      </c>
      <c r="E8624" s="51" t="n">
        <v>0.497784</v>
      </c>
      <c r="F8624" s="63" t="n">
        <v>0.0091</v>
      </c>
      <c r="G8624" s="9" t="n">
        <v>0.0525</v>
      </c>
      <c r="H8624" s="63" t="n">
        <v>0.0054</v>
      </c>
      <c r="I8624" s="9" t="n">
        <v>0.022425</v>
      </c>
    </row>
    <row r="8625">
      <c r="A8625" s="112" t="n">
        <v>44191.29166666666</v>
      </c>
      <c r="B8625" s="113" t="n">
        <v>64000</v>
      </c>
      <c r="C8625" s="114" t="n">
        <v>0.0250335</v>
      </c>
      <c r="D8625" s="114" t="n">
        <v>0</v>
      </c>
      <c r="E8625" s="51" t="n">
        <v>0.497784</v>
      </c>
      <c r="F8625" s="63" t="n">
        <v>0.0091</v>
      </c>
      <c r="G8625" s="9" t="n">
        <v>0.0525</v>
      </c>
      <c r="H8625" s="63" t="n">
        <v>0.0054</v>
      </c>
      <c r="I8625" s="9" t="n">
        <v>0.022425</v>
      </c>
    </row>
    <row r="8626">
      <c r="A8626" s="112" t="n">
        <v>44191.33333333334</v>
      </c>
      <c r="B8626" s="113" t="n">
        <v>64000</v>
      </c>
      <c r="C8626" s="114" t="n">
        <v>0.03824475</v>
      </c>
      <c r="D8626" s="114" t="n">
        <v>0</v>
      </c>
      <c r="E8626" s="47" t="n">
        <v>0.2963</v>
      </c>
      <c r="F8626" s="63" t="n">
        <v>0.0091</v>
      </c>
      <c r="G8626" s="9" t="n">
        <v>0.0525</v>
      </c>
      <c r="H8626" s="63" t="n">
        <v>0.0054</v>
      </c>
      <c r="I8626" s="9" t="n">
        <v>0.022425</v>
      </c>
    </row>
    <row r="8627">
      <c r="A8627" s="112" t="n">
        <v>44191.375</v>
      </c>
      <c r="B8627" s="113" t="n">
        <v>64000</v>
      </c>
      <c r="C8627" s="114" t="n">
        <v>0.0531645</v>
      </c>
      <c r="D8627" s="114" t="n">
        <v>0.417115</v>
      </c>
      <c r="E8627" s="47" t="n">
        <v>0.2963</v>
      </c>
      <c r="F8627" s="63" t="n">
        <v>0.0091</v>
      </c>
      <c r="G8627" s="9" t="n">
        <v>0.0525</v>
      </c>
      <c r="H8627" s="63" t="n">
        <v>0.0054</v>
      </c>
      <c r="I8627" s="9" t="n">
        <v>0.022425</v>
      </c>
    </row>
    <row r="8628">
      <c r="A8628" s="112" t="n">
        <v>44191.41666666666</v>
      </c>
      <c r="B8628" s="113" t="n">
        <v>64000</v>
      </c>
      <c r="C8628" s="114" t="n">
        <v>0.008548500000000001</v>
      </c>
      <c r="D8628" s="114" t="n">
        <v>0.6222000000000001</v>
      </c>
      <c r="E8628" s="47" t="n">
        <v>0.2963</v>
      </c>
      <c r="F8628" s="63" t="n">
        <v>0.0091</v>
      </c>
      <c r="G8628" s="9" t="n">
        <v>0.0525</v>
      </c>
      <c r="H8628" s="63" t="n">
        <v>0.0054</v>
      </c>
      <c r="I8628" s="9" t="n">
        <v>0.022425</v>
      </c>
    </row>
    <row r="8629">
      <c r="A8629" s="112" t="n">
        <v>44191.45833333334</v>
      </c>
      <c r="B8629" s="113" t="n">
        <v>64000</v>
      </c>
      <c r="C8629" s="114" t="n">
        <v>0</v>
      </c>
      <c r="D8629" s="114" t="n">
        <v>0.79855</v>
      </c>
      <c r="E8629" s="46" t="n">
        <v>0.142224</v>
      </c>
      <c r="F8629" s="63" t="n">
        <v>0.0091</v>
      </c>
      <c r="G8629" s="9" t="n">
        <v>0.0525</v>
      </c>
      <c r="H8629" s="63" t="n">
        <v>0.0054</v>
      </c>
      <c r="I8629" s="9" t="n">
        <v>0.022425</v>
      </c>
    </row>
    <row r="8630">
      <c r="A8630" s="112" t="n">
        <v>44191.5</v>
      </c>
      <c r="B8630" s="113" t="n">
        <v>64000</v>
      </c>
      <c r="C8630" s="114" t="n">
        <v>0</v>
      </c>
      <c r="D8630" s="114" t="n">
        <v>0.8704</v>
      </c>
      <c r="E8630" s="46" t="n">
        <v>0.142224</v>
      </c>
      <c r="F8630" s="63" t="n">
        <v>0.0091</v>
      </c>
      <c r="G8630" s="9" t="n">
        <v>0.0525</v>
      </c>
      <c r="H8630" s="63" t="n">
        <v>0.0054</v>
      </c>
      <c r="I8630" s="9" t="n">
        <v>0.022425</v>
      </c>
    </row>
    <row r="8631">
      <c r="A8631" s="112" t="n">
        <v>44191.54166666666</v>
      </c>
      <c r="B8631" s="113" t="n">
        <v>64000</v>
      </c>
      <c r="C8631" s="114" t="n">
        <v>0</v>
      </c>
      <c r="D8631" s="114" t="n">
        <v>0.86005</v>
      </c>
      <c r="E8631" s="46" t="n">
        <v>0.142224</v>
      </c>
      <c r="F8631" s="63" t="n">
        <v>0.0091</v>
      </c>
      <c r="G8631" s="9" t="n">
        <v>0.0525</v>
      </c>
      <c r="H8631" s="63" t="n">
        <v>0.0054</v>
      </c>
      <c r="I8631" s="9" t="n">
        <v>0.022425</v>
      </c>
    </row>
    <row r="8632">
      <c r="A8632" s="112" t="n">
        <v>44191.58333333334</v>
      </c>
      <c r="B8632" s="113" t="n">
        <v>64000</v>
      </c>
      <c r="C8632" s="114" t="n">
        <v>0</v>
      </c>
      <c r="D8632" s="114" t="n">
        <v>0.8176</v>
      </c>
      <c r="E8632" s="46" t="n">
        <v>0.142224</v>
      </c>
      <c r="F8632" s="63" t="n">
        <v>0.0091</v>
      </c>
      <c r="G8632" s="9" t="n">
        <v>0.0525</v>
      </c>
      <c r="H8632" s="63" t="n">
        <v>0.0054</v>
      </c>
      <c r="I8632" s="9" t="n">
        <v>0.022425</v>
      </c>
    </row>
    <row r="8633">
      <c r="A8633" s="112" t="n">
        <v>44191.625</v>
      </c>
      <c r="B8633" s="113" t="n">
        <v>64000</v>
      </c>
      <c r="C8633" s="114" t="n">
        <v>0</v>
      </c>
      <c r="D8633" s="114" t="n">
        <v>0.65725</v>
      </c>
      <c r="E8633" s="46" t="n">
        <v>0.142224</v>
      </c>
      <c r="F8633" s="63" t="n">
        <v>0.0091</v>
      </c>
      <c r="G8633" s="9" t="n">
        <v>0.0525</v>
      </c>
      <c r="H8633" s="63" t="n">
        <v>0.0054</v>
      </c>
      <c r="I8633" s="9" t="n">
        <v>0.022425</v>
      </c>
    </row>
    <row r="8634">
      <c r="A8634" s="112" t="n">
        <v>44191.66666666666</v>
      </c>
      <c r="B8634" s="113" t="n">
        <v>64000</v>
      </c>
      <c r="C8634" s="114" t="n">
        <v>0</v>
      </c>
      <c r="D8634" s="114" t="n">
        <v>0.43051</v>
      </c>
      <c r="E8634" s="47" t="n">
        <v>0.2963</v>
      </c>
      <c r="F8634" s="63" t="n">
        <v>0.0091</v>
      </c>
      <c r="G8634" s="9" t="n">
        <v>0.0525</v>
      </c>
      <c r="H8634" s="63" t="n">
        <v>0.0054</v>
      </c>
      <c r="I8634" s="9" t="n">
        <v>0.022425</v>
      </c>
    </row>
    <row r="8635">
      <c r="A8635" s="112" t="n">
        <v>44191.70833333334</v>
      </c>
      <c r="B8635" s="113" t="n">
        <v>64000</v>
      </c>
      <c r="C8635" s="114" t="n">
        <v>0</v>
      </c>
      <c r="D8635" s="114" t="n">
        <v>0</v>
      </c>
      <c r="E8635" s="47" t="n">
        <v>0.2963</v>
      </c>
      <c r="F8635" s="63" t="n">
        <v>0.0091</v>
      </c>
      <c r="G8635" s="9" t="n">
        <v>0.0525</v>
      </c>
      <c r="H8635" s="63" t="n">
        <v>0.0054</v>
      </c>
      <c r="I8635" s="9" t="n">
        <v>0.022425</v>
      </c>
    </row>
    <row r="8636">
      <c r="A8636" s="112" t="n">
        <v>44191.75</v>
      </c>
      <c r="B8636" s="113" t="n">
        <v>64000</v>
      </c>
      <c r="C8636" s="114" t="n">
        <v>0</v>
      </c>
      <c r="D8636" s="114" t="n">
        <v>0</v>
      </c>
      <c r="E8636" s="51" t="n">
        <v>0.497784</v>
      </c>
      <c r="F8636" s="63" t="n">
        <v>0.0091</v>
      </c>
      <c r="G8636" s="9" t="n">
        <v>0.0525</v>
      </c>
      <c r="H8636" s="63" t="n">
        <v>0.0054</v>
      </c>
      <c r="I8636" s="9" t="n">
        <v>0.022425</v>
      </c>
    </row>
    <row r="8637">
      <c r="A8637" s="112" t="n">
        <v>44191.79166666666</v>
      </c>
      <c r="B8637" s="113" t="n">
        <v>64000</v>
      </c>
      <c r="C8637" s="114" t="n">
        <v>0</v>
      </c>
      <c r="D8637" s="114" t="n">
        <v>0</v>
      </c>
      <c r="E8637" s="51" t="n">
        <v>0.497784</v>
      </c>
      <c r="F8637" s="63" t="n">
        <v>0.0091</v>
      </c>
      <c r="G8637" s="9" t="n">
        <v>0.0525</v>
      </c>
      <c r="H8637" s="63" t="n">
        <v>0.0054</v>
      </c>
      <c r="I8637" s="9" t="n">
        <v>0.022425</v>
      </c>
    </row>
    <row r="8638">
      <c r="A8638" s="112" t="n">
        <v>44191.83333333334</v>
      </c>
      <c r="B8638" s="113" t="n">
        <v>64000</v>
      </c>
      <c r="C8638" s="114" t="n">
        <v>0.0517875</v>
      </c>
      <c r="D8638" s="114" t="n">
        <v>0</v>
      </c>
      <c r="E8638" s="51" t="n">
        <v>0.497784</v>
      </c>
      <c r="F8638" s="63" t="n">
        <v>0.0091</v>
      </c>
      <c r="G8638" s="9" t="n">
        <v>0.0525</v>
      </c>
      <c r="H8638" s="63" t="n">
        <v>0.0054</v>
      </c>
      <c r="I8638" s="9" t="n">
        <v>0.022425</v>
      </c>
    </row>
    <row r="8639">
      <c r="A8639" s="112" t="n">
        <v>44191.875</v>
      </c>
      <c r="B8639" s="113" t="n">
        <v>64000</v>
      </c>
      <c r="C8639" s="114" t="n">
        <v>0.05698575</v>
      </c>
      <c r="D8639" s="114" t="n">
        <v>0</v>
      </c>
      <c r="E8639" s="51" t="n">
        <v>0.497784</v>
      </c>
      <c r="F8639" s="63" t="n">
        <v>0.0091</v>
      </c>
      <c r="G8639" s="9" t="n">
        <v>0.0525</v>
      </c>
      <c r="H8639" s="63" t="n">
        <v>0.0054</v>
      </c>
      <c r="I8639" s="9" t="n">
        <v>0.022425</v>
      </c>
    </row>
    <row r="8640">
      <c r="A8640" s="112" t="n">
        <v>44191.91666666666</v>
      </c>
      <c r="B8640" s="113" t="n">
        <v>64000</v>
      </c>
      <c r="C8640" s="114" t="n">
        <v>0</v>
      </c>
      <c r="D8640" s="114" t="n">
        <v>0</v>
      </c>
      <c r="E8640" s="47" t="n">
        <v>0.2963</v>
      </c>
      <c r="F8640" s="63" t="n">
        <v>0.0091</v>
      </c>
      <c r="G8640" s="9" t="n">
        <v>0.0525</v>
      </c>
      <c r="H8640" s="63" t="n">
        <v>0.0054</v>
      </c>
      <c r="I8640" s="9" t="n">
        <v>0.022425</v>
      </c>
    </row>
    <row r="8641">
      <c r="A8641" s="112" t="n">
        <v>44191.95833333334</v>
      </c>
      <c r="B8641" s="113" t="n">
        <v>64000</v>
      </c>
      <c r="C8641" s="114" t="n">
        <v>0</v>
      </c>
      <c r="D8641" s="114" t="n">
        <v>0</v>
      </c>
      <c r="E8641" s="47" t="n">
        <v>0.2963</v>
      </c>
      <c r="F8641" s="63" t="n">
        <v>0.0091</v>
      </c>
      <c r="G8641" s="9" t="n">
        <v>0.0525</v>
      </c>
      <c r="H8641" s="63" t="n">
        <v>0.0054</v>
      </c>
      <c r="I8641" s="9" t="n">
        <v>0.022425</v>
      </c>
    </row>
    <row r="8642">
      <c r="A8642" s="112" t="n">
        <v>44192</v>
      </c>
      <c r="B8642" s="113" t="n">
        <v>64000</v>
      </c>
      <c r="C8642" s="114" t="n">
        <v>0.009393749999999999</v>
      </c>
      <c r="D8642" s="114" t="n">
        <v>0</v>
      </c>
      <c r="E8642" s="46" t="n">
        <v>0.142224</v>
      </c>
      <c r="F8642" s="63" t="n">
        <v>0.0091</v>
      </c>
      <c r="G8642" s="9" t="n">
        <v>0.0525</v>
      </c>
      <c r="H8642" s="63" t="n">
        <v>0.0054</v>
      </c>
      <c r="I8642" s="9" t="n">
        <v>0.022425</v>
      </c>
    </row>
    <row r="8643">
      <c r="A8643" s="112" t="n">
        <v>44192.04166666666</v>
      </c>
      <c r="B8643" s="113" t="n">
        <v>64000</v>
      </c>
      <c r="C8643" s="114" t="n">
        <v>0.009926250000000001</v>
      </c>
      <c r="D8643" s="114" t="n">
        <v>0</v>
      </c>
      <c r="E8643" s="46" t="n">
        <v>0.142224</v>
      </c>
      <c r="F8643" s="63" t="n">
        <v>0.0091</v>
      </c>
      <c r="G8643" s="9" t="n">
        <v>0.0525</v>
      </c>
      <c r="H8643" s="63" t="n">
        <v>0.0054</v>
      </c>
      <c r="I8643" s="9" t="n">
        <v>0.022425</v>
      </c>
    </row>
    <row r="8644">
      <c r="A8644" s="112" t="n">
        <v>44192.08333333334</v>
      </c>
      <c r="B8644" s="113" t="n">
        <v>64000</v>
      </c>
      <c r="C8644" s="114" t="n">
        <v>0.0053445</v>
      </c>
      <c r="D8644" s="114" t="n">
        <v>0</v>
      </c>
      <c r="E8644" s="46" t="n">
        <v>0.142224</v>
      </c>
      <c r="F8644" s="63" t="n">
        <v>0.0091</v>
      </c>
      <c r="G8644" s="9" t="n">
        <v>0.0525</v>
      </c>
      <c r="H8644" s="63" t="n">
        <v>0.0054</v>
      </c>
      <c r="I8644" s="9" t="n">
        <v>0.022425</v>
      </c>
    </row>
    <row r="8645">
      <c r="A8645" s="112" t="n">
        <v>44192.125</v>
      </c>
      <c r="B8645" s="113" t="n">
        <v>64000</v>
      </c>
      <c r="C8645" s="114" t="n">
        <v>0.0270645</v>
      </c>
      <c r="D8645" s="114" t="n">
        <v>0</v>
      </c>
      <c r="E8645" s="46" t="n">
        <v>0.142224</v>
      </c>
      <c r="F8645" s="63" t="n">
        <v>0.0091</v>
      </c>
      <c r="G8645" s="9" t="n">
        <v>0.0525</v>
      </c>
      <c r="H8645" s="63" t="n">
        <v>0.0054</v>
      </c>
      <c r="I8645" s="9" t="n">
        <v>0.022425</v>
      </c>
    </row>
    <row r="8646">
      <c r="A8646" s="112" t="n">
        <v>44192.16666666666</v>
      </c>
      <c r="B8646" s="113" t="n">
        <v>64000</v>
      </c>
      <c r="C8646" s="114" t="n">
        <v>0.04467825</v>
      </c>
      <c r="D8646" s="114" t="n">
        <v>0</v>
      </c>
      <c r="E8646" s="47" t="n">
        <v>0.2963</v>
      </c>
      <c r="F8646" s="63" t="n">
        <v>0.0091</v>
      </c>
      <c r="G8646" s="9" t="n">
        <v>0.0525</v>
      </c>
      <c r="H8646" s="63" t="n">
        <v>0.0054</v>
      </c>
      <c r="I8646" s="9" t="n">
        <v>0.022425</v>
      </c>
    </row>
    <row r="8647">
      <c r="A8647" s="112" t="n">
        <v>44192.20833333334</v>
      </c>
      <c r="B8647" s="113" t="n">
        <v>64000</v>
      </c>
      <c r="C8647" s="114" t="n">
        <v>0.075378</v>
      </c>
      <c r="D8647" s="114" t="n">
        <v>0</v>
      </c>
      <c r="E8647" s="47" t="n">
        <v>0.2963</v>
      </c>
      <c r="F8647" s="63" t="n">
        <v>0.0091</v>
      </c>
      <c r="G8647" s="9" t="n">
        <v>0.0525</v>
      </c>
      <c r="H8647" s="63" t="n">
        <v>0.0054</v>
      </c>
      <c r="I8647" s="9" t="n">
        <v>0.022425</v>
      </c>
    </row>
    <row r="8648">
      <c r="A8648" s="112" t="n">
        <v>44192.25</v>
      </c>
      <c r="B8648" s="113" t="n">
        <v>64000</v>
      </c>
      <c r="C8648" s="114" t="n">
        <v>0.0658905</v>
      </c>
      <c r="D8648" s="114" t="n">
        <v>0</v>
      </c>
      <c r="E8648" s="51" t="n">
        <v>0.497784</v>
      </c>
      <c r="F8648" s="63" t="n">
        <v>0.0091</v>
      </c>
      <c r="G8648" s="9" t="n">
        <v>0.0525</v>
      </c>
      <c r="H8648" s="63" t="n">
        <v>0.0054</v>
      </c>
      <c r="I8648" s="9" t="n">
        <v>0.022425</v>
      </c>
    </row>
    <row r="8649">
      <c r="A8649" s="112" t="n">
        <v>44192.29166666666</v>
      </c>
      <c r="B8649" s="113" t="n">
        <v>64000</v>
      </c>
      <c r="C8649" s="114" t="n">
        <v>0.05273024999999999</v>
      </c>
      <c r="D8649" s="114" t="n">
        <v>0</v>
      </c>
      <c r="E8649" s="51" t="n">
        <v>0.497784</v>
      </c>
      <c r="F8649" s="63" t="n">
        <v>0.0091</v>
      </c>
      <c r="G8649" s="9" t="n">
        <v>0.0525</v>
      </c>
      <c r="H8649" s="63" t="n">
        <v>0.0054</v>
      </c>
      <c r="I8649" s="9" t="n">
        <v>0.022425</v>
      </c>
    </row>
    <row r="8650">
      <c r="A8650" s="112" t="n">
        <v>44192.33333333334</v>
      </c>
      <c r="B8650" s="113" t="n">
        <v>64000</v>
      </c>
      <c r="C8650" s="114" t="n">
        <v>0.06096</v>
      </c>
      <c r="D8650" s="114" t="n">
        <v>0</v>
      </c>
      <c r="E8650" s="47" t="n">
        <v>0.2963</v>
      </c>
      <c r="F8650" s="63" t="n">
        <v>0.0091</v>
      </c>
      <c r="G8650" s="9" t="n">
        <v>0.0525</v>
      </c>
      <c r="H8650" s="63" t="n">
        <v>0.0054</v>
      </c>
      <c r="I8650" s="9" t="n">
        <v>0.022425</v>
      </c>
    </row>
    <row r="8651">
      <c r="A8651" s="112" t="n">
        <v>44192.375</v>
      </c>
      <c r="B8651" s="113" t="n">
        <v>64000</v>
      </c>
      <c r="C8651" s="114" t="n">
        <v>0.03277275</v>
      </c>
      <c r="D8651" s="114" t="n">
        <v>0.45245</v>
      </c>
      <c r="E8651" s="47" t="n">
        <v>0.2963</v>
      </c>
      <c r="F8651" s="63" t="n">
        <v>0.0091</v>
      </c>
      <c r="G8651" s="9" t="n">
        <v>0.0525</v>
      </c>
      <c r="H8651" s="63" t="n">
        <v>0.0054</v>
      </c>
      <c r="I8651" s="9" t="n">
        <v>0.022425</v>
      </c>
    </row>
    <row r="8652">
      <c r="A8652" s="112" t="n">
        <v>44192.41666666666</v>
      </c>
      <c r="B8652" s="113" t="n">
        <v>64000</v>
      </c>
      <c r="C8652" s="114" t="n">
        <v>0</v>
      </c>
      <c r="D8652" s="114" t="n">
        <v>0.6969500000000001</v>
      </c>
      <c r="E8652" s="47" t="n">
        <v>0.2963</v>
      </c>
      <c r="F8652" s="63" t="n">
        <v>0.0091</v>
      </c>
      <c r="G8652" s="9" t="n">
        <v>0.0525</v>
      </c>
      <c r="H8652" s="63" t="n">
        <v>0.0054</v>
      </c>
      <c r="I8652" s="9" t="n">
        <v>0.022425</v>
      </c>
    </row>
    <row r="8653">
      <c r="A8653" s="112" t="n">
        <v>44192.45833333334</v>
      </c>
      <c r="B8653" s="113" t="n">
        <v>64000</v>
      </c>
      <c r="C8653" s="114" t="n">
        <v>0</v>
      </c>
      <c r="D8653" s="114" t="n">
        <v>0.84705</v>
      </c>
      <c r="E8653" s="46" t="n">
        <v>0.142224</v>
      </c>
      <c r="F8653" s="63" t="n">
        <v>0.0091</v>
      </c>
      <c r="G8653" s="9" t="n">
        <v>0.0525</v>
      </c>
      <c r="H8653" s="63" t="n">
        <v>0.0054</v>
      </c>
      <c r="I8653" s="9" t="n">
        <v>0.022425</v>
      </c>
    </row>
    <row r="8654">
      <c r="A8654" s="112" t="n">
        <v>44192.5</v>
      </c>
      <c r="B8654" s="113" t="n">
        <v>64000</v>
      </c>
      <c r="C8654" s="114" t="n">
        <v>0</v>
      </c>
      <c r="D8654" s="114" t="n">
        <v>0.93925</v>
      </c>
      <c r="E8654" s="46" t="n">
        <v>0.142224</v>
      </c>
      <c r="F8654" s="63" t="n">
        <v>0.0091</v>
      </c>
      <c r="G8654" s="9" t="n">
        <v>0.0525</v>
      </c>
      <c r="H8654" s="63" t="n">
        <v>0.0054</v>
      </c>
      <c r="I8654" s="9" t="n">
        <v>0.022425</v>
      </c>
    </row>
    <row r="8655">
      <c r="A8655" s="112" t="n">
        <v>44192.54166666666</v>
      </c>
      <c r="B8655" s="113" t="n">
        <v>64000</v>
      </c>
      <c r="C8655" s="114" t="n">
        <v>0</v>
      </c>
      <c r="D8655" s="114" t="n">
        <v>0.92615</v>
      </c>
      <c r="E8655" s="46" t="n">
        <v>0.142224</v>
      </c>
      <c r="F8655" s="63" t="n">
        <v>0.0091</v>
      </c>
      <c r="G8655" s="9" t="n">
        <v>0.0525</v>
      </c>
      <c r="H8655" s="63" t="n">
        <v>0.0054</v>
      </c>
      <c r="I8655" s="9" t="n">
        <v>0.022425</v>
      </c>
    </row>
    <row r="8656">
      <c r="A8656" s="112" t="n">
        <v>44192.58333333334</v>
      </c>
      <c r="B8656" s="113" t="n">
        <v>64000</v>
      </c>
      <c r="C8656" s="114" t="n">
        <v>0</v>
      </c>
      <c r="D8656" s="114" t="n">
        <v>0.83385</v>
      </c>
      <c r="E8656" s="46" t="n">
        <v>0.142224</v>
      </c>
      <c r="F8656" s="63" t="n">
        <v>0.0091</v>
      </c>
      <c r="G8656" s="9" t="n">
        <v>0.0525</v>
      </c>
      <c r="H8656" s="63" t="n">
        <v>0.0054</v>
      </c>
      <c r="I8656" s="9" t="n">
        <v>0.022425</v>
      </c>
    </row>
    <row r="8657">
      <c r="A8657" s="112" t="n">
        <v>44192.625</v>
      </c>
      <c r="B8657" s="113" t="n">
        <v>64000</v>
      </c>
      <c r="C8657" s="114" t="n">
        <v>0</v>
      </c>
      <c r="D8657" s="114" t="n">
        <v>0.6785</v>
      </c>
      <c r="E8657" s="46" t="n">
        <v>0.142224</v>
      </c>
      <c r="F8657" s="63" t="n">
        <v>0.0091</v>
      </c>
      <c r="G8657" s="9" t="n">
        <v>0.0525</v>
      </c>
      <c r="H8657" s="63" t="n">
        <v>0.0054</v>
      </c>
      <c r="I8657" s="9" t="n">
        <v>0.022425</v>
      </c>
    </row>
    <row r="8658">
      <c r="A8658" s="112" t="n">
        <v>44192.66666666666</v>
      </c>
      <c r="B8658" s="113" t="n">
        <v>64000</v>
      </c>
      <c r="C8658" s="114" t="n">
        <v>0</v>
      </c>
      <c r="D8658" s="114" t="n">
        <v>0.43498</v>
      </c>
      <c r="E8658" s="47" t="n">
        <v>0.2963</v>
      </c>
      <c r="F8658" s="63" t="n">
        <v>0.0091</v>
      </c>
      <c r="G8658" s="9" t="n">
        <v>0.0525</v>
      </c>
      <c r="H8658" s="63" t="n">
        <v>0.0054</v>
      </c>
      <c r="I8658" s="9" t="n">
        <v>0.022425</v>
      </c>
    </row>
    <row r="8659">
      <c r="A8659" s="112" t="n">
        <v>44192.70833333334</v>
      </c>
      <c r="B8659" s="113" t="n">
        <v>64000</v>
      </c>
      <c r="C8659" s="114" t="n">
        <v>0</v>
      </c>
      <c r="D8659" s="114" t="n">
        <v>0</v>
      </c>
      <c r="E8659" s="47" t="n">
        <v>0.2963</v>
      </c>
      <c r="F8659" s="63" t="n">
        <v>0.0091</v>
      </c>
      <c r="G8659" s="9" t="n">
        <v>0.0525</v>
      </c>
      <c r="H8659" s="63" t="n">
        <v>0.0054</v>
      </c>
      <c r="I8659" s="9" t="n">
        <v>0.022425</v>
      </c>
    </row>
    <row r="8660">
      <c r="A8660" s="112" t="n">
        <v>44192.75</v>
      </c>
      <c r="B8660" s="113" t="n">
        <v>64000</v>
      </c>
      <c r="C8660" s="114" t="n">
        <v>0</v>
      </c>
      <c r="D8660" s="114" t="n">
        <v>0</v>
      </c>
      <c r="E8660" s="51" t="n">
        <v>0.497784</v>
      </c>
      <c r="F8660" s="63" t="n">
        <v>0.0091</v>
      </c>
      <c r="G8660" s="9" t="n">
        <v>0.0525</v>
      </c>
      <c r="H8660" s="63" t="n">
        <v>0.0054</v>
      </c>
      <c r="I8660" s="9" t="n">
        <v>0.022425</v>
      </c>
    </row>
    <row r="8661">
      <c r="A8661" s="112" t="n">
        <v>44192.79166666666</v>
      </c>
      <c r="B8661" s="113" t="n">
        <v>64000</v>
      </c>
      <c r="C8661" s="114" t="n">
        <v>0</v>
      </c>
      <c r="D8661" s="114" t="n">
        <v>0</v>
      </c>
      <c r="E8661" s="51" t="n">
        <v>0.497784</v>
      </c>
      <c r="F8661" s="63" t="n">
        <v>0.0091</v>
      </c>
      <c r="G8661" s="9" t="n">
        <v>0.0525</v>
      </c>
      <c r="H8661" s="63" t="n">
        <v>0.0054</v>
      </c>
      <c r="I8661" s="9" t="n">
        <v>0.022425</v>
      </c>
    </row>
    <row r="8662">
      <c r="A8662" s="112" t="n">
        <v>44192.83333333334</v>
      </c>
      <c r="B8662" s="113" t="n">
        <v>64000</v>
      </c>
      <c r="C8662" s="114" t="n">
        <v>0.0202005</v>
      </c>
      <c r="D8662" s="114" t="n">
        <v>0</v>
      </c>
      <c r="E8662" s="51" t="n">
        <v>0.497784</v>
      </c>
      <c r="F8662" s="63" t="n">
        <v>0.0091</v>
      </c>
      <c r="G8662" s="9" t="n">
        <v>0.0525</v>
      </c>
      <c r="H8662" s="63" t="n">
        <v>0.0054</v>
      </c>
      <c r="I8662" s="9" t="n">
        <v>0.022425</v>
      </c>
    </row>
    <row r="8663">
      <c r="A8663" s="112" t="n">
        <v>44192.875</v>
      </c>
      <c r="B8663" s="113" t="n">
        <v>64000</v>
      </c>
      <c r="C8663" s="114" t="n">
        <v>0</v>
      </c>
      <c r="D8663" s="114" t="n">
        <v>0</v>
      </c>
      <c r="E8663" s="51" t="n">
        <v>0.497784</v>
      </c>
      <c r="F8663" s="63" t="n">
        <v>0.0091</v>
      </c>
      <c r="G8663" s="9" t="n">
        <v>0.0525</v>
      </c>
      <c r="H8663" s="63" t="n">
        <v>0.0054</v>
      </c>
      <c r="I8663" s="9" t="n">
        <v>0.022425</v>
      </c>
    </row>
    <row r="8664">
      <c r="A8664" s="112" t="n">
        <v>44192.91666666666</v>
      </c>
      <c r="B8664" s="113" t="n">
        <v>64000</v>
      </c>
      <c r="C8664" s="114" t="n">
        <v>0.019968</v>
      </c>
      <c r="D8664" s="114" t="n">
        <v>0</v>
      </c>
      <c r="E8664" s="47" t="n">
        <v>0.2963</v>
      </c>
      <c r="F8664" s="63" t="n">
        <v>0.0091</v>
      </c>
      <c r="G8664" s="9" t="n">
        <v>0.0525</v>
      </c>
      <c r="H8664" s="63" t="n">
        <v>0.0054</v>
      </c>
      <c r="I8664" s="9" t="n">
        <v>0.022425</v>
      </c>
    </row>
    <row r="8665">
      <c r="A8665" s="112" t="n">
        <v>44192.95833333334</v>
      </c>
      <c r="B8665" s="113" t="n">
        <v>64000</v>
      </c>
      <c r="C8665" s="114" t="n">
        <v>0.060171</v>
      </c>
      <c r="D8665" s="114" t="n">
        <v>0</v>
      </c>
      <c r="E8665" s="47" t="n">
        <v>0.2963</v>
      </c>
      <c r="F8665" s="63" t="n">
        <v>0.0091</v>
      </c>
      <c r="G8665" s="9" t="n">
        <v>0.0525</v>
      </c>
      <c r="H8665" s="63" t="n">
        <v>0.0054</v>
      </c>
      <c r="I8665" s="9" t="n">
        <v>0.022425</v>
      </c>
    </row>
    <row r="8666">
      <c r="A8666" s="112" t="n">
        <v>44193</v>
      </c>
      <c r="B8666" s="113" t="n">
        <v>64000</v>
      </c>
      <c r="C8666" s="114" t="n">
        <v>0.14354775</v>
      </c>
      <c r="D8666" s="114" t="n">
        <v>0</v>
      </c>
      <c r="E8666" s="46" t="n">
        <v>0.142224</v>
      </c>
      <c r="F8666" s="63" t="n">
        <v>0.0091</v>
      </c>
      <c r="G8666" s="9" t="n">
        <v>0.0525</v>
      </c>
      <c r="H8666" s="63" t="n">
        <v>0.0054</v>
      </c>
      <c r="I8666" s="9" t="n">
        <v>0.022425</v>
      </c>
    </row>
    <row r="8667">
      <c r="A8667" s="112" t="n">
        <v>44193.04166666666</v>
      </c>
      <c r="B8667" s="113" t="n">
        <v>64000</v>
      </c>
      <c r="C8667" s="114" t="n">
        <v>0.15438525</v>
      </c>
      <c r="D8667" s="114" t="n">
        <v>0</v>
      </c>
      <c r="E8667" s="46" t="n">
        <v>0.142224</v>
      </c>
      <c r="F8667" s="63" t="n">
        <v>0.0091</v>
      </c>
      <c r="G8667" s="9" t="n">
        <v>0.0525</v>
      </c>
      <c r="H8667" s="63" t="n">
        <v>0.0054</v>
      </c>
      <c r="I8667" s="9" t="n">
        <v>0.022425</v>
      </c>
    </row>
    <row r="8668">
      <c r="A8668" s="112" t="n">
        <v>44193.08333333334</v>
      </c>
      <c r="B8668" s="113" t="n">
        <v>64000</v>
      </c>
      <c r="C8668" s="114" t="n">
        <v>0.23061825</v>
      </c>
      <c r="D8668" s="114" t="n">
        <v>0</v>
      </c>
      <c r="E8668" s="46" t="n">
        <v>0.142224</v>
      </c>
      <c r="F8668" s="63" t="n">
        <v>0.0091</v>
      </c>
      <c r="G8668" s="9" t="n">
        <v>0.0525</v>
      </c>
      <c r="H8668" s="63" t="n">
        <v>0.0054</v>
      </c>
      <c r="I8668" s="9" t="n">
        <v>0.022425</v>
      </c>
    </row>
    <row r="8669">
      <c r="A8669" s="112" t="n">
        <v>44193.125</v>
      </c>
      <c r="B8669" s="113" t="n">
        <v>64000</v>
      </c>
      <c r="C8669" s="114" t="n">
        <v>0.5706217499999999</v>
      </c>
      <c r="D8669" s="114" t="n">
        <v>0</v>
      </c>
      <c r="E8669" s="46" t="n">
        <v>0.142224</v>
      </c>
      <c r="F8669" s="63" t="n">
        <v>0.0091</v>
      </c>
      <c r="G8669" s="9" t="n">
        <v>0.0525</v>
      </c>
      <c r="H8669" s="63" t="n">
        <v>0.0054</v>
      </c>
      <c r="I8669" s="9" t="n">
        <v>0.022425</v>
      </c>
    </row>
    <row r="8670">
      <c r="A8670" s="112" t="n">
        <v>44193.16666666666</v>
      </c>
      <c r="B8670" s="113" t="n">
        <v>64000</v>
      </c>
      <c r="C8670" s="114" t="n">
        <v>0.6431107500000001</v>
      </c>
      <c r="D8670" s="114" t="n">
        <v>0</v>
      </c>
      <c r="E8670" s="47" t="n">
        <v>0.2963</v>
      </c>
      <c r="F8670" s="63" t="n">
        <v>0.0091</v>
      </c>
      <c r="G8670" s="9" t="n">
        <v>0.0525</v>
      </c>
      <c r="H8670" s="63" t="n">
        <v>0.0054</v>
      </c>
      <c r="I8670" s="9" t="n">
        <v>0.022425</v>
      </c>
    </row>
    <row r="8671">
      <c r="A8671" s="112" t="n">
        <v>44193.20833333334</v>
      </c>
      <c r="B8671" s="113" t="n">
        <v>64000</v>
      </c>
      <c r="C8671" s="114" t="n">
        <v>0.6908595</v>
      </c>
      <c r="D8671" s="114" t="n">
        <v>0</v>
      </c>
      <c r="E8671" s="47" t="n">
        <v>0.2963</v>
      </c>
      <c r="F8671" s="63" t="n">
        <v>0.0091</v>
      </c>
      <c r="G8671" s="9" t="n">
        <v>0.0525</v>
      </c>
      <c r="H8671" s="63" t="n">
        <v>0.0054</v>
      </c>
      <c r="I8671" s="9" t="n">
        <v>0.022425</v>
      </c>
    </row>
    <row r="8672">
      <c r="A8672" s="112" t="n">
        <v>44193.25</v>
      </c>
      <c r="B8672" s="113" t="n">
        <v>64000</v>
      </c>
      <c r="C8672" s="114" t="n">
        <v>0.63606</v>
      </c>
      <c r="D8672" s="114" t="n">
        <v>0</v>
      </c>
      <c r="E8672" s="51" t="n">
        <v>0.497784</v>
      </c>
      <c r="F8672" s="63" t="n">
        <v>0.0091</v>
      </c>
      <c r="G8672" s="9" t="n">
        <v>0.0525</v>
      </c>
      <c r="H8672" s="63" t="n">
        <v>0.0054</v>
      </c>
      <c r="I8672" s="9" t="n">
        <v>0.022425</v>
      </c>
    </row>
    <row r="8673">
      <c r="A8673" s="112" t="n">
        <v>44193.29166666666</v>
      </c>
      <c r="B8673" s="113" t="n">
        <v>64000</v>
      </c>
      <c r="C8673" s="114" t="n">
        <v>0.702219</v>
      </c>
      <c r="D8673" s="114" t="n">
        <v>0</v>
      </c>
      <c r="E8673" s="51" t="n">
        <v>0.497784</v>
      </c>
      <c r="F8673" s="63" t="n">
        <v>0.0091</v>
      </c>
      <c r="G8673" s="9" t="n">
        <v>0.0525</v>
      </c>
      <c r="H8673" s="63" t="n">
        <v>0.0054</v>
      </c>
      <c r="I8673" s="9" t="n">
        <v>0.022425</v>
      </c>
    </row>
    <row r="8674">
      <c r="A8674" s="112" t="n">
        <v>44193.33333333334</v>
      </c>
      <c r="B8674" s="113" t="n">
        <v>64000</v>
      </c>
      <c r="C8674" s="114" t="n">
        <v>0.68307525</v>
      </c>
      <c r="D8674" s="114" t="n">
        <v>0</v>
      </c>
      <c r="E8674" s="47" t="n">
        <v>0.2963</v>
      </c>
      <c r="F8674" s="63" t="n">
        <v>0.0091</v>
      </c>
      <c r="G8674" s="9" t="n">
        <v>0.0525</v>
      </c>
      <c r="H8674" s="63" t="n">
        <v>0.0054</v>
      </c>
      <c r="I8674" s="9" t="n">
        <v>0.022425</v>
      </c>
    </row>
    <row r="8675">
      <c r="A8675" s="112" t="n">
        <v>44193.375</v>
      </c>
      <c r="B8675" s="113" t="n">
        <v>64000</v>
      </c>
      <c r="C8675" s="114" t="n">
        <v>0.4101765</v>
      </c>
      <c r="D8675" s="114" t="n">
        <v>0.42068</v>
      </c>
      <c r="E8675" s="47" t="n">
        <v>0.2963</v>
      </c>
      <c r="F8675" s="63" t="n">
        <v>0.0091</v>
      </c>
      <c r="G8675" s="9" t="n">
        <v>0.0525</v>
      </c>
      <c r="H8675" s="63" t="n">
        <v>0.0054</v>
      </c>
      <c r="I8675" s="9" t="n">
        <v>0.022425</v>
      </c>
    </row>
    <row r="8676">
      <c r="A8676" s="112" t="n">
        <v>44193.41666666666</v>
      </c>
      <c r="B8676" s="113" t="n">
        <v>64000</v>
      </c>
      <c r="C8676" s="114" t="n">
        <v>0.32701725</v>
      </c>
      <c r="D8676" s="114" t="n">
        <v>0.6922</v>
      </c>
      <c r="E8676" s="47" t="n">
        <v>0.2963</v>
      </c>
      <c r="F8676" s="63" t="n">
        <v>0.0091</v>
      </c>
      <c r="G8676" s="9" t="n">
        <v>0.0525</v>
      </c>
      <c r="H8676" s="63" t="n">
        <v>0.0054</v>
      </c>
      <c r="I8676" s="9" t="n">
        <v>0.022425</v>
      </c>
    </row>
    <row r="8677">
      <c r="A8677" s="112" t="n">
        <v>44193.45833333334</v>
      </c>
      <c r="B8677" s="113" t="n">
        <v>64000</v>
      </c>
      <c r="C8677" s="114" t="n">
        <v>0.041289</v>
      </c>
      <c r="D8677" s="114" t="n">
        <v>0.85875</v>
      </c>
      <c r="E8677" s="46" t="n">
        <v>0.142224</v>
      </c>
      <c r="F8677" s="63" t="n">
        <v>0.0091</v>
      </c>
      <c r="G8677" s="9" t="n">
        <v>0.0525</v>
      </c>
      <c r="H8677" s="63" t="n">
        <v>0.0054</v>
      </c>
      <c r="I8677" s="9" t="n">
        <v>0.022425</v>
      </c>
    </row>
    <row r="8678">
      <c r="A8678" s="112" t="n">
        <v>44193.5</v>
      </c>
      <c r="B8678" s="113" t="n">
        <v>64000</v>
      </c>
      <c r="C8678" s="114" t="n">
        <v>0</v>
      </c>
      <c r="D8678" s="114" t="n">
        <v>0.928</v>
      </c>
      <c r="E8678" s="46" t="n">
        <v>0.142224</v>
      </c>
      <c r="F8678" s="63" t="n">
        <v>0.0091</v>
      </c>
      <c r="G8678" s="9" t="n">
        <v>0.0525</v>
      </c>
      <c r="H8678" s="63" t="n">
        <v>0.0054</v>
      </c>
      <c r="I8678" s="9" t="n">
        <v>0.022425</v>
      </c>
    </row>
    <row r="8679">
      <c r="A8679" s="112" t="n">
        <v>44193.54166666666</v>
      </c>
      <c r="B8679" s="113" t="n">
        <v>64000</v>
      </c>
      <c r="C8679" s="114" t="n">
        <v>0</v>
      </c>
      <c r="D8679" s="114" t="n">
        <v>0.9238500000000001</v>
      </c>
      <c r="E8679" s="46" t="n">
        <v>0.142224</v>
      </c>
      <c r="F8679" s="63" t="n">
        <v>0.0091</v>
      </c>
      <c r="G8679" s="9" t="n">
        <v>0.0525</v>
      </c>
      <c r="H8679" s="63" t="n">
        <v>0.0054</v>
      </c>
      <c r="I8679" s="9" t="n">
        <v>0.022425</v>
      </c>
    </row>
    <row r="8680">
      <c r="A8680" s="112" t="n">
        <v>44193.58333333334</v>
      </c>
      <c r="B8680" s="113" t="n">
        <v>64000</v>
      </c>
      <c r="C8680" s="114" t="n">
        <v>0</v>
      </c>
      <c r="D8680" s="114" t="n">
        <v>0.8482499999999999</v>
      </c>
      <c r="E8680" s="46" t="n">
        <v>0.142224</v>
      </c>
      <c r="F8680" s="63" t="n">
        <v>0.0091</v>
      </c>
      <c r="G8680" s="9" t="n">
        <v>0.0525</v>
      </c>
      <c r="H8680" s="63" t="n">
        <v>0.0054</v>
      </c>
      <c r="I8680" s="9" t="n">
        <v>0.022425</v>
      </c>
    </row>
    <row r="8681">
      <c r="A8681" s="112" t="n">
        <v>44193.625</v>
      </c>
      <c r="B8681" s="113" t="n">
        <v>64000</v>
      </c>
      <c r="C8681" s="114" t="n">
        <v>0</v>
      </c>
      <c r="D8681" s="114" t="n">
        <v>0.6841</v>
      </c>
      <c r="E8681" s="46" t="n">
        <v>0.142224</v>
      </c>
      <c r="F8681" s="63" t="n">
        <v>0.0091</v>
      </c>
      <c r="G8681" s="9" t="n">
        <v>0.0525</v>
      </c>
      <c r="H8681" s="63" t="n">
        <v>0.0054</v>
      </c>
      <c r="I8681" s="9" t="n">
        <v>0.022425</v>
      </c>
    </row>
    <row r="8682">
      <c r="A8682" s="112" t="n">
        <v>44193.66666666666</v>
      </c>
      <c r="B8682" s="113" t="n">
        <v>64000</v>
      </c>
      <c r="C8682" s="114" t="n">
        <v>0</v>
      </c>
      <c r="D8682" s="114" t="n">
        <v>0.415925</v>
      </c>
      <c r="E8682" s="47" t="n">
        <v>0.2963</v>
      </c>
      <c r="F8682" s="63" t="n">
        <v>0.0091</v>
      </c>
      <c r="G8682" s="9" t="n">
        <v>0.0525</v>
      </c>
      <c r="H8682" s="63" t="n">
        <v>0.0054</v>
      </c>
      <c r="I8682" s="9" t="n">
        <v>0.022425</v>
      </c>
    </row>
    <row r="8683">
      <c r="A8683" s="112" t="n">
        <v>44193.70833333334</v>
      </c>
      <c r="B8683" s="113" t="n">
        <v>64000</v>
      </c>
      <c r="C8683" s="114" t="n">
        <v>0.24035925</v>
      </c>
      <c r="D8683" s="114" t="n">
        <v>0</v>
      </c>
      <c r="E8683" s="47" t="n">
        <v>0.2963</v>
      </c>
      <c r="F8683" s="63" t="n">
        <v>0.0091</v>
      </c>
      <c r="G8683" s="9" t="n">
        <v>0.0525</v>
      </c>
      <c r="H8683" s="63" t="n">
        <v>0.0054</v>
      </c>
      <c r="I8683" s="9" t="n">
        <v>0.022425</v>
      </c>
    </row>
    <row r="8684">
      <c r="A8684" s="112" t="n">
        <v>44193.75</v>
      </c>
      <c r="B8684" s="113" t="n">
        <v>64000</v>
      </c>
      <c r="C8684" s="114" t="n">
        <v>0.42027675</v>
      </c>
      <c r="D8684" s="114" t="n">
        <v>0</v>
      </c>
      <c r="E8684" s="51" t="n">
        <v>0.497784</v>
      </c>
      <c r="F8684" s="63" t="n">
        <v>0.0091</v>
      </c>
      <c r="G8684" s="9" t="n">
        <v>0.0525</v>
      </c>
      <c r="H8684" s="63" t="n">
        <v>0.0054</v>
      </c>
      <c r="I8684" s="9" t="n">
        <v>0.022425</v>
      </c>
    </row>
    <row r="8685">
      <c r="A8685" s="112" t="n">
        <v>44193.79166666666</v>
      </c>
      <c r="B8685" s="113" t="n">
        <v>64000</v>
      </c>
      <c r="C8685" s="114" t="n">
        <v>0.641097</v>
      </c>
      <c r="D8685" s="114" t="n">
        <v>0</v>
      </c>
      <c r="E8685" s="51" t="n">
        <v>0.497784</v>
      </c>
      <c r="F8685" s="63" t="n">
        <v>0.0091</v>
      </c>
      <c r="G8685" s="9" t="n">
        <v>0.0525</v>
      </c>
      <c r="H8685" s="63" t="n">
        <v>0.0054</v>
      </c>
      <c r="I8685" s="9" t="n">
        <v>0.022425</v>
      </c>
    </row>
    <row r="8686">
      <c r="A8686" s="112" t="n">
        <v>44193.83333333334</v>
      </c>
      <c r="B8686" s="113" t="n">
        <v>64000</v>
      </c>
      <c r="C8686" s="114" t="n">
        <v>0.58677375</v>
      </c>
      <c r="D8686" s="114" t="n">
        <v>0</v>
      </c>
      <c r="E8686" s="51" t="n">
        <v>0.497784</v>
      </c>
      <c r="F8686" s="63" t="n">
        <v>0.0091</v>
      </c>
      <c r="G8686" s="9" t="n">
        <v>0.0525</v>
      </c>
      <c r="H8686" s="63" t="n">
        <v>0.0054</v>
      </c>
      <c r="I8686" s="9" t="n">
        <v>0.022425</v>
      </c>
    </row>
    <row r="8687">
      <c r="A8687" s="112" t="n">
        <v>44193.875</v>
      </c>
      <c r="B8687" s="113" t="n">
        <v>64000</v>
      </c>
      <c r="C8687" s="114" t="n">
        <v>0.5445135000000001</v>
      </c>
      <c r="D8687" s="114" t="n">
        <v>0</v>
      </c>
      <c r="E8687" s="51" t="n">
        <v>0.497784</v>
      </c>
      <c r="F8687" s="63" t="n">
        <v>0.0091</v>
      </c>
      <c r="G8687" s="9" t="n">
        <v>0.0525</v>
      </c>
      <c r="H8687" s="63" t="n">
        <v>0.0054</v>
      </c>
      <c r="I8687" s="9" t="n">
        <v>0.022425</v>
      </c>
    </row>
    <row r="8688">
      <c r="A8688" s="112" t="n">
        <v>44193.91666666666</v>
      </c>
      <c r="B8688" s="113" t="n">
        <v>64000</v>
      </c>
      <c r="C8688" s="114" t="n">
        <v>0.25710225</v>
      </c>
      <c r="D8688" s="114" t="n">
        <v>0</v>
      </c>
      <c r="E8688" s="47" t="n">
        <v>0.2963</v>
      </c>
      <c r="F8688" s="63" t="n">
        <v>0.0091</v>
      </c>
      <c r="G8688" s="9" t="n">
        <v>0.0525</v>
      </c>
      <c r="H8688" s="63" t="n">
        <v>0.0054</v>
      </c>
      <c r="I8688" s="9" t="n">
        <v>0.022425</v>
      </c>
    </row>
    <row r="8689">
      <c r="A8689" s="112" t="n">
        <v>44193.95833333334</v>
      </c>
      <c r="B8689" s="113" t="n">
        <v>64000</v>
      </c>
      <c r="C8689" s="114" t="n">
        <v>0.2684655</v>
      </c>
      <c r="D8689" s="114" t="n">
        <v>0</v>
      </c>
      <c r="E8689" s="47" t="n">
        <v>0.2963</v>
      </c>
      <c r="F8689" s="63" t="n">
        <v>0.0091</v>
      </c>
      <c r="G8689" s="9" t="n">
        <v>0.0525</v>
      </c>
      <c r="H8689" s="63" t="n">
        <v>0.0054</v>
      </c>
      <c r="I8689" s="9" t="n">
        <v>0.022425</v>
      </c>
    </row>
    <row r="8690">
      <c r="A8690" s="112" t="n">
        <v>44194</v>
      </c>
      <c r="B8690" s="113" t="n">
        <v>64000</v>
      </c>
      <c r="C8690" s="114" t="n">
        <v>0.3553095</v>
      </c>
      <c r="D8690" s="114" t="n">
        <v>0</v>
      </c>
      <c r="E8690" s="46" t="n">
        <v>0.142224</v>
      </c>
      <c r="F8690" s="63" t="n">
        <v>0.0091</v>
      </c>
      <c r="G8690" s="9" t="n">
        <v>0.0525</v>
      </c>
      <c r="H8690" s="63" t="n">
        <v>0.0054</v>
      </c>
      <c r="I8690" s="9" t="n">
        <v>0.022425</v>
      </c>
    </row>
    <row r="8691">
      <c r="A8691" s="112" t="n">
        <v>44194.04166666666</v>
      </c>
      <c r="B8691" s="113" t="n">
        <v>64000</v>
      </c>
      <c r="C8691" s="114" t="n">
        <v>0.3322695</v>
      </c>
      <c r="D8691" s="114" t="n">
        <v>0</v>
      </c>
      <c r="E8691" s="46" t="n">
        <v>0.142224</v>
      </c>
      <c r="F8691" s="63" t="n">
        <v>0.0091</v>
      </c>
      <c r="G8691" s="9" t="n">
        <v>0.0525</v>
      </c>
      <c r="H8691" s="63" t="n">
        <v>0.0054</v>
      </c>
      <c r="I8691" s="9" t="n">
        <v>0.022425</v>
      </c>
    </row>
    <row r="8692">
      <c r="A8692" s="112" t="n">
        <v>44194.08333333334</v>
      </c>
      <c r="B8692" s="113" t="n">
        <v>64000</v>
      </c>
      <c r="C8692" s="114" t="n">
        <v>0.6465045</v>
      </c>
      <c r="D8692" s="114" t="n">
        <v>0</v>
      </c>
      <c r="E8692" s="46" t="n">
        <v>0.142224</v>
      </c>
      <c r="F8692" s="63" t="n">
        <v>0.0091</v>
      </c>
      <c r="G8692" s="9" t="n">
        <v>0.0525</v>
      </c>
      <c r="H8692" s="63" t="n">
        <v>0.0054</v>
      </c>
      <c r="I8692" s="9" t="n">
        <v>0.022425</v>
      </c>
    </row>
    <row r="8693">
      <c r="A8693" s="112" t="n">
        <v>44194.125</v>
      </c>
      <c r="B8693" s="113" t="n">
        <v>64000</v>
      </c>
      <c r="C8693" s="114" t="n">
        <v>0.4936305</v>
      </c>
      <c r="D8693" s="114" t="n">
        <v>0</v>
      </c>
      <c r="E8693" s="46" t="n">
        <v>0.142224</v>
      </c>
      <c r="F8693" s="63" t="n">
        <v>0.0091</v>
      </c>
      <c r="G8693" s="9" t="n">
        <v>0.0525</v>
      </c>
      <c r="H8693" s="63" t="n">
        <v>0.0054</v>
      </c>
      <c r="I8693" s="9" t="n">
        <v>0.022425</v>
      </c>
    </row>
    <row r="8694">
      <c r="A8694" s="112" t="n">
        <v>44194.16666666666</v>
      </c>
      <c r="B8694" s="113" t="n">
        <v>64000</v>
      </c>
      <c r="C8694" s="114" t="n">
        <v>0.35254725</v>
      </c>
      <c r="D8694" s="114" t="n">
        <v>0</v>
      </c>
      <c r="E8694" s="47" t="n">
        <v>0.2963</v>
      </c>
      <c r="F8694" s="63" t="n">
        <v>0.0091</v>
      </c>
      <c r="G8694" s="9" t="n">
        <v>0.0525</v>
      </c>
      <c r="H8694" s="63" t="n">
        <v>0.0054</v>
      </c>
      <c r="I8694" s="9" t="n">
        <v>0.022425</v>
      </c>
    </row>
    <row r="8695">
      <c r="A8695" s="112" t="n">
        <v>44194.20833333334</v>
      </c>
      <c r="B8695" s="113" t="n">
        <v>64000</v>
      </c>
      <c r="C8695" s="114" t="n">
        <v>0.191754</v>
      </c>
      <c r="D8695" s="114" t="n">
        <v>0</v>
      </c>
      <c r="E8695" s="47" t="n">
        <v>0.2963</v>
      </c>
      <c r="F8695" s="63" t="n">
        <v>0.0091</v>
      </c>
      <c r="G8695" s="9" t="n">
        <v>0.0525</v>
      </c>
      <c r="H8695" s="63" t="n">
        <v>0.0054</v>
      </c>
      <c r="I8695" s="9" t="n">
        <v>0.022425</v>
      </c>
    </row>
    <row r="8696">
      <c r="A8696" s="112" t="n">
        <v>44194.25</v>
      </c>
      <c r="B8696" s="113" t="n">
        <v>64000</v>
      </c>
      <c r="C8696" s="114" t="n">
        <v>0.12426375</v>
      </c>
      <c r="D8696" s="114" t="n">
        <v>0</v>
      </c>
      <c r="E8696" s="51" t="n">
        <v>0.497784</v>
      </c>
      <c r="F8696" s="63" t="n">
        <v>0.0091</v>
      </c>
      <c r="G8696" s="9" t="n">
        <v>0.0525</v>
      </c>
      <c r="H8696" s="63" t="n">
        <v>0.0054</v>
      </c>
      <c r="I8696" s="9" t="n">
        <v>0.022425</v>
      </c>
    </row>
    <row r="8697">
      <c r="A8697" s="112" t="n">
        <v>44194.29166666666</v>
      </c>
      <c r="B8697" s="113" t="n">
        <v>64000</v>
      </c>
      <c r="C8697" s="114" t="n">
        <v>0.2522865</v>
      </c>
      <c r="D8697" s="114" t="n">
        <v>0</v>
      </c>
      <c r="E8697" s="51" t="n">
        <v>0.497784</v>
      </c>
      <c r="F8697" s="63" t="n">
        <v>0.0091</v>
      </c>
      <c r="G8697" s="9" t="n">
        <v>0.0525</v>
      </c>
      <c r="H8697" s="63" t="n">
        <v>0.0054</v>
      </c>
      <c r="I8697" s="9" t="n">
        <v>0.022425</v>
      </c>
    </row>
    <row r="8698">
      <c r="A8698" s="112" t="n">
        <v>44194.33333333334</v>
      </c>
      <c r="B8698" s="113" t="n">
        <v>64000</v>
      </c>
      <c r="C8698" s="114" t="n">
        <v>0.63417375</v>
      </c>
      <c r="D8698" s="114" t="n">
        <v>0</v>
      </c>
      <c r="E8698" s="47" t="n">
        <v>0.2963</v>
      </c>
      <c r="F8698" s="63" t="n">
        <v>0.0091</v>
      </c>
      <c r="G8698" s="9" t="n">
        <v>0.0525</v>
      </c>
      <c r="H8698" s="63" t="n">
        <v>0.0054</v>
      </c>
      <c r="I8698" s="9" t="n">
        <v>0.022425</v>
      </c>
    </row>
    <row r="8699">
      <c r="A8699" s="112" t="n">
        <v>44194.375</v>
      </c>
      <c r="B8699" s="113" t="n">
        <v>64000</v>
      </c>
      <c r="C8699" s="114" t="n">
        <v>0.5724877500000001</v>
      </c>
      <c r="D8699" s="114" t="n">
        <v>0.327965</v>
      </c>
      <c r="E8699" s="47" t="n">
        <v>0.2963</v>
      </c>
      <c r="F8699" s="63" t="n">
        <v>0.0091</v>
      </c>
      <c r="G8699" s="9" t="n">
        <v>0.0525</v>
      </c>
      <c r="H8699" s="63" t="n">
        <v>0.0054</v>
      </c>
      <c r="I8699" s="9" t="n">
        <v>0.022425</v>
      </c>
    </row>
    <row r="8700">
      <c r="A8700" s="112" t="n">
        <v>44194.41666666666</v>
      </c>
      <c r="B8700" s="113" t="n">
        <v>64000</v>
      </c>
      <c r="C8700" s="114" t="n">
        <v>0.3998385</v>
      </c>
      <c r="D8700" s="114" t="n">
        <v>0.5902000000000001</v>
      </c>
      <c r="E8700" s="47" t="n">
        <v>0.2963</v>
      </c>
      <c r="F8700" s="63" t="n">
        <v>0.0091</v>
      </c>
      <c r="G8700" s="9" t="n">
        <v>0.0525</v>
      </c>
      <c r="H8700" s="63" t="n">
        <v>0.0054</v>
      </c>
      <c r="I8700" s="9" t="n">
        <v>0.022425</v>
      </c>
    </row>
    <row r="8701">
      <c r="A8701" s="112" t="n">
        <v>44194.45833333334</v>
      </c>
      <c r="B8701" s="113" t="n">
        <v>64000</v>
      </c>
      <c r="C8701" s="114" t="n">
        <v>0.36014025</v>
      </c>
      <c r="D8701" s="114" t="n">
        <v>0.7611</v>
      </c>
      <c r="E8701" s="46" t="n">
        <v>0.142224</v>
      </c>
      <c r="F8701" s="63" t="n">
        <v>0.0091</v>
      </c>
      <c r="G8701" s="9" t="n">
        <v>0.0525</v>
      </c>
      <c r="H8701" s="63" t="n">
        <v>0.0054</v>
      </c>
      <c r="I8701" s="9" t="n">
        <v>0.022425</v>
      </c>
    </row>
    <row r="8702">
      <c r="A8702" s="112" t="n">
        <v>44194.5</v>
      </c>
      <c r="B8702" s="113" t="n">
        <v>64000</v>
      </c>
      <c r="C8702" s="114" t="n">
        <v>0.301038</v>
      </c>
      <c r="D8702" s="114" t="n">
        <v>0.90195</v>
      </c>
      <c r="E8702" s="46" t="n">
        <v>0.142224</v>
      </c>
      <c r="F8702" s="63" t="n">
        <v>0.0091</v>
      </c>
      <c r="G8702" s="9" t="n">
        <v>0.0525</v>
      </c>
      <c r="H8702" s="63" t="n">
        <v>0.0054</v>
      </c>
      <c r="I8702" s="9" t="n">
        <v>0.022425</v>
      </c>
    </row>
    <row r="8703">
      <c r="A8703" s="112" t="n">
        <v>44194.54166666666</v>
      </c>
      <c r="B8703" s="113" t="n">
        <v>64000</v>
      </c>
      <c r="C8703" s="114" t="n">
        <v>0.22618125</v>
      </c>
      <c r="D8703" s="114" t="n">
        <v>0.8975</v>
      </c>
      <c r="E8703" s="46" t="n">
        <v>0.142224</v>
      </c>
      <c r="F8703" s="63" t="n">
        <v>0.0091</v>
      </c>
      <c r="G8703" s="9" t="n">
        <v>0.0525</v>
      </c>
      <c r="H8703" s="63" t="n">
        <v>0.0054</v>
      </c>
      <c r="I8703" s="9" t="n">
        <v>0.022425</v>
      </c>
    </row>
    <row r="8704">
      <c r="A8704" s="112" t="n">
        <v>44194.58333333334</v>
      </c>
      <c r="B8704" s="113" t="n">
        <v>64000</v>
      </c>
      <c r="C8704" s="114" t="n">
        <v>0.19222425</v>
      </c>
      <c r="D8704" s="114" t="n">
        <v>0.7787500000000001</v>
      </c>
      <c r="E8704" s="46" t="n">
        <v>0.142224</v>
      </c>
      <c r="F8704" s="63" t="n">
        <v>0.0091</v>
      </c>
      <c r="G8704" s="9" t="n">
        <v>0.0525</v>
      </c>
      <c r="H8704" s="63" t="n">
        <v>0.0054</v>
      </c>
      <c r="I8704" s="9" t="n">
        <v>0.022425</v>
      </c>
    </row>
    <row r="8705">
      <c r="A8705" s="112" t="n">
        <v>44194.625</v>
      </c>
      <c r="B8705" s="113" t="n">
        <v>64000</v>
      </c>
      <c r="C8705" s="114" t="n">
        <v>0.345135</v>
      </c>
      <c r="D8705" s="114" t="n">
        <v>0.63115</v>
      </c>
      <c r="E8705" s="46" t="n">
        <v>0.142224</v>
      </c>
      <c r="F8705" s="63" t="n">
        <v>0.0091</v>
      </c>
      <c r="G8705" s="9" t="n">
        <v>0.0525</v>
      </c>
      <c r="H8705" s="63" t="n">
        <v>0.0054</v>
      </c>
      <c r="I8705" s="9" t="n">
        <v>0.022425</v>
      </c>
    </row>
    <row r="8706">
      <c r="A8706" s="112" t="n">
        <v>44194.66666666666</v>
      </c>
      <c r="B8706" s="113" t="n">
        <v>64000</v>
      </c>
      <c r="C8706" s="114" t="n">
        <v>0.202836</v>
      </c>
      <c r="D8706" s="114" t="n">
        <v>0.39985</v>
      </c>
      <c r="E8706" s="47" t="n">
        <v>0.2963</v>
      </c>
      <c r="F8706" s="63" t="n">
        <v>0.0091</v>
      </c>
      <c r="G8706" s="9" t="n">
        <v>0.0525</v>
      </c>
      <c r="H8706" s="63" t="n">
        <v>0.0054</v>
      </c>
      <c r="I8706" s="9" t="n">
        <v>0.022425</v>
      </c>
    </row>
    <row r="8707">
      <c r="A8707" s="112" t="n">
        <v>44194.70833333334</v>
      </c>
      <c r="B8707" s="113" t="n">
        <v>64000</v>
      </c>
      <c r="C8707" s="114" t="n">
        <v>0.21345</v>
      </c>
      <c r="D8707" s="114" t="n">
        <v>0</v>
      </c>
      <c r="E8707" s="47" t="n">
        <v>0.2963</v>
      </c>
      <c r="F8707" s="63" t="n">
        <v>0.0091</v>
      </c>
      <c r="G8707" s="9" t="n">
        <v>0.0525</v>
      </c>
      <c r="H8707" s="63" t="n">
        <v>0.0054</v>
      </c>
      <c r="I8707" s="9" t="n">
        <v>0.022425</v>
      </c>
    </row>
    <row r="8708">
      <c r="A8708" s="112" t="n">
        <v>44194.75</v>
      </c>
      <c r="B8708" s="113" t="n">
        <v>64000</v>
      </c>
      <c r="C8708" s="114" t="n">
        <v>0.69705375</v>
      </c>
      <c r="D8708" s="114" t="n">
        <v>0</v>
      </c>
      <c r="E8708" s="51" t="n">
        <v>0.497784</v>
      </c>
      <c r="F8708" s="63" t="n">
        <v>0.0091</v>
      </c>
      <c r="G8708" s="9" t="n">
        <v>0.0525</v>
      </c>
      <c r="H8708" s="63" t="n">
        <v>0.0054</v>
      </c>
      <c r="I8708" s="9" t="n">
        <v>0.022425</v>
      </c>
    </row>
    <row r="8709">
      <c r="A8709" s="112" t="n">
        <v>44194.79166666666</v>
      </c>
      <c r="B8709" s="113" t="n">
        <v>64000</v>
      </c>
      <c r="C8709" s="114" t="n">
        <v>0.731241</v>
      </c>
      <c r="D8709" s="114" t="n">
        <v>0</v>
      </c>
      <c r="E8709" s="51" t="n">
        <v>0.497784</v>
      </c>
      <c r="F8709" s="63" t="n">
        <v>0.0091</v>
      </c>
      <c r="G8709" s="9" t="n">
        <v>0.0525</v>
      </c>
      <c r="H8709" s="63" t="n">
        <v>0.0054</v>
      </c>
      <c r="I8709" s="9" t="n">
        <v>0.022425</v>
      </c>
    </row>
    <row r="8710">
      <c r="A8710" s="112" t="n">
        <v>44194.83333333334</v>
      </c>
      <c r="B8710" s="113" t="n">
        <v>64000</v>
      </c>
      <c r="C8710" s="114" t="n">
        <v>0.7243875</v>
      </c>
      <c r="D8710" s="114" t="n">
        <v>0</v>
      </c>
      <c r="E8710" s="51" t="n">
        <v>0.497784</v>
      </c>
      <c r="F8710" s="63" t="n">
        <v>0.0091</v>
      </c>
      <c r="G8710" s="9" t="n">
        <v>0.0525</v>
      </c>
      <c r="H8710" s="63" t="n">
        <v>0.0054</v>
      </c>
      <c r="I8710" s="9" t="n">
        <v>0.022425</v>
      </c>
    </row>
    <row r="8711">
      <c r="A8711" s="112" t="n">
        <v>44194.875</v>
      </c>
      <c r="B8711" s="113" t="n">
        <v>64000</v>
      </c>
      <c r="C8711" s="114" t="n">
        <v>0.6786960000000001</v>
      </c>
      <c r="D8711" s="114" t="n">
        <v>0</v>
      </c>
      <c r="E8711" s="51" t="n">
        <v>0.497784</v>
      </c>
      <c r="F8711" s="63" t="n">
        <v>0.0091</v>
      </c>
      <c r="G8711" s="9" t="n">
        <v>0.0525</v>
      </c>
      <c r="H8711" s="63" t="n">
        <v>0.0054</v>
      </c>
      <c r="I8711" s="9" t="n">
        <v>0.022425</v>
      </c>
    </row>
    <row r="8712">
      <c r="A8712" s="112" t="n">
        <v>44194.91666666666</v>
      </c>
      <c r="B8712" s="113" t="n">
        <v>64000</v>
      </c>
      <c r="C8712" s="114" t="n">
        <v>0.739071</v>
      </c>
      <c r="D8712" s="114" t="n">
        <v>0</v>
      </c>
      <c r="E8712" s="47" t="n">
        <v>0.2963</v>
      </c>
      <c r="F8712" s="63" t="n">
        <v>0.0091</v>
      </c>
      <c r="G8712" s="9" t="n">
        <v>0.0525</v>
      </c>
      <c r="H8712" s="63" t="n">
        <v>0.0054</v>
      </c>
      <c r="I8712" s="9" t="n">
        <v>0.022425</v>
      </c>
    </row>
    <row r="8713">
      <c r="A8713" s="112" t="n">
        <v>44194.95833333334</v>
      </c>
      <c r="B8713" s="113" t="n">
        <v>64000</v>
      </c>
      <c r="C8713" s="114" t="n">
        <v>0.7491645</v>
      </c>
      <c r="D8713" s="114" t="n">
        <v>0</v>
      </c>
      <c r="E8713" s="47" t="n">
        <v>0.2963</v>
      </c>
      <c r="F8713" s="63" t="n">
        <v>0.0091</v>
      </c>
      <c r="G8713" s="9" t="n">
        <v>0.0525</v>
      </c>
      <c r="H8713" s="63" t="n">
        <v>0.0054</v>
      </c>
      <c r="I8713" s="9" t="n">
        <v>0.022425</v>
      </c>
    </row>
    <row r="8714">
      <c r="A8714" s="112" t="n">
        <v>44195</v>
      </c>
      <c r="B8714" s="113" t="n">
        <v>64000</v>
      </c>
      <c r="C8714" s="114" t="n">
        <v>0.70639275</v>
      </c>
      <c r="D8714" s="114" t="n">
        <v>0</v>
      </c>
      <c r="E8714" s="46" t="n">
        <v>0.142224</v>
      </c>
      <c r="F8714" s="63" t="n">
        <v>0.0091</v>
      </c>
      <c r="G8714" s="9" t="n">
        <v>0.0525</v>
      </c>
      <c r="H8714" s="63" t="n">
        <v>0.0054</v>
      </c>
      <c r="I8714" s="9" t="n">
        <v>0.022425</v>
      </c>
    </row>
    <row r="8715">
      <c r="A8715" s="112" t="n">
        <v>44195.04166666666</v>
      </c>
      <c r="B8715" s="113" t="n">
        <v>64000</v>
      </c>
      <c r="C8715" s="114" t="n">
        <v>0.7311495</v>
      </c>
      <c r="D8715" s="114" t="n">
        <v>0</v>
      </c>
      <c r="E8715" s="46" t="n">
        <v>0.142224</v>
      </c>
      <c r="F8715" s="63" t="n">
        <v>0.0091</v>
      </c>
      <c r="G8715" s="9" t="n">
        <v>0.0525</v>
      </c>
      <c r="H8715" s="63" t="n">
        <v>0.0054</v>
      </c>
      <c r="I8715" s="9" t="n">
        <v>0.022425</v>
      </c>
    </row>
    <row r="8716">
      <c r="A8716" s="112" t="n">
        <v>44195.08333333334</v>
      </c>
      <c r="B8716" s="113" t="n">
        <v>64000</v>
      </c>
      <c r="C8716" s="114" t="n">
        <v>0.6630239999999999</v>
      </c>
      <c r="D8716" s="114" t="n">
        <v>0</v>
      </c>
      <c r="E8716" s="46" t="n">
        <v>0.142224</v>
      </c>
      <c r="F8716" s="63" t="n">
        <v>0.0091</v>
      </c>
      <c r="G8716" s="9" t="n">
        <v>0.0525</v>
      </c>
      <c r="H8716" s="63" t="n">
        <v>0.0054</v>
      </c>
      <c r="I8716" s="9" t="n">
        <v>0.022425</v>
      </c>
    </row>
    <row r="8717">
      <c r="A8717" s="112" t="n">
        <v>44195.125</v>
      </c>
      <c r="B8717" s="113" t="n">
        <v>64000</v>
      </c>
      <c r="C8717" s="114" t="n">
        <v>0.48577425</v>
      </c>
      <c r="D8717" s="114" t="n">
        <v>0</v>
      </c>
      <c r="E8717" s="46" t="n">
        <v>0.142224</v>
      </c>
      <c r="F8717" s="63" t="n">
        <v>0.0091</v>
      </c>
      <c r="G8717" s="9" t="n">
        <v>0.0525</v>
      </c>
      <c r="H8717" s="63" t="n">
        <v>0.0054</v>
      </c>
      <c r="I8717" s="9" t="n">
        <v>0.022425</v>
      </c>
    </row>
    <row r="8718">
      <c r="A8718" s="112" t="n">
        <v>44195.16666666666</v>
      </c>
      <c r="B8718" s="113" t="n">
        <v>64000</v>
      </c>
      <c r="C8718" s="114" t="n">
        <v>0.29199075</v>
      </c>
      <c r="D8718" s="114" t="n">
        <v>0</v>
      </c>
      <c r="E8718" s="47" t="n">
        <v>0.2963</v>
      </c>
      <c r="F8718" s="63" t="n">
        <v>0.0091</v>
      </c>
      <c r="G8718" s="9" t="n">
        <v>0.0525</v>
      </c>
      <c r="H8718" s="63" t="n">
        <v>0.0054</v>
      </c>
      <c r="I8718" s="9" t="n">
        <v>0.022425</v>
      </c>
    </row>
    <row r="8719">
      <c r="A8719" s="112" t="n">
        <v>44195.20833333334</v>
      </c>
      <c r="B8719" s="113" t="n">
        <v>64000</v>
      </c>
      <c r="C8719" s="114" t="n">
        <v>0.14909325</v>
      </c>
      <c r="D8719" s="114" t="n">
        <v>0</v>
      </c>
      <c r="E8719" s="47" t="n">
        <v>0.2963</v>
      </c>
      <c r="F8719" s="63" t="n">
        <v>0.0091</v>
      </c>
      <c r="G8719" s="9" t="n">
        <v>0.0525</v>
      </c>
      <c r="H8719" s="63" t="n">
        <v>0.0054</v>
      </c>
      <c r="I8719" s="9" t="n">
        <v>0.022425</v>
      </c>
    </row>
    <row r="8720">
      <c r="A8720" s="112" t="n">
        <v>44195.25</v>
      </c>
      <c r="B8720" s="113" t="n">
        <v>64000</v>
      </c>
      <c r="C8720" s="114" t="n">
        <v>0.5596995</v>
      </c>
      <c r="D8720" s="114" t="n">
        <v>0</v>
      </c>
      <c r="E8720" s="51" t="n">
        <v>0.497784</v>
      </c>
      <c r="F8720" s="63" t="n">
        <v>0.0091</v>
      </c>
      <c r="G8720" s="9" t="n">
        <v>0.0525</v>
      </c>
      <c r="H8720" s="63" t="n">
        <v>0.0054</v>
      </c>
      <c r="I8720" s="9" t="n">
        <v>0.022425</v>
      </c>
    </row>
    <row r="8721">
      <c r="A8721" s="112" t="n">
        <v>44195.29166666666</v>
      </c>
      <c r="B8721" s="113" t="n">
        <v>64000</v>
      </c>
      <c r="C8721" s="114" t="n">
        <v>0.7321679999999999</v>
      </c>
      <c r="D8721" s="114" t="n">
        <v>0</v>
      </c>
      <c r="E8721" s="51" t="n">
        <v>0.497784</v>
      </c>
      <c r="F8721" s="63" t="n">
        <v>0.0091</v>
      </c>
      <c r="G8721" s="9" t="n">
        <v>0.0525</v>
      </c>
      <c r="H8721" s="63" t="n">
        <v>0.0054</v>
      </c>
      <c r="I8721" s="9" t="n">
        <v>0.022425</v>
      </c>
    </row>
    <row r="8722">
      <c r="A8722" s="112" t="n">
        <v>44195.33333333334</v>
      </c>
      <c r="B8722" s="113" t="n">
        <v>64000</v>
      </c>
      <c r="C8722" s="114" t="n">
        <v>0.566736</v>
      </c>
      <c r="D8722" s="114" t="n">
        <v>0</v>
      </c>
      <c r="E8722" s="47" t="n">
        <v>0.2963</v>
      </c>
      <c r="F8722" s="63" t="n">
        <v>0.0091</v>
      </c>
      <c r="G8722" s="9" t="n">
        <v>0.0525</v>
      </c>
      <c r="H8722" s="63" t="n">
        <v>0.0054</v>
      </c>
      <c r="I8722" s="9" t="n">
        <v>0.022425</v>
      </c>
    </row>
    <row r="8723">
      <c r="A8723" s="112" t="n">
        <v>44195.375</v>
      </c>
      <c r="B8723" s="113" t="n">
        <v>64000</v>
      </c>
      <c r="C8723" s="114" t="n">
        <v>0.08444699999999999</v>
      </c>
      <c r="D8723" s="114" t="n">
        <v>0.34765</v>
      </c>
      <c r="E8723" s="47" t="n">
        <v>0.2963</v>
      </c>
      <c r="F8723" s="63" t="n">
        <v>0.0091</v>
      </c>
      <c r="G8723" s="9" t="n">
        <v>0.0525</v>
      </c>
      <c r="H8723" s="63" t="n">
        <v>0.0054</v>
      </c>
      <c r="I8723" s="9" t="n">
        <v>0.022425</v>
      </c>
    </row>
    <row r="8724">
      <c r="A8724" s="112" t="n">
        <v>44195.41666666666</v>
      </c>
      <c r="B8724" s="113" t="n">
        <v>64000</v>
      </c>
      <c r="C8724" s="114" t="n">
        <v>0.008697750000000001</v>
      </c>
      <c r="D8724" s="114" t="n">
        <v>0.498445</v>
      </c>
      <c r="E8724" s="47" t="n">
        <v>0.2963</v>
      </c>
      <c r="F8724" s="63" t="n">
        <v>0.0091</v>
      </c>
      <c r="G8724" s="9" t="n">
        <v>0.0525</v>
      </c>
      <c r="H8724" s="63" t="n">
        <v>0.0054</v>
      </c>
      <c r="I8724" s="9" t="n">
        <v>0.022425</v>
      </c>
    </row>
    <row r="8725">
      <c r="A8725" s="112" t="n">
        <v>44195.45833333334</v>
      </c>
      <c r="B8725" s="113" t="n">
        <v>64000</v>
      </c>
      <c r="C8725" s="114" t="n">
        <v>0</v>
      </c>
      <c r="D8725" s="114" t="n">
        <v>0.74395</v>
      </c>
      <c r="E8725" s="46" t="n">
        <v>0.142224</v>
      </c>
      <c r="F8725" s="63" t="n">
        <v>0.0091</v>
      </c>
      <c r="G8725" s="9" t="n">
        <v>0.0525</v>
      </c>
      <c r="H8725" s="63" t="n">
        <v>0.0054</v>
      </c>
      <c r="I8725" s="9" t="n">
        <v>0.022425</v>
      </c>
    </row>
    <row r="8726">
      <c r="A8726" s="112" t="n">
        <v>44195.5</v>
      </c>
      <c r="B8726" s="113" t="n">
        <v>64000</v>
      </c>
      <c r="C8726" s="114" t="n">
        <v>0</v>
      </c>
      <c r="D8726" s="114" t="n">
        <v>0.8511</v>
      </c>
      <c r="E8726" s="46" t="n">
        <v>0.142224</v>
      </c>
      <c r="F8726" s="63" t="n">
        <v>0.0091</v>
      </c>
      <c r="G8726" s="9" t="n">
        <v>0.0525</v>
      </c>
      <c r="H8726" s="63" t="n">
        <v>0.0054</v>
      </c>
      <c r="I8726" s="9" t="n">
        <v>0.022425</v>
      </c>
    </row>
    <row r="8727">
      <c r="A8727" s="112" t="n">
        <v>44195.54166666666</v>
      </c>
      <c r="B8727" s="113" t="n">
        <v>64000</v>
      </c>
      <c r="C8727" s="114" t="n">
        <v>0</v>
      </c>
      <c r="D8727" s="114" t="n">
        <v>0.8289</v>
      </c>
      <c r="E8727" s="46" t="n">
        <v>0.142224</v>
      </c>
      <c r="F8727" s="63" t="n">
        <v>0.0091</v>
      </c>
      <c r="G8727" s="9" t="n">
        <v>0.0525</v>
      </c>
      <c r="H8727" s="63" t="n">
        <v>0.0054</v>
      </c>
      <c r="I8727" s="9" t="n">
        <v>0.022425</v>
      </c>
    </row>
    <row r="8728">
      <c r="A8728" s="112" t="n">
        <v>44195.58333333334</v>
      </c>
      <c r="B8728" s="113" t="n">
        <v>64000</v>
      </c>
      <c r="C8728" s="114" t="n">
        <v>0</v>
      </c>
      <c r="D8728" s="114" t="n">
        <v>0.6337999999999999</v>
      </c>
      <c r="E8728" s="46" t="n">
        <v>0.142224</v>
      </c>
      <c r="F8728" s="63" t="n">
        <v>0.0091</v>
      </c>
      <c r="G8728" s="9" t="n">
        <v>0.0525</v>
      </c>
      <c r="H8728" s="63" t="n">
        <v>0.0054</v>
      </c>
      <c r="I8728" s="9" t="n">
        <v>0.022425</v>
      </c>
    </row>
    <row r="8729">
      <c r="A8729" s="112" t="n">
        <v>44195.625</v>
      </c>
      <c r="B8729" s="113" t="n">
        <v>64000</v>
      </c>
      <c r="C8729" s="114" t="n">
        <v>0</v>
      </c>
      <c r="D8729" s="114" t="n">
        <v>0.454995</v>
      </c>
      <c r="E8729" s="46" t="n">
        <v>0.142224</v>
      </c>
      <c r="F8729" s="63" t="n">
        <v>0.0091</v>
      </c>
      <c r="G8729" s="9" t="n">
        <v>0.0525</v>
      </c>
      <c r="H8729" s="63" t="n">
        <v>0.0054</v>
      </c>
      <c r="I8729" s="9" t="n">
        <v>0.022425</v>
      </c>
    </row>
    <row r="8730">
      <c r="A8730" s="112" t="n">
        <v>44195.66666666666</v>
      </c>
      <c r="B8730" s="113" t="n">
        <v>64000</v>
      </c>
      <c r="C8730" s="114" t="n">
        <v>0.02189775</v>
      </c>
      <c r="D8730" s="114" t="n">
        <v>0.185475</v>
      </c>
      <c r="E8730" s="47" t="n">
        <v>0.2963</v>
      </c>
      <c r="F8730" s="63" t="n">
        <v>0.0091</v>
      </c>
      <c r="G8730" s="9" t="n">
        <v>0.0525</v>
      </c>
      <c r="H8730" s="63" t="n">
        <v>0.0054</v>
      </c>
      <c r="I8730" s="9" t="n">
        <v>0.022425</v>
      </c>
    </row>
    <row r="8731">
      <c r="A8731" s="112" t="n">
        <v>44195.70833333334</v>
      </c>
      <c r="B8731" s="113" t="n">
        <v>64000</v>
      </c>
      <c r="C8731" s="114" t="n">
        <v>0.028026</v>
      </c>
      <c r="D8731" s="114" t="n">
        <v>0</v>
      </c>
      <c r="E8731" s="47" t="n">
        <v>0.2963</v>
      </c>
      <c r="F8731" s="63" t="n">
        <v>0.0091</v>
      </c>
      <c r="G8731" s="9" t="n">
        <v>0.0525</v>
      </c>
      <c r="H8731" s="63" t="n">
        <v>0.0054</v>
      </c>
      <c r="I8731" s="9" t="n">
        <v>0.022425</v>
      </c>
    </row>
    <row r="8732">
      <c r="A8732" s="112" t="n">
        <v>44195.75</v>
      </c>
      <c r="B8732" s="113" t="n">
        <v>64000</v>
      </c>
      <c r="C8732" s="114" t="n">
        <v>0.3487785</v>
      </c>
      <c r="D8732" s="114" t="n">
        <v>0</v>
      </c>
      <c r="E8732" s="51" t="n">
        <v>0.497784</v>
      </c>
      <c r="F8732" s="63" t="n">
        <v>0.0091</v>
      </c>
      <c r="G8732" s="9" t="n">
        <v>0.0525</v>
      </c>
      <c r="H8732" s="63" t="n">
        <v>0.0054</v>
      </c>
      <c r="I8732" s="9" t="n">
        <v>0.022425</v>
      </c>
    </row>
    <row r="8733">
      <c r="A8733" s="112" t="n">
        <v>44195.79166666666</v>
      </c>
      <c r="B8733" s="113" t="n">
        <v>64000</v>
      </c>
      <c r="C8733" s="114" t="n">
        <v>0.69929175</v>
      </c>
      <c r="D8733" s="114" t="n">
        <v>0</v>
      </c>
      <c r="E8733" s="51" t="n">
        <v>0.497784</v>
      </c>
      <c r="F8733" s="63" t="n">
        <v>0.0091</v>
      </c>
      <c r="G8733" s="9" t="n">
        <v>0.0525</v>
      </c>
      <c r="H8733" s="63" t="n">
        <v>0.0054</v>
      </c>
      <c r="I8733" s="9" t="n">
        <v>0.022425</v>
      </c>
    </row>
    <row r="8734">
      <c r="A8734" s="112" t="n">
        <v>44195.83333333334</v>
      </c>
      <c r="B8734" s="113" t="n">
        <v>64000</v>
      </c>
      <c r="C8734" s="114" t="n">
        <v>0.7384275</v>
      </c>
      <c r="D8734" s="114" t="n">
        <v>0</v>
      </c>
      <c r="E8734" s="51" t="n">
        <v>0.497784</v>
      </c>
      <c r="F8734" s="63" t="n">
        <v>0.0091</v>
      </c>
      <c r="G8734" s="9" t="n">
        <v>0.0525</v>
      </c>
      <c r="H8734" s="63" t="n">
        <v>0.0054</v>
      </c>
      <c r="I8734" s="9" t="n">
        <v>0.022425</v>
      </c>
    </row>
    <row r="8735">
      <c r="A8735" s="112" t="n">
        <v>44195.875</v>
      </c>
      <c r="B8735" s="113" t="n">
        <v>64000</v>
      </c>
      <c r="C8735" s="114" t="n">
        <v>0.74970225</v>
      </c>
      <c r="D8735" s="114" t="n">
        <v>0</v>
      </c>
      <c r="E8735" s="51" t="n">
        <v>0.497784</v>
      </c>
      <c r="F8735" s="63" t="n">
        <v>0.0091</v>
      </c>
      <c r="G8735" s="9" t="n">
        <v>0.0525</v>
      </c>
      <c r="H8735" s="63" t="n">
        <v>0.0054</v>
      </c>
      <c r="I8735" s="9" t="n">
        <v>0.022425</v>
      </c>
    </row>
    <row r="8736">
      <c r="A8736" s="112" t="n">
        <v>44195.91666666666</v>
      </c>
      <c r="B8736" s="113" t="n">
        <v>64000</v>
      </c>
      <c r="C8736" s="114" t="n">
        <v>0.75</v>
      </c>
      <c r="D8736" s="114" t="n">
        <v>0</v>
      </c>
      <c r="E8736" s="47" t="n">
        <v>0.2963</v>
      </c>
      <c r="F8736" s="63" t="n">
        <v>0.0091</v>
      </c>
      <c r="G8736" s="9" t="n">
        <v>0.0525</v>
      </c>
      <c r="H8736" s="63" t="n">
        <v>0.0054</v>
      </c>
      <c r="I8736" s="9" t="n">
        <v>0.022425</v>
      </c>
    </row>
    <row r="8737">
      <c r="A8737" s="112" t="n">
        <v>44195.95833333334</v>
      </c>
      <c r="B8737" s="113" t="n">
        <v>64000</v>
      </c>
      <c r="C8737" s="114" t="n">
        <v>0.75</v>
      </c>
      <c r="D8737" s="114" t="n">
        <v>0</v>
      </c>
      <c r="E8737" s="47" t="n">
        <v>0.2963</v>
      </c>
      <c r="F8737" s="63" t="n">
        <v>0.0091</v>
      </c>
      <c r="G8737" s="9" t="n">
        <v>0.0525</v>
      </c>
      <c r="H8737" s="63" t="n">
        <v>0.0054</v>
      </c>
      <c r="I8737" s="9" t="n">
        <v>0.022425</v>
      </c>
    </row>
    <row r="8738">
      <c r="A8738" s="112" t="n">
        <v>44196</v>
      </c>
      <c r="B8738" s="113" t="n">
        <v>64000</v>
      </c>
      <c r="C8738" s="114" t="n">
        <v>0.75</v>
      </c>
      <c r="D8738" s="114" t="n">
        <v>0</v>
      </c>
      <c r="E8738" s="46" t="n">
        <v>0.142224</v>
      </c>
      <c r="F8738" s="63" t="n">
        <v>0.0091</v>
      </c>
      <c r="G8738" s="9" t="n">
        <v>0.0525</v>
      </c>
      <c r="H8738" s="63" t="n">
        <v>0.0054</v>
      </c>
      <c r="I8738" s="9" t="n">
        <v>0.022425</v>
      </c>
    </row>
    <row r="8739">
      <c r="A8739" s="112" t="n">
        <v>44196.04166666666</v>
      </c>
      <c r="B8739" s="113" t="n">
        <v>64000</v>
      </c>
      <c r="C8739" s="114" t="n">
        <v>0.75</v>
      </c>
      <c r="D8739" s="114" t="n">
        <v>0</v>
      </c>
      <c r="E8739" s="46" t="n">
        <v>0.142224</v>
      </c>
      <c r="F8739" s="63" t="n">
        <v>0.0091</v>
      </c>
      <c r="G8739" s="9" t="n">
        <v>0.0525</v>
      </c>
      <c r="H8739" s="63" t="n">
        <v>0.0054</v>
      </c>
      <c r="I8739" s="9" t="n">
        <v>0.022425</v>
      </c>
    </row>
    <row r="8740">
      <c r="A8740" s="112" t="n">
        <v>44196.08333333334</v>
      </c>
      <c r="B8740" s="113" t="n">
        <v>64000</v>
      </c>
      <c r="C8740" s="114" t="n">
        <v>0.75</v>
      </c>
      <c r="D8740" s="114" t="n">
        <v>0</v>
      </c>
      <c r="E8740" s="46" t="n">
        <v>0.142224</v>
      </c>
      <c r="F8740" s="63" t="n">
        <v>0.0091</v>
      </c>
      <c r="G8740" s="9" t="n">
        <v>0.0525</v>
      </c>
      <c r="H8740" s="63" t="n">
        <v>0.0054</v>
      </c>
      <c r="I8740" s="9" t="n">
        <v>0.022425</v>
      </c>
    </row>
    <row r="8741">
      <c r="A8741" s="112" t="n">
        <v>44196.125</v>
      </c>
      <c r="B8741" s="113" t="n">
        <v>64000</v>
      </c>
      <c r="C8741" s="114" t="n">
        <v>0.75</v>
      </c>
      <c r="D8741" s="114" t="n">
        <v>0</v>
      </c>
      <c r="E8741" s="46" t="n">
        <v>0.142224</v>
      </c>
      <c r="F8741" s="63" t="n">
        <v>0.0091</v>
      </c>
      <c r="G8741" s="9" t="n">
        <v>0.0525</v>
      </c>
      <c r="H8741" s="63" t="n">
        <v>0.0054</v>
      </c>
      <c r="I8741" s="9" t="n">
        <v>0.022425</v>
      </c>
    </row>
    <row r="8742">
      <c r="A8742" s="112" t="n">
        <v>44196.16666666666</v>
      </c>
      <c r="B8742" s="113" t="n">
        <v>64000</v>
      </c>
      <c r="C8742" s="114" t="n">
        <v>0.75</v>
      </c>
      <c r="D8742" s="114" t="n">
        <v>0</v>
      </c>
      <c r="E8742" s="47" t="n">
        <v>0.2963</v>
      </c>
      <c r="F8742" s="63" t="n">
        <v>0.0091</v>
      </c>
      <c r="G8742" s="9" t="n">
        <v>0.0525</v>
      </c>
      <c r="H8742" s="63" t="n">
        <v>0.0054</v>
      </c>
      <c r="I8742" s="9" t="n">
        <v>0.022425</v>
      </c>
    </row>
    <row r="8743">
      <c r="A8743" s="112" t="n">
        <v>44196.20833333334</v>
      </c>
      <c r="B8743" s="113" t="n">
        <v>64000</v>
      </c>
      <c r="C8743" s="114" t="n">
        <v>0.75</v>
      </c>
      <c r="D8743" s="114" t="n">
        <v>0</v>
      </c>
      <c r="E8743" s="47" t="n">
        <v>0.2963</v>
      </c>
      <c r="F8743" s="63" t="n">
        <v>0.0091</v>
      </c>
      <c r="G8743" s="9" t="n">
        <v>0.0525</v>
      </c>
      <c r="H8743" s="63" t="n">
        <v>0.0054</v>
      </c>
      <c r="I8743" s="9" t="n">
        <v>0.022425</v>
      </c>
    </row>
    <row r="8744">
      <c r="A8744" s="112" t="n">
        <v>44196.25</v>
      </c>
      <c r="B8744" s="113" t="n">
        <v>64000</v>
      </c>
      <c r="C8744" s="114" t="n">
        <v>0.636123</v>
      </c>
      <c r="D8744" s="114" t="n">
        <v>0</v>
      </c>
      <c r="E8744" s="51" t="n">
        <v>0.497784</v>
      </c>
      <c r="F8744" s="63" t="n">
        <v>0.0091</v>
      </c>
      <c r="G8744" s="9" t="n">
        <v>0.0525</v>
      </c>
      <c r="H8744" s="63" t="n">
        <v>0.0054</v>
      </c>
      <c r="I8744" s="9" t="n">
        <v>0.022425</v>
      </c>
    </row>
    <row r="8745">
      <c r="A8745" s="112" t="n">
        <v>44196.29166666666</v>
      </c>
      <c r="B8745" s="113" t="n">
        <v>64000</v>
      </c>
      <c r="C8745" s="114" t="n">
        <v>0</v>
      </c>
      <c r="D8745" s="114" t="n">
        <v>0</v>
      </c>
      <c r="E8745" s="51" t="n">
        <v>0.497784</v>
      </c>
      <c r="F8745" s="63" t="n">
        <v>0.0091</v>
      </c>
      <c r="G8745" s="9" t="n">
        <v>0.0525</v>
      </c>
      <c r="H8745" s="63" t="n">
        <v>0.0054</v>
      </c>
      <c r="I8745" s="9" t="n">
        <v>0.022425</v>
      </c>
    </row>
    <row r="8746">
      <c r="A8746" s="112" t="n">
        <v>44196.33333333334</v>
      </c>
      <c r="B8746" s="113" t="n">
        <v>64000</v>
      </c>
      <c r="C8746" s="114" t="n">
        <v>0</v>
      </c>
      <c r="D8746" s="114" t="n">
        <v>0</v>
      </c>
      <c r="E8746" s="47" t="n">
        <v>0.2963</v>
      </c>
      <c r="F8746" s="63" t="n">
        <v>0.0091</v>
      </c>
      <c r="G8746" s="9" t="n">
        <v>0.0525</v>
      </c>
      <c r="H8746" s="63" t="n">
        <v>0.0054</v>
      </c>
      <c r="I8746" s="9" t="n">
        <v>0.022425</v>
      </c>
    </row>
    <row r="8747">
      <c r="A8747" s="112" t="n">
        <v>44196.375</v>
      </c>
      <c r="B8747" s="113" t="n">
        <v>64000</v>
      </c>
      <c r="C8747" s="114" t="n">
        <v>0.05038725000000001</v>
      </c>
      <c r="D8747" s="114" t="n">
        <v>0.424075</v>
      </c>
      <c r="E8747" s="47" t="n">
        <v>0.2963</v>
      </c>
      <c r="F8747" s="63" t="n">
        <v>0.0091</v>
      </c>
      <c r="G8747" s="9" t="n">
        <v>0.0525</v>
      </c>
      <c r="H8747" s="63" t="n">
        <v>0.0054</v>
      </c>
      <c r="I8747" s="9" t="n">
        <v>0.022425</v>
      </c>
    </row>
    <row r="8748">
      <c r="A8748" s="112" t="n">
        <v>44196.41666666666</v>
      </c>
      <c r="B8748" s="113" t="n">
        <v>64000</v>
      </c>
      <c r="C8748" s="114" t="n">
        <v>0.08896799999999999</v>
      </c>
      <c r="D8748" s="114" t="n">
        <v>0.68345</v>
      </c>
      <c r="E8748" s="47" t="n">
        <v>0.2963</v>
      </c>
      <c r="F8748" s="63" t="n">
        <v>0.0091</v>
      </c>
      <c r="G8748" s="9" t="n">
        <v>0.0525</v>
      </c>
      <c r="H8748" s="63" t="n">
        <v>0.0054</v>
      </c>
      <c r="I8748" s="9" t="n">
        <v>0.022425</v>
      </c>
    </row>
    <row r="8749">
      <c r="A8749" s="112" t="n">
        <v>44196.45833333334</v>
      </c>
      <c r="B8749" s="113" t="n">
        <v>64000</v>
      </c>
      <c r="C8749" s="114" t="n">
        <v>0.06462375000000001</v>
      </c>
      <c r="D8749" s="114" t="n">
        <v>0.8485</v>
      </c>
      <c r="E8749" s="46" t="n">
        <v>0.142224</v>
      </c>
      <c r="F8749" s="63" t="n">
        <v>0.0091</v>
      </c>
      <c r="G8749" s="9" t="n">
        <v>0.0525</v>
      </c>
      <c r="H8749" s="63" t="n">
        <v>0.0054</v>
      </c>
      <c r="I8749" s="9" t="n">
        <v>0.022425</v>
      </c>
    </row>
    <row r="8750">
      <c r="A8750" s="112" t="n">
        <v>44196.5</v>
      </c>
      <c r="B8750" s="113" t="n">
        <v>64000</v>
      </c>
      <c r="C8750" s="114" t="n">
        <v>0.08301299999999999</v>
      </c>
      <c r="D8750" s="114" t="n">
        <v>0.93365</v>
      </c>
      <c r="E8750" s="46" t="n">
        <v>0.142224</v>
      </c>
      <c r="F8750" s="63" t="n">
        <v>0.0091</v>
      </c>
      <c r="G8750" s="9" t="n">
        <v>0.0525</v>
      </c>
      <c r="H8750" s="63" t="n">
        <v>0.0054</v>
      </c>
      <c r="I8750" s="9" t="n">
        <v>0.022425</v>
      </c>
    </row>
    <row r="8751">
      <c r="A8751" s="112" t="n">
        <v>44196.54166666666</v>
      </c>
      <c r="B8751" s="113" t="n">
        <v>64000</v>
      </c>
      <c r="C8751" s="114" t="n">
        <v>0.01501425</v>
      </c>
      <c r="D8751" s="114" t="n">
        <v>0.9427000000000001</v>
      </c>
      <c r="E8751" s="46" t="n">
        <v>0.142224</v>
      </c>
      <c r="F8751" s="63" t="n">
        <v>0.0091</v>
      </c>
      <c r="G8751" s="9" t="n">
        <v>0.0525</v>
      </c>
      <c r="H8751" s="63" t="n">
        <v>0.0054</v>
      </c>
      <c r="I8751" s="9" t="n">
        <v>0.022425</v>
      </c>
    </row>
    <row r="8752">
      <c r="A8752" s="112" t="n">
        <v>44196.58333333334</v>
      </c>
      <c r="B8752" s="113" t="n">
        <v>64000</v>
      </c>
      <c r="C8752" s="114" t="n">
        <v>0.041649</v>
      </c>
      <c r="D8752" s="114" t="n">
        <v>0.8609</v>
      </c>
      <c r="E8752" s="46" t="n">
        <v>0.142224</v>
      </c>
      <c r="F8752" s="63" t="n">
        <v>0.0091</v>
      </c>
      <c r="G8752" s="9" t="n">
        <v>0.0525</v>
      </c>
      <c r="H8752" s="63" t="n">
        <v>0.0054</v>
      </c>
      <c r="I8752" s="9" t="n">
        <v>0.022425</v>
      </c>
    </row>
    <row r="8753">
      <c r="A8753" s="112" t="n">
        <v>44196.625</v>
      </c>
      <c r="B8753" s="113" t="n">
        <v>64000</v>
      </c>
      <c r="C8753" s="114" t="n">
        <v>0.11654025</v>
      </c>
      <c r="D8753" s="114" t="n">
        <v>0.7081000000000001</v>
      </c>
      <c r="E8753" s="46" t="n">
        <v>0.142224</v>
      </c>
      <c r="F8753" s="63" t="n">
        <v>0.0091</v>
      </c>
      <c r="G8753" s="9" t="n">
        <v>0.0525</v>
      </c>
      <c r="H8753" s="63" t="n">
        <v>0.0054</v>
      </c>
      <c r="I8753" s="9" t="n">
        <v>0.022425</v>
      </c>
    </row>
    <row r="8754">
      <c r="A8754" s="112" t="n">
        <v>44196.66666666666</v>
      </c>
      <c r="B8754" s="113" t="n">
        <v>64000</v>
      </c>
      <c r="C8754" s="114" t="n">
        <v>0.13530225</v>
      </c>
      <c r="D8754" s="114" t="n">
        <v>0.44342</v>
      </c>
      <c r="E8754" s="47" t="n">
        <v>0.2963</v>
      </c>
      <c r="F8754" s="63" t="n">
        <v>0.0091</v>
      </c>
      <c r="G8754" s="9" t="n">
        <v>0.0525</v>
      </c>
      <c r="H8754" s="63" t="n">
        <v>0.0054</v>
      </c>
      <c r="I8754" s="9" t="n">
        <v>0.022425</v>
      </c>
    </row>
    <row r="8755">
      <c r="A8755" s="112" t="n">
        <v>44196.70833333334</v>
      </c>
      <c r="B8755" s="113" t="n">
        <v>64000</v>
      </c>
      <c r="C8755" s="114" t="n">
        <v>0.15628125</v>
      </c>
      <c r="D8755" s="114" t="n">
        <v>0</v>
      </c>
      <c r="E8755" s="47" t="n">
        <v>0.2963</v>
      </c>
      <c r="F8755" s="63" t="n">
        <v>0.0091</v>
      </c>
      <c r="G8755" s="9" t="n">
        <v>0.0525</v>
      </c>
      <c r="H8755" s="63" t="n">
        <v>0.0054</v>
      </c>
      <c r="I8755" s="9" t="n">
        <v>0.022425</v>
      </c>
    </row>
    <row r="8756">
      <c r="A8756" s="112" t="n">
        <v>44196.75</v>
      </c>
      <c r="B8756" s="113" t="n">
        <v>64000</v>
      </c>
      <c r="C8756" s="114" t="n">
        <v>0.0764175</v>
      </c>
      <c r="D8756" s="114" t="n">
        <v>0</v>
      </c>
      <c r="E8756" s="51" t="n">
        <v>0.497784</v>
      </c>
      <c r="F8756" s="63" t="n">
        <v>0.0091</v>
      </c>
      <c r="G8756" s="9" t="n">
        <v>0.0525</v>
      </c>
      <c r="H8756" s="63" t="n">
        <v>0.0054</v>
      </c>
      <c r="I8756" s="9" t="n">
        <v>0.022425</v>
      </c>
    </row>
    <row r="8757">
      <c r="A8757" s="112" t="n">
        <v>44196.79166666666</v>
      </c>
      <c r="B8757" s="113" t="n">
        <v>64000</v>
      </c>
      <c r="C8757" s="114" t="n">
        <v>0</v>
      </c>
      <c r="D8757" s="114" t="n">
        <v>0</v>
      </c>
      <c r="E8757" s="51" t="n">
        <v>0.497784</v>
      </c>
      <c r="F8757" s="63" t="n">
        <v>0.0091</v>
      </c>
      <c r="G8757" s="9" t="n">
        <v>0.0525</v>
      </c>
      <c r="H8757" s="63" t="n">
        <v>0.0054</v>
      </c>
      <c r="I8757" s="9" t="n">
        <v>0.022425</v>
      </c>
    </row>
    <row r="8758">
      <c r="A8758" s="112" t="n">
        <v>44196.83333333334</v>
      </c>
      <c r="B8758" s="113" t="n">
        <v>64000</v>
      </c>
      <c r="C8758" s="114" t="n">
        <v>0</v>
      </c>
      <c r="D8758" s="114" t="n">
        <v>0</v>
      </c>
      <c r="E8758" s="51" t="n">
        <v>0.497784</v>
      </c>
      <c r="F8758" s="63" t="n">
        <v>0.0091</v>
      </c>
      <c r="G8758" s="9" t="n">
        <v>0.0525</v>
      </c>
      <c r="H8758" s="63" t="n">
        <v>0.0054</v>
      </c>
      <c r="I8758" s="9" t="n">
        <v>0.022425</v>
      </c>
    </row>
    <row r="8759">
      <c r="A8759" s="112" t="n">
        <v>44196.875</v>
      </c>
      <c r="B8759" s="113" t="n">
        <v>64000</v>
      </c>
      <c r="C8759" s="114" t="n">
        <v>0</v>
      </c>
      <c r="D8759" s="114" t="n">
        <v>0</v>
      </c>
      <c r="E8759" s="51" t="n">
        <v>0.497784</v>
      </c>
      <c r="F8759" s="63" t="n">
        <v>0.0091</v>
      </c>
      <c r="G8759" s="9" t="n">
        <v>0.0525</v>
      </c>
      <c r="H8759" s="63" t="n">
        <v>0.0054</v>
      </c>
      <c r="I8759" s="9" t="n">
        <v>0.022425</v>
      </c>
    </row>
    <row r="8760">
      <c r="A8760" s="112" t="n">
        <v>44196.91666666666</v>
      </c>
      <c r="B8760" s="113" t="n">
        <v>64000</v>
      </c>
      <c r="C8760" s="114" t="n">
        <v>0.2542575</v>
      </c>
      <c r="D8760" s="114" t="n">
        <v>0</v>
      </c>
      <c r="E8760" s="47" t="n">
        <v>0.2963</v>
      </c>
      <c r="F8760" s="63" t="n">
        <v>0.0091</v>
      </c>
      <c r="G8760" s="9" t="n">
        <v>0.0525</v>
      </c>
      <c r="H8760" s="63" t="n">
        <v>0.0054</v>
      </c>
      <c r="I8760" s="9" t="n">
        <v>0.022425</v>
      </c>
    </row>
    <row r="8761">
      <c r="A8761" s="112" t="n">
        <v>44196.95833333334</v>
      </c>
      <c r="B8761" s="113" t="n">
        <v>64000</v>
      </c>
      <c r="C8761" s="114" t="n">
        <v>0.2251875</v>
      </c>
      <c r="D8761" s="114" t="n">
        <v>0</v>
      </c>
      <c r="E8761" s="47" t="n">
        <v>0.2963</v>
      </c>
      <c r="F8761" s="63" t="n">
        <v>0.0091</v>
      </c>
      <c r="G8761" s="9" t="n">
        <v>0.0525</v>
      </c>
      <c r="H8761" s="63" t="n">
        <v>0.0054</v>
      </c>
      <c r="I8761" s="9" t="n">
        <v>0.022425</v>
      </c>
    </row>
    <row r="8815" ht="41.4" customHeight="1"/>
  </sheetData>
  <conditionalFormatting sqref="D2:D8761">
    <cfRule type="cellIs" priority="1" operator="lessThan" dxfId="0">
      <formula>0</formula>
    </cfRule>
  </conditionalFormatting>
  <dataValidations count="1">
    <dataValidation sqref="B2:I8761" showDropDown="0" showInputMessage="1" showErrorMessage="1" allowBlank="1" type="decimal" operator="greaterThanOrEqual">
      <formula1>0</formula1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R8831"/>
  <sheetViews>
    <sheetView showGridLines="0" topLeftCell="B43" zoomScaleNormal="100" workbookViewId="0">
      <selection activeCell="G66" sqref="G66"/>
    </sheetView>
  </sheetViews>
  <sheetFormatPr baseColWidth="8" defaultRowHeight="13.8"/>
  <cols>
    <col width="2.21875" customWidth="1" min="1" max="1"/>
    <col width="8.77734375" customWidth="1" style="10" min="2" max="2"/>
    <col width="12.44140625" customWidth="1" min="3" max="3"/>
    <col width="20.6640625" customWidth="1" min="4" max="4"/>
    <col width="14.109375" customWidth="1" min="5" max="5"/>
    <col width="15.109375" customWidth="1" min="6" max="6"/>
    <col width="17" customWidth="1" min="7" max="7"/>
    <col width="15.109375" customWidth="1" min="8" max="8"/>
    <col width="14.33203125" customWidth="1" min="9" max="9"/>
    <col width="12.77734375" customWidth="1" min="10" max="10"/>
    <col width="13.21875" customWidth="1" min="11" max="11"/>
    <col width="11.44140625" customWidth="1" min="12" max="12"/>
    <col width="13.44140625" customWidth="1" min="13" max="13"/>
    <col width="13.77734375" customWidth="1" min="14" max="14"/>
    <col width="15.21875" customWidth="1" min="15" max="15"/>
    <col width="16.88671875" customWidth="1" min="16" max="16"/>
    <col width="13" customWidth="1" min="17" max="17"/>
    <col width="8.44140625" customWidth="1" min="18" max="18"/>
  </cols>
  <sheetData>
    <row r="1" ht="17.4" customHeight="1">
      <c r="A1" s="2" t="n"/>
      <c r="B1" s="100" t="inlineStr">
        <is>
          <t>输入数据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76" t="n"/>
    </row>
    <row r="2" ht="18" customHeight="1">
      <c r="A2" s="2" t="n"/>
      <c r="B2" s="101" t="inlineStr">
        <is>
          <t>序号</t>
        </is>
      </c>
      <c r="C2" s="101" t="inlineStr">
        <is>
          <t>项目</t>
        </is>
      </c>
      <c r="D2" s="76" t="n"/>
      <c r="E2" s="101" t="inlineStr">
        <is>
          <t>单位</t>
        </is>
      </c>
      <c r="F2" s="12" t="inlineStr">
        <is>
          <t>数据</t>
        </is>
      </c>
      <c r="G2" s="101" t="inlineStr">
        <is>
          <t>备注</t>
        </is>
      </c>
      <c r="H2" s="92" t="n"/>
      <c r="I2" s="92" t="n"/>
      <c r="J2" s="92" t="n"/>
      <c r="K2" s="92" t="n"/>
      <c r="L2" s="92" t="n"/>
      <c r="M2" s="92" t="n"/>
      <c r="N2" s="92" t="n"/>
      <c r="O2" s="92" t="n"/>
      <c r="P2" s="92" t="n"/>
      <c r="Q2" s="76" t="n"/>
    </row>
    <row r="3" ht="18" customHeight="1">
      <c r="A3" s="2" t="n"/>
      <c r="B3" s="3" t="n">
        <v>1</v>
      </c>
      <c r="C3" s="75" t="inlineStr">
        <is>
          <t>储能充放电深度</t>
        </is>
      </c>
      <c r="D3" s="76" t="n"/>
      <c r="E3" s="3" t="inlineStr">
        <is>
          <t>%</t>
        </is>
      </c>
      <c r="F3" s="4" t="n">
        <v>85</v>
      </c>
      <c r="G3" s="93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76" t="n"/>
    </row>
    <row r="4" ht="18" customHeight="1">
      <c r="A4" s="2" t="n"/>
      <c r="B4" s="3" t="n">
        <v>2</v>
      </c>
      <c r="C4" s="75" t="inlineStr">
        <is>
          <t>电池充放电倍率</t>
        </is>
      </c>
      <c r="D4" s="76" t="n"/>
      <c r="E4" s="3" t="n"/>
      <c r="F4" s="4" t="n">
        <v>0.5</v>
      </c>
      <c r="G4" s="93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76" t="n"/>
    </row>
    <row r="5" ht="18" customHeight="1">
      <c r="A5" s="2" t="n"/>
      <c r="B5" s="3" t="n">
        <v>3</v>
      </c>
      <c r="C5" s="75" t="inlineStr">
        <is>
          <t>储能初始电量</t>
        </is>
      </c>
      <c r="D5" s="76" t="n"/>
      <c r="E5" s="3" t="inlineStr">
        <is>
          <t>%</t>
        </is>
      </c>
      <c r="F5" s="4" t="n">
        <v>20</v>
      </c>
      <c r="G5" s="93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76" t="n"/>
    </row>
    <row r="6" ht="18" customHeight="1">
      <c r="A6" s="2" t="n"/>
      <c r="B6" s="3" t="n">
        <v>4</v>
      </c>
      <c r="C6" s="75" t="inlineStr">
        <is>
          <t>储能系统充电效率</t>
        </is>
      </c>
      <c r="D6" s="76" t="n"/>
      <c r="E6" s="3" t="inlineStr">
        <is>
          <t>%</t>
        </is>
      </c>
      <c r="F6" s="4" t="n">
        <v>93</v>
      </c>
      <c r="G6" s="93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76" t="n"/>
    </row>
    <row r="7" ht="18" customHeight="1">
      <c r="A7" s="2" t="n"/>
      <c r="B7" s="3" t="n">
        <v>5</v>
      </c>
      <c r="C7" s="75" t="inlineStr">
        <is>
          <t>储能系统放电效率</t>
        </is>
      </c>
      <c r="D7" s="76" t="n"/>
      <c r="E7" s="3" t="inlineStr">
        <is>
          <t>%</t>
        </is>
      </c>
      <c r="F7" s="4" t="n">
        <v>92</v>
      </c>
      <c r="G7" s="93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  <c r="Q7" s="76" t="n"/>
    </row>
    <row r="8" ht="18" customHeight="1">
      <c r="A8" s="2" t="n"/>
      <c r="B8" s="3" t="n">
        <v>6</v>
      </c>
      <c r="C8" s="75" t="inlineStr">
        <is>
          <t>接入公共电网容量（最大下网功率）</t>
        </is>
      </c>
      <c r="D8" s="76" t="n"/>
      <c r="E8" s="3" t="inlineStr">
        <is>
          <t>kW</t>
        </is>
      </c>
      <c r="F8" s="4" t="n">
        <v>80000</v>
      </c>
      <c r="G8" s="93" t="n"/>
      <c r="H8" s="92" t="n"/>
      <c r="I8" s="92" t="n"/>
      <c r="J8" s="92" t="n"/>
      <c r="K8" s="92" t="n"/>
      <c r="L8" s="92" t="n"/>
      <c r="M8" s="92" t="n"/>
      <c r="N8" s="92" t="n"/>
      <c r="O8" s="92" t="n"/>
      <c r="P8" s="92" t="n"/>
      <c r="Q8" s="76" t="n"/>
    </row>
    <row r="9" ht="18" customHeight="1">
      <c r="A9" s="2" t="n"/>
      <c r="B9" s="3" t="n">
        <v>7</v>
      </c>
      <c r="C9" s="75" t="inlineStr">
        <is>
          <t>平均负荷率</t>
        </is>
      </c>
      <c r="D9" s="76" t="n"/>
      <c r="E9" s="3" t="inlineStr">
        <is>
          <t>%</t>
        </is>
      </c>
      <c r="F9" s="4" t="n">
        <v>50</v>
      </c>
      <c r="G9" s="91" t="n"/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76" t="n"/>
    </row>
    <row r="10" ht="18" customHeight="1">
      <c r="A10" s="2" t="n"/>
      <c r="B10" s="3" t="n">
        <v>8</v>
      </c>
      <c r="C10" s="75" t="inlineStr">
        <is>
          <t>自发自用占总可用发电量比例下限</t>
        </is>
      </c>
      <c r="D10" s="76" t="n"/>
      <c r="E10" s="3" t="inlineStr">
        <is>
          <t>%</t>
        </is>
      </c>
      <c r="F10" s="4" t="n">
        <v>60</v>
      </c>
      <c r="G10" s="93" t="n"/>
      <c r="H10" s="92" t="n"/>
      <c r="I10" s="92" t="n"/>
      <c r="J10" s="92" t="n"/>
      <c r="K10" s="92" t="n"/>
      <c r="L10" s="92" t="n"/>
      <c r="M10" s="92" t="n"/>
      <c r="N10" s="92" t="n"/>
      <c r="O10" s="92" t="n"/>
      <c r="P10" s="92" t="n"/>
      <c r="Q10" s="76" t="n"/>
    </row>
    <row r="11" ht="18" customHeight="1">
      <c r="A11" s="2" t="n"/>
      <c r="B11" s="3" t="n">
        <v>9</v>
      </c>
      <c r="C11" s="80" t="inlineStr">
        <is>
          <t>自发自用占总用电量比例下限</t>
        </is>
      </c>
      <c r="D11" s="81" t="n"/>
      <c r="E11" s="3" t="inlineStr">
        <is>
          <t>%</t>
        </is>
      </c>
      <c r="F11" s="4" t="n">
        <v>30</v>
      </c>
      <c r="G11" s="17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76" t="n"/>
    </row>
    <row r="12" ht="18" customHeight="1">
      <c r="A12" s="2" t="n"/>
      <c r="B12" s="3" t="n">
        <v>10</v>
      </c>
      <c r="C12" s="80" t="inlineStr">
        <is>
          <t>余电上网比例上限</t>
        </is>
      </c>
      <c r="D12" s="81" t="n"/>
      <c r="E12" s="3" t="inlineStr">
        <is>
          <t>%</t>
        </is>
      </c>
      <c r="F12" s="4" t="n">
        <v>20</v>
      </c>
      <c r="G12" s="17" t="n"/>
      <c r="H12" s="92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76" t="n"/>
    </row>
    <row r="13" ht="18" customHeight="1">
      <c r="A13" s="2" t="n"/>
      <c r="B13" s="3" t="n">
        <v>11</v>
      </c>
      <c r="C13" s="75" t="inlineStr">
        <is>
          <t>余电最大上网功率</t>
        </is>
      </c>
      <c r="E13" s="3" t="inlineStr">
        <is>
          <t>kW</t>
        </is>
      </c>
      <c r="F13" s="4" t="n">
        <v>80000</v>
      </c>
      <c r="G13" s="17" t="n"/>
      <c r="H13" s="92" t="n"/>
      <c r="I13" s="92" t="n"/>
      <c r="J13" s="92" t="n"/>
      <c r="K13" s="92" t="n"/>
      <c r="L13" s="92" t="n"/>
      <c r="M13" s="92" t="n"/>
      <c r="N13" s="92" t="n"/>
      <c r="O13" s="92" t="n"/>
      <c r="P13" s="92" t="n"/>
      <c r="Q13" s="76" t="n"/>
    </row>
    <row r="14" ht="18" customHeight="1">
      <c r="A14" s="2" t="n"/>
      <c r="B14" s="3" t="n">
        <v>12</v>
      </c>
      <c r="C14" s="80" t="inlineStr">
        <is>
          <t>弃电率上限</t>
        </is>
      </c>
      <c r="D14" s="81" t="n"/>
      <c r="E14" s="3" t="inlineStr">
        <is>
          <t>%</t>
        </is>
      </c>
      <c r="F14" s="4" t="n">
        <v>20</v>
      </c>
      <c r="G14" s="91" t="n"/>
      <c r="H14" s="92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76" t="n"/>
    </row>
    <row r="15" ht="18" customHeight="1">
      <c r="A15" s="2" t="n"/>
      <c r="B15" s="3" t="n">
        <v>13</v>
      </c>
      <c r="C15" s="80" t="inlineStr">
        <is>
          <t>风电系统单位投资</t>
        </is>
      </c>
      <c r="D15" s="81" t="n"/>
      <c r="E15" s="3" t="inlineStr">
        <is>
          <t>元/kW</t>
        </is>
      </c>
      <c r="F15" s="4" t="n">
        <v>3600</v>
      </c>
      <c r="G15" s="91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76" t="n"/>
    </row>
    <row r="16" ht="18" customHeight="1">
      <c r="A16" s="2" t="n"/>
      <c r="B16" s="3" t="n">
        <v>14</v>
      </c>
      <c r="C16" s="80" t="inlineStr">
        <is>
          <t>光伏系统单位投资</t>
        </is>
      </c>
      <c r="D16" s="81" t="n"/>
      <c r="E16" s="3" t="inlineStr">
        <is>
          <t>元/kW</t>
        </is>
      </c>
      <c r="F16" s="4" t="n">
        <v>2700</v>
      </c>
      <c r="G16" s="93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76" t="n"/>
    </row>
    <row r="17" ht="18" customHeight="1">
      <c r="A17" s="2" t="n"/>
      <c r="B17" s="3" t="n">
        <v>15</v>
      </c>
      <c r="C17" s="80" t="inlineStr">
        <is>
          <t>储能系统单位投资</t>
        </is>
      </c>
      <c r="D17" s="81" t="n"/>
      <c r="E17" s="3" t="inlineStr">
        <is>
          <t>元/kWh</t>
        </is>
      </c>
      <c r="F17" s="4" t="n">
        <v>600</v>
      </c>
      <c r="G17" s="93" t="n"/>
      <c r="H17" s="92" t="n"/>
      <c r="I17" s="92" t="n"/>
      <c r="J17" s="92" t="n"/>
      <c r="K17" s="92" t="n"/>
      <c r="L17" s="92" t="n"/>
      <c r="M17" s="92" t="n"/>
      <c r="N17" s="92" t="n"/>
      <c r="O17" s="92" t="n"/>
      <c r="P17" s="92" t="n"/>
      <c r="Q17" s="76" t="n"/>
    </row>
    <row r="18" ht="18" customHeight="1">
      <c r="A18" s="2" t="n"/>
      <c r="B18" s="3" t="n">
        <v>16</v>
      </c>
      <c r="C18" s="80" t="inlineStr">
        <is>
          <t>年运维费用占比</t>
        </is>
      </c>
      <c r="D18" s="81" t="n"/>
      <c r="E18" s="3" t="inlineStr">
        <is>
          <t>%</t>
        </is>
      </c>
      <c r="F18" s="4" t="n">
        <v>1</v>
      </c>
      <c r="G18" s="91" t="n"/>
      <c r="H18" s="92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76" t="n"/>
    </row>
    <row r="19" ht="18" customHeight="1">
      <c r="A19" s="2" t="n"/>
      <c r="B19" s="3" t="n">
        <v>17</v>
      </c>
      <c r="C19" s="80" t="inlineStr">
        <is>
          <t>人员工资</t>
        </is>
      </c>
      <c r="D19" s="81" t="n"/>
      <c r="E19" s="3" t="inlineStr">
        <is>
          <t>万元/人年</t>
        </is>
      </c>
      <c r="F19" s="4" t="n">
        <v>10</v>
      </c>
      <c r="G19" s="91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76" t="n"/>
    </row>
    <row r="20" ht="18" customHeight="1">
      <c r="A20" s="2" t="n"/>
      <c r="B20" s="3" t="n">
        <v>18</v>
      </c>
      <c r="C20" s="80" t="inlineStr">
        <is>
          <t>定员人数</t>
        </is>
      </c>
      <c r="D20" s="81" t="n"/>
      <c r="E20" s="3" t="inlineStr">
        <is>
          <t>人</t>
        </is>
      </c>
      <c r="F20" s="4" t="n">
        <v>10</v>
      </c>
      <c r="G20" s="93" t="n"/>
      <c r="H20" s="92" t="n"/>
      <c r="I20" s="92" t="n"/>
      <c r="J20" s="92" t="n"/>
      <c r="K20" s="92" t="n"/>
      <c r="L20" s="92" t="n"/>
      <c r="M20" s="92" t="n"/>
      <c r="N20" s="92" t="n"/>
      <c r="O20" s="92" t="n"/>
      <c r="P20" s="92" t="n"/>
      <c r="Q20" s="76" t="n"/>
    </row>
    <row r="21" ht="18" customHeight="1">
      <c r="A21" s="2" t="n"/>
      <c r="B21" s="3" t="n">
        <v>19</v>
      </c>
      <c r="C21" s="80" t="inlineStr">
        <is>
          <t>折现率</t>
        </is>
      </c>
      <c r="D21" s="81" t="n"/>
      <c r="E21" s="3" t="inlineStr">
        <is>
          <t>%</t>
        </is>
      </c>
      <c r="F21" s="4" t="n">
        <v>3</v>
      </c>
      <c r="G21" s="93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76" t="n"/>
    </row>
    <row r="22" ht="18" customHeight="1">
      <c r="A22" s="2" t="n"/>
      <c r="B22" s="3" t="n">
        <v>20</v>
      </c>
      <c r="C22" s="80" t="inlineStr">
        <is>
          <t>评价周期</t>
        </is>
      </c>
      <c r="D22" s="81" t="n"/>
      <c r="E22" s="3" t="inlineStr">
        <is>
          <t>年</t>
        </is>
      </c>
      <c r="F22" s="4" t="n">
        <v>15</v>
      </c>
      <c r="G22" s="91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76" t="n"/>
    </row>
    <row r="23" ht="18" customHeight="1">
      <c r="A23" s="2" t="n"/>
      <c r="B23" s="3" t="n">
        <v>21</v>
      </c>
      <c r="C23" s="80" t="inlineStr">
        <is>
          <t>其他固定投资</t>
        </is>
      </c>
      <c r="D23" s="81" t="n"/>
      <c r="E23" s="3" t="inlineStr">
        <is>
          <t>万元</t>
        </is>
      </c>
      <c r="F23" s="4" t="n">
        <v>1500</v>
      </c>
      <c r="G23" s="93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76" t="n"/>
    </row>
    <row r="24" ht="18" customHeight="1">
      <c r="A24" s="2" t="n"/>
      <c r="B24" s="3" t="n">
        <v>22</v>
      </c>
      <c r="C24" s="80" t="inlineStr">
        <is>
          <t>电池更换单价</t>
        </is>
      </c>
      <c r="D24" s="81" t="n"/>
      <c r="E24" s="3" t="inlineStr">
        <is>
          <t>元/kWh</t>
        </is>
      </c>
      <c r="F24" s="4" t="n">
        <v>400</v>
      </c>
      <c r="G24" s="91" t="n"/>
      <c r="H24" s="92" t="n"/>
      <c r="I24" s="92" t="n"/>
      <c r="J24" s="92" t="n"/>
      <c r="K24" s="92" t="n"/>
      <c r="L24" s="92" t="n"/>
      <c r="M24" s="92" t="n"/>
      <c r="N24" s="92" t="n"/>
      <c r="O24" s="92" t="n"/>
      <c r="P24" s="92" t="n"/>
      <c r="Q24" s="76" t="n"/>
    </row>
    <row r="25" ht="18" customHeight="1">
      <c r="A25" s="2" t="n"/>
      <c r="B25" s="3" t="n">
        <v>23</v>
      </c>
      <c r="C25" s="80" t="inlineStr">
        <is>
          <t>电池更换比例</t>
        </is>
      </c>
      <c r="D25" s="81" t="n"/>
      <c r="E25" s="17" t="inlineStr">
        <is>
          <t>%</t>
        </is>
      </c>
      <c r="F25" s="4" t="n">
        <v>100</v>
      </c>
      <c r="G25" s="91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76" t="n"/>
    </row>
    <row r="26" ht="18" customHeight="1">
      <c r="A26" s="2" t="n"/>
      <c r="B26" s="3" t="n">
        <v>24</v>
      </c>
      <c r="C26" s="80" t="inlineStr">
        <is>
          <t>电池更换时间</t>
        </is>
      </c>
      <c r="D26" s="81" t="n"/>
      <c r="E26" s="17" t="inlineStr">
        <is>
          <t>年底</t>
        </is>
      </c>
      <c r="F26" s="4" t="n">
        <v>8</v>
      </c>
      <c r="G26" s="91" t="n"/>
      <c r="H26" s="92" t="n"/>
      <c r="I26" s="92" t="n"/>
      <c r="J26" s="92" t="n"/>
      <c r="K26" s="92" t="n"/>
      <c r="L26" s="92" t="n"/>
      <c r="M26" s="92" t="n"/>
      <c r="N26" s="92" t="n"/>
      <c r="O26" s="92" t="n"/>
      <c r="P26" s="92" t="n"/>
      <c r="Q26" s="76" t="n"/>
    </row>
    <row r="27" ht="18" customHeight="1">
      <c r="A27" s="2" t="n"/>
      <c r="B27" s="3" t="n"/>
      <c r="C27" s="75" t="n"/>
      <c r="D27" s="76" t="n"/>
      <c r="E27" s="89" t="n"/>
      <c r="F27" s="4" t="n"/>
      <c r="G27" s="91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76" t="n"/>
    </row>
    <row r="28" ht="18" customHeight="1">
      <c r="A28" s="2" t="n"/>
      <c r="B28" s="3" t="n"/>
      <c r="C28" s="75" t="n"/>
      <c r="D28" s="76" t="n"/>
      <c r="E28" s="89" t="n"/>
      <c r="F28" s="4" t="n"/>
      <c r="G28" s="91" t="n"/>
      <c r="H28" s="92" t="n"/>
      <c r="I28" s="92" t="n"/>
      <c r="J28" s="92" t="n"/>
      <c r="K28" s="92" t="n"/>
      <c r="L28" s="92" t="n"/>
      <c r="M28" s="92" t="n"/>
      <c r="N28" s="92" t="n"/>
      <c r="O28" s="92" t="n"/>
      <c r="P28" s="92" t="n"/>
      <c r="Q28" s="76" t="n"/>
    </row>
    <row r="29" ht="18" customHeight="1">
      <c r="A29" s="2" t="n"/>
      <c r="B29" s="100" t="inlineStr">
        <is>
          <t>输出数据</t>
        </is>
      </c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76" t="n"/>
    </row>
    <row r="30" ht="18" customHeight="1">
      <c r="A30" s="2" t="n"/>
      <c r="B30" s="3" t="n">
        <v>1</v>
      </c>
      <c r="C30" s="75" t="inlineStr">
        <is>
          <t>最优风电规模</t>
        </is>
      </c>
      <c r="D30" s="76" t="n"/>
      <c r="E30" s="3" t="inlineStr">
        <is>
          <t>MW</t>
        </is>
      </c>
      <c r="F30" s="53" t="n">
        <v>192.7250104744364</v>
      </c>
      <c r="G30" s="97" t="n"/>
      <c r="H30" s="86" t="n"/>
      <c r="I30" s="86" t="n"/>
      <c r="J30" s="86" t="n"/>
      <c r="K30" s="86" t="n"/>
      <c r="L30" s="86" t="n"/>
      <c r="M30" s="86" t="n"/>
      <c r="N30" s="86" t="n"/>
      <c r="O30" s="86" t="n"/>
      <c r="P30" s="86" t="n"/>
      <c r="Q30" s="87" t="n"/>
    </row>
    <row r="31" ht="18" customHeight="1">
      <c r="A31" s="2" t="n"/>
      <c r="B31" s="3" t="n">
        <v>2</v>
      </c>
      <c r="C31" s="75" t="inlineStr">
        <is>
          <t>最优光伏规模</t>
        </is>
      </c>
      <c r="D31" s="76" t="n"/>
      <c r="E31" s="3" t="inlineStr">
        <is>
          <t>MW</t>
        </is>
      </c>
      <c r="F31" s="53" t="n">
        <v>78.37249949366642</v>
      </c>
      <c r="G31" s="97" t="n"/>
      <c r="H31" s="86" t="n"/>
      <c r="I31" s="86" t="n"/>
      <c r="J31" s="86" t="n"/>
      <c r="K31" s="86" t="n"/>
      <c r="L31" s="86" t="n"/>
      <c r="M31" s="86" t="n"/>
      <c r="N31" s="86" t="n"/>
      <c r="O31" s="86" t="n"/>
      <c r="P31" s="86" t="n"/>
      <c r="Q31" s="87" t="n"/>
    </row>
    <row r="32" ht="18" customHeight="1">
      <c r="A32" s="2" t="n"/>
      <c r="B32" s="3" t="n">
        <v>3</v>
      </c>
      <c r="C32" s="75" t="inlineStr">
        <is>
          <t>最优储能功率</t>
        </is>
      </c>
      <c r="D32" s="76" t="n"/>
      <c r="E32" s="3" t="inlineStr">
        <is>
          <t>MW</t>
        </is>
      </c>
      <c r="F32" s="53" t="n">
        <v>22.73862359098355</v>
      </c>
      <c r="G32" s="97" t="n"/>
      <c r="H32" s="86" t="n"/>
      <c r="I32" s="86" t="n"/>
      <c r="J32" s="86" t="n"/>
      <c r="K32" s="86" t="n"/>
      <c r="L32" s="86" t="n"/>
      <c r="M32" s="86" t="n"/>
      <c r="N32" s="86" t="n"/>
      <c r="O32" s="86" t="n"/>
      <c r="P32" s="86" t="n"/>
      <c r="Q32" s="87" t="n"/>
    </row>
    <row r="33" ht="18" customHeight="1">
      <c r="A33" s="2" t="n"/>
      <c r="B33" s="3" t="n">
        <v>4</v>
      </c>
      <c r="C33" s="75" t="inlineStr">
        <is>
          <t>最优储能容量</t>
        </is>
      </c>
      <c r="D33" s="76" t="n"/>
      <c r="E33" s="3" t="inlineStr">
        <is>
          <t>MWh</t>
        </is>
      </c>
      <c r="F33" s="53" t="n">
        <v>45.47724718196709</v>
      </c>
      <c r="G33" s="97" t="n"/>
      <c r="H33" s="86" t="n"/>
      <c r="I33" s="86" t="n"/>
      <c r="J33" s="86" t="n"/>
      <c r="K33" s="86" t="n"/>
      <c r="L33" s="86" t="n"/>
      <c r="M33" s="86" t="n"/>
      <c r="N33" s="86" t="n"/>
      <c r="O33" s="86" t="n"/>
      <c r="P33" s="86" t="n"/>
      <c r="Q33" s="87" t="n"/>
    </row>
    <row r="34" ht="18" customHeight="1">
      <c r="A34" s="2" t="n"/>
      <c r="B34" s="3" t="n">
        <v>5</v>
      </c>
      <c r="C34" s="75" t="inlineStr">
        <is>
          <t>全年风电最大发电量</t>
        </is>
      </c>
      <c r="D34" s="76" t="n"/>
      <c r="E34" s="3" t="inlineStr">
        <is>
          <t>MWh</t>
        </is>
      </c>
      <c r="F34" s="116">
        <f>D8826</f>
        <v>493774.22111409303</v>
      </c>
      <c r="G34" s="102" t="n"/>
      <c r="H34" s="86" t="n"/>
      <c r="I34" s="86" t="n"/>
      <c r="J34" s="86" t="n"/>
      <c r="K34" s="86" t="n"/>
      <c r="L34" s="86" t="n"/>
      <c r="M34" s="86" t="n"/>
      <c r="N34" s="86" t="n"/>
      <c r="O34" s="86" t="n"/>
      <c r="P34" s="86" t="n"/>
      <c r="Q34" s="87" t="n"/>
    </row>
    <row r="35" ht="18" customHeight="1">
      <c r="A35" s="2" t="n"/>
      <c r="B35" s="3" t="n">
        <v>6</v>
      </c>
      <c r="C35" s="75" t="inlineStr">
        <is>
          <t>全年光伏最大发电量</t>
        </is>
      </c>
      <c r="D35" s="76" t="n"/>
      <c r="E35" s="3" t="inlineStr">
        <is>
          <t>MWh</t>
        </is>
      </c>
      <c r="F35" s="117">
        <f>E8826</f>
        <v>146007.63466875852</v>
      </c>
      <c r="G35" s="96" t="n"/>
      <c r="H35" s="86" t="n"/>
      <c r="I35" s="86" t="n"/>
      <c r="J35" s="86" t="n"/>
      <c r="K35" s="86" t="n"/>
      <c r="L35" s="86" t="n"/>
      <c r="M35" s="86" t="n"/>
      <c r="N35" s="86" t="n"/>
      <c r="O35" s="86" t="n"/>
      <c r="P35" s="86" t="n"/>
      <c r="Q35" s="87" t="n"/>
    </row>
    <row r="36" ht="18" customHeight="1">
      <c r="A36" s="2" t="n"/>
      <c r="B36" s="3" t="n">
        <v>7</v>
      </c>
      <c r="C36" s="75" t="inlineStr">
        <is>
          <t>全年新能源最大发电量</t>
        </is>
      </c>
      <c r="D36" s="76" t="n"/>
      <c r="E36" s="3" t="inlineStr">
        <is>
          <t>MWh</t>
        </is>
      </c>
      <c r="F36" s="117">
        <f>F8826</f>
        <v>639781.8557828474</v>
      </c>
      <c r="G36" s="96" t="n"/>
      <c r="H36" s="86" t="n"/>
      <c r="I36" s="86" t="n"/>
      <c r="J36" s="86" t="n"/>
      <c r="K36" s="86" t="n"/>
      <c r="L36" s="86" t="n"/>
      <c r="M36" s="86" t="n"/>
      <c r="N36" s="86" t="n"/>
      <c r="O36" s="86" t="n"/>
      <c r="P36" s="86" t="n"/>
      <c r="Q36" s="87" t="n"/>
    </row>
    <row r="37" ht="18" customHeight="1">
      <c r="A37" s="2" t="n"/>
      <c r="B37" s="3" t="n">
        <v>8</v>
      </c>
      <c r="C37" s="75" t="inlineStr">
        <is>
          <t>全年弃风弃光电量</t>
        </is>
      </c>
      <c r="D37" s="76" t="n"/>
      <c r="E37" s="3" t="inlineStr">
        <is>
          <t>MWh</t>
        </is>
      </c>
      <c r="F37" s="117">
        <f>K8826</f>
        <v>103131.93667502244</v>
      </c>
      <c r="G37" s="96" t="n"/>
      <c r="H37" s="86" t="n"/>
      <c r="I37" s="86" t="n"/>
      <c r="J37" s="86" t="n"/>
      <c r="K37" s="86" t="n"/>
      <c r="L37" s="86" t="n"/>
      <c r="M37" s="86" t="n"/>
      <c r="N37" s="86" t="n"/>
      <c r="O37" s="86" t="n"/>
      <c r="P37" s="86" t="n"/>
      <c r="Q37" s="87" t="n"/>
    </row>
    <row r="38" ht="18" customHeight="1">
      <c r="A38" s="2" t="n"/>
      <c r="B38" s="3" t="n">
        <v>9</v>
      </c>
      <c r="C38" s="91" t="inlineStr">
        <is>
          <t>全年新能源实际发电量</t>
        </is>
      </c>
      <c r="D38" s="76" t="n"/>
      <c r="E38" s="3" t="inlineStr">
        <is>
          <t>MWh</t>
        </is>
      </c>
      <c r="F38" s="117">
        <f>H8826</f>
        <v>536649.9191078284</v>
      </c>
      <c r="G38" s="97" t="n"/>
      <c r="H38" s="86" t="n"/>
      <c r="I38" s="86" t="n"/>
      <c r="J38" s="86" t="n"/>
      <c r="K38" s="86" t="n"/>
      <c r="L38" s="86" t="n"/>
      <c r="M38" s="86" t="n"/>
      <c r="N38" s="86" t="n"/>
      <c r="O38" s="86" t="n"/>
      <c r="P38" s="86" t="n"/>
      <c r="Q38" s="87" t="n"/>
    </row>
    <row r="39" ht="18" customHeight="1">
      <c r="A39" s="2" t="n"/>
      <c r="B39" s="3" t="n">
        <v>10</v>
      </c>
      <c r="C39" s="91" t="inlineStr">
        <is>
          <t>全年储能充电量（交流侧）</t>
        </is>
      </c>
      <c r="D39" s="76" t="n"/>
      <c r="E39" s="3" t="inlineStr">
        <is>
          <t>MWh</t>
        </is>
      </c>
      <c r="F39" s="117">
        <f>I8826</f>
        <v>16463.79652191057</v>
      </c>
      <c r="G39" s="96" t="n"/>
      <c r="H39" s="86" t="n"/>
      <c r="I39" s="86" t="n"/>
      <c r="J39" s="86" t="n"/>
      <c r="K39" s="86" t="n"/>
      <c r="L39" s="86" t="n"/>
      <c r="M39" s="86" t="n"/>
      <c r="N39" s="86" t="n"/>
      <c r="O39" s="86" t="n"/>
      <c r="P39" s="86" t="n"/>
      <c r="Q39" s="87" t="n"/>
    </row>
    <row r="40" ht="18" customHeight="1">
      <c r="A40" s="2" t="n"/>
      <c r="B40" s="3" t="n">
        <v>11</v>
      </c>
      <c r="C40" s="103" t="inlineStr">
        <is>
          <t>全年储能实际充电量（直流侧）</t>
        </is>
      </c>
      <c r="D40" s="76" t="n"/>
      <c r="E40" s="3" t="inlineStr">
        <is>
          <t>MWh</t>
        </is>
      </c>
      <c r="F40" s="117">
        <f>J8826</f>
        <v>15311.330765376842</v>
      </c>
      <c r="G40" s="96" t="n"/>
      <c r="H40" s="86" t="n"/>
      <c r="I40" s="86" t="n"/>
      <c r="J40" s="86" t="n"/>
      <c r="K40" s="86" t="n"/>
      <c r="L40" s="86" t="n"/>
      <c r="M40" s="86" t="n"/>
      <c r="N40" s="86" t="n"/>
      <c r="O40" s="86" t="n"/>
      <c r="P40" s="86" t="n"/>
      <c r="Q40" s="87" t="n"/>
    </row>
    <row r="41" ht="18" customHeight="1">
      <c r="A41" s="2" t="n"/>
      <c r="B41" s="3" t="n">
        <v>12</v>
      </c>
      <c r="C41" s="91" t="inlineStr">
        <is>
          <t>全年储能实际放电量（直流侧）</t>
        </is>
      </c>
      <c r="D41" s="76" t="n"/>
      <c r="E41" s="3" t="inlineStr">
        <is>
          <t>MWh</t>
        </is>
      </c>
      <c r="F41" s="117">
        <f>L8826</f>
        <v>15313.604627735991</v>
      </c>
      <c r="G41" s="97" t="n"/>
      <c r="H41" s="86" t="n"/>
      <c r="I41" s="86" t="n"/>
      <c r="J41" s="86" t="n"/>
      <c r="K41" s="86" t="n"/>
      <c r="L41" s="86" t="n"/>
      <c r="M41" s="86" t="n"/>
      <c r="N41" s="86" t="n"/>
      <c r="O41" s="86" t="n"/>
      <c r="P41" s="86" t="n"/>
      <c r="Q41" s="87" t="n"/>
    </row>
    <row r="42" ht="18" customHeight="1">
      <c r="A42" s="2" t="n"/>
      <c r="B42" s="3" t="n">
        <v>13</v>
      </c>
      <c r="C42" s="91" t="inlineStr">
        <is>
          <t>全年储能供电量（交流侧）</t>
        </is>
      </c>
      <c r="D42" s="76" t="n"/>
      <c r="E42" s="3" t="inlineStr">
        <is>
          <t>MWh</t>
        </is>
      </c>
      <c r="F42" s="118">
        <f>M8826</f>
        <v>14088.516257517043</v>
      </c>
      <c r="G42" s="97" t="inlineStr">
        <is>
          <t>储能供电量=储能放电量×储能放电效率</t>
        </is>
      </c>
      <c r="H42" s="86" t="n"/>
      <c r="I42" s="86" t="n"/>
      <c r="J42" s="86" t="n"/>
      <c r="K42" s="86" t="n"/>
      <c r="L42" s="86" t="n"/>
      <c r="M42" s="86" t="n"/>
      <c r="N42" s="86" t="n"/>
      <c r="O42" s="86" t="n"/>
      <c r="P42" s="86" t="n"/>
      <c r="Q42" s="87" t="n"/>
    </row>
    <row r="43" ht="18" customHeight="1">
      <c r="A43" s="2" t="n"/>
      <c r="B43" s="3" t="n">
        <v>14</v>
      </c>
      <c r="C43" s="91" t="inlineStr">
        <is>
          <t>全年下网电量</t>
        </is>
      </c>
      <c r="D43" s="76" t="n"/>
      <c r="E43" s="5" t="inlineStr">
        <is>
          <t>MWh</t>
        </is>
      </c>
      <c r="F43" s="118">
        <f>N8826</f>
        <v>154321.73231313462</v>
      </c>
      <c r="G43" s="97" t="n"/>
      <c r="H43" s="86" t="n"/>
      <c r="I43" s="86" t="n"/>
      <c r="J43" s="86" t="n"/>
      <c r="K43" s="86" t="n"/>
      <c r="L43" s="86" t="n"/>
      <c r="M43" s="86" t="n"/>
      <c r="N43" s="86" t="n"/>
      <c r="O43" s="86" t="n"/>
      <c r="P43" s="86" t="n"/>
      <c r="Q43" s="87" t="n"/>
    </row>
    <row r="44" ht="18" customHeight="1">
      <c r="A44" s="2" t="n"/>
      <c r="B44" s="3" t="n">
        <v>15</v>
      </c>
      <c r="C44" s="105" t="inlineStr">
        <is>
          <t>全年负荷用电量</t>
        </is>
      </c>
      <c r="D44" s="76" t="n"/>
      <c r="E44" s="5" t="inlineStr">
        <is>
          <t>MWh</t>
        </is>
      </c>
      <c r="F44" s="118">
        <f>G8826</f>
        <v>560640.0</v>
      </c>
      <c r="G44" s="97" t="inlineStr">
        <is>
          <t>负荷用电量+储能充电量+余电上网电量=新能源实际发电量+储能供电量+下网电量</t>
        </is>
      </c>
      <c r="H44" s="86" t="n"/>
      <c r="I44" s="86" t="n"/>
      <c r="J44" s="86" t="n"/>
      <c r="K44" s="86" t="n"/>
      <c r="L44" s="86" t="n"/>
      <c r="M44" s="86" t="n"/>
      <c r="N44" s="86" t="n"/>
      <c r="O44" s="86" t="n"/>
      <c r="P44" s="86" t="n"/>
      <c r="Q44" s="87" t="n"/>
    </row>
    <row r="45" ht="18" customHeight="1">
      <c r="A45" s="2" t="n"/>
      <c r="B45" s="3" t="n">
        <v>16</v>
      </c>
      <c r="C45" s="91" t="inlineStr">
        <is>
          <t>下网电量占比</t>
        </is>
      </c>
      <c r="D45" s="76" t="n"/>
      <c r="E45" s="17" t="inlineStr">
        <is>
          <t>%</t>
        </is>
      </c>
      <c r="F45" s="119">
        <f>F43/F44*100</f>
        <v>27.525993920008318</v>
      </c>
      <c r="G45" s="97" t="n"/>
      <c r="H45" s="86" t="n"/>
      <c r="I45" s="86" t="n"/>
      <c r="J45" s="86" t="n"/>
      <c r="K45" s="86" t="n"/>
      <c r="L45" s="86" t="n"/>
      <c r="M45" s="86" t="n"/>
      <c r="N45" s="86" t="n"/>
      <c r="O45" s="86" t="n"/>
      <c r="P45" s="86" t="n"/>
      <c r="Q45" s="87" t="n"/>
    </row>
    <row r="46" ht="18" customHeight="1">
      <c r="A46" s="2" t="n"/>
      <c r="B46" s="3" t="n">
        <v>17</v>
      </c>
      <c r="C46" s="75" t="inlineStr">
        <is>
          <t>绿电比</t>
        </is>
      </c>
      <c r="D46" s="76" t="n"/>
      <c r="E46" s="17" t="inlineStr">
        <is>
          <t>%</t>
        </is>
      </c>
      <c r="F46" s="119">
        <f>100-F45</f>
        <v>72.47400607999168</v>
      </c>
      <c r="G46" s="98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86" t="n"/>
      <c r="Q46" s="87" t="n"/>
    </row>
    <row r="47" ht="18" customHeight="1">
      <c r="A47" s="2" t="n"/>
      <c r="B47" s="3" t="n">
        <v>18</v>
      </c>
      <c r="C47" s="75" t="inlineStr">
        <is>
          <t>储能年末剩余电量</t>
        </is>
      </c>
      <c r="D47" s="76" t="n"/>
      <c r="E47" s="5" t="inlineStr">
        <is>
          <t>MWh</t>
        </is>
      </c>
      <c r="F47" s="120">
        <f>P8826</f>
        <v>6.8215870772950655</v>
      </c>
      <c r="G47" s="98" t="n"/>
      <c r="H47" s="86" t="n"/>
      <c r="I47" s="86" t="n"/>
      <c r="J47" s="86" t="n"/>
      <c r="K47" s="86" t="n"/>
      <c r="L47" s="86" t="n"/>
      <c r="M47" s="86" t="n"/>
      <c r="N47" s="86" t="n"/>
      <c r="O47" s="86" t="n"/>
      <c r="P47" s="86" t="n"/>
      <c r="Q47" s="87" t="n"/>
    </row>
    <row r="48" ht="18" customHeight="1">
      <c r="A48" s="2" t="n"/>
      <c r="B48" s="3" t="n">
        <v>19</v>
      </c>
      <c r="C48" s="99" t="inlineStr">
        <is>
          <t>风电系统投资</t>
        </is>
      </c>
      <c r="D48" s="76" t="n"/>
      <c r="E48" s="5" t="inlineStr">
        <is>
          <t>万元</t>
        </is>
      </c>
      <c r="F48" s="120">
        <f>F30*F15*1000/10000</f>
        <v>69381.0037707971</v>
      </c>
      <c r="G48" s="98" t="n"/>
      <c r="H48" s="86" t="n"/>
      <c r="I48" s="86" t="n"/>
      <c r="J48" s="86" t="n"/>
      <c r="K48" s="86" t="n"/>
      <c r="L48" s="86" t="n"/>
      <c r="M48" s="86" t="n"/>
      <c r="N48" s="86" t="n"/>
      <c r="O48" s="86" t="n"/>
      <c r="P48" s="86" t="n"/>
      <c r="Q48" s="87" t="n"/>
    </row>
    <row r="49" ht="18" customHeight="1">
      <c r="A49" s="2" t="n"/>
      <c r="B49" s="3" t="n">
        <v>20</v>
      </c>
      <c r="C49" s="99" t="inlineStr">
        <is>
          <t>光伏系统投资</t>
        </is>
      </c>
      <c r="D49" s="76" t="n"/>
      <c r="E49" s="5" t="inlineStr">
        <is>
          <t>万元</t>
        </is>
      </c>
      <c r="F49" s="117">
        <f>F31*F16*1000/10000</f>
        <v>21160.574863289934</v>
      </c>
      <c r="G49" s="98" t="n"/>
      <c r="H49" s="86" t="n"/>
      <c r="I49" s="86" t="n"/>
      <c r="J49" s="86" t="n"/>
      <c r="K49" s="86" t="n"/>
      <c r="L49" s="86" t="n"/>
      <c r="M49" s="86" t="n"/>
      <c r="N49" s="86" t="n"/>
      <c r="O49" s="86" t="n"/>
      <c r="P49" s="86" t="n"/>
      <c r="Q49" s="87" t="n"/>
    </row>
    <row r="50" ht="18" customHeight="1">
      <c r="A50" s="2" t="n"/>
      <c r="B50" s="3" t="n">
        <v>21</v>
      </c>
      <c r="C50" s="99" t="inlineStr">
        <is>
          <t>储能系统投资</t>
        </is>
      </c>
      <c r="D50" s="76" t="n"/>
      <c r="E50" s="5" t="inlineStr">
        <is>
          <t>万元</t>
        </is>
      </c>
      <c r="F50" s="117">
        <f>F33*F17*1000/10000</f>
        <v>2728.6348309180253</v>
      </c>
      <c r="G50" s="96" t="n"/>
      <c r="H50" s="86" t="n"/>
      <c r="I50" s="86" t="n"/>
      <c r="J50" s="86" t="n"/>
      <c r="K50" s="86" t="n"/>
      <c r="L50" s="86" t="n"/>
      <c r="M50" s="86" t="n"/>
      <c r="N50" s="86" t="n"/>
      <c r="O50" s="86" t="n"/>
      <c r="P50" s="86" t="n"/>
      <c r="Q50" s="87" t="n"/>
    </row>
    <row r="51" ht="18" customHeight="1">
      <c r="A51" s="2" t="n"/>
      <c r="B51" s="3" t="n">
        <v>22</v>
      </c>
      <c r="C51" s="99" t="inlineStr">
        <is>
          <t>其他固定投资</t>
        </is>
      </c>
      <c r="D51" s="76" t="n"/>
      <c r="E51" s="5" t="inlineStr">
        <is>
          <t>万元</t>
        </is>
      </c>
      <c r="F51" s="117">
        <f>F23</f>
        <v>1500.0</v>
      </c>
      <c r="G51" s="96" t="n"/>
      <c r="H51" s="86" t="n"/>
      <c r="I51" s="86" t="n"/>
      <c r="J51" s="86" t="n"/>
      <c r="K51" s="86" t="n"/>
      <c r="L51" s="86" t="n"/>
      <c r="M51" s="86" t="n"/>
      <c r="N51" s="86" t="n"/>
      <c r="O51" s="86" t="n"/>
      <c r="P51" s="86" t="n"/>
      <c r="Q51" s="87" t="n"/>
    </row>
    <row r="52" ht="18" customHeight="1">
      <c r="A52" s="2" t="n"/>
      <c r="B52" s="3" t="n">
        <v>23</v>
      </c>
      <c r="C52" s="94" t="inlineStr">
        <is>
          <t>初投资</t>
        </is>
      </c>
      <c r="D52" s="76" t="n"/>
      <c r="E52" s="5" t="inlineStr">
        <is>
          <t>万元</t>
        </is>
      </c>
      <c r="F52" s="121">
        <f>F48+F49+F50+F51</f>
        <v>94770.21346500507</v>
      </c>
      <c r="G52" s="122" t="n">
        <v>94770.21346500507</v>
      </c>
      <c r="H52" s="86" t="n"/>
      <c r="I52" s="86" t="n"/>
      <c r="J52" s="86" t="n"/>
      <c r="K52" s="86" t="n"/>
      <c r="L52" s="86" t="n"/>
      <c r="M52" s="86" t="n"/>
      <c r="N52" s="86" t="n"/>
      <c r="O52" s="86" t="n"/>
      <c r="P52" s="86" t="n"/>
      <c r="Q52" s="87" t="n"/>
    </row>
    <row r="53" ht="18" customHeight="1">
      <c r="A53" s="2" t="n"/>
      <c r="B53" s="3" t="n">
        <v>24</v>
      </c>
      <c r="C53" s="75" t="inlineStr">
        <is>
          <t>年电网购电成本</t>
        </is>
      </c>
      <c r="D53" s="76" t="n"/>
      <c r="E53" s="5" t="inlineStr">
        <is>
          <t>万元</t>
        </is>
      </c>
      <c r="F53" s="117" t="n">
        <v>7988.254757266199</v>
      </c>
      <c r="G53" s="123" t="n">
        <v>7988.254757266199</v>
      </c>
      <c r="H53" s="122" t="inlineStr">
        <is>
          <t>方案一：电量电价+上网环节线损费+系统运行费+政府性基金及附加+接入公共电网容量×平均负荷率×8760×电度输配电价；方案二：电量电价+上网环节线损费+电度输配电费+系统运行费+政府性基金及附加</t>
        </is>
      </c>
      <c r="I53" s="86" t="n"/>
      <c r="J53" s="86" t="n"/>
      <c r="K53" s="86" t="n"/>
      <c r="L53" s="86" t="n"/>
      <c r="M53" s="86" t="n"/>
      <c r="N53" s="86" t="n"/>
      <c r="O53" s="86" t="n"/>
      <c r="P53" s="86" t="n"/>
      <c r="Q53" s="87" t="n"/>
    </row>
    <row r="54" ht="18" customHeight="1">
      <c r="A54" s="2" t="n"/>
      <c r="B54" s="3" t="n">
        <v>25</v>
      </c>
      <c r="C54" s="75" t="inlineStr">
        <is>
          <t>年自发自用输配成本</t>
        </is>
      </c>
      <c r="D54" s="76" t="n"/>
      <c r="E54" s="5" t="inlineStr">
        <is>
          <t>万元</t>
        </is>
      </c>
      <c r="F54" s="117" t="n">
        <v>1203.437443599306</v>
      </c>
      <c r="G54" s="123" t="n">
        <v>1203.437443599306</v>
      </c>
      <c r="H54" s="122" t="inlineStr">
        <is>
          <t>方案一：政府性基金及附加；方案二：输配电费+政府性基金及附加</t>
        </is>
      </c>
      <c r="I54" s="86" t="n"/>
      <c r="J54" s="86" t="n"/>
      <c r="K54" s="86" t="n"/>
      <c r="L54" s="86" t="n"/>
      <c r="M54" s="86" t="n"/>
      <c r="N54" s="86" t="n"/>
      <c r="O54" s="86" t="n"/>
      <c r="P54" s="86" t="n"/>
      <c r="Q54" s="87" t="n"/>
    </row>
    <row r="55" ht="18" customHeight="1">
      <c r="A55" s="2" t="n"/>
      <c r="B55" s="3" t="n">
        <v>26</v>
      </c>
      <c r="C55" s="75" t="inlineStr">
        <is>
          <t>运维成本</t>
        </is>
      </c>
      <c r="D55" s="76" t="n"/>
      <c r="E55" s="5" t="inlineStr">
        <is>
          <t>万元</t>
        </is>
      </c>
      <c r="F55" s="117">
        <f>F52*F18/100</f>
        <v>947.7021346500508</v>
      </c>
      <c r="G55" s="122" t="n">
        <v>947.7021346500508</v>
      </c>
      <c r="H55" s="86" t="n"/>
      <c r="I55" s="86" t="n"/>
      <c r="J55" s="86" t="n"/>
      <c r="K55" s="86" t="n"/>
      <c r="L55" s="86" t="n"/>
      <c r="M55" s="86" t="n"/>
      <c r="N55" s="86" t="n"/>
      <c r="O55" s="86" t="n"/>
      <c r="P55" s="86" t="n"/>
      <c r="Q55" s="87" t="n"/>
    </row>
    <row r="56" ht="18" customHeight="1">
      <c r="A56" s="2" t="n"/>
      <c r="B56" s="3" t="n">
        <v>27</v>
      </c>
      <c r="C56" s="75" t="inlineStr">
        <is>
          <t>人员工资</t>
        </is>
      </c>
      <c r="D56" s="76" t="n"/>
      <c r="E56" s="5" t="inlineStr">
        <is>
          <t>万元</t>
        </is>
      </c>
      <c r="F56" s="117">
        <f>F19*F20</f>
        <v>100.0</v>
      </c>
      <c r="G56" s="124" t="n">
        <v>100</v>
      </c>
      <c r="H56" s="86" t="n"/>
      <c r="I56" s="86" t="n"/>
      <c r="J56" s="86" t="n"/>
      <c r="K56" s="86" t="n"/>
      <c r="L56" s="86" t="n"/>
      <c r="M56" s="86" t="n"/>
      <c r="N56" s="86" t="n"/>
      <c r="O56" s="86" t="n"/>
      <c r="P56" s="86" t="n"/>
      <c r="Q56" s="87" t="n"/>
    </row>
    <row r="57" ht="18" customHeight="1">
      <c r="A57" s="2" t="n"/>
      <c r="B57" s="3" t="n">
        <v>28</v>
      </c>
      <c r="C57" s="75" t="inlineStr">
        <is>
          <t>年运行成本</t>
        </is>
      </c>
      <c r="D57" s="76" t="n"/>
      <c r="E57" s="5" t="inlineStr">
        <is>
          <t>万元</t>
        </is>
      </c>
      <c r="F57" s="117">
        <f>F53+F54+F55+F56</f>
        <v>10239.394335515557</v>
      </c>
      <c r="G57" s="122" t="n">
        <v>10239.39433551556</v>
      </c>
      <c r="H57" s="86" t="n"/>
      <c r="I57" s="86" t="n"/>
      <c r="J57" s="86" t="n"/>
      <c r="K57" s="86" t="n"/>
      <c r="L57" s="86" t="n"/>
      <c r="M57" s="86" t="n"/>
      <c r="N57" s="86" t="n"/>
      <c r="O57" s="86" t="n"/>
      <c r="P57" s="86" t="n"/>
      <c r="Q57" s="87" t="n"/>
    </row>
    <row r="58" ht="18" customHeight="1">
      <c r="A58" s="2" t="n"/>
      <c r="B58" s="3" t="n">
        <v>29</v>
      </c>
      <c r="C58" s="80" t="inlineStr">
        <is>
          <t>年余电上网收益</t>
        </is>
      </c>
      <c r="D58" s="76" t="n"/>
      <c r="E58" s="5" t="inlineStr">
        <is>
          <t>万元</t>
        </is>
      </c>
      <c r="F58" s="117" t="n">
        <v>5104.388888818176</v>
      </c>
      <c r="G58" s="125" t="n">
        <v>5104.388888818176</v>
      </c>
      <c r="H58" s="86" t="n"/>
      <c r="I58" s="86" t="n"/>
      <c r="J58" s="86" t="n"/>
      <c r="K58" s="86" t="n"/>
      <c r="L58" s="86" t="n"/>
      <c r="M58" s="86" t="n"/>
      <c r="N58" s="86" t="n"/>
      <c r="O58" s="86" t="n"/>
      <c r="P58" s="86" t="n"/>
      <c r="Q58" s="87" t="n"/>
    </row>
    <row r="59" ht="18" customHeight="1">
      <c r="A59" s="2" t="n"/>
      <c r="B59" s="3" t="n">
        <v>30</v>
      </c>
      <c r="C59" s="75" t="inlineStr">
        <is>
          <t>储能电池更换成本</t>
        </is>
      </c>
      <c r="D59" s="76" t="n"/>
      <c r="E59" s="5" t="inlineStr">
        <is>
          <t>万元</t>
        </is>
      </c>
      <c r="F59" s="117">
        <f>F33*F24*F25/100/(1+F21/100)^F26/10</f>
        <v>1436.0063550648888</v>
      </c>
      <c r="G59" s="122" t="n">
        <v>1436.006355064889</v>
      </c>
      <c r="H59" s="86" t="n"/>
      <c r="I59" s="86" t="n"/>
      <c r="J59" s="86" t="n"/>
      <c r="K59" s="86" t="n"/>
      <c r="L59" s="86" t="n"/>
      <c r="M59" s="86" t="n"/>
      <c r="N59" s="86" t="n"/>
      <c r="O59" s="86" t="n"/>
      <c r="P59" s="86" t="n"/>
      <c r="Q59" s="87" t="n"/>
    </row>
    <row r="60" ht="18" customHeight="1">
      <c r="A60" s="2" t="n"/>
      <c r="B60" s="3" t="n">
        <v>31</v>
      </c>
      <c r="C60" s="75" t="inlineStr">
        <is>
          <t>评价周期内总成本</t>
        </is>
      </c>
      <c r="D60" s="76" t="n"/>
      <c r="E60" s="5" t="inlineStr">
        <is>
          <t>万元</t>
        </is>
      </c>
      <c r="F60" s="126">
        <f>F52+(F57-F58)*(1-1/(1+F21/100)^F22)/F21*100+F59</f>
        <v>157507.58151298494</v>
      </c>
      <c r="G60" s="122" t="n">
        <v>157507.5815129849</v>
      </c>
      <c r="H60" s="86" t="n"/>
      <c r="I60" s="86" t="n"/>
      <c r="J60" s="86" t="n"/>
      <c r="K60" s="86" t="n"/>
      <c r="L60" s="86" t="n"/>
      <c r="M60" s="86" t="n"/>
      <c r="N60" s="86" t="n"/>
      <c r="O60" s="86" t="n"/>
      <c r="P60" s="86" t="n"/>
      <c r="Q60" s="87" t="n"/>
    </row>
    <row r="61" ht="18" customHeight="1">
      <c r="A61" s="2" t="n"/>
      <c r="B61" s="3" t="n">
        <v>32</v>
      </c>
      <c r="C61" s="75" t="inlineStr">
        <is>
          <t>评价周期内平均综合电价</t>
        </is>
      </c>
      <c r="D61" s="76" t="n"/>
      <c r="E61" s="5" t="inlineStr">
        <is>
          <t>元/kWh</t>
        </is>
      </c>
      <c r="F61" s="127">
        <f>F60/(F44*(1-1/(1+F21/100)^F22)/F21*100)*10</f>
        <v>0.2353358929121689</v>
      </c>
      <c r="G61" s="128" t="n">
        <v>0.2353358929121689</v>
      </c>
      <c r="H61" s="86" t="n"/>
      <c r="I61" s="86" t="n"/>
      <c r="J61" s="86" t="n"/>
      <c r="K61" s="86" t="n"/>
      <c r="L61" s="86" t="n"/>
      <c r="M61" s="86" t="n"/>
      <c r="N61" s="86" t="n"/>
      <c r="O61" s="86" t="n"/>
      <c r="P61" s="86" t="n"/>
      <c r="Q61" s="87" t="n"/>
    </row>
    <row r="62" ht="18" customHeight="1">
      <c r="A62" s="2" t="n"/>
      <c r="B62" s="3" t="n">
        <v>33</v>
      </c>
      <c r="C62" s="75" t="inlineStr">
        <is>
          <t>评价周期内平均绿电电价</t>
        </is>
      </c>
      <c r="D62" s="76" t="n"/>
      <c r="E62" s="5" t="inlineStr">
        <is>
          <t>元/kWh</t>
        </is>
      </c>
      <c r="F62" s="127">
        <f>(F52+(F57-F58-F53)*(1-1/(1+F21/100)^F22)/F21*100+F59)/((F44-F43)*(1-1/(1+F21/100)^F22)/F21*100)*10</f>
        <v>0.12811672909999255</v>
      </c>
      <c r="G62" s="128" t="n">
        <v>0.1281167290999926</v>
      </c>
      <c r="H62" s="86" t="n"/>
      <c r="I62" s="86" t="n"/>
      <c r="J62" s="86" t="n"/>
      <c r="K62" s="86" t="n"/>
      <c r="L62" s="86" t="n"/>
      <c r="M62" s="86" t="n"/>
      <c r="N62" s="86" t="n"/>
      <c r="O62" s="86" t="n"/>
      <c r="P62" s="86" t="n"/>
      <c r="Q62" s="87" t="n"/>
    </row>
    <row r="63" ht="18" customHeight="1">
      <c r="A63" s="2" t="n"/>
      <c r="B63" s="3" t="n">
        <v>34</v>
      </c>
      <c r="C63" s="75" t="inlineStr">
        <is>
          <t>评价周期内平均网电电价</t>
        </is>
      </c>
      <c r="D63" s="76" t="n"/>
      <c r="E63" s="5" t="inlineStr">
        <is>
          <t>元/kWh</t>
        </is>
      </c>
      <c r="F63" s="127">
        <f>F53/F43*10</f>
        <v>0.5176364104737504</v>
      </c>
      <c r="G63" s="128" t="n"/>
      <c r="H63" s="86" t="n"/>
      <c r="I63" s="86" t="n"/>
      <c r="J63" s="86" t="n"/>
      <c r="K63" s="86" t="n"/>
      <c r="L63" s="86" t="n"/>
      <c r="M63" s="86" t="n"/>
      <c r="N63" s="86" t="n"/>
      <c r="O63" s="86" t="n"/>
      <c r="P63" s="86" t="n"/>
      <c r="Q63" s="87" t="n"/>
    </row>
    <row r="64" ht="60.6" customHeight="1">
      <c r="B64" s="101" t="inlineStr">
        <is>
          <t>序号</t>
        </is>
      </c>
      <c r="C64" s="101" t="inlineStr">
        <is>
          <t>时间</t>
        </is>
      </c>
      <c r="D64" s="13" t="inlineStr">
        <is>
          <t>风电发电量
（kWh）</t>
        </is>
      </c>
      <c r="E64" s="13" t="inlineStr">
        <is>
          <t>光伏发电量
（kWh）</t>
        </is>
      </c>
      <c r="F64" s="13" t="inlineStr">
        <is>
          <t>新能源理论发电量
（kWh）</t>
        </is>
      </c>
      <c r="G64" s="13" t="inlineStr">
        <is>
          <t>用户负荷
（kWh）</t>
        </is>
      </c>
      <c r="H64" s="129" t="inlineStr">
        <is>
          <t>该小时段新能源实际发电量
（kWh）</t>
        </is>
      </c>
      <c r="I64" s="129" t="inlineStr">
        <is>
          <t>该小时段储能充电量
（交流侧）
（kWh）</t>
        </is>
      </c>
      <c r="J64" s="129" t="inlineStr">
        <is>
          <t>该小时段储能实际充电量（直流侧）
（kWh）</t>
        </is>
      </c>
      <c r="K64" s="129" t="inlineStr">
        <is>
          <t>该小时段弃风弃光电量
(kWh)</t>
        </is>
      </c>
      <c r="L64" s="129" t="inlineStr">
        <is>
          <t>该小时段储能放电量（直流侧）
（kWh）</t>
        </is>
      </c>
      <c r="M64" s="129" t="inlineStr">
        <is>
          <t>该小时段储能对外供电量
（交流测）
（kWh）</t>
        </is>
      </c>
      <c r="N64" s="129" t="inlineStr">
        <is>
          <t>该小时段下网电量
(kWh)</t>
        </is>
      </c>
      <c r="O64" s="129" t="inlineStr">
        <is>
          <t>该小时段余电上网电量
(kWh)</t>
        </is>
      </c>
      <c r="P64" s="129" t="inlineStr">
        <is>
          <t>储能可用电量
（直流侧）
（kWh）</t>
        </is>
      </c>
      <c r="Q64" s="130" t="inlineStr">
        <is>
          <t>备注</t>
        </is>
      </c>
      <c r="R64" s="131" t="n"/>
    </row>
    <row r="65">
      <c r="B65" s="101" t="n"/>
      <c r="C65" s="13" t="n"/>
      <c r="D65" s="34" t="n"/>
      <c r="E65" s="34" t="n"/>
      <c r="F65" s="35" t="n"/>
      <c r="G65" s="35" t="n"/>
      <c r="H65" s="34" t="n"/>
      <c r="I65" s="132" t="n"/>
      <c r="J65" s="132" t="n"/>
      <c r="K65" s="132" t="n"/>
      <c r="L65" s="132" t="n"/>
      <c r="M65" s="133" t="n"/>
      <c r="N65" s="134" t="n"/>
      <c r="O65" s="134" t="n"/>
      <c r="P65" s="132">
        <f>F5/100*F33*1000</f>
        <v>9095.449436393417</v>
      </c>
      <c r="Q65" s="135" t="n"/>
      <c r="R65" s="15" t="n"/>
    </row>
    <row r="66">
      <c r="B66" s="9" t="n">
        <v>1</v>
      </c>
      <c r="C66" s="136" t="n">
        <v>43831</v>
      </c>
      <c r="D66" s="40" t="n">
        <v>0</v>
      </c>
      <c r="E66" s="40" t="n">
        <v>0</v>
      </c>
      <c r="F66" s="137" t="n">
        <v>0</v>
      </c>
      <c r="G66" s="137" t="n">
        <v>64000</v>
      </c>
      <c r="H66" s="137" t="n">
        <v>0</v>
      </c>
      <c r="I66" s="137" t="n">
        <v>0</v>
      </c>
      <c r="J66" s="138" t="n">
        <v>0</v>
      </c>
      <c r="K66" s="138" t="n">
        <v>0</v>
      </c>
      <c r="L66" s="138" t="n">
        <v>2273.862359098353</v>
      </c>
      <c r="M66" s="138" t="n">
        <v>2091.953370370485</v>
      </c>
      <c r="N66" s="138" t="n">
        <v>61908.04662962951</v>
      </c>
      <c r="O66" s="138" t="n">
        <v>0</v>
      </c>
      <c r="P66" s="137" t="n">
        <v>6821.587077295066</v>
      </c>
      <c r="Q66" s="139" t="n"/>
      <c r="R66" s="16" t="n"/>
    </row>
    <row r="67">
      <c r="B67" s="9" t="n">
        <v>2</v>
      </c>
      <c r="C67" s="136" t="n">
        <v>43831.04166666666</v>
      </c>
      <c r="D67" s="40" t="n">
        <v>0</v>
      </c>
      <c r="E67" s="40" t="n">
        <v>0</v>
      </c>
      <c r="F67" s="137" t="n">
        <v>0</v>
      </c>
      <c r="G67" s="137" t="n">
        <v>64000</v>
      </c>
      <c r="H67" s="137" t="n">
        <v>0</v>
      </c>
      <c r="I67" s="137" t="n">
        <v>0</v>
      </c>
      <c r="J67" s="138" t="n">
        <v>0</v>
      </c>
      <c r="K67" s="138" t="n">
        <v>0</v>
      </c>
      <c r="L67" s="138" t="n">
        <v>0</v>
      </c>
      <c r="M67" s="138" t="n">
        <v>0</v>
      </c>
      <c r="N67" s="138" t="n">
        <v>64000</v>
      </c>
      <c r="O67" s="138" t="n">
        <v>0</v>
      </c>
      <c r="P67" s="137" t="n">
        <v>6821.587077295066</v>
      </c>
      <c r="Q67" s="139" t="n"/>
      <c r="R67" s="16" t="n"/>
    </row>
    <row r="68">
      <c r="B68" s="9" t="n">
        <v>3</v>
      </c>
      <c r="C68" s="136" t="n">
        <v>43831.08333333334</v>
      </c>
      <c r="D68" s="40" t="n">
        <v>0</v>
      </c>
      <c r="E68" s="40" t="n">
        <v>0</v>
      </c>
      <c r="F68" s="137" t="n">
        <v>0</v>
      </c>
      <c r="G68" s="137" t="n">
        <v>64000</v>
      </c>
      <c r="H68" s="137" t="n">
        <v>0</v>
      </c>
      <c r="I68" s="137" t="n">
        <v>0</v>
      </c>
      <c r="J68" s="138" t="n">
        <v>0</v>
      </c>
      <c r="K68" s="138" t="n">
        <v>0</v>
      </c>
      <c r="L68" s="138" t="n">
        <v>0</v>
      </c>
      <c r="M68" s="138" t="n">
        <v>0</v>
      </c>
      <c r="N68" s="138" t="n">
        <v>64000</v>
      </c>
      <c r="O68" s="138" t="n">
        <v>0</v>
      </c>
      <c r="P68" s="137" t="n">
        <v>6821.587077295066</v>
      </c>
      <c r="Q68" s="139" t="n"/>
      <c r="R68" s="16" t="n"/>
    </row>
    <row r="69">
      <c r="B69" s="9" t="n">
        <v>4</v>
      </c>
      <c r="C69" s="136" t="n">
        <v>43831.125</v>
      </c>
      <c r="D69" s="40" t="n">
        <v>0</v>
      </c>
      <c r="E69" s="40" t="n">
        <v>0</v>
      </c>
      <c r="F69" s="137" t="n">
        <v>0</v>
      </c>
      <c r="G69" s="137" t="n">
        <v>64000</v>
      </c>
      <c r="H69" s="137" t="n">
        <v>0</v>
      </c>
      <c r="I69" s="137" t="n">
        <v>0</v>
      </c>
      <c r="J69" s="138" t="n">
        <v>0</v>
      </c>
      <c r="K69" s="138" t="n">
        <v>0</v>
      </c>
      <c r="L69" s="138" t="n">
        <v>0</v>
      </c>
      <c r="M69" s="138" t="n">
        <v>0</v>
      </c>
      <c r="N69" s="138" t="n">
        <v>64000</v>
      </c>
      <c r="O69" s="138" t="n">
        <v>0</v>
      </c>
      <c r="P69" s="137" t="n">
        <v>6821.587077295066</v>
      </c>
      <c r="Q69" s="139" t="n"/>
      <c r="R69" s="16" t="n"/>
    </row>
    <row r="70">
      <c r="B70" s="9" t="n">
        <v>5</v>
      </c>
      <c r="C70" s="136" t="n">
        <v>43831.16666666666</v>
      </c>
      <c r="D70" s="40" t="n">
        <v>0</v>
      </c>
      <c r="E70" s="40" t="n">
        <v>0</v>
      </c>
      <c r="F70" s="137" t="n">
        <v>0</v>
      </c>
      <c r="G70" s="137" t="n">
        <v>64000</v>
      </c>
      <c r="H70" s="137" t="n">
        <v>0</v>
      </c>
      <c r="I70" s="137" t="n">
        <v>0</v>
      </c>
      <c r="J70" s="138" t="n">
        <v>0</v>
      </c>
      <c r="K70" s="138" t="n">
        <v>0</v>
      </c>
      <c r="L70" s="138" t="n">
        <v>0</v>
      </c>
      <c r="M70" s="138" t="n">
        <v>0</v>
      </c>
      <c r="N70" s="138" t="n">
        <v>64000</v>
      </c>
      <c r="O70" s="138" t="n">
        <v>0</v>
      </c>
      <c r="P70" s="137" t="n">
        <v>6821.587077295066</v>
      </c>
      <c r="Q70" s="139" t="n"/>
      <c r="R70" s="16" t="n"/>
    </row>
    <row r="71">
      <c r="B71" s="9" t="n">
        <v>6</v>
      </c>
      <c r="C71" s="136" t="n">
        <v>43831.20833333334</v>
      </c>
      <c r="D71" s="40" t="n">
        <v>0</v>
      </c>
      <c r="E71" s="40" t="n">
        <v>0</v>
      </c>
      <c r="F71" s="140" t="n">
        <v>0</v>
      </c>
      <c r="G71" s="140" t="n">
        <v>64000</v>
      </c>
      <c r="H71" s="140" t="n">
        <v>0</v>
      </c>
      <c r="I71" s="140" t="n">
        <v>0</v>
      </c>
      <c r="J71" s="141" t="n">
        <v>0</v>
      </c>
      <c r="K71" s="141" t="n">
        <v>0</v>
      </c>
      <c r="L71" s="141" t="n">
        <v>0</v>
      </c>
      <c r="M71" s="141" t="n">
        <v>0</v>
      </c>
      <c r="N71" s="141" t="n">
        <v>64000</v>
      </c>
      <c r="O71" s="138" t="n">
        <v>0</v>
      </c>
      <c r="P71" s="137" t="n">
        <v>6821.587077295066</v>
      </c>
      <c r="Q71" s="139" t="n"/>
      <c r="R71" s="16" t="n"/>
    </row>
    <row r="72">
      <c r="B72" s="9" t="n">
        <v>7</v>
      </c>
      <c r="C72" s="136" t="n">
        <v>43831.25</v>
      </c>
      <c r="D72" s="40" t="n">
        <v>8459.423428512295</v>
      </c>
      <c r="E72" s="40" t="n">
        <v>0</v>
      </c>
      <c r="F72" s="140" t="n">
        <v>8459.423428512295</v>
      </c>
      <c r="G72" s="140" t="n">
        <v>64000</v>
      </c>
      <c r="H72" s="140" t="n">
        <v>8459.423428512295</v>
      </c>
      <c r="I72" s="140" t="n">
        <v>0</v>
      </c>
      <c r="J72" s="141" t="n">
        <v>0</v>
      </c>
      <c r="K72" s="141" t="n">
        <v>0</v>
      </c>
      <c r="L72" s="141" t="n">
        <v>0</v>
      </c>
      <c r="M72" s="141" t="n">
        <v>0</v>
      </c>
      <c r="N72" s="141" t="n">
        <v>55540.57657148771</v>
      </c>
      <c r="O72" s="138" t="n">
        <v>0</v>
      </c>
      <c r="P72" s="137" t="n">
        <v>6821.587077295066</v>
      </c>
      <c r="Q72" s="139" t="n"/>
      <c r="R72" s="16" t="n"/>
    </row>
    <row r="73">
      <c r="B73" s="9" t="n">
        <v>8</v>
      </c>
      <c r="C73" s="136" t="n">
        <v>43831.29166666666</v>
      </c>
      <c r="D73" s="40" t="n">
        <v>20034.19847009123</v>
      </c>
      <c r="E73" s="40" t="n">
        <v>0</v>
      </c>
      <c r="F73" s="137" t="n">
        <v>20034.19847009123</v>
      </c>
      <c r="G73" s="137" t="n">
        <v>64000</v>
      </c>
      <c r="H73" s="137" t="n">
        <v>20034.19847009123</v>
      </c>
      <c r="I73" s="137" t="n">
        <v>0</v>
      </c>
      <c r="J73" s="138" t="n">
        <v>0</v>
      </c>
      <c r="K73" s="138" t="n">
        <v>0</v>
      </c>
      <c r="L73" s="138" t="n">
        <v>0</v>
      </c>
      <c r="M73" s="138" t="n">
        <v>0</v>
      </c>
      <c r="N73" s="138" t="n">
        <v>43965.80152990877</v>
      </c>
      <c r="O73" s="138" t="n">
        <v>0</v>
      </c>
      <c r="P73" s="137" t="n">
        <v>6821.587077295066</v>
      </c>
      <c r="Q73" s="139" t="n"/>
      <c r="R73" s="16" t="n"/>
    </row>
    <row r="74">
      <c r="B74" s="9" t="n">
        <v>9</v>
      </c>
      <c r="C74" s="136" t="n">
        <v>43831.33333333334</v>
      </c>
      <c r="D74" s="40" t="n">
        <v>14007.30194253466</v>
      </c>
      <c r="E74" s="40" t="n">
        <v>0</v>
      </c>
      <c r="F74" s="137" t="n">
        <v>14007.30194253466</v>
      </c>
      <c r="G74" s="137" t="n">
        <v>64000</v>
      </c>
      <c r="H74" s="137" t="n">
        <v>14007.30194253466</v>
      </c>
      <c r="I74" s="137" t="n">
        <v>0</v>
      </c>
      <c r="J74" s="138" t="n">
        <v>0</v>
      </c>
      <c r="K74" s="138" t="n">
        <v>0</v>
      </c>
      <c r="L74" s="138" t="n">
        <v>0</v>
      </c>
      <c r="M74" s="138" t="n">
        <v>0</v>
      </c>
      <c r="N74" s="138" t="n">
        <v>49992.69805746534</v>
      </c>
      <c r="O74" s="138" t="n">
        <v>0</v>
      </c>
      <c r="P74" s="137" t="n">
        <v>6821.587077295066</v>
      </c>
      <c r="Q74" s="139" t="n"/>
      <c r="R74" s="16" t="n"/>
    </row>
    <row r="75">
      <c r="B75" s="9" t="n">
        <v>10</v>
      </c>
      <c r="C75" s="136" t="n">
        <v>43831.375</v>
      </c>
      <c r="D75" s="40" t="n">
        <v>0</v>
      </c>
      <c r="E75" s="40" t="n">
        <v>16247.40287003199</v>
      </c>
      <c r="F75" s="137" t="n">
        <v>16247.40287003199</v>
      </c>
      <c r="G75" s="137" t="n">
        <v>64000</v>
      </c>
      <c r="H75" s="137" t="n">
        <v>16247.40287003199</v>
      </c>
      <c r="I75" s="137" t="n">
        <v>0</v>
      </c>
      <c r="J75" s="138" t="n">
        <v>0</v>
      </c>
      <c r="K75" s="138" t="n">
        <v>0</v>
      </c>
      <c r="L75" s="138" t="n">
        <v>0</v>
      </c>
      <c r="M75" s="138" t="n">
        <v>0</v>
      </c>
      <c r="N75" s="138" t="n">
        <v>47752.59712996801</v>
      </c>
      <c r="O75" s="138" t="n">
        <v>0</v>
      </c>
      <c r="P75" s="137" t="n">
        <v>6821.587077295066</v>
      </c>
      <c r="Q75" s="139" t="n"/>
      <c r="R75" s="16" t="n"/>
    </row>
    <row r="76">
      <c r="B76" s="9" t="n">
        <v>11</v>
      </c>
      <c r="C76" s="136" t="n">
        <v>43831.41666666666</v>
      </c>
      <c r="D76" s="40" t="n">
        <v>26200.14609270511</v>
      </c>
      <c r="E76" s="40" t="n">
        <v>34225.6623913816</v>
      </c>
      <c r="F76" s="137" t="n">
        <v>60425.80848408671</v>
      </c>
      <c r="G76" s="137" t="n">
        <v>64000</v>
      </c>
      <c r="H76" s="137" t="n">
        <v>60425.80848408671</v>
      </c>
      <c r="I76" s="137" t="n">
        <v>0</v>
      </c>
      <c r="J76" s="138" t="n">
        <v>0</v>
      </c>
      <c r="K76" s="138" t="n">
        <v>0</v>
      </c>
      <c r="L76" s="138" t="n">
        <v>0</v>
      </c>
      <c r="M76" s="138" t="n">
        <v>0</v>
      </c>
      <c r="N76" s="138" t="n">
        <v>3574.191515913291</v>
      </c>
      <c r="O76" s="138" t="n">
        <v>0</v>
      </c>
      <c r="P76" s="137" t="n">
        <v>6821.587077295066</v>
      </c>
      <c r="Q76" s="139" t="n"/>
      <c r="R76" s="16" t="n"/>
    </row>
    <row r="77">
      <c r="B77" s="9" t="n">
        <v>12</v>
      </c>
      <c r="C77" s="136" t="n">
        <v>43831.45833333334</v>
      </c>
      <c r="D77" s="40" t="n">
        <v>6331.016594085236</v>
      </c>
      <c r="E77" s="40" t="n">
        <v>52493.90016085777</v>
      </c>
      <c r="F77" s="137" t="n">
        <v>58824.91675494301</v>
      </c>
      <c r="G77" s="137" t="n">
        <v>64000</v>
      </c>
      <c r="H77" s="137" t="n">
        <v>58824.91675494301</v>
      </c>
      <c r="I77" s="137" t="n">
        <v>0</v>
      </c>
      <c r="J77" s="138" t="n">
        <v>0</v>
      </c>
      <c r="K77" s="138" t="n">
        <v>0</v>
      </c>
      <c r="L77" s="138" t="n">
        <v>0</v>
      </c>
      <c r="M77" s="138" t="n">
        <v>0</v>
      </c>
      <c r="N77" s="138" t="n">
        <v>5175.083245056994</v>
      </c>
      <c r="O77" s="138" t="n">
        <v>0</v>
      </c>
      <c r="P77" s="137" t="n">
        <v>6821.587077295066</v>
      </c>
      <c r="Q77" s="139" t="n"/>
      <c r="R77" s="16" t="n"/>
    </row>
    <row r="78">
      <c r="B78" s="9" t="n">
        <v>13</v>
      </c>
      <c r="C78" s="136" t="n">
        <v>43831.5</v>
      </c>
      <c r="D78" s="40" t="n">
        <v>0</v>
      </c>
      <c r="E78" s="40" t="n">
        <v>69018.74167909734</v>
      </c>
      <c r="F78" s="137" t="n">
        <v>69018.74167909734</v>
      </c>
      <c r="G78" s="137" t="n">
        <v>64000</v>
      </c>
      <c r="H78" s="137" t="n">
        <v>69018.74167909734</v>
      </c>
      <c r="I78" s="137" t="n">
        <v>5018.741679097337</v>
      </c>
      <c r="J78" s="138" t="n">
        <v>4667.429761560523</v>
      </c>
      <c r="K78" s="138" t="n">
        <v>0</v>
      </c>
      <c r="L78" s="138" t="n">
        <v>0</v>
      </c>
      <c r="M78" s="138" t="n">
        <v>0</v>
      </c>
      <c r="N78" s="138" t="n">
        <v>0</v>
      </c>
      <c r="O78" s="138" t="n">
        <v>0</v>
      </c>
      <c r="P78" s="137" t="n">
        <v>11489.01683885559</v>
      </c>
      <c r="Q78" s="139" t="n"/>
      <c r="R78" s="16" t="n"/>
    </row>
    <row r="79">
      <c r="B79" s="9" t="n">
        <v>14</v>
      </c>
      <c r="C79" s="136" t="n">
        <v>43831.54166666666</v>
      </c>
      <c r="D79" s="40" t="n">
        <v>0</v>
      </c>
      <c r="E79" s="40" t="n">
        <v>62051.42647411039</v>
      </c>
      <c r="F79" s="137" t="n">
        <v>62051.42647411039</v>
      </c>
      <c r="G79" s="137" t="n">
        <v>64000</v>
      </c>
      <c r="H79" s="137" t="n">
        <v>62051.42647411039</v>
      </c>
      <c r="I79" s="137" t="n">
        <v>0</v>
      </c>
      <c r="J79" s="138" t="n">
        <v>0</v>
      </c>
      <c r="K79" s="138" t="n">
        <v>0</v>
      </c>
      <c r="L79" s="138" t="n">
        <v>2118.014702053923</v>
      </c>
      <c r="M79" s="138" t="n">
        <v>1948.573525889609</v>
      </c>
      <c r="N79" s="138" t="n">
        <v>2.273736754432321e-13</v>
      </c>
      <c r="O79" s="138" t="n">
        <v>0</v>
      </c>
      <c r="P79" s="137" t="n">
        <v>9371.002136801666</v>
      </c>
      <c r="Q79" s="139" t="n"/>
      <c r="R79" s="16" t="n"/>
    </row>
    <row r="80">
      <c r="B80" s="9" t="n">
        <v>15</v>
      </c>
      <c r="C80" s="136" t="n">
        <v>43831.58333333334</v>
      </c>
      <c r="D80" s="40" t="n">
        <v>2085.477338343876</v>
      </c>
      <c r="E80" s="40" t="n">
        <v>29050.7262498148</v>
      </c>
      <c r="F80" s="137" t="n">
        <v>31136.20358815868</v>
      </c>
      <c r="G80" s="137" t="n">
        <v>64000</v>
      </c>
      <c r="H80" s="137" t="n">
        <v>31136.20358815868</v>
      </c>
      <c r="I80" s="137" t="n">
        <v>0</v>
      </c>
      <c r="J80" s="138" t="n">
        <v>0</v>
      </c>
      <c r="K80" s="138" t="n">
        <v>0</v>
      </c>
      <c r="L80" s="138" t="n">
        <v>2549.4150595066</v>
      </c>
      <c r="M80" s="138" t="n">
        <v>2345.461854746072</v>
      </c>
      <c r="N80" s="138" t="n">
        <v>30518.33455709525</v>
      </c>
      <c r="O80" s="138" t="n">
        <v>0</v>
      </c>
      <c r="P80" s="137" t="n">
        <v>6821.587077295066</v>
      </c>
      <c r="Q80" s="139" t="n"/>
      <c r="R80" s="16" t="n"/>
    </row>
    <row r="81">
      <c r="B81" s="9" t="n">
        <v>16</v>
      </c>
      <c r="C81" s="136" t="n">
        <v>43831.625</v>
      </c>
      <c r="D81" s="40" t="n">
        <v>179.956978530505</v>
      </c>
      <c r="E81" s="40" t="n">
        <v>16509.16701834084</v>
      </c>
      <c r="F81" s="137" t="n">
        <v>16689.12399687134</v>
      </c>
      <c r="G81" s="137" t="n">
        <v>64000</v>
      </c>
      <c r="H81" s="137" t="n">
        <v>16689.12399687134</v>
      </c>
      <c r="I81" s="137" t="n">
        <v>0</v>
      </c>
      <c r="J81" s="138" t="n">
        <v>0</v>
      </c>
      <c r="K81" s="138" t="n">
        <v>0</v>
      </c>
      <c r="L81" s="138" t="n">
        <v>0</v>
      </c>
      <c r="M81" s="138" t="n">
        <v>0</v>
      </c>
      <c r="N81" s="138" t="n">
        <v>47310.87600312866</v>
      </c>
      <c r="O81" s="138" t="n">
        <v>0</v>
      </c>
      <c r="P81" s="137" t="n">
        <v>6821.587077295066</v>
      </c>
      <c r="Q81" s="139" t="n"/>
      <c r="R81" s="16" t="n"/>
    </row>
    <row r="82">
      <c r="B82" s="9" t="n">
        <v>17</v>
      </c>
      <c r="C82" s="136" t="n">
        <v>43831.66666666666</v>
      </c>
      <c r="D82" s="40" t="n">
        <v>528.3074349630488</v>
      </c>
      <c r="E82" s="40" t="n">
        <v>4820.300581357954</v>
      </c>
      <c r="F82" s="137" t="n">
        <v>5348.608016321003</v>
      </c>
      <c r="G82" s="137" t="n">
        <v>64000</v>
      </c>
      <c r="H82" s="137" t="n">
        <v>5348.608016321003</v>
      </c>
      <c r="I82" s="137" t="n">
        <v>0</v>
      </c>
      <c r="J82" s="138" t="n">
        <v>0</v>
      </c>
      <c r="K82" s="138" t="n">
        <v>0</v>
      </c>
      <c r="L82" s="138" t="n">
        <v>0</v>
      </c>
      <c r="M82" s="138" t="n">
        <v>0</v>
      </c>
      <c r="N82" s="138" t="n">
        <v>58651.391983679</v>
      </c>
      <c r="O82" s="138" t="n">
        <v>0</v>
      </c>
      <c r="P82" s="137" t="n">
        <v>6821.587077295066</v>
      </c>
      <c r="Q82" s="139" t="n"/>
      <c r="R82" s="16" t="n"/>
    </row>
    <row r="83">
      <c r="B83" s="9" t="n">
        <v>18</v>
      </c>
      <c r="C83" s="136" t="n">
        <v>43831.70833333334</v>
      </c>
      <c r="D83" s="40" t="n">
        <v>0</v>
      </c>
      <c r="E83" s="40" t="n">
        <v>0</v>
      </c>
      <c r="F83" s="137" t="n">
        <v>0</v>
      </c>
      <c r="G83" s="137" t="n">
        <v>64000</v>
      </c>
      <c r="H83" s="137" t="n">
        <v>0</v>
      </c>
      <c r="I83" s="137" t="n">
        <v>0</v>
      </c>
      <c r="J83" s="138" t="n">
        <v>0</v>
      </c>
      <c r="K83" s="138" t="n">
        <v>0</v>
      </c>
      <c r="L83" s="138" t="n">
        <v>0</v>
      </c>
      <c r="M83" s="138" t="n">
        <v>0</v>
      </c>
      <c r="N83" s="138" t="n">
        <v>64000</v>
      </c>
      <c r="O83" s="138" t="n">
        <v>0</v>
      </c>
      <c r="P83" s="137" t="n">
        <v>6821.587077295066</v>
      </c>
      <c r="Q83" s="139" t="n"/>
      <c r="R83" s="16" t="n"/>
    </row>
    <row r="84">
      <c r="B84" s="9" t="n">
        <v>19</v>
      </c>
      <c r="C84" s="136" t="n">
        <v>43831.75</v>
      </c>
      <c r="D84" s="40" t="n">
        <v>4311.740296839329</v>
      </c>
      <c r="E84" s="40" t="n">
        <v>0</v>
      </c>
      <c r="F84" s="137" t="n">
        <v>4311.740296839329</v>
      </c>
      <c r="G84" s="137" t="n">
        <v>64000</v>
      </c>
      <c r="H84" s="137" t="n">
        <v>4311.740296839329</v>
      </c>
      <c r="I84" s="137" t="n">
        <v>0</v>
      </c>
      <c r="J84" s="138" t="n">
        <v>0</v>
      </c>
      <c r="K84" s="138" t="n">
        <v>0</v>
      </c>
      <c r="L84" s="138" t="n">
        <v>0</v>
      </c>
      <c r="M84" s="138" t="n">
        <v>0</v>
      </c>
      <c r="N84" s="138" t="n">
        <v>59688.25970316067</v>
      </c>
      <c r="O84" s="138" t="n">
        <v>0</v>
      </c>
      <c r="P84" s="137" t="n">
        <v>6821.587077295066</v>
      </c>
      <c r="Q84" s="139" t="n"/>
      <c r="R84" s="16" t="n"/>
    </row>
    <row r="85">
      <c r="B85" s="9" t="n">
        <v>20</v>
      </c>
      <c r="C85" s="136" t="n">
        <v>43831.79166666666</v>
      </c>
      <c r="D85" s="40" t="n">
        <v>3736.745228088847</v>
      </c>
      <c r="E85" s="40" t="n">
        <v>0</v>
      </c>
      <c r="F85" s="137" t="n">
        <v>3736.745228088847</v>
      </c>
      <c r="G85" s="137" t="n">
        <v>64000</v>
      </c>
      <c r="H85" s="137" t="n">
        <v>3736.745228088847</v>
      </c>
      <c r="I85" s="137" t="n">
        <v>0</v>
      </c>
      <c r="J85" s="138" t="n">
        <v>0</v>
      </c>
      <c r="K85" s="138" t="n">
        <v>0</v>
      </c>
      <c r="L85" s="138" t="n">
        <v>0</v>
      </c>
      <c r="M85" s="138" t="n">
        <v>0</v>
      </c>
      <c r="N85" s="138" t="n">
        <v>60263.25477191115</v>
      </c>
      <c r="O85" s="138" t="n">
        <v>0</v>
      </c>
      <c r="P85" s="137" t="n">
        <v>6821.587077295066</v>
      </c>
      <c r="Q85" s="139" t="n"/>
      <c r="R85" s="16" t="n"/>
    </row>
    <row r="86">
      <c r="B86" s="9" t="n">
        <v>21</v>
      </c>
      <c r="C86" s="136" t="n">
        <v>43831.83333333334</v>
      </c>
      <c r="D86" s="40" t="n">
        <v>0</v>
      </c>
      <c r="E86" s="40" t="n">
        <v>0</v>
      </c>
      <c r="F86" s="137" t="n">
        <v>0</v>
      </c>
      <c r="G86" s="137" t="n">
        <v>64000</v>
      </c>
      <c r="H86" s="137" t="n">
        <v>0</v>
      </c>
      <c r="I86" s="137" t="n">
        <v>0</v>
      </c>
      <c r="J86" s="138" t="n">
        <v>0</v>
      </c>
      <c r="K86" s="138" t="n">
        <v>0</v>
      </c>
      <c r="L86" s="138" t="n">
        <v>0</v>
      </c>
      <c r="M86" s="138" t="n">
        <v>0</v>
      </c>
      <c r="N86" s="138" t="n">
        <v>64000</v>
      </c>
      <c r="O86" s="138" t="n">
        <v>0</v>
      </c>
      <c r="P86" s="137" t="n">
        <v>6821.587077295066</v>
      </c>
      <c r="Q86" s="139" t="n"/>
      <c r="R86" s="16" t="n"/>
    </row>
    <row r="87">
      <c r="B87" s="9" t="n">
        <v>22</v>
      </c>
      <c r="C87" s="136" t="n">
        <v>43831.875</v>
      </c>
      <c r="D87" s="40" t="n">
        <v>0</v>
      </c>
      <c r="E87" s="40" t="n">
        <v>0</v>
      </c>
      <c r="F87" s="137" t="n">
        <v>0</v>
      </c>
      <c r="G87" s="137" t="n">
        <v>64000</v>
      </c>
      <c r="H87" s="137" t="n">
        <v>0</v>
      </c>
      <c r="I87" s="137" t="n">
        <v>0</v>
      </c>
      <c r="J87" s="138" t="n">
        <v>0</v>
      </c>
      <c r="K87" s="138" t="n">
        <v>0</v>
      </c>
      <c r="L87" s="138" t="n">
        <v>0</v>
      </c>
      <c r="M87" s="138" t="n">
        <v>0</v>
      </c>
      <c r="N87" s="138" t="n">
        <v>64000</v>
      </c>
      <c r="O87" s="138" t="n">
        <v>0</v>
      </c>
      <c r="P87" s="137" t="n">
        <v>6821.587077295066</v>
      </c>
      <c r="Q87" s="139" t="n"/>
      <c r="R87" s="16" t="n"/>
    </row>
    <row r="88">
      <c r="B88" s="9" t="n">
        <v>23</v>
      </c>
      <c r="C88" s="136" t="n">
        <v>43831.91666666666</v>
      </c>
      <c r="D88" s="40" t="n">
        <v>0</v>
      </c>
      <c r="E88" s="40" t="n">
        <v>0</v>
      </c>
      <c r="F88" s="137" t="n">
        <v>0</v>
      </c>
      <c r="G88" s="137" t="n">
        <v>64000</v>
      </c>
      <c r="H88" s="137" t="n">
        <v>0</v>
      </c>
      <c r="I88" s="137" t="n">
        <v>0</v>
      </c>
      <c r="J88" s="138" t="n">
        <v>0</v>
      </c>
      <c r="K88" s="138" t="n">
        <v>0</v>
      </c>
      <c r="L88" s="138" t="n">
        <v>0</v>
      </c>
      <c r="M88" s="138" t="n">
        <v>0</v>
      </c>
      <c r="N88" s="138" t="n">
        <v>64000</v>
      </c>
      <c r="O88" s="138" t="n">
        <v>0</v>
      </c>
      <c r="P88" s="137" t="n">
        <v>6821.587077295066</v>
      </c>
      <c r="Q88" s="139" t="n"/>
      <c r="R88" s="16" t="n"/>
    </row>
    <row r="89">
      <c r="B89" s="9" t="n">
        <v>24</v>
      </c>
      <c r="C89" s="136" t="n">
        <v>43831.95833333334</v>
      </c>
      <c r="D89" s="40" t="n">
        <v>0</v>
      </c>
      <c r="E89" s="40" t="n">
        <v>0</v>
      </c>
      <c r="F89" s="137" t="n">
        <v>0</v>
      </c>
      <c r="G89" s="137" t="n">
        <v>64000</v>
      </c>
      <c r="H89" s="137" t="n">
        <v>0</v>
      </c>
      <c r="I89" s="137" t="n">
        <v>0</v>
      </c>
      <c r="J89" s="138" t="n">
        <v>0</v>
      </c>
      <c r="K89" s="138" t="n">
        <v>0</v>
      </c>
      <c r="L89" s="138" t="n">
        <v>0</v>
      </c>
      <c r="M89" s="138" t="n">
        <v>0</v>
      </c>
      <c r="N89" s="138" t="n">
        <v>64000</v>
      </c>
      <c r="O89" s="138" t="n">
        <v>0</v>
      </c>
      <c r="P89" s="137" t="n">
        <v>6821.587077295066</v>
      </c>
      <c r="Q89" s="139" t="n"/>
      <c r="R89" s="16" t="n"/>
    </row>
    <row r="90">
      <c r="B90" s="9" t="n">
        <v>25</v>
      </c>
      <c r="C90" s="136" t="n">
        <v>43832</v>
      </c>
      <c r="D90" s="40" t="n">
        <v>0</v>
      </c>
      <c r="E90" s="40" t="n">
        <v>0</v>
      </c>
      <c r="F90" s="137" t="n">
        <v>0</v>
      </c>
      <c r="G90" s="137" t="n">
        <v>64000</v>
      </c>
      <c r="H90" s="137" t="n">
        <v>0</v>
      </c>
      <c r="I90" s="137" t="n">
        <v>0</v>
      </c>
      <c r="J90" s="138" t="n">
        <v>0</v>
      </c>
      <c r="K90" s="138" t="n">
        <v>0</v>
      </c>
      <c r="L90" s="138" t="n">
        <v>0</v>
      </c>
      <c r="M90" s="138" t="n">
        <v>0</v>
      </c>
      <c r="N90" s="138" t="n">
        <v>64000</v>
      </c>
      <c r="O90" s="138" t="n">
        <v>0</v>
      </c>
      <c r="P90" s="137" t="n">
        <v>6821.587077295066</v>
      </c>
      <c r="Q90" s="139" t="n"/>
      <c r="R90" s="16" t="n"/>
    </row>
    <row r="91">
      <c r="B91" s="9" t="n">
        <v>26</v>
      </c>
      <c r="C91" s="136" t="n">
        <v>43832.04166666666</v>
      </c>
      <c r="D91" s="40" t="n">
        <v>0</v>
      </c>
      <c r="E91" s="40" t="n">
        <v>0</v>
      </c>
      <c r="F91" s="137" t="n">
        <v>0</v>
      </c>
      <c r="G91" s="137" t="n">
        <v>64000</v>
      </c>
      <c r="H91" s="137" t="n">
        <v>0</v>
      </c>
      <c r="I91" s="137" t="n">
        <v>0</v>
      </c>
      <c r="J91" s="138" t="n">
        <v>0</v>
      </c>
      <c r="K91" s="138" t="n">
        <v>0</v>
      </c>
      <c r="L91" s="138" t="n">
        <v>0</v>
      </c>
      <c r="M91" s="138" t="n">
        <v>0</v>
      </c>
      <c r="N91" s="138" t="n">
        <v>64000</v>
      </c>
      <c r="O91" s="138" t="n">
        <v>0</v>
      </c>
      <c r="P91" s="137" t="n">
        <v>6821.587077295066</v>
      </c>
      <c r="Q91" s="139" t="n"/>
      <c r="R91" s="16" t="n"/>
    </row>
    <row r="92">
      <c r="B92" s="9" t="n">
        <v>27</v>
      </c>
      <c r="C92" s="136" t="n">
        <v>43832.08333333334</v>
      </c>
      <c r="D92" s="40" t="n">
        <v>0</v>
      </c>
      <c r="E92" s="40" t="n">
        <v>0</v>
      </c>
      <c r="F92" s="137" t="n">
        <v>0</v>
      </c>
      <c r="G92" s="137" t="n">
        <v>64000</v>
      </c>
      <c r="H92" s="137" t="n">
        <v>0</v>
      </c>
      <c r="I92" s="137" t="n">
        <v>0</v>
      </c>
      <c r="J92" s="138" t="n">
        <v>0</v>
      </c>
      <c r="K92" s="138" t="n">
        <v>0</v>
      </c>
      <c r="L92" s="138" t="n">
        <v>0</v>
      </c>
      <c r="M92" s="138" t="n">
        <v>0</v>
      </c>
      <c r="N92" s="138" t="n">
        <v>64000</v>
      </c>
      <c r="O92" s="138" t="n">
        <v>0</v>
      </c>
      <c r="P92" s="137" t="n">
        <v>6821.587077295066</v>
      </c>
      <c r="Q92" s="139" t="n"/>
      <c r="R92" s="16" t="n"/>
    </row>
    <row r="93">
      <c r="B93" s="9" t="n">
        <v>28</v>
      </c>
      <c r="C93" s="136" t="n">
        <v>43832.125</v>
      </c>
      <c r="D93" s="40" t="n">
        <v>0</v>
      </c>
      <c r="E93" s="40" t="n">
        <v>0</v>
      </c>
      <c r="F93" s="137" t="n">
        <v>0</v>
      </c>
      <c r="G93" s="137" t="n">
        <v>64000</v>
      </c>
      <c r="H93" s="137" t="n">
        <v>0</v>
      </c>
      <c r="I93" s="137" t="n">
        <v>0</v>
      </c>
      <c r="J93" s="138" t="n">
        <v>0</v>
      </c>
      <c r="K93" s="138" t="n">
        <v>0</v>
      </c>
      <c r="L93" s="138" t="n">
        <v>0</v>
      </c>
      <c r="M93" s="138" t="n">
        <v>0</v>
      </c>
      <c r="N93" s="138" t="n">
        <v>64000</v>
      </c>
      <c r="O93" s="138" t="n">
        <v>0</v>
      </c>
      <c r="P93" s="137" t="n">
        <v>6821.587077295066</v>
      </c>
      <c r="Q93" s="139" t="n"/>
      <c r="R93" s="16" t="n"/>
    </row>
    <row r="94">
      <c r="B94" s="9" t="n">
        <v>29</v>
      </c>
      <c r="C94" s="136" t="n">
        <v>43832.16666666666</v>
      </c>
      <c r="D94" s="40" t="n">
        <v>6717.382058833864</v>
      </c>
      <c r="E94" s="40" t="n">
        <v>0</v>
      </c>
      <c r="F94" s="137" t="n">
        <v>6717.382058833864</v>
      </c>
      <c r="G94" s="137" t="n">
        <v>64000</v>
      </c>
      <c r="H94" s="137" t="n">
        <v>6717.382058833864</v>
      </c>
      <c r="I94" s="137" t="n">
        <v>0</v>
      </c>
      <c r="J94" s="138" t="n">
        <v>0</v>
      </c>
      <c r="K94" s="138" t="n">
        <v>0</v>
      </c>
      <c r="L94" s="138" t="n">
        <v>0</v>
      </c>
      <c r="M94" s="138" t="n">
        <v>0</v>
      </c>
      <c r="N94" s="138" t="n">
        <v>57282.61794116614</v>
      </c>
      <c r="O94" s="138" t="n">
        <v>0</v>
      </c>
      <c r="P94" s="137" t="n">
        <v>6821.587077295066</v>
      </c>
      <c r="Q94" s="139" t="n"/>
      <c r="R94" s="16" t="n"/>
    </row>
    <row r="95">
      <c r="B95" s="9" t="n">
        <v>30</v>
      </c>
      <c r="C95" s="136" t="n">
        <v>43832.20833333334</v>
      </c>
      <c r="D95" s="40" t="n">
        <v>987.5229536710123</v>
      </c>
      <c r="E95" s="40" t="n">
        <v>0</v>
      </c>
      <c r="F95" s="137" t="n">
        <v>987.5229536710123</v>
      </c>
      <c r="G95" s="137" t="n">
        <v>64000</v>
      </c>
      <c r="H95" s="137" t="n">
        <v>987.5229536710123</v>
      </c>
      <c r="I95" s="137" t="n">
        <v>0</v>
      </c>
      <c r="J95" s="138" t="n">
        <v>0</v>
      </c>
      <c r="K95" s="138" t="n">
        <v>0</v>
      </c>
      <c r="L95" s="138" t="n">
        <v>0</v>
      </c>
      <c r="M95" s="138" t="n">
        <v>0</v>
      </c>
      <c r="N95" s="138" t="n">
        <v>63012.47704632899</v>
      </c>
      <c r="O95" s="138" t="n">
        <v>0</v>
      </c>
      <c r="P95" s="137" t="n">
        <v>6821.587077295066</v>
      </c>
      <c r="Q95" s="139" t="n"/>
      <c r="R95" s="16" t="n"/>
    </row>
    <row r="96">
      <c r="B96" s="9" t="n">
        <v>31</v>
      </c>
      <c r="C96" s="136" t="n">
        <v>43832.25</v>
      </c>
      <c r="D96" s="40" t="n">
        <v>14967.07249469735</v>
      </c>
      <c r="E96" s="40" t="n">
        <v>0</v>
      </c>
      <c r="F96" s="137" t="n">
        <v>14967.07249469735</v>
      </c>
      <c r="G96" s="137" t="n">
        <v>64000</v>
      </c>
      <c r="H96" s="137" t="n">
        <v>14967.07249469735</v>
      </c>
      <c r="I96" s="137" t="n">
        <v>0</v>
      </c>
      <c r="J96" s="138" t="n">
        <v>0</v>
      </c>
      <c r="K96" s="138" t="n">
        <v>0</v>
      </c>
      <c r="L96" s="138" t="n">
        <v>0</v>
      </c>
      <c r="M96" s="138" t="n">
        <v>0</v>
      </c>
      <c r="N96" s="138" t="n">
        <v>49032.92750530265</v>
      </c>
      <c r="O96" s="138" t="n">
        <v>0</v>
      </c>
      <c r="P96" s="137" t="n">
        <v>6821.587077295066</v>
      </c>
      <c r="Q96" s="139" t="n"/>
      <c r="R96" s="16" t="n"/>
    </row>
    <row r="97">
      <c r="B97" s="9" t="n">
        <v>32</v>
      </c>
      <c r="C97" s="136" t="n">
        <v>43832.29166666666</v>
      </c>
      <c r="D97" s="40" t="n">
        <v>15341.00719627038</v>
      </c>
      <c r="E97" s="40" t="n">
        <v>0</v>
      </c>
      <c r="F97" s="137" t="n">
        <v>15341.00719627038</v>
      </c>
      <c r="G97" s="137" t="n">
        <v>64000</v>
      </c>
      <c r="H97" s="137" t="n">
        <v>15341.00719627038</v>
      </c>
      <c r="I97" s="137" t="n">
        <v>0</v>
      </c>
      <c r="J97" s="138" t="n">
        <v>0</v>
      </c>
      <c r="K97" s="138" t="n">
        <v>0</v>
      </c>
      <c r="L97" s="138" t="n">
        <v>0</v>
      </c>
      <c r="M97" s="138" t="n">
        <v>0</v>
      </c>
      <c r="N97" s="138" t="n">
        <v>48658.99280372963</v>
      </c>
      <c r="O97" s="138" t="n">
        <v>0</v>
      </c>
      <c r="P97" s="137" t="n">
        <v>6821.587077295066</v>
      </c>
      <c r="Q97" s="139" t="n"/>
      <c r="R97" s="16" t="n"/>
    </row>
    <row r="98">
      <c r="B98" s="9" t="n">
        <v>33</v>
      </c>
      <c r="C98" s="136" t="n">
        <v>43832.33333333334</v>
      </c>
      <c r="D98" s="40" t="n">
        <v>52421.39557405719</v>
      </c>
      <c r="E98" s="40" t="n">
        <v>0</v>
      </c>
      <c r="F98" s="137" t="n">
        <v>52421.39557405719</v>
      </c>
      <c r="G98" s="137" t="n">
        <v>64000</v>
      </c>
      <c r="H98" s="137" t="n">
        <v>52421.39557405719</v>
      </c>
      <c r="I98" s="137" t="n">
        <v>0</v>
      </c>
      <c r="J98" s="138" t="n">
        <v>0</v>
      </c>
      <c r="K98" s="138" t="n">
        <v>0</v>
      </c>
      <c r="L98" s="138" t="n">
        <v>0</v>
      </c>
      <c r="M98" s="138" t="n">
        <v>0</v>
      </c>
      <c r="N98" s="138" t="n">
        <v>11578.60442594281</v>
      </c>
      <c r="O98" s="138" t="n">
        <v>0</v>
      </c>
      <c r="P98" s="137" t="n">
        <v>6821.587077295066</v>
      </c>
      <c r="Q98" s="139" t="n"/>
      <c r="R98" s="16" t="n"/>
    </row>
    <row r="99">
      <c r="B99" s="9" t="n">
        <v>34</v>
      </c>
      <c r="C99" s="136" t="n">
        <v>43832.375</v>
      </c>
      <c r="D99" s="40" t="n">
        <v>6237.785870268228</v>
      </c>
      <c r="E99" s="40" t="n">
        <v>34435.30882752716</v>
      </c>
      <c r="F99" s="137" t="n">
        <v>40673.09469779539</v>
      </c>
      <c r="G99" s="137" t="n">
        <v>64000</v>
      </c>
      <c r="H99" s="137" t="n">
        <v>40673.09469779539</v>
      </c>
      <c r="I99" s="137" t="n">
        <v>0</v>
      </c>
      <c r="J99" s="138" t="n">
        <v>0</v>
      </c>
      <c r="K99" s="138" t="n">
        <v>0</v>
      </c>
      <c r="L99" s="138" t="n">
        <v>0</v>
      </c>
      <c r="M99" s="138" t="n">
        <v>0</v>
      </c>
      <c r="N99" s="138" t="n">
        <v>23326.90530220461</v>
      </c>
      <c r="O99" s="138" t="n">
        <v>0</v>
      </c>
      <c r="P99" s="137" t="n">
        <v>6821.587077295066</v>
      </c>
      <c r="Q99" s="139" t="n"/>
      <c r="R99" s="16" t="n"/>
    </row>
    <row r="100">
      <c r="B100" s="9" t="n">
        <v>35</v>
      </c>
      <c r="C100" s="136" t="n">
        <v>43832.41666666666</v>
      </c>
      <c r="D100" s="40" t="n">
        <v>4738.867101303298</v>
      </c>
      <c r="E100" s="40" t="n">
        <v>54327.81664900958</v>
      </c>
      <c r="F100" s="137" t="n">
        <v>59066.68375031288</v>
      </c>
      <c r="G100" s="137" t="n">
        <v>64000</v>
      </c>
      <c r="H100" s="137" t="n">
        <v>59066.68375031288</v>
      </c>
      <c r="I100" s="137" t="n">
        <v>0</v>
      </c>
      <c r="J100" s="138" t="n">
        <v>0</v>
      </c>
      <c r="K100" s="138" t="n">
        <v>0</v>
      </c>
      <c r="L100" s="138" t="n">
        <v>0</v>
      </c>
      <c r="M100" s="138" t="n">
        <v>0</v>
      </c>
      <c r="N100" s="138" t="n">
        <v>4933.316249687123</v>
      </c>
      <c r="O100" s="138" t="n">
        <v>0</v>
      </c>
      <c r="P100" s="137" t="n">
        <v>6821.587077295066</v>
      </c>
      <c r="Q100" s="139" t="n"/>
      <c r="R100" s="16" t="n"/>
    </row>
    <row r="101">
      <c r="B101" s="9" t="n">
        <v>36</v>
      </c>
      <c r="C101" s="136" t="n">
        <v>43832.45833333334</v>
      </c>
      <c r="D101" s="40" t="n">
        <v>13944.28086410952</v>
      </c>
      <c r="E101" s="40" t="n">
        <v>66922.27731764177</v>
      </c>
      <c r="F101" s="137" t="n">
        <v>80866.55818175129</v>
      </c>
      <c r="G101" s="137" t="n">
        <v>64000</v>
      </c>
      <c r="H101" s="137" t="n">
        <v>80866.55818175129</v>
      </c>
      <c r="I101" s="137" t="n">
        <v>16866.55818175129</v>
      </c>
      <c r="J101" s="138" t="n">
        <v>15685.8991090287</v>
      </c>
      <c r="K101" s="138" t="n">
        <v>0</v>
      </c>
      <c r="L101" s="138" t="n">
        <v>0</v>
      </c>
      <c r="M101" s="138" t="n">
        <v>0</v>
      </c>
      <c r="N101" s="138" t="n">
        <v>0</v>
      </c>
      <c r="O101" s="138" t="n">
        <v>0</v>
      </c>
      <c r="P101" s="137" t="n">
        <v>22507.48618632376</v>
      </c>
      <c r="Q101" s="139" t="n"/>
      <c r="R101" s="16" t="n"/>
    </row>
    <row r="102">
      <c r="B102" s="9" t="n">
        <v>37</v>
      </c>
      <c r="C102" s="136" t="n">
        <v>43832.5</v>
      </c>
      <c r="D102" s="40" t="n">
        <v>3262.78624607959</v>
      </c>
      <c r="E102" s="40" t="n">
        <v>73070.5999029199</v>
      </c>
      <c r="F102" s="137" t="n">
        <v>76333.38614899949</v>
      </c>
      <c r="G102" s="137" t="n">
        <v>64000</v>
      </c>
      <c r="H102" s="137" t="n">
        <v>76333.38614899949</v>
      </c>
      <c r="I102" s="137" t="n">
        <v>12333.38614899949</v>
      </c>
      <c r="J102" s="138" t="n">
        <v>11470.04911856952</v>
      </c>
      <c r="K102" s="138" t="n">
        <v>0</v>
      </c>
      <c r="L102" s="138" t="n">
        <v>0</v>
      </c>
      <c r="M102" s="138" t="n">
        <v>0</v>
      </c>
      <c r="N102" s="138" t="n">
        <v>0</v>
      </c>
      <c r="O102" s="138" t="n">
        <v>0</v>
      </c>
      <c r="P102" s="137" t="n">
        <v>33977.53530489328</v>
      </c>
      <c r="Q102" s="139" t="n"/>
      <c r="R102" s="16" t="n"/>
    </row>
    <row r="103">
      <c r="B103" s="9" t="n">
        <v>38</v>
      </c>
      <c r="C103" s="136" t="n">
        <v>43832.54166666666</v>
      </c>
      <c r="D103" s="40" t="n">
        <v>7600.399875575112</v>
      </c>
      <c r="E103" s="40" t="n">
        <v>72737.51678007182</v>
      </c>
      <c r="F103" s="137" t="n">
        <v>80337.91665564693</v>
      </c>
      <c r="G103" s="137" t="n">
        <v>64000</v>
      </c>
      <c r="H103" s="137" t="n">
        <v>76365.28158825141</v>
      </c>
      <c r="I103" s="137" t="n">
        <v>12365.28158825142</v>
      </c>
      <c r="J103" s="138" t="n">
        <v>11499.71187707382</v>
      </c>
      <c r="K103" s="138" t="n">
        <v>3972.635067395513</v>
      </c>
      <c r="L103" s="138" t="n">
        <v>0</v>
      </c>
      <c r="M103" s="138" t="n">
        <v>0</v>
      </c>
      <c r="N103" s="138" t="n">
        <v>0</v>
      </c>
      <c r="O103" s="138" t="n">
        <v>0</v>
      </c>
      <c r="P103" s="137" t="n">
        <v>45477.2471819671</v>
      </c>
      <c r="Q103" s="139" t="n"/>
      <c r="R103" s="16" t="n"/>
    </row>
    <row r="104">
      <c r="B104" s="9" t="n">
        <v>39</v>
      </c>
      <c r="C104" s="136" t="n">
        <v>43832.58333333334</v>
      </c>
      <c r="D104" s="40" t="n">
        <v>368.7311262902155</v>
      </c>
      <c r="E104" s="40" t="n">
        <v>67075.10369165441</v>
      </c>
      <c r="F104" s="137" t="n">
        <v>67443.83481794463</v>
      </c>
      <c r="G104" s="137" t="n">
        <v>64000</v>
      </c>
      <c r="H104" s="137" t="n">
        <v>64000</v>
      </c>
      <c r="I104" s="137" t="n">
        <v>0</v>
      </c>
      <c r="J104" s="138" t="n">
        <v>0</v>
      </c>
      <c r="K104" s="138" t="n">
        <v>3443.834817944633</v>
      </c>
      <c r="L104" s="138" t="n">
        <v>0</v>
      </c>
      <c r="M104" s="138" t="n">
        <v>0</v>
      </c>
      <c r="N104" s="138" t="n">
        <v>0</v>
      </c>
      <c r="O104" s="138" t="n">
        <v>0</v>
      </c>
      <c r="P104" s="137" t="n">
        <v>45477.2471819671</v>
      </c>
      <c r="Q104" s="139" t="n"/>
      <c r="R104" s="16" t="n"/>
    </row>
    <row r="105">
      <c r="B105" s="9" t="n">
        <v>40</v>
      </c>
      <c r="C105" s="136" t="n">
        <v>43832.625</v>
      </c>
      <c r="D105" s="40" t="n">
        <v>0</v>
      </c>
      <c r="E105" s="40" t="n">
        <v>55009.65739460447</v>
      </c>
      <c r="F105" s="137" t="n">
        <v>55009.65739460447</v>
      </c>
      <c r="G105" s="137" t="n">
        <v>64000</v>
      </c>
      <c r="H105" s="137" t="n">
        <v>55009.65739460447</v>
      </c>
      <c r="I105" s="137" t="n">
        <v>0</v>
      </c>
      <c r="J105" s="138" t="n">
        <v>0</v>
      </c>
      <c r="K105" s="138" t="n">
        <v>0</v>
      </c>
      <c r="L105" s="138" t="n">
        <v>9772.11152760384</v>
      </c>
      <c r="M105" s="138" t="n">
        <v>8990.342605395532</v>
      </c>
      <c r="N105" s="138" t="n">
        <v>1.818989403545856e-12</v>
      </c>
      <c r="O105" s="138" t="n">
        <v>0</v>
      </c>
      <c r="P105" s="137" t="n">
        <v>35705.13565436326</v>
      </c>
      <c r="Q105" s="139" t="n"/>
      <c r="R105" s="16" t="n"/>
    </row>
    <row r="106">
      <c r="B106" s="9" t="n">
        <v>41</v>
      </c>
      <c r="C106" s="136" t="n">
        <v>43832.66666666666</v>
      </c>
      <c r="D106" s="40" t="n">
        <v>0</v>
      </c>
      <c r="E106" s="40" t="n">
        <v>36509.43702662704</v>
      </c>
      <c r="F106" s="137" t="n">
        <v>36509.43702662704</v>
      </c>
      <c r="G106" s="137" t="n">
        <v>64000</v>
      </c>
      <c r="H106" s="137" t="n">
        <v>36509.43702662704</v>
      </c>
      <c r="I106" s="137" t="n">
        <v>0</v>
      </c>
      <c r="J106" s="138" t="n">
        <v>0</v>
      </c>
      <c r="K106" s="138" t="n">
        <v>0</v>
      </c>
      <c r="L106" s="138" t="n">
        <v>24715.89520759081</v>
      </c>
      <c r="M106" s="138" t="n">
        <v>22738.62359098355</v>
      </c>
      <c r="N106" s="138" t="n">
        <v>4751.93938238941</v>
      </c>
      <c r="O106" s="138" t="n">
        <v>0</v>
      </c>
      <c r="P106" s="137" t="n">
        <v>10989.24044677244</v>
      </c>
      <c r="Q106" s="139" t="n"/>
      <c r="R106" s="16" t="n"/>
    </row>
    <row r="107">
      <c r="B107" s="9" t="n">
        <v>42</v>
      </c>
      <c r="C107" s="136" t="n">
        <v>43832.70833333334</v>
      </c>
      <c r="D107" s="40" t="n">
        <v>0</v>
      </c>
      <c r="E107" s="40" t="n">
        <v>0</v>
      </c>
      <c r="F107" s="137" t="n">
        <v>0</v>
      </c>
      <c r="G107" s="137" t="n">
        <v>64000</v>
      </c>
      <c r="H107" s="137" t="n">
        <v>0</v>
      </c>
      <c r="I107" s="137" t="n">
        <v>0</v>
      </c>
      <c r="J107" s="138" t="n">
        <v>0</v>
      </c>
      <c r="K107" s="138" t="n">
        <v>0</v>
      </c>
      <c r="L107" s="138" t="n">
        <v>4167.653369477379</v>
      </c>
      <c r="M107" s="138" t="n">
        <v>3834.241099919188</v>
      </c>
      <c r="N107" s="138" t="n">
        <v>60165.75890008081</v>
      </c>
      <c r="O107" s="138" t="n">
        <v>0</v>
      </c>
      <c r="P107" s="137" t="n">
        <v>6821.587077295066</v>
      </c>
      <c r="Q107" s="139" t="n"/>
      <c r="R107" s="16" t="n"/>
    </row>
    <row r="108">
      <c r="B108" s="9" t="n">
        <v>43</v>
      </c>
      <c r="C108" s="136" t="n">
        <v>43832.75</v>
      </c>
      <c r="D108" s="40" t="n">
        <v>0</v>
      </c>
      <c r="E108" s="40" t="n">
        <v>0</v>
      </c>
      <c r="F108" s="137" t="n">
        <v>0</v>
      </c>
      <c r="G108" s="137" t="n">
        <v>64000</v>
      </c>
      <c r="H108" s="137" t="n">
        <v>0</v>
      </c>
      <c r="I108" s="137" t="n">
        <v>0</v>
      </c>
      <c r="J108" s="138" t="n">
        <v>0</v>
      </c>
      <c r="K108" s="138" t="n">
        <v>0</v>
      </c>
      <c r="L108" s="138" t="n">
        <v>0</v>
      </c>
      <c r="M108" s="138" t="n">
        <v>0</v>
      </c>
      <c r="N108" s="138" t="n">
        <v>64000</v>
      </c>
      <c r="O108" s="138" t="n">
        <v>0</v>
      </c>
      <c r="P108" s="137" t="n">
        <v>6821.587077295066</v>
      </c>
      <c r="Q108" s="139" t="n"/>
      <c r="R108" s="16" t="n"/>
    </row>
    <row r="109">
      <c r="B109" s="9" t="n">
        <v>44</v>
      </c>
      <c r="C109" s="136" t="n">
        <v>43832.79166666666</v>
      </c>
      <c r="D109" s="40" t="n">
        <v>53.04755913308863</v>
      </c>
      <c r="E109" s="40" t="n">
        <v>0</v>
      </c>
      <c r="F109" s="137" t="n">
        <v>53.04755913308863</v>
      </c>
      <c r="G109" s="137" t="n">
        <v>64000</v>
      </c>
      <c r="H109" s="137" t="n">
        <v>53.04755913308863</v>
      </c>
      <c r="I109" s="137" t="n">
        <v>0</v>
      </c>
      <c r="J109" s="138" t="n">
        <v>0</v>
      </c>
      <c r="K109" s="138" t="n">
        <v>0</v>
      </c>
      <c r="L109" s="138" t="n">
        <v>0</v>
      </c>
      <c r="M109" s="138" t="n">
        <v>0</v>
      </c>
      <c r="N109" s="138" t="n">
        <v>63946.95244086691</v>
      </c>
      <c r="O109" s="138" t="n">
        <v>0</v>
      </c>
      <c r="P109" s="137" t="n">
        <v>6821.587077295066</v>
      </c>
      <c r="Q109" s="139" t="n"/>
      <c r="R109" s="16" t="n"/>
    </row>
    <row r="110">
      <c r="B110" s="9" t="n">
        <v>45</v>
      </c>
      <c r="C110" s="136" t="n">
        <v>43832.83333333334</v>
      </c>
      <c r="D110" s="40" t="n">
        <v>0</v>
      </c>
      <c r="E110" s="40" t="n">
        <v>0</v>
      </c>
      <c r="F110" s="137" t="n">
        <v>0</v>
      </c>
      <c r="G110" s="137" t="n">
        <v>64000</v>
      </c>
      <c r="H110" s="137" t="n">
        <v>0</v>
      </c>
      <c r="I110" s="137" t="n">
        <v>0</v>
      </c>
      <c r="J110" s="138" t="n">
        <v>0</v>
      </c>
      <c r="K110" s="138" t="n">
        <v>0</v>
      </c>
      <c r="L110" s="138" t="n">
        <v>0</v>
      </c>
      <c r="M110" s="138" t="n">
        <v>0</v>
      </c>
      <c r="N110" s="138" t="n">
        <v>64000</v>
      </c>
      <c r="O110" s="138" t="n">
        <v>0</v>
      </c>
      <c r="P110" s="137" t="n">
        <v>6821.587077295066</v>
      </c>
      <c r="Q110" s="139" t="n"/>
      <c r="R110" s="16" t="n"/>
    </row>
    <row r="111">
      <c r="B111" s="9" t="n">
        <v>46</v>
      </c>
      <c r="C111" s="136" t="n">
        <v>43832.875</v>
      </c>
      <c r="D111" s="40" t="n">
        <v>0</v>
      </c>
      <c r="E111" s="40" t="n">
        <v>0</v>
      </c>
      <c r="F111" s="137" t="n">
        <v>0</v>
      </c>
      <c r="G111" s="137" t="n">
        <v>64000</v>
      </c>
      <c r="H111" s="137" t="n">
        <v>0</v>
      </c>
      <c r="I111" s="137" t="n">
        <v>0</v>
      </c>
      <c r="J111" s="138" t="n">
        <v>0</v>
      </c>
      <c r="K111" s="138" t="n">
        <v>0</v>
      </c>
      <c r="L111" s="138" t="n">
        <v>0</v>
      </c>
      <c r="M111" s="138" t="n">
        <v>0</v>
      </c>
      <c r="N111" s="138" t="n">
        <v>64000</v>
      </c>
      <c r="O111" s="138" t="n">
        <v>0</v>
      </c>
      <c r="P111" s="137" t="n">
        <v>6821.587077295066</v>
      </c>
      <c r="Q111" s="139" t="n"/>
      <c r="R111" s="16" t="n"/>
    </row>
    <row r="112">
      <c r="B112" s="9" t="n">
        <v>47</v>
      </c>
      <c r="C112" s="136" t="n">
        <v>43832.91666666666</v>
      </c>
      <c r="D112" s="40" t="n">
        <v>0</v>
      </c>
      <c r="E112" s="40" t="n">
        <v>0</v>
      </c>
      <c r="F112" s="137" t="n">
        <v>0</v>
      </c>
      <c r="G112" s="137" t="n">
        <v>64000</v>
      </c>
      <c r="H112" s="137" t="n">
        <v>0</v>
      </c>
      <c r="I112" s="137" t="n">
        <v>0</v>
      </c>
      <c r="J112" s="138" t="n">
        <v>0</v>
      </c>
      <c r="K112" s="138" t="n">
        <v>0</v>
      </c>
      <c r="L112" s="138" t="n">
        <v>0</v>
      </c>
      <c r="M112" s="138" t="n">
        <v>0</v>
      </c>
      <c r="N112" s="138" t="n">
        <v>64000</v>
      </c>
      <c r="O112" s="138" t="n">
        <v>0</v>
      </c>
      <c r="P112" s="137" t="n">
        <v>6821.587077295066</v>
      </c>
      <c r="Q112" s="139" t="n"/>
      <c r="R112" s="16" t="n"/>
    </row>
    <row r="113">
      <c r="B113" s="9" t="n">
        <v>48</v>
      </c>
      <c r="C113" s="136" t="n">
        <v>43832.95833333334</v>
      </c>
      <c r="D113" s="40" t="n">
        <v>797.0142808170319</v>
      </c>
      <c r="E113" s="40" t="n">
        <v>0</v>
      </c>
      <c r="F113" s="137" t="n">
        <v>797.0142808170319</v>
      </c>
      <c r="G113" s="137" t="n">
        <v>64000</v>
      </c>
      <c r="H113" s="137" t="n">
        <v>797.0142808170319</v>
      </c>
      <c r="I113" s="137" t="n">
        <v>0</v>
      </c>
      <c r="J113" s="138" t="n">
        <v>0</v>
      </c>
      <c r="K113" s="138" t="n">
        <v>0</v>
      </c>
      <c r="L113" s="138" t="n">
        <v>0</v>
      </c>
      <c r="M113" s="138" t="n">
        <v>0</v>
      </c>
      <c r="N113" s="138" t="n">
        <v>63202.98571918297</v>
      </c>
      <c r="O113" s="138" t="n">
        <v>0</v>
      </c>
      <c r="P113" s="137" t="n">
        <v>6821.587077295066</v>
      </c>
      <c r="Q113" s="139" t="n"/>
      <c r="R113" s="16" t="n"/>
    </row>
    <row r="114">
      <c r="B114" s="9" t="n">
        <v>49</v>
      </c>
      <c r="C114" s="136" t="n">
        <v>43833</v>
      </c>
      <c r="D114" s="40" t="n">
        <v>116.7913563475085</v>
      </c>
      <c r="E114" s="40" t="n">
        <v>0</v>
      </c>
      <c r="F114" s="137" t="n">
        <v>116.7913563475085</v>
      </c>
      <c r="G114" s="137" t="n">
        <v>64000</v>
      </c>
      <c r="H114" s="137" t="n">
        <v>116.7913563475085</v>
      </c>
      <c r="I114" s="137" t="n">
        <v>0</v>
      </c>
      <c r="J114" s="138" t="n">
        <v>0</v>
      </c>
      <c r="K114" s="138" t="n">
        <v>0</v>
      </c>
      <c r="L114" s="138" t="n">
        <v>0</v>
      </c>
      <c r="M114" s="138" t="n">
        <v>0</v>
      </c>
      <c r="N114" s="138" t="n">
        <v>63883.20864365249</v>
      </c>
      <c r="O114" s="138" t="n">
        <v>0</v>
      </c>
      <c r="P114" s="137" t="n">
        <v>6821.587077295066</v>
      </c>
      <c r="Q114" s="139" t="n"/>
      <c r="R114" s="16" t="n"/>
    </row>
    <row r="115">
      <c r="B115" s="9" t="n">
        <v>50</v>
      </c>
      <c r="C115" s="136" t="n">
        <v>43833.04166666666</v>
      </c>
      <c r="D115" s="40" t="n">
        <v>0</v>
      </c>
      <c r="E115" s="40" t="n">
        <v>0</v>
      </c>
      <c r="F115" s="137" t="n">
        <v>0</v>
      </c>
      <c r="G115" s="137" t="n">
        <v>64000</v>
      </c>
      <c r="H115" s="137" t="n">
        <v>0</v>
      </c>
      <c r="I115" s="137" t="n">
        <v>0</v>
      </c>
      <c r="J115" s="138" t="n">
        <v>0</v>
      </c>
      <c r="K115" s="138" t="n">
        <v>0</v>
      </c>
      <c r="L115" s="138" t="n">
        <v>0</v>
      </c>
      <c r="M115" s="138" t="n">
        <v>0</v>
      </c>
      <c r="N115" s="138" t="n">
        <v>64000</v>
      </c>
      <c r="O115" s="138" t="n">
        <v>0</v>
      </c>
      <c r="P115" s="137" t="n">
        <v>6821.587077295066</v>
      </c>
      <c r="Q115" s="139" t="n"/>
      <c r="R115" s="16" t="n"/>
    </row>
    <row r="116">
      <c r="B116" s="9" t="n">
        <v>51</v>
      </c>
      <c r="C116" s="136" t="n">
        <v>43833.08333333334</v>
      </c>
      <c r="D116" s="40" t="n">
        <v>0</v>
      </c>
      <c r="E116" s="40" t="n">
        <v>0</v>
      </c>
      <c r="F116" s="137" t="n">
        <v>0</v>
      </c>
      <c r="G116" s="137" t="n">
        <v>64000</v>
      </c>
      <c r="H116" s="137" t="n">
        <v>0</v>
      </c>
      <c r="I116" s="137" t="n">
        <v>0</v>
      </c>
      <c r="J116" s="138" t="n">
        <v>0</v>
      </c>
      <c r="K116" s="138" t="n">
        <v>0</v>
      </c>
      <c r="L116" s="138" t="n">
        <v>0</v>
      </c>
      <c r="M116" s="138" t="n">
        <v>0</v>
      </c>
      <c r="N116" s="138" t="n">
        <v>64000</v>
      </c>
      <c r="O116" s="138" t="n">
        <v>0</v>
      </c>
      <c r="P116" s="137" t="n">
        <v>6821.587077295066</v>
      </c>
      <c r="Q116" s="139" t="n"/>
      <c r="R116" s="16" t="n"/>
    </row>
    <row r="117">
      <c r="B117" s="9" t="n">
        <v>52</v>
      </c>
      <c r="C117" s="136" t="n">
        <v>43833.125</v>
      </c>
      <c r="D117" s="40" t="n">
        <v>0</v>
      </c>
      <c r="E117" s="40" t="n">
        <v>0</v>
      </c>
      <c r="F117" s="137" t="n">
        <v>0</v>
      </c>
      <c r="G117" s="137" t="n">
        <v>64000</v>
      </c>
      <c r="H117" s="137" t="n">
        <v>0</v>
      </c>
      <c r="I117" s="137" t="n">
        <v>0</v>
      </c>
      <c r="J117" s="138" t="n">
        <v>0</v>
      </c>
      <c r="K117" s="138" t="n">
        <v>0</v>
      </c>
      <c r="L117" s="138" t="n">
        <v>0</v>
      </c>
      <c r="M117" s="138" t="n">
        <v>0</v>
      </c>
      <c r="N117" s="138" t="n">
        <v>64000</v>
      </c>
      <c r="O117" s="138" t="n">
        <v>0</v>
      </c>
      <c r="P117" s="137" t="n">
        <v>6821.587077295066</v>
      </c>
      <c r="Q117" s="139" t="n"/>
      <c r="R117" s="16" t="n"/>
    </row>
    <row r="118">
      <c r="B118" s="9" t="n">
        <v>53</v>
      </c>
      <c r="C118" s="136" t="n">
        <v>43833.16666666666</v>
      </c>
      <c r="D118" s="40" t="n">
        <v>0</v>
      </c>
      <c r="E118" s="40" t="n">
        <v>0</v>
      </c>
      <c r="F118" s="137" t="n">
        <v>0</v>
      </c>
      <c r="G118" s="137" t="n">
        <v>64000</v>
      </c>
      <c r="H118" s="137" t="n">
        <v>0</v>
      </c>
      <c r="I118" s="137" t="n">
        <v>0</v>
      </c>
      <c r="J118" s="138" t="n">
        <v>0</v>
      </c>
      <c r="K118" s="138" t="n">
        <v>0</v>
      </c>
      <c r="L118" s="138" t="n">
        <v>0</v>
      </c>
      <c r="M118" s="138" t="n">
        <v>0</v>
      </c>
      <c r="N118" s="138" t="n">
        <v>64000</v>
      </c>
      <c r="O118" s="138" t="n">
        <v>0</v>
      </c>
      <c r="P118" s="137" t="n">
        <v>6821.587077295066</v>
      </c>
      <c r="Q118" s="139" t="n"/>
      <c r="R118" s="16" t="n"/>
    </row>
    <row r="119">
      <c r="B119" s="9" t="n">
        <v>54</v>
      </c>
      <c r="C119" s="136" t="n">
        <v>43833.20833333334</v>
      </c>
      <c r="D119" s="40" t="n">
        <v>0</v>
      </c>
      <c r="E119" s="40" t="n">
        <v>0</v>
      </c>
      <c r="F119" s="137" t="n">
        <v>0</v>
      </c>
      <c r="G119" s="137" t="n">
        <v>64000</v>
      </c>
      <c r="H119" s="137" t="n">
        <v>0</v>
      </c>
      <c r="I119" s="137" t="n">
        <v>0</v>
      </c>
      <c r="J119" s="138" t="n">
        <v>0</v>
      </c>
      <c r="K119" s="138" t="n">
        <v>0</v>
      </c>
      <c r="L119" s="138" t="n">
        <v>0</v>
      </c>
      <c r="M119" s="138" t="n">
        <v>0</v>
      </c>
      <c r="N119" s="138" t="n">
        <v>64000</v>
      </c>
      <c r="O119" s="138" t="n">
        <v>0</v>
      </c>
      <c r="P119" s="137" t="n">
        <v>6821.587077295066</v>
      </c>
      <c r="Q119" s="139" t="n"/>
      <c r="R119" s="16" t="n"/>
    </row>
    <row r="120">
      <c r="B120" s="9" t="n">
        <v>55</v>
      </c>
      <c r="C120" s="136" t="n">
        <v>43833.25</v>
      </c>
      <c r="D120" s="40" t="n">
        <v>0</v>
      </c>
      <c r="E120" s="40" t="n">
        <v>0</v>
      </c>
      <c r="F120" s="137" t="n">
        <v>0</v>
      </c>
      <c r="G120" s="137" t="n">
        <v>64000</v>
      </c>
      <c r="H120" s="137" t="n">
        <v>0</v>
      </c>
      <c r="I120" s="137" t="n">
        <v>0</v>
      </c>
      <c r="J120" s="138" t="n">
        <v>0</v>
      </c>
      <c r="K120" s="138" t="n">
        <v>0</v>
      </c>
      <c r="L120" s="138" t="n">
        <v>0</v>
      </c>
      <c r="M120" s="138" t="n">
        <v>0</v>
      </c>
      <c r="N120" s="138" t="n">
        <v>64000</v>
      </c>
      <c r="O120" s="138" t="n">
        <v>0</v>
      </c>
      <c r="P120" s="137" t="n">
        <v>6821.587077295066</v>
      </c>
      <c r="Q120" s="139" t="n"/>
      <c r="R120" s="16" t="n"/>
    </row>
    <row r="121">
      <c r="B121" s="9" t="n">
        <v>56</v>
      </c>
      <c r="C121" s="136" t="n">
        <v>43833.29166666666</v>
      </c>
      <c r="D121" s="40" t="n">
        <v>0</v>
      </c>
      <c r="E121" s="40" t="n">
        <v>0</v>
      </c>
      <c r="F121" s="137" t="n">
        <v>0</v>
      </c>
      <c r="G121" s="137" t="n">
        <v>64000</v>
      </c>
      <c r="H121" s="137" t="n">
        <v>0</v>
      </c>
      <c r="I121" s="137" t="n">
        <v>0</v>
      </c>
      <c r="J121" s="138" t="n">
        <v>0</v>
      </c>
      <c r="K121" s="138" t="n">
        <v>0</v>
      </c>
      <c r="L121" s="138" t="n">
        <v>0</v>
      </c>
      <c r="M121" s="138" t="n">
        <v>0</v>
      </c>
      <c r="N121" s="138" t="n">
        <v>64000</v>
      </c>
      <c r="O121" s="138" t="n">
        <v>0</v>
      </c>
      <c r="P121" s="137" t="n">
        <v>6821.587077295066</v>
      </c>
      <c r="Q121" s="139" t="n"/>
      <c r="R121" s="16" t="n"/>
    </row>
    <row r="122">
      <c r="B122" s="9" t="n">
        <v>57</v>
      </c>
      <c r="C122" s="136" t="n">
        <v>43833.33333333334</v>
      </c>
      <c r="D122" s="40" t="n">
        <v>2651.36615034944</v>
      </c>
      <c r="E122" s="40" t="n">
        <v>0</v>
      </c>
      <c r="F122" s="137" t="n">
        <v>2651.36615034944</v>
      </c>
      <c r="G122" s="137" t="n">
        <v>64000</v>
      </c>
      <c r="H122" s="137" t="n">
        <v>2651.36615034944</v>
      </c>
      <c r="I122" s="137" t="n">
        <v>0</v>
      </c>
      <c r="J122" s="138" t="n">
        <v>0</v>
      </c>
      <c r="K122" s="138" t="n">
        <v>0</v>
      </c>
      <c r="L122" s="138" t="n">
        <v>0</v>
      </c>
      <c r="M122" s="138" t="n">
        <v>0</v>
      </c>
      <c r="N122" s="138" t="n">
        <v>61348.63384965056</v>
      </c>
      <c r="O122" s="138" t="n">
        <v>0</v>
      </c>
      <c r="P122" s="137" t="n">
        <v>6821.587077295066</v>
      </c>
      <c r="Q122" s="139" t="n"/>
      <c r="R122" s="16" t="n"/>
    </row>
    <row r="123">
      <c r="B123" s="9" t="n">
        <v>58</v>
      </c>
      <c r="C123" s="136" t="n">
        <v>43833.375</v>
      </c>
      <c r="D123" s="40" t="n">
        <v>11846.22821883218</v>
      </c>
      <c r="E123" s="40" t="n">
        <v>35900.48270556125</v>
      </c>
      <c r="F123" s="137" t="n">
        <v>47746.71092439343</v>
      </c>
      <c r="G123" s="137" t="n">
        <v>64000</v>
      </c>
      <c r="H123" s="137" t="n">
        <v>47746.71092439343</v>
      </c>
      <c r="I123" s="137" t="n">
        <v>0</v>
      </c>
      <c r="J123" s="138" t="n">
        <v>0</v>
      </c>
      <c r="K123" s="138" t="n">
        <v>0</v>
      </c>
      <c r="L123" s="138" t="n">
        <v>0</v>
      </c>
      <c r="M123" s="138" t="n">
        <v>0</v>
      </c>
      <c r="N123" s="138" t="n">
        <v>16253.28907560657</v>
      </c>
      <c r="O123" s="138" t="n">
        <v>0</v>
      </c>
      <c r="P123" s="137" t="n">
        <v>6821.587077295066</v>
      </c>
      <c r="Q123" s="139" t="n"/>
      <c r="R123" s="16" t="n"/>
    </row>
    <row r="124">
      <c r="B124" s="9" t="n">
        <v>59</v>
      </c>
      <c r="C124" s="136" t="n">
        <v>43833.41666666666</v>
      </c>
      <c r="D124" s="40" t="n">
        <v>0</v>
      </c>
      <c r="E124" s="40" t="n">
        <v>55507.32276638925</v>
      </c>
      <c r="F124" s="137" t="n">
        <v>55507.32276638925</v>
      </c>
      <c r="G124" s="137" t="n">
        <v>64000</v>
      </c>
      <c r="H124" s="137" t="n">
        <v>55507.32276638925</v>
      </c>
      <c r="I124" s="137" t="n">
        <v>0</v>
      </c>
      <c r="J124" s="138" t="n">
        <v>0</v>
      </c>
      <c r="K124" s="138" t="n">
        <v>0</v>
      </c>
      <c r="L124" s="138" t="n">
        <v>0</v>
      </c>
      <c r="M124" s="138" t="n">
        <v>0</v>
      </c>
      <c r="N124" s="138" t="n">
        <v>8492.677233610746</v>
      </c>
      <c r="O124" s="138" t="n">
        <v>0</v>
      </c>
      <c r="P124" s="137" t="n">
        <v>6821.587077295066</v>
      </c>
      <c r="Q124" s="139" t="n"/>
      <c r="R124" s="16" t="n"/>
    </row>
    <row r="125">
      <c r="B125" s="9" t="n">
        <v>60</v>
      </c>
      <c r="C125" s="136" t="n">
        <v>43833.45833333334</v>
      </c>
      <c r="D125" s="40" t="n">
        <v>0</v>
      </c>
      <c r="E125" s="40" t="n">
        <v>67702.08368760375</v>
      </c>
      <c r="F125" s="137" t="n">
        <v>67702.08368760375</v>
      </c>
      <c r="G125" s="137" t="n">
        <v>64000</v>
      </c>
      <c r="H125" s="137" t="n">
        <v>67702.08368760375</v>
      </c>
      <c r="I125" s="137" t="n">
        <v>3702.08368760375</v>
      </c>
      <c r="J125" s="138" t="n">
        <v>3442.937829471488</v>
      </c>
      <c r="K125" s="138" t="n">
        <v>0</v>
      </c>
      <c r="L125" s="138" t="n">
        <v>0</v>
      </c>
      <c r="M125" s="138" t="n">
        <v>0</v>
      </c>
      <c r="N125" s="138" t="n">
        <v>0</v>
      </c>
      <c r="O125" s="138" t="n">
        <v>0</v>
      </c>
      <c r="P125" s="137" t="n">
        <v>10264.52490676655</v>
      </c>
      <c r="Q125" s="139" t="n"/>
      <c r="R125" s="16" t="n"/>
    </row>
    <row r="126">
      <c r="B126" s="9" t="n">
        <v>61</v>
      </c>
      <c r="C126" s="136" t="n">
        <v>43833.5</v>
      </c>
      <c r="D126" s="40" t="n">
        <v>0</v>
      </c>
      <c r="E126" s="40" t="n">
        <v>73873.91802272998</v>
      </c>
      <c r="F126" s="137" t="n">
        <v>73873.91802272998</v>
      </c>
      <c r="G126" s="137" t="n">
        <v>64000</v>
      </c>
      <c r="H126" s="137" t="n">
        <v>73873.91802272998</v>
      </c>
      <c r="I126" s="137" t="n">
        <v>9873.91802272998</v>
      </c>
      <c r="J126" s="138" t="n">
        <v>9182.743761138881</v>
      </c>
      <c r="K126" s="138" t="n">
        <v>0</v>
      </c>
      <c r="L126" s="138" t="n">
        <v>0</v>
      </c>
      <c r="M126" s="138" t="n">
        <v>0</v>
      </c>
      <c r="N126" s="138" t="n">
        <v>0</v>
      </c>
      <c r="O126" s="138" t="n">
        <v>0</v>
      </c>
      <c r="P126" s="137" t="n">
        <v>19447.26866790543</v>
      </c>
      <c r="Q126" s="139" t="n"/>
      <c r="R126" s="16" t="n"/>
    </row>
    <row r="127">
      <c r="B127" s="9" t="n">
        <v>62</v>
      </c>
      <c r="C127" s="136" t="n">
        <v>43833.54166666666</v>
      </c>
      <c r="D127" s="40" t="n">
        <v>0</v>
      </c>
      <c r="E127" s="40" t="n">
        <v>74136.46589603377</v>
      </c>
      <c r="F127" s="137" t="n">
        <v>74136.46589603377</v>
      </c>
      <c r="G127" s="137" t="n">
        <v>64000</v>
      </c>
      <c r="H127" s="137" t="n">
        <v>74136.46589603377</v>
      </c>
      <c r="I127" s="137" t="n">
        <v>10136.46589603377</v>
      </c>
      <c r="J127" s="138" t="n">
        <v>9426.913283311405</v>
      </c>
      <c r="K127" s="138" t="n">
        <v>0</v>
      </c>
      <c r="L127" s="138" t="n">
        <v>0</v>
      </c>
      <c r="M127" s="138" t="n">
        <v>0</v>
      </c>
      <c r="N127" s="138" t="n">
        <v>0</v>
      </c>
      <c r="O127" s="138" t="n">
        <v>0</v>
      </c>
      <c r="P127" s="137" t="n">
        <v>28874.18195121684</v>
      </c>
      <c r="Q127" s="139" t="n"/>
      <c r="R127" s="16" t="n"/>
    </row>
    <row r="128">
      <c r="B128" s="9" t="n">
        <v>63</v>
      </c>
      <c r="C128" s="136" t="n">
        <v>43833.58333333334</v>
      </c>
      <c r="D128" s="40" t="n">
        <v>3434.215142896602</v>
      </c>
      <c r="E128" s="40" t="n">
        <v>68231.098059186</v>
      </c>
      <c r="F128" s="137" t="n">
        <v>71665.3132020826</v>
      </c>
      <c r="G128" s="137" t="n">
        <v>64000</v>
      </c>
      <c r="H128" s="137" t="n">
        <v>71665.3132020826</v>
      </c>
      <c r="I128" s="137" t="n">
        <v>7665.313202082601</v>
      </c>
      <c r="J128" s="138" t="n">
        <v>7128.74127793682</v>
      </c>
      <c r="K128" s="138" t="n">
        <v>0</v>
      </c>
      <c r="L128" s="138" t="n">
        <v>0</v>
      </c>
      <c r="M128" s="138" t="n">
        <v>0</v>
      </c>
      <c r="N128" s="138" t="n">
        <v>0</v>
      </c>
      <c r="O128" s="138" t="n">
        <v>0</v>
      </c>
      <c r="P128" s="137" t="n">
        <v>36002.92322915366</v>
      </c>
      <c r="Q128" s="139" t="n"/>
      <c r="R128" s="16" t="n"/>
    </row>
    <row r="129">
      <c r="B129" s="9" t="n">
        <v>64</v>
      </c>
      <c r="C129" s="136" t="n">
        <v>43833.625</v>
      </c>
      <c r="D129" s="40" t="n">
        <v>7178.332102636096</v>
      </c>
      <c r="E129" s="40" t="n">
        <v>56776.95725818665</v>
      </c>
      <c r="F129" s="137" t="n">
        <v>63955.28936082274</v>
      </c>
      <c r="G129" s="137" t="n">
        <v>64000</v>
      </c>
      <c r="H129" s="137" t="n">
        <v>63955.28936082274</v>
      </c>
      <c r="I129" s="137" t="n">
        <v>0</v>
      </c>
      <c r="J129" s="138" t="n">
        <v>0</v>
      </c>
      <c r="K129" s="138" t="n">
        <v>0</v>
      </c>
      <c r="L129" s="138" t="n">
        <v>48.59852084484927</v>
      </c>
      <c r="M129" s="138" t="n">
        <v>44.71063917726133</v>
      </c>
      <c r="N129" s="138" t="n">
        <v>0</v>
      </c>
      <c r="O129" s="138" t="n">
        <v>0</v>
      </c>
      <c r="P129" s="137" t="n">
        <v>35954.32470830881</v>
      </c>
      <c r="Q129" s="139" t="n"/>
      <c r="R129" s="16" t="n"/>
    </row>
    <row r="130">
      <c r="B130" s="9" t="n">
        <v>65</v>
      </c>
      <c r="C130" s="136" t="n">
        <v>43833.66666666666</v>
      </c>
      <c r="D130" s="40" t="n">
        <v>6894.448162207252</v>
      </c>
      <c r="E130" s="40" t="n">
        <v>37842.16138051684</v>
      </c>
      <c r="F130" s="137" t="n">
        <v>44736.60954272409</v>
      </c>
      <c r="G130" s="137" t="n">
        <v>64000</v>
      </c>
      <c r="H130" s="137" t="n">
        <v>44736.60954272409</v>
      </c>
      <c r="I130" s="137" t="n">
        <v>0</v>
      </c>
      <c r="J130" s="138" t="n">
        <v>0</v>
      </c>
      <c r="K130" s="138" t="n">
        <v>0</v>
      </c>
      <c r="L130" s="138" t="n">
        <v>20938.46788834338</v>
      </c>
      <c r="M130" s="138" t="n">
        <v>19263.39045727591</v>
      </c>
      <c r="N130" s="138" t="n">
        <v>0</v>
      </c>
      <c r="O130" s="138" t="n">
        <v>0</v>
      </c>
      <c r="P130" s="137" t="n">
        <v>15015.85681996543</v>
      </c>
      <c r="Q130" s="139" t="n"/>
      <c r="R130" s="16" t="n"/>
    </row>
    <row r="131">
      <c r="B131" s="9" t="n">
        <v>66</v>
      </c>
      <c r="C131" s="136" t="n">
        <v>43833.70833333334</v>
      </c>
      <c r="D131" s="40" t="n">
        <v>6321.621249824609</v>
      </c>
      <c r="E131" s="40" t="n">
        <v>0</v>
      </c>
      <c r="F131" s="137" t="n">
        <v>6321.621249824609</v>
      </c>
      <c r="G131" s="137" t="n">
        <v>64000</v>
      </c>
      <c r="H131" s="137" t="n">
        <v>6321.621249824609</v>
      </c>
      <c r="I131" s="137" t="n">
        <v>0</v>
      </c>
      <c r="J131" s="138" t="n">
        <v>0</v>
      </c>
      <c r="K131" s="138" t="n">
        <v>0</v>
      </c>
      <c r="L131" s="138" t="n">
        <v>8194.269742670363</v>
      </c>
      <c r="M131" s="138" t="n">
        <v>7538.728163256735</v>
      </c>
      <c r="N131" s="138" t="n">
        <v>50139.65058691866</v>
      </c>
      <c r="O131" s="138" t="n">
        <v>0</v>
      </c>
      <c r="P131" s="137" t="n">
        <v>6821.587077295066</v>
      </c>
      <c r="Q131" s="139" t="n"/>
      <c r="R131" s="16" t="n"/>
    </row>
    <row r="132">
      <c r="B132" s="9" t="n">
        <v>67</v>
      </c>
      <c r="C132" s="136" t="n">
        <v>43833.75</v>
      </c>
      <c r="D132" s="40" t="n">
        <v>18792.56759010968</v>
      </c>
      <c r="E132" s="40" t="n">
        <v>0</v>
      </c>
      <c r="F132" s="137" t="n">
        <v>18792.56759010968</v>
      </c>
      <c r="G132" s="137" t="n">
        <v>64000</v>
      </c>
      <c r="H132" s="137" t="n">
        <v>18792.56759010968</v>
      </c>
      <c r="I132" s="137" t="n">
        <v>0</v>
      </c>
      <c r="J132" s="138" t="n">
        <v>0</v>
      </c>
      <c r="K132" s="138" t="n">
        <v>0</v>
      </c>
      <c r="L132" s="138" t="n">
        <v>0</v>
      </c>
      <c r="M132" s="138" t="n">
        <v>0</v>
      </c>
      <c r="N132" s="138" t="n">
        <v>45207.43240989032</v>
      </c>
      <c r="O132" s="138" t="n">
        <v>0</v>
      </c>
      <c r="P132" s="137" t="n">
        <v>6821.587077295066</v>
      </c>
      <c r="Q132" s="139" t="n"/>
      <c r="R132" s="16" t="n"/>
    </row>
    <row r="133">
      <c r="B133" s="9" t="n">
        <v>68</v>
      </c>
      <c r="C133" s="136" t="n">
        <v>43833.79166666666</v>
      </c>
      <c r="D133" s="40" t="n">
        <v>11913.00743496158</v>
      </c>
      <c r="E133" s="40" t="n">
        <v>0</v>
      </c>
      <c r="F133" s="137" t="n">
        <v>11913.00743496158</v>
      </c>
      <c r="G133" s="137" t="n">
        <v>64000</v>
      </c>
      <c r="H133" s="137" t="n">
        <v>11913.00743496158</v>
      </c>
      <c r="I133" s="137" t="n">
        <v>0</v>
      </c>
      <c r="J133" s="138" t="n">
        <v>0</v>
      </c>
      <c r="K133" s="138" t="n">
        <v>0</v>
      </c>
      <c r="L133" s="138" t="n">
        <v>0</v>
      </c>
      <c r="M133" s="138" t="n">
        <v>0</v>
      </c>
      <c r="N133" s="138" t="n">
        <v>52086.99256503842</v>
      </c>
      <c r="O133" s="138" t="n">
        <v>0</v>
      </c>
      <c r="P133" s="137" t="n">
        <v>6821.587077295066</v>
      </c>
      <c r="Q133" s="139" t="n"/>
      <c r="R133" s="16" t="n"/>
    </row>
    <row r="134">
      <c r="B134" s="9" t="n">
        <v>69</v>
      </c>
      <c r="C134" s="136" t="n">
        <v>43833.83333333334</v>
      </c>
      <c r="D134" s="40" t="n">
        <v>58.68476568946588</v>
      </c>
      <c r="E134" s="40" t="n">
        <v>0</v>
      </c>
      <c r="F134" s="137" t="n">
        <v>58.68476568946588</v>
      </c>
      <c r="G134" s="137" t="n">
        <v>64000</v>
      </c>
      <c r="H134" s="137" t="n">
        <v>58.68476568946588</v>
      </c>
      <c r="I134" s="137" t="n">
        <v>0</v>
      </c>
      <c r="J134" s="138" t="n">
        <v>0</v>
      </c>
      <c r="K134" s="138" t="n">
        <v>0</v>
      </c>
      <c r="L134" s="138" t="n">
        <v>0</v>
      </c>
      <c r="M134" s="138" t="n">
        <v>0</v>
      </c>
      <c r="N134" s="138" t="n">
        <v>63941.31523431053</v>
      </c>
      <c r="O134" s="138" t="n">
        <v>0</v>
      </c>
      <c r="P134" s="137" t="n">
        <v>6821.587077295066</v>
      </c>
      <c r="Q134" s="139" t="n"/>
      <c r="R134" s="16" t="n"/>
    </row>
    <row r="135">
      <c r="B135" s="9" t="n">
        <v>70</v>
      </c>
      <c r="C135" s="136" t="n">
        <v>43833.875</v>
      </c>
      <c r="D135" s="40" t="n">
        <v>0</v>
      </c>
      <c r="E135" s="40" t="n">
        <v>0</v>
      </c>
      <c r="F135" s="137" t="n">
        <v>0</v>
      </c>
      <c r="G135" s="137" t="n">
        <v>64000</v>
      </c>
      <c r="H135" s="137" t="n">
        <v>0</v>
      </c>
      <c r="I135" s="137" t="n">
        <v>0</v>
      </c>
      <c r="J135" s="138" t="n">
        <v>0</v>
      </c>
      <c r="K135" s="138" t="n">
        <v>0</v>
      </c>
      <c r="L135" s="138" t="n">
        <v>0</v>
      </c>
      <c r="M135" s="138" t="n">
        <v>0</v>
      </c>
      <c r="N135" s="138" t="n">
        <v>64000</v>
      </c>
      <c r="O135" s="138" t="n">
        <v>0</v>
      </c>
      <c r="P135" s="137" t="n">
        <v>6821.587077295066</v>
      </c>
      <c r="Q135" s="139" t="n"/>
      <c r="R135" s="16" t="n"/>
    </row>
    <row r="136">
      <c r="B136" s="9" t="n">
        <v>71</v>
      </c>
      <c r="C136" s="136" t="n">
        <v>43833.91666666666</v>
      </c>
      <c r="D136" s="40" t="n">
        <v>0</v>
      </c>
      <c r="E136" s="40" t="n">
        <v>0</v>
      </c>
      <c r="F136" s="137" t="n">
        <v>0</v>
      </c>
      <c r="G136" s="137" t="n">
        <v>64000</v>
      </c>
      <c r="H136" s="137" t="n">
        <v>0</v>
      </c>
      <c r="I136" s="137" t="n">
        <v>0</v>
      </c>
      <c r="J136" s="138" t="n">
        <v>0</v>
      </c>
      <c r="K136" s="138" t="n">
        <v>0</v>
      </c>
      <c r="L136" s="138" t="n">
        <v>0</v>
      </c>
      <c r="M136" s="138" t="n">
        <v>0</v>
      </c>
      <c r="N136" s="138" t="n">
        <v>64000</v>
      </c>
      <c r="O136" s="138" t="n">
        <v>0</v>
      </c>
      <c r="P136" s="137" t="n">
        <v>6821.587077295066</v>
      </c>
      <c r="Q136" s="139" t="n"/>
      <c r="R136" s="16" t="n"/>
    </row>
    <row r="137">
      <c r="B137" s="9" t="n">
        <v>72</v>
      </c>
      <c r="C137" s="136" t="n">
        <v>43833.95833333334</v>
      </c>
      <c r="D137" s="40" t="n">
        <v>0</v>
      </c>
      <c r="E137" s="40" t="n">
        <v>0</v>
      </c>
      <c r="F137" s="137" t="n">
        <v>0</v>
      </c>
      <c r="G137" s="137" t="n">
        <v>64000</v>
      </c>
      <c r="H137" s="137" t="n">
        <v>0</v>
      </c>
      <c r="I137" s="137" t="n">
        <v>0</v>
      </c>
      <c r="J137" s="138" t="n">
        <v>0</v>
      </c>
      <c r="K137" s="138" t="n">
        <v>0</v>
      </c>
      <c r="L137" s="138" t="n">
        <v>0</v>
      </c>
      <c r="M137" s="138" t="n">
        <v>0</v>
      </c>
      <c r="N137" s="138" t="n">
        <v>64000</v>
      </c>
      <c r="O137" s="138" t="n">
        <v>0</v>
      </c>
      <c r="P137" s="137" t="n">
        <v>6821.587077295066</v>
      </c>
      <c r="Q137" s="139" t="n"/>
      <c r="R137" s="16" t="n"/>
    </row>
    <row r="138">
      <c r="B138" s="9" t="n">
        <v>73</v>
      </c>
      <c r="C138" s="136" t="n">
        <v>43834</v>
      </c>
      <c r="D138" s="40" t="n">
        <v>0</v>
      </c>
      <c r="E138" s="40" t="n">
        <v>0</v>
      </c>
      <c r="F138" s="137" t="n">
        <v>0</v>
      </c>
      <c r="G138" s="137" t="n">
        <v>64000</v>
      </c>
      <c r="H138" s="137" t="n">
        <v>0</v>
      </c>
      <c r="I138" s="137" t="n">
        <v>0</v>
      </c>
      <c r="J138" s="138" t="n">
        <v>0</v>
      </c>
      <c r="K138" s="138" t="n">
        <v>0</v>
      </c>
      <c r="L138" s="138" t="n">
        <v>0</v>
      </c>
      <c r="M138" s="138" t="n">
        <v>0</v>
      </c>
      <c r="N138" s="138" t="n">
        <v>64000</v>
      </c>
      <c r="O138" s="138" t="n">
        <v>0</v>
      </c>
      <c r="P138" s="137" t="n">
        <v>6821.587077295066</v>
      </c>
      <c r="Q138" s="139" t="n"/>
      <c r="R138" s="16" t="n"/>
    </row>
    <row r="139">
      <c r="B139" s="9" t="n">
        <v>74</v>
      </c>
      <c r="C139" s="136" t="n">
        <v>43834.04166666666</v>
      </c>
      <c r="D139" s="40" t="n">
        <v>0</v>
      </c>
      <c r="E139" s="40" t="n">
        <v>0</v>
      </c>
      <c r="F139" s="137" t="n">
        <v>0</v>
      </c>
      <c r="G139" s="137" t="n">
        <v>64000</v>
      </c>
      <c r="H139" s="137" t="n">
        <v>0</v>
      </c>
      <c r="I139" s="137" t="n">
        <v>0</v>
      </c>
      <c r="J139" s="138" t="n">
        <v>0</v>
      </c>
      <c r="K139" s="138" t="n">
        <v>0</v>
      </c>
      <c r="L139" s="138" t="n">
        <v>0</v>
      </c>
      <c r="M139" s="138" t="n">
        <v>0</v>
      </c>
      <c r="N139" s="138" t="n">
        <v>64000</v>
      </c>
      <c r="O139" s="138" t="n">
        <v>0</v>
      </c>
      <c r="P139" s="137" t="n">
        <v>6821.587077295066</v>
      </c>
      <c r="Q139" s="139" t="n"/>
      <c r="R139" s="16" t="n"/>
    </row>
    <row r="140">
      <c r="B140" s="9" t="n">
        <v>75</v>
      </c>
      <c r="C140" s="136" t="n">
        <v>43834.08333333334</v>
      </c>
      <c r="D140" s="40" t="n">
        <v>0</v>
      </c>
      <c r="E140" s="40" t="n">
        <v>0</v>
      </c>
      <c r="F140" s="137" t="n">
        <v>0</v>
      </c>
      <c r="G140" s="137" t="n">
        <v>64000</v>
      </c>
      <c r="H140" s="137" t="n">
        <v>0</v>
      </c>
      <c r="I140" s="137" t="n">
        <v>0</v>
      </c>
      <c r="J140" s="138" t="n">
        <v>0</v>
      </c>
      <c r="K140" s="138" t="n">
        <v>0</v>
      </c>
      <c r="L140" s="138" t="n">
        <v>0</v>
      </c>
      <c r="M140" s="138" t="n">
        <v>0</v>
      </c>
      <c r="N140" s="138" t="n">
        <v>64000</v>
      </c>
      <c r="O140" s="138" t="n">
        <v>0</v>
      </c>
      <c r="P140" s="137" t="n">
        <v>6821.587077295066</v>
      </c>
      <c r="Q140" s="139" t="n"/>
      <c r="R140" s="16" t="n"/>
    </row>
    <row r="141">
      <c r="B141" s="9" t="n">
        <v>76</v>
      </c>
      <c r="C141" s="136" t="n">
        <v>43834.125</v>
      </c>
      <c r="D141" s="40" t="n">
        <v>0</v>
      </c>
      <c r="E141" s="40" t="n">
        <v>0</v>
      </c>
      <c r="F141" s="137" t="n">
        <v>0</v>
      </c>
      <c r="G141" s="137" t="n">
        <v>64000</v>
      </c>
      <c r="H141" s="137" t="n">
        <v>0</v>
      </c>
      <c r="I141" s="137" t="n">
        <v>0</v>
      </c>
      <c r="J141" s="138" t="n">
        <v>0</v>
      </c>
      <c r="K141" s="138" t="n">
        <v>0</v>
      </c>
      <c r="L141" s="138" t="n">
        <v>0</v>
      </c>
      <c r="M141" s="138" t="n">
        <v>0</v>
      </c>
      <c r="N141" s="138" t="n">
        <v>64000</v>
      </c>
      <c r="O141" s="138" t="n">
        <v>0</v>
      </c>
      <c r="P141" s="137" t="n">
        <v>6821.587077295066</v>
      </c>
      <c r="Q141" s="139" t="n"/>
      <c r="R141" s="16" t="n"/>
    </row>
    <row r="142">
      <c r="B142" s="9" t="n">
        <v>77</v>
      </c>
      <c r="C142" s="136" t="n">
        <v>43834.16666666666</v>
      </c>
      <c r="D142" s="40" t="n">
        <v>0</v>
      </c>
      <c r="E142" s="40" t="n">
        <v>0</v>
      </c>
      <c r="F142" s="137" t="n">
        <v>0</v>
      </c>
      <c r="G142" s="137" t="n">
        <v>64000</v>
      </c>
      <c r="H142" s="137" t="n">
        <v>0</v>
      </c>
      <c r="I142" s="137" t="n">
        <v>0</v>
      </c>
      <c r="J142" s="138" t="n">
        <v>0</v>
      </c>
      <c r="K142" s="138" t="n">
        <v>0</v>
      </c>
      <c r="L142" s="138" t="n">
        <v>0</v>
      </c>
      <c r="M142" s="138" t="n">
        <v>0</v>
      </c>
      <c r="N142" s="138" t="n">
        <v>64000</v>
      </c>
      <c r="O142" s="138" t="n">
        <v>0</v>
      </c>
      <c r="P142" s="137" t="n">
        <v>6821.587077295066</v>
      </c>
      <c r="Q142" s="139" t="n"/>
      <c r="R142" s="16" t="n"/>
    </row>
    <row r="143">
      <c r="B143" s="9" t="n">
        <v>78</v>
      </c>
      <c r="C143" s="136" t="n">
        <v>43834.20833333334</v>
      </c>
      <c r="D143" s="40" t="n">
        <v>9841.984472403283</v>
      </c>
      <c r="E143" s="40" t="n">
        <v>0</v>
      </c>
      <c r="F143" s="137" t="n">
        <v>9841.984472403283</v>
      </c>
      <c r="G143" s="137" t="n">
        <v>64000</v>
      </c>
      <c r="H143" s="137" t="n">
        <v>9841.984472403283</v>
      </c>
      <c r="I143" s="137" t="n">
        <v>0</v>
      </c>
      <c r="J143" s="138" t="n">
        <v>0</v>
      </c>
      <c r="K143" s="138" t="n">
        <v>0</v>
      </c>
      <c r="L143" s="138" t="n">
        <v>0</v>
      </c>
      <c r="M143" s="138" t="n">
        <v>0</v>
      </c>
      <c r="N143" s="138" t="n">
        <v>54158.01552759672</v>
      </c>
      <c r="O143" s="138" t="n">
        <v>0</v>
      </c>
      <c r="P143" s="137" t="n">
        <v>6821.587077295066</v>
      </c>
      <c r="Q143" s="139" t="n"/>
      <c r="R143" s="16" t="n"/>
    </row>
    <row r="144">
      <c r="B144" s="9" t="n">
        <v>79</v>
      </c>
      <c r="C144" s="136" t="n">
        <v>43834.25</v>
      </c>
      <c r="D144" s="40" t="n">
        <v>244.1344070184923</v>
      </c>
      <c r="E144" s="40" t="n">
        <v>0</v>
      </c>
      <c r="F144" s="137" t="n">
        <v>244.1344070184923</v>
      </c>
      <c r="G144" s="137" t="n">
        <v>64000</v>
      </c>
      <c r="H144" s="137" t="n">
        <v>244.1344070184923</v>
      </c>
      <c r="I144" s="137" t="n">
        <v>0</v>
      </c>
      <c r="J144" s="138" t="n">
        <v>0</v>
      </c>
      <c r="K144" s="138" t="n">
        <v>0</v>
      </c>
      <c r="L144" s="138" t="n">
        <v>0</v>
      </c>
      <c r="M144" s="138" t="n">
        <v>0</v>
      </c>
      <c r="N144" s="138" t="n">
        <v>63755.86559298151</v>
      </c>
      <c r="O144" s="138" t="n">
        <v>0</v>
      </c>
      <c r="P144" s="137" t="n">
        <v>6821.587077295066</v>
      </c>
      <c r="Q144" s="139" t="n"/>
      <c r="R144" s="16" t="n"/>
    </row>
    <row r="145">
      <c r="B145" s="9" t="n">
        <v>80</v>
      </c>
      <c r="C145" s="136" t="n">
        <v>43834.29166666666</v>
      </c>
      <c r="D145" s="40" t="n">
        <v>16798.00827545712</v>
      </c>
      <c r="E145" s="40" t="n">
        <v>0</v>
      </c>
      <c r="F145" s="137" t="n">
        <v>16798.00827545712</v>
      </c>
      <c r="G145" s="137" t="n">
        <v>64000</v>
      </c>
      <c r="H145" s="137" t="n">
        <v>16798.00827545712</v>
      </c>
      <c r="I145" s="137" t="n">
        <v>0</v>
      </c>
      <c r="J145" s="138" t="n">
        <v>0</v>
      </c>
      <c r="K145" s="138" t="n">
        <v>0</v>
      </c>
      <c r="L145" s="138" t="n">
        <v>0</v>
      </c>
      <c r="M145" s="138" t="n">
        <v>0</v>
      </c>
      <c r="N145" s="138" t="n">
        <v>47201.99172454288</v>
      </c>
      <c r="O145" s="138" t="n">
        <v>0</v>
      </c>
      <c r="P145" s="137" t="n">
        <v>6821.587077295066</v>
      </c>
      <c r="Q145" s="139" t="n"/>
      <c r="R145" s="16" t="n"/>
    </row>
    <row r="146">
      <c r="B146" s="9" t="n">
        <v>81</v>
      </c>
      <c r="C146" s="136" t="n">
        <v>43834.33333333334</v>
      </c>
      <c r="D146" s="40" t="n">
        <v>19356.72187702097</v>
      </c>
      <c r="E146" s="40" t="n">
        <v>0</v>
      </c>
      <c r="F146" s="137" t="n">
        <v>19356.72187702097</v>
      </c>
      <c r="G146" s="137" t="n">
        <v>64000</v>
      </c>
      <c r="H146" s="137" t="n">
        <v>19356.72187702097</v>
      </c>
      <c r="I146" s="137" t="n">
        <v>0</v>
      </c>
      <c r="J146" s="138" t="n">
        <v>0</v>
      </c>
      <c r="K146" s="138" t="n">
        <v>0</v>
      </c>
      <c r="L146" s="138" t="n">
        <v>0</v>
      </c>
      <c r="M146" s="138" t="n">
        <v>0</v>
      </c>
      <c r="N146" s="138" t="n">
        <v>44643.27812297903</v>
      </c>
      <c r="O146" s="138" t="n">
        <v>0</v>
      </c>
      <c r="P146" s="137" t="n">
        <v>6821.587077295066</v>
      </c>
      <c r="Q146" s="139" t="n"/>
      <c r="R146" s="16" t="n"/>
    </row>
    <row r="147">
      <c r="B147" s="9" t="n">
        <v>82</v>
      </c>
      <c r="C147" s="136" t="n">
        <v>43834.375</v>
      </c>
      <c r="D147" s="40" t="n">
        <v>16345.73085712623</v>
      </c>
      <c r="E147" s="40" t="n">
        <v>37865.67313036494</v>
      </c>
      <c r="F147" s="137" t="n">
        <v>54211.40398749117</v>
      </c>
      <c r="G147" s="137" t="n">
        <v>64000</v>
      </c>
      <c r="H147" s="137" t="n">
        <v>54211.40398749117</v>
      </c>
      <c r="I147" s="137" t="n">
        <v>0</v>
      </c>
      <c r="J147" s="138" t="n">
        <v>0</v>
      </c>
      <c r="K147" s="138" t="n">
        <v>0</v>
      </c>
      <c r="L147" s="138" t="n">
        <v>0</v>
      </c>
      <c r="M147" s="138" t="n">
        <v>0</v>
      </c>
      <c r="N147" s="138" t="n">
        <v>9788.596012508831</v>
      </c>
      <c r="O147" s="138" t="n">
        <v>0</v>
      </c>
      <c r="P147" s="137" t="n">
        <v>6821.587077295066</v>
      </c>
      <c r="Q147" s="139" t="n"/>
      <c r="R147" s="16" t="n"/>
    </row>
    <row r="148">
      <c r="B148" s="9" t="n">
        <v>83</v>
      </c>
      <c r="C148" s="136" t="n">
        <v>43834.41666666666</v>
      </c>
      <c r="D148" s="40" t="n">
        <v>15599.01780404303</v>
      </c>
      <c r="E148" s="40" t="n">
        <v>59398.51736624979</v>
      </c>
      <c r="F148" s="137" t="n">
        <v>74997.53517029282</v>
      </c>
      <c r="G148" s="137" t="n">
        <v>64000</v>
      </c>
      <c r="H148" s="137" t="n">
        <v>74997.53517029282</v>
      </c>
      <c r="I148" s="137" t="n">
        <v>10997.53517029282</v>
      </c>
      <c r="J148" s="138" t="n">
        <v>10227.70770837232</v>
      </c>
      <c r="K148" s="138" t="n">
        <v>0</v>
      </c>
      <c r="L148" s="138" t="n">
        <v>0</v>
      </c>
      <c r="M148" s="138" t="n">
        <v>0</v>
      </c>
      <c r="N148" s="138" t="n">
        <v>0</v>
      </c>
      <c r="O148" s="138" t="n">
        <v>0</v>
      </c>
      <c r="P148" s="137" t="n">
        <v>17049.29478566739</v>
      </c>
      <c r="Q148" s="139" t="n"/>
      <c r="R148" s="16" t="n"/>
    </row>
    <row r="149">
      <c r="B149" s="9" t="n">
        <v>84</v>
      </c>
      <c r="C149" s="136" t="n">
        <v>43834.45833333334</v>
      </c>
      <c r="D149" s="40" t="n">
        <v>2837.538510467746</v>
      </c>
      <c r="E149" s="40" t="n">
        <v>73039.25090312243</v>
      </c>
      <c r="F149" s="137" t="n">
        <v>75876.78941359017</v>
      </c>
      <c r="G149" s="137" t="n">
        <v>64000</v>
      </c>
      <c r="H149" s="137" t="n">
        <v>75876.78941359017</v>
      </c>
      <c r="I149" s="137" t="n">
        <v>11876.78941359017</v>
      </c>
      <c r="J149" s="138" t="n">
        <v>11045.41415463886</v>
      </c>
      <c r="K149" s="138" t="n">
        <v>0</v>
      </c>
      <c r="L149" s="138" t="n">
        <v>0</v>
      </c>
      <c r="M149" s="138" t="n">
        <v>0</v>
      </c>
      <c r="N149" s="138" t="n">
        <v>0</v>
      </c>
      <c r="O149" s="138" t="n">
        <v>0</v>
      </c>
      <c r="P149" s="137" t="n">
        <v>28094.70894030625</v>
      </c>
      <c r="Q149" s="139" t="n"/>
      <c r="R149" s="16" t="n"/>
    </row>
    <row r="150">
      <c r="B150" s="9" t="n">
        <v>85</v>
      </c>
      <c r="C150" s="136" t="n">
        <v>43834.5</v>
      </c>
      <c r="D150" s="40" t="n">
        <v>18286.95352512999</v>
      </c>
      <c r="E150" s="40" t="n">
        <v>79649.97123541319</v>
      </c>
      <c r="F150" s="137" t="n">
        <v>97936.92476054319</v>
      </c>
      <c r="G150" s="137" t="n">
        <v>64000</v>
      </c>
      <c r="H150" s="137" t="n">
        <v>82690.90133511918</v>
      </c>
      <c r="I150" s="137" t="n">
        <v>18690.90133511919</v>
      </c>
      <c r="J150" s="138" t="n">
        <v>17382.53824166085</v>
      </c>
      <c r="K150" s="138" t="n">
        <v>15246.023425424</v>
      </c>
      <c r="L150" s="138" t="n">
        <v>0</v>
      </c>
      <c r="M150" s="138" t="n">
        <v>0</v>
      </c>
      <c r="N150" s="138" t="n">
        <v>0</v>
      </c>
      <c r="O150" s="138" t="n">
        <v>0</v>
      </c>
      <c r="P150" s="137" t="n">
        <v>45477.2471819671</v>
      </c>
      <c r="Q150" s="139" t="n"/>
      <c r="R150" s="16" t="n"/>
    </row>
    <row r="151">
      <c r="B151" s="9" t="n">
        <v>86</v>
      </c>
      <c r="C151" s="136" t="n">
        <v>43834.54166666666</v>
      </c>
      <c r="D151" s="40" t="n">
        <v>66.34558485582474</v>
      </c>
      <c r="E151" s="40" t="n">
        <v>79900.76323379292</v>
      </c>
      <c r="F151" s="137" t="n">
        <v>79967.10881864875</v>
      </c>
      <c r="G151" s="137" t="n">
        <v>64000</v>
      </c>
      <c r="H151" s="137" t="n">
        <v>64000</v>
      </c>
      <c r="I151" s="137" t="n">
        <v>0</v>
      </c>
      <c r="J151" s="138" t="n">
        <v>0</v>
      </c>
      <c r="K151" s="138" t="n">
        <v>15967.10881864875</v>
      </c>
      <c r="L151" s="138" t="n">
        <v>0</v>
      </c>
      <c r="M151" s="138" t="n">
        <v>0</v>
      </c>
      <c r="N151" s="138" t="n">
        <v>0</v>
      </c>
      <c r="O151" s="138" t="n">
        <v>0</v>
      </c>
      <c r="P151" s="137" t="n">
        <v>45477.2471819671</v>
      </c>
      <c r="Q151" s="139" t="n"/>
      <c r="R151" s="16" t="n"/>
    </row>
    <row r="152">
      <c r="B152" s="9" t="n">
        <v>87</v>
      </c>
      <c r="C152" s="136" t="n">
        <v>43834.58333333334</v>
      </c>
      <c r="D152" s="40" t="n">
        <v>0</v>
      </c>
      <c r="E152" s="40" t="n">
        <v>73454.62515043886</v>
      </c>
      <c r="F152" s="137" t="n">
        <v>73454.62515043886</v>
      </c>
      <c r="G152" s="137" t="n">
        <v>64000</v>
      </c>
      <c r="H152" s="137" t="n">
        <v>64000</v>
      </c>
      <c r="I152" s="137" t="n">
        <v>0</v>
      </c>
      <c r="J152" s="138" t="n">
        <v>0</v>
      </c>
      <c r="K152" s="138" t="n">
        <v>9454.625150438864</v>
      </c>
      <c r="L152" s="138" t="n">
        <v>0</v>
      </c>
      <c r="M152" s="138" t="n">
        <v>0</v>
      </c>
      <c r="N152" s="138" t="n">
        <v>0</v>
      </c>
      <c r="O152" s="138" t="n">
        <v>0</v>
      </c>
      <c r="P152" s="137" t="n">
        <v>45477.2471819671</v>
      </c>
      <c r="Q152" s="139" t="n"/>
      <c r="R152" s="16" t="n"/>
    </row>
    <row r="153">
      <c r="B153" s="9" t="n">
        <v>88</v>
      </c>
      <c r="C153" s="136" t="n">
        <v>43834.625</v>
      </c>
      <c r="D153" s="40" t="n">
        <v>2654.690656780125</v>
      </c>
      <c r="E153" s="40" t="n">
        <v>60260.61486068012</v>
      </c>
      <c r="F153" s="137" t="n">
        <v>62915.30551746025</v>
      </c>
      <c r="G153" s="137" t="n">
        <v>64000</v>
      </c>
      <c r="H153" s="137" t="n">
        <v>62915.30551746025</v>
      </c>
      <c r="I153" s="137" t="n">
        <v>0</v>
      </c>
      <c r="J153" s="138" t="n">
        <v>0</v>
      </c>
      <c r="K153" s="138" t="n">
        <v>0</v>
      </c>
      <c r="L153" s="138" t="n">
        <v>1179.015741891034</v>
      </c>
      <c r="M153" s="138" t="n">
        <v>1084.694482539751</v>
      </c>
      <c r="N153" s="138" t="n">
        <v>2.273736754432321e-13</v>
      </c>
      <c r="O153" s="138" t="n">
        <v>0</v>
      </c>
      <c r="P153" s="137" t="n">
        <v>44298.23144007607</v>
      </c>
      <c r="Q153" s="139" t="n"/>
      <c r="R153" s="16" t="n"/>
    </row>
    <row r="154">
      <c r="B154" s="9" t="n">
        <v>89</v>
      </c>
      <c r="C154" s="136" t="n">
        <v>43834.66666666666</v>
      </c>
      <c r="D154" s="40" t="n">
        <v>0</v>
      </c>
      <c r="E154" s="40" t="n">
        <v>39527.17011963067</v>
      </c>
      <c r="F154" s="137" t="n">
        <v>39527.17011963067</v>
      </c>
      <c r="G154" s="137" t="n">
        <v>64000</v>
      </c>
      <c r="H154" s="137" t="n">
        <v>39527.17011963067</v>
      </c>
      <c r="I154" s="137" t="n">
        <v>0</v>
      </c>
      <c r="J154" s="138" t="n">
        <v>0</v>
      </c>
      <c r="K154" s="138" t="n">
        <v>0</v>
      </c>
      <c r="L154" s="138" t="n">
        <v>24715.89520759081</v>
      </c>
      <c r="M154" s="138" t="n">
        <v>22738.62359098355</v>
      </c>
      <c r="N154" s="138" t="n">
        <v>1734.206289385784</v>
      </c>
      <c r="O154" s="138" t="n">
        <v>0</v>
      </c>
      <c r="P154" s="137" t="n">
        <v>19582.33623248525</v>
      </c>
      <c r="Q154" s="139" t="n"/>
      <c r="R154" s="16" t="n"/>
    </row>
    <row r="155">
      <c r="B155" s="9" t="n">
        <v>90</v>
      </c>
      <c r="C155" s="136" t="n">
        <v>43834.70833333334</v>
      </c>
      <c r="D155" s="40" t="n">
        <v>0</v>
      </c>
      <c r="E155" s="40" t="n">
        <v>0</v>
      </c>
      <c r="F155" s="137" t="n">
        <v>0</v>
      </c>
      <c r="G155" s="137" t="n">
        <v>64000</v>
      </c>
      <c r="H155" s="137" t="n">
        <v>0</v>
      </c>
      <c r="I155" s="137" t="n">
        <v>0</v>
      </c>
      <c r="J155" s="138" t="n">
        <v>0</v>
      </c>
      <c r="K155" s="138" t="n">
        <v>0</v>
      </c>
      <c r="L155" s="138" t="n">
        <v>12760.74915519019</v>
      </c>
      <c r="M155" s="138" t="n">
        <v>11739.88922277497</v>
      </c>
      <c r="N155" s="138" t="n">
        <v>52260.11077722503</v>
      </c>
      <c r="O155" s="138" t="n">
        <v>0</v>
      </c>
      <c r="P155" s="137" t="n">
        <v>6821.587077295066</v>
      </c>
      <c r="Q155" s="139" t="n"/>
      <c r="R155" s="16" t="n"/>
    </row>
    <row r="156">
      <c r="B156" s="9" t="n">
        <v>91</v>
      </c>
      <c r="C156" s="136" t="n">
        <v>43834.75</v>
      </c>
      <c r="D156" s="40" t="n">
        <v>0</v>
      </c>
      <c r="E156" s="40" t="n">
        <v>0</v>
      </c>
      <c r="F156" s="137" t="n">
        <v>0</v>
      </c>
      <c r="G156" s="137" t="n">
        <v>64000</v>
      </c>
      <c r="H156" s="137" t="n">
        <v>0</v>
      </c>
      <c r="I156" s="137" t="n">
        <v>0</v>
      </c>
      <c r="J156" s="138" t="n">
        <v>0</v>
      </c>
      <c r="K156" s="138" t="n">
        <v>0</v>
      </c>
      <c r="L156" s="138" t="n">
        <v>0</v>
      </c>
      <c r="M156" s="138" t="n">
        <v>0</v>
      </c>
      <c r="N156" s="138" t="n">
        <v>64000</v>
      </c>
      <c r="O156" s="138" t="n">
        <v>0</v>
      </c>
      <c r="P156" s="137" t="n">
        <v>6821.587077295066</v>
      </c>
      <c r="Q156" s="139" t="n"/>
      <c r="R156" s="16" t="n"/>
    </row>
    <row r="157">
      <c r="B157" s="9" t="n">
        <v>92</v>
      </c>
      <c r="C157" s="136" t="n">
        <v>43834.79166666666</v>
      </c>
      <c r="D157" s="40" t="n">
        <v>965.9859337504938</v>
      </c>
      <c r="E157" s="40" t="n">
        <v>0</v>
      </c>
      <c r="F157" s="137" t="n">
        <v>965.9859337504938</v>
      </c>
      <c r="G157" s="137" t="n">
        <v>64000</v>
      </c>
      <c r="H157" s="137" t="n">
        <v>965.9859337504938</v>
      </c>
      <c r="I157" s="137" t="n">
        <v>0</v>
      </c>
      <c r="J157" s="138" t="n">
        <v>0</v>
      </c>
      <c r="K157" s="138" t="n">
        <v>0</v>
      </c>
      <c r="L157" s="138" t="n">
        <v>0</v>
      </c>
      <c r="M157" s="138" t="n">
        <v>0</v>
      </c>
      <c r="N157" s="138" t="n">
        <v>63034.0140662495</v>
      </c>
      <c r="O157" s="138" t="n">
        <v>0</v>
      </c>
      <c r="P157" s="137" t="n">
        <v>6821.587077295066</v>
      </c>
      <c r="Q157" s="139" t="n"/>
      <c r="R157" s="16" t="n"/>
    </row>
    <row r="158">
      <c r="B158" s="9" t="n">
        <v>93</v>
      </c>
      <c r="C158" s="136" t="n">
        <v>43834.83333333334</v>
      </c>
      <c r="D158" s="40" t="n">
        <v>12693.6882711409</v>
      </c>
      <c r="E158" s="40" t="n">
        <v>0</v>
      </c>
      <c r="F158" s="137" t="n">
        <v>12693.6882711409</v>
      </c>
      <c r="G158" s="137" t="n">
        <v>64000</v>
      </c>
      <c r="H158" s="137" t="n">
        <v>12693.6882711409</v>
      </c>
      <c r="I158" s="137" t="n">
        <v>0</v>
      </c>
      <c r="J158" s="138" t="n">
        <v>0</v>
      </c>
      <c r="K158" s="138" t="n">
        <v>0</v>
      </c>
      <c r="L158" s="138" t="n">
        <v>0</v>
      </c>
      <c r="M158" s="138" t="n">
        <v>0</v>
      </c>
      <c r="N158" s="138" t="n">
        <v>51306.3117288591</v>
      </c>
      <c r="O158" s="138" t="n">
        <v>0</v>
      </c>
      <c r="P158" s="137" t="n">
        <v>6821.587077295066</v>
      </c>
      <c r="Q158" s="139" t="n"/>
      <c r="R158" s="16" t="n"/>
    </row>
    <row r="159">
      <c r="B159" s="9" t="n">
        <v>94</v>
      </c>
      <c r="C159" s="136" t="n">
        <v>43834.875</v>
      </c>
      <c r="D159" s="40" t="n">
        <v>23121.21950661814</v>
      </c>
      <c r="E159" s="40" t="n">
        <v>0</v>
      </c>
      <c r="F159" s="137" t="n">
        <v>23121.21950661814</v>
      </c>
      <c r="G159" s="137" t="n">
        <v>64000</v>
      </c>
      <c r="H159" s="137" t="n">
        <v>23121.21950661814</v>
      </c>
      <c r="I159" s="137" t="n">
        <v>0</v>
      </c>
      <c r="J159" s="138" t="n">
        <v>0</v>
      </c>
      <c r="K159" s="138" t="n">
        <v>0</v>
      </c>
      <c r="L159" s="138" t="n">
        <v>0</v>
      </c>
      <c r="M159" s="138" t="n">
        <v>0</v>
      </c>
      <c r="N159" s="138" t="n">
        <v>40878.78049338186</v>
      </c>
      <c r="O159" s="138" t="n">
        <v>0</v>
      </c>
      <c r="P159" s="137" t="n">
        <v>6821.587077295066</v>
      </c>
      <c r="Q159" s="139" t="n"/>
      <c r="R159" s="16" t="n"/>
    </row>
    <row r="160">
      <c r="B160" s="9" t="n">
        <v>95</v>
      </c>
      <c r="C160" s="136" t="n">
        <v>43834.91666666666</v>
      </c>
      <c r="D160" s="40" t="n">
        <v>4596.491499815309</v>
      </c>
      <c r="E160" s="40" t="n">
        <v>0</v>
      </c>
      <c r="F160" s="137" t="n">
        <v>4596.491499815309</v>
      </c>
      <c r="G160" s="137" t="n">
        <v>64000</v>
      </c>
      <c r="H160" s="137" t="n">
        <v>4596.491499815309</v>
      </c>
      <c r="I160" s="137" t="n">
        <v>0</v>
      </c>
      <c r="J160" s="138" t="n">
        <v>0</v>
      </c>
      <c r="K160" s="138" t="n">
        <v>0</v>
      </c>
      <c r="L160" s="138" t="n">
        <v>0</v>
      </c>
      <c r="M160" s="138" t="n">
        <v>0</v>
      </c>
      <c r="N160" s="138" t="n">
        <v>59403.50850018469</v>
      </c>
      <c r="O160" s="138" t="n">
        <v>0</v>
      </c>
      <c r="P160" s="137" t="n">
        <v>6821.587077295066</v>
      </c>
      <c r="Q160" s="139" t="n"/>
      <c r="R160" s="16" t="n"/>
    </row>
    <row r="161">
      <c r="B161" s="9" t="n">
        <v>96</v>
      </c>
      <c r="C161" s="136" t="n">
        <v>43834.95833333334</v>
      </c>
      <c r="D161" s="40" t="n">
        <v>34714.35160544477</v>
      </c>
      <c r="E161" s="40" t="n">
        <v>0</v>
      </c>
      <c r="F161" s="137" t="n">
        <v>34714.35160544477</v>
      </c>
      <c r="G161" s="137" t="n">
        <v>64000</v>
      </c>
      <c r="H161" s="137" t="n">
        <v>34714.35160544477</v>
      </c>
      <c r="I161" s="137" t="n">
        <v>0</v>
      </c>
      <c r="J161" s="138" t="n">
        <v>0</v>
      </c>
      <c r="K161" s="138" t="n">
        <v>0</v>
      </c>
      <c r="L161" s="138" t="n">
        <v>0</v>
      </c>
      <c r="M161" s="138" t="n">
        <v>0</v>
      </c>
      <c r="N161" s="138" t="n">
        <v>29285.64839455523</v>
      </c>
      <c r="O161" s="138" t="n">
        <v>0</v>
      </c>
      <c r="P161" s="137" t="n">
        <v>6821.587077295066</v>
      </c>
      <c r="Q161" s="139" t="n"/>
      <c r="R161" s="16" t="n"/>
    </row>
    <row r="162">
      <c r="B162" s="9" t="n">
        <v>97</v>
      </c>
      <c r="C162" s="136" t="n">
        <v>43835</v>
      </c>
      <c r="D162" s="40" t="n">
        <v>42790.58953188126</v>
      </c>
      <c r="E162" s="40" t="n">
        <v>0</v>
      </c>
      <c r="F162" s="137" t="n">
        <v>42790.58953188126</v>
      </c>
      <c r="G162" s="137" t="n">
        <v>64000</v>
      </c>
      <c r="H162" s="137" t="n">
        <v>42790.58953188126</v>
      </c>
      <c r="I162" s="137" t="n">
        <v>0</v>
      </c>
      <c r="J162" s="138" t="n">
        <v>0</v>
      </c>
      <c r="K162" s="138" t="n">
        <v>0</v>
      </c>
      <c r="L162" s="138" t="n">
        <v>0</v>
      </c>
      <c r="M162" s="138" t="n">
        <v>0</v>
      </c>
      <c r="N162" s="138" t="n">
        <v>21209.41046811874</v>
      </c>
      <c r="O162" s="138" t="n">
        <v>0</v>
      </c>
      <c r="P162" s="137" t="n">
        <v>6821.587077295066</v>
      </c>
      <c r="Q162" s="139" t="n"/>
      <c r="R162" s="16" t="n"/>
    </row>
    <row r="163">
      <c r="B163" s="9" t="n">
        <v>98</v>
      </c>
      <c r="C163" s="136" t="n">
        <v>43835.04166666666</v>
      </c>
      <c r="D163" s="40" t="n">
        <v>42940.04777750419</v>
      </c>
      <c r="E163" s="40" t="n">
        <v>0</v>
      </c>
      <c r="F163" s="137" t="n">
        <v>42940.04777750419</v>
      </c>
      <c r="G163" s="137" t="n">
        <v>64000</v>
      </c>
      <c r="H163" s="137" t="n">
        <v>42940.04777750419</v>
      </c>
      <c r="I163" s="137" t="n">
        <v>0</v>
      </c>
      <c r="J163" s="138" t="n">
        <v>0</v>
      </c>
      <c r="K163" s="138" t="n">
        <v>0</v>
      </c>
      <c r="L163" s="138" t="n">
        <v>0</v>
      </c>
      <c r="M163" s="138" t="n">
        <v>0</v>
      </c>
      <c r="N163" s="138" t="n">
        <v>21059.95222249581</v>
      </c>
      <c r="O163" s="138" t="n">
        <v>0</v>
      </c>
      <c r="P163" s="137" t="n">
        <v>6821.587077295066</v>
      </c>
      <c r="Q163" s="139" t="n"/>
      <c r="R163" s="16" t="n"/>
    </row>
    <row r="164">
      <c r="B164" s="9" t="n">
        <v>99</v>
      </c>
      <c r="C164" s="136" t="n">
        <v>43835.08333333334</v>
      </c>
      <c r="D164" s="40" t="n">
        <v>51760.39696938248</v>
      </c>
      <c r="E164" s="40" t="n">
        <v>0</v>
      </c>
      <c r="F164" s="137" t="n">
        <v>51760.39696938248</v>
      </c>
      <c r="G164" s="137" t="n">
        <v>64000</v>
      </c>
      <c r="H164" s="137" t="n">
        <v>51760.39696938248</v>
      </c>
      <c r="I164" s="137" t="n">
        <v>0</v>
      </c>
      <c r="J164" s="138" t="n">
        <v>0</v>
      </c>
      <c r="K164" s="138" t="n">
        <v>0</v>
      </c>
      <c r="L164" s="138" t="n">
        <v>0</v>
      </c>
      <c r="M164" s="138" t="n">
        <v>0</v>
      </c>
      <c r="N164" s="138" t="n">
        <v>12239.60303061752</v>
      </c>
      <c r="O164" s="138" t="n">
        <v>0</v>
      </c>
      <c r="P164" s="137" t="n">
        <v>6821.587077295066</v>
      </c>
      <c r="Q164" s="139" t="n"/>
      <c r="R164" s="16" t="n"/>
    </row>
    <row r="165">
      <c r="B165" s="9" t="n">
        <v>100</v>
      </c>
      <c r="C165" s="136" t="n">
        <v>43835.125</v>
      </c>
      <c r="D165" s="40" t="n">
        <v>69177.77524725182</v>
      </c>
      <c r="E165" s="40" t="n">
        <v>0</v>
      </c>
      <c r="F165" s="137" t="n">
        <v>69177.77524725182</v>
      </c>
      <c r="G165" s="137" t="n">
        <v>64000</v>
      </c>
      <c r="H165" s="137" t="n">
        <v>69177.77524725182</v>
      </c>
      <c r="I165" s="137" t="n">
        <v>5177.775247251819</v>
      </c>
      <c r="J165" s="138" t="n">
        <v>4815.330979944191</v>
      </c>
      <c r="K165" s="138" t="n">
        <v>0</v>
      </c>
      <c r="L165" s="138" t="n">
        <v>0</v>
      </c>
      <c r="M165" s="138" t="n">
        <v>0</v>
      </c>
      <c r="N165" s="138" t="n">
        <v>0</v>
      </c>
      <c r="O165" s="138" t="n">
        <v>0</v>
      </c>
      <c r="P165" s="137" t="n">
        <v>11636.91805723926</v>
      </c>
      <c r="Q165" s="139" t="n"/>
      <c r="R165" s="16" t="n"/>
    </row>
    <row r="166">
      <c r="B166" s="9" t="n">
        <v>101</v>
      </c>
      <c r="C166" s="136" t="n">
        <v>43835.16666666666</v>
      </c>
      <c r="D166" s="40" t="n">
        <v>44405.43239464657</v>
      </c>
      <c r="E166" s="40" t="n">
        <v>0</v>
      </c>
      <c r="F166" s="137" t="n">
        <v>44405.43239464657</v>
      </c>
      <c r="G166" s="137" t="n">
        <v>64000</v>
      </c>
      <c r="H166" s="137" t="n">
        <v>44405.43239464657</v>
      </c>
      <c r="I166" s="137" t="n">
        <v>0</v>
      </c>
      <c r="J166" s="138" t="n">
        <v>0</v>
      </c>
      <c r="K166" s="138" t="n">
        <v>0</v>
      </c>
      <c r="L166" s="138" t="n">
        <v>4815.330979944192</v>
      </c>
      <c r="M166" s="138" t="n">
        <v>4430.104501548657</v>
      </c>
      <c r="N166" s="138" t="n">
        <v>15164.46310380478</v>
      </c>
      <c r="O166" s="138" t="n">
        <v>0</v>
      </c>
      <c r="P166" s="137" t="n">
        <v>6821.587077295066</v>
      </c>
      <c r="Q166" s="139" t="n"/>
      <c r="R166" s="16" t="n"/>
    </row>
    <row r="167">
      <c r="B167" s="9" t="n">
        <v>102</v>
      </c>
      <c r="C167" s="136" t="n">
        <v>43835.20833333334</v>
      </c>
      <c r="D167" s="40" t="n">
        <v>61885.25357590961</v>
      </c>
      <c r="E167" s="40" t="n">
        <v>0</v>
      </c>
      <c r="F167" s="137" t="n">
        <v>61885.25357590961</v>
      </c>
      <c r="G167" s="137" t="n">
        <v>64000</v>
      </c>
      <c r="H167" s="137" t="n">
        <v>61885.25357590961</v>
      </c>
      <c r="I167" s="137" t="n">
        <v>0</v>
      </c>
      <c r="J167" s="138" t="n">
        <v>0</v>
      </c>
      <c r="K167" s="138" t="n">
        <v>0</v>
      </c>
      <c r="L167" s="138" t="n">
        <v>0</v>
      </c>
      <c r="M167" s="138" t="n">
        <v>0</v>
      </c>
      <c r="N167" s="138" t="n">
        <v>2114.746424090386</v>
      </c>
      <c r="O167" s="138" t="n">
        <v>0</v>
      </c>
      <c r="P167" s="137" t="n">
        <v>6821.587077295066</v>
      </c>
      <c r="Q167" s="139" t="n"/>
      <c r="R167" s="16" t="n"/>
    </row>
    <row r="168">
      <c r="B168" s="9" t="n">
        <v>103</v>
      </c>
      <c r="C168" s="136" t="n">
        <v>43835.25</v>
      </c>
      <c r="D168" s="40" t="n">
        <v>50704.50481824567</v>
      </c>
      <c r="E168" s="40" t="n">
        <v>0</v>
      </c>
      <c r="F168" s="137" t="n">
        <v>50704.50481824567</v>
      </c>
      <c r="G168" s="137" t="n">
        <v>64000</v>
      </c>
      <c r="H168" s="137" t="n">
        <v>50704.50481824567</v>
      </c>
      <c r="I168" s="137" t="n">
        <v>0</v>
      </c>
      <c r="J168" s="138" t="n">
        <v>0</v>
      </c>
      <c r="K168" s="138" t="n">
        <v>0</v>
      </c>
      <c r="L168" s="138" t="n">
        <v>0</v>
      </c>
      <c r="M168" s="138" t="n">
        <v>0</v>
      </c>
      <c r="N168" s="138" t="n">
        <v>13295.49518175433</v>
      </c>
      <c r="O168" s="138" t="n">
        <v>0</v>
      </c>
      <c r="P168" s="137" t="n">
        <v>6821.587077295066</v>
      </c>
      <c r="Q168" s="139" t="n"/>
      <c r="R168" s="16" t="n"/>
    </row>
    <row r="169">
      <c r="B169" s="9" t="n">
        <v>104</v>
      </c>
      <c r="C169" s="136" t="n">
        <v>43835.29166666666</v>
      </c>
      <c r="D169" s="40" t="n">
        <v>76387.18425782691</v>
      </c>
      <c r="E169" s="40" t="n">
        <v>0</v>
      </c>
      <c r="F169" s="137" t="n">
        <v>76387.18425782691</v>
      </c>
      <c r="G169" s="137" t="n">
        <v>64000</v>
      </c>
      <c r="H169" s="137" t="n">
        <v>76387.18425782691</v>
      </c>
      <c r="I169" s="137" t="n">
        <v>12387.18425782691</v>
      </c>
      <c r="J169" s="138" t="n">
        <v>11520.08135977903</v>
      </c>
      <c r="K169" s="138" t="n">
        <v>0</v>
      </c>
      <c r="L169" s="138" t="n">
        <v>0</v>
      </c>
      <c r="M169" s="138" t="n">
        <v>0</v>
      </c>
      <c r="N169" s="138" t="n">
        <v>0</v>
      </c>
      <c r="O169" s="138" t="n">
        <v>0</v>
      </c>
      <c r="P169" s="137" t="n">
        <v>18341.66843707409</v>
      </c>
      <c r="Q169" s="139" t="n"/>
      <c r="R169" s="16" t="n"/>
    </row>
    <row r="170">
      <c r="B170" s="9" t="n">
        <v>105</v>
      </c>
      <c r="C170" s="136" t="n">
        <v>43835.33333333334</v>
      </c>
      <c r="D170" s="40" t="n">
        <v>63808.4082741814</v>
      </c>
      <c r="E170" s="40" t="n">
        <v>0</v>
      </c>
      <c r="F170" s="137" t="n">
        <v>63808.4082741814</v>
      </c>
      <c r="G170" s="137" t="n">
        <v>64000</v>
      </c>
      <c r="H170" s="137" t="n">
        <v>63808.4082741814</v>
      </c>
      <c r="I170" s="137" t="n">
        <v>0</v>
      </c>
      <c r="J170" s="138" t="n">
        <v>0</v>
      </c>
      <c r="K170" s="138" t="n">
        <v>0</v>
      </c>
      <c r="L170" s="138" t="n">
        <v>208.2518758897846</v>
      </c>
      <c r="M170" s="138" t="n">
        <v>191.5917258186018</v>
      </c>
      <c r="N170" s="138" t="n">
        <v>0</v>
      </c>
      <c r="O170" s="138" t="n">
        <v>0</v>
      </c>
      <c r="P170" s="137" t="n">
        <v>18133.41656118431</v>
      </c>
      <c r="Q170" s="139" t="n"/>
      <c r="R170" s="16" t="n"/>
    </row>
    <row r="171">
      <c r="B171" s="9" t="n">
        <v>106</v>
      </c>
      <c r="C171" s="136" t="n">
        <v>43835.375</v>
      </c>
      <c r="D171" s="40" t="n">
        <v>112845.8899330758</v>
      </c>
      <c r="E171" s="40" t="n">
        <v>32893.72176248673</v>
      </c>
      <c r="F171" s="137" t="n">
        <v>145739.6116955625</v>
      </c>
      <c r="G171" s="137" t="n">
        <v>64000</v>
      </c>
      <c r="H171" s="137" t="n">
        <v>145739.6116955625</v>
      </c>
      <c r="I171" s="137" t="n">
        <v>22738.62359098355</v>
      </c>
      <c r="J171" s="138" t="n">
        <v>21146.9199396147</v>
      </c>
      <c r="K171" s="138" t="n">
        <v>0</v>
      </c>
      <c r="L171" s="138" t="n">
        <v>0</v>
      </c>
      <c r="M171" s="138" t="n">
        <v>0</v>
      </c>
      <c r="N171" s="138" t="n">
        <v>0</v>
      </c>
      <c r="O171" s="138" t="n">
        <v>59000.988104579</v>
      </c>
      <c r="P171" s="137" t="n">
        <v>39280.33650079901</v>
      </c>
      <c r="Q171" s="139" t="n"/>
      <c r="R171" s="16" t="n"/>
    </row>
    <row r="172">
      <c r="B172" s="9" t="n">
        <v>107</v>
      </c>
      <c r="C172" s="136" t="n">
        <v>43835.41666666666</v>
      </c>
      <c r="D172" s="40" t="n">
        <v>144063.4389484724</v>
      </c>
      <c r="E172" s="40" t="n">
        <v>50295.55155006044</v>
      </c>
      <c r="F172" s="137" t="n">
        <v>194358.9904985328</v>
      </c>
      <c r="G172" s="137" t="n">
        <v>64000</v>
      </c>
      <c r="H172" s="137" t="n">
        <v>150663.3448184603</v>
      </c>
      <c r="I172" s="137" t="n">
        <v>6663.344818460312</v>
      </c>
      <c r="J172" s="138" t="n">
        <v>6196.91068116809</v>
      </c>
      <c r="K172" s="138" t="n">
        <v>43695.64568007251</v>
      </c>
      <c r="L172" s="138" t="n">
        <v>0</v>
      </c>
      <c r="M172" s="138" t="n">
        <v>0</v>
      </c>
      <c r="N172" s="138" t="n">
        <v>0</v>
      </c>
      <c r="O172" s="138" t="n">
        <v>80000</v>
      </c>
      <c r="P172" s="137" t="n">
        <v>45477.2471819671</v>
      </c>
      <c r="Q172" s="139" t="n"/>
      <c r="R172" s="16" t="n"/>
    </row>
    <row r="173">
      <c r="B173" s="9" t="n">
        <v>108</v>
      </c>
      <c r="C173" s="136" t="n">
        <v>43835.45833333334</v>
      </c>
      <c r="D173" s="40" t="n">
        <v>144543.7578558273</v>
      </c>
      <c r="E173" s="40" t="n">
        <v>62337.48609726228</v>
      </c>
      <c r="F173" s="137" t="n">
        <v>206881.2439530896</v>
      </c>
      <c r="G173" s="137" t="n">
        <v>64000</v>
      </c>
      <c r="H173" s="137" t="n">
        <v>64000</v>
      </c>
      <c r="I173" s="137" t="n">
        <v>0</v>
      </c>
      <c r="J173" s="138" t="n">
        <v>0</v>
      </c>
      <c r="K173" s="138" t="n">
        <v>142881.2439530896</v>
      </c>
      <c r="L173" s="138" t="n">
        <v>0</v>
      </c>
      <c r="M173" s="138" t="n">
        <v>0</v>
      </c>
      <c r="N173" s="138" t="n">
        <v>0</v>
      </c>
      <c r="O173" s="138" t="n">
        <v>0</v>
      </c>
      <c r="P173" s="137" t="n">
        <v>45477.2471819671</v>
      </c>
      <c r="Q173" s="139" t="n"/>
      <c r="R173" s="16" t="n"/>
    </row>
    <row r="174">
      <c r="B174" s="9" t="n">
        <v>109</v>
      </c>
      <c r="C174" s="136" t="n">
        <v>43835.5</v>
      </c>
      <c r="D174" s="40" t="n">
        <v>142840.1651257385</v>
      </c>
      <c r="E174" s="40" t="n">
        <v>68971.71817940114</v>
      </c>
      <c r="F174" s="137" t="n">
        <v>211811.8833051397</v>
      </c>
      <c r="G174" s="137" t="n">
        <v>64000</v>
      </c>
      <c r="H174" s="137" t="n">
        <v>64000</v>
      </c>
      <c r="I174" s="137" t="n">
        <v>0</v>
      </c>
      <c r="J174" s="138" t="n">
        <v>0</v>
      </c>
      <c r="K174" s="138" t="n">
        <v>147811.8833051397</v>
      </c>
      <c r="L174" s="138" t="n">
        <v>0</v>
      </c>
      <c r="M174" s="138" t="n">
        <v>0</v>
      </c>
      <c r="N174" s="138" t="n">
        <v>0</v>
      </c>
      <c r="O174" s="138" t="n">
        <v>0</v>
      </c>
      <c r="P174" s="137" t="n">
        <v>45477.2471819671</v>
      </c>
      <c r="Q174" s="139" t="n"/>
      <c r="R174" s="16" t="n"/>
    </row>
    <row r="175">
      <c r="B175" s="9" t="n">
        <v>110</v>
      </c>
      <c r="C175" s="136" t="n">
        <v>43835.54166666666</v>
      </c>
      <c r="D175" s="40" t="n">
        <v>142814.4363368402</v>
      </c>
      <c r="E175" s="40" t="n">
        <v>68438.78518284421</v>
      </c>
      <c r="F175" s="137" t="n">
        <v>211253.2215196844</v>
      </c>
      <c r="G175" s="137" t="n">
        <v>64000</v>
      </c>
      <c r="H175" s="137" t="n">
        <v>64000</v>
      </c>
      <c r="I175" s="137" t="n">
        <v>0</v>
      </c>
      <c r="J175" s="138" t="n">
        <v>0</v>
      </c>
      <c r="K175" s="138" t="n">
        <v>147253.2215196844</v>
      </c>
      <c r="L175" s="138" t="n">
        <v>0</v>
      </c>
      <c r="M175" s="138" t="n">
        <v>0</v>
      </c>
      <c r="N175" s="138" t="n">
        <v>0</v>
      </c>
      <c r="O175" s="138" t="n">
        <v>0</v>
      </c>
      <c r="P175" s="137" t="n">
        <v>45477.2471819671</v>
      </c>
      <c r="Q175" s="139" t="n"/>
      <c r="R175" s="16" t="n"/>
    </row>
    <row r="176">
      <c r="B176" s="9" t="n">
        <v>111</v>
      </c>
      <c r="C176" s="136" t="n">
        <v>43835.58333333334</v>
      </c>
      <c r="D176" s="40" t="n">
        <v>143485.5530045648</v>
      </c>
      <c r="E176" s="40" t="n">
        <v>63614.95783900905</v>
      </c>
      <c r="F176" s="137" t="n">
        <v>207100.5108435738</v>
      </c>
      <c r="G176" s="137" t="n">
        <v>64000</v>
      </c>
      <c r="H176" s="137" t="n">
        <v>64000</v>
      </c>
      <c r="I176" s="137" t="n">
        <v>0</v>
      </c>
      <c r="J176" s="138" t="n">
        <v>0</v>
      </c>
      <c r="K176" s="138" t="n">
        <v>143100.5108435738</v>
      </c>
      <c r="L176" s="138" t="n">
        <v>0</v>
      </c>
      <c r="M176" s="138" t="n">
        <v>0</v>
      </c>
      <c r="N176" s="138" t="n">
        <v>0</v>
      </c>
      <c r="O176" s="138" t="n">
        <v>0</v>
      </c>
      <c r="P176" s="137" t="n">
        <v>45477.2471819671</v>
      </c>
      <c r="Q176" s="139" t="n"/>
      <c r="R176" s="16" t="n"/>
    </row>
    <row r="177">
      <c r="B177" s="9" t="n">
        <v>112</v>
      </c>
      <c r="C177" s="136" t="n">
        <v>43835.625</v>
      </c>
      <c r="D177" s="40" t="n">
        <v>143618.2441742764</v>
      </c>
      <c r="E177" s="40" t="n">
        <v>53971.22177631339</v>
      </c>
      <c r="F177" s="137" t="n">
        <v>197589.4659505898</v>
      </c>
      <c r="G177" s="137" t="n">
        <v>64000</v>
      </c>
      <c r="H177" s="137" t="n">
        <v>64000</v>
      </c>
      <c r="I177" s="137" t="n">
        <v>0</v>
      </c>
      <c r="J177" s="138" t="n">
        <v>0</v>
      </c>
      <c r="K177" s="138" t="n">
        <v>133589.4659505898</v>
      </c>
      <c r="L177" s="138" t="n">
        <v>0</v>
      </c>
      <c r="M177" s="138" t="n">
        <v>0</v>
      </c>
      <c r="N177" s="138" t="n">
        <v>0</v>
      </c>
      <c r="O177" s="138" t="n">
        <v>0</v>
      </c>
      <c r="P177" s="137" t="n">
        <v>45477.2471819671</v>
      </c>
      <c r="Q177" s="139" t="n"/>
      <c r="R177" s="16" t="n"/>
    </row>
    <row r="178">
      <c r="B178" s="9" t="n">
        <v>113</v>
      </c>
      <c r="C178" s="136" t="n">
        <v>43835.66666666666</v>
      </c>
      <c r="D178" s="40" t="n">
        <v>144047.2500475926</v>
      </c>
      <c r="E178" s="40" t="n">
        <v>34338.91065314994</v>
      </c>
      <c r="F178" s="137" t="n">
        <v>178386.1607007425</v>
      </c>
      <c r="G178" s="137" t="n">
        <v>64000</v>
      </c>
      <c r="H178" s="137" t="n">
        <v>144000</v>
      </c>
      <c r="I178" s="137" t="n">
        <v>0</v>
      </c>
      <c r="J178" s="138" t="n">
        <v>0</v>
      </c>
      <c r="K178" s="138" t="n">
        <v>34386.1607007425</v>
      </c>
      <c r="L178" s="138" t="n">
        <v>0</v>
      </c>
      <c r="M178" s="138" t="n">
        <v>0</v>
      </c>
      <c r="N178" s="138" t="n">
        <v>0</v>
      </c>
      <c r="O178" s="138" t="n">
        <v>80000</v>
      </c>
      <c r="P178" s="137" t="n">
        <v>45477.2471819671</v>
      </c>
      <c r="Q178" s="139" t="n"/>
      <c r="R178" s="16" t="n"/>
    </row>
    <row r="179">
      <c r="B179" s="9" t="n">
        <v>114</v>
      </c>
      <c r="C179" s="136" t="n">
        <v>43835.70833333334</v>
      </c>
      <c r="D179" s="40" t="n">
        <v>95536.77492984048</v>
      </c>
      <c r="E179" s="40" t="n">
        <v>282.5955586742624</v>
      </c>
      <c r="F179" s="137" t="n">
        <v>95819.37048851475</v>
      </c>
      <c r="G179" s="137" t="n">
        <v>64000</v>
      </c>
      <c r="H179" s="137" t="n">
        <v>95819.37048851475</v>
      </c>
      <c r="I179" s="137" t="n">
        <v>0</v>
      </c>
      <c r="J179" s="138" t="n">
        <v>0</v>
      </c>
      <c r="K179" s="138" t="n">
        <v>0</v>
      </c>
      <c r="L179" s="138" t="n">
        <v>0</v>
      </c>
      <c r="M179" s="138" t="n">
        <v>0</v>
      </c>
      <c r="N179" s="138" t="n">
        <v>0</v>
      </c>
      <c r="O179" s="138" t="n">
        <v>31819.37048851475</v>
      </c>
      <c r="P179" s="137" t="n">
        <v>45477.2471819671</v>
      </c>
      <c r="Q179" s="139" t="n"/>
      <c r="R179" s="16" t="n"/>
    </row>
    <row r="180">
      <c r="B180" s="9" t="n">
        <v>115</v>
      </c>
      <c r="C180" s="136" t="n">
        <v>43835.75</v>
      </c>
      <c r="D180" s="40" t="n">
        <v>52923.9742201219</v>
      </c>
      <c r="E180" s="40" t="n">
        <v>0</v>
      </c>
      <c r="F180" s="137" t="n">
        <v>52923.9742201219</v>
      </c>
      <c r="G180" s="137" t="n">
        <v>64000</v>
      </c>
      <c r="H180" s="137" t="n">
        <v>52923.9742201219</v>
      </c>
      <c r="I180" s="137" t="n">
        <v>0</v>
      </c>
      <c r="J180" s="138" t="n">
        <v>0</v>
      </c>
      <c r="K180" s="138" t="n">
        <v>0</v>
      </c>
      <c r="L180" s="138" t="n">
        <v>12039.15845638924</v>
      </c>
      <c r="M180" s="138" t="n">
        <v>11076.0257798781</v>
      </c>
      <c r="N180" s="138" t="n">
        <v>0</v>
      </c>
      <c r="O180" s="138" t="n">
        <v>0</v>
      </c>
      <c r="P180" s="137" t="n">
        <v>33438.08872557786</v>
      </c>
      <c r="Q180" s="139" t="n"/>
      <c r="R180" s="16" t="n"/>
    </row>
    <row r="181">
      <c r="B181" s="9" t="n">
        <v>116</v>
      </c>
      <c r="C181" s="136" t="n">
        <v>43835.79166666666</v>
      </c>
      <c r="D181" s="40" t="n">
        <v>63593.76079376549</v>
      </c>
      <c r="E181" s="40" t="n">
        <v>0</v>
      </c>
      <c r="F181" s="137" t="n">
        <v>63593.76079376549</v>
      </c>
      <c r="G181" s="137" t="n">
        <v>64000</v>
      </c>
      <c r="H181" s="137" t="n">
        <v>63593.76079376549</v>
      </c>
      <c r="I181" s="137" t="n">
        <v>0</v>
      </c>
      <c r="J181" s="138" t="n">
        <v>0</v>
      </c>
      <c r="K181" s="138" t="n">
        <v>0</v>
      </c>
      <c r="L181" s="138" t="n">
        <v>441.564354602728</v>
      </c>
      <c r="M181" s="138" t="n">
        <v>406.2392062345098</v>
      </c>
      <c r="N181" s="138" t="n">
        <v>0</v>
      </c>
      <c r="O181" s="138" t="n">
        <v>0</v>
      </c>
      <c r="P181" s="137" t="n">
        <v>32996.52437097513</v>
      </c>
      <c r="Q181" s="139" t="n"/>
      <c r="R181" s="16" t="n"/>
    </row>
    <row r="182">
      <c r="B182" s="9" t="n">
        <v>117</v>
      </c>
      <c r="C182" s="136" t="n">
        <v>43835.83333333334</v>
      </c>
      <c r="D182" s="40" t="n">
        <v>48657.18703197573</v>
      </c>
      <c r="E182" s="40" t="n">
        <v>0</v>
      </c>
      <c r="F182" s="137" t="n">
        <v>48657.18703197573</v>
      </c>
      <c r="G182" s="137" t="n">
        <v>64000</v>
      </c>
      <c r="H182" s="137" t="n">
        <v>48657.18703197573</v>
      </c>
      <c r="I182" s="137" t="n">
        <v>0</v>
      </c>
      <c r="J182" s="138" t="n">
        <v>0</v>
      </c>
      <c r="K182" s="138" t="n">
        <v>0</v>
      </c>
      <c r="L182" s="138" t="n">
        <v>16676.97061741769</v>
      </c>
      <c r="M182" s="138" t="n">
        <v>15342.81296802427</v>
      </c>
      <c r="N182" s="138" t="n">
        <v>0</v>
      </c>
      <c r="O182" s="138" t="n">
        <v>0</v>
      </c>
      <c r="P182" s="137" t="n">
        <v>16319.55375355744</v>
      </c>
      <c r="Q182" s="139" t="n"/>
      <c r="R182" s="16" t="n"/>
    </row>
    <row r="183">
      <c r="B183" s="9" t="n">
        <v>118</v>
      </c>
      <c r="C183" s="136" t="n">
        <v>43835.875</v>
      </c>
      <c r="D183" s="40" t="n">
        <v>51329.94565848783</v>
      </c>
      <c r="E183" s="40" t="n">
        <v>0</v>
      </c>
      <c r="F183" s="137" t="n">
        <v>51329.94565848783</v>
      </c>
      <c r="G183" s="137" t="n">
        <v>64000</v>
      </c>
      <c r="H183" s="137" t="n">
        <v>51329.94565848783</v>
      </c>
      <c r="I183" s="137" t="n">
        <v>0</v>
      </c>
      <c r="J183" s="138" t="n">
        <v>0</v>
      </c>
      <c r="K183" s="138" t="n">
        <v>0</v>
      </c>
      <c r="L183" s="138" t="n">
        <v>9497.966676262378</v>
      </c>
      <c r="M183" s="138" t="n">
        <v>8738.129342161388</v>
      </c>
      <c r="N183" s="138" t="n">
        <v>3931.924999350784</v>
      </c>
      <c r="O183" s="138" t="n">
        <v>0</v>
      </c>
      <c r="P183" s="137" t="n">
        <v>6821.587077295066</v>
      </c>
      <c r="Q183" s="139" t="n"/>
      <c r="R183" s="16" t="n"/>
    </row>
    <row r="184">
      <c r="B184" s="9" t="n">
        <v>119</v>
      </c>
      <c r="C184" s="136" t="n">
        <v>43835.91666666666</v>
      </c>
      <c r="D184" s="40" t="n">
        <v>44959.90224978152</v>
      </c>
      <c r="E184" s="40" t="n">
        <v>0</v>
      </c>
      <c r="F184" s="137" t="n">
        <v>44959.90224978152</v>
      </c>
      <c r="G184" s="137" t="n">
        <v>64000</v>
      </c>
      <c r="H184" s="137" t="n">
        <v>44959.90224978152</v>
      </c>
      <c r="I184" s="137" t="n">
        <v>0</v>
      </c>
      <c r="J184" s="138" t="n">
        <v>0</v>
      </c>
      <c r="K184" s="138" t="n">
        <v>0</v>
      </c>
      <c r="L184" s="138" t="n">
        <v>0</v>
      </c>
      <c r="M184" s="138" t="n">
        <v>0</v>
      </c>
      <c r="N184" s="138" t="n">
        <v>19040.09775021848</v>
      </c>
      <c r="O184" s="138" t="n">
        <v>0</v>
      </c>
      <c r="P184" s="137" t="n">
        <v>6821.587077295066</v>
      </c>
      <c r="Q184" s="139" t="n"/>
      <c r="R184" s="16" t="n"/>
    </row>
    <row r="185">
      <c r="B185" s="9" t="n">
        <v>120</v>
      </c>
      <c r="C185" s="136" t="n">
        <v>43835.95833333334</v>
      </c>
      <c r="D185" s="40" t="n">
        <v>105545.7074425672</v>
      </c>
      <c r="E185" s="40" t="n">
        <v>0</v>
      </c>
      <c r="F185" s="137" t="n">
        <v>105545.7074425672</v>
      </c>
      <c r="G185" s="137" t="n">
        <v>64000</v>
      </c>
      <c r="H185" s="137" t="n">
        <v>105545.7074425672</v>
      </c>
      <c r="I185" s="137" t="n">
        <v>22738.62359098355</v>
      </c>
      <c r="J185" s="138" t="n">
        <v>21146.9199396147</v>
      </c>
      <c r="K185" s="138" t="n">
        <v>0</v>
      </c>
      <c r="L185" s="138" t="n">
        <v>0</v>
      </c>
      <c r="M185" s="138" t="n">
        <v>0</v>
      </c>
      <c r="N185" s="138" t="n">
        <v>0</v>
      </c>
      <c r="O185" s="138" t="n">
        <v>18807.0838515837</v>
      </c>
      <c r="P185" s="137" t="n">
        <v>27968.50701690977</v>
      </c>
      <c r="Q185" s="139" t="n"/>
      <c r="R185" s="16" t="n"/>
    </row>
    <row r="186">
      <c r="B186" s="9" t="n">
        <v>121</v>
      </c>
      <c r="C186" s="136" t="n">
        <v>43836</v>
      </c>
      <c r="D186" s="40" t="n">
        <v>143090.2258268291</v>
      </c>
      <c r="E186" s="40" t="n">
        <v>0</v>
      </c>
      <c r="F186" s="137" t="n">
        <v>143090.2258268291</v>
      </c>
      <c r="G186" s="137" t="n">
        <v>64000</v>
      </c>
      <c r="H186" s="137" t="n">
        <v>82826.60232801863</v>
      </c>
      <c r="I186" s="137" t="n">
        <v>18826.60232801863</v>
      </c>
      <c r="J186" s="138" t="n">
        <v>17508.74016505733</v>
      </c>
      <c r="K186" s="138" t="n">
        <v>60263.62349881048</v>
      </c>
      <c r="L186" s="138" t="n">
        <v>0</v>
      </c>
      <c r="M186" s="138" t="n">
        <v>0</v>
      </c>
      <c r="N186" s="138" t="n">
        <v>0</v>
      </c>
      <c r="O186" s="138" t="n">
        <v>0</v>
      </c>
      <c r="P186" s="137" t="n">
        <v>45477.2471819671</v>
      </c>
      <c r="Q186" s="139" t="n"/>
      <c r="R186" s="16" t="n"/>
    </row>
    <row r="187">
      <c r="B187" s="9" t="n">
        <v>122</v>
      </c>
      <c r="C187" s="136" t="n">
        <v>43836.04166666666</v>
      </c>
      <c r="D187" s="40" t="n">
        <v>142583.8890430602</v>
      </c>
      <c r="E187" s="40" t="n">
        <v>0</v>
      </c>
      <c r="F187" s="137" t="n">
        <v>142583.8890430602</v>
      </c>
      <c r="G187" s="137" t="n">
        <v>64000</v>
      </c>
      <c r="H187" s="137" t="n">
        <v>64000</v>
      </c>
      <c r="I187" s="137" t="n">
        <v>0</v>
      </c>
      <c r="J187" s="138" t="n">
        <v>0</v>
      </c>
      <c r="K187" s="138" t="n">
        <v>78583.88904306016</v>
      </c>
      <c r="L187" s="138" t="n">
        <v>0</v>
      </c>
      <c r="M187" s="138" t="n">
        <v>0</v>
      </c>
      <c r="N187" s="138" t="n">
        <v>0</v>
      </c>
      <c r="O187" s="138" t="n">
        <v>0</v>
      </c>
      <c r="P187" s="137" t="n">
        <v>45477.2471819671</v>
      </c>
      <c r="Q187" s="139" t="n"/>
      <c r="R187" s="16" t="n"/>
    </row>
    <row r="188">
      <c r="B188" s="9" t="n">
        <v>123</v>
      </c>
      <c r="C188" s="136" t="n">
        <v>43836.08333333334</v>
      </c>
      <c r="D188" s="40" t="n">
        <v>134077.4888932447</v>
      </c>
      <c r="E188" s="40" t="n">
        <v>0</v>
      </c>
      <c r="F188" s="137" t="n">
        <v>134077.4888932447</v>
      </c>
      <c r="G188" s="137" t="n">
        <v>64000</v>
      </c>
      <c r="H188" s="137" t="n">
        <v>64000</v>
      </c>
      <c r="I188" s="137" t="n">
        <v>0</v>
      </c>
      <c r="J188" s="138" t="n">
        <v>0</v>
      </c>
      <c r="K188" s="138" t="n">
        <v>70077.48889324474</v>
      </c>
      <c r="L188" s="138" t="n">
        <v>0</v>
      </c>
      <c r="M188" s="138" t="n">
        <v>0</v>
      </c>
      <c r="N188" s="138" t="n">
        <v>0</v>
      </c>
      <c r="O188" s="138" t="n">
        <v>0</v>
      </c>
      <c r="P188" s="137" t="n">
        <v>45477.2471819671</v>
      </c>
      <c r="Q188" s="139" t="n"/>
      <c r="R188" s="16" t="n"/>
    </row>
    <row r="189">
      <c r="B189" s="9" t="n">
        <v>124</v>
      </c>
      <c r="C189" s="136" t="n">
        <v>43836.125</v>
      </c>
      <c r="D189" s="40" t="n">
        <v>142222.3851046627</v>
      </c>
      <c r="E189" s="40" t="n">
        <v>0</v>
      </c>
      <c r="F189" s="137" t="n">
        <v>142222.3851046627</v>
      </c>
      <c r="G189" s="137" t="n">
        <v>64000</v>
      </c>
      <c r="H189" s="137" t="n">
        <v>64000</v>
      </c>
      <c r="I189" s="137" t="n">
        <v>0</v>
      </c>
      <c r="J189" s="138" t="n">
        <v>0</v>
      </c>
      <c r="K189" s="138" t="n">
        <v>78222.38510466274</v>
      </c>
      <c r="L189" s="138" t="n">
        <v>0</v>
      </c>
      <c r="M189" s="138" t="n">
        <v>0</v>
      </c>
      <c r="N189" s="138" t="n">
        <v>0</v>
      </c>
      <c r="O189" s="138" t="n">
        <v>0</v>
      </c>
      <c r="P189" s="137" t="n">
        <v>45477.2471819671</v>
      </c>
      <c r="Q189" s="139" t="n"/>
      <c r="R189" s="16" t="n"/>
    </row>
    <row r="190">
      <c r="B190" s="9" t="n">
        <v>125</v>
      </c>
      <c r="C190" s="136" t="n">
        <v>43836.16666666666</v>
      </c>
      <c r="D190" s="40" t="n">
        <v>140215.6841143503</v>
      </c>
      <c r="E190" s="40" t="n">
        <v>0</v>
      </c>
      <c r="F190" s="137" t="n">
        <v>140215.6841143503</v>
      </c>
      <c r="G190" s="137" t="n">
        <v>64000</v>
      </c>
      <c r="H190" s="137" t="n">
        <v>140215.6841143503</v>
      </c>
      <c r="I190" s="137" t="n">
        <v>0</v>
      </c>
      <c r="J190" s="138" t="n">
        <v>0</v>
      </c>
      <c r="K190" s="138" t="n">
        <v>0</v>
      </c>
      <c r="L190" s="138" t="n">
        <v>0</v>
      </c>
      <c r="M190" s="138" t="n">
        <v>0</v>
      </c>
      <c r="N190" s="138" t="n">
        <v>0</v>
      </c>
      <c r="O190" s="138" t="n">
        <v>76215.68411435027</v>
      </c>
      <c r="P190" s="137" t="n">
        <v>45477.2471819671</v>
      </c>
      <c r="Q190" s="139" t="n"/>
      <c r="R190" s="16" t="n"/>
    </row>
    <row r="191">
      <c r="B191" s="9" t="n">
        <v>126</v>
      </c>
      <c r="C191" s="136" t="n">
        <v>43836.20833333334</v>
      </c>
      <c r="D191" s="40" t="n">
        <v>144494.902065672</v>
      </c>
      <c r="E191" s="40" t="n">
        <v>0</v>
      </c>
      <c r="F191" s="137" t="n">
        <v>144494.902065672</v>
      </c>
      <c r="G191" s="137" t="n">
        <v>64000</v>
      </c>
      <c r="H191" s="137" t="n">
        <v>144000</v>
      </c>
      <c r="I191" s="137" t="n">
        <v>0</v>
      </c>
      <c r="J191" s="138" t="n">
        <v>0</v>
      </c>
      <c r="K191" s="138" t="n">
        <v>494.9020656720386</v>
      </c>
      <c r="L191" s="138" t="n">
        <v>0</v>
      </c>
      <c r="M191" s="138" t="n">
        <v>0</v>
      </c>
      <c r="N191" s="138" t="n">
        <v>0</v>
      </c>
      <c r="O191" s="138" t="n">
        <v>80000</v>
      </c>
      <c r="P191" s="137" t="n">
        <v>45477.2471819671</v>
      </c>
      <c r="Q191" s="139" t="n"/>
      <c r="R191" s="16" t="n"/>
    </row>
    <row r="192">
      <c r="B192" s="9" t="n">
        <v>127</v>
      </c>
      <c r="C192" s="136" t="n">
        <v>43836.25</v>
      </c>
      <c r="D192" s="40" t="n">
        <v>143770.8823825722</v>
      </c>
      <c r="E192" s="40" t="n">
        <v>0</v>
      </c>
      <c r="F192" s="137" t="n">
        <v>143770.8823825722</v>
      </c>
      <c r="G192" s="137" t="n">
        <v>64000</v>
      </c>
      <c r="H192" s="137" t="n">
        <v>143770.8823825722</v>
      </c>
      <c r="I192" s="137" t="n">
        <v>0</v>
      </c>
      <c r="J192" s="138" t="n">
        <v>0</v>
      </c>
      <c r="K192" s="138" t="n">
        <v>0</v>
      </c>
      <c r="L192" s="138" t="n">
        <v>0</v>
      </c>
      <c r="M192" s="138" t="n">
        <v>0</v>
      </c>
      <c r="N192" s="138" t="n">
        <v>0</v>
      </c>
      <c r="O192" s="138" t="n">
        <v>79770.88238257222</v>
      </c>
      <c r="P192" s="137" t="n">
        <v>45477.2471819671</v>
      </c>
      <c r="Q192" s="139" t="n"/>
      <c r="R192" s="16" t="n"/>
    </row>
    <row r="193">
      <c r="B193" s="9" t="n">
        <v>128</v>
      </c>
      <c r="C193" s="136" t="n">
        <v>43836.29166666666</v>
      </c>
      <c r="D193" s="40" t="n">
        <v>139784.2209971506</v>
      </c>
      <c r="E193" s="40" t="n">
        <v>0</v>
      </c>
      <c r="F193" s="137" t="n">
        <v>139784.2209971506</v>
      </c>
      <c r="G193" s="137" t="n">
        <v>64000</v>
      </c>
      <c r="H193" s="137" t="n">
        <v>139784.2209971506</v>
      </c>
      <c r="I193" s="137" t="n">
        <v>0</v>
      </c>
      <c r="J193" s="138" t="n">
        <v>0</v>
      </c>
      <c r="K193" s="138" t="n">
        <v>0</v>
      </c>
      <c r="L193" s="138" t="n">
        <v>0</v>
      </c>
      <c r="M193" s="138" t="n">
        <v>0</v>
      </c>
      <c r="N193" s="138" t="n">
        <v>0</v>
      </c>
      <c r="O193" s="138" t="n">
        <v>75784.22099715064</v>
      </c>
      <c r="P193" s="137" t="n">
        <v>45477.2471819671</v>
      </c>
      <c r="Q193" s="139" t="n"/>
      <c r="R193" s="16" t="n"/>
    </row>
    <row r="194">
      <c r="B194" s="9" t="n">
        <v>129</v>
      </c>
      <c r="C194" s="136" t="n">
        <v>43836.33333333334</v>
      </c>
      <c r="D194" s="40" t="n">
        <v>144039.733772184</v>
      </c>
      <c r="E194" s="40" t="n">
        <v>0</v>
      </c>
      <c r="F194" s="137" t="n">
        <v>144039.733772184</v>
      </c>
      <c r="G194" s="137" t="n">
        <v>64000</v>
      </c>
      <c r="H194" s="137" t="n">
        <v>144000</v>
      </c>
      <c r="I194" s="137" t="n">
        <v>0</v>
      </c>
      <c r="J194" s="138" t="n">
        <v>0</v>
      </c>
      <c r="K194" s="138" t="n">
        <v>39.73377218403039</v>
      </c>
      <c r="L194" s="138" t="n">
        <v>0</v>
      </c>
      <c r="M194" s="138" t="n">
        <v>0</v>
      </c>
      <c r="N194" s="138" t="n">
        <v>0</v>
      </c>
      <c r="O194" s="138" t="n">
        <v>80000</v>
      </c>
      <c r="P194" s="137" t="n">
        <v>45477.2471819671</v>
      </c>
      <c r="Q194" s="139" t="n"/>
      <c r="R194" s="16" t="n"/>
    </row>
    <row r="195">
      <c r="B195" s="9" t="n">
        <v>130</v>
      </c>
      <c r="C195" s="136" t="n">
        <v>43836.375</v>
      </c>
      <c r="D195" s="40" t="n">
        <v>132647.8065842927</v>
      </c>
      <c r="E195" s="40" t="n">
        <v>25572.55472228589</v>
      </c>
      <c r="F195" s="137" t="n">
        <v>158220.3613065786</v>
      </c>
      <c r="G195" s="137" t="n">
        <v>64000</v>
      </c>
      <c r="H195" s="137" t="n">
        <v>144000</v>
      </c>
      <c r="I195" s="137" t="n">
        <v>0</v>
      </c>
      <c r="J195" s="138" t="n">
        <v>0</v>
      </c>
      <c r="K195" s="138" t="n">
        <v>14220.36130657862</v>
      </c>
      <c r="L195" s="138" t="n">
        <v>0</v>
      </c>
      <c r="M195" s="138" t="n">
        <v>0</v>
      </c>
      <c r="N195" s="138" t="n">
        <v>0</v>
      </c>
      <c r="O195" s="138" t="n">
        <v>80000</v>
      </c>
      <c r="P195" s="137" t="n">
        <v>45477.2471819671</v>
      </c>
      <c r="Q195" s="139" t="n"/>
      <c r="R195" s="16" t="n"/>
    </row>
    <row r="196">
      <c r="B196" s="9" t="n">
        <v>131</v>
      </c>
      <c r="C196" s="136" t="n">
        <v>43836.41666666666</v>
      </c>
      <c r="D196" s="40" t="n">
        <v>31913.09357819883</v>
      </c>
      <c r="E196" s="40" t="n">
        <v>42015.49697855458</v>
      </c>
      <c r="F196" s="137" t="n">
        <v>73928.59055675341</v>
      </c>
      <c r="G196" s="137" t="n">
        <v>64000</v>
      </c>
      <c r="H196" s="137" t="n">
        <v>73928.59055675341</v>
      </c>
      <c r="I196" s="137" t="n">
        <v>0</v>
      </c>
      <c r="J196" s="138" t="n">
        <v>0</v>
      </c>
      <c r="K196" s="138" t="n">
        <v>0</v>
      </c>
      <c r="L196" s="138" t="n">
        <v>0</v>
      </c>
      <c r="M196" s="138" t="n">
        <v>0</v>
      </c>
      <c r="N196" s="138" t="n">
        <v>0</v>
      </c>
      <c r="O196" s="138" t="n">
        <v>9928.590556753406</v>
      </c>
      <c r="P196" s="137" t="n">
        <v>45477.2471819671</v>
      </c>
      <c r="Q196" s="139" t="n"/>
      <c r="R196" s="16" t="n"/>
    </row>
    <row r="197">
      <c r="B197" s="9" t="n">
        <v>132</v>
      </c>
      <c r="C197" s="136" t="n">
        <v>43836.45833333334</v>
      </c>
      <c r="D197" s="40" t="n">
        <v>216.2374617523176</v>
      </c>
      <c r="E197" s="40" t="n">
        <v>56518.32800985754</v>
      </c>
      <c r="F197" s="137" t="n">
        <v>56734.56547160986</v>
      </c>
      <c r="G197" s="137" t="n">
        <v>64000</v>
      </c>
      <c r="H197" s="137" t="n">
        <v>56734.56547160986</v>
      </c>
      <c r="I197" s="137" t="n">
        <v>0</v>
      </c>
      <c r="J197" s="138" t="n">
        <v>0</v>
      </c>
      <c r="K197" s="138" t="n">
        <v>0</v>
      </c>
      <c r="L197" s="138" t="n">
        <v>7897.211443902329</v>
      </c>
      <c r="M197" s="138" t="n">
        <v>7265.434528390142</v>
      </c>
      <c r="N197" s="138" t="n">
        <v>0</v>
      </c>
      <c r="O197" s="138" t="n">
        <v>0</v>
      </c>
      <c r="P197" s="137" t="n">
        <v>37580.03573806477</v>
      </c>
      <c r="Q197" s="139" t="n"/>
      <c r="R197" s="16" t="n"/>
    </row>
    <row r="198">
      <c r="B198" s="9" t="n">
        <v>133</v>
      </c>
      <c r="C198" s="136" t="n">
        <v>43836.5</v>
      </c>
      <c r="D198" s="40" t="n">
        <v>1470.15456115162</v>
      </c>
      <c r="E198" s="40" t="n">
        <v>65926.94657407221</v>
      </c>
      <c r="F198" s="137" t="n">
        <v>67397.10113522383</v>
      </c>
      <c r="G198" s="137" t="n">
        <v>64000</v>
      </c>
      <c r="H198" s="137" t="n">
        <v>67397.10113522383</v>
      </c>
      <c r="I198" s="137" t="n">
        <v>3397.101135223827</v>
      </c>
      <c r="J198" s="138" t="n">
        <v>3159.304055758159</v>
      </c>
      <c r="K198" s="138" t="n">
        <v>0</v>
      </c>
      <c r="L198" s="138" t="n">
        <v>0</v>
      </c>
      <c r="M198" s="138" t="n">
        <v>0</v>
      </c>
      <c r="N198" s="138" t="n">
        <v>0</v>
      </c>
      <c r="O198" s="138" t="n">
        <v>0</v>
      </c>
      <c r="P198" s="137" t="n">
        <v>40739.33979382293</v>
      </c>
      <c r="Q198" s="139" t="n"/>
      <c r="R198" s="16" t="n"/>
    </row>
    <row r="199">
      <c r="B199" s="9" t="n">
        <v>134</v>
      </c>
      <c r="C199" s="136" t="n">
        <v>43836.54166666666</v>
      </c>
      <c r="D199" s="40" t="n">
        <v>4237.733892817146</v>
      </c>
      <c r="E199" s="40" t="n">
        <v>70535.24954429979</v>
      </c>
      <c r="F199" s="137" t="n">
        <v>74772.98343711694</v>
      </c>
      <c r="G199" s="137" t="n">
        <v>64000</v>
      </c>
      <c r="H199" s="137" t="n">
        <v>69094.52407327329</v>
      </c>
      <c r="I199" s="137" t="n">
        <v>5094.524073273296</v>
      </c>
      <c r="J199" s="138" t="n">
        <v>4737.907388144165</v>
      </c>
      <c r="K199" s="138" t="n">
        <v>5678.459363843645</v>
      </c>
      <c r="L199" s="138" t="n">
        <v>0</v>
      </c>
      <c r="M199" s="138" t="n">
        <v>0</v>
      </c>
      <c r="N199" s="138" t="n">
        <v>0</v>
      </c>
      <c r="O199" s="138" t="n">
        <v>0</v>
      </c>
      <c r="P199" s="137" t="n">
        <v>45477.2471819671</v>
      </c>
      <c r="Q199" s="139" t="n"/>
      <c r="R199" s="16" t="n"/>
    </row>
    <row r="200">
      <c r="B200" s="9" t="n">
        <v>135</v>
      </c>
      <c r="C200" s="136" t="n">
        <v>43836.58333333334</v>
      </c>
      <c r="D200" s="40" t="n">
        <v>827.5130137246114</v>
      </c>
      <c r="E200" s="40" t="n">
        <v>65503.7350768064</v>
      </c>
      <c r="F200" s="137" t="n">
        <v>66331.24809053101</v>
      </c>
      <c r="G200" s="137" t="n">
        <v>64000</v>
      </c>
      <c r="H200" s="137" t="n">
        <v>64000</v>
      </c>
      <c r="I200" s="137" t="n">
        <v>0</v>
      </c>
      <c r="J200" s="138" t="n">
        <v>0</v>
      </c>
      <c r="K200" s="138" t="n">
        <v>2331.248090531008</v>
      </c>
      <c r="L200" s="138" t="n">
        <v>0</v>
      </c>
      <c r="M200" s="138" t="n">
        <v>0</v>
      </c>
      <c r="N200" s="138" t="n">
        <v>0</v>
      </c>
      <c r="O200" s="138" t="n">
        <v>0</v>
      </c>
      <c r="P200" s="137" t="n">
        <v>45477.2471819671</v>
      </c>
      <c r="Q200" s="139" t="n"/>
      <c r="R200" s="16" t="n"/>
    </row>
    <row r="201">
      <c r="B201" s="9" t="n">
        <v>136</v>
      </c>
      <c r="C201" s="136" t="n">
        <v>43836.625</v>
      </c>
      <c r="D201" s="40" t="n">
        <v>2171.047242994527</v>
      </c>
      <c r="E201" s="40" t="n">
        <v>49108.20818273139</v>
      </c>
      <c r="F201" s="137" t="n">
        <v>51279.25542572592</v>
      </c>
      <c r="G201" s="137" t="n">
        <v>64000</v>
      </c>
      <c r="H201" s="137" t="n">
        <v>51279.25542572592</v>
      </c>
      <c r="I201" s="137" t="n">
        <v>0</v>
      </c>
      <c r="J201" s="138" t="n">
        <v>0</v>
      </c>
      <c r="K201" s="138" t="n">
        <v>0</v>
      </c>
      <c r="L201" s="138" t="n">
        <v>13826.89627638487</v>
      </c>
      <c r="M201" s="138" t="n">
        <v>12720.74457427408</v>
      </c>
      <c r="N201" s="138" t="n">
        <v>-1.818989403545856e-12</v>
      </c>
      <c r="O201" s="138" t="n">
        <v>0</v>
      </c>
      <c r="P201" s="137" t="n">
        <v>31650.35090558223</v>
      </c>
      <c r="Q201" s="139" t="n"/>
      <c r="R201" s="16" t="n"/>
    </row>
    <row r="202">
      <c r="B202" s="9" t="n">
        <v>137</v>
      </c>
      <c r="C202" s="136" t="n">
        <v>43836.66666666666</v>
      </c>
      <c r="D202" s="40" t="n">
        <v>22488.84056599889</v>
      </c>
      <c r="E202" s="40" t="n">
        <v>30187.51935497044</v>
      </c>
      <c r="F202" s="137" t="n">
        <v>52676.35992096933</v>
      </c>
      <c r="G202" s="137" t="n">
        <v>64000</v>
      </c>
      <c r="H202" s="137" t="n">
        <v>52676.35992096933</v>
      </c>
      <c r="I202" s="137" t="n">
        <v>0</v>
      </c>
      <c r="J202" s="138" t="n">
        <v>0</v>
      </c>
      <c r="K202" s="138" t="n">
        <v>0</v>
      </c>
      <c r="L202" s="138" t="n">
        <v>12308.30443372898</v>
      </c>
      <c r="M202" s="138" t="n">
        <v>11323.64007903067</v>
      </c>
      <c r="N202" s="138" t="n">
        <v>0</v>
      </c>
      <c r="O202" s="138" t="n">
        <v>0</v>
      </c>
      <c r="P202" s="137" t="n">
        <v>19342.04647185324</v>
      </c>
      <c r="Q202" s="139" t="n"/>
      <c r="R202" s="16" t="n"/>
    </row>
    <row r="203">
      <c r="B203" s="9" t="n">
        <v>138</v>
      </c>
      <c r="C203" s="136" t="n">
        <v>43836.70833333334</v>
      </c>
      <c r="D203" s="40" t="n">
        <v>40076.05775934883</v>
      </c>
      <c r="E203" s="40" t="n">
        <v>0</v>
      </c>
      <c r="F203" s="137" t="n">
        <v>40076.05775934883</v>
      </c>
      <c r="G203" s="137" t="n">
        <v>64000</v>
      </c>
      <c r="H203" s="137" t="n">
        <v>40076.05775934883</v>
      </c>
      <c r="I203" s="137" t="n">
        <v>0</v>
      </c>
      <c r="J203" s="138" t="n">
        <v>0</v>
      </c>
      <c r="K203" s="138" t="n">
        <v>0</v>
      </c>
      <c r="L203" s="138" t="n">
        <v>12520.45939455818</v>
      </c>
      <c r="M203" s="138" t="n">
        <v>11518.82264299352</v>
      </c>
      <c r="N203" s="138" t="n">
        <v>12405.11959765765</v>
      </c>
      <c r="O203" s="138" t="n">
        <v>0</v>
      </c>
      <c r="P203" s="137" t="n">
        <v>6821.587077295066</v>
      </c>
      <c r="Q203" s="139" t="n"/>
      <c r="R203" s="16" t="n"/>
    </row>
    <row r="204">
      <c r="B204" s="9" t="n">
        <v>139</v>
      </c>
      <c r="C204" s="136" t="n">
        <v>43836.75</v>
      </c>
      <c r="D204" s="40" t="n">
        <v>27054.2551578752</v>
      </c>
      <c r="E204" s="40" t="n">
        <v>0</v>
      </c>
      <c r="F204" s="137" t="n">
        <v>27054.2551578752</v>
      </c>
      <c r="G204" s="137" t="n">
        <v>64000</v>
      </c>
      <c r="H204" s="137" t="n">
        <v>27054.2551578752</v>
      </c>
      <c r="I204" s="137" t="n">
        <v>0</v>
      </c>
      <c r="J204" s="138" t="n">
        <v>0</v>
      </c>
      <c r="K204" s="138" t="n">
        <v>0</v>
      </c>
      <c r="L204" s="138" t="n">
        <v>0</v>
      </c>
      <c r="M204" s="138" t="n">
        <v>0</v>
      </c>
      <c r="N204" s="138" t="n">
        <v>36945.7448421248</v>
      </c>
      <c r="O204" s="138" t="n">
        <v>0</v>
      </c>
      <c r="P204" s="137" t="n">
        <v>6821.587077295066</v>
      </c>
      <c r="Q204" s="139" t="n"/>
      <c r="R204" s="16" t="n"/>
    </row>
    <row r="205">
      <c r="B205" s="9" t="n">
        <v>140</v>
      </c>
      <c r="C205" s="136" t="n">
        <v>43836.79166666666</v>
      </c>
      <c r="D205" s="40" t="n">
        <v>39682.32056294955</v>
      </c>
      <c r="E205" s="40" t="n">
        <v>0</v>
      </c>
      <c r="F205" s="137" t="n">
        <v>39682.32056294955</v>
      </c>
      <c r="G205" s="137" t="n">
        <v>64000</v>
      </c>
      <c r="H205" s="137" t="n">
        <v>39682.32056294955</v>
      </c>
      <c r="I205" s="137" t="n">
        <v>0</v>
      </c>
      <c r="J205" s="138" t="n">
        <v>0</v>
      </c>
      <c r="K205" s="138" t="n">
        <v>0</v>
      </c>
      <c r="L205" s="138" t="n">
        <v>0</v>
      </c>
      <c r="M205" s="138" t="n">
        <v>0</v>
      </c>
      <c r="N205" s="138" t="n">
        <v>24317.67943705045</v>
      </c>
      <c r="O205" s="138" t="n">
        <v>0</v>
      </c>
      <c r="P205" s="137" t="n">
        <v>6821.587077295066</v>
      </c>
      <c r="Q205" s="139" t="n"/>
      <c r="R205" s="16" t="n"/>
    </row>
    <row r="206">
      <c r="B206" s="9" t="n">
        <v>141</v>
      </c>
      <c r="C206" s="136" t="n">
        <v>43836.83333333334</v>
      </c>
      <c r="D206" s="40" t="n">
        <v>19892.25649987681</v>
      </c>
      <c r="E206" s="40" t="n">
        <v>0</v>
      </c>
      <c r="F206" s="137" t="n">
        <v>19892.25649987681</v>
      </c>
      <c r="G206" s="137" t="n">
        <v>64000</v>
      </c>
      <c r="H206" s="137" t="n">
        <v>19892.25649987681</v>
      </c>
      <c r="I206" s="137" t="n">
        <v>0</v>
      </c>
      <c r="J206" s="138" t="n">
        <v>0</v>
      </c>
      <c r="K206" s="138" t="n">
        <v>0</v>
      </c>
      <c r="L206" s="138" t="n">
        <v>0</v>
      </c>
      <c r="M206" s="138" t="n">
        <v>0</v>
      </c>
      <c r="N206" s="138" t="n">
        <v>44107.74350012319</v>
      </c>
      <c r="O206" s="138" t="n">
        <v>0</v>
      </c>
      <c r="P206" s="137" t="n">
        <v>6821.587077295066</v>
      </c>
      <c r="Q206" s="139" t="n"/>
      <c r="R206" s="16" t="n"/>
    </row>
    <row r="207">
      <c r="B207" s="9" t="n">
        <v>142</v>
      </c>
      <c r="C207" s="136" t="n">
        <v>43836.875</v>
      </c>
      <c r="D207" s="40" t="n">
        <v>29309.28232418395</v>
      </c>
      <c r="E207" s="40" t="n">
        <v>0</v>
      </c>
      <c r="F207" s="137" t="n">
        <v>29309.28232418395</v>
      </c>
      <c r="G207" s="137" t="n">
        <v>64000</v>
      </c>
      <c r="H207" s="137" t="n">
        <v>29309.28232418395</v>
      </c>
      <c r="I207" s="137" t="n">
        <v>0</v>
      </c>
      <c r="J207" s="138" t="n">
        <v>0</v>
      </c>
      <c r="K207" s="138" t="n">
        <v>0</v>
      </c>
      <c r="L207" s="138" t="n">
        <v>0</v>
      </c>
      <c r="M207" s="138" t="n">
        <v>0</v>
      </c>
      <c r="N207" s="138" t="n">
        <v>34690.71767581605</v>
      </c>
      <c r="O207" s="138" t="n">
        <v>0</v>
      </c>
      <c r="P207" s="137" t="n">
        <v>6821.587077295066</v>
      </c>
      <c r="Q207" s="139" t="n"/>
      <c r="R207" s="16" t="n"/>
    </row>
    <row r="208">
      <c r="B208" s="9" t="n">
        <v>143</v>
      </c>
      <c r="C208" s="136" t="n">
        <v>43836.91666666666</v>
      </c>
      <c r="D208" s="40" t="n">
        <v>40013.18122468155</v>
      </c>
      <c r="E208" s="40" t="n">
        <v>0</v>
      </c>
      <c r="F208" s="137" t="n">
        <v>40013.18122468155</v>
      </c>
      <c r="G208" s="137" t="n">
        <v>64000</v>
      </c>
      <c r="H208" s="137" t="n">
        <v>40013.18122468155</v>
      </c>
      <c r="I208" s="137" t="n">
        <v>0</v>
      </c>
      <c r="J208" s="138" t="n">
        <v>0</v>
      </c>
      <c r="K208" s="138" t="n">
        <v>0</v>
      </c>
      <c r="L208" s="138" t="n">
        <v>0</v>
      </c>
      <c r="M208" s="138" t="n">
        <v>0</v>
      </c>
      <c r="N208" s="138" t="n">
        <v>23986.81877531845</v>
      </c>
      <c r="O208" s="138" t="n">
        <v>0</v>
      </c>
      <c r="P208" s="137" t="n">
        <v>6821.587077295066</v>
      </c>
      <c r="Q208" s="139" t="n"/>
      <c r="R208" s="16" t="n"/>
    </row>
    <row r="209">
      <c r="B209" s="9" t="n">
        <v>144</v>
      </c>
      <c r="C209" s="136" t="n">
        <v>43836.95833333334</v>
      </c>
      <c r="D209" s="40" t="n">
        <v>72752.77601029999</v>
      </c>
      <c r="E209" s="40" t="n">
        <v>0</v>
      </c>
      <c r="F209" s="137" t="n">
        <v>72752.77601029999</v>
      </c>
      <c r="G209" s="137" t="n">
        <v>64000</v>
      </c>
      <c r="H209" s="137" t="n">
        <v>72752.77601029999</v>
      </c>
      <c r="I209" s="137" t="n">
        <v>8752.776010299989</v>
      </c>
      <c r="J209" s="138" t="n">
        <v>8140.081689578989</v>
      </c>
      <c r="K209" s="138" t="n">
        <v>0</v>
      </c>
      <c r="L209" s="138" t="n">
        <v>0</v>
      </c>
      <c r="M209" s="138" t="n">
        <v>0</v>
      </c>
      <c r="N209" s="138" t="n">
        <v>0</v>
      </c>
      <c r="O209" s="138" t="n">
        <v>0</v>
      </c>
      <c r="P209" s="137" t="n">
        <v>14961.66876687406</v>
      </c>
      <c r="Q209" s="139" t="n"/>
      <c r="R209" s="16" t="n"/>
    </row>
    <row r="210">
      <c r="B210" s="9" t="n">
        <v>145</v>
      </c>
      <c r="C210" s="136" t="n">
        <v>43837</v>
      </c>
      <c r="D210" s="40" t="n">
        <v>113605.1782930925</v>
      </c>
      <c r="E210" s="40" t="n">
        <v>0</v>
      </c>
      <c r="F210" s="137" t="n">
        <v>113605.1782930925</v>
      </c>
      <c r="G210" s="137" t="n">
        <v>64000</v>
      </c>
      <c r="H210" s="137" t="n">
        <v>86738.62359098355</v>
      </c>
      <c r="I210" s="137" t="n">
        <v>22738.62359098355</v>
      </c>
      <c r="J210" s="138" t="n">
        <v>21146.9199396147</v>
      </c>
      <c r="K210" s="138" t="n">
        <v>26866.55470210893</v>
      </c>
      <c r="L210" s="138" t="n">
        <v>0</v>
      </c>
      <c r="M210" s="138" t="n">
        <v>0</v>
      </c>
      <c r="N210" s="138" t="n">
        <v>0</v>
      </c>
      <c r="O210" s="138" t="n">
        <v>0</v>
      </c>
      <c r="P210" s="137" t="n">
        <v>36108.58870648876</v>
      </c>
      <c r="Q210" s="139" t="n"/>
      <c r="R210" s="16" t="n"/>
    </row>
    <row r="211">
      <c r="B211" s="9" t="n">
        <v>146</v>
      </c>
      <c r="C211" s="136" t="n">
        <v>43837.04166666666</v>
      </c>
      <c r="D211" s="40" t="n">
        <v>91796.84973907881</v>
      </c>
      <c r="E211" s="40" t="n">
        <v>0</v>
      </c>
      <c r="F211" s="137" t="n">
        <v>91796.84973907881</v>
      </c>
      <c r="G211" s="137" t="n">
        <v>64000</v>
      </c>
      <c r="H211" s="137" t="n">
        <v>74073.82631771865</v>
      </c>
      <c r="I211" s="137" t="n">
        <v>10073.82631771865</v>
      </c>
      <c r="J211" s="138" t="n">
        <v>9368.65847547834</v>
      </c>
      <c r="K211" s="138" t="n">
        <v>17723.02342136017</v>
      </c>
      <c r="L211" s="138" t="n">
        <v>0</v>
      </c>
      <c r="M211" s="138" t="n">
        <v>0</v>
      </c>
      <c r="N211" s="138" t="n">
        <v>0</v>
      </c>
      <c r="O211" s="138" t="n">
        <v>0</v>
      </c>
      <c r="P211" s="137" t="n">
        <v>45477.2471819671</v>
      </c>
      <c r="Q211" s="139" t="n"/>
      <c r="R211" s="16" t="n"/>
    </row>
    <row r="212">
      <c r="B212" s="9" t="n">
        <v>147</v>
      </c>
      <c r="C212" s="136" t="n">
        <v>43837.08333333334</v>
      </c>
      <c r="D212" s="40" t="n">
        <v>94462.23663394027</v>
      </c>
      <c r="E212" s="40" t="n">
        <v>0</v>
      </c>
      <c r="F212" s="137" t="n">
        <v>94462.23663394027</v>
      </c>
      <c r="G212" s="137" t="n">
        <v>64000</v>
      </c>
      <c r="H212" s="137" t="n">
        <v>64000</v>
      </c>
      <c r="I212" s="137" t="n">
        <v>0</v>
      </c>
      <c r="J212" s="138" t="n">
        <v>0</v>
      </c>
      <c r="K212" s="138" t="n">
        <v>30462.23663394027</v>
      </c>
      <c r="L212" s="138" t="n">
        <v>0</v>
      </c>
      <c r="M212" s="138" t="n">
        <v>0</v>
      </c>
      <c r="N212" s="138" t="n">
        <v>0</v>
      </c>
      <c r="O212" s="138" t="n">
        <v>0</v>
      </c>
      <c r="P212" s="137" t="n">
        <v>45477.2471819671</v>
      </c>
      <c r="Q212" s="139" t="n"/>
      <c r="R212" s="16" t="n"/>
    </row>
    <row r="213">
      <c r="B213" s="9" t="n">
        <v>148</v>
      </c>
      <c r="C213" s="136" t="n">
        <v>43837.125</v>
      </c>
      <c r="D213" s="40" t="n">
        <v>43251.10594440993</v>
      </c>
      <c r="E213" s="40" t="n">
        <v>0</v>
      </c>
      <c r="F213" s="137" t="n">
        <v>43251.10594440993</v>
      </c>
      <c r="G213" s="137" t="n">
        <v>64000</v>
      </c>
      <c r="H213" s="137" t="n">
        <v>43251.10594440993</v>
      </c>
      <c r="I213" s="137" t="n">
        <v>0</v>
      </c>
      <c r="J213" s="138" t="n">
        <v>0</v>
      </c>
      <c r="K213" s="138" t="n">
        <v>0</v>
      </c>
      <c r="L213" s="138" t="n">
        <v>22553.1457125979</v>
      </c>
      <c r="M213" s="138" t="n">
        <v>20748.89405559007</v>
      </c>
      <c r="N213" s="138" t="n">
        <v>0</v>
      </c>
      <c r="O213" s="138" t="n">
        <v>0</v>
      </c>
      <c r="P213" s="137" t="n">
        <v>22924.10146936919</v>
      </c>
      <c r="Q213" s="139" t="n"/>
      <c r="R213" s="16" t="n"/>
    </row>
    <row r="214">
      <c r="B214" s="9" t="n">
        <v>149</v>
      </c>
      <c r="C214" s="136" t="n">
        <v>43837.16666666666</v>
      </c>
      <c r="D214" s="40" t="n">
        <v>35389.37095463148</v>
      </c>
      <c r="E214" s="40" t="n">
        <v>0</v>
      </c>
      <c r="F214" s="137" t="n">
        <v>35389.37095463148</v>
      </c>
      <c r="G214" s="137" t="n">
        <v>64000</v>
      </c>
      <c r="H214" s="137" t="n">
        <v>35389.37095463148</v>
      </c>
      <c r="I214" s="137" t="n">
        <v>0</v>
      </c>
      <c r="J214" s="138" t="n">
        <v>0</v>
      </c>
      <c r="K214" s="138" t="n">
        <v>0</v>
      </c>
      <c r="L214" s="138" t="n">
        <v>16102.51439207413</v>
      </c>
      <c r="M214" s="138" t="n">
        <v>14814.3132407082</v>
      </c>
      <c r="N214" s="138" t="n">
        <v>13796.31580466032</v>
      </c>
      <c r="O214" s="138" t="n">
        <v>0</v>
      </c>
      <c r="P214" s="137" t="n">
        <v>6821.587077295066</v>
      </c>
      <c r="Q214" s="139" t="n"/>
      <c r="R214" s="16" t="n"/>
    </row>
    <row r="215">
      <c r="B215" s="9" t="n">
        <v>150</v>
      </c>
      <c r="C215" s="136" t="n">
        <v>43837.20833333334</v>
      </c>
      <c r="D215" s="40" t="n">
        <v>65022.57584017034</v>
      </c>
      <c r="E215" s="40" t="n">
        <v>0</v>
      </c>
      <c r="F215" s="137" t="n">
        <v>65022.57584017034</v>
      </c>
      <c r="G215" s="137" t="n">
        <v>64000</v>
      </c>
      <c r="H215" s="137" t="n">
        <v>65022.57584017034</v>
      </c>
      <c r="I215" s="137" t="n">
        <v>1022.575840170342</v>
      </c>
      <c r="J215" s="138" t="n">
        <v>950.9955313584185</v>
      </c>
      <c r="K215" s="138" t="n">
        <v>0</v>
      </c>
      <c r="L215" s="138" t="n">
        <v>0</v>
      </c>
      <c r="M215" s="138" t="n">
        <v>0</v>
      </c>
      <c r="N215" s="138" t="n">
        <v>0</v>
      </c>
      <c r="O215" s="138" t="n">
        <v>0</v>
      </c>
      <c r="P215" s="137" t="n">
        <v>7772.582608653484</v>
      </c>
      <c r="Q215" s="139" t="n"/>
      <c r="R215" s="16" t="n"/>
    </row>
    <row r="216">
      <c r="B216" s="9" t="n">
        <v>151</v>
      </c>
      <c r="C216" s="136" t="n">
        <v>43837.25</v>
      </c>
      <c r="D216" s="40" t="n">
        <v>47311.34010258012</v>
      </c>
      <c r="E216" s="40" t="n">
        <v>0</v>
      </c>
      <c r="F216" s="137" t="n">
        <v>47311.34010258012</v>
      </c>
      <c r="G216" s="137" t="n">
        <v>64000</v>
      </c>
      <c r="H216" s="137" t="n">
        <v>47311.34010258012</v>
      </c>
      <c r="I216" s="137" t="n">
        <v>0</v>
      </c>
      <c r="J216" s="138" t="n">
        <v>0</v>
      </c>
      <c r="K216" s="138" t="n">
        <v>0</v>
      </c>
      <c r="L216" s="138" t="n">
        <v>950.9955313584187</v>
      </c>
      <c r="M216" s="138" t="n">
        <v>874.9158888497452</v>
      </c>
      <c r="N216" s="138" t="n">
        <v>15813.74400857013</v>
      </c>
      <c r="O216" s="138" t="n">
        <v>0</v>
      </c>
      <c r="P216" s="137" t="n">
        <v>6821.587077295066</v>
      </c>
      <c r="Q216" s="139" t="n"/>
      <c r="R216" s="16" t="n"/>
    </row>
    <row r="217">
      <c r="B217" s="9" t="n">
        <v>152</v>
      </c>
      <c r="C217" s="136" t="n">
        <v>43837.29166666666</v>
      </c>
      <c r="D217" s="40" t="n">
        <v>18436.12268323721</v>
      </c>
      <c r="E217" s="40" t="n">
        <v>0</v>
      </c>
      <c r="F217" s="137" t="n">
        <v>18436.12268323721</v>
      </c>
      <c r="G217" s="137" t="n">
        <v>64000</v>
      </c>
      <c r="H217" s="137" t="n">
        <v>18436.12268323721</v>
      </c>
      <c r="I217" s="137" t="n">
        <v>0</v>
      </c>
      <c r="J217" s="138" t="n">
        <v>0</v>
      </c>
      <c r="K217" s="138" t="n">
        <v>0</v>
      </c>
      <c r="L217" s="138" t="n">
        <v>0</v>
      </c>
      <c r="M217" s="138" t="n">
        <v>0</v>
      </c>
      <c r="N217" s="138" t="n">
        <v>45563.8773167628</v>
      </c>
      <c r="O217" s="138" t="n">
        <v>0</v>
      </c>
      <c r="P217" s="137" t="n">
        <v>6821.587077295066</v>
      </c>
      <c r="Q217" s="139" t="n"/>
      <c r="R217" s="16" t="n"/>
    </row>
    <row r="218">
      <c r="B218" s="9" t="n">
        <v>153</v>
      </c>
      <c r="C218" s="136" t="n">
        <v>43837.33333333334</v>
      </c>
      <c r="D218" s="40" t="n">
        <v>0</v>
      </c>
      <c r="E218" s="40" t="n">
        <v>0</v>
      </c>
      <c r="F218" s="137" t="n">
        <v>0</v>
      </c>
      <c r="G218" s="137" t="n">
        <v>64000</v>
      </c>
      <c r="H218" s="137" t="n">
        <v>0</v>
      </c>
      <c r="I218" s="137" t="n">
        <v>0</v>
      </c>
      <c r="J218" s="138" t="n">
        <v>0</v>
      </c>
      <c r="K218" s="138" t="n">
        <v>0</v>
      </c>
      <c r="L218" s="138" t="n">
        <v>0</v>
      </c>
      <c r="M218" s="138" t="n">
        <v>0</v>
      </c>
      <c r="N218" s="138" t="n">
        <v>64000</v>
      </c>
      <c r="O218" s="138" t="n">
        <v>0</v>
      </c>
      <c r="P218" s="137" t="n">
        <v>6821.587077295066</v>
      </c>
      <c r="Q218" s="139" t="n"/>
      <c r="R218" s="16" t="n"/>
    </row>
    <row r="219">
      <c r="B219" s="9" t="n">
        <v>154</v>
      </c>
      <c r="C219" s="136" t="n">
        <v>43837.375</v>
      </c>
      <c r="D219" s="40" t="n">
        <v>17500.34639487858</v>
      </c>
      <c r="E219" s="40" t="n">
        <v>12372.27463256765</v>
      </c>
      <c r="F219" s="137" t="n">
        <v>29872.62102744623</v>
      </c>
      <c r="G219" s="137" t="n">
        <v>64000</v>
      </c>
      <c r="H219" s="137" t="n">
        <v>29872.62102744623</v>
      </c>
      <c r="I219" s="137" t="n">
        <v>0</v>
      </c>
      <c r="J219" s="138" t="n">
        <v>0</v>
      </c>
      <c r="K219" s="138" t="n">
        <v>0</v>
      </c>
      <c r="L219" s="138" t="n">
        <v>0</v>
      </c>
      <c r="M219" s="138" t="n">
        <v>0</v>
      </c>
      <c r="N219" s="138" t="n">
        <v>34127.37897255377</v>
      </c>
      <c r="O219" s="138" t="n">
        <v>0</v>
      </c>
      <c r="P219" s="137" t="n">
        <v>6821.587077295066</v>
      </c>
      <c r="Q219" s="139" t="n"/>
      <c r="R219" s="16" t="n"/>
    </row>
    <row r="220">
      <c r="B220" s="9" t="n">
        <v>155</v>
      </c>
      <c r="C220" s="136" t="n">
        <v>43837.41666666666</v>
      </c>
      <c r="D220" s="40" t="n">
        <v>1167.769019717229</v>
      </c>
      <c r="E220" s="40" t="n">
        <v>21460.74153635068</v>
      </c>
      <c r="F220" s="137" t="n">
        <v>22628.51055606791</v>
      </c>
      <c r="G220" s="137" t="n">
        <v>64000</v>
      </c>
      <c r="H220" s="137" t="n">
        <v>22628.51055606791</v>
      </c>
      <c r="I220" s="137" t="n">
        <v>0</v>
      </c>
      <c r="J220" s="138" t="n">
        <v>0</v>
      </c>
      <c r="K220" s="138" t="n">
        <v>0</v>
      </c>
      <c r="L220" s="138" t="n">
        <v>0</v>
      </c>
      <c r="M220" s="138" t="n">
        <v>0</v>
      </c>
      <c r="N220" s="138" t="n">
        <v>41371.48944393209</v>
      </c>
      <c r="O220" s="138" t="n">
        <v>0</v>
      </c>
      <c r="P220" s="137" t="n">
        <v>6821.587077295066</v>
      </c>
      <c r="Q220" s="139" t="n"/>
      <c r="R220" s="16" t="n"/>
    </row>
    <row r="221">
      <c r="B221" s="9" t="n">
        <v>156</v>
      </c>
      <c r="C221" s="136" t="n">
        <v>43837.45833333334</v>
      </c>
      <c r="D221" s="40" t="n">
        <v>51.60212155453035</v>
      </c>
      <c r="E221" s="40" t="n">
        <v>47384.01319387073</v>
      </c>
      <c r="F221" s="137" t="n">
        <v>47435.61531542526</v>
      </c>
      <c r="G221" s="137" t="n">
        <v>64000</v>
      </c>
      <c r="H221" s="137" t="n">
        <v>47435.61531542526</v>
      </c>
      <c r="I221" s="137" t="n">
        <v>0</v>
      </c>
      <c r="J221" s="138" t="n">
        <v>0</v>
      </c>
      <c r="K221" s="138" t="n">
        <v>0</v>
      </c>
      <c r="L221" s="138" t="n">
        <v>0</v>
      </c>
      <c r="M221" s="138" t="n">
        <v>0</v>
      </c>
      <c r="N221" s="138" t="n">
        <v>16564.38468457474</v>
      </c>
      <c r="O221" s="138" t="n">
        <v>0</v>
      </c>
      <c r="P221" s="137" t="n">
        <v>6821.587077295066</v>
      </c>
      <c r="Q221" s="139" t="n"/>
      <c r="R221" s="16" t="n"/>
    </row>
    <row r="222">
      <c r="B222" s="9" t="n">
        <v>157</v>
      </c>
      <c r="C222" s="136" t="n">
        <v>43837.5</v>
      </c>
      <c r="D222" s="40" t="n">
        <v>0</v>
      </c>
      <c r="E222" s="40" t="n">
        <v>34706.08581327777</v>
      </c>
      <c r="F222" s="137" t="n">
        <v>34706.08581327777</v>
      </c>
      <c r="G222" s="137" t="n">
        <v>64000</v>
      </c>
      <c r="H222" s="137" t="n">
        <v>34706.08581327777</v>
      </c>
      <c r="I222" s="137" t="n">
        <v>0</v>
      </c>
      <c r="J222" s="138" t="n">
        <v>0</v>
      </c>
      <c r="K222" s="138" t="n">
        <v>0</v>
      </c>
      <c r="L222" s="138" t="n">
        <v>0</v>
      </c>
      <c r="M222" s="138" t="n">
        <v>0</v>
      </c>
      <c r="N222" s="138" t="n">
        <v>29293.91418672223</v>
      </c>
      <c r="O222" s="138" t="n">
        <v>0</v>
      </c>
      <c r="P222" s="137" t="n">
        <v>6821.587077295066</v>
      </c>
      <c r="Q222" s="139" t="n"/>
      <c r="R222" s="16" t="n"/>
    </row>
    <row r="223">
      <c r="B223" s="9" t="n">
        <v>158</v>
      </c>
      <c r="C223" s="136" t="n">
        <v>43837.54166666666</v>
      </c>
      <c r="D223" s="40" t="n">
        <v>0</v>
      </c>
      <c r="E223" s="40" t="n">
        <v>36695.57171292449</v>
      </c>
      <c r="F223" s="137" t="n">
        <v>36695.57171292449</v>
      </c>
      <c r="G223" s="137" t="n">
        <v>64000</v>
      </c>
      <c r="H223" s="137" t="n">
        <v>36695.57171292449</v>
      </c>
      <c r="I223" s="137" t="n">
        <v>0</v>
      </c>
      <c r="J223" s="138" t="n">
        <v>0</v>
      </c>
      <c r="K223" s="138" t="n">
        <v>0</v>
      </c>
      <c r="L223" s="138" t="n">
        <v>0</v>
      </c>
      <c r="M223" s="138" t="n">
        <v>0</v>
      </c>
      <c r="N223" s="138" t="n">
        <v>27304.42828707551</v>
      </c>
      <c r="O223" s="138" t="n">
        <v>0</v>
      </c>
      <c r="P223" s="137" t="n">
        <v>6821.587077295066</v>
      </c>
      <c r="Q223" s="139" t="n"/>
      <c r="R223" s="16" t="n"/>
    </row>
    <row r="224">
      <c r="B224" s="9" t="n">
        <v>159</v>
      </c>
      <c r="C224" s="136" t="n">
        <v>43837.58333333334</v>
      </c>
      <c r="D224" s="40" t="n">
        <v>7803.339311604695</v>
      </c>
      <c r="E224" s="40" t="n">
        <v>41337.57485793436</v>
      </c>
      <c r="F224" s="137" t="n">
        <v>49140.91416953906</v>
      </c>
      <c r="G224" s="137" t="n">
        <v>64000</v>
      </c>
      <c r="H224" s="137" t="n">
        <v>49140.91416953906</v>
      </c>
      <c r="I224" s="137" t="n">
        <v>0</v>
      </c>
      <c r="J224" s="138" t="n">
        <v>0</v>
      </c>
      <c r="K224" s="138" t="n">
        <v>0</v>
      </c>
      <c r="L224" s="138" t="n">
        <v>0</v>
      </c>
      <c r="M224" s="138" t="n">
        <v>0</v>
      </c>
      <c r="N224" s="138" t="n">
        <v>14859.08583046094</v>
      </c>
      <c r="O224" s="138" t="n">
        <v>0</v>
      </c>
      <c r="P224" s="137" t="n">
        <v>6821.587077295066</v>
      </c>
      <c r="Q224" s="139" t="n"/>
      <c r="R224" s="16" t="n"/>
    </row>
    <row r="225">
      <c r="B225" s="9" t="n">
        <v>160</v>
      </c>
      <c r="C225" s="136" t="n">
        <v>43837.625</v>
      </c>
      <c r="D225" s="40" t="n">
        <v>16496.48999656986</v>
      </c>
      <c r="E225" s="40" t="n">
        <v>39969.97474176988</v>
      </c>
      <c r="F225" s="137" t="n">
        <v>56466.46473833974</v>
      </c>
      <c r="G225" s="137" t="n">
        <v>64000</v>
      </c>
      <c r="H225" s="137" t="n">
        <v>56466.46473833974</v>
      </c>
      <c r="I225" s="137" t="n">
        <v>0</v>
      </c>
      <c r="J225" s="138" t="n">
        <v>0</v>
      </c>
      <c r="K225" s="138" t="n">
        <v>0</v>
      </c>
      <c r="L225" s="138" t="n">
        <v>0</v>
      </c>
      <c r="M225" s="138" t="n">
        <v>0</v>
      </c>
      <c r="N225" s="138" t="n">
        <v>7533.535261660261</v>
      </c>
      <c r="O225" s="138" t="n">
        <v>0</v>
      </c>
      <c r="P225" s="137" t="n">
        <v>6821.587077295066</v>
      </c>
      <c r="Q225" s="139" t="n"/>
      <c r="R225" s="16" t="n"/>
    </row>
    <row r="226">
      <c r="B226" s="9" t="n">
        <v>161</v>
      </c>
      <c r="C226" s="136" t="n">
        <v>43837.66666666666</v>
      </c>
      <c r="D226" s="40" t="n">
        <v>20467.25156862729</v>
      </c>
      <c r="E226" s="40" t="n">
        <v>35675.16176951696</v>
      </c>
      <c r="F226" s="137" t="n">
        <v>56142.41333814425</v>
      </c>
      <c r="G226" s="137" t="n">
        <v>64000</v>
      </c>
      <c r="H226" s="137" t="n">
        <v>56142.41333814425</v>
      </c>
      <c r="I226" s="137" t="n">
        <v>0</v>
      </c>
      <c r="J226" s="138" t="n">
        <v>0</v>
      </c>
      <c r="K226" s="138" t="n">
        <v>0</v>
      </c>
      <c r="L226" s="138" t="n">
        <v>0</v>
      </c>
      <c r="M226" s="138" t="n">
        <v>0</v>
      </c>
      <c r="N226" s="138" t="n">
        <v>7857.586661855748</v>
      </c>
      <c r="O226" s="138" t="n">
        <v>0</v>
      </c>
      <c r="P226" s="137" t="n">
        <v>6821.587077295066</v>
      </c>
      <c r="Q226" s="139" t="n"/>
      <c r="R226" s="16" t="n"/>
    </row>
    <row r="227">
      <c r="B227" s="9" t="n">
        <v>162</v>
      </c>
      <c r="C227" s="136" t="n">
        <v>43837.70833333334</v>
      </c>
      <c r="D227" s="40" t="n">
        <v>27650.7872465462</v>
      </c>
      <c r="E227" s="40" t="n">
        <v>703.9417904521117</v>
      </c>
      <c r="F227" s="137" t="n">
        <v>28354.72903699831</v>
      </c>
      <c r="G227" s="137" t="n">
        <v>64000</v>
      </c>
      <c r="H227" s="137" t="n">
        <v>28354.72903699831</v>
      </c>
      <c r="I227" s="137" t="n">
        <v>0</v>
      </c>
      <c r="J227" s="138" t="n">
        <v>0</v>
      </c>
      <c r="K227" s="138" t="n">
        <v>0</v>
      </c>
      <c r="L227" s="138" t="n">
        <v>0</v>
      </c>
      <c r="M227" s="138" t="n">
        <v>0</v>
      </c>
      <c r="N227" s="138" t="n">
        <v>35645.27096300169</v>
      </c>
      <c r="O227" s="138" t="n">
        <v>0</v>
      </c>
      <c r="P227" s="137" t="n">
        <v>6821.587077295066</v>
      </c>
      <c r="Q227" s="139" t="n"/>
      <c r="R227" s="16" t="n"/>
    </row>
    <row r="228">
      <c r="B228" s="9" t="n">
        <v>163</v>
      </c>
      <c r="C228" s="136" t="n">
        <v>43837.75</v>
      </c>
      <c r="D228" s="40" t="n">
        <v>40567.79562357435</v>
      </c>
      <c r="E228" s="40" t="n">
        <v>0</v>
      </c>
      <c r="F228" s="137" t="n">
        <v>40567.79562357435</v>
      </c>
      <c r="G228" s="137" t="n">
        <v>64000</v>
      </c>
      <c r="H228" s="137" t="n">
        <v>40567.79562357435</v>
      </c>
      <c r="I228" s="137" t="n">
        <v>0</v>
      </c>
      <c r="J228" s="138" t="n">
        <v>0</v>
      </c>
      <c r="K228" s="138" t="n">
        <v>0</v>
      </c>
      <c r="L228" s="138" t="n">
        <v>0</v>
      </c>
      <c r="M228" s="138" t="n">
        <v>0</v>
      </c>
      <c r="N228" s="138" t="n">
        <v>23432.20437642565</v>
      </c>
      <c r="O228" s="138" t="n">
        <v>0</v>
      </c>
      <c r="P228" s="137" t="n">
        <v>6821.587077295066</v>
      </c>
      <c r="Q228" s="139" t="n"/>
      <c r="R228" s="16" t="n"/>
    </row>
    <row r="229">
      <c r="B229" s="9" t="n">
        <v>164</v>
      </c>
      <c r="C229" s="136" t="n">
        <v>43837.79166666666</v>
      </c>
      <c r="D229" s="40" t="n">
        <v>40244.45123725087</v>
      </c>
      <c r="E229" s="40" t="n">
        <v>0</v>
      </c>
      <c r="F229" s="137" t="n">
        <v>40244.45123725087</v>
      </c>
      <c r="G229" s="137" t="n">
        <v>64000</v>
      </c>
      <c r="H229" s="137" t="n">
        <v>40244.45123725087</v>
      </c>
      <c r="I229" s="137" t="n">
        <v>0</v>
      </c>
      <c r="J229" s="138" t="n">
        <v>0</v>
      </c>
      <c r="K229" s="138" t="n">
        <v>0</v>
      </c>
      <c r="L229" s="138" t="n">
        <v>0</v>
      </c>
      <c r="M229" s="138" t="n">
        <v>0</v>
      </c>
      <c r="N229" s="138" t="n">
        <v>23755.54876274913</v>
      </c>
      <c r="O229" s="138" t="n">
        <v>0</v>
      </c>
      <c r="P229" s="137" t="n">
        <v>6821.587077295066</v>
      </c>
      <c r="Q229" s="139" t="n"/>
      <c r="R229" s="16" t="n"/>
    </row>
    <row r="230">
      <c r="B230" s="9" t="n">
        <v>165</v>
      </c>
      <c r="C230" s="136" t="n">
        <v>43837.83333333334</v>
      </c>
      <c r="D230" s="40" t="n">
        <v>15096.58370173617</v>
      </c>
      <c r="E230" s="40" t="n">
        <v>0</v>
      </c>
      <c r="F230" s="137" t="n">
        <v>15096.58370173617</v>
      </c>
      <c r="G230" s="137" t="n">
        <v>64000</v>
      </c>
      <c r="H230" s="137" t="n">
        <v>15096.58370173617</v>
      </c>
      <c r="I230" s="137" t="n">
        <v>0</v>
      </c>
      <c r="J230" s="138" t="n">
        <v>0</v>
      </c>
      <c r="K230" s="138" t="n">
        <v>0</v>
      </c>
      <c r="L230" s="138" t="n">
        <v>0</v>
      </c>
      <c r="M230" s="138" t="n">
        <v>0</v>
      </c>
      <c r="N230" s="138" t="n">
        <v>48903.41629826383</v>
      </c>
      <c r="O230" s="138" t="n">
        <v>0</v>
      </c>
      <c r="P230" s="137" t="n">
        <v>6821.587077295066</v>
      </c>
      <c r="Q230" s="139" t="n"/>
      <c r="R230" s="16" t="n"/>
    </row>
    <row r="231">
      <c r="B231" s="9" t="n">
        <v>166</v>
      </c>
      <c r="C231" s="136" t="n">
        <v>43837.875</v>
      </c>
      <c r="D231" s="40" t="n">
        <v>30489.91573835036</v>
      </c>
      <c r="E231" s="40" t="n">
        <v>0</v>
      </c>
      <c r="F231" s="137" t="n">
        <v>30489.91573835036</v>
      </c>
      <c r="G231" s="137" t="n">
        <v>64000</v>
      </c>
      <c r="H231" s="137" t="n">
        <v>30489.91573835036</v>
      </c>
      <c r="I231" s="137" t="n">
        <v>0</v>
      </c>
      <c r="J231" s="138" t="n">
        <v>0</v>
      </c>
      <c r="K231" s="138" t="n">
        <v>0</v>
      </c>
      <c r="L231" s="138" t="n">
        <v>0</v>
      </c>
      <c r="M231" s="138" t="n">
        <v>0</v>
      </c>
      <c r="N231" s="138" t="n">
        <v>33510.08426164964</v>
      </c>
      <c r="O231" s="138" t="n">
        <v>0</v>
      </c>
      <c r="P231" s="137" t="n">
        <v>6821.587077295066</v>
      </c>
      <c r="Q231" s="139" t="n"/>
      <c r="R231" s="16" t="n"/>
    </row>
    <row r="232">
      <c r="B232" s="9" t="n">
        <v>167</v>
      </c>
      <c r="C232" s="136" t="n">
        <v>43837.91666666666</v>
      </c>
      <c r="D232" s="40" t="n">
        <v>34129.96119243366</v>
      </c>
      <c r="E232" s="40" t="n">
        <v>0</v>
      </c>
      <c r="F232" s="137" t="n">
        <v>34129.96119243366</v>
      </c>
      <c r="G232" s="137" t="n">
        <v>64000</v>
      </c>
      <c r="H232" s="137" t="n">
        <v>34129.96119243366</v>
      </c>
      <c r="I232" s="137" t="n">
        <v>0</v>
      </c>
      <c r="J232" s="138" t="n">
        <v>0</v>
      </c>
      <c r="K232" s="138" t="n">
        <v>0</v>
      </c>
      <c r="L232" s="138" t="n">
        <v>0</v>
      </c>
      <c r="M232" s="138" t="n">
        <v>0</v>
      </c>
      <c r="N232" s="138" t="n">
        <v>29870.03880756634</v>
      </c>
      <c r="O232" s="138" t="n">
        <v>0</v>
      </c>
      <c r="P232" s="137" t="n">
        <v>6821.587077295066</v>
      </c>
      <c r="Q232" s="139" t="n"/>
      <c r="R232" s="16" t="n"/>
    </row>
    <row r="233">
      <c r="B233" s="9" t="n">
        <v>168</v>
      </c>
      <c r="C233" s="136" t="n">
        <v>43837.95833333334</v>
      </c>
      <c r="D233" s="40" t="n">
        <v>1513.80677602408</v>
      </c>
      <c r="E233" s="40" t="n">
        <v>0</v>
      </c>
      <c r="F233" s="137" t="n">
        <v>1513.80677602408</v>
      </c>
      <c r="G233" s="137" t="n">
        <v>64000</v>
      </c>
      <c r="H233" s="137" t="n">
        <v>1513.80677602408</v>
      </c>
      <c r="I233" s="137" t="n">
        <v>0</v>
      </c>
      <c r="J233" s="138" t="n">
        <v>0</v>
      </c>
      <c r="K233" s="138" t="n">
        <v>0</v>
      </c>
      <c r="L233" s="138" t="n">
        <v>0</v>
      </c>
      <c r="M233" s="138" t="n">
        <v>0</v>
      </c>
      <c r="N233" s="138" t="n">
        <v>62486.19322397592</v>
      </c>
      <c r="O233" s="138" t="n">
        <v>0</v>
      </c>
      <c r="P233" s="137" t="n">
        <v>6821.587077295066</v>
      </c>
      <c r="Q233" s="139" t="n"/>
      <c r="R233" s="16" t="n"/>
    </row>
    <row r="234">
      <c r="B234" s="9" t="n">
        <v>169</v>
      </c>
      <c r="C234" s="136" t="n">
        <v>43838</v>
      </c>
      <c r="D234" s="40" t="n">
        <v>0</v>
      </c>
      <c r="E234" s="40" t="n">
        <v>0</v>
      </c>
      <c r="F234" s="137" t="n">
        <v>0</v>
      </c>
      <c r="G234" s="137" t="n">
        <v>64000</v>
      </c>
      <c r="H234" s="137" t="n">
        <v>0</v>
      </c>
      <c r="I234" s="137" t="n">
        <v>0</v>
      </c>
      <c r="J234" s="138" t="n">
        <v>0</v>
      </c>
      <c r="K234" s="138" t="n">
        <v>0</v>
      </c>
      <c r="L234" s="138" t="n">
        <v>0</v>
      </c>
      <c r="M234" s="138" t="n">
        <v>0</v>
      </c>
      <c r="N234" s="138" t="n">
        <v>64000</v>
      </c>
      <c r="O234" s="138" t="n">
        <v>0</v>
      </c>
      <c r="P234" s="137" t="n">
        <v>6821.587077295066</v>
      </c>
      <c r="Q234" s="139" t="n"/>
      <c r="R234" s="16" t="n"/>
    </row>
    <row r="235">
      <c r="B235" s="9" t="n">
        <v>170</v>
      </c>
      <c r="C235" s="136" t="n">
        <v>43838.04166666666</v>
      </c>
      <c r="D235" s="40" t="n">
        <v>0</v>
      </c>
      <c r="E235" s="40" t="n">
        <v>0</v>
      </c>
      <c r="F235" s="137" t="n">
        <v>0</v>
      </c>
      <c r="G235" s="137" t="n">
        <v>64000</v>
      </c>
      <c r="H235" s="137" t="n">
        <v>0</v>
      </c>
      <c r="I235" s="137" t="n">
        <v>0</v>
      </c>
      <c r="J235" s="138" t="n">
        <v>0</v>
      </c>
      <c r="K235" s="138" t="n">
        <v>0</v>
      </c>
      <c r="L235" s="138" t="n">
        <v>0</v>
      </c>
      <c r="M235" s="138" t="n">
        <v>0</v>
      </c>
      <c r="N235" s="138" t="n">
        <v>64000</v>
      </c>
      <c r="O235" s="138" t="n">
        <v>0</v>
      </c>
      <c r="P235" s="137" t="n">
        <v>6821.587077295066</v>
      </c>
      <c r="Q235" s="139" t="n"/>
      <c r="R235" s="16" t="n"/>
    </row>
    <row r="236">
      <c r="B236" s="9" t="n">
        <v>171</v>
      </c>
      <c r="C236" s="136" t="n">
        <v>43838.08333333334</v>
      </c>
      <c r="D236" s="40" t="n">
        <v>11656.29772100963</v>
      </c>
      <c r="E236" s="40" t="n">
        <v>0</v>
      </c>
      <c r="F236" s="137" t="n">
        <v>11656.29772100963</v>
      </c>
      <c r="G236" s="137" t="n">
        <v>64000</v>
      </c>
      <c r="H236" s="137" t="n">
        <v>11656.29772100963</v>
      </c>
      <c r="I236" s="137" t="n">
        <v>0</v>
      </c>
      <c r="J236" s="138" t="n">
        <v>0</v>
      </c>
      <c r="K236" s="138" t="n">
        <v>0</v>
      </c>
      <c r="L236" s="138" t="n">
        <v>0</v>
      </c>
      <c r="M236" s="138" t="n">
        <v>0</v>
      </c>
      <c r="N236" s="138" t="n">
        <v>52343.70227899037</v>
      </c>
      <c r="O236" s="138" t="n">
        <v>0</v>
      </c>
      <c r="P236" s="137" t="n">
        <v>6821.587077295066</v>
      </c>
      <c r="Q236" s="139" t="n"/>
      <c r="R236" s="16" t="n"/>
    </row>
    <row r="237">
      <c r="B237" s="9" t="n">
        <v>172</v>
      </c>
      <c r="C237" s="136" t="n">
        <v>43838.125</v>
      </c>
      <c r="D237" s="40" t="n">
        <v>0</v>
      </c>
      <c r="E237" s="40" t="n">
        <v>0</v>
      </c>
      <c r="F237" s="137" t="n">
        <v>0</v>
      </c>
      <c r="G237" s="137" t="n">
        <v>64000</v>
      </c>
      <c r="H237" s="137" t="n">
        <v>0</v>
      </c>
      <c r="I237" s="137" t="n">
        <v>0</v>
      </c>
      <c r="J237" s="138" t="n">
        <v>0</v>
      </c>
      <c r="K237" s="138" t="n">
        <v>0</v>
      </c>
      <c r="L237" s="138" t="n">
        <v>0</v>
      </c>
      <c r="M237" s="138" t="n">
        <v>0</v>
      </c>
      <c r="N237" s="138" t="n">
        <v>64000</v>
      </c>
      <c r="O237" s="138" t="n">
        <v>0</v>
      </c>
      <c r="P237" s="137" t="n">
        <v>6821.587077295066</v>
      </c>
      <c r="Q237" s="139" t="n"/>
      <c r="R237" s="16" t="n"/>
    </row>
    <row r="238">
      <c r="B238" s="9" t="n">
        <v>173</v>
      </c>
      <c r="C238" s="136" t="n">
        <v>43838.16666666666</v>
      </c>
      <c r="D238" s="40" t="n">
        <v>0</v>
      </c>
      <c r="E238" s="40" t="n">
        <v>0</v>
      </c>
      <c r="F238" s="137" t="n">
        <v>0</v>
      </c>
      <c r="G238" s="137" t="n">
        <v>64000</v>
      </c>
      <c r="H238" s="137" t="n">
        <v>0</v>
      </c>
      <c r="I238" s="137" t="n">
        <v>0</v>
      </c>
      <c r="J238" s="138" t="n">
        <v>0</v>
      </c>
      <c r="K238" s="138" t="n">
        <v>0</v>
      </c>
      <c r="L238" s="138" t="n">
        <v>0</v>
      </c>
      <c r="M238" s="138" t="n">
        <v>0</v>
      </c>
      <c r="N238" s="138" t="n">
        <v>64000</v>
      </c>
      <c r="O238" s="138" t="n">
        <v>0</v>
      </c>
      <c r="P238" s="137" t="n">
        <v>6821.587077295066</v>
      </c>
      <c r="Q238" s="139" t="n"/>
      <c r="R238" s="16" t="n"/>
    </row>
    <row r="239">
      <c r="B239" s="9" t="n">
        <v>174</v>
      </c>
      <c r="C239" s="136" t="n">
        <v>43838.20833333334</v>
      </c>
      <c r="D239" s="40" t="n">
        <v>0</v>
      </c>
      <c r="E239" s="40" t="n">
        <v>0</v>
      </c>
      <c r="F239" s="137" t="n">
        <v>0</v>
      </c>
      <c r="G239" s="137" t="n">
        <v>64000</v>
      </c>
      <c r="H239" s="137" t="n">
        <v>0</v>
      </c>
      <c r="I239" s="137" t="n">
        <v>0</v>
      </c>
      <c r="J239" s="138" t="n">
        <v>0</v>
      </c>
      <c r="K239" s="138" t="n">
        <v>0</v>
      </c>
      <c r="L239" s="138" t="n">
        <v>0</v>
      </c>
      <c r="M239" s="138" t="n">
        <v>0</v>
      </c>
      <c r="N239" s="138" t="n">
        <v>64000</v>
      </c>
      <c r="O239" s="138" t="n">
        <v>0</v>
      </c>
      <c r="P239" s="137" t="n">
        <v>6821.587077295066</v>
      </c>
      <c r="Q239" s="139" t="n"/>
      <c r="R239" s="16" t="n"/>
    </row>
    <row r="240">
      <c r="B240" s="9" t="n">
        <v>175</v>
      </c>
      <c r="C240" s="136" t="n">
        <v>43838.25</v>
      </c>
      <c r="D240" s="40" t="n">
        <v>0</v>
      </c>
      <c r="E240" s="40" t="n">
        <v>0</v>
      </c>
      <c r="F240" s="137" t="n">
        <v>0</v>
      </c>
      <c r="G240" s="137" t="n">
        <v>64000</v>
      </c>
      <c r="H240" s="137" t="n">
        <v>0</v>
      </c>
      <c r="I240" s="137" t="n">
        <v>0</v>
      </c>
      <c r="J240" s="138" t="n">
        <v>0</v>
      </c>
      <c r="K240" s="138" t="n">
        <v>0</v>
      </c>
      <c r="L240" s="138" t="n">
        <v>0</v>
      </c>
      <c r="M240" s="138" t="n">
        <v>0</v>
      </c>
      <c r="N240" s="138" t="n">
        <v>64000</v>
      </c>
      <c r="O240" s="138" t="n">
        <v>0</v>
      </c>
      <c r="P240" s="137" t="n">
        <v>6821.587077295066</v>
      </c>
      <c r="Q240" s="139" t="n"/>
      <c r="R240" s="16" t="n"/>
    </row>
    <row r="241">
      <c r="B241" s="9" t="n">
        <v>176</v>
      </c>
      <c r="C241" s="136" t="n">
        <v>43838.29166666666</v>
      </c>
      <c r="D241" s="40" t="n">
        <v>0</v>
      </c>
      <c r="E241" s="40" t="n">
        <v>0</v>
      </c>
      <c r="F241" s="137" t="n">
        <v>0</v>
      </c>
      <c r="G241" s="137" t="n">
        <v>64000</v>
      </c>
      <c r="H241" s="137" t="n">
        <v>0</v>
      </c>
      <c r="I241" s="137" t="n">
        <v>0</v>
      </c>
      <c r="J241" s="138" t="n">
        <v>0</v>
      </c>
      <c r="K241" s="138" t="n">
        <v>0</v>
      </c>
      <c r="L241" s="138" t="n">
        <v>0</v>
      </c>
      <c r="M241" s="138" t="n">
        <v>0</v>
      </c>
      <c r="N241" s="138" t="n">
        <v>64000</v>
      </c>
      <c r="O241" s="138" t="n">
        <v>0</v>
      </c>
      <c r="P241" s="137" t="n">
        <v>6821.587077295066</v>
      </c>
      <c r="Q241" s="139" t="n"/>
      <c r="R241" s="16" t="n"/>
    </row>
    <row r="242">
      <c r="B242" s="9" t="n">
        <v>177</v>
      </c>
      <c r="C242" s="136" t="n">
        <v>43838.33333333334</v>
      </c>
      <c r="D242" s="40" t="n">
        <v>2699.932852988999</v>
      </c>
      <c r="E242" s="40" t="n">
        <v>0</v>
      </c>
      <c r="F242" s="137" t="n">
        <v>2699.932852988999</v>
      </c>
      <c r="G242" s="137" t="n">
        <v>64000</v>
      </c>
      <c r="H242" s="137" t="n">
        <v>2699.932852988999</v>
      </c>
      <c r="I242" s="137" t="n">
        <v>0</v>
      </c>
      <c r="J242" s="138" t="n">
        <v>0</v>
      </c>
      <c r="K242" s="138" t="n">
        <v>0</v>
      </c>
      <c r="L242" s="138" t="n">
        <v>0</v>
      </c>
      <c r="M242" s="138" t="n">
        <v>0</v>
      </c>
      <c r="N242" s="138" t="n">
        <v>61300.067147011</v>
      </c>
      <c r="O242" s="138" t="n">
        <v>0</v>
      </c>
      <c r="P242" s="137" t="n">
        <v>6821.587077295066</v>
      </c>
      <c r="Q242" s="139" t="n"/>
      <c r="R242" s="16" t="n"/>
    </row>
    <row r="243">
      <c r="B243" s="9" t="n">
        <v>178</v>
      </c>
      <c r="C243" s="136" t="n">
        <v>43838.375</v>
      </c>
      <c r="D243" s="40" t="n">
        <v>7771.395141118555</v>
      </c>
      <c r="E243" s="40" t="n">
        <v>37136.80888507384</v>
      </c>
      <c r="F243" s="137" t="n">
        <v>44908.2040261924</v>
      </c>
      <c r="G243" s="137" t="n">
        <v>64000</v>
      </c>
      <c r="H243" s="137" t="n">
        <v>44908.2040261924</v>
      </c>
      <c r="I243" s="137" t="n">
        <v>0</v>
      </c>
      <c r="J243" s="138" t="n">
        <v>0</v>
      </c>
      <c r="K243" s="138" t="n">
        <v>0</v>
      </c>
      <c r="L243" s="138" t="n">
        <v>0</v>
      </c>
      <c r="M243" s="138" t="n">
        <v>0</v>
      </c>
      <c r="N243" s="138" t="n">
        <v>19091.7959738076</v>
      </c>
      <c r="O243" s="138" t="n">
        <v>0</v>
      </c>
      <c r="P243" s="137" t="n">
        <v>6821.587077295066</v>
      </c>
      <c r="Q243" s="139" t="n"/>
      <c r="R243" s="16" t="n"/>
    </row>
    <row r="244">
      <c r="B244" s="9" t="n">
        <v>179</v>
      </c>
      <c r="C244" s="136" t="n">
        <v>43838.41666666666</v>
      </c>
      <c r="D244" s="40" t="n">
        <v>9738.346598020653</v>
      </c>
      <c r="E244" s="40" t="n">
        <v>58536.41987181946</v>
      </c>
      <c r="F244" s="137" t="n">
        <v>68274.76646984011</v>
      </c>
      <c r="G244" s="137" t="n">
        <v>64000</v>
      </c>
      <c r="H244" s="137" t="n">
        <v>68274.76646984011</v>
      </c>
      <c r="I244" s="137" t="n">
        <v>4274.766469840106</v>
      </c>
      <c r="J244" s="138" t="n">
        <v>3975.532816951298</v>
      </c>
      <c r="K244" s="138" t="n">
        <v>0</v>
      </c>
      <c r="L244" s="138" t="n">
        <v>0</v>
      </c>
      <c r="M244" s="138" t="n">
        <v>0</v>
      </c>
      <c r="N244" s="138" t="n">
        <v>0</v>
      </c>
      <c r="O244" s="138" t="n">
        <v>0</v>
      </c>
      <c r="P244" s="137" t="n">
        <v>10797.11989424636</v>
      </c>
      <c r="Q244" s="139" t="n"/>
      <c r="R244" s="16" t="n"/>
    </row>
    <row r="245">
      <c r="B245" s="9" t="n">
        <v>180</v>
      </c>
      <c r="C245" s="136" t="n">
        <v>43838.45833333334</v>
      </c>
      <c r="D245" s="40" t="n">
        <v>0</v>
      </c>
      <c r="E245" s="40" t="n">
        <v>71722.59291162883</v>
      </c>
      <c r="F245" s="137" t="n">
        <v>71722.59291162883</v>
      </c>
      <c r="G245" s="137" t="n">
        <v>64000</v>
      </c>
      <c r="H245" s="137" t="n">
        <v>71722.59291162883</v>
      </c>
      <c r="I245" s="137" t="n">
        <v>7722.592911628832</v>
      </c>
      <c r="J245" s="138" t="n">
        <v>7182.011407814813</v>
      </c>
      <c r="K245" s="138" t="n">
        <v>0</v>
      </c>
      <c r="L245" s="138" t="n">
        <v>0</v>
      </c>
      <c r="M245" s="138" t="n">
        <v>0</v>
      </c>
      <c r="N245" s="138" t="n">
        <v>0</v>
      </c>
      <c r="O245" s="138" t="n">
        <v>0</v>
      </c>
      <c r="P245" s="137" t="n">
        <v>17979.13130206118</v>
      </c>
      <c r="Q245" s="139" t="n"/>
      <c r="R245" s="16" t="n"/>
    </row>
    <row r="246">
      <c r="B246" s="9" t="n">
        <v>181</v>
      </c>
      <c r="C246" s="136" t="n">
        <v>43838.5</v>
      </c>
      <c r="D246" s="40" t="n">
        <v>697.4236316543669</v>
      </c>
      <c r="E246" s="40" t="n">
        <v>78529.24449265376</v>
      </c>
      <c r="F246" s="137" t="n">
        <v>79226.66812430813</v>
      </c>
      <c r="G246" s="137" t="n">
        <v>64000</v>
      </c>
      <c r="H246" s="137" t="n">
        <v>79226.66812430813</v>
      </c>
      <c r="I246" s="137" t="n">
        <v>15226.66812430813</v>
      </c>
      <c r="J246" s="138" t="n">
        <v>14160.80135560656</v>
      </c>
      <c r="K246" s="138" t="n">
        <v>0</v>
      </c>
      <c r="L246" s="138" t="n">
        <v>0</v>
      </c>
      <c r="M246" s="138" t="n">
        <v>0</v>
      </c>
      <c r="N246" s="138" t="n">
        <v>0</v>
      </c>
      <c r="O246" s="138" t="n">
        <v>0</v>
      </c>
      <c r="P246" s="137" t="n">
        <v>32139.93265766773</v>
      </c>
      <c r="Q246" s="139" t="n"/>
      <c r="R246" s="16" t="n"/>
    </row>
    <row r="247">
      <c r="B247" s="9" t="n">
        <v>182</v>
      </c>
      <c r="C247" s="136" t="n">
        <v>43838.54166666666</v>
      </c>
      <c r="D247" s="40" t="n">
        <v>378.2710143087001</v>
      </c>
      <c r="E247" s="40" t="n">
        <v>79054.34023926134</v>
      </c>
      <c r="F247" s="137" t="n">
        <v>79432.61125357004</v>
      </c>
      <c r="G247" s="137" t="n">
        <v>64000</v>
      </c>
      <c r="H247" s="137" t="n">
        <v>78341.19841322512</v>
      </c>
      <c r="I247" s="137" t="n">
        <v>14341.19841322512</v>
      </c>
      <c r="J247" s="138" t="n">
        <v>13337.31452429936</v>
      </c>
      <c r="K247" s="138" t="n">
        <v>1091.412840344918</v>
      </c>
      <c r="L247" s="138" t="n">
        <v>0</v>
      </c>
      <c r="M247" s="138" t="n">
        <v>0</v>
      </c>
      <c r="N247" s="138" t="n">
        <v>0</v>
      </c>
      <c r="O247" s="138" t="n">
        <v>0</v>
      </c>
      <c r="P247" s="137" t="n">
        <v>45477.2471819671</v>
      </c>
      <c r="Q247" s="139" t="n"/>
      <c r="R247" s="16" t="n"/>
    </row>
    <row r="248">
      <c r="B248" s="9" t="n">
        <v>183</v>
      </c>
      <c r="C248" s="136" t="n">
        <v>43838.58333333334</v>
      </c>
      <c r="D248" s="40" t="n">
        <v>0</v>
      </c>
      <c r="E248" s="40" t="n">
        <v>73854.32489785657</v>
      </c>
      <c r="F248" s="137" t="n">
        <v>73854.32489785657</v>
      </c>
      <c r="G248" s="137" t="n">
        <v>64000</v>
      </c>
      <c r="H248" s="137" t="n">
        <v>64000</v>
      </c>
      <c r="I248" s="137" t="n">
        <v>0</v>
      </c>
      <c r="J248" s="138" t="n">
        <v>0</v>
      </c>
      <c r="K248" s="138" t="n">
        <v>9854.324897856568</v>
      </c>
      <c r="L248" s="138" t="n">
        <v>0</v>
      </c>
      <c r="M248" s="138" t="n">
        <v>0</v>
      </c>
      <c r="N248" s="138" t="n">
        <v>0</v>
      </c>
      <c r="O248" s="138" t="n">
        <v>0</v>
      </c>
      <c r="P248" s="137" t="n">
        <v>45477.2471819671</v>
      </c>
      <c r="Q248" s="139" t="n"/>
      <c r="R248" s="16" t="n"/>
    </row>
    <row r="249">
      <c r="B249" s="9" t="n">
        <v>184</v>
      </c>
      <c r="C249" s="136" t="n">
        <v>43838.625</v>
      </c>
      <c r="D249" s="40" t="n">
        <v>0</v>
      </c>
      <c r="E249" s="40" t="n">
        <v>61189.32897968007</v>
      </c>
      <c r="F249" s="137" t="n">
        <v>61189.32897968007</v>
      </c>
      <c r="G249" s="137" t="n">
        <v>64000</v>
      </c>
      <c r="H249" s="137" t="n">
        <v>61189.32897968007</v>
      </c>
      <c r="I249" s="137" t="n">
        <v>0</v>
      </c>
      <c r="J249" s="138" t="n">
        <v>0</v>
      </c>
      <c r="K249" s="138" t="n">
        <v>0</v>
      </c>
      <c r="L249" s="138" t="n">
        <v>3055.077195999927</v>
      </c>
      <c r="M249" s="138" t="n">
        <v>2810.671020319933</v>
      </c>
      <c r="N249" s="138" t="n">
        <v>0</v>
      </c>
      <c r="O249" s="138" t="n">
        <v>0</v>
      </c>
      <c r="P249" s="137" t="n">
        <v>42422.16998596717</v>
      </c>
      <c r="Q249" s="139" t="n"/>
      <c r="R249" s="16" t="n"/>
    </row>
    <row r="250">
      <c r="B250" s="9" t="n">
        <v>185</v>
      </c>
      <c r="C250" s="136" t="n">
        <v>43838.66666666666</v>
      </c>
      <c r="D250" s="40" t="n">
        <v>0</v>
      </c>
      <c r="E250" s="40" t="n">
        <v>41008.41036006096</v>
      </c>
      <c r="F250" s="137" t="n">
        <v>41008.41036006096</v>
      </c>
      <c r="G250" s="137" t="n">
        <v>64000</v>
      </c>
      <c r="H250" s="137" t="n">
        <v>41008.41036006096</v>
      </c>
      <c r="I250" s="137" t="n">
        <v>0</v>
      </c>
      <c r="J250" s="138" t="n">
        <v>0</v>
      </c>
      <c r="K250" s="138" t="n">
        <v>0</v>
      </c>
      <c r="L250" s="138" t="n">
        <v>24715.89520759081</v>
      </c>
      <c r="M250" s="138" t="n">
        <v>22738.62359098355</v>
      </c>
      <c r="N250" s="138" t="n">
        <v>252.9660489554917</v>
      </c>
      <c r="O250" s="138" t="n">
        <v>0</v>
      </c>
      <c r="P250" s="137" t="n">
        <v>17706.27477837636</v>
      </c>
      <c r="Q250" s="139" t="n"/>
      <c r="R250" s="16" t="n"/>
    </row>
    <row r="251">
      <c r="B251" s="9" t="n">
        <v>186</v>
      </c>
      <c r="C251" s="136" t="n">
        <v>43838.70833333334</v>
      </c>
      <c r="D251" s="40" t="n">
        <v>4589.119768164662</v>
      </c>
      <c r="E251" s="40" t="n">
        <v>430.9311884659248</v>
      </c>
      <c r="F251" s="137" t="n">
        <v>5020.050956630586</v>
      </c>
      <c r="G251" s="137" t="n">
        <v>64000</v>
      </c>
      <c r="H251" s="137" t="n">
        <v>5020.050956630586</v>
      </c>
      <c r="I251" s="137" t="n">
        <v>0</v>
      </c>
      <c r="J251" s="138" t="n">
        <v>0</v>
      </c>
      <c r="K251" s="138" t="n">
        <v>0</v>
      </c>
      <c r="L251" s="138" t="n">
        <v>10884.68770108129</v>
      </c>
      <c r="M251" s="138" t="n">
        <v>10013.91268499479</v>
      </c>
      <c r="N251" s="138" t="n">
        <v>48966.03635837462</v>
      </c>
      <c r="O251" s="138" t="n">
        <v>0</v>
      </c>
      <c r="P251" s="137" t="n">
        <v>6821.587077295066</v>
      </c>
      <c r="Q251" s="139" t="n"/>
      <c r="R251" s="16" t="n"/>
    </row>
    <row r="252">
      <c r="B252" s="9" t="n">
        <v>187</v>
      </c>
      <c r="C252" s="136" t="n">
        <v>43838.75</v>
      </c>
      <c r="D252" s="40" t="n">
        <v>16775.74853674732</v>
      </c>
      <c r="E252" s="40" t="n">
        <v>0</v>
      </c>
      <c r="F252" s="137" t="n">
        <v>16775.74853674732</v>
      </c>
      <c r="G252" s="137" t="n">
        <v>64000</v>
      </c>
      <c r="H252" s="137" t="n">
        <v>16775.74853674732</v>
      </c>
      <c r="I252" s="137" t="n">
        <v>0</v>
      </c>
      <c r="J252" s="138" t="n">
        <v>0</v>
      </c>
      <c r="K252" s="138" t="n">
        <v>0</v>
      </c>
      <c r="L252" s="138" t="n">
        <v>0</v>
      </c>
      <c r="M252" s="138" t="n">
        <v>0</v>
      </c>
      <c r="N252" s="138" t="n">
        <v>47224.25146325269</v>
      </c>
      <c r="O252" s="138" t="n">
        <v>0</v>
      </c>
      <c r="P252" s="137" t="n">
        <v>6821.587077295066</v>
      </c>
      <c r="Q252" s="139" t="n"/>
      <c r="R252" s="16" t="n"/>
    </row>
    <row r="253">
      <c r="B253" s="9" t="n">
        <v>188</v>
      </c>
      <c r="C253" s="136" t="n">
        <v>43838.79166666666</v>
      </c>
      <c r="D253" s="40" t="n">
        <v>20274.57473940547</v>
      </c>
      <c r="E253" s="40" t="n">
        <v>0</v>
      </c>
      <c r="F253" s="137" t="n">
        <v>20274.57473940547</v>
      </c>
      <c r="G253" s="137" t="n">
        <v>64000</v>
      </c>
      <c r="H253" s="137" t="n">
        <v>20274.57473940547</v>
      </c>
      <c r="I253" s="137" t="n">
        <v>0</v>
      </c>
      <c r="J253" s="138" t="n">
        <v>0</v>
      </c>
      <c r="K253" s="138" t="n">
        <v>0</v>
      </c>
      <c r="L253" s="138" t="n">
        <v>0</v>
      </c>
      <c r="M253" s="138" t="n">
        <v>0</v>
      </c>
      <c r="N253" s="138" t="n">
        <v>43725.42526059452</v>
      </c>
      <c r="O253" s="138" t="n">
        <v>0</v>
      </c>
      <c r="P253" s="137" t="n">
        <v>6821.587077295066</v>
      </c>
      <c r="Q253" s="139" t="n"/>
      <c r="R253" s="16" t="n"/>
    </row>
    <row r="254">
      <c r="B254" s="9" t="n">
        <v>189</v>
      </c>
      <c r="C254" s="136" t="n">
        <v>43838.83333333334</v>
      </c>
      <c r="D254" s="40" t="n">
        <v>25152.49293576608</v>
      </c>
      <c r="E254" s="40" t="n">
        <v>0</v>
      </c>
      <c r="F254" s="137" t="n">
        <v>25152.49293576608</v>
      </c>
      <c r="G254" s="137" t="n">
        <v>64000</v>
      </c>
      <c r="H254" s="137" t="n">
        <v>25152.49293576608</v>
      </c>
      <c r="I254" s="137" t="n">
        <v>0</v>
      </c>
      <c r="J254" s="138" t="n">
        <v>0</v>
      </c>
      <c r="K254" s="138" t="n">
        <v>0</v>
      </c>
      <c r="L254" s="138" t="n">
        <v>0</v>
      </c>
      <c r="M254" s="138" t="n">
        <v>0</v>
      </c>
      <c r="N254" s="138" t="n">
        <v>38847.50706423392</v>
      </c>
      <c r="O254" s="138" t="n">
        <v>0</v>
      </c>
      <c r="P254" s="137" t="n">
        <v>6821.587077295066</v>
      </c>
      <c r="Q254" s="139" t="n"/>
      <c r="R254" s="16" t="n"/>
    </row>
    <row r="255">
      <c r="B255" s="9" t="n">
        <v>190</v>
      </c>
      <c r="C255" s="136" t="n">
        <v>43838.875</v>
      </c>
      <c r="D255" s="40" t="n">
        <v>10811.58400010017</v>
      </c>
      <c r="E255" s="40" t="n">
        <v>0</v>
      </c>
      <c r="F255" s="137" t="n">
        <v>10811.58400010017</v>
      </c>
      <c r="G255" s="137" t="n">
        <v>64000</v>
      </c>
      <c r="H255" s="137" t="n">
        <v>10811.58400010017</v>
      </c>
      <c r="I255" s="137" t="n">
        <v>0</v>
      </c>
      <c r="J255" s="138" t="n">
        <v>0</v>
      </c>
      <c r="K255" s="138" t="n">
        <v>0</v>
      </c>
      <c r="L255" s="138" t="n">
        <v>0</v>
      </c>
      <c r="M255" s="138" t="n">
        <v>0</v>
      </c>
      <c r="N255" s="138" t="n">
        <v>53188.41599989983</v>
      </c>
      <c r="O255" s="138" t="n">
        <v>0</v>
      </c>
      <c r="P255" s="137" t="n">
        <v>6821.587077295066</v>
      </c>
      <c r="Q255" s="139" t="n"/>
      <c r="R255" s="16" t="n"/>
    </row>
    <row r="256">
      <c r="B256" s="9" t="n">
        <v>191</v>
      </c>
      <c r="C256" s="136" t="n">
        <v>43838.91666666666</v>
      </c>
      <c r="D256" s="40" t="n">
        <v>560.5406929648983</v>
      </c>
      <c r="E256" s="40" t="n">
        <v>0</v>
      </c>
      <c r="F256" s="137" t="n">
        <v>560.5406929648983</v>
      </c>
      <c r="G256" s="137" t="n">
        <v>64000</v>
      </c>
      <c r="H256" s="137" t="n">
        <v>560.5406929648983</v>
      </c>
      <c r="I256" s="137" t="n">
        <v>0</v>
      </c>
      <c r="J256" s="138" t="n">
        <v>0</v>
      </c>
      <c r="K256" s="138" t="n">
        <v>0</v>
      </c>
      <c r="L256" s="138" t="n">
        <v>0</v>
      </c>
      <c r="M256" s="138" t="n">
        <v>0</v>
      </c>
      <c r="N256" s="138" t="n">
        <v>63439.4593070351</v>
      </c>
      <c r="O256" s="138" t="n">
        <v>0</v>
      </c>
      <c r="P256" s="137" t="n">
        <v>6821.587077295066</v>
      </c>
      <c r="Q256" s="139" t="n"/>
      <c r="R256" s="16" t="n"/>
    </row>
    <row r="257">
      <c r="B257" s="9" t="n">
        <v>192</v>
      </c>
      <c r="C257" s="136" t="n">
        <v>43838.95833333334</v>
      </c>
      <c r="D257" s="40" t="n">
        <v>2654.690656780125</v>
      </c>
      <c r="E257" s="40" t="n">
        <v>0</v>
      </c>
      <c r="F257" s="137" t="n">
        <v>2654.690656780125</v>
      </c>
      <c r="G257" s="137" t="n">
        <v>64000</v>
      </c>
      <c r="H257" s="137" t="n">
        <v>2654.690656780125</v>
      </c>
      <c r="I257" s="137" t="n">
        <v>0</v>
      </c>
      <c r="J257" s="138" t="n">
        <v>0</v>
      </c>
      <c r="K257" s="138" t="n">
        <v>0</v>
      </c>
      <c r="L257" s="138" t="n">
        <v>0</v>
      </c>
      <c r="M257" s="138" t="n">
        <v>0</v>
      </c>
      <c r="N257" s="138" t="n">
        <v>61345.30934321987</v>
      </c>
      <c r="O257" s="138" t="n">
        <v>0</v>
      </c>
      <c r="P257" s="137" t="n">
        <v>6821.587077295066</v>
      </c>
      <c r="Q257" s="139" t="n"/>
      <c r="R257" s="16" t="n"/>
    </row>
    <row r="258">
      <c r="B258" s="9" t="n">
        <v>193</v>
      </c>
      <c r="C258" s="136" t="n">
        <v>43839</v>
      </c>
      <c r="D258" s="40" t="n">
        <v>2797.933520815249</v>
      </c>
      <c r="E258" s="40" t="n">
        <v>0</v>
      </c>
      <c r="F258" s="137" t="n">
        <v>2797.933520815249</v>
      </c>
      <c r="G258" s="137" t="n">
        <v>64000</v>
      </c>
      <c r="H258" s="137" t="n">
        <v>2797.933520815249</v>
      </c>
      <c r="I258" s="137" t="n">
        <v>0</v>
      </c>
      <c r="J258" s="138" t="n">
        <v>0</v>
      </c>
      <c r="K258" s="138" t="n">
        <v>0</v>
      </c>
      <c r="L258" s="138" t="n">
        <v>0</v>
      </c>
      <c r="M258" s="138" t="n">
        <v>0</v>
      </c>
      <c r="N258" s="138" t="n">
        <v>61202.06647918475</v>
      </c>
      <c r="O258" s="138" t="n">
        <v>0</v>
      </c>
      <c r="P258" s="137" t="n">
        <v>6821.587077295066</v>
      </c>
      <c r="Q258" s="139" t="n"/>
      <c r="R258" s="16" t="n"/>
    </row>
    <row r="259">
      <c r="B259" s="9" t="n">
        <v>194</v>
      </c>
      <c r="C259" s="136" t="n">
        <v>43839.04166666666</v>
      </c>
      <c r="D259" s="40" t="n">
        <v>0</v>
      </c>
      <c r="E259" s="40" t="n">
        <v>0</v>
      </c>
      <c r="F259" s="137" t="n">
        <v>0</v>
      </c>
      <c r="G259" s="137" t="n">
        <v>64000</v>
      </c>
      <c r="H259" s="137" t="n">
        <v>0</v>
      </c>
      <c r="I259" s="137" t="n">
        <v>0</v>
      </c>
      <c r="J259" s="138" t="n">
        <v>0</v>
      </c>
      <c r="K259" s="138" t="n">
        <v>0</v>
      </c>
      <c r="L259" s="138" t="n">
        <v>0</v>
      </c>
      <c r="M259" s="138" t="n">
        <v>0</v>
      </c>
      <c r="N259" s="138" t="n">
        <v>64000</v>
      </c>
      <c r="O259" s="138" t="n">
        <v>0</v>
      </c>
      <c r="P259" s="137" t="n">
        <v>6821.587077295066</v>
      </c>
      <c r="Q259" s="139" t="n"/>
      <c r="R259" s="16" t="n"/>
    </row>
    <row r="260">
      <c r="B260" s="9" t="n">
        <v>195</v>
      </c>
      <c r="C260" s="136" t="n">
        <v>43839.08333333334</v>
      </c>
      <c r="D260" s="40" t="n">
        <v>0</v>
      </c>
      <c r="E260" s="40" t="n">
        <v>0</v>
      </c>
      <c r="F260" s="137" t="n">
        <v>0</v>
      </c>
      <c r="G260" s="137" t="n">
        <v>64000</v>
      </c>
      <c r="H260" s="137" t="n">
        <v>0</v>
      </c>
      <c r="I260" s="137" t="n">
        <v>0</v>
      </c>
      <c r="J260" s="138" t="n">
        <v>0</v>
      </c>
      <c r="K260" s="138" t="n">
        <v>0</v>
      </c>
      <c r="L260" s="138" t="n">
        <v>0</v>
      </c>
      <c r="M260" s="138" t="n">
        <v>0</v>
      </c>
      <c r="N260" s="138" t="n">
        <v>64000</v>
      </c>
      <c r="O260" s="138" t="n">
        <v>0</v>
      </c>
      <c r="P260" s="137" t="n">
        <v>6821.587077295066</v>
      </c>
      <c r="Q260" s="139" t="n"/>
      <c r="R260" s="16" t="n"/>
    </row>
    <row r="261">
      <c r="B261" s="9" t="n">
        <v>196</v>
      </c>
      <c r="C261" s="136" t="n">
        <v>43839.125</v>
      </c>
      <c r="D261" s="40" t="n">
        <v>0</v>
      </c>
      <c r="E261" s="40" t="n">
        <v>0</v>
      </c>
      <c r="F261" s="137" t="n">
        <v>0</v>
      </c>
      <c r="G261" s="137" t="n">
        <v>64000</v>
      </c>
      <c r="H261" s="137" t="n">
        <v>0</v>
      </c>
      <c r="I261" s="137" t="n">
        <v>0</v>
      </c>
      <c r="J261" s="138" t="n">
        <v>0</v>
      </c>
      <c r="K261" s="138" t="n">
        <v>0</v>
      </c>
      <c r="L261" s="138" t="n">
        <v>0</v>
      </c>
      <c r="M261" s="138" t="n">
        <v>0</v>
      </c>
      <c r="N261" s="138" t="n">
        <v>64000</v>
      </c>
      <c r="O261" s="138" t="n">
        <v>0</v>
      </c>
      <c r="P261" s="137" t="n">
        <v>6821.587077295066</v>
      </c>
      <c r="Q261" s="139" t="n"/>
      <c r="R261" s="16" t="n"/>
    </row>
    <row r="262">
      <c r="B262" s="9" t="n">
        <v>197</v>
      </c>
      <c r="C262" s="136" t="n">
        <v>43839.16666666666</v>
      </c>
      <c r="D262" s="40" t="n">
        <v>0</v>
      </c>
      <c r="E262" s="40" t="n">
        <v>0</v>
      </c>
      <c r="F262" s="137" t="n">
        <v>0</v>
      </c>
      <c r="G262" s="137" t="n">
        <v>64000</v>
      </c>
      <c r="H262" s="137" t="n">
        <v>0</v>
      </c>
      <c r="I262" s="137" t="n">
        <v>0</v>
      </c>
      <c r="J262" s="138" t="n">
        <v>0</v>
      </c>
      <c r="K262" s="138" t="n">
        <v>0</v>
      </c>
      <c r="L262" s="138" t="n">
        <v>0</v>
      </c>
      <c r="M262" s="138" t="n">
        <v>0</v>
      </c>
      <c r="N262" s="138" t="n">
        <v>64000</v>
      </c>
      <c r="O262" s="138" t="n">
        <v>0</v>
      </c>
      <c r="P262" s="137" t="n">
        <v>6821.587077295066</v>
      </c>
      <c r="Q262" s="139" t="n"/>
      <c r="R262" s="16" t="n"/>
    </row>
    <row r="263">
      <c r="B263" s="9" t="n">
        <v>198</v>
      </c>
      <c r="C263" s="136" t="n">
        <v>43839.20833333334</v>
      </c>
      <c r="D263" s="40" t="n">
        <v>0</v>
      </c>
      <c r="E263" s="40" t="n">
        <v>0</v>
      </c>
      <c r="F263" s="137" t="n">
        <v>0</v>
      </c>
      <c r="G263" s="137" t="n">
        <v>64000</v>
      </c>
      <c r="H263" s="137" t="n">
        <v>0</v>
      </c>
      <c r="I263" s="137" t="n">
        <v>0</v>
      </c>
      <c r="J263" s="138" t="n">
        <v>0</v>
      </c>
      <c r="K263" s="138" t="n">
        <v>0</v>
      </c>
      <c r="L263" s="138" t="n">
        <v>0</v>
      </c>
      <c r="M263" s="138" t="n">
        <v>0</v>
      </c>
      <c r="N263" s="138" t="n">
        <v>64000</v>
      </c>
      <c r="O263" s="138" t="n">
        <v>0</v>
      </c>
      <c r="P263" s="137" t="n">
        <v>6821.587077295066</v>
      </c>
      <c r="Q263" s="139" t="n"/>
      <c r="R263" s="16" t="n"/>
    </row>
    <row r="264">
      <c r="B264" s="9" t="n">
        <v>199</v>
      </c>
      <c r="C264" s="136" t="n">
        <v>43839.25</v>
      </c>
      <c r="D264" s="40" t="n">
        <v>0</v>
      </c>
      <c r="E264" s="40" t="n">
        <v>0</v>
      </c>
      <c r="F264" s="137" t="n">
        <v>0</v>
      </c>
      <c r="G264" s="137" t="n">
        <v>64000</v>
      </c>
      <c r="H264" s="137" t="n">
        <v>0</v>
      </c>
      <c r="I264" s="137" t="n">
        <v>0</v>
      </c>
      <c r="J264" s="138" t="n">
        <v>0</v>
      </c>
      <c r="K264" s="138" t="n">
        <v>0</v>
      </c>
      <c r="L264" s="138" t="n">
        <v>0</v>
      </c>
      <c r="M264" s="138" t="n">
        <v>0</v>
      </c>
      <c r="N264" s="138" t="n">
        <v>64000</v>
      </c>
      <c r="O264" s="138" t="n">
        <v>0</v>
      </c>
      <c r="P264" s="137" t="n">
        <v>6821.587077295066</v>
      </c>
      <c r="Q264" s="139" t="n"/>
      <c r="R264" s="16" t="n"/>
    </row>
    <row r="265">
      <c r="B265" s="9" t="n">
        <v>200</v>
      </c>
      <c r="C265" s="136" t="n">
        <v>43839.29166666666</v>
      </c>
      <c r="D265" s="40" t="n">
        <v>0</v>
      </c>
      <c r="E265" s="40" t="n">
        <v>0</v>
      </c>
      <c r="F265" s="137" t="n">
        <v>0</v>
      </c>
      <c r="G265" s="137" t="n">
        <v>64000</v>
      </c>
      <c r="H265" s="137" t="n">
        <v>0</v>
      </c>
      <c r="I265" s="137" t="n">
        <v>0</v>
      </c>
      <c r="J265" s="138" t="n">
        <v>0</v>
      </c>
      <c r="K265" s="138" t="n">
        <v>0</v>
      </c>
      <c r="L265" s="138" t="n">
        <v>0</v>
      </c>
      <c r="M265" s="138" t="n">
        <v>0</v>
      </c>
      <c r="N265" s="138" t="n">
        <v>64000</v>
      </c>
      <c r="O265" s="138" t="n">
        <v>0</v>
      </c>
      <c r="P265" s="137" t="n">
        <v>6821.587077295066</v>
      </c>
      <c r="Q265" s="139" t="n"/>
      <c r="R265" s="16" t="n"/>
    </row>
    <row r="266">
      <c r="B266" s="9" t="n">
        <v>201</v>
      </c>
      <c r="C266" s="136" t="n">
        <v>43839.33333333334</v>
      </c>
      <c r="D266" s="40" t="n">
        <v>0</v>
      </c>
      <c r="E266" s="40" t="n">
        <v>0</v>
      </c>
      <c r="F266" s="137" t="n">
        <v>0</v>
      </c>
      <c r="G266" s="137" t="n">
        <v>64000</v>
      </c>
      <c r="H266" s="137" t="n">
        <v>0</v>
      </c>
      <c r="I266" s="137" t="n">
        <v>0</v>
      </c>
      <c r="J266" s="138" t="n">
        <v>0</v>
      </c>
      <c r="K266" s="138" t="n">
        <v>0</v>
      </c>
      <c r="L266" s="138" t="n">
        <v>0</v>
      </c>
      <c r="M266" s="138" t="n">
        <v>0</v>
      </c>
      <c r="N266" s="138" t="n">
        <v>64000</v>
      </c>
      <c r="O266" s="138" t="n">
        <v>0</v>
      </c>
      <c r="P266" s="137" t="n">
        <v>6821.587077295066</v>
      </c>
      <c r="Q266" s="139" t="n"/>
      <c r="R266" s="16" t="n"/>
    </row>
    <row r="267">
      <c r="B267" s="9" t="n">
        <v>202</v>
      </c>
      <c r="C267" s="136" t="n">
        <v>43839.375</v>
      </c>
      <c r="D267" s="40" t="n">
        <v>0</v>
      </c>
      <c r="E267" s="40" t="n">
        <v>35533.69940793089</v>
      </c>
      <c r="F267" s="137" t="n">
        <v>35533.69940793089</v>
      </c>
      <c r="G267" s="137" t="n">
        <v>64000</v>
      </c>
      <c r="H267" s="137" t="n">
        <v>35533.69940793089</v>
      </c>
      <c r="I267" s="137" t="n">
        <v>0</v>
      </c>
      <c r="J267" s="138" t="n">
        <v>0</v>
      </c>
      <c r="K267" s="138" t="n">
        <v>0</v>
      </c>
      <c r="L267" s="138" t="n">
        <v>0</v>
      </c>
      <c r="M267" s="138" t="n">
        <v>0</v>
      </c>
      <c r="N267" s="138" t="n">
        <v>28466.30059206911</v>
      </c>
      <c r="O267" s="138" t="n">
        <v>0</v>
      </c>
      <c r="P267" s="137" t="n">
        <v>6821.587077295066</v>
      </c>
      <c r="Q267" s="139" t="n"/>
      <c r="R267" s="16" t="n"/>
    </row>
    <row r="268">
      <c r="B268" s="9" t="n">
        <v>203</v>
      </c>
      <c r="C268" s="136" t="n">
        <v>43839.41666666666</v>
      </c>
      <c r="D268" s="40" t="n">
        <v>0</v>
      </c>
      <c r="E268" s="40" t="n">
        <v>55628.80014060443</v>
      </c>
      <c r="F268" s="137" t="n">
        <v>55628.80014060443</v>
      </c>
      <c r="G268" s="137" t="n">
        <v>64000</v>
      </c>
      <c r="H268" s="137" t="n">
        <v>55628.80014060443</v>
      </c>
      <c r="I268" s="137" t="n">
        <v>0</v>
      </c>
      <c r="J268" s="138" t="n">
        <v>0</v>
      </c>
      <c r="K268" s="138" t="n">
        <v>0</v>
      </c>
      <c r="L268" s="138" t="n">
        <v>0</v>
      </c>
      <c r="M268" s="138" t="n">
        <v>0</v>
      </c>
      <c r="N268" s="138" t="n">
        <v>8371.199859395572</v>
      </c>
      <c r="O268" s="138" t="n">
        <v>0</v>
      </c>
      <c r="P268" s="137" t="n">
        <v>6821.587077295066</v>
      </c>
      <c r="Q268" s="139" t="n"/>
      <c r="R268" s="16" t="n"/>
    </row>
    <row r="269">
      <c r="B269" s="9" t="n">
        <v>204</v>
      </c>
      <c r="C269" s="136" t="n">
        <v>43839.45833333334</v>
      </c>
      <c r="D269" s="40" t="n">
        <v>0</v>
      </c>
      <c r="E269" s="40" t="n">
        <v>69108.87005351506</v>
      </c>
      <c r="F269" s="137" t="n">
        <v>69108.87005351506</v>
      </c>
      <c r="G269" s="137" t="n">
        <v>64000</v>
      </c>
      <c r="H269" s="137" t="n">
        <v>69108.87005351506</v>
      </c>
      <c r="I269" s="137" t="n">
        <v>5108.870053515056</v>
      </c>
      <c r="J269" s="138" t="n">
        <v>4751.249149769003</v>
      </c>
      <c r="K269" s="138" t="n">
        <v>0</v>
      </c>
      <c r="L269" s="138" t="n">
        <v>0</v>
      </c>
      <c r="M269" s="138" t="n">
        <v>0</v>
      </c>
      <c r="N269" s="138" t="n">
        <v>0</v>
      </c>
      <c r="O269" s="138" t="n">
        <v>0</v>
      </c>
      <c r="P269" s="137" t="n">
        <v>11572.83622706407</v>
      </c>
      <c r="Q269" s="139" t="n"/>
      <c r="R269" s="16" t="n"/>
    </row>
    <row r="270">
      <c r="B270" s="9" t="n">
        <v>205</v>
      </c>
      <c r="C270" s="136" t="n">
        <v>43839.5</v>
      </c>
      <c r="D270" s="40" t="n">
        <v>1998.75108363038</v>
      </c>
      <c r="E270" s="40" t="n">
        <v>75727.42763575519</v>
      </c>
      <c r="F270" s="137" t="n">
        <v>77726.17871938557</v>
      </c>
      <c r="G270" s="137" t="n">
        <v>64000</v>
      </c>
      <c r="H270" s="137" t="n">
        <v>77726.17871938557</v>
      </c>
      <c r="I270" s="137" t="n">
        <v>13726.17871938557</v>
      </c>
      <c r="J270" s="138" t="n">
        <v>12765.34620902858</v>
      </c>
      <c r="K270" s="138" t="n">
        <v>0</v>
      </c>
      <c r="L270" s="138" t="n">
        <v>0</v>
      </c>
      <c r="M270" s="138" t="n">
        <v>0</v>
      </c>
      <c r="N270" s="138" t="n">
        <v>0</v>
      </c>
      <c r="O270" s="138" t="n">
        <v>0</v>
      </c>
      <c r="P270" s="137" t="n">
        <v>24338.18243609265</v>
      </c>
      <c r="Q270" s="139" t="n"/>
      <c r="R270" s="16" t="n"/>
    </row>
    <row r="271">
      <c r="B271" s="9" t="n">
        <v>206</v>
      </c>
      <c r="C271" s="136" t="n">
        <v>43839.54166666666</v>
      </c>
      <c r="D271" s="40" t="n">
        <v>1666.155896804122</v>
      </c>
      <c r="E271" s="40" t="n">
        <v>76197.66263271718</v>
      </c>
      <c r="F271" s="137" t="n">
        <v>77863.8185295213</v>
      </c>
      <c r="G271" s="137" t="n">
        <v>64000</v>
      </c>
      <c r="H271" s="137" t="n">
        <v>77863.8185295213</v>
      </c>
      <c r="I271" s="137" t="n">
        <v>13863.8185295213</v>
      </c>
      <c r="J271" s="138" t="n">
        <v>12893.35123245481</v>
      </c>
      <c r="K271" s="138" t="n">
        <v>0</v>
      </c>
      <c r="L271" s="138" t="n">
        <v>0</v>
      </c>
      <c r="M271" s="138" t="n">
        <v>0</v>
      </c>
      <c r="N271" s="138" t="n">
        <v>0</v>
      </c>
      <c r="O271" s="138" t="n">
        <v>0</v>
      </c>
      <c r="P271" s="137" t="n">
        <v>37231.53366854746</v>
      </c>
      <c r="Q271" s="139" t="n"/>
      <c r="R271" s="16" t="n"/>
    </row>
    <row r="272">
      <c r="B272" s="9" t="n">
        <v>207</v>
      </c>
      <c r="C272" s="136" t="n">
        <v>43839.58333333334</v>
      </c>
      <c r="D272" s="40" t="n">
        <v>1463.794635805963</v>
      </c>
      <c r="E272" s="40" t="n">
        <v>70539.16816927446</v>
      </c>
      <c r="F272" s="137" t="n">
        <v>72002.96280508042</v>
      </c>
      <c r="G272" s="137" t="n">
        <v>64000</v>
      </c>
      <c r="H272" s="137" t="n">
        <v>72002.96280508042</v>
      </c>
      <c r="I272" s="137" t="n">
        <v>8002.962805080417</v>
      </c>
      <c r="J272" s="138" t="n">
        <v>7442.755408724787</v>
      </c>
      <c r="K272" s="138" t="n">
        <v>0</v>
      </c>
      <c r="L272" s="138" t="n">
        <v>0</v>
      </c>
      <c r="M272" s="138" t="n">
        <v>0</v>
      </c>
      <c r="N272" s="138" t="n">
        <v>0</v>
      </c>
      <c r="O272" s="138" t="n">
        <v>0</v>
      </c>
      <c r="P272" s="137" t="n">
        <v>44674.28907727225</v>
      </c>
      <c r="Q272" s="139" t="n"/>
      <c r="R272" s="16" t="n"/>
    </row>
    <row r="273">
      <c r="B273" s="9" t="n">
        <v>208</v>
      </c>
      <c r="C273" s="136" t="n">
        <v>43839.625</v>
      </c>
      <c r="D273" s="40" t="n">
        <v>0</v>
      </c>
      <c r="E273" s="40" t="n">
        <v>58693.16487080679</v>
      </c>
      <c r="F273" s="137" t="n">
        <v>58693.16487080679</v>
      </c>
      <c r="G273" s="137" t="n">
        <v>64000</v>
      </c>
      <c r="H273" s="137" t="n">
        <v>58693.16487080679</v>
      </c>
      <c r="I273" s="137" t="n">
        <v>0</v>
      </c>
      <c r="J273" s="138" t="n">
        <v>0</v>
      </c>
      <c r="K273" s="138" t="n">
        <v>0</v>
      </c>
      <c r="L273" s="138" t="n">
        <v>5768.299053470882</v>
      </c>
      <c r="M273" s="138" t="n">
        <v>5306.835129193212</v>
      </c>
      <c r="N273" s="138" t="n">
        <v>0</v>
      </c>
      <c r="O273" s="138" t="n">
        <v>0</v>
      </c>
      <c r="P273" s="137" t="n">
        <v>38905.99002380137</v>
      </c>
      <c r="Q273" s="139" t="n"/>
      <c r="R273" s="16" t="n"/>
    </row>
    <row r="274">
      <c r="B274" s="9" t="n">
        <v>209</v>
      </c>
      <c r="C274" s="136" t="n">
        <v>43839.66666666666</v>
      </c>
      <c r="D274" s="40" t="n">
        <v>0</v>
      </c>
      <c r="E274" s="40" t="n">
        <v>40271.7088648205</v>
      </c>
      <c r="F274" s="137" t="n">
        <v>40271.7088648205</v>
      </c>
      <c r="G274" s="137" t="n">
        <v>64000</v>
      </c>
      <c r="H274" s="137" t="n">
        <v>40271.7088648205</v>
      </c>
      <c r="I274" s="137" t="n">
        <v>0</v>
      </c>
      <c r="J274" s="138" t="n">
        <v>0</v>
      </c>
      <c r="K274" s="138" t="n">
        <v>0</v>
      </c>
      <c r="L274" s="138" t="n">
        <v>24715.89520759081</v>
      </c>
      <c r="M274" s="138" t="n">
        <v>22738.62359098355</v>
      </c>
      <c r="N274" s="138" t="n">
        <v>989.667544195956</v>
      </c>
      <c r="O274" s="138" t="n">
        <v>0</v>
      </c>
      <c r="P274" s="137" t="n">
        <v>14190.09481621055</v>
      </c>
      <c r="Q274" s="139" t="n"/>
      <c r="R274" s="16" t="n"/>
    </row>
    <row r="275">
      <c r="B275" s="9" t="n">
        <v>210</v>
      </c>
      <c r="C275" s="136" t="n">
        <v>43839.70833333334</v>
      </c>
      <c r="D275" s="40" t="n">
        <v>14655.86978403376</v>
      </c>
      <c r="E275" s="40" t="n">
        <v>540.7702465062985</v>
      </c>
      <c r="F275" s="137" t="n">
        <v>15196.64003054005</v>
      </c>
      <c r="G275" s="137" t="n">
        <v>64000</v>
      </c>
      <c r="H275" s="137" t="n">
        <v>15196.64003054005</v>
      </c>
      <c r="I275" s="137" t="n">
        <v>0</v>
      </c>
      <c r="J275" s="138" t="n">
        <v>0</v>
      </c>
      <c r="K275" s="138" t="n">
        <v>0</v>
      </c>
      <c r="L275" s="138" t="n">
        <v>7368.507738915487</v>
      </c>
      <c r="M275" s="138" t="n">
        <v>6779.027119802248</v>
      </c>
      <c r="N275" s="138" t="n">
        <v>42024.3328496577</v>
      </c>
      <c r="O275" s="138" t="n">
        <v>0</v>
      </c>
      <c r="P275" s="137" t="n">
        <v>6821.587077295066</v>
      </c>
      <c r="Q275" s="139" t="n"/>
      <c r="R275" s="16" t="n"/>
    </row>
    <row r="276">
      <c r="B276" s="9" t="n">
        <v>211</v>
      </c>
      <c r="C276" s="136" t="n">
        <v>43839.75</v>
      </c>
      <c r="D276" s="40" t="n">
        <v>24131.14674275681</v>
      </c>
      <c r="E276" s="40" t="n">
        <v>0</v>
      </c>
      <c r="F276" s="137" t="n">
        <v>24131.14674275681</v>
      </c>
      <c r="G276" s="137" t="n">
        <v>64000</v>
      </c>
      <c r="H276" s="137" t="n">
        <v>24131.14674275681</v>
      </c>
      <c r="I276" s="137" t="n">
        <v>0</v>
      </c>
      <c r="J276" s="138" t="n">
        <v>0</v>
      </c>
      <c r="K276" s="138" t="n">
        <v>0</v>
      </c>
      <c r="L276" s="138" t="n">
        <v>0</v>
      </c>
      <c r="M276" s="138" t="n">
        <v>0</v>
      </c>
      <c r="N276" s="138" t="n">
        <v>39868.85325724319</v>
      </c>
      <c r="O276" s="138" t="n">
        <v>0</v>
      </c>
      <c r="P276" s="137" t="n">
        <v>6821.587077295066</v>
      </c>
      <c r="Q276" s="139" t="n"/>
      <c r="R276" s="16" t="n"/>
    </row>
    <row r="277">
      <c r="B277" s="9" t="n">
        <v>212</v>
      </c>
      <c r="C277" s="136" t="n">
        <v>43839.79166666666</v>
      </c>
      <c r="D277" s="40" t="n">
        <v>51320.11668295364</v>
      </c>
      <c r="E277" s="40" t="n">
        <v>0</v>
      </c>
      <c r="F277" s="137" t="n">
        <v>51320.11668295364</v>
      </c>
      <c r="G277" s="137" t="n">
        <v>64000</v>
      </c>
      <c r="H277" s="137" t="n">
        <v>51320.11668295364</v>
      </c>
      <c r="I277" s="137" t="n">
        <v>0</v>
      </c>
      <c r="J277" s="138" t="n">
        <v>0</v>
      </c>
      <c r="K277" s="138" t="n">
        <v>0</v>
      </c>
      <c r="L277" s="138" t="n">
        <v>0</v>
      </c>
      <c r="M277" s="138" t="n">
        <v>0</v>
      </c>
      <c r="N277" s="138" t="n">
        <v>12679.88331704636</v>
      </c>
      <c r="O277" s="138" t="n">
        <v>0</v>
      </c>
      <c r="P277" s="137" t="n">
        <v>6821.587077295066</v>
      </c>
      <c r="Q277" s="139" t="n"/>
      <c r="R277" s="16" t="n"/>
    </row>
    <row r="278">
      <c r="B278" s="9" t="n">
        <v>213</v>
      </c>
      <c r="C278" s="136" t="n">
        <v>43839.83333333334</v>
      </c>
      <c r="D278" s="40" t="n">
        <v>22287.78019882144</v>
      </c>
      <c r="E278" s="40" t="n">
        <v>0</v>
      </c>
      <c r="F278" s="137" t="n">
        <v>22287.78019882144</v>
      </c>
      <c r="G278" s="137" t="n">
        <v>64000</v>
      </c>
      <c r="H278" s="137" t="n">
        <v>22287.78019882144</v>
      </c>
      <c r="I278" s="137" t="n">
        <v>0</v>
      </c>
      <c r="J278" s="138" t="n">
        <v>0</v>
      </c>
      <c r="K278" s="138" t="n">
        <v>0</v>
      </c>
      <c r="L278" s="138" t="n">
        <v>0</v>
      </c>
      <c r="M278" s="138" t="n">
        <v>0</v>
      </c>
      <c r="N278" s="138" t="n">
        <v>41712.21980117857</v>
      </c>
      <c r="O278" s="138" t="n">
        <v>0</v>
      </c>
      <c r="P278" s="137" t="n">
        <v>6821.587077295066</v>
      </c>
      <c r="Q278" s="139" t="n"/>
      <c r="R278" s="16" t="n"/>
    </row>
    <row r="279">
      <c r="B279" s="9" t="n">
        <v>214</v>
      </c>
      <c r="C279" s="136" t="n">
        <v>43839.875</v>
      </c>
      <c r="D279" s="40" t="n">
        <v>60514.54512016282</v>
      </c>
      <c r="E279" s="40" t="n">
        <v>0</v>
      </c>
      <c r="F279" s="137" t="n">
        <v>60514.54512016282</v>
      </c>
      <c r="G279" s="137" t="n">
        <v>64000</v>
      </c>
      <c r="H279" s="137" t="n">
        <v>60514.54512016282</v>
      </c>
      <c r="I279" s="137" t="n">
        <v>0</v>
      </c>
      <c r="J279" s="138" t="n">
        <v>0</v>
      </c>
      <c r="K279" s="138" t="n">
        <v>0</v>
      </c>
      <c r="L279" s="138" t="n">
        <v>0</v>
      </c>
      <c r="M279" s="138" t="n">
        <v>0</v>
      </c>
      <c r="N279" s="138" t="n">
        <v>3485.454879837183</v>
      </c>
      <c r="O279" s="138" t="n">
        <v>0</v>
      </c>
      <c r="P279" s="137" t="n">
        <v>6821.587077295066</v>
      </c>
      <c r="Q279" s="139" t="n"/>
      <c r="R279" s="16" t="n"/>
    </row>
    <row r="280">
      <c r="B280" s="9" t="n">
        <v>215</v>
      </c>
      <c r="C280" s="136" t="n">
        <v>43839.91666666666</v>
      </c>
      <c r="D280" s="40" t="n">
        <v>19409.19126112264</v>
      </c>
      <c r="E280" s="40" t="n">
        <v>0</v>
      </c>
      <c r="F280" s="137" t="n">
        <v>19409.19126112264</v>
      </c>
      <c r="G280" s="137" t="n">
        <v>64000</v>
      </c>
      <c r="H280" s="137" t="n">
        <v>19409.19126112264</v>
      </c>
      <c r="I280" s="137" t="n">
        <v>0</v>
      </c>
      <c r="J280" s="138" t="n">
        <v>0</v>
      </c>
      <c r="K280" s="138" t="n">
        <v>0</v>
      </c>
      <c r="L280" s="138" t="n">
        <v>0</v>
      </c>
      <c r="M280" s="138" t="n">
        <v>0</v>
      </c>
      <c r="N280" s="138" t="n">
        <v>44590.80873887736</v>
      </c>
      <c r="O280" s="138" t="n">
        <v>0</v>
      </c>
      <c r="P280" s="137" t="n">
        <v>6821.587077295066</v>
      </c>
      <c r="Q280" s="139" t="n"/>
      <c r="R280" s="16" t="n"/>
    </row>
    <row r="281">
      <c r="B281" s="9" t="n">
        <v>216</v>
      </c>
      <c r="C281" s="136" t="n">
        <v>43839.95833333334</v>
      </c>
      <c r="D281" s="40" t="n">
        <v>42454.52529486647</v>
      </c>
      <c r="E281" s="40" t="n">
        <v>0</v>
      </c>
      <c r="F281" s="137" t="n">
        <v>42454.52529486647</v>
      </c>
      <c r="G281" s="137" t="n">
        <v>64000</v>
      </c>
      <c r="H281" s="137" t="n">
        <v>42454.52529486647</v>
      </c>
      <c r="I281" s="137" t="n">
        <v>0</v>
      </c>
      <c r="J281" s="138" t="n">
        <v>0</v>
      </c>
      <c r="K281" s="138" t="n">
        <v>0</v>
      </c>
      <c r="L281" s="138" t="n">
        <v>0</v>
      </c>
      <c r="M281" s="138" t="n">
        <v>0</v>
      </c>
      <c r="N281" s="138" t="n">
        <v>21545.47470513353</v>
      </c>
      <c r="O281" s="138" t="n">
        <v>0</v>
      </c>
      <c r="P281" s="137" t="n">
        <v>6821.587077295066</v>
      </c>
      <c r="Q281" s="139" t="n"/>
      <c r="R281" s="16" t="n"/>
    </row>
    <row r="282">
      <c r="B282" s="9" t="n">
        <v>217</v>
      </c>
      <c r="C282" s="136" t="n">
        <v>43840</v>
      </c>
      <c r="D282" s="40" t="n">
        <v>126334.2797849081</v>
      </c>
      <c r="E282" s="40" t="n">
        <v>0</v>
      </c>
      <c r="F282" s="137" t="n">
        <v>126334.2797849081</v>
      </c>
      <c r="G282" s="137" t="n">
        <v>64000</v>
      </c>
      <c r="H282" s="137" t="n">
        <v>86738.62359098355</v>
      </c>
      <c r="I282" s="137" t="n">
        <v>22738.62359098355</v>
      </c>
      <c r="J282" s="138" t="n">
        <v>21146.9199396147</v>
      </c>
      <c r="K282" s="138" t="n">
        <v>39595.6561939245</v>
      </c>
      <c r="L282" s="138" t="n">
        <v>0</v>
      </c>
      <c r="M282" s="138" t="n">
        <v>0</v>
      </c>
      <c r="N282" s="138" t="n">
        <v>0</v>
      </c>
      <c r="O282" s="138" t="n">
        <v>0</v>
      </c>
      <c r="P282" s="137" t="n">
        <v>27968.50701690977</v>
      </c>
      <c r="Q282" s="139" t="n"/>
      <c r="R282" s="16" t="n"/>
    </row>
    <row r="283">
      <c r="B283" s="9" t="n">
        <v>218</v>
      </c>
      <c r="C283" s="136" t="n">
        <v>43840.04166666666</v>
      </c>
      <c r="D283" s="40" t="n">
        <v>140463.576659073</v>
      </c>
      <c r="E283" s="40" t="n">
        <v>0</v>
      </c>
      <c r="F283" s="137" t="n">
        <v>140463.576659073</v>
      </c>
      <c r="G283" s="137" t="n">
        <v>64000</v>
      </c>
      <c r="H283" s="137" t="n">
        <v>82826.60232801863</v>
      </c>
      <c r="I283" s="137" t="n">
        <v>18826.60232801863</v>
      </c>
      <c r="J283" s="138" t="n">
        <v>17508.74016505733</v>
      </c>
      <c r="K283" s="138" t="n">
        <v>57636.97433105437</v>
      </c>
      <c r="L283" s="138" t="n">
        <v>0</v>
      </c>
      <c r="M283" s="138" t="n">
        <v>0</v>
      </c>
      <c r="N283" s="138" t="n">
        <v>0</v>
      </c>
      <c r="O283" s="138" t="n">
        <v>0</v>
      </c>
      <c r="P283" s="137" t="n">
        <v>45477.2471819671</v>
      </c>
      <c r="Q283" s="139" t="n"/>
      <c r="R283" s="16" t="n"/>
    </row>
    <row r="284">
      <c r="B284" s="9" t="n">
        <v>219</v>
      </c>
      <c r="C284" s="136" t="n">
        <v>43840.08333333334</v>
      </c>
      <c r="D284" s="40" t="n">
        <v>76282.2454896236</v>
      </c>
      <c r="E284" s="40" t="n">
        <v>0</v>
      </c>
      <c r="F284" s="137" t="n">
        <v>76282.2454896236</v>
      </c>
      <c r="G284" s="137" t="n">
        <v>64000</v>
      </c>
      <c r="H284" s="137" t="n">
        <v>64000</v>
      </c>
      <c r="I284" s="137" t="n">
        <v>0</v>
      </c>
      <c r="J284" s="138" t="n">
        <v>0</v>
      </c>
      <c r="K284" s="138" t="n">
        <v>12282.2454896236</v>
      </c>
      <c r="L284" s="138" t="n">
        <v>0</v>
      </c>
      <c r="M284" s="138" t="n">
        <v>0</v>
      </c>
      <c r="N284" s="138" t="n">
        <v>0</v>
      </c>
      <c r="O284" s="138" t="n">
        <v>0</v>
      </c>
      <c r="P284" s="137" t="n">
        <v>45477.2471819671</v>
      </c>
      <c r="Q284" s="139" t="n"/>
      <c r="R284" s="16" t="n"/>
    </row>
    <row r="285">
      <c r="B285" s="9" t="n">
        <v>220</v>
      </c>
      <c r="C285" s="136" t="n">
        <v>43840.125</v>
      </c>
      <c r="D285" s="40" t="n">
        <v>134266.9857597937</v>
      </c>
      <c r="E285" s="40" t="n">
        <v>0</v>
      </c>
      <c r="F285" s="137" t="n">
        <v>134266.9857597937</v>
      </c>
      <c r="G285" s="137" t="n">
        <v>64000</v>
      </c>
      <c r="H285" s="137" t="n">
        <v>64000</v>
      </c>
      <c r="I285" s="137" t="n">
        <v>0</v>
      </c>
      <c r="J285" s="138" t="n">
        <v>0</v>
      </c>
      <c r="K285" s="138" t="n">
        <v>70266.98575979372</v>
      </c>
      <c r="L285" s="138" t="n">
        <v>0</v>
      </c>
      <c r="M285" s="138" t="n">
        <v>0</v>
      </c>
      <c r="N285" s="138" t="n">
        <v>0</v>
      </c>
      <c r="O285" s="138" t="n">
        <v>0</v>
      </c>
      <c r="P285" s="137" t="n">
        <v>45477.2471819671</v>
      </c>
      <c r="Q285" s="139" t="n"/>
      <c r="R285" s="16" t="n"/>
    </row>
    <row r="286">
      <c r="B286" s="9" t="n">
        <v>221</v>
      </c>
      <c r="C286" s="136" t="n">
        <v>43840.16666666666</v>
      </c>
      <c r="D286" s="40" t="n">
        <v>144543.7578558273</v>
      </c>
      <c r="E286" s="40" t="n">
        <v>0</v>
      </c>
      <c r="F286" s="137" t="n">
        <v>144543.7578558273</v>
      </c>
      <c r="G286" s="137" t="n">
        <v>64000</v>
      </c>
      <c r="H286" s="137" t="n">
        <v>144000</v>
      </c>
      <c r="I286" s="137" t="n">
        <v>0</v>
      </c>
      <c r="J286" s="138" t="n">
        <v>0</v>
      </c>
      <c r="K286" s="138" t="n">
        <v>543.757855827309</v>
      </c>
      <c r="L286" s="138" t="n">
        <v>0</v>
      </c>
      <c r="M286" s="138" t="n">
        <v>0</v>
      </c>
      <c r="N286" s="138" t="n">
        <v>0</v>
      </c>
      <c r="O286" s="138" t="n">
        <v>80000</v>
      </c>
      <c r="P286" s="137" t="n">
        <v>45477.2471819671</v>
      </c>
      <c r="Q286" s="139" t="n"/>
      <c r="R286" s="16" t="n"/>
    </row>
    <row r="287">
      <c r="B287" s="9" t="n">
        <v>222</v>
      </c>
      <c r="C287" s="136" t="n">
        <v>43840.20833333334</v>
      </c>
      <c r="D287" s="40" t="n">
        <v>144543.7578558273</v>
      </c>
      <c r="E287" s="40" t="n">
        <v>0</v>
      </c>
      <c r="F287" s="137" t="n">
        <v>144543.7578558273</v>
      </c>
      <c r="G287" s="137" t="n">
        <v>64000</v>
      </c>
      <c r="H287" s="137" t="n">
        <v>144000</v>
      </c>
      <c r="I287" s="137" t="n">
        <v>0</v>
      </c>
      <c r="J287" s="138" t="n">
        <v>0</v>
      </c>
      <c r="K287" s="138" t="n">
        <v>543.757855827309</v>
      </c>
      <c r="L287" s="138" t="n">
        <v>0</v>
      </c>
      <c r="M287" s="138" t="n">
        <v>0</v>
      </c>
      <c r="N287" s="138" t="n">
        <v>0</v>
      </c>
      <c r="O287" s="138" t="n">
        <v>80000</v>
      </c>
      <c r="P287" s="137" t="n">
        <v>45477.2471819671</v>
      </c>
      <c r="Q287" s="139" t="n"/>
      <c r="R287" s="16" t="n"/>
    </row>
    <row r="288">
      <c r="B288" s="9" t="n">
        <v>223</v>
      </c>
      <c r="C288" s="136" t="n">
        <v>43840.25</v>
      </c>
      <c r="D288" s="40" t="n">
        <v>144543.7578558273</v>
      </c>
      <c r="E288" s="40" t="n">
        <v>0</v>
      </c>
      <c r="F288" s="137" t="n">
        <v>144543.7578558273</v>
      </c>
      <c r="G288" s="137" t="n">
        <v>64000</v>
      </c>
      <c r="H288" s="137" t="n">
        <v>144000</v>
      </c>
      <c r="I288" s="137" t="n">
        <v>0</v>
      </c>
      <c r="J288" s="138" t="n">
        <v>0</v>
      </c>
      <c r="K288" s="138" t="n">
        <v>543.757855827309</v>
      </c>
      <c r="L288" s="138" t="n">
        <v>0</v>
      </c>
      <c r="M288" s="138" t="n">
        <v>0</v>
      </c>
      <c r="N288" s="138" t="n">
        <v>0</v>
      </c>
      <c r="O288" s="138" t="n">
        <v>80000</v>
      </c>
      <c r="P288" s="137" t="n">
        <v>45477.2471819671</v>
      </c>
      <c r="Q288" s="139" t="n"/>
      <c r="R288" s="16" t="n"/>
    </row>
    <row r="289">
      <c r="B289" s="9" t="n">
        <v>224</v>
      </c>
      <c r="C289" s="136" t="n">
        <v>43840.29166666666</v>
      </c>
      <c r="D289" s="40" t="n">
        <v>144543.7578558273</v>
      </c>
      <c r="E289" s="40" t="n">
        <v>0</v>
      </c>
      <c r="F289" s="137" t="n">
        <v>144543.7578558273</v>
      </c>
      <c r="G289" s="137" t="n">
        <v>64000</v>
      </c>
      <c r="H289" s="137" t="n">
        <v>144000</v>
      </c>
      <c r="I289" s="137" t="n">
        <v>0</v>
      </c>
      <c r="J289" s="138" t="n">
        <v>0</v>
      </c>
      <c r="K289" s="138" t="n">
        <v>543.757855827309</v>
      </c>
      <c r="L289" s="138" t="n">
        <v>0</v>
      </c>
      <c r="M289" s="138" t="n">
        <v>0</v>
      </c>
      <c r="N289" s="138" t="n">
        <v>0</v>
      </c>
      <c r="O289" s="138" t="n">
        <v>80000</v>
      </c>
      <c r="P289" s="137" t="n">
        <v>45477.2471819671</v>
      </c>
      <c r="Q289" s="139" t="n"/>
      <c r="R289" s="16" t="n"/>
    </row>
    <row r="290">
      <c r="B290" s="9" t="n">
        <v>225</v>
      </c>
      <c r="C290" s="136" t="n">
        <v>43840.33333333334</v>
      </c>
      <c r="D290" s="40" t="n">
        <v>144543.7578558273</v>
      </c>
      <c r="E290" s="40" t="n">
        <v>0</v>
      </c>
      <c r="F290" s="137" t="n">
        <v>144543.7578558273</v>
      </c>
      <c r="G290" s="137" t="n">
        <v>64000</v>
      </c>
      <c r="H290" s="137" t="n">
        <v>144000</v>
      </c>
      <c r="I290" s="137" t="n">
        <v>0</v>
      </c>
      <c r="J290" s="138" t="n">
        <v>0</v>
      </c>
      <c r="K290" s="138" t="n">
        <v>543.757855827309</v>
      </c>
      <c r="L290" s="138" t="n">
        <v>0</v>
      </c>
      <c r="M290" s="138" t="n">
        <v>0</v>
      </c>
      <c r="N290" s="138" t="n">
        <v>0</v>
      </c>
      <c r="O290" s="138" t="n">
        <v>80000</v>
      </c>
      <c r="P290" s="137" t="n">
        <v>45477.2471819671</v>
      </c>
      <c r="Q290" s="139" t="n"/>
      <c r="R290" s="16" t="n"/>
    </row>
    <row r="291">
      <c r="B291" s="9" t="n">
        <v>226</v>
      </c>
      <c r="C291" s="136" t="n">
        <v>43840.375</v>
      </c>
      <c r="D291" s="40" t="n">
        <v>144543.7578558273</v>
      </c>
      <c r="E291" s="40" t="n">
        <v>32987.76876187914</v>
      </c>
      <c r="F291" s="137" t="n">
        <v>177531.5266177065</v>
      </c>
      <c r="G291" s="137" t="n">
        <v>64000</v>
      </c>
      <c r="H291" s="137" t="n">
        <v>144000</v>
      </c>
      <c r="I291" s="137" t="n">
        <v>0</v>
      </c>
      <c r="J291" s="138" t="n">
        <v>0</v>
      </c>
      <c r="K291" s="138" t="n">
        <v>33531.52661770646</v>
      </c>
      <c r="L291" s="138" t="n">
        <v>0</v>
      </c>
      <c r="M291" s="138" t="n">
        <v>0</v>
      </c>
      <c r="N291" s="138" t="n">
        <v>0</v>
      </c>
      <c r="O291" s="138" t="n">
        <v>80000</v>
      </c>
      <c r="P291" s="137" t="n">
        <v>45477.2471819671</v>
      </c>
      <c r="Q291" s="139" t="n"/>
      <c r="R291" s="16" t="n"/>
    </row>
    <row r="292">
      <c r="B292" s="9" t="n">
        <v>227</v>
      </c>
      <c r="C292" s="136" t="n">
        <v>43840.41666666666</v>
      </c>
      <c r="D292" s="40" t="n">
        <v>143374.5433985316</v>
      </c>
      <c r="E292" s="40" t="n">
        <v>45644.14370511133</v>
      </c>
      <c r="F292" s="137" t="n">
        <v>189018.6871036429</v>
      </c>
      <c r="G292" s="137" t="n">
        <v>64000</v>
      </c>
      <c r="H292" s="137" t="n">
        <v>144000</v>
      </c>
      <c r="I292" s="137" t="n">
        <v>0</v>
      </c>
      <c r="J292" s="138" t="n">
        <v>0</v>
      </c>
      <c r="K292" s="138" t="n">
        <v>45018.68710364291</v>
      </c>
      <c r="L292" s="138" t="n">
        <v>0</v>
      </c>
      <c r="M292" s="138" t="n">
        <v>0</v>
      </c>
      <c r="N292" s="138" t="n">
        <v>0</v>
      </c>
      <c r="O292" s="138" t="n">
        <v>80000</v>
      </c>
      <c r="P292" s="137" t="n">
        <v>45477.2471819671</v>
      </c>
      <c r="Q292" s="139" t="n"/>
      <c r="R292" s="16" t="n"/>
    </row>
    <row r="293">
      <c r="B293" s="9" t="n">
        <v>228</v>
      </c>
      <c r="C293" s="136" t="n">
        <v>43840.45833333334</v>
      </c>
      <c r="D293" s="40" t="n">
        <v>144231.5433388587</v>
      </c>
      <c r="E293" s="40" t="n">
        <v>56001.06951319934</v>
      </c>
      <c r="F293" s="137" t="n">
        <v>200232.6128520581</v>
      </c>
      <c r="G293" s="137" t="n">
        <v>64000</v>
      </c>
      <c r="H293" s="137" t="n">
        <v>64000</v>
      </c>
      <c r="I293" s="137" t="n">
        <v>0</v>
      </c>
      <c r="J293" s="138" t="n">
        <v>0</v>
      </c>
      <c r="K293" s="138" t="n">
        <v>136232.6128520581</v>
      </c>
      <c r="L293" s="138" t="n">
        <v>0</v>
      </c>
      <c r="M293" s="138" t="n">
        <v>0</v>
      </c>
      <c r="N293" s="138" t="n">
        <v>0</v>
      </c>
      <c r="O293" s="138" t="n">
        <v>0</v>
      </c>
      <c r="P293" s="137" t="n">
        <v>45477.2471819671</v>
      </c>
      <c r="Q293" s="139" t="n"/>
      <c r="R293" s="16" t="n"/>
    </row>
    <row r="294">
      <c r="B294" s="9" t="n">
        <v>229</v>
      </c>
      <c r="C294" s="136" t="n">
        <v>43840.5</v>
      </c>
      <c r="D294" s="40" t="n">
        <v>126863.5990261761</v>
      </c>
      <c r="E294" s="40" t="n">
        <v>67529.66418871768</v>
      </c>
      <c r="F294" s="137" t="n">
        <v>194393.2632148938</v>
      </c>
      <c r="G294" s="137" t="n">
        <v>64000</v>
      </c>
      <c r="H294" s="137" t="n">
        <v>64000</v>
      </c>
      <c r="I294" s="137" t="n">
        <v>0</v>
      </c>
      <c r="J294" s="138" t="n">
        <v>0</v>
      </c>
      <c r="K294" s="138" t="n">
        <v>130393.2632148938</v>
      </c>
      <c r="L294" s="138" t="n">
        <v>0</v>
      </c>
      <c r="M294" s="138" t="n">
        <v>0</v>
      </c>
      <c r="N294" s="138" t="n">
        <v>0</v>
      </c>
      <c r="O294" s="138" t="n">
        <v>0</v>
      </c>
      <c r="P294" s="137" t="n">
        <v>45477.2471819671</v>
      </c>
      <c r="Q294" s="139" t="n"/>
      <c r="R294" s="16" t="n"/>
    </row>
    <row r="295">
      <c r="B295" s="9" t="n">
        <v>230</v>
      </c>
      <c r="C295" s="136" t="n">
        <v>43840.54166666666</v>
      </c>
      <c r="D295" s="40" t="n">
        <v>39102.9891814634</v>
      </c>
      <c r="E295" s="40" t="n">
        <v>64359.49658419887</v>
      </c>
      <c r="F295" s="137" t="n">
        <v>103462.4857656623</v>
      </c>
      <c r="G295" s="137" t="n">
        <v>64000</v>
      </c>
      <c r="H295" s="137" t="n">
        <v>64000</v>
      </c>
      <c r="I295" s="137" t="n">
        <v>0</v>
      </c>
      <c r="J295" s="138" t="n">
        <v>0</v>
      </c>
      <c r="K295" s="138" t="n">
        <v>39462.48576566228</v>
      </c>
      <c r="L295" s="138" t="n">
        <v>0</v>
      </c>
      <c r="M295" s="138" t="n">
        <v>0</v>
      </c>
      <c r="N295" s="138" t="n">
        <v>0</v>
      </c>
      <c r="O295" s="138" t="n">
        <v>0</v>
      </c>
      <c r="P295" s="137" t="n">
        <v>45477.2471819671</v>
      </c>
      <c r="Q295" s="139" t="n"/>
      <c r="R295" s="16" t="n"/>
    </row>
    <row r="296">
      <c r="B296" s="9" t="n">
        <v>231</v>
      </c>
      <c r="C296" s="136" t="n">
        <v>43840.58333333334</v>
      </c>
      <c r="D296" s="40" t="n">
        <v>1351.773223467697</v>
      </c>
      <c r="E296" s="40" t="n">
        <v>50710.92579737685</v>
      </c>
      <c r="F296" s="137" t="n">
        <v>52062.69902084455</v>
      </c>
      <c r="G296" s="137" t="n">
        <v>64000</v>
      </c>
      <c r="H296" s="137" t="n">
        <v>52062.69902084455</v>
      </c>
      <c r="I296" s="137" t="n">
        <v>0</v>
      </c>
      <c r="J296" s="138" t="n">
        <v>0</v>
      </c>
      <c r="K296" s="138" t="n">
        <v>0</v>
      </c>
      <c r="L296" s="138" t="n">
        <v>12975.32715125593</v>
      </c>
      <c r="M296" s="138" t="n">
        <v>11937.30097915545</v>
      </c>
      <c r="N296" s="138" t="n">
        <v>0</v>
      </c>
      <c r="O296" s="138" t="n">
        <v>0</v>
      </c>
      <c r="P296" s="137" t="n">
        <v>32501.92003071117</v>
      </c>
      <c r="Q296" s="139" t="n"/>
      <c r="R296" s="16" t="n"/>
    </row>
    <row r="297">
      <c r="B297" s="9" t="n">
        <v>232</v>
      </c>
      <c r="C297" s="136" t="n">
        <v>43840.625</v>
      </c>
      <c r="D297" s="40" t="n">
        <v>117193.7661693791</v>
      </c>
      <c r="E297" s="40" t="n">
        <v>38761.47079957754</v>
      </c>
      <c r="F297" s="137" t="n">
        <v>155955.2369689566</v>
      </c>
      <c r="G297" s="137" t="n">
        <v>64000</v>
      </c>
      <c r="H297" s="137" t="n">
        <v>77951.96467876981</v>
      </c>
      <c r="I297" s="137" t="n">
        <v>13951.96467876981</v>
      </c>
      <c r="J297" s="138" t="n">
        <v>12975.32715125593</v>
      </c>
      <c r="K297" s="138" t="n">
        <v>78003.27229018681</v>
      </c>
      <c r="L297" s="138" t="n">
        <v>0</v>
      </c>
      <c r="M297" s="138" t="n">
        <v>0</v>
      </c>
      <c r="N297" s="138" t="n">
        <v>0</v>
      </c>
      <c r="O297" s="138" t="n">
        <v>0</v>
      </c>
      <c r="P297" s="137" t="n">
        <v>45477.2471819671</v>
      </c>
      <c r="Q297" s="139" t="n"/>
      <c r="R297" s="16" t="n"/>
    </row>
    <row r="298">
      <c r="B298" s="9" t="n">
        <v>233</v>
      </c>
      <c r="C298" s="136" t="n">
        <v>43840.66666666666</v>
      </c>
      <c r="D298" s="40" t="n">
        <v>104775.4337569535</v>
      </c>
      <c r="E298" s="40" t="n">
        <v>24369.5368550581</v>
      </c>
      <c r="F298" s="137" t="n">
        <v>129144.9706120116</v>
      </c>
      <c r="G298" s="137" t="n">
        <v>64000</v>
      </c>
      <c r="H298" s="137" t="n">
        <v>129144.9706120116</v>
      </c>
      <c r="I298" s="137" t="n">
        <v>0</v>
      </c>
      <c r="J298" s="138" t="n">
        <v>0</v>
      </c>
      <c r="K298" s="138" t="n">
        <v>0</v>
      </c>
      <c r="L298" s="138" t="n">
        <v>0</v>
      </c>
      <c r="M298" s="138" t="n">
        <v>0</v>
      </c>
      <c r="N298" s="138" t="n">
        <v>0</v>
      </c>
      <c r="O298" s="138" t="n">
        <v>65144.97061201165</v>
      </c>
      <c r="P298" s="137" t="n">
        <v>45477.2471819671</v>
      </c>
      <c r="Q298" s="139" t="n"/>
      <c r="R298" s="16" t="n"/>
    </row>
    <row r="299">
      <c r="B299" s="9" t="n">
        <v>234</v>
      </c>
      <c r="C299" s="136" t="n">
        <v>43840.70833333334</v>
      </c>
      <c r="D299" s="40" t="n">
        <v>70524.055807921</v>
      </c>
      <c r="E299" s="40" t="n">
        <v>0</v>
      </c>
      <c r="F299" s="137" t="n">
        <v>70524.055807921</v>
      </c>
      <c r="G299" s="137" t="n">
        <v>64000</v>
      </c>
      <c r="H299" s="137" t="n">
        <v>70524.055807921</v>
      </c>
      <c r="I299" s="137" t="n">
        <v>0</v>
      </c>
      <c r="J299" s="138" t="n">
        <v>0</v>
      </c>
      <c r="K299" s="138" t="n">
        <v>0</v>
      </c>
      <c r="L299" s="138" t="n">
        <v>0</v>
      </c>
      <c r="M299" s="138" t="n">
        <v>0</v>
      </c>
      <c r="N299" s="138" t="n">
        <v>0</v>
      </c>
      <c r="O299" s="138" t="n">
        <v>6524.055807921002</v>
      </c>
      <c r="P299" s="137" t="n">
        <v>45477.2471819671</v>
      </c>
      <c r="Q299" s="139" t="n"/>
      <c r="R299" s="16" t="n"/>
    </row>
    <row r="300">
      <c r="B300" s="9" t="n">
        <v>235</v>
      </c>
      <c r="C300" s="136" t="n">
        <v>43840.75</v>
      </c>
      <c r="D300" s="40" t="n">
        <v>28792.24930233367</v>
      </c>
      <c r="E300" s="40" t="n">
        <v>0</v>
      </c>
      <c r="F300" s="137" t="n">
        <v>28792.24930233367</v>
      </c>
      <c r="G300" s="137" t="n">
        <v>64000</v>
      </c>
      <c r="H300" s="137" t="n">
        <v>28792.24930233367</v>
      </c>
      <c r="I300" s="137" t="n">
        <v>0</v>
      </c>
      <c r="J300" s="138" t="n">
        <v>0</v>
      </c>
      <c r="K300" s="138" t="n">
        <v>0</v>
      </c>
      <c r="L300" s="138" t="n">
        <v>24715.89520759081</v>
      </c>
      <c r="M300" s="138" t="n">
        <v>22738.62359098355</v>
      </c>
      <c r="N300" s="138" t="n">
        <v>12469.12710668278</v>
      </c>
      <c r="O300" s="138" t="n">
        <v>0</v>
      </c>
      <c r="P300" s="137" t="n">
        <v>20761.35197437628</v>
      </c>
      <c r="Q300" s="139" t="n"/>
      <c r="R300" s="16" t="n"/>
    </row>
    <row r="301">
      <c r="B301" s="9" t="n">
        <v>236</v>
      </c>
      <c r="C301" s="136" t="n">
        <v>43840.79166666666</v>
      </c>
      <c r="D301" s="40" t="n">
        <v>36702.26190723596</v>
      </c>
      <c r="E301" s="40" t="n">
        <v>0</v>
      </c>
      <c r="F301" s="137" t="n">
        <v>36702.26190723596</v>
      </c>
      <c r="G301" s="137" t="n">
        <v>64000</v>
      </c>
      <c r="H301" s="137" t="n">
        <v>36702.26190723596</v>
      </c>
      <c r="I301" s="137" t="n">
        <v>0</v>
      </c>
      <c r="J301" s="138" t="n">
        <v>0</v>
      </c>
      <c r="K301" s="138" t="n">
        <v>0</v>
      </c>
      <c r="L301" s="138" t="n">
        <v>13939.76489708122</v>
      </c>
      <c r="M301" s="138" t="n">
        <v>12824.58370531472</v>
      </c>
      <c r="N301" s="138" t="n">
        <v>14473.15438744932</v>
      </c>
      <c r="O301" s="138" t="n">
        <v>0</v>
      </c>
      <c r="P301" s="137" t="n">
        <v>6821.587077295066</v>
      </c>
      <c r="Q301" s="139" t="n"/>
      <c r="R301" s="16" t="n"/>
    </row>
    <row r="302">
      <c r="B302" s="9" t="n">
        <v>237</v>
      </c>
      <c r="C302" s="136" t="n">
        <v>43840.83333333334</v>
      </c>
      <c r="D302" s="40" t="n">
        <v>40472.68583090522</v>
      </c>
      <c r="E302" s="40" t="n">
        <v>0</v>
      </c>
      <c r="F302" s="137" t="n">
        <v>40472.68583090522</v>
      </c>
      <c r="G302" s="137" t="n">
        <v>64000</v>
      </c>
      <c r="H302" s="137" t="n">
        <v>40472.68583090522</v>
      </c>
      <c r="I302" s="137" t="n">
        <v>0</v>
      </c>
      <c r="J302" s="138" t="n">
        <v>0</v>
      </c>
      <c r="K302" s="138" t="n">
        <v>0</v>
      </c>
      <c r="L302" s="138" t="n">
        <v>0</v>
      </c>
      <c r="M302" s="138" t="n">
        <v>0</v>
      </c>
      <c r="N302" s="138" t="n">
        <v>23527.31416909478</v>
      </c>
      <c r="O302" s="138" t="n">
        <v>0</v>
      </c>
      <c r="P302" s="137" t="n">
        <v>6821.587077295066</v>
      </c>
      <c r="Q302" s="139" t="n"/>
      <c r="R302" s="16" t="n"/>
    </row>
    <row r="303">
      <c r="B303" s="9" t="n">
        <v>238</v>
      </c>
      <c r="C303" s="136" t="n">
        <v>43840.875</v>
      </c>
      <c r="D303" s="40" t="n">
        <v>43869.89777179073</v>
      </c>
      <c r="E303" s="40" t="n">
        <v>0</v>
      </c>
      <c r="F303" s="137" t="n">
        <v>43869.89777179073</v>
      </c>
      <c r="G303" s="137" t="n">
        <v>64000</v>
      </c>
      <c r="H303" s="137" t="n">
        <v>43869.89777179073</v>
      </c>
      <c r="I303" s="137" t="n">
        <v>0</v>
      </c>
      <c r="J303" s="138" t="n">
        <v>0</v>
      </c>
      <c r="K303" s="138" t="n">
        <v>0</v>
      </c>
      <c r="L303" s="138" t="n">
        <v>0</v>
      </c>
      <c r="M303" s="138" t="n">
        <v>0</v>
      </c>
      <c r="N303" s="138" t="n">
        <v>20130.10222820927</v>
      </c>
      <c r="O303" s="138" t="n">
        <v>0</v>
      </c>
      <c r="P303" s="137" t="n">
        <v>6821.587077295066</v>
      </c>
      <c r="Q303" s="139" t="n"/>
      <c r="R303" s="16" t="n"/>
    </row>
    <row r="304">
      <c r="B304" s="9" t="n">
        <v>239</v>
      </c>
      <c r="C304" s="136" t="n">
        <v>43840.91666666666</v>
      </c>
      <c r="D304" s="40" t="n">
        <v>49197.20251132509</v>
      </c>
      <c r="E304" s="40" t="n">
        <v>0</v>
      </c>
      <c r="F304" s="137" t="n">
        <v>49197.20251132509</v>
      </c>
      <c r="G304" s="137" t="n">
        <v>64000</v>
      </c>
      <c r="H304" s="137" t="n">
        <v>49197.20251132509</v>
      </c>
      <c r="I304" s="137" t="n">
        <v>0</v>
      </c>
      <c r="J304" s="138" t="n">
        <v>0</v>
      </c>
      <c r="K304" s="138" t="n">
        <v>0</v>
      </c>
      <c r="L304" s="138" t="n">
        <v>0</v>
      </c>
      <c r="M304" s="138" t="n">
        <v>0</v>
      </c>
      <c r="N304" s="138" t="n">
        <v>14802.79748867491</v>
      </c>
      <c r="O304" s="138" t="n">
        <v>0</v>
      </c>
      <c r="P304" s="137" t="n">
        <v>6821.587077295066</v>
      </c>
      <c r="Q304" s="139" t="n"/>
      <c r="R304" s="16" t="n"/>
    </row>
    <row r="305">
      <c r="B305" s="9" t="n">
        <v>240</v>
      </c>
      <c r="C305" s="136" t="n">
        <v>43840.95833333334</v>
      </c>
      <c r="D305" s="40" t="n">
        <v>28970.61629952776</v>
      </c>
      <c r="E305" s="40" t="n">
        <v>0</v>
      </c>
      <c r="F305" s="137" t="n">
        <v>28970.61629952776</v>
      </c>
      <c r="G305" s="137" t="n">
        <v>64000</v>
      </c>
      <c r="H305" s="137" t="n">
        <v>28970.61629952776</v>
      </c>
      <c r="I305" s="137" t="n">
        <v>0</v>
      </c>
      <c r="J305" s="138" t="n">
        <v>0</v>
      </c>
      <c r="K305" s="138" t="n">
        <v>0</v>
      </c>
      <c r="L305" s="138" t="n">
        <v>0</v>
      </c>
      <c r="M305" s="138" t="n">
        <v>0</v>
      </c>
      <c r="N305" s="138" t="n">
        <v>35029.38370047224</v>
      </c>
      <c r="O305" s="138" t="n">
        <v>0</v>
      </c>
      <c r="P305" s="137" t="n">
        <v>6821.587077295066</v>
      </c>
      <c r="Q305" s="139" t="n"/>
      <c r="R305" s="16" t="n"/>
    </row>
    <row r="306">
      <c r="B306" s="9" t="n">
        <v>241</v>
      </c>
      <c r="C306" s="136" t="n">
        <v>43841</v>
      </c>
      <c r="D306" s="40" t="n">
        <v>81482.35172224483</v>
      </c>
      <c r="E306" s="40" t="n">
        <v>0</v>
      </c>
      <c r="F306" s="137" t="n">
        <v>81482.35172224483</v>
      </c>
      <c r="G306" s="137" t="n">
        <v>64000</v>
      </c>
      <c r="H306" s="137" t="n">
        <v>81482.35172224483</v>
      </c>
      <c r="I306" s="137" t="n">
        <v>17482.35172224483</v>
      </c>
      <c r="J306" s="138" t="n">
        <v>16258.58710168769</v>
      </c>
      <c r="K306" s="138" t="n">
        <v>0</v>
      </c>
      <c r="L306" s="138" t="n">
        <v>0</v>
      </c>
      <c r="M306" s="138" t="n">
        <v>0</v>
      </c>
      <c r="N306" s="138" t="n">
        <v>0</v>
      </c>
      <c r="O306" s="138" t="n">
        <v>0</v>
      </c>
      <c r="P306" s="137" t="n">
        <v>23080.17417898276</v>
      </c>
      <c r="Q306" s="139" t="n"/>
      <c r="R306" s="16" t="n"/>
    </row>
    <row r="307">
      <c r="B307" s="9" t="n">
        <v>242</v>
      </c>
      <c r="C307" s="136" t="n">
        <v>43841.04166666666</v>
      </c>
      <c r="D307" s="40" t="n">
        <v>74391.32404935364</v>
      </c>
      <c r="E307" s="40" t="n">
        <v>0</v>
      </c>
      <c r="F307" s="137" t="n">
        <v>74391.32404935364</v>
      </c>
      <c r="G307" s="137" t="n">
        <v>64000</v>
      </c>
      <c r="H307" s="137" t="n">
        <v>74391.32404935364</v>
      </c>
      <c r="I307" s="137" t="n">
        <v>10391.32404935364</v>
      </c>
      <c r="J307" s="138" t="n">
        <v>9663.931365898889</v>
      </c>
      <c r="K307" s="138" t="n">
        <v>0</v>
      </c>
      <c r="L307" s="138" t="n">
        <v>0</v>
      </c>
      <c r="M307" s="138" t="n">
        <v>0</v>
      </c>
      <c r="N307" s="138" t="n">
        <v>0</v>
      </c>
      <c r="O307" s="138" t="n">
        <v>0</v>
      </c>
      <c r="P307" s="137" t="n">
        <v>32744.10554488165</v>
      </c>
      <c r="Q307" s="139" t="n"/>
      <c r="R307" s="16" t="n"/>
    </row>
    <row r="308">
      <c r="B308" s="9" t="n">
        <v>243</v>
      </c>
      <c r="C308" s="136" t="n">
        <v>43841.08333333334</v>
      </c>
      <c r="D308" s="40" t="n">
        <v>73875.15829005049</v>
      </c>
      <c r="E308" s="40" t="n">
        <v>0</v>
      </c>
      <c r="F308" s="137" t="n">
        <v>73875.15829005049</v>
      </c>
      <c r="G308" s="137" t="n">
        <v>64000</v>
      </c>
      <c r="H308" s="137" t="n">
        <v>73875.15829005049</v>
      </c>
      <c r="I308" s="137" t="n">
        <v>9875.158290050487</v>
      </c>
      <c r="J308" s="138" t="n">
        <v>9183.897209746952</v>
      </c>
      <c r="K308" s="138" t="n">
        <v>0</v>
      </c>
      <c r="L308" s="138" t="n">
        <v>0</v>
      </c>
      <c r="M308" s="138" t="n">
        <v>0</v>
      </c>
      <c r="N308" s="138" t="n">
        <v>0</v>
      </c>
      <c r="O308" s="138" t="n">
        <v>0</v>
      </c>
      <c r="P308" s="137" t="n">
        <v>41928.0027546286</v>
      </c>
      <c r="Q308" s="139" t="n"/>
      <c r="R308" s="16" t="n"/>
    </row>
    <row r="309">
      <c r="B309" s="9" t="n">
        <v>244</v>
      </c>
      <c r="C309" s="136" t="n">
        <v>43841.125</v>
      </c>
      <c r="D309" s="40" t="n">
        <v>29500.36917206936</v>
      </c>
      <c r="E309" s="40" t="n">
        <v>0</v>
      </c>
      <c r="F309" s="137" t="n">
        <v>29500.36917206936</v>
      </c>
      <c r="G309" s="137" t="n">
        <v>64000</v>
      </c>
      <c r="H309" s="137" t="n">
        <v>29500.36917206936</v>
      </c>
      <c r="I309" s="137" t="n">
        <v>0</v>
      </c>
      <c r="J309" s="138" t="n">
        <v>0</v>
      </c>
      <c r="K309" s="138" t="n">
        <v>0</v>
      </c>
      <c r="L309" s="138" t="n">
        <v>24715.89520759081</v>
      </c>
      <c r="M309" s="138" t="n">
        <v>22738.62359098355</v>
      </c>
      <c r="N309" s="138" t="n">
        <v>11761.00723694709</v>
      </c>
      <c r="O309" s="138" t="n">
        <v>0</v>
      </c>
      <c r="P309" s="137" t="n">
        <v>17212.10754703779</v>
      </c>
      <c r="Q309" s="139" t="n"/>
      <c r="R309" s="16" t="n"/>
    </row>
    <row r="310">
      <c r="B310" s="9" t="n">
        <v>245</v>
      </c>
      <c r="C310" s="136" t="n">
        <v>43841.16666666666</v>
      </c>
      <c r="D310" s="40" t="n">
        <v>5683.605102648987</v>
      </c>
      <c r="E310" s="40" t="n">
        <v>0</v>
      </c>
      <c r="F310" s="137" t="n">
        <v>5683.605102648987</v>
      </c>
      <c r="G310" s="137" t="n">
        <v>64000</v>
      </c>
      <c r="H310" s="137" t="n">
        <v>5683.605102648987</v>
      </c>
      <c r="I310" s="137" t="n">
        <v>0</v>
      </c>
      <c r="J310" s="138" t="n">
        <v>0</v>
      </c>
      <c r="K310" s="138" t="n">
        <v>0</v>
      </c>
      <c r="L310" s="138" t="n">
        <v>10390.52046974272</v>
      </c>
      <c r="M310" s="138" t="n">
        <v>9559.278832163305</v>
      </c>
      <c r="N310" s="138" t="n">
        <v>48757.11606518771</v>
      </c>
      <c r="O310" s="138" t="n">
        <v>0</v>
      </c>
      <c r="P310" s="137" t="n">
        <v>6821.587077295066</v>
      </c>
      <c r="Q310" s="139" t="n"/>
      <c r="R310" s="16" t="n"/>
    </row>
    <row r="311">
      <c r="B311" s="9" t="n">
        <v>246</v>
      </c>
      <c r="C311" s="136" t="n">
        <v>43841.20833333334</v>
      </c>
      <c r="D311" s="40" t="n">
        <v>3692.65938194282</v>
      </c>
      <c r="E311" s="40" t="n">
        <v>0</v>
      </c>
      <c r="F311" s="137" t="n">
        <v>3692.65938194282</v>
      </c>
      <c r="G311" s="137" t="n">
        <v>64000</v>
      </c>
      <c r="H311" s="137" t="n">
        <v>3692.65938194282</v>
      </c>
      <c r="I311" s="137" t="n">
        <v>0</v>
      </c>
      <c r="J311" s="138" t="n">
        <v>0</v>
      </c>
      <c r="K311" s="138" t="n">
        <v>0</v>
      </c>
      <c r="L311" s="138" t="n">
        <v>0</v>
      </c>
      <c r="M311" s="138" t="n">
        <v>0</v>
      </c>
      <c r="N311" s="138" t="n">
        <v>60307.34061805718</v>
      </c>
      <c r="O311" s="138" t="n">
        <v>0</v>
      </c>
      <c r="P311" s="137" t="n">
        <v>6821.587077295066</v>
      </c>
      <c r="Q311" s="139" t="n"/>
      <c r="R311" s="16" t="n"/>
    </row>
    <row r="312">
      <c r="B312" s="9" t="n">
        <v>247</v>
      </c>
      <c r="C312" s="136" t="n">
        <v>43841.25</v>
      </c>
      <c r="D312" s="40" t="n">
        <v>0</v>
      </c>
      <c r="E312" s="40" t="n">
        <v>0</v>
      </c>
      <c r="F312" s="137" t="n">
        <v>0</v>
      </c>
      <c r="G312" s="137" t="n">
        <v>64000</v>
      </c>
      <c r="H312" s="137" t="n">
        <v>0</v>
      </c>
      <c r="I312" s="137" t="n">
        <v>0</v>
      </c>
      <c r="J312" s="138" t="n">
        <v>0</v>
      </c>
      <c r="K312" s="138" t="n">
        <v>0</v>
      </c>
      <c r="L312" s="138" t="n">
        <v>0</v>
      </c>
      <c r="M312" s="138" t="n">
        <v>0</v>
      </c>
      <c r="N312" s="138" t="n">
        <v>64000</v>
      </c>
      <c r="O312" s="138" t="n">
        <v>0</v>
      </c>
      <c r="P312" s="137" t="n">
        <v>6821.587077295066</v>
      </c>
      <c r="Q312" s="139" t="n"/>
      <c r="R312" s="16" t="n"/>
    </row>
    <row r="313">
      <c r="B313" s="9" t="n">
        <v>248</v>
      </c>
      <c r="C313" s="136" t="n">
        <v>43841.29166666666</v>
      </c>
      <c r="D313" s="40" t="n">
        <v>0</v>
      </c>
      <c r="E313" s="40" t="n">
        <v>0</v>
      </c>
      <c r="F313" s="137" t="n">
        <v>0</v>
      </c>
      <c r="G313" s="137" t="n">
        <v>64000</v>
      </c>
      <c r="H313" s="137" t="n">
        <v>0</v>
      </c>
      <c r="I313" s="137" t="n">
        <v>0</v>
      </c>
      <c r="J313" s="138" t="n">
        <v>0</v>
      </c>
      <c r="K313" s="138" t="n">
        <v>0</v>
      </c>
      <c r="L313" s="138" t="n">
        <v>0</v>
      </c>
      <c r="M313" s="138" t="n">
        <v>0</v>
      </c>
      <c r="N313" s="138" t="n">
        <v>64000</v>
      </c>
      <c r="O313" s="138" t="n">
        <v>0</v>
      </c>
      <c r="P313" s="137" t="n">
        <v>6821.587077295066</v>
      </c>
      <c r="Q313" s="139" t="n"/>
      <c r="R313" s="16" t="n"/>
    </row>
    <row r="314">
      <c r="B314" s="9" t="n">
        <v>249</v>
      </c>
      <c r="C314" s="136" t="n">
        <v>43841.33333333334</v>
      </c>
      <c r="D314" s="40" t="n">
        <v>311.0581669057404</v>
      </c>
      <c r="E314" s="40" t="n">
        <v>0</v>
      </c>
      <c r="F314" s="137" t="n">
        <v>311.0581669057404</v>
      </c>
      <c r="G314" s="137" t="n">
        <v>64000</v>
      </c>
      <c r="H314" s="137" t="n">
        <v>311.0581669057404</v>
      </c>
      <c r="I314" s="137" t="n">
        <v>0</v>
      </c>
      <c r="J314" s="138" t="n">
        <v>0</v>
      </c>
      <c r="K314" s="138" t="n">
        <v>0</v>
      </c>
      <c r="L314" s="138" t="n">
        <v>0</v>
      </c>
      <c r="M314" s="138" t="n">
        <v>0</v>
      </c>
      <c r="N314" s="138" t="n">
        <v>63688.94183309426</v>
      </c>
      <c r="O314" s="138" t="n">
        <v>0</v>
      </c>
      <c r="P314" s="137" t="n">
        <v>6821.587077295066</v>
      </c>
      <c r="Q314" s="139" t="n"/>
      <c r="R314" s="16" t="n"/>
    </row>
    <row r="315">
      <c r="B315" s="9" t="n">
        <v>250</v>
      </c>
      <c r="C315" s="136" t="n">
        <v>43841.375</v>
      </c>
      <c r="D315" s="40" t="n">
        <v>8082.742395540007</v>
      </c>
      <c r="E315" s="40" t="n">
        <v>31767.11708226528</v>
      </c>
      <c r="F315" s="137" t="n">
        <v>39849.85947780529</v>
      </c>
      <c r="G315" s="137" t="n">
        <v>64000</v>
      </c>
      <c r="H315" s="137" t="n">
        <v>39849.85947780529</v>
      </c>
      <c r="I315" s="137" t="n">
        <v>0</v>
      </c>
      <c r="J315" s="138" t="n">
        <v>0</v>
      </c>
      <c r="K315" s="138" t="n">
        <v>0</v>
      </c>
      <c r="L315" s="138" t="n">
        <v>0</v>
      </c>
      <c r="M315" s="138" t="n">
        <v>0</v>
      </c>
      <c r="N315" s="138" t="n">
        <v>24150.14052219471</v>
      </c>
      <c r="O315" s="138" t="n">
        <v>0</v>
      </c>
      <c r="P315" s="137" t="n">
        <v>6821.587077295066</v>
      </c>
      <c r="Q315" s="139" t="n"/>
      <c r="R315" s="16" t="n"/>
    </row>
    <row r="316">
      <c r="B316" s="9" t="n">
        <v>251</v>
      </c>
      <c r="C316" s="136" t="n">
        <v>43841.41666666666</v>
      </c>
      <c r="D316" s="40" t="n">
        <v>13017.75537625366</v>
      </c>
      <c r="E316" s="40" t="n">
        <v>50750.11204712369</v>
      </c>
      <c r="F316" s="137" t="n">
        <v>63767.86742337736</v>
      </c>
      <c r="G316" s="137" t="n">
        <v>64000</v>
      </c>
      <c r="H316" s="137" t="n">
        <v>63767.86742337736</v>
      </c>
      <c r="I316" s="137" t="n">
        <v>0</v>
      </c>
      <c r="J316" s="138" t="n">
        <v>0</v>
      </c>
      <c r="K316" s="138" t="n">
        <v>0</v>
      </c>
      <c r="L316" s="138" t="n">
        <v>0</v>
      </c>
      <c r="M316" s="138" t="n">
        <v>0</v>
      </c>
      <c r="N316" s="138" t="n">
        <v>232.1325766226437</v>
      </c>
      <c r="O316" s="138" t="n">
        <v>0</v>
      </c>
      <c r="P316" s="137" t="n">
        <v>6821.587077295066</v>
      </c>
      <c r="Q316" s="139" t="n"/>
      <c r="R316" s="16" t="n"/>
    </row>
    <row r="317">
      <c r="B317" s="9" t="n">
        <v>252</v>
      </c>
      <c r="C317" s="136" t="n">
        <v>43841.45833333334</v>
      </c>
      <c r="D317" s="40" t="n">
        <v>13963.79427142005</v>
      </c>
      <c r="E317" s="40" t="n">
        <v>65272.53620330009</v>
      </c>
      <c r="F317" s="137" t="n">
        <v>79236.33047472013</v>
      </c>
      <c r="G317" s="137" t="n">
        <v>64000</v>
      </c>
      <c r="H317" s="137" t="n">
        <v>79236.33047472013</v>
      </c>
      <c r="I317" s="137" t="n">
        <v>15236.33047472013</v>
      </c>
      <c r="J317" s="138" t="n">
        <v>14169.78734148972</v>
      </c>
      <c r="K317" s="138" t="n">
        <v>0</v>
      </c>
      <c r="L317" s="138" t="n">
        <v>0</v>
      </c>
      <c r="M317" s="138" t="n">
        <v>0</v>
      </c>
      <c r="N317" s="138" t="n">
        <v>0</v>
      </c>
      <c r="O317" s="138" t="n">
        <v>0</v>
      </c>
      <c r="P317" s="137" t="n">
        <v>20991.37441878479</v>
      </c>
      <c r="Q317" s="139" t="n"/>
      <c r="R317" s="16" t="n"/>
    </row>
    <row r="318">
      <c r="B318" s="9" t="n">
        <v>253</v>
      </c>
      <c r="C318" s="136" t="n">
        <v>43841.5</v>
      </c>
      <c r="D318" s="40" t="n">
        <v>15259.48451683969</v>
      </c>
      <c r="E318" s="40" t="n">
        <v>72670.9001555022</v>
      </c>
      <c r="F318" s="137" t="n">
        <v>87930.38467234188</v>
      </c>
      <c r="G318" s="137" t="n">
        <v>64000</v>
      </c>
      <c r="H318" s="137" t="n">
        <v>86738.62359098355</v>
      </c>
      <c r="I318" s="137" t="n">
        <v>22738.62359098355</v>
      </c>
      <c r="J318" s="138" t="n">
        <v>21146.9199396147</v>
      </c>
      <c r="K318" s="138" t="n">
        <v>1191.761081358334</v>
      </c>
      <c r="L318" s="138" t="n">
        <v>0</v>
      </c>
      <c r="M318" s="138" t="n">
        <v>0</v>
      </c>
      <c r="N318" s="138" t="n">
        <v>0</v>
      </c>
      <c r="O318" s="138" t="n">
        <v>0</v>
      </c>
      <c r="P318" s="137" t="n">
        <v>42138.29435839949</v>
      </c>
      <c r="Q318" s="139" t="n"/>
      <c r="R318" s="16" t="n"/>
    </row>
    <row r="319">
      <c r="B319" s="9" t="n">
        <v>254</v>
      </c>
      <c r="C319" s="136" t="n">
        <v>43841.54166666666</v>
      </c>
      <c r="D319" s="40" t="n">
        <v>175.1870345212627</v>
      </c>
      <c r="E319" s="40" t="n">
        <v>74493.06076872995</v>
      </c>
      <c r="F319" s="137" t="n">
        <v>74668.24780325122</v>
      </c>
      <c r="G319" s="137" t="n">
        <v>64000</v>
      </c>
      <c r="H319" s="137" t="n">
        <v>67590.2718532985</v>
      </c>
      <c r="I319" s="137" t="n">
        <v>3590.271853298499</v>
      </c>
      <c r="J319" s="138" t="n">
        <v>3338.952823567604</v>
      </c>
      <c r="K319" s="138" t="n">
        <v>7077.975949952716</v>
      </c>
      <c r="L319" s="138" t="n">
        <v>0</v>
      </c>
      <c r="M319" s="138" t="n">
        <v>0</v>
      </c>
      <c r="N319" s="138" t="n">
        <v>0</v>
      </c>
      <c r="O319" s="138" t="n">
        <v>0</v>
      </c>
      <c r="P319" s="137" t="n">
        <v>45477.2471819671</v>
      </c>
      <c r="Q319" s="139" t="n"/>
      <c r="R319" s="16" t="n"/>
    </row>
    <row r="320">
      <c r="B320" s="9" t="n">
        <v>255</v>
      </c>
      <c r="C320" s="136" t="n">
        <v>43841.58333333334</v>
      </c>
      <c r="D320" s="40" t="n">
        <v>0</v>
      </c>
      <c r="E320" s="40" t="n">
        <v>68501.48318243914</v>
      </c>
      <c r="F320" s="137" t="n">
        <v>68501.48318243914</v>
      </c>
      <c r="G320" s="137" t="n">
        <v>64000</v>
      </c>
      <c r="H320" s="137" t="n">
        <v>64000</v>
      </c>
      <c r="I320" s="137" t="n">
        <v>0</v>
      </c>
      <c r="J320" s="138" t="n">
        <v>0</v>
      </c>
      <c r="K320" s="138" t="n">
        <v>4501.483182439144</v>
      </c>
      <c r="L320" s="138" t="n">
        <v>0</v>
      </c>
      <c r="M320" s="138" t="n">
        <v>0</v>
      </c>
      <c r="N320" s="138" t="n">
        <v>0</v>
      </c>
      <c r="O320" s="138" t="n">
        <v>0</v>
      </c>
      <c r="P320" s="137" t="n">
        <v>45477.2471819671</v>
      </c>
      <c r="Q320" s="139" t="n"/>
      <c r="R320" s="16" t="n"/>
    </row>
    <row r="321">
      <c r="B321" s="9" t="n">
        <v>256</v>
      </c>
      <c r="C321" s="136" t="n">
        <v>43841.625</v>
      </c>
      <c r="D321" s="40" t="n">
        <v>146.8564579815205</v>
      </c>
      <c r="E321" s="40" t="n">
        <v>55276.12389288293</v>
      </c>
      <c r="F321" s="137" t="n">
        <v>55422.98035086445</v>
      </c>
      <c r="G321" s="137" t="n">
        <v>64000</v>
      </c>
      <c r="H321" s="137" t="n">
        <v>55422.98035086445</v>
      </c>
      <c r="I321" s="137" t="n">
        <v>0</v>
      </c>
      <c r="J321" s="138" t="n">
        <v>0</v>
      </c>
      <c r="K321" s="138" t="n">
        <v>0</v>
      </c>
      <c r="L321" s="138" t="n">
        <v>9322.847444712557</v>
      </c>
      <c r="M321" s="138" t="n">
        <v>8577.019649135553</v>
      </c>
      <c r="N321" s="138" t="n">
        <v>0</v>
      </c>
      <c r="O321" s="138" t="n">
        <v>0</v>
      </c>
      <c r="P321" s="137" t="n">
        <v>36154.39973725454</v>
      </c>
      <c r="Q321" s="139" t="n"/>
      <c r="R321" s="16" t="n"/>
    </row>
    <row r="322">
      <c r="B322" s="9" t="n">
        <v>257</v>
      </c>
      <c r="C322" s="136" t="n">
        <v>43841.66666666666</v>
      </c>
      <c r="D322" s="40" t="n">
        <v>63.88834097227567</v>
      </c>
      <c r="E322" s="40" t="n">
        <v>36528.24642650552</v>
      </c>
      <c r="F322" s="137" t="n">
        <v>36592.13476747779</v>
      </c>
      <c r="G322" s="137" t="n">
        <v>64000</v>
      </c>
      <c r="H322" s="137" t="n">
        <v>36592.13476747779</v>
      </c>
      <c r="I322" s="137" t="n">
        <v>0</v>
      </c>
      <c r="J322" s="138" t="n">
        <v>0</v>
      </c>
      <c r="K322" s="138" t="n">
        <v>0</v>
      </c>
      <c r="L322" s="138" t="n">
        <v>24715.89520759081</v>
      </c>
      <c r="M322" s="138" t="n">
        <v>22738.62359098355</v>
      </c>
      <c r="N322" s="138" t="n">
        <v>4669.241641538658</v>
      </c>
      <c r="O322" s="138" t="n">
        <v>0</v>
      </c>
      <c r="P322" s="137" t="n">
        <v>11438.50452966373</v>
      </c>
      <c r="Q322" s="139" t="n"/>
      <c r="R322" s="16" t="n"/>
    </row>
    <row r="323">
      <c r="B323" s="9" t="n">
        <v>258</v>
      </c>
      <c r="C323" s="136" t="n">
        <v>43841.70833333334</v>
      </c>
      <c r="D323" s="40" t="n">
        <v>0</v>
      </c>
      <c r="E323" s="40" t="n">
        <v>580.0740550023721</v>
      </c>
      <c r="F323" s="137" t="n">
        <v>580.0740550023721</v>
      </c>
      <c r="G323" s="137" t="n">
        <v>64000</v>
      </c>
      <c r="H323" s="137" t="n">
        <v>580.0740550023721</v>
      </c>
      <c r="I323" s="137" t="n">
        <v>0</v>
      </c>
      <c r="J323" s="138" t="n">
        <v>0</v>
      </c>
      <c r="K323" s="138" t="n">
        <v>0</v>
      </c>
      <c r="L323" s="138" t="n">
        <v>4616.917452368663</v>
      </c>
      <c r="M323" s="138" t="n">
        <v>4247.56405617917</v>
      </c>
      <c r="N323" s="138" t="n">
        <v>59172.36188881846</v>
      </c>
      <c r="O323" s="138" t="n">
        <v>0</v>
      </c>
      <c r="P323" s="137" t="n">
        <v>6821.587077295066</v>
      </c>
      <c r="Q323" s="139" t="n"/>
      <c r="R323" s="16" t="n"/>
    </row>
    <row r="324">
      <c r="B324" s="9" t="n">
        <v>259</v>
      </c>
      <c r="C324" s="136" t="n">
        <v>43841.75</v>
      </c>
      <c r="D324" s="40" t="n">
        <v>437.1003237560218</v>
      </c>
      <c r="E324" s="40" t="n">
        <v>0</v>
      </c>
      <c r="F324" s="137" t="n">
        <v>437.1003237560218</v>
      </c>
      <c r="G324" s="137" t="n">
        <v>64000</v>
      </c>
      <c r="H324" s="137" t="n">
        <v>437.1003237560218</v>
      </c>
      <c r="I324" s="137" t="n">
        <v>0</v>
      </c>
      <c r="J324" s="138" t="n">
        <v>0</v>
      </c>
      <c r="K324" s="138" t="n">
        <v>0</v>
      </c>
      <c r="L324" s="138" t="n">
        <v>0</v>
      </c>
      <c r="M324" s="138" t="n">
        <v>0</v>
      </c>
      <c r="N324" s="138" t="n">
        <v>63562.89967624398</v>
      </c>
      <c r="O324" s="138" t="n">
        <v>0</v>
      </c>
      <c r="P324" s="137" t="n">
        <v>6821.587077295066</v>
      </c>
      <c r="Q324" s="139" t="n"/>
      <c r="R324" s="16" t="n"/>
    </row>
    <row r="325">
      <c r="B325" s="9" t="n">
        <v>260</v>
      </c>
      <c r="C325" s="136" t="n">
        <v>43841.79166666666</v>
      </c>
      <c r="D325" s="40" t="n">
        <v>14700.67834896906</v>
      </c>
      <c r="E325" s="40" t="n">
        <v>0</v>
      </c>
      <c r="F325" s="137" t="n">
        <v>14700.67834896906</v>
      </c>
      <c r="G325" s="137" t="n">
        <v>64000</v>
      </c>
      <c r="H325" s="137" t="n">
        <v>14700.67834896906</v>
      </c>
      <c r="I325" s="137" t="n">
        <v>0</v>
      </c>
      <c r="J325" s="138" t="n">
        <v>0</v>
      </c>
      <c r="K325" s="138" t="n">
        <v>0</v>
      </c>
      <c r="L325" s="138" t="n">
        <v>0</v>
      </c>
      <c r="M325" s="138" t="n">
        <v>0</v>
      </c>
      <c r="N325" s="138" t="n">
        <v>49299.32165103094</v>
      </c>
      <c r="O325" s="138" t="n">
        <v>0</v>
      </c>
      <c r="P325" s="137" t="n">
        <v>6821.587077295066</v>
      </c>
      <c r="Q325" s="139" t="n"/>
      <c r="R325" s="16" t="n"/>
    </row>
    <row r="326">
      <c r="B326" s="9" t="n">
        <v>261</v>
      </c>
      <c r="C326" s="136" t="n">
        <v>43841.83333333334</v>
      </c>
      <c r="D326" s="40" t="n">
        <v>1763.433845841093</v>
      </c>
      <c r="E326" s="40" t="n">
        <v>0</v>
      </c>
      <c r="F326" s="137" t="n">
        <v>1763.433845841093</v>
      </c>
      <c r="G326" s="137" t="n">
        <v>64000</v>
      </c>
      <c r="H326" s="137" t="n">
        <v>1763.433845841093</v>
      </c>
      <c r="I326" s="137" t="n">
        <v>0</v>
      </c>
      <c r="J326" s="138" t="n">
        <v>0</v>
      </c>
      <c r="K326" s="138" t="n">
        <v>0</v>
      </c>
      <c r="L326" s="138" t="n">
        <v>0</v>
      </c>
      <c r="M326" s="138" t="n">
        <v>0</v>
      </c>
      <c r="N326" s="138" t="n">
        <v>62236.56615415891</v>
      </c>
      <c r="O326" s="138" t="n">
        <v>0</v>
      </c>
      <c r="P326" s="137" t="n">
        <v>6821.587077295066</v>
      </c>
      <c r="Q326" s="139" t="n"/>
      <c r="R326" s="16" t="n"/>
    </row>
    <row r="327">
      <c r="B327" s="9" t="n">
        <v>262</v>
      </c>
      <c r="C327" s="136" t="n">
        <v>43841.875</v>
      </c>
      <c r="D327" s="40" t="n">
        <v>0</v>
      </c>
      <c r="E327" s="40" t="n">
        <v>0</v>
      </c>
      <c r="F327" s="137" t="n">
        <v>0</v>
      </c>
      <c r="G327" s="137" t="n">
        <v>64000</v>
      </c>
      <c r="H327" s="137" t="n">
        <v>0</v>
      </c>
      <c r="I327" s="137" t="n">
        <v>0</v>
      </c>
      <c r="J327" s="138" t="n">
        <v>0</v>
      </c>
      <c r="K327" s="138" t="n">
        <v>0</v>
      </c>
      <c r="L327" s="138" t="n">
        <v>0</v>
      </c>
      <c r="M327" s="138" t="n">
        <v>0</v>
      </c>
      <c r="N327" s="138" t="n">
        <v>64000</v>
      </c>
      <c r="O327" s="138" t="n">
        <v>0</v>
      </c>
      <c r="P327" s="137" t="n">
        <v>6821.587077295066</v>
      </c>
      <c r="Q327" s="139" t="n"/>
      <c r="R327" s="16" t="n"/>
    </row>
    <row r="328">
      <c r="B328" s="9" t="n">
        <v>263</v>
      </c>
      <c r="C328" s="136" t="n">
        <v>43841.91666666666</v>
      </c>
      <c r="D328" s="40" t="n">
        <v>0</v>
      </c>
      <c r="E328" s="40" t="n">
        <v>0</v>
      </c>
      <c r="F328" s="137" t="n">
        <v>0</v>
      </c>
      <c r="G328" s="137" t="n">
        <v>64000</v>
      </c>
      <c r="H328" s="137" t="n">
        <v>0</v>
      </c>
      <c r="I328" s="137" t="n">
        <v>0</v>
      </c>
      <c r="J328" s="138" t="n">
        <v>0</v>
      </c>
      <c r="K328" s="138" t="n">
        <v>0</v>
      </c>
      <c r="L328" s="138" t="n">
        <v>0</v>
      </c>
      <c r="M328" s="138" t="n">
        <v>0</v>
      </c>
      <c r="N328" s="138" t="n">
        <v>64000</v>
      </c>
      <c r="O328" s="138" t="n">
        <v>0</v>
      </c>
      <c r="P328" s="137" t="n">
        <v>6821.587077295066</v>
      </c>
      <c r="Q328" s="139" t="n"/>
      <c r="R328" s="16" t="n"/>
    </row>
    <row r="329">
      <c r="B329" s="9" t="n">
        <v>264</v>
      </c>
      <c r="C329" s="136" t="n">
        <v>43841.95833333334</v>
      </c>
      <c r="D329" s="40" t="n">
        <v>0</v>
      </c>
      <c r="E329" s="40" t="n">
        <v>0</v>
      </c>
      <c r="F329" s="137" t="n">
        <v>0</v>
      </c>
      <c r="G329" s="137" t="n">
        <v>64000</v>
      </c>
      <c r="H329" s="137" t="n">
        <v>0</v>
      </c>
      <c r="I329" s="137" t="n">
        <v>0</v>
      </c>
      <c r="J329" s="138" t="n">
        <v>0</v>
      </c>
      <c r="K329" s="138" t="n">
        <v>0</v>
      </c>
      <c r="L329" s="138" t="n">
        <v>0</v>
      </c>
      <c r="M329" s="138" t="n">
        <v>0</v>
      </c>
      <c r="N329" s="138" t="n">
        <v>64000</v>
      </c>
      <c r="O329" s="138" t="n">
        <v>0</v>
      </c>
      <c r="P329" s="137" t="n">
        <v>6821.587077295066</v>
      </c>
      <c r="Q329" s="139" t="n"/>
      <c r="R329" s="16" t="n"/>
    </row>
    <row r="330">
      <c r="B330" s="9" t="n">
        <v>265</v>
      </c>
      <c r="C330" s="136" t="n">
        <v>43842</v>
      </c>
      <c r="D330" s="40" t="n">
        <v>0</v>
      </c>
      <c r="E330" s="40" t="n">
        <v>0</v>
      </c>
      <c r="F330" s="137" t="n">
        <v>0</v>
      </c>
      <c r="G330" s="137" t="n">
        <v>64000</v>
      </c>
      <c r="H330" s="137" t="n">
        <v>0</v>
      </c>
      <c r="I330" s="137" t="n">
        <v>0</v>
      </c>
      <c r="J330" s="138" t="n">
        <v>0</v>
      </c>
      <c r="K330" s="138" t="n">
        <v>0</v>
      </c>
      <c r="L330" s="138" t="n">
        <v>0</v>
      </c>
      <c r="M330" s="138" t="n">
        <v>0</v>
      </c>
      <c r="N330" s="138" t="n">
        <v>64000</v>
      </c>
      <c r="O330" s="138" t="n">
        <v>0</v>
      </c>
      <c r="P330" s="137" t="n">
        <v>6821.587077295066</v>
      </c>
      <c r="Q330" s="139" t="n"/>
      <c r="R330" s="16" t="n"/>
    </row>
    <row r="331">
      <c r="B331" s="9" t="n">
        <v>266</v>
      </c>
      <c r="C331" s="136" t="n">
        <v>43842.04166666666</v>
      </c>
      <c r="D331" s="40" t="n">
        <v>0</v>
      </c>
      <c r="E331" s="40" t="n">
        <v>0</v>
      </c>
      <c r="F331" s="137" t="n">
        <v>0</v>
      </c>
      <c r="G331" s="137" t="n">
        <v>64000</v>
      </c>
      <c r="H331" s="137" t="n">
        <v>0</v>
      </c>
      <c r="I331" s="137" t="n">
        <v>0</v>
      </c>
      <c r="J331" s="138" t="n">
        <v>0</v>
      </c>
      <c r="K331" s="138" t="n">
        <v>0</v>
      </c>
      <c r="L331" s="138" t="n">
        <v>0</v>
      </c>
      <c r="M331" s="138" t="n">
        <v>0</v>
      </c>
      <c r="N331" s="138" t="n">
        <v>64000</v>
      </c>
      <c r="O331" s="138" t="n">
        <v>0</v>
      </c>
      <c r="P331" s="137" t="n">
        <v>6821.587077295066</v>
      </c>
      <c r="Q331" s="139" t="n"/>
      <c r="R331" s="16" t="n"/>
    </row>
    <row r="332">
      <c r="B332" s="9" t="n">
        <v>267</v>
      </c>
      <c r="C332" s="136" t="n">
        <v>43842.08333333334</v>
      </c>
      <c r="D332" s="40" t="n">
        <v>0</v>
      </c>
      <c r="E332" s="40" t="n">
        <v>0</v>
      </c>
      <c r="F332" s="137" t="n">
        <v>0</v>
      </c>
      <c r="G332" s="137" t="n">
        <v>64000</v>
      </c>
      <c r="H332" s="137" t="n">
        <v>0</v>
      </c>
      <c r="I332" s="137" t="n">
        <v>0</v>
      </c>
      <c r="J332" s="138" t="n">
        <v>0</v>
      </c>
      <c r="K332" s="138" t="n">
        <v>0</v>
      </c>
      <c r="L332" s="138" t="n">
        <v>0</v>
      </c>
      <c r="M332" s="138" t="n">
        <v>0</v>
      </c>
      <c r="N332" s="138" t="n">
        <v>64000</v>
      </c>
      <c r="O332" s="138" t="n">
        <v>0</v>
      </c>
      <c r="P332" s="137" t="n">
        <v>6821.587077295066</v>
      </c>
      <c r="Q332" s="139" t="n"/>
      <c r="R332" s="16" t="n"/>
    </row>
    <row r="333">
      <c r="B333" s="9" t="n">
        <v>268</v>
      </c>
      <c r="C333" s="136" t="n">
        <v>43842.125</v>
      </c>
      <c r="D333" s="40" t="n">
        <v>0</v>
      </c>
      <c r="E333" s="40" t="n">
        <v>0</v>
      </c>
      <c r="F333" s="137" t="n">
        <v>0</v>
      </c>
      <c r="G333" s="137" t="n">
        <v>64000</v>
      </c>
      <c r="H333" s="137" t="n">
        <v>0</v>
      </c>
      <c r="I333" s="137" t="n">
        <v>0</v>
      </c>
      <c r="J333" s="138" t="n">
        <v>0</v>
      </c>
      <c r="K333" s="138" t="n">
        <v>0</v>
      </c>
      <c r="L333" s="138" t="n">
        <v>0</v>
      </c>
      <c r="M333" s="138" t="n">
        <v>0</v>
      </c>
      <c r="N333" s="138" t="n">
        <v>64000</v>
      </c>
      <c r="O333" s="138" t="n">
        <v>0</v>
      </c>
      <c r="P333" s="137" t="n">
        <v>6821.587077295066</v>
      </c>
      <c r="Q333" s="139" t="n"/>
      <c r="R333" s="16" t="n"/>
    </row>
    <row r="334">
      <c r="B334" s="9" t="n">
        <v>269</v>
      </c>
      <c r="C334" s="136" t="n">
        <v>43842.16666666666</v>
      </c>
      <c r="D334" s="40" t="n">
        <v>5067.993237941017</v>
      </c>
      <c r="E334" s="40" t="n">
        <v>0</v>
      </c>
      <c r="F334" s="137" t="n">
        <v>5067.993237941017</v>
      </c>
      <c r="G334" s="137" t="n">
        <v>64000</v>
      </c>
      <c r="H334" s="137" t="n">
        <v>5067.993237941017</v>
      </c>
      <c r="I334" s="137" t="n">
        <v>0</v>
      </c>
      <c r="J334" s="138" t="n">
        <v>0</v>
      </c>
      <c r="K334" s="138" t="n">
        <v>0</v>
      </c>
      <c r="L334" s="138" t="n">
        <v>0</v>
      </c>
      <c r="M334" s="138" t="n">
        <v>0</v>
      </c>
      <c r="N334" s="138" t="n">
        <v>58932.00676205898</v>
      </c>
      <c r="O334" s="138" t="n">
        <v>0</v>
      </c>
      <c r="P334" s="137" t="n">
        <v>6821.587077295066</v>
      </c>
      <c r="Q334" s="139" t="n"/>
      <c r="R334" s="16" t="n"/>
    </row>
    <row r="335">
      <c r="B335" s="9" t="n">
        <v>270</v>
      </c>
      <c r="C335" s="136" t="n">
        <v>43842.20833333334</v>
      </c>
      <c r="D335" s="40" t="n">
        <v>11191.44499574529</v>
      </c>
      <c r="E335" s="40" t="n">
        <v>0</v>
      </c>
      <c r="F335" s="137" t="n">
        <v>11191.44499574529</v>
      </c>
      <c r="G335" s="137" t="n">
        <v>64000</v>
      </c>
      <c r="H335" s="137" t="n">
        <v>11191.44499574529</v>
      </c>
      <c r="I335" s="137" t="n">
        <v>0</v>
      </c>
      <c r="J335" s="138" t="n">
        <v>0</v>
      </c>
      <c r="K335" s="138" t="n">
        <v>0</v>
      </c>
      <c r="L335" s="138" t="n">
        <v>0</v>
      </c>
      <c r="M335" s="138" t="n">
        <v>0</v>
      </c>
      <c r="N335" s="138" t="n">
        <v>52808.55500425471</v>
      </c>
      <c r="O335" s="138" t="n">
        <v>0</v>
      </c>
      <c r="P335" s="137" t="n">
        <v>6821.587077295066</v>
      </c>
      <c r="Q335" s="139" t="n"/>
      <c r="R335" s="16" t="n"/>
    </row>
    <row r="336">
      <c r="B336" s="9" t="n">
        <v>271</v>
      </c>
      <c r="C336" s="136" t="n">
        <v>43842.25</v>
      </c>
      <c r="D336" s="40" t="n">
        <v>33946.10153244105</v>
      </c>
      <c r="E336" s="40" t="n">
        <v>0</v>
      </c>
      <c r="F336" s="137" t="n">
        <v>33946.10153244105</v>
      </c>
      <c r="G336" s="137" t="n">
        <v>64000</v>
      </c>
      <c r="H336" s="137" t="n">
        <v>33946.10153244105</v>
      </c>
      <c r="I336" s="137" t="n">
        <v>0</v>
      </c>
      <c r="J336" s="138" t="n">
        <v>0</v>
      </c>
      <c r="K336" s="138" t="n">
        <v>0</v>
      </c>
      <c r="L336" s="138" t="n">
        <v>0</v>
      </c>
      <c r="M336" s="138" t="n">
        <v>0</v>
      </c>
      <c r="N336" s="138" t="n">
        <v>30053.89846755895</v>
      </c>
      <c r="O336" s="138" t="n">
        <v>0</v>
      </c>
      <c r="P336" s="137" t="n">
        <v>6821.587077295066</v>
      </c>
      <c r="Q336" s="139" t="n"/>
      <c r="R336" s="16" t="n"/>
    </row>
    <row r="337">
      <c r="B337" s="9" t="n">
        <v>272</v>
      </c>
      <c r="C337" s="136" t="n">
        <v>43842.29166666666</v>
      </c>
      <c r="D337" s="40" t="n">
        <v>39697.78674504012</v>
      </c>
      <c r="E337" s="40" t="n">
        <v>0</v>
      </c>
      <c r="F337" s="137" t="n">
        <v>39697.78674504012</v>
      </c>
      <c r="G337" s="137" t="n">
        <v>64000</v>
      </c>
      <c r="H337" s="137" t="n">
        <v>39697.78674504012</v>
      </c>
      <c r="I337" s="137" t="n">
        <v>0</v>
      </c>
      <c r="J337" s="138" t="n">
        <v>0</v>
      </c>
      <c r="K337" s="138" t="n">
        <v>0</v>
      </c>
      <c r="L337" s="138" t="n">
        <v>0</v>
      </c>
      <c r="M337" s="138" t="n">
        <v>0</v>
      </c>
      <c r="N337" s="138" t="n">
        <v>24302.21325495988</v>
      </c>
      <c r="O337" s="138" t="n">
        <v>0</v>
      </c>
      <c r="P337" s="137" t="n">
        <v>6821.587077295066</v>
      </c>
      <c r="Q337" s="139" t="n"/>
      <c r="R337" s="16" t="n"/>
    </row>
    <row r="338">
      <c r="B338" s="9" t="n">
        <v>273</v>
      </c>
      <c r="C338" s="136" t="n">
        <v>43842.33333333334</v>
      </c>
      <c r="D338" s="40" t="n">
        <v>111664.3892563623</v>
      </c>
      <c r="E338" s="40" t="n">
        <v>0</v>
      </c>
      <c r="F338" s="137" t="n">
        <v>111664.3892563623</v>
      </c>
      <c r="G338" s="137" t="n">
        <v>64000</v>
      </c>
      <c r="H338" s="137" t="n">
        <v>111664.3892563623</v>
      </c>
      <c r="I338" s="137" t="n">
        <v>22738.62359098355</v>
      </c>
      <c r="J338" s="138" t="n">
        <v>21146.9199396147</v>
      </c>
      <c r="K338" s="138" t="n">
        <v>0</v>
      </c>
      <c r="L338" s="138" t="n">
        <v>0</v>
      </c>
      <c r="M338" s="138" t="n">
        <v>0</v>
      </c>
      <c r="N338" s="138" t="n">
        <v>0</v>
      </c>
      <c r="O338" s="138" t="n">
        <v>24925.76566537873</v>
      </c>
      <c r="P338" s="137" t="n">
        <v>27968.50701690977</v>
      </c>
      <c r="Q338" s="139" t="n"/>
      <c r="R338" s="16" t="n"/>
    </row>
    <row r="339">
      <c r="B339" s="9" t="n">
        <v>274</v>
      </c>
      <c r="C339" s="136" t="n">
        <v>43842.375</v>
      </c>
      <c r="D339" s="40" t="n">
        <v>118266.5699401851</v>
      </c>
      <c r="E339" s="40" t="n">
        <v>26701.51057749215</v>
      </c>
      <c r="F339" s="137" t="n">
        <v>144968.0805176772</v>
      </c>
      <c r="G339" s="137" t="n">
        <v>64000</v>
      </c>
      <c r="H339" s="137" t="n">
        <v>144968.0805176772</v>
      </c>
      <c r="I339" s="137" t="n">
        <v>18826.60232801863</v>
      </c>
      <c r="J339" s="138" t="n">
        <v>17508.74016505733</v>
      </c>
      <c r="K339" s="138" t="n">
        <v>0</v>
      </c>
      <c r="L339" s="138" t="n">
        <v>0</v>
      </c>
      <c r="M339" s="138" t="n">
        <v>0</v>
      </c>
      <c r="N339" s="138" t="n">
        <v>0</v>
      </c>
      <c r="O339" s="138" t="n">
        <v>62141.47818965858</v>
      </c>
      <c r="P339" s="137" t="n">
        <v>45477.2471819671</v>
      </c>
      <c r="Q339" s="139" t="n"/>
      <c r="R339" s="16" t="n"/>
    </row>
    <row r="340">
      <c r="B340" s="9" t="n">
        <v>275</v>
      </c>
      <c r="C340" s="136" t="n">
        <v>43842.41666666666</v>
      </c>
      <c r="D340" s="40" t="n">
        <v>142620.6031575555</v>
      </c>
      <c r="E340" s="40" t="n">
        <v>48645.81043571875</v>
      </c>
      <c r="F340" s="137" t="n">
        <v>191266.4135932743</v>
      </c>
      <c r="G340" s="137" t="n">
        <v>64000</v>
      </c>
      <c r="H340" s="137" t="n">
        <v>144000</v>
      </c>
      <c r="I340" s="137" t="n">
        <v>0</v>
      </c>
      <c r="J340" s="138" t="n">
        <v>0</v>
      </c>
      <c r="K340" s="138" t="n">
        <v>47266.41359327431</v>
      </c>
      <c r="L340" s="138" t="n">
        <v>0</v>
      </c>
      <c r="M340" s="138" t="n">
        <v>0</v>
      </c>
      <c r="N340" s="138" t="n">
        <v>0</v>
      </c>
      <c r="O340" s="138" t="n">
        <v>80000</v>
      </c>
      <c r="P340" s="137" t="n">
        <v>45477.2471819671</v>
      </c>
      <c r="Q340" s="139" t="n"/>
      <c r="R340" s="16" t="n"/>
    </row>
    <row r="341">
      <c r="B341" s="9" t="n">
        <v>276</v>
      </c>
      <c r="C341" s="136" t="n">
        <v>43842.45833333334</v>
      </c>
      <c r="D341" s="40" t="n">
        <v>141847.0049655112</v>
      </c>
      <c r="E341" s="40" t="n">
        <v>54222.01377469313</v>
      </c>
      <c r="F341" s="137" t="n">
        <v>196069.0187402043</v>
      </c>
      <c r="G341" s="137" t="n">
        <v>64000</v>
      </c>
      <c r="H341" s="137" t="n">
        <v>64000</v>
      </c>
      <c r="I341" s="137" t="n">
        <v>0</v>
      </c>
      <c r="J341" s="138" t="n">
        <v>0</v>
      </c>
      <c r="K341" s="138" t="n">
        <v>132069.0187402043</v>
      </c>
      <c r="L341" s="138" t="n">
        <v>0</v>
      </c>
      <c r="M341" s="138" t="n">
        <v>0</v>
      </c>
      <c r="N341" s="138" t="n">
        <v>0</v>
      </c>
      <c r="O341" s="138" t="n">
        <v>0</v>
      </c>
      <c r="P341" s="137" t="n">
        <v>45477.2471819671</v>
      </c>
      <c r="Q341" s="139" t="n"/>
      <c r="R341" s="16" t="n"/>
    </row>
    <row r="342">
      <c r="B342" s="9" t="n">
        <v>277</v>
      </c>
      <c r="C342" s="136" t="n">
        <v>43842.5</v>
      </c>
      <c r="D342" s="40" t="n">
        <v>130979.3379873629</v>
      </c>
      <c r="E342" s="40" t="n">
        <v>45424.70070652906</v>
      </c>
      <c r="F342" s="137" t="n">
        <v>176404.038693892</v>
      </c>
      <c r="G342" s="137" t="n">
        <v>64000</v>
      </c>
      <c r="H342" s="137" t="n">
        <v>64000</v>
      </c>
      <c r="I342" s="137" t="n">
        <v>0</v>
      </c>
      <c r="J342" s="138" t="n">
        <v>0</v>
      </c>
      <c r="K342" s="138" t="n">
        <v>112404.038693892</v>
      </c>
      <c r="L342" s="138" t="n">
        <v>0</v>
      </c>
      <c r="M342" s="138" t="n">
        <v>0</v>
      </c>
      <c r="N342" s="138" t="n">
        <v>0</v>
      </c>
      <c r="O342" s="138" t="n">
        <v>0</v>
      </c>
      <c r="P342" s="137" t="n">
        <v>45477.2471819671</v>
      </c>
      <c r="Q342" s="139" t="n"/>
      <c r="R342" s="16" t="n"/>
    </row>
    <row r="343">
      <c r="B343" s="9" t="n">
        <v>278</v>
      </c>
      <c r="C343" s="136" t="n">
        <v>43842.54166666666</v>
      </c>
      <c r="D343" s="40" t="n">
        <v>9543.357068673142</v>
      </c>
      <c r="E343" s="40" t="n">
        <v>57909.43987587013</v>
      </c>
      <c r="F343" s="137" t="n">
        <v>67452.79694454327</v>
      </c>
      <c r="G343" s="137" t="n">
        <v>64000</v>
      </c>
      <c r="H343" s="137" t="n">
        <v>64000</v>
      </c>
      <c r="I343" s="137" t="n">
        <v>0</v>
      </c>
      <c r="J343" s="138" t="n">
        <v>0</v>
      </c>
      <c r="K343" s="138" t="n">
        <v>3452.796944543268</v>
      </c>
      <c r="L343" s="138" t="n">
        <v>0</v>
      </c>
      <c r="M343" s="138" t="n">
        <v>0</v>
      </c>
      <c r="N343" s="138" t="n">
        <v>0</v>
      </c>
      <c r="O343" s="138" t="n">
        <v>0</v>
      </c>
      <c r="P343" s="137" t="n">
        <v>45477.2471819671</v>
      </c>
      <c r="Q343" s="139" t="n"/>
      <c r="R343" s="16" t="n"/>
    </row>
    <row r="344">
      <c r="B344" s="9" t="n">
        <v>279</v>
      </c>
      <c r="C344" s="136" t="n">
        <v>43842.58333333334</v>
      </c>
      <c r="D344" s="40" t="n">
        <v>29637.54119827455</v>
      </c>
      <c r="E344" s="40" t="n">
        <v>46024.25032765562</v>
      </c>
      <c r="F344" s="137" t="n">
        <v>75661.79152593017</v>
      </c>
      <c r="G344" s="137" t="n">
        <v>64000</v>
      </c>
      <c r="H344" s="137" t="n">
        <v>64000</v>
      </c>
      <c r="I344" s="137" t="n">
        <v>0</v>
      </c>
      <c r="J344" s="138" t="n">
        <v>0</v>
      </c>
      <c r="K344" s="138" t="n">
        <v>11661.79152593017</v>
      </c>
      <c r="L344" s="138" t="n">
        <v>0</v>
      </c>
      <c r="M344" s="138" t="n">
        <v>0</v>
      </c>
      <c r="N344" s="138" t="n">
        <v>0</v>
      </c>
      <c r="O344" s="138" t="n">
        <v>0</v>
      </c>
      <c r="P344" s="137" t="n">
        <v>45477.2471819671</v>
      </c>
      <c r="Q344" s="139" t="n"/>
      <c r="R344" s="16" t="n"/>
    </row>
    <row r="345">
      <c r="B345" s="9" t="n">
        <v>280</v>
      </c>
      <c r="C345" s="136" t="n">
        <v>43842.625</v>
      </c>
      <c r="D345" s="40" t="n">
        <v>144543.7578558273</v>
      </c>
      <c r="E345" s="40" t="n">
        <v>53414.77702990836</v>
      </c>
      <c r="F345" s="137" t="n">
        <v>197958.5348857357</v>
      </c>
      <c r="G345" s="137" t="n">
        <v>64000</v>
      </c>
      <c r="H345" s="137" t="n">
        <v>64000</v>
      </c>
      <c r="I345" s="137" t="n">
        <v>0</v>
      </c>
      <c r="J345" s="138" t="n">
        <v>0</v>
      </c>
      <c r="K345" s="138" t="n">
        <v>133958.5348857357</v>
      </c>
      <c r="L345" s="138" t="n">
        <v>0</v>
      </c>
      <c r="M345" s="138" t="n">
        <v>0</v>
      </c>
      <c r="N345" s="138" t="n">
        <v>0</v>
      </c>
      <c r="O345" s="138" t="n">
        <v>0</v>
      </c>
      <c r="P345" s="137" t="n">
        <v>45477.2471819671</v>
      </c>
      <c r="Q345" s="139" t="n"/>
      <c r="R345" s="16" t="n"/>
    </row>
    <row r="346">
      <c r="B346" s="9" t="n">
        <v>281</v>
      </c>
      <c r="C346" s="136" t="n">
        <v>43842.66666666666</v>
      </c>
      <c r="D346" s="40" t="n">
        <v>144543.7578558273</v>
      </c>
      <c r="E346" s="40" t="n">
        <v>26381.75077955799</v>
      </c>
      <c r="F346" s="137" t="n">
        <v>170925.5086353853</v>
      </c>
      <c r="G346" s="137" t="n">
        <v>64000</v>
      </c>
      <c r="H346" s="137" t="n">
        <v>144000</v>
      </c>
      <c r="I346" s="137" t="n">
        <v>0</v>
      </c>
      <c r="J346" s="138" t="n">
        <v>0</v>
      </c>
      <c r="K346" s="138" t="n">
        <v>26925.50863538531</v>
      </c>
      <c r="L346" s="138" t="n">
        <v>0</v>
      </c>
      <c r="M346" s="138" t="n">
        <v>0</v>
      </c>
      <c r="N346" s="138" t="n">
        <v>0</v>
      </c>
      <c r="O346" s="138" t="n">
        <v>80000</v>
      </c>
      <c r="P346" s="137" t="n">
        <v>45477.2471819671</v>
      </c>
      <c r="Q346" s="139" t="n"/>
      <c r="R346" s="16" t="n"/>
    </row>
    <row r="347">
      <c r="B347" s="9" t="n">
        <v>282</v>
      </c>
      <c r="C347" s="136" t="n">
        <v>43842.70833333334</v>
      </c>
      <c r="D347" s="40" t="n">
        <v>144543.7578558273</v>
      </c>
      <c r="E347" s="40" t="n">
        <v>0</v>
      </c>
      <c r="F347" s="137" t="n">
        <v>144543.7578558273</v>
      </c>
      <c r="G347" s="137" t="n">
        <v>64000</v>
      </c>
      <c r="H347" s="137" t="n">
        <v>144000</v>
      </c>
      <c r="I347" s="137" t="n">
        <v>0</v>
      </c>
      <c r="J347" s="138" t="n">
        <v>0</v>
      </c>
      <c r="K347" s="138" t="n">
        <v>543.757855827309</v>
      </c>
      <c r="L347" s="138" t="n">
        <v>0</v>
      </c>
      <c r="M347" s="138" t="n">
        <v>0</v>
      </c>
      <c r="N347" s="138" t="n">
        <v>0</v>
      </c>
      <c r="O347" s="138" t="n">
        <v>80000</v>
      </c>
      <c r="P347" s="137" t="n">
        <v>45477.2471819671</v>
      </c>
      <c r="Q347" s="139" t="n"/>
      <c r="R347" s="16" t="n"/>
    </row>
    <row r="348">
      <c r="B348" s="9" t="n">
        <v>283</v>
      </c>
      <c r="C348" s="136" t="n">
        <v>43842.75</v>
      </c>
      <c r="D348" s="40" t="n">
        <v>144543.7578558273</v>
      </c>
      <c r="E348" s="40" t="n">
        <v>0</v>
      </c>
      <c r="F348" s="137" t="n">
        <v>144543.7578558273</v>
      </c>
      <c r="G348" s="137" t="n">
        <v>64000</v>
      </c>
      <c r="H348" s="137" t="n">
        <v>144000</v>
      </c>
      <c r="I348" s="137" t="n">
        <v>0</v>
      </c>
      <c r="J348" s="138" t="n">
        <v>0</v>
      </c>
      <c r="K348" s="138" t="n">
        <v>543.757855827309</v>
      </c>
      <c r="L348" s="138" t="n">
        <v>0</v>
      </c>
      <c r="M348" s="138" t="n">
        <v>0</v>
      </c>
      <c r="N348" s="138" t="n">
        <v>0</v>
      </c>
      <c r="O348" s="138" t="n">
        <v>80000</v>
      </c>
      <c r="P348" s="137" t="n">
        <v>45477.2471819671</v>
      </c>
      <c r="Q348" s="139" t="n"/>
      <c r="R348" s="16" t="n"/>
    </row>
    <row r="349">
      <c r="B349" s="9" t="n">
        <v>284</v>
      </c>
      <c r="C349" s="136" t="n">
        <v>43842.79166666666</v>
      </c>
      <c r="D349" s="40" t="n">
        <v>144543.7578558273</v>
      </c>
      <c r="E349" s="40" t="n">
        <v>0</v>
      </c>
      <c r="F349" s="137" t="n">
        <v>144543.7578558273</v>
      </c>
      <c r="G349" s="137" t="n">
        <v>64000</v>
      </c>
      <c r="H349" s="137" t="n">
        <v>144000</v>
      </c>
      <c r="I349" s="137" t="n">
        <v>0</v>
      </c>
      <c r="J349" s="138" t="n">
        <v>0</v>
      </c>
      <c r="K349" s="138" t="n">
        <v>543.757855827309</v>
      </c>
      <c r="L349" s="138" t="n">
        <v>0</v>
      </c>
      <c r="M349" s="138" t="n">
        <v>0</v>
      </c>
      <c r="N349" s="138" t="n">
        <v>0</v>
      </c>
      <c r="O349" s="138" t="n">
        <v>80000</v>
      </c>
      <c r="P349" s="137" t="n">
        <v>45477.2471819671</v>
      </c>
      <c r="Q349" s="139" t="n"/>
      <c r="R349" s="16" t="n"/>
    </row>
    <row r="350">
      <c r="B350" s="9" t="n">
        <v>285</v>
      </c>
      <c r="C350" s="136" t="n">
        <v>43842.83333333334</v>
      </c>
      <c r="D350" s="40" t="n">
        <v>144543.7578558273</v>
      </c>
      <c r="E350" s="40" t="n">
        <v>0</v>
      </c>
      <c r="F350" s="137" t="n">
        <v>144543.7578558273</v>
      </c>
      <c r="G350" s="137" t="n">
        <v>64000</v>
      </c>
      <c r="H350" s="137" t="n">
        <v>144000</v>
      </c>
      <c r="I350" s="137" t="n">
        <v>0</v>
      </c>
      <c r="J350" s="138" t="n">
        <v>0</v>
      </c>
      <c r="K350" s="138" t="n">
        <v>543.757855827309</v>
      </c>
      <c r="L350" s="138" t="n">
        <v>0</v>
      </c>
      <c r="M350" s="138" t="n">
        <v>0</v>
      </c>
      <c r="N350" s="138" t="n">
        <v>0</v>
      </c>
      <c r="O350" s="138" t="n">
        <v>80000</v>
      </c>
      <c r="P350" s="137" t="n">
        <v>45477.2471819671</v>
      </c>
      <c r="Q350" s="139" t="n"/>
      <c r="R350" s="16" t="n"/>
    </row>
    <row r="351">
      <c r="B351" s="9" t="n">
        <v>286</v>
      </c>
      <c r="C351" s="136" t="n">
        <v>43842.875</v>
      </c>
      <c r="D351" s="40" t="n">
        <v>144543.7578558273</v>
      </c>
      <c r="E351" s="40" t="n">
        <v>0</v>
      </c>
      <c r="F351" s="137" t="n">
        <v>144543.7578558273</v>
      </c>
      <c r="G351" s="137" t="n">
        <v>64000</v>
      </c>
      <c r="H351" s="137" t="n">
        <v>144000</v>
      </c>
      <c r="I351" s="137" t="n">
        <v>0</v>
      </c>
      <c r="J351" s="138" t="n">
        <v>0</v>
      </c>
      <c r="K351" s="138" t="n">
        <v>543.757855827309</v>
      </c>
      <c r="L351" s="138" t="n">
        <v>0</v>
      </c>
      <c r="M351" s="138" t="n">
        <v>0</v>
      </c>
      <c r="N351" s="138" t="n">
        <v>0</v>
      </c>
      <c r="O351" s="138" t="n">
        <v>80000</v>
      </c>
      <c r="P351" s="137" t="n">
        <v>45477.2471819671</v>
      </c>
      <c r="Q351" s="139" t="n"/>
      <c r="R351" s="16" t="n"/>
    </row>
    <row r="352">
      <c r="B352" s="9" t="n">
        <v>287</v>
      </c>
      <c r="C352" s="136" t="n">
        <v>43842.91666666666</v>
      </c>
      <c r="D352" s="40" t="n">
        <v>144543.7578558273</v>
      </c>
      <c r="E352" s="40" t="n">
        <v>0</v>
      </c>
      <c r="F352" s="137" t="n">
        <v>144543.7578558273</v>
      </c>
      <c r="G352" s="137" t="n">
        <v>64000</v>
      </c>
      <c r="H352" s="137" t="n">
        <v>144000</v>
      </c>
      <c r="I352" s="137" t="n">
        <v>0</v>
      </c>
      <c r="J352" s="138" t="n">
        <v>0</v>
      </c>
      <c r="K352" s="138" t="n">
        <v>543.757855827309</v>
      </c>
      <c r="L352" s="138" t="n">
        <v>0</v>
      </c>
      <c r="M352" s="138" t="n">
        <v>0</v>
      </c>
      <c r="N352" s="138" t="n">
        <v>0</v>
      </c>
      <c r="O352" s="138" t="n">
        <v>80000</v>
      </c>
      <c r="P352" s="137" t="n">
        <v>45477.2471819671</v>
      </c>
      <c r="Q352" s="139" t="n"/>
      <c r="R352" s="16" t="n"/>
    </row>
    <row r="353">
      <c r="B353" s="9" t="n">
        <v>288</v>
      </c>
      <c r="C353" s="136" t="n">
        <v>43842.95833333334</v>
      </c>
      <c r="D353" s="40" t="n">
        <v>144543.7578558273</v>
      </c>
      <c r="E353" s="40" t="n">
        <v>0</v>
      </c>
      <c r="F353" s="137" t="n">
        <v>144543.7578558273</v>
      </c>
      <c r="G353" s="137" t="n">
        <v>64000</v>
      </c>
      <c r="H353" s="137" t="n">
        <v>144000</v>
      </c>
      <c r="I353" s="137" t="n">
        <v>0</v>
      </c>
      <c r="J353" s="138" t="n">
        <v>0</v>
      </c>
      <c r="K353" s="138" t="n">
        <v>543.757855827309</v>
      </c>
      <c r="L353" s="138" t="n">
        <v>0</v>
      </c>
      <c r="M353" s="138" t="n">
        <v>0</v>
      </c>
      <c r="N353" s="138" t="n">
        <v>0</v>
      </c>
      <c r="O353" s="138" t="n">
        <v>80000</v>
      </c>
      <c r="P353" s="137" t="n">
        <v>45477.2471819671</v>
      </c>
      <c r="Q353" s="139" t="n"/>
      <c r="R353" s="16" t="n"/>
    </row>
    <row r="354">
      <c r="B354" s="9" t="n">
        <v>289</v>
      </c>
      <c r="C354" s="136" t="n">
        <v>43843</v>
      </c>
      <c r="D354" s="40" t="n">
        <v>144543.7578558273</v>
      </c>
      <c r="E354" s="40" t="n">
        <v>0</v>
      </c>
      <c r="F354" s="137" t="n">
        <v>144543.7578558273</v>
      </c>
      <c r="G354" s="137" t="n">
        <v>64000</v>
      </c>
      <c r="H354" s="137" t="n">
        <v>64000</v>
      </c>
      <c r="I354" s="137" t="n">
        <v>0</v>
      </c>
      <c r="J354" s="138" t="n">
        <v>0</v>
      </c>
      <c r="K354" s="138" t="n">
        <v>80543.75785582731</v>
      </c>
      <c r="L354" s="138" t="n">
        <v>0</v>
      </c>
      <c r="M354" s="138" t="n">
        <v>0</v>
      </c>
      <c r="N354" s="138" t="n">
        <v>0</v>
      </c>
      <c r="O354" s="138" t="n">
        <v>0</v>
      </c>
      <c r="P354" s="137" t="n">
        <v>45477.2471819671</v>
      </c>
      <c r="Q354" s="139" t="n"/>
      <c r="R354" s="16" t="n"/>
    </row>
    <row r="355">
      <c r="B355" s="9" t="n">
        <v>290</v>
      </c>
      <c r="C355" s="136" t="n">
        <v>43843.04166666666</v>
      </c>
      <c r="D355" s="40" t="n">
        <v>144543.7578558273</v>
      </c>
      <c r="E355" s="40" t="n">
        <v>0</v>
      </c>
      <c r="F355" s="137" t="n">
        <v>144543.7578558273</v>
      </c>
      <c r="G355" s="137" t="n">
        <v>64000</v>
      </c>
      <c r="H355" s="137" t="n">
        <v>64000</v>
      </c>
      <c r="I355" s="137" t="n">
        <v>0</v>
      </c>
      <c r="J355" s="138" t="n">
        <v>0</v>
      </c>
      <c r="K355" s="138" t="n">
        <v>80543.75785582731</v>
      </c>
      <c r="L355" s="138" t="n">
        <v>0</v>
      </c>
      <c r="M355" s="138" t="n">
        <v>0</v>
      </c>
      <c r="N355" s="138" t="n">
        <v>0</v>
      </c>
      <c r="O355" s="138" t="n">
        <v>0</v>
      </c>
      <c r="P355" s="137" t="n">
        <v>45477.2471819671</v>
      </c>
      <c r="Q355" s="139" t="n"/>
      <c r="R355" s="16" t="n"/>
    </row>
    <row r="356">
      <c r="B356" s="9" t="n">
        <v>291</v>
      </c>
      <c r="C356" s="136" t="n">
        <v>43843.08333333334</v>
      </c>
      <c r="D356" s="40" t="n">
        <v>144543.4687683116</v>
      </c>
      <c r="E356" s="40" t="n">
        <v>0</v>
      </c>
      <c r="F356" s="137" t="n">
        <v>144543.4687683116</v>
      </c>
      <c r="G356" s="137" t="n">
        <v>64000</v>
      </c>
      <c r="H356" s="137" t="n">
        <v>64000</v>
      </c>
      <c r="I356" s="137" t="n">
        <v>0</v>
      </c>
      <c r="J356" s="138" t="n">
        <v>0</v>
      </c>
      <c r="K356" s="138" t="n">
        <v>80543.46876831161</v>
      </c>
      <c r="L356" s="138" t="n">
        <v>0</v>
      </c>
      <c r="M356" s="138" t="n">
        <v>0</v>
      </c>
      <c r="N356" s="138" t="n">
        <v>0</v>
      </c>
      <c r="O356" s="138" t="n">
        <v>0</v>
      </c>
      <c r="P356" s="137" t="n">
        <v>45477.2471819671</v>
      </c>
      <c r="Q356" s="139" t="n"/>
      <c r="R356" s="16" t="n"/>
    </row>
    <row r="357">
      <c r="B357" s="9" t="n">
        <v>292</v>
      </c>
      <c r="C357" s="136" t="n">
        <v>43843.125</v>
      </c>
      <c r="D357" s="40" t="n">
        <v>144532.4834427146</v>
      </c>
      <c r="E357" s="40" t="n">
        <v>0</v>
      </c>
      <c r="F357" s="137" t="n">
        <v>144532.4834427146</v>
      </c>
      <c r="G357" s="137" t="n">
        <v>64000</v>
      </c>
      <c r="H357" s="137" t="n">
        <v>64000</v>
      </c>
      <c r="I357" s="137" t="n">
        <v>0</v>
      </c>
      <c r="J357" s="138" t="n">
        <v>0</v>
      </c>
      <c r="K357" s="138" t="n">
        <v>80532.48344271458</v>
      </c>
      <c r="L357" s="138" t="n">
        <v>0</v>
      </c>
      <c r="M357" s="138" t="n">
        <v>0</v>
      </c>
      <c r="N357" s="138" t="n">
        <v>0</v>
      </c>
      <c r="O357" s="138" t="n">
        <v>0</v>
      </c>
      <c r="P357" s="137" t="n">
        <v>45477.2471819671</v>
      </c>
      <c r="Q357" s="139" t="n"/>
      <c r="R357" s="16" t="n"/>
    </row>
    <row r="358">
      <c r="B358" s="9" t="n">
        <v>293</v>
      </c>
      <c r="C358" s="136" t="n">
        <v>43843.16666666666</v>
      </c>
      <c r="D358" s="40" t="n">
        <v>144543.7578558273</v>
      </c>
      <c r="E358" s="40" t="n">
        <v>0</v>
      </c>
      <c r="F358" s="137" t="n">
        <v>144543.7578558273</v>
      </c>
      <c r="G358" s="137" t="n">
        <v>64000</v>
      </c>
      <c r="H358" s="137" t="n">
        <v>144000</v>
      </c>
      <c r="I358" s="137" t="n">
        <v>0</v>
      </c>
      <c r="J358" s="138" t="n">
        <v>0</v>
      </c>
      <c r="K358" s="138" t="n">
        <v>543.757855827309</v>
      </c>
      <c r="L358" s="138" t="n">
        <v>0</v>
      </c>
      <c r="M358" s="138" t="n">
        <v>0</v>
      </c>
      <c r="N358" s="138" t="n">
        <v>0</v>
      </c>
      <c r="O358" s="138" t="n">
        <v>80000</v>
      </c>
      <c r="P358" s="137" t="n">
        <v>45477.2471819671</v>
      </c>
      <c r="Q358" s="139" t="n"/>
      <c r="R358" s="16" t="n"/>
    </row>
    <row r="359">
      <c r="B359" s="9" t="n">
        <v>294</v>
      </c>
      <c r="C359" s="136" t="n">
        <v>43843.20833333334</v>
      </c>
      <c r="D359" s="40" t="n">
        <v>144543.7578558273</v>
      </c>
      <c r="E359" s="40" t="n">
        <v>0</v>
      </c>
      <c r="F359" s="137" t="n">
        <v>144543.7578558273</v>
      </c>
      <c r="G359" s="137" t="n">
        <v>64000</v>
      </c>
      <c r="H359" s="137" t="n">
        <v>144000</v>
      </c>
      <c r="I359" s="137" t="n">
        <v>0</v>
      </c>
      <c r="J359" s="138" t="n">
        <v>0</v>
      </c>
      <c r="K359" s="138" t="n">
        <v>543.757855827309</v>
      </c>
      <c r="L359" s="138" t="n">
        <v>0</v>
      </c>
      <c r="M359" s="138" t="n">
        <v>0</v>
      </c>
      <c r="N359" s="138" t="n">
        <v>0</v>
      </c>
      <c r="O359" s="138" t="n">
        <v>80000</v>
      </c>
      <c r="P359" s="137" t="n">
        <v>45477.2471819671</v>
      </c>
      <c r="Q359" s="139" t="n"/>
      <c r="R359" s="16" t="n"/>
    </row>
    <row r="360">
      <c r="B360" s="9" t="n">
        <v>295</v>
      </c>
      <c r="C360" s="136" t="n">
        <v>43843.25</v>
      </c>
      <c r="D360" s="40" t="n">
        <v>144465.848770343</v>
      </c>
      <c r="E360" s="40" t="n">
        <v>0</v>
      </c>
      <c r="F360" s="137" t="n">
        <v>144465.848770343</v>
      </c>
      <c r="G360" s="137" t="n">
        <v>64000</v>
      </c>
      <c r="H360" s="137" t="n">
        <v>144000</v>
      </c>
      <c r="I360" s="137" t="n">
        <v>0</v>
      </c>
      <c r="J360" s="138" t="n">
        <v>0</v>
      </c>
      <c r="K360" s="138" t="n">
        <v>465.8487703430292</v>
      </c>
      <c r="L360" s="138" t="n">
        <v>0</v>
      </c>
      <c r="M360" s="138" t="n">
        <v>0</v>
      </c>
      <c r="N360" s="138" t="n">
        <v>0</v>
      </c>
      <c r="O360" s="138" t="n">
        <v>80000</v>
      </c>
      <c r="P360" s="137" t="n">
        <v>45477.2471819671</v>
      </c>
      <c r="Q360" s="139" t="n"/>
      <c r="R360" s="16" t="n"/>
    </row>
    <row r="361">
      <c r="B361" s="9" t="n">
        <v>296</v>
      </c>
      <c r="C361" s="136" t="n">
        <v>43843.29166666666</v>
      </c>
      <c r="D361" s="40" t="n">
        <v>144543.7578558273</v>
      </c>
      <c r="E361" s="40" t="n">
        <v>0</v>
      </c>
      <c r="F361" s="137" t="n">
        <v>144543.7578558273</v>
      </c>
      <c r="G361" s="137" t="n">
        <v>64000</v>
      </c>
      <c r="H361" s="137" t="n">
        <v>144000</v>
      </c>
      <c r="I361" s="137" t="n">
        <v>0</v>
      </c>
      <c r="J361" s="138" t="n">
        <v>0</v>
      </c>
      <c r="K361" s="138" t="n">
        <v>543.757855827309</v>
      </c>
      <c r="L361" s="138" t="n">
        <v>0</v>
      </c>
      <c r="M361" s="138" t="n">
        <v>0</v>
      </c>
      <c r="N361" s="138" t="n">
        <v>0</v>
      </c>
      <c r="O361" s="138" t="n">
        <v>80000</v>
      </c>
      <c r="P361" s="137" t="n">
        <v>45477.2471819671</v>
      </c>
      <c r="Q361" s="139" t="n"/>
      <c r="R361" s="16" t="n"/>
    </row>
    <row r="362">
      <c r="B362" s="9" t="n">
        <v>297</v>
      </c>
      <c r="C362" s="136" t="n">
        <v>43843.33333333334</v>
      </c>
      <c r="D362" s="40" t="n">
        <v>144537.6870179974</v>
      </c>
      <c r="E362" s="40" t="n">
        <v>0</v>
      </c>
      <c r="F362" s="137" t="n">
        <v>144537.6870179974</v>
      </c>
      <c r="G362" s="137" t="n">
        <v>64000</v>
      </c>
      <c r="H362" s="137" t="n">
        <v>144000</v>
      </c>
      <c r="I362" s="137" t="n">
        <v>0</v>
      </c>
      <c r="J362" s="138" t="n">
        <v>0</v>
      </c>
      <c r="K362" s="138" t="n">
        <v>537.6870179973776</v>
      </c>
      <c r="L362" s="138" t="n">
        <v>0</v>
      </c>
      <c r="M362" s="138" t="n">
        <v>0</v>
      </c>
      <c r="N362" s="138" t="n">
        <v>0</v>
      </c>
      <c r="O362" s="138" t="n">
        <v>80000</v>
      </c>
      <c r="P362" s="137" t="n">
        <v>45477.2471819671</v>
      </c>
      <c r="Q362" s="139" t="n"/>
      <c r="R362" s="16" t="n"/>
    </row>
    <row r="363">
      <c r="B363" s="9" t="n">
        <v>298</v>
      </c>
      <c r="C363" s="136" t="n">
        <v>43843.375</v>
      </c>
      <c r="D363" s="40" t="n">
        <v>144466.2824016166</v>
      </c>
      <c r="E363" s="40" t="n">
        <v>20398.79416821149</v>
      </c>
      <c r="F363" s="137" t="n">
        <v>164865.0765698281</v>
      </c>
      <c r="G363" s="137" t="n">
        <v>64000</v>
      </c>
      <c r="H363" s="137" t="n">
        <v>144000</v>
      </c>
      <c r="I363" s="137" t="n">
        <v>0</v>
      </c>
      <c r="J363" s="138" t="n">
        <v>0</v>
      </c>
      <c r="K363" s="138" t="n">
        <v>20865.07656982809</v>
      </c>
      <c r="L363" s="138" t="n">
        <v>0</v>
      </c>
      <c r="M363" s="138" t="n">
        <v>0</v>
      </c>
      <c r="N363" s="138" t="n">
        <v>0</v>
      </c>
      <c r="O363" s="138" t="n">
        <v>80000</v>
      </c>
      <c r="P363" s="137" t="n">
        <v>45477.2471819671</v>
      </c>
      <c r="Q363" s="139" t="n"/>
      <c r="R363" s="16" t="n"/>
    </row>
    <row r="364">
      <c r="B364" s="9" t="n">
        <v>299</v>
      </c>
      <c r="C364" s="136" t="n">
        <v>43843.41666666666</v>
      </c>
      <c r="D364" s="40" t="n">
        <v>143450.4288714059</v>
      </c>
      <c r="E364" s="40" t="n">
        <v>14525.95091865361</v>
      </c>
      <c r="F364" s="137" t="n">
        <v>157976.3797900595</v>
      </c>
      <c r="G364" s="137" t="n">
        <v>64000</v>
      </c>
      <c r="H364" s="137" t="n">
        <v>144000</v>
      </c>
      <c r="I364" s="137" t="n">
        <v>0</v>
      </c>
      <c r="J364" s="138" t="n">
        <v>0</v>
      </c>
      <c r="K364" s="138" t="n">
        <v>13976.37979005947</v>
      </c>
      <c r="L364" s="138" t="n">
        <v>0</v>
      </c>
      <c r="M364" s="138" t="n">
        <v>0</v>
      </c>
      <c r="N364" s="138" t="n">
        <v>0</v>
      </c>
      <c r="O364" s="138" t="n">
        <v>80000</v>
      </c>
      <c r="P364" s="137" t="n">
        <v>45477.2471819671</v>
      </c>
      <c r="Q364" s="139" t="n"/>
      <c r="R364" s="16" t="n"/>
    </row>
    <row r="365">
      <c r="B365" s="9" t="n">
        <v>300</v>
      </c>
      <c r="C365" s="136" t="n">
        <v>43843.45833333334</v>
      </c>
      <c r="D365" s="40" t="n">
        <v>143939.9985792635</v>
      </c>
      <c r="E365" s="40" t="n">
        <v>37785.7331808814</v>
      </c>
      <c r="F365" s="137" t="n">
        <v>181725.7317601449</v>
      </c>
      <c r="G365" s="137" t="n">
        <v>64000</v>
      </c>
      <c r="H365" s="137" t="n">
        <v>64000</v>
      </c>
      <c r="I365" s="137" t="n">
        <v>0</v>
      </c>
      <c r="J365" s="138" t="n">
        <v>0</v>
      </c>
      <c r="K365" s="138" t="n">
        <v>117725.7317601449</v>
      </c>
      <c r="L365" s="138" t="n">
        <v>0</v>
      </c>
      <c r="M365" s="138" t="n">
        <v>0</v>
      </c>
      <c r="N365" s="138" t="n">
        <v>0</v>
      </c>
      <c r="O365" s="138" t="n">
        <v>0</v>
      </c>
      <c r="P365" s="137" t="n">
        <v>45477.2471819671</v>
      </c>
      <c r="Q365" s="139" t="n"/>
      <c r="R365" s="16" t="n"/>
    </row>
    <row r="366">
      <c r="B366" s="9" t="n">
        <v>301</v>
      </c>
      <c r="C366" s="136" t="n">
        <v>43843.5</v>
      </c>
      <c r="D366" s="40" t="n">
        <v>144253.6585338107</v>
      </c>
      <c r="E366" s="40" t="n">
        <v>63587.52746418626</v>
      </c>
      <c r="F366" s="137" t="n">
        <v>207841.1859979969</v>
      </c>
      <c r="G366" s="137" t="n">
        <v>64000</v>
      </c>
      <c r="H366" s="137" t="n">
        <v>64000</v>
      </c>
      <c r="I366" s="137" t="n">
        <v>0</v>
      </c>
      <c r="J366" s="138" t="n">
        <v>0</v>
      </c>
      <c r="K366" s="138" t="n">
        <v>143841.1859979969</v>
      </c>
      <c r="L366" s="138" t="n">
        <v>0</v>
      </c>
      <c r="M366" s="138" t="n">
        <v>0</v>
      </c>
      <c r="N366" s="138" t="n">
        <v>0</v>
      </c>
      <c r="O366" s="138" t="n">
        <v>0</v>
      </c>
      <c r="P366" s="137" t="n">
        <v>45477.2471819671</v>
      </c>
      <c r="Q366" s="139" t="n"/>
      <c r="R366" s="16" t="n"/>
    </row>
    <row r="367">
      <c r="B367" s="9" t="n">
        <v>302</v>
      </c>
      <c r="C367" s="136" t="n">
        <v>43843.54166666666</v>
      </c>
      <c r="D367" s="40" t="n">
        <v>141463.9640071932</v>
      </c>
      <c r="E367" s="40" t="n">
        <v>57000.31888174359</v>
      </c>
      <c r="F367" s="137" t="n">
        <v>198464.2828889368</v>
      </c>
      <c r="G367" s="137" t="n">
        <v>64000</v>
      </c>
      <c r="H367" s="137" t="n">
        <v>64000</v>
      </c>
      <c r="I367" s="137" t="n">
        <v>0</v>
      </c>
      <c r="J367" s="138" t="n">
        <v>0</v>
      </c>
      <c r="K367" s="138" t="n">
        <v>134464.2828889368</v>
      </c>
      <c r="L367" s="138" t="n">
        <v>0</v>
      </c>
      <c r="M367" s="138" t="n">
        <v>0</v>
      </c>
      <c r="N367" s="138" t="n">
        <v>0</v>
      </c>
      <c r="O367" s="138" t="n">
        <v>0</v>
      </c>
      <c r="P367" s="137" t="n">
        <v>45477.2471819671</v>
      </c>
      <c r="Q367" s="139" t="n"/>
      <c r="R367" s="16" t="n"/>
    </row>
    <row r="368">
      <c r="B368" s="9" t="n">
        <v>303</v>
      </c>
      <c r="C368" s="136" t="n">
        <v>43843.58333333334</v>
      </c>
      <c r="D368" s="40" t="n">
        <v>142049.0771389936</v>
      </c>
      <c r="E368" s="40" t="n">
        <v>64962.9648303001</v>
      </c>
      <c r="F368" s="137" t="n">
        <v>207012.0419692937</v>
      </c>
      <c r="G368" s="137" t="n">
        <v>64000</v>
      </c>
      <c r="H368" s="137" t="n">
        <v>64000</v>
      </c>
      <c r="I368" s="137" t="n">
        <v>0</v>
      </c>
      <c r="J368" s="138" t="n">
        <v>0</v>
      </c>
      <c r="K368" s="138" t="n">
        <v>143012.0419692937</v>
      </c>
      <c r="L368" s="138" t="n">
        <v>0</v>
      </c>
      <c r="M368" s="138" t="n">
        <v>0</v>
      </c>
      <c r="N368" s="138" t="n">
        <v>0</v>
      </c>
      <c r="O368" s="138" t="n">
        <v>0</v>
      </c>
      <c r="P368" s="137" t="n">
        <v>45477.2471819671</v>
      </c>
      <c r="Q368" s="139" t="n"/>
      <c r="R368" s="16" t="n"/>
    </row>
    <row r="369">
      <c r="B369" s="9" t="n">
        <v>304</v>
      </c>
      <c r="C369" s="136" t="n">
        <v>43843.625</v>
      </c>
      <c r="D369" s="40" t="n">
        <v>143695.4305409715</v>
      </c>
      <c r="E369" s="40" t="n">
        <v>54155.3971501235</v>
      </c>
      <c r="F369" s="137" t="n">
        <v>197850.8276910949</v>
      </c>
      <c r="G369" s="137" t="n">
        <v>64000</v>
      </c>
      <c r="H369" s="137" t="n">
        <v>64000</v>
      </c>
      <c r="I369" s="137" t="n">
        <v>0</v>
      </c>
      <c r="J369" s="138" t="n">
        <v>0</v>
      </c>
      <c r="K369" s="138" t="n">
        <v>133850.8276910949</v>
      </c>
      <c r="L369" s="138" t="n">
        <v>0</v>
      </c>
      <c r="M369" s="138" t="n">
        <v>0</v>
      </c>
      <c r="N369" s="138" t="n">
        <v>0</v>
      </c>
      <c r="O369" s="138" t="n">
        <v>0</v>
      </c>
      <c r="P369" s="137" t="n">
        <v>45477.2471819671</v>
      </c>
      <c r="Q369" s="139" t="n"/>
      <c r="R369" s="16" t="n"/>
    </row>
    <row r="370">
      <c r="B370" s="9" t="n">
        <v>305</v>
      </c>
      <c r="C370" s="136" t="n">
        <v>43843.66666666666</v>
      </c>
      <c r="D370" s="40" t="n">
        <v>144023.2557837885</v>
      </c>
      <c r="E370" s="40" t="n">
        <v>35614.81494490684</v>
      </c>
      <c r="F370" s="137" t="n">
        <v>179638.0707286953</v>
      </c>
      <c r="G370" s="137" t="n">
        <v>64000</v>
      </c>
      <c r="H370" s="137" t="n">
        <v>144000</v>
      </c>
      <c r="I370" s="137" t="n">
        <v>0</v>
      </c>
      <c r="J370" s="138" t="n">
        <v>0</v>
      </c>
      <c r="K370" s="138" t="n">
        <v>35638.07072869531</v>
      </c>
      <c r="L370" s="138" t="n">
        <v>0</v>
      </c>
      <c r="M370" s="138" t="n">
        <v>0</v>
      </c>
      <c r="N370" s="138" t="n">
        <v>0</v>
      </c>
      <c r="O370" s="138" t="n">
        <v>80000</v>
      </c>
      <c r="P370" s="137" t="n">
        <v>45477.2471819671</v>
      </c>
      <c r="Q370" s="139" t="n"/>
      <c r="R370" s="16" t="n"/>
    </row>
    <row r="371">
      <c r="B371" s="9" t="n">
        <v>306</v>
      </c>
      <c r="C371" s="136" t="n">
        <v>43843.70833333334</v>
      </c>
      <c r="D371" s="40" t="n">
        <v>143920.485171953</v>
      </c>
      <c r="E371" s="40" t="n">
        <v>1319.244283976887</v>
      </c>
      <c r="F371" s="137" t="n">
        <v>145239.7294559299</v>
      </c>
      <c r="G371" s="137" t="n">
        <v>64000</v>
      </c>
      <c r="H371" s="137" t="n">
        <v>144000</v>
      </c>
      <c r="I371" s="137" t="n">
        <v>0</v>
      </c>
      <c r="J371" s="138" t="n">
        <v>0</v>
      </c>
      <c r="K371" s="138" t="n">
        <v>1239.729455929861</v>
      </c>
      <c r="L371" s="138" t="n">
        <v>0</v>
      </c>
      <c r="M371" s="138" t="n">
        <v>0</v>
      </c>
      <c r="N371" s="138" t="n">
        <v>0</v>
      </c>
      <c r="O371" s="138" t="n">
        <v>80000</v>
      </c>
      <c r="P371" s="137" t="n">
        <v>45477.2471819671</v>
      </c>
      <c r="Q371" s="139" t="n"/>
      <c r="R371" s="16" t="n"/>
    </row>
    <row r="372">
      <c r="B372" s="9" t="n">
        <v>307</v>
      </c>
      <c r="C372" s="136" t="n">
        <v>43843.75</v>
      </c>
      <c r="D372" s="40" t="n">
        <v>132678.4498609581</v>
      </c>
      <c r="E372" s="40" t="n">
        <v>0</v>
      </c>
      <c r="F372" s="137" t="n">
        <v>132678.4498609581</v>
      </c>
      <c r="G372" s="137" t="n">
        <v>64000</v>
      </c>
      <c r="H372" s="137" t="n">
        <v>132678.4498609581</v>
      </c>
      <c r="I372" s="137" t="n">
        <v>0</v>
      </c>
      <c r="J372" s="138" t="n">
        <v>0</v>
      </c>
      <c r="K372" s="138" t="n">
        <v>0</v>
      </c>
      <c r="L372" s="138" t="n">
        <v>0</v>
      </c>
      <c r="M372" s="138" t="n">
        <v>0</v>
      </c>
      <c r="N372" s="138" t="n">
        <v>0</v>
      </c>
      <c r="O372" s="138" t="n">
        <v>68678.44986095815</v>
      </c>
      <c r="P372" s="137" t="n">
        <v>45477.2471819671</v>
      </c>
      <c r="Q372" s="139" t="n"/>
      <c r="R372" s="16" t="n"/>
    </row>
    <row r="373">
      <c r="B373" s="9" t="n">
        <v>308</v>
      </c>
      <c r="C373" s="136" t="n">
        <v>43843.79166666666</v>
      </c>
      <c r="D373" s="40" t="n">
        <v>114932.3790777247</v>
      </c>
      <c r="E373" s="40" t="n">
        <v>0</v>
      </c>
      <c r="F373" s="137" t="n">
        <v>114932.3790777247</v>
      </c>
      <c r="G373" s="137" t="n">
        <v>64000</v>
      </c>
      <c r="H373" s="137" t="n">
        <v>114932.3790777247</v>
      </c>
      <c r="I373" s="137" t="n">
        <v>0</v>
      </c>
      <c r="J373" s="138" t="n">
        <v>0</v>
      </c>
      <c r="K373" s="138" t="n">
        <v>0</v>
      </c>
      <c r="L373" s="138" t="n">
        <v>0</v>
      </c>
      <c r="M373" s="138" t="n">
        <v>0</v>
      </c>
      <c r="N373" s="138" t="n">
        <v>0</v>
      </c>
      <c r="O373" s="138" t="n">
        <v>50932.37907772468</v>
      </c>
      <c r="P373" s="137" t="n">
        <v>45477.2471819671</v>
      </c>
      <c r="Q373" s="139" t="n"/>
      <c r="R373" s="16" t="n"/>
    </row>
    <row r="374">
      <c r="B374" s="9" t="n">
        <v>309</v>
      </c>
      <c r="C374" s="136" t="n">
        <v>43843.83333333334</v>
      </c>
      <c r="D374" s="40" t="n">
        <v>108857.49402256</v>
      </c>
      <c r="E374" s="40" t="n">
        <v>0</v>
      </c>
      <c r="F374" s="137" t="n">
        <v>108857.49402256</v>
      </c>
      <c r="G374" s="137" t="n">
        <v>64000</v>
      </c>
      <c r="H374" s="137" t="n">
        <v>108857.49402256</v>
      </c>
      <c r="I374" s="137" t="n">
        <v>0</v>
      </c>
      <c r="J374" s="138" t="n">
        <v>0</v>
      </c>
      <c r="K374" s="138" t="n">
        <v>0</v>
      </c>
      <c r="L374" s="138" t="n">
        <v>0</v>
      </c>
      <c r="M374" s="138" t="n">
        <v>0</v>
      </c>
      <c r="N374" s="138" t="n">
        <v>0</v>
      </c>
      <c r="O374" s="138" t="n">
        <v>44857.49402255997</v>
      </c>
      <c r="P374" s="137" t="n">
        <v>45477.2471819671</v>
      </c>
      <c r="Q374" s="139" t="n"/>
      <c r="R374" s="16" t="n"/>
    </row>
    <row r="375">
      <c r="B375" s="9" t="n">
        <v>310</v>
      </c>
      <c r="C375" s="136" t="n">
        <v>43843.875</v>
      </c>
      <c r="D375" s="40" t="n">
        <v>106947.2037187374</v>
      </c>
      <c r="E375" s="40" t="n">
        <v>0</v>
      </c>
      <c r="F375" s="137" t="n">
        <v>106947.2037187374</v>
      </c>
      <c r="G375" s="137" t="n">
        <v>64000</v>
      </c>
      <c r="H375" s="137" t="n">
        <v>106947.2037187374</v>
      </c>
      <c r="I375" s="137" t="n">
        <v>0</v>
      </c>
      <c r="J375" s="138" t="n">
        <v>0</v>
      </c>
      <c r="K375" s="138" t="n">
        <v>0</v>
      </c>
      <c r="L375" s="138" t="n">
        <v>0</v>
      </c>
      <c r="M375" s="138" t="n">
        <v>0</v>
      </c>
      <c r="N375" s="138" t="n">
        <v>0</v>
      </c>
      <c r="O375" s="138" t="n">
        <v>42947.20371873736</v>
      </c>
      <c r="P375" s="137" t="n">
        <v>45477.2471819671</v>
      </c>
      <c r="Q375" s="139" t="n"/>
      <c r="R375" s="16" t="n"/>
    </row>
    <row r="376">
      <c r="B376" s="9" t="n">
        <v>311</v>
      </c>
      <c r="C376" s="136" t="n">
        <v>43843.91666666666</v>
      </c>
      <c r="D376" s="40" t="n">
        <v>87234.61510987532</v>
      </c>
      <c r="E376" s="40" t="n">
        <v>0</v>
      </c>
      <c r="F376" s="137" t="n">
        <v>87234.61510987532</v>
      </c>
      <c r="G376" s="137" t="n">
        <v>64000</v>
      </c>
      <c r="H376" s="137" t="n">
        <v>87234.61510987532</v>
      </c>
      <c r="I376" s="137" t="n">
        <v>0</v>
      </c>
      <c r="J376" s="138" t="n">
        <v>0</v>
      </c>
      <c r="K376" s="138" t="n">
        <v>0</v>
      </c>
      <c r="L376" s="138" t="n">
        <v>0</v>
      </c>
      <c r="M376" s="138" t="n">
        <v>0</v>
      </c>
      <c r="N376" s="138" t="n">
        <v>0</v>
      </c>
      <c r="O376" s="138" t="n">
        <v>23234.61510987532</v>
      </c>
      <c r="P376" s="137" t="n">
        <v>45477.2471819671</v>
      </c>
      <c r="Q376" s="139" t="n"/>
      <c r="R376" s="16" t="n"/>
    </row>
    <row r="377">
      <c r="B377" s="9" t="n">
        <v>312</v>
      </c>
      <c r="C377" s="136" t="n">
        <v>43843.95833333334</v>
      </c>
      <c r="D377" s="40" t="n">
        <v>53791.23676725686</v>
      </c>
      <c r="E377" s="40" t="n">
        <v>0</v>
      </c>
      <c r="F377" s="137" t="n">
        <v>53791.23676725686</v>
      </c>
      <c r="G377" s="137" t="n">
        <v>64000</v>
      </c>
      <c r="H377" s="137" t="n">
        <v>53791.23676725686</v>
      </c>
      <c r="I377" s="137" t="n">
        <v>0</v>
      </c>
      <c r="J377" s="138" t="n">
        <v>0</v>
      </c>
      <c r="K377" s="138" t="n">
        <v>0</v>
      </c>
      <c r="L377" s="138" t="n">
        <v>11096.48177472081</v>
      </c>
      <c r="M377" s="138" t="n">
        <v>10208.76323274314</v>
      </c>
      <c r="N377" s="138" t="n">
        <v>1.818989403545856e-12</v>
      </c>
      <c r="O377" s="138" t="n">
        <v>0</v>
      </c>
      <c r="P377" s="137" t="n">
        <v>34380.76540724629</v>
      </c>
      <c r="Q377" s="139" t="n"/>
      <c r="R377" s="16" t="n"/>
    </row>
    <row r="378">
      <c r="B378" s="9" t="n">
        <v>313</v>
      </c>
      <c r="C378" s="136" t="n">
        <v>43844</v>
      </c>
      <c r="D378" s="40" t="n">
        <v>49731.58078411809</v>
      </c>
      <c r="E378" s="40" t="n">
        <v>0</v>
      </c>
      <c r="F378" s="137" t="n">
        <v>49731.58078411809</v>
      </c>
      <c r="G378" s="137" t="n">
        <v>64000</v>
      </c>
      <c r="H378" s="137" t="n">
        <v>49731.58078411809</v>
      </c>
      <c r="I378" s="137" t="n">
        <v>0</v>
      </c>
      <c r="J378" s="138" t="n">
        <v>0</v>
      </c>
      <c r="K378" s="138" t="n">
        <v>0</v>
      </c>
      <c r="L378" s="138" t="n">
        <v>15509.15132161078</v>
      </c>
      <c r="M378" s="138" t="n">
        <v>14268.41921588191</v>
      </c>
      <c r="N378" s="138" t="n">
        <v>0</v>
      </c>
      <c r="O378" s="138" t="n">
        <v>0</v>
      </c>
      <c r="P378" s="137" t="n">
        <v>18871.61408563551</v>
      </c>
      <c r="Q378" s="139" t="n"/>
      <c r="R378" s="16" t="n"/>
    </row>
    <row r="379">
      <c r="B379" s="9" t="n">
        <v>314</v>
      </c>
      <c r="C379" s="136" t="n">
        <v>43844.04166666666</v>
      </c>
      <c r="D379" s="40" t="n">
        <v>40245.75213107157</v>
      </c>
      <c r="E379" s="40" t="n">
        <v>0</v>
      </c>
      <c r="F379" s="137" t="n">
        <v>40245.75213107157</v>
      </c>
      <c r="G379" s="137" t="n">
        <v>64000</v>
      </c>
      <c r="H379" s="137" t="n">
        <v>40245.75213107157</v>
      </c>
      <c r="I379" s="137" t="n">
        <v>0</v>
      </c>
      <c r="J379" s="138" t="n">
        <v>0</v>
      </c>
      <c r="K379" s="138" t="n">
        <v>0</v>
      </c>
      <c r="L379" s="138" t="n">
        <v>12050.02700834045</v>
      </c>
      <c r="M379" s="138" t="n">
        <v>11086.02484767321</v>
      </c>
      <c r="N379" s="138" t="n">
        <v>12668.22302125522</v>
      </c>
      <c r="O379" s="138" t="n">
        <v>0</v>
      </c>
      <c r="P379" s="137" t="n">
        <v>6821.587077295066</v>
      </c>
      <c r="Q379" s="139" t="n"/>
      <c r="R379" s="16" t="n"/>
    </row>
    <row r="380">
      <c r="B380" s="9" t="n">
        <v>315</v>
      </c>
      <c r="C380" s="136" t="n">
        <v>43844.08333333334</v>
      </c>
      <c r="D380" s="40" t="n">
        <v>29605.5970277884</v>
      </c>
      <c r="E380" s="40" t="n">
        <v>0</v>
      </c>
      <c r="F380" s="137" t="n">
        <v>29605.5970277884</v>
      </c>
      <c r="G380" s="137" t="n">
        <v>64000</v>
      </c>
      <c r="H380" s="137" t="n">
        <v>29605.5970277884</v>
      </c>
      <c r="I380" s="137" t="n">
        <v>0</v>
      </c>
      <c r="J380" s="138" t="n">
        <v>0</v>
      </c>
      <c r="K380" s="138" t="n">
        <v>0</v>
      </c>
      <c r="L380" s="138" t="n">
        <v>0</v>
      </c>
      <c r="M380" s="138" t="n">
        <v>0</v>
      </c>
      <c r="N380" s="138" t="n">
        <v>34394.4029722116</v>
      </c>
      <c r="O380" s="138" t="n">
        <v>0</v>
      </c>
      <c r="P380" s="137" t="n">
        <v>6821.587077295066</v>
      </c>
      <c r="Q380" s="139" t="n"/>
      <c r="R380" s="16" t="n"/>
    </row>
    <row r="381">
      <c r="B381" s="9" t="n">
        <v>316</v>
      </c>
      <c r="C381" s="136" t="n">
        <v>43844.125</v>
      </c>
      <c r="D381" s="40" t="n">
        <v>33308.22992902328</v>
      </c>
      <c r="E381" s="40" t="n">
        <v>0</v>
      </c>
      <c r="F381" s="137" t="n">
        <v>33308.22992902328</v>
      </c>
      <c r="G381" s="137" t="n">
        <v>64000</v>
      </c>
      <c r="H381" s="137" t="n">
        <v>33308.22992902328</v>
      </c>
      <c r="I381" s="137" t="n">
        <v>0</v>
      </c>
      <c r="J381" s="138" t="n">
        <v>0</v>
      </c>
      <c r="K381" s="138" t="n">
        <v>0</v>
      </c>
      <c r="L381" s="138" t="n">
        <v>0</v>
      </c>
      <c r="M381" s="138" t="n">
        <v>0</v>
      </c>
      <c r="N381" s="138" t="n">
        <v>30691.77007097672</v>
      </c>
      <c r="O381" s="138" t="n">
        <v>0</v>
      </c>
      <c r="P381" s="137" t="n">
        <v>6821.587077295066</v>
      </c>
      <c r="Q381" s="139" t="n"/>
      <c r="R381" s="16" t="n"/>
    </row>
    <row r="382">
      <c r="B382" s="9" t="n">
        <v>317</v>
      </c>
      <c r="C382" s="136" t="n">
        <v>43844.16666666666</v>
      </c>
      <c r="D382" s="40" t="n">
        <v>36543.55286111026</v>
      </c>
      <c r="E382" s="40" t="n">
        <v>0</v>
      </c>
      <c r="F382" s="137" t="n">
        <v>36543.55286111026</v>
      </c>
      <c r="G382" s="137" t="n">
        <v>64000</v>
      </c>
      <c r="H382" s="137" t="n">
        <v>36543.55286111026</v>
      </c>
      <c r="I382" s="137" t="n">
        <v>0</v>
      </c>
      <c r="J382" s="138" t="n">
        <v>0</v>
      </c>
      <c r="K382" s="138" t="n">
        <v>0</v>
      </c>
      <c r="L382" s="138" t="n">
        <v>0</v>
      </c>
      <c r="M382" s="138" t="n">
        <v>0</v>
      </c>
      <c r="N382" s="138" t="n">
        <v>27456.44713888974</v>
      </c>
      <c r="O382" s="138" t="n">
        <v>0</v>
      </c>
      <c r="P382" s="137" t="n">
        <v>6821.587077295066</v>
      </c>
      <c r="Q382" s="139" t="n"/>
      <c r="R382" s="16" t="n"/>
    </row>
    <row r="383">
      <c r="B383" s="9" t="n">
        <v>318</v>
      </c>
      <c r="C383" s="136" t="n">
        <v>43844.20833333334</v>
      </c>
      <c r="D383" s="40" t="n">
        <v>33748.51021545213</v>
      </c>
      <c r="E383" s="40" t="n">
        <v>0</v>
      </c>
      <c r="F383" s="137" t="n">
        <v>33748.51021545213</v>
      </c>
      <c r="G383" s="137" t="n">
        <v>64000</v>
      </c>
      <c r="H383" s="137" t="n">
        <v>33748.51021545213</v>
      </c>
      <c r="I383" s="137" t="n">
        <v>0</v>
      </c>
      <c r="J383" s="138" t="n">
        <v>0</v>
      </c>
      <c r="K383" s="138" t="n">
        <v>0</v>
      </c>
      <c r="L383" s="138" t="n">
        <v>0</v>
      </c>
      <c r="M383" s="138" t="n">
        <v>0</v>
      </c>
      <c r="N383" s="138" t="n">
        <v>30251.48978454787</v>
      </c>
      <c r="O383" s="138" t="n">
        <v>0</v>
      </c>
      <c r="P383" s="137" t="n">
        <v>6821.587077295066</v>
      </c>
      <c r="Q383" s="139" t="n"/>
      <c r="R383" s="16" t="n"/>
    </row>
    <row r="384">
      <c r="B384" s="9" t="n">
        <v>319</v>
      </c>
      <c r="C384" s="136" t="n">
        <v>43844.25</v>
      </c>
      <c r="D384" s="40" t="n">
        <v>27402.31652679203</v>
      </c>
      <c r="E384" s="40" t="n">
        <v>0</v>
      </c>
      <c r="F384" s="137" t="n">
        <v>27402.31652679203</v>
      </c>
      <c r="G384" s="137" t="n">
        <v>64000</v>
      </c>
      <c r="H384" s="137" t="n">
        <v>27402.31652679203</v>
      </c>
      <c r="I384" s="137" t="n">
        <v>0</v>
      </c>
      <c r="J384" s="138" t="n">
        <v>0</v>
      </c>
      <c r="K384" s="138" t="n">
        <v>0</v>
      </c>
      <c r="L384" s="138" t="n">
        <v>0</v>
      </c>
      <c r="M384" s="138" t="n">
        <v>0</v>
      </c>
      <c r="N384" s="138" t="n">
        <v>36597.68347320797</v>
      </c>
      <c r="O384" s="138" t="n">
        <v>0</v>
      </c>
      <c r="P384" s="137" t="n">
        <v>6821.587077295066</v>
      </c>
      <c r="Q384" s="139" t="n"/>
      <c r="R384" s="16" t="n"/>
    </row>
    <row r="385">
      <c r="B385" s="9" t="n">
        <v>320</v>
      </c>
      <c r="C385" s="136" t="n">
        <v>43844.29166666666</v>
      </c>
      <c r="D385" s="40" t="n">
        <v>34505.48587534309</v>
      </c>
      <c r="E385" s="40" t="n">
        <v>0</v>
      </c>
      <c r="F385" s="137" t="n">
        <v>34505.48587534309</v>
      </c>
      <c r="G385" s="137" t="n">
        <v>64000</v>
      </c>
      <c r="H385" s="137" t="n">
        <v>34505.48587534309</v>
      </c>
      <c r="I385" s="137" t="n">
        <v>0</v>
      </c>
      <c r="J385" s="138" t="n">
        <v>0</v>
      </c>
      <c r="K385" s="138" t="n">
        <v>0</v>
      </c>
      <c r="L385" s="138" t="n">
        <v>0</v>
      </c>
      <c r="M385" s="138" t="n">
        <v>0</v>
      </c>
      <c r="N385" s="138" t="n">
        <v>29494.51412465691</v>
      </c>
      <c r="O385" s="138" t="n">
        <v>0</v>
      </c>
      <c r="P385" s="137" t="n">
        <v>6821.587077295066</v>
      </c>
      <c r="Q385" s="139" t="n"/>
      <c r="R385" s="16" t="n"/>
    </row>
    <row r="386">
      <c r="B386" s="9" t="n">
        <v>321</v>
      </c>
      <c r="C386" s="136" t="n">
        <v>43844.33333333334</v>
      </c>
      <c r="D386" s="40" t="n">
        <v>39405.95289792921</v>
      </c>
      <c r="E386" s="40" t="n">
        <v>0</v>
      </c>
      <c r="F386" s="137" t="n">
        <v>39405.95289792921</v>
      </c>
      <c r="G386" s="137" t="n">
        <v>64000</v>
      </c>
      <c r="H386" s="137" t="n">
        <v>39405.95289792921</v>
      </c>
      <c r="I386" s="137" t="n">
        <v>0</v>
      </c>
      <c r="J386" s="138" t="n">
        <v>0</v>
      </c>
      <c r="K386" s="138" t="n">
        <v>0</v>
      </c>
      <c r="L386" s="138" t="n">
        <v>0</v>
      </c>
      <c r="M386" s="138" t="n">
        <v>0</v>
      </c>
      <c r="N386" s="138" t="n">
        <v>24594.04710207079</v>
      </c>
      <c r="O386" s="138" t="n">
        <v>0</v>
      </c>
      <c r="P386" s="137" t="n">
        <v>6821.587077295066</v>
      </c>
      <c r="Q386" s="139" t="n"/>
      <c r="R386" s="16" t="n"/>
    </row>
    <row r="387">
      <c r="B387" s="9" t="n">
        <v>322</v>
      </c>
      <c r="C387" s="136" t="n">
        <v>43844.375</v>
      </c>
      <c r="D387" s="40" t="n">
        <v>26282.96966595651</v>
      </c>
      <c r="E387" s="40" t="n">
        <v>33063.39822389052</v>
      </c>
      <c r="F387" s="137" t="n">
        <v>59346.36788984702</v>
      </c>
      <c r="G387" s="137" t="n">
        <v>64000</v>
      </c>
      <c r="H387" s="137" t="n">
        <v>59346.36788984702</v>
      </c>
      <c r="I387" s="137" t="n">
        <v>0</v>
      </c>
      <c r="J387" s="138" t="n">
        <v>0</v>
      </c>
      <c r="K387" s="138" t="n">
        <v>0</v>
      </c>
      <c r="L387" s="138" t="n">
        <v>0</v>
      </c>
      <c r="M387" s="138" t="n">
        <v>0</v>
      </c>
      <c r="N387" s="138" t="n">
        <v>4653.632110152976</v>
      </c>
      <c r="O387" s="138" t="n">
        <v>0</v>
      </c>
      <c r="P387" s="137" t="n">
        <v>6821.587077295066</v>
      </c>
      <c r="Q387" s="139" t="n"/>
      <c r="R387" s="16" t="n"/>
    </row>
    <row r="388">
      <c r="B388" s="9" t="n">
        <v>323</v>
      </c>
      <c r="C388" s="136" t="n">
        <v>43844.41666666666</v>
      </c>
      <c r="D388" s="40" t="n">
        <v>14493.25805644595</v>
      </c>
      <c r="E388" s="40" t="n">
        <v>52744.69215923751</v>
      </c>
      <c r="F388" s="137" t="n">
        <v>67237.95021568346</v>
      </c>
      <c r="G388" s="137" t="n">
        <v>64000</v>
      </c>
      <c r="H388" s="137" t="n">
        <v>67237.95021568346</v>
      </c>
      <c r="I388" s="137" t="n">
        <v>3237.950215683464</v>
      </c>
      <c r="J388" s="138" t="n">
        <v>3011.293700585622</v>
      </c>
      <c r="K388" s="138" t="n">
        <v>0</v>
      </c>
      <c r="L388" s="138" t="n">
        <v>0</v>
      </c>
      <c r="M388" s="138" t="n">
        <v>0</v>
      </c>
      <c r="N388" s="138" t="n">
        <v>0</v>
      </c>
      <c r="O388" s="138" t="n">
        <v>0</v>
      </c>
      <c r="P388" s="137" t="n">
        <v>9832.880777880688</v>
      </c>
      <c r="Q388" s="139" t="n"/>
      <c r="R388" s="16" t="n"/>
    </row>
    <row r="389">
      <c r="B389" s="9" t="n">
        <v>324</v>
      </c>
      <c r="C389" s="136" t="n">
        <v>43844.45833333334</v>
      </c>
      <c r="D389" s="40" t="n">
        <v>39088.67934943567</v>
      </c>
      <c r="E389" s="40" t="n">
        <v>65292.12932817351</v>
      </c>
      <c r="F389" s="137" t="n">
        <v>104380.8086776092</v>
      </c>
      <c r="G389" s="137" t="n">
        <v>64000</v>
      </c>
      <c r="H389" s="137" t="n">
        <v>86738.62359098355</v>
      </c>
      <c r="I389" s="137" t="n">
        <v>22738.62359098355</v>
      </c>
      <c r="J389" s="138" t="n">
        <v>21146.9199396147</v>
      </c>
      <c r="K389" s="138" t="n">
        <v>17642.18508662562</v>
      </c>
      <c r="L389" s="138" t="n">
        <v>0</v>
      </c>
      <c r="M389" s="138" t="n">
        <v>0</v>
      </c>
      <c r="N389" s="138" t="n">
        <v>0</v>
      </c>
      <c r="O389" s="138" t="n">
        <v>0</v>
      </c>
      <c r="P389" s="137" t="n">
        <v>30979.80071749539</v>
      </c>
      <c r="Q389" s="139" t="n"/>
      <c r="R389" s="16" t="n"/>
    </row>
    <row r="390">
      <c r="B390" s="9" t="n">
        <v>325</v>
      </c>
      <c r="C390" s="136" t="n">
        <v>43844.5</v>
      </c>
      <c r="D390" s="40" t="n">
        <v>79632.33616544811</v>
      </c>
      <c r="E390" s="40" t="n">
        <v>71346.40491405924</v>
      </c>
      <c r="F390" s="137" t="n">
        <v>150978.7410795073</v>
      </c>
      <c r="G390" s="137" t="n">
        <v>64000</v>
      </c>
      <c r="H390" s="137" t="n">
        <v>79588.65211233517</v>
      </c>
      <c r="I390" s="137" t="n">
        <v>15588.65211233517</v>
      </c>
      <c r="J390" s="138" t="n">
        <v>14497.44646447171</v>
      </c>
      <c r="K390" s="138" t="n">
        <v>71390.08896717217</v>
      </c>
      <c r="L390" s="138" t="n">
        <v>0</v>
      </c>
      <c r="M390" s="138" t="n">
        <v>0</v>
      </c>
      <c r="N390" s="138" t="n">
        <v>0</v>
      </c>
      <c r="O390" s="138" t="n">
        <v>0</v>
      </c>
      <c r="P390" s="137" t="n">
        <v>45477.2471819671</v>
      </c>
      <c r="Q390" s="139" t="n"/>
      <c r="R390" s="16" t="n"/>
    </row>
    <row r="391">
      <c r="B391" s="9" t="n">
        <v>326</v>
      </c>
      <c r="C391" s="136" t="n">
        <v>43844.54166666666</v>
      </c>
      <c r="D391" s="40" t="n">
        <v>98526.80710484614</v>
      </c>
      <c r="E391" s="40" t="n">
        <v>71346.40491405924</v>
      </c>
      <c r="F391" s="137" t="n">
        <v>169873.2120189054</v>
      </c>
      <c r="G391" s="137" t="n">
        <v>64000</v>
      </c>
      <c r="H391" s="137" t="n">
        <v>64000</v>
      </c>
      <c r="I391" s="137" t="n">
        <v>0</v>
      </c>
      <c r="J391" s="138" t="n">
        <v>0</v>
      </c>
      <c r="K391" s="138" t="n">
        <v>105873.2120189054</v>
      </c>
      <c r="L391" s="138" t="n">
        <v>0</v>
      </c>
      <c r="M391" s="138" t="n">
        <v>0</v>
      </c>
      <c r="N391" s="138" t="n">
        <v>0</v>
      </c>
      <c r="O391" s="138" t="n">
        <v>0</v>
      </c>
      <c r="P391" s="137" t="n">
        <v>45477.2471819671</v>
      </c>
      <c r="Q391" s="139" t="n"/>
      <c r="R391" s="16" t="n"/>
    </row>
    <row r="392">
      <c r="B392" s="9" t="n">
        <v>327</v>
      </c>
      <c r="C392" s="136" t="n">
        <v>43844.58333333334</v>
      </c>
      <c r="D392" s="40" t="n">
        <v>99708.30778155965</v>
      </c>
      <c r="E392" s="40" t="n">
        <v>66099.36607295826</v>
      </c>
      <c r="F392" s="137" t="n">
        <v>165807.6738545179</v>
      </c>
      <c r="G392" s="137" t="n">
        <v>64000</v>
      </c>
      <c r="H392" s="137" t="n">
        <v>64000</v>
      </c>
      <c r="I392" s="137" t="n">
        <v>0</v>
      </c>
      <c r="J392" s="138" t="n">
        <v>0</v>
      </c>
      <c r="K392" s="138" t="n">
        <v>101807.6738545179</v>
      </c>
      <c r="L392" s="138" t="n">
        <v>0</v>
      </c>
      <c r="M392" s="138" t="n">
        <v>0</v>
      </c>
      <c r="N392" s="138" t="n">
        <v>0</v>
      </c>
      <c r="O392" s="138" t="n">
        <v>0</v>
      </c>
      <c r="P392" s="137" t="n">
        <v>45477.2471819671</v>
      </c>
      <c r="Q392" s="139" t="n"/>
      <c r="R392" s="16" t="n"/>
    </row>
    <row r="393">
      <c r="B393" s="9" t="n">
        <v>328</v>
      </c>
      <c r="C393" s="136" t="n">
        <v>43844.625</v>
      </c>
      <c r="D393" s="40" t="n">
        <v>70241.47276131285</v>
      </c>
      <c r="E393" s="40" t="n">
        <v>55910.94113878162</v>
      </c>
      <c r="F393" s="137" t="n">
        <v>126152.4139000945</v>
      </c>
      <c r="G393" s="137" t="n">
        <v>64000</v>
      </c>
      <c r="H393" s="137" t="n">
        <v>64000</v>
      </c>
      <c r="I393" s="137" t="n">
        <v>0</v>
      </c>
      <c r="J393" s="138" t="n">
        <v>0</v>
      </c>
      <c r="K393" s="138" t="n">
        <v>62152.41390009447</v>
      </c>
      <c r="L393" s="138" t="n">
        <v>0</v>
      </c>
      <c r="M393" s="138" t="n">
        <v>0</v>
      </c>
      <c r="N393" s="138" t="n">
        <v>0</v>
      </c>
      <c r="O393" s="138" t="n">
        <v>0</v>
      </c>
      <c r="P393" s="137" t="n">
        <v>45477.2471819671</v>
      </c>
      <c r="Q393" s="139" t="n"/>
      <c r="R393" s="16" t="n"/>
    </row>
    <row r="394">
      <c r="B394" s="9" t="n">
        <v>329</v>
      </c>
      <c r="C394" s="136" t="n">
        <v>43844.66666666666</v>
      </c>
      <c r="D394" s="40" t="n">
        <v>106930.8702740996</v>
      </c>
      <c r="E394" s="40" t="n">
        <v>37928.76299245733</v>
      </c>
      <c r="F394" s="137" t="n">
        <v>144859.633266557</v>
      </c>
      <c r="G394" s="137" t="n">
        <v>64000</v>
      </c>
      <c r="H394" s="137" t="n">
        <v>144000</v>
      </c>
      <c r="I394" s="137" t="n">
        <v>0</v>
      </c>
      <c r="J394" s="138" t="n">
        <v>0</v>
      </c>
      <c r="K394" s="138" t="n">
        <v>859.6332665569789</v>
      </c>
      <c r="L394" s="138" t="n">
        <v>0</v>
      </c>
      <c r="M394" s="138" t="n">
        <v>0</v>
      </c>
      <c r="N394" s="138" t="n">
        <v>0</v>
      </c>
      <c r="O394" s="138" t="n">
        <v>80000</v>
      </c>
      <c r="P394" s="137" t="n">
        <v>45477.2471819671</v>
      </c>
      <c r="Q394" s="139" t="n"/>
      <c r="R394" s="16" t="n"/>
    </row>
    <row r="395">
      <c r="B395" s="9" t="n">
        <v>330</v>
      </c>
      <c r="C395" s="136" t="n">
        <v>43844.70833333334</v>
      </c>
      <c r="D395" s="40" t="n">
        <v>137794.720714023</v>
      </c>
      <c r="E395" s="40" t="n">
        <v>778.9050862178037</v>
      </c>
      <c r="F395" s="137" t="n">
        <v>138573.6258002408</v>
      </c>
      <c r="G395" s="137" t="n">
        <v>64000</v>
      </c>
      <c r="H395" s="137" t="n">
        <v>138573.6258002408</v>
      </c>
      <c r="I395" s="137" t="n">
        <v>0</v>
      </c>
      <c r="J395" s="138" t="n">
        <v>0</v>
      </c>
      <c r="K395" s="138" t="n">
        <v>0</v>
      </c>
      <c r="L395" s="138" t="n">
        <v>0</v>
      </c>
      <c r="M395" s="138" t="n">
        <v>0</v>
      </c>
      <c r="N395" s="138" t="n">
        <v>0</v>
      </c>
      <c r="O395" s="138" t="n">
        <v>74573.62580024084</v>
      </c>
      <c r="P395" s="137" t="n">
        <v>45477.2471819671</v>
      </c>
      <c r="Q395" s="139" t="n"/>
      <c r="R395" s="16" t="n"/>
    </row>
    <row r="396">
      <c r="B396" s="9" t="n">
        <v>331</v>
      </c>
      <c r="C396" s="136" t="n">
        <v>43844.75</v>
      </c>
      <c r="D396" s="40" t="n">
        <v>89703.13340653715</v>
      </c>
      <c r="E396" s="40" t="n">
        <v>0</v>
      </c>
      <c r="F396" s="137" t="n">
        <v>89703.13340653715</v>
      </c>
      <c r="G396" s="137" t="n">
        <v>64000</v>
      </c>
      <c r="H396" s="137" t="n">
        <v>89703.13340653715</v>
      </c>
      <c r="I396" s="137" t="n">
        <v>0</v>
      </c>
      <c r="J396" s="138" t="n">
        <v>0</v>
      </c>
      <c r="K396" s="138" t="n">
        <v>0</v>
      </c>
      <c r="L396" s="138" t="n">
        <v>0</v>
      </c>
      <c r="M396" s="138" t="n">
        <v>0</v>
      </c>
      <c r="N396" s="138" t="n">
        <v>0</v>
      </c>
      <c r="O396" s="138" t="n">
        <v>25703.13340653715</v>
      </c>
      <c r="P396" s="137" t="n">
        <v>45477.2471819671</v>
      </c>
      <c r="Q396" s="139" t="n"/>
      <c r="R396" s="16" t="n"/>
    </row>
    <row r="397">
      <c r="B397" s="9" t="n">
        <v>332</v>
      </c>
      <c r="C397" s="136" t="n">
        <v>43844.79166666666</v>
      </c>
      <c r="D397" s="40" t="n">
        <v>60339.64717315726</v>
      </c>
      <c r="E397" s="40" t="n">
        <v>0</v>
      </c>
      <c r="F397" s="137" t="n">
        <v>60339.64717315726</v>
      </c>
      <c r="G397" s="137" t="n">
        <v>64000</v>
      </c>
      <c r="H397" s="137" t="n">
        <v>60339.64717315726</v>
      </c>
      <c r="I397" s="137" t="n">
        <v>0</v>
      </c>
      <c r="J397" s="138" t="n">
        <v>0</v>
      </c>
      <c r="K397" s="138" t="n">
        <v>0</v>
      </c>
      <c r="L397" s="138" t="n">
        <v>3978.644377002978</v>
      </c>
      <c r="M397" s="138" t="n">
        <v>3660.35282684274</v>
      </c>
      <c r="N397" s="138" t="n">
        <v>-4.547473508864641e-13</v>
      </c>
      <c r="O397" s="138" t="n">
        <v>0</v>
      </c>
      <c r="P397" s="137" t="n">
        <v>41498.60280496412</v>
      </c>
      <c r="Q397" s="139" t="n"/>
      <c r="R397" s="16" t="n"/>
    </row>
    <row r="398">
      <c r="B398" s="9" t="n">
        <v>333</v>
      </c>
      <c r="C398" s="136" t="n">
        <v>43844.83333333334</v>
      </c>
      <c r="D398" s="40" t="n">
        <v>13783.69274913169</v>
      </c>
      <c r="E398" s="40" t="n">
        <v>0</v>
      </c>
      <c r="F398" s="137" t="n">
        <v>13783.69274913169</v>
      </c>
      <c r="G398" s="137" t="n">
        <v>64000</v>
      </c>
      <c r="H398" s="137" t="n">
        <v>13783.69274913169</v>
      </c>
      <c r="I398" s="137" t="n">
        <v>0</v>
      </c>
      <c r="J398" s="138" t="n">
        <v>0</v>
      </c>
      <c r="K398" s="138" t="n">
        <v>0</v>
      </c>
      <c r="L398" s="138" t="n">
        <v>24715.89520759081</v>
      </c>
      <c r="M398" s="138" t="n">
        <v>22738.62359098355</v>
      </c>
      <c r="N398" s="138" t="n">
        <v>27477.68365988476</v>
      </c>
      <c r="O398" s="138" t="n">
        <v>0</v>
      </c>
      <c r="P398" s="137" t="n">
        <v>16782.7075973733</v>
      </c>
      <c r="Q398" s="139" t="n"/>
      <c r="R398" s="16" t="n"/>
    </row>
    <row r="399">
      <c r="B399" s="9" t="n">
        <v>334</v>
      </c>
      <c r="C399" s="136" t="n">
        <v>43844.875</v>
      </c>
      <c r="D399" s="40" t="n">
        <v>7573.80382412964</v>
      </c>
      <c r="E399" s="40" t="n">
        <v>0</v>
      </c>
      <c r="F399" s="137" t="n">
        <v>7573.80382412964</v>
      </c>
      <c r="G399" s="137" t="n">
        <v>64000</v>
      </c>
      <c r="H399" s="137" t="n">
        <v>7573.80382412964</v>
      </c>
      <c r="I399" s="137" t="n">
        <v>0</v>
      </c>
      <c r="J399" s="138" t="n">
        <v>0</v>
      </c>
      <c r="K399" s="138" t="n">
        <v>0</v>
      </c>
      <c r="L399" s="138" t="n">
        <v>9961.120520078239</v>
      </c>
      <c r="M399" s="138" t="n">
        <v>9164.230878471981</v>
      </c>
      <c r="N399" s="138" t="n">
        <v>47261.96529739838</v>
      </c>
      <c r="O399" s="138" t="n">
        <v>0</v>
      </c>
      <c r="P399" s="137" t="n">
        <v>6821.587077295066</v>
      </c>
      <c r="Q399" s="139" t="n"/>
      <c r="R399" s="16" t="n"/>
    </row>
    <row r="400">
      <c r="B400" s="9" t="n">
        <v>335</v>
      </c>
      <c r="C400" s="136" t="n">
        <v>43844.91666666666</v>
      </c>
      <c r="D400" s="40" t="n">
        <v>13869.98537257162</v>
      </c>
      <c r="E400" s="40" t="n">
        <v>0</v>
      </c>
      <c r="F400" s="137" t="n">
        <v>13869.98537257162</v>
      </c>
      <c r="G400" s="137" t="n">
        <v>64000</v>
      </c>
      <c r="H400" s="137" t="n">
        <v>13869.98537257162</v>
      </c>
      <c r="I400" s="137" t="n">
        <v>0</v>
      </c>
      <c r="J400" s="138" t="n">
        <v>0</v>
      </c>
      <c r="K400" s="138" t="n">
        <v>0</v>
      </c>
      <c r="L400" s="138" t="n">
        <v>0</v>
      </c>
      <c r="M400" s="138" t="n">
        <v>0</v>
      </c>
      <c r="N400" s="138" t="n">
        <v>50130.01462742838</v>
      </c>
      <c r="O400" s="138" t="n">
        <v>0</v>
      </c>
      <c r="P400" s="137" t="n">
        <v>6821.587077295066</v>
      </c>
      <c r="Q400" s="139" t="n"/>
      <c r="R400" s="16" t="n"/>
    </row>
    <row r="401">
      <c r="B401" s="9" t="n">
        <v>336</v>
      </c>
      <c r="C401" s="136" t="n">
        <v>43844.95833333334</v>
      </c>
      <c r="D401" s="40" t="n">
        <v>18221.33065906345</v>
      </c>
      <c r="E401" s="40" t="n">
        <v>0</v>
      </c>
      <c r="F401" s="137" t="n">
        <v>18221.33065906345</v>
      </c>
      <c r="G401" s="137" t="n">
        <v>64000</v>
      </c>
      <c r="H401" s="137" t="n">
        <v>18221.33065906345</v>
      </c>
      <c r="I401" s="137" t="n">
        <v>0</v>
      </c>
      <c r="J401" s="138" t="n">
        <v>0</v>
      </c>
      <c r="K401" s="138" t="n">
        <v>0</v>
      </c>
      <c r="L401" s="138" t="n">
        <v>0</v>
      </c>
      <c r="M401" s="138" t="n">
        <v>0</v>
      </c>
      <c r="N401" s="138" t="n">
        <v>45778.66934093655</v>
      </c>
      <c r="O401" s="138" t="n">
        <v>0</v>
      </c>
      <c r="P401" s="137" t="n">
        <v>6821.587077295066</v>
      </c>
      <c r="Q401" s="139" t="n"/>
      <c r="R401" s="16" t="n"/>
    </row>
    <row r="402">
      <c r="B402" s="9" t="n">
        <v>337</v>
      </c>
      <c r="C402" s="136" t="n">
        <v>43845</v>
      </c>
      <c r="D402" s="40" t="n">
        <v>36893.05966760565</v>
      </c>
      <c r="E402" s="40" t="n">
        <v>0</v>
      </c>
      <c r="F402" s="137" t="n">
        <v>36893.05966760565</v>
      </c>
      <c r="G402" s="137" t="n">
        <v>64000</v>
      </c>
      <c r="H402" s="137" t="n">
        <v>36893.05966760565</v>
      </c>
      <c r="I402" s="137" t="n">
        <v>0</v>
      </c>
      <c r="J402" s="138" t="n">
        <v>0</v>
      </c>
      <c r="K402" s="138" t="n">
        <v>0</v>
      </c>
      <c r="L402" s="138" t="n">
        <v>0</v>
      </c>
      <c r="M402" s="138" t="n">
        <v>0</v>
      </c>
      <c r="N402" s="138" t="n">
        <v>27106.94033239435</v>
      </c>
      <c r="O402" s="138" t="n">
        <v>0</v>
      </c>
      <c r="P402" s="137" t="n">
        <v>6821.587077295066</v>
      </c>
      <c r="Q402" s="139" t="n"/>
      <c r="R402" s="16" t="n"/>
    </row>
    <row r="403">
      <c r="B403" s="9" t="n">
        <v>338</v>
      </c>
      <c r="C403" s="136" t="n">
        <v>43845.04166666666</v>
      </c>
      <c r="D403" s="40" t="n">
        <v>34101.19698462035</v>
      </c>
      <c r="E403" s="40" t="n">
        <v>0</v>
      </c>
      <c r="F403" s="137" t="n">
        <v>34101.19698462035</v>
      </c>
      <c r="G403" s="137" t="n">
        <v>64000</v>
      </c>
      <c r="H403" s="137" t="n">
        <v>34101.19698462035</v>
      </c>
      <c r="I403" s="137" t="n">
        <v>0</v>
      </c>
      <c r="J403" s="138" t="n">
        <v>0</v>
      </c>
      <c r="K403" s="138" t="n">
        <v>0</v>
      </c>
      <c r="L403" s="138" t="n">
        <v>0</v>
      </c>
      <c r="M403" s="138" t="n">
        <v>0</v>
      </c>
      <c r="N403" s="138" t="n">
        <v>29898.80301537965</v>
      </c>
      <c r="O403" s="138" t="n">
        <v>0</v>
      </c>
      <c r="P403" s="137" t="n">
        <v>6821.587077295066</v>
      </c>
      <c r="Q403" s="139" t="n"/>
      <c r="R403" s="16" t="n"/>
    </row>
    <row r="404">
      <c r="B404" s="9" t="n">
        <v>339</v>
      </c>
      <c r="C404" s="136" t="n">
        <v>43845.08333333334</v>
      </c>
      <c r="D404" s="40" t="n">
        <v>23515.9685093224</v>
      </c>
      <c r="E404" s="40" t="n">
        <v>0</v>
      </c>
      <c r="F404" s="137" t="n">
        <v>23515.9685093224</v>
      </c>
      <c r="G404" s="137" t="n">
        <v>64000</v>
      </c>
      <c r="H404" s="137" t="n">
        <v>23515.9685093224</v>
      </c>
      <c r="I404" s="137" t="n">
        <v>0</v>
      </c>
      <c r="J404" s="138" t="n">
        <v>0</v>
      </c>
      <c r="K404" s="138" t="n">
        <v>0</v>
      </c>
      <c r="L404" s="138" t="n">
        <v>0</v>
      </c>
      <c r="M404" s="138" t="n">
        <v>0</v>
      </c>
      <c r="N404" s="138" t="n">
        <v>40484.0314906776</v>
      </c>
      <c r="O404" s="138" t="n">
        <v>0</v>
      </c>
      <c r="P404" s="137" t="n">
        <v>6821.587077295066</v>
      </c>
      <c r="Q404" s="139" t="n"/>
      <c r="R404" s="16" t="n"/>
    </row>
    <row r="405">
      <c r="B405" s="9" t="n">
        <v>340</v>
      </c>
      <c r="C405" s="136" t="n">
        <v>43845.125</v>
      </c>
      <c r="D405" s="40" t="n">
        <v>22545.79080659409</v>
      </c>
      <c r="E405" s="40" t="n">
        <v>0</v>
      </c>
      <c r="F405" s="137" t="n">
        <v>22545.79080659409</v>
      </c>
      <c r="G405" s="137" t="n">
        <v>64000</v>
      </c>
      <c r="H405" s="137" t="n">
        <v>22545.79080659409</v>
      </c>
      <c r="I405" s="137" t="n">
        <v>0</v>
      </c>
      <c r="J405" s="138" t="n">
        <v>0</v>
      </c>
      <c r="K405" s="138" t="n">
        <v>0</v>
      </c>
      <c r="L405" s="138" t="n">
        <v>0</v>
      </c>
      <c r="M405" s="138" t="n">
        <v>0</v>
      </c>
      <c r="N405" s="138" t="n">
        <v>41454.20919340591</v>
      </c>
      <c r="O405" s="138" t="n">
        <v>0</v>
      </c>
      <c r="P405" s="137" t="n">
        <v>6821.587077295066</v>
      </c>
      <c r="Q405" s="139" t="n"/>
      <c r="R405" s="16" t="n"/>
    </row>
    <row r="406">
      <c r="B406" s="9" t="n">
        <v>341</v>
      </c>
      <c r="C406" s="136" t="n">
        <v>43845.16666666666</v>
      </c>
      <c r="D406" s="40" t="n">
        <v>19720.24942802838</v>
      </c>
      <c r="E406" s="40" t="n">
        <v>0</v>
      </c>
      <c r="F406" s="137" t="n">
        <v>19720.24942802838</v>
      </c>
      <c r="G406" s="137" t="n">
        <v>64000</v>
      </c>
      <c r="H406" s="137" t="n">
        <v>19720.24942802838</v>
      </c>
      <c r="I406" s="137" t="n">
        <v>0</v>
      </c>
      <c r="J406" s="138" t="n">
        <v>0</v>
      </c>
      <c r="K406" s="138" t="n">
        <v>0</v>
      </c>
      <c r="L406" s="138" t="n">
        <v>0</v>
      </c>
      <c r="M406" s="138" t="n">
        <v>0</v>
      </c>
      <c r="N406" s="138" t="n">
        <v>44279.75057197162</v>
      </c>
      <c r="O406" s="138" t="n">
        <v>0</v>
      </c>
      <c r="P406" s="137" t="n">
        <v>6821.587077295066</v>
      </c>
      <c r="Q406" s="139" t="n"/>
      <c r="R406" s="16" t="n"/>
    </row>
    <row r="407">
      <c r="B407" s="9" t="n">
        <v>342</v>
      </c>
      <c r="C407" s="136" t="n">
        <v>43845.20833333334</v>
      </c>
      <c r="D407" s="40" t="n">
        <v>19130.5108959766</v>
      </c>
      <c r="E407" s="40" t="n">
        <v>0</v>
      </c>
      <c r="F407" s="137" t="n">
        <v>19130.5108959766</v>
      </c>
      <c r="G407" s="137" t="n">
        <v>64000</v>
      </c>
      <c r="H407" s="137" t="n">
        <v>19130.5108959766</v>
      </c>
      <c r="I407" s="137" t="n">
        <v>0</v>
      </c>
      <c r="J407" s="138" t="n">
        <v>0</v>
      </c>
      <c r="K407" s="138" t="n">
        <v>0</v>
      </c>
      <c r="L407" s="138" t="n">
        <v>0</v>
      </c>
      <c r="M407" s="138" t="n">
        <v>0</v>
      </c>
      <c r="N407" s="138" t="n">
        <v>44869.4891040234</v>
      </c>
      <c r="O407" s="138" t="n">
        <v>0</v>
      </c>
      <c r="P407" s="137" t="n">
        <v>6821.587077295066</v>
      </c>
      <c r="Q407" s="139" t="n"/>
      <c r="R407" s="16" t="n"/>
    </row>
    <row r="408">
      <c r="B408" s="9" t="n">
        <v>343</v>
      </c>
      <c r="C408" s="136" t="n">
        <v>43845.25</v>
      </c>
      <c r="D408" s="40" t="n">
        <v>19953.68759696554</v>
      </c>
      <c r="E408" s="40" t="n">
        <v>0</v>
      </c>
      <c r="F408" s="137" t="n">
        <v>19953.68759696554</v>
      </c>
      <c r="G408" s="137" t="n">
        <v>64000</v>
      </c>
      <c r="H408" s="137" t="n">
        <v>19953.68759696554</v>
      </c>
      <c r="I408" s="137" t="n">
        <v>0</v>
      </c>
      <c r="J408" s="138" t="n">
        <v>0</v>
      </c>
      <c r="K408" s="138" t="n">
        <v>0</v>
      </c>
      <c r="L408" s="138" t="n">
        <v>0</v>
      </c>
      <c r="M408" s="138" t="n">
        <v>0</v>
      </c>
      <c r="N408" s="138" t="n">
        <v>44046.31240303446</v>
      </c>
      <c r="O408" s="138" t="n">
        <v>0</v>
      </c>
      <c r="P408" s="137" t="n">
        <v>6821.587077295066</v>
      </c>
      <c r="Q408" s="139" t="n"/>
      <c r="R408" s="16" t="n"/>
    </row>
    <row r="409">
      <c r="B409" s="9" t="n">
        <v>344</v>
      </c>
      <c r="C409" s="136" t="n">
        <v>43845.29166666666</v>
      </c>
      <c r="D409" s="40" t="n">
        <v>25039.74880463853</v>
      </c>
      <c r="E409" s="40" t="n">
        <v>0</v>
      </c>
      <c r="F409" s="137" t="n">
        <v>25039.74880463853</v>
      </c>
      <c r="G409" s="137" t="n">
        <v>64000</v>
      </c>
      <c r="H409" s="137" t="n">
        <v>25039.74880463853</v>
      </c>
      <c r="I409" s="137" t="n">
        <v>0</v>
      </c>
      <c r="J409" s="138" t="n">
        <v>0</v>
      </c>
      <c r="K409" s="138" t="n">
        <v>0</v>
      </c>
      <c r="L409" s="138" t="n">
        <v>0</v>
      </c>
      <c r="M409" s="138" t="n">
        <v>0</v>
      </c>
      <c r="N409" s="138" t="n">
        <v>38960.25119536147</v>
      </c>
      <c r="O409" s="138" t="n">
        <v>0</v>
      </c>
      <c r="P409" s="137" t="n">
        <v>6821.587077295066</v>
      </c>
      <c r="Q409" s="139" t="n"/>
      <c r="R409" s="16" t="n"/>
    </row>
    <row r="410">
      <c r="B410" s="9" t="n">
        <v>345</v>
      </c>
      <c r="C410" s="136" t="n">
        <v>43845.33333333334</v>
      </c>
      <c r="D410" s="40" t="n">
        <v>61374.29139188927</v>
      </c>
      <c r="E410" s="40" t="n">
        <v>0</v>
      </c>
      <c r="F410" s="137" t="n">
        <v>61374.29139188927</v>
      </c>
      <c r="G410" s="137" t="n">
        <v>64000</v>
      </c>
      <c r="H410" s="137" t="n">
        <v>61374.29139188927</v>
      </c>
      <c r="I410" s="137" t="n">
        <v>0</v>
      </c>
      <c r="J410" s="138" t="n">
        <v>0</v>
      </c>
      <c r="K410" s="138" t="n">
        <v>0</v>
      </c>
      <c r="L410" s="138" t="n">
        <v>0</v>
      </c>
      <c r="M410" s="138" t="n">
        <v>0</v>
      </c>
      <c r="N410" s="138" t="n">
        <v>2625.708608110734</v>
      </c>
      <c r="O410" s="138" t="n">
        <v>0</v>
      </c>
      <c r="P410" s="137" t="n">
        <v>6821.587077295066</v>
      </c>
      <c r="Q410" s="139" t="n"/>
      <c r="R410" s="16" t="n"/>
    </row>
    <row r="411">
      <c r="B411" s="9" t="n">
        <v>346</v>
      </c>
      <c r="C411" s="136" t="n">
        <v>43845.375</v>
      </c>
      <c r="D411" s="40" t="n">
        <v>88493.73578455744</v>
      </c>
      <c r="E411" s="40" t="n">
        <v>36711.6380753207</v>
      </c>
      <c r="F411" s="137" t="n">
        <v>125205.3738598781</v>
      </c>
      <c r="G411" s="137" t="n">
        <v>64000</v>
      </c>
      <c r="H411" s="137" t="n">
        <v>125205.3738598781</v>
      </c>
      <c r="I411" s="137" t="n">
        <v>22738.62359098355</v>
      </c>
      <c r="J411" s="138" t="n">
        <v>21146.9199396147</v>
      </c>
      <c r="K411" s="138" t="n">
        <v>0</v>
      </c>
      <c r="L411" s="138" t="n">
        <v>0</v>
      </c>
      <c r="M411" s="138" t="n">
        <v>0</v>
      </c>
      <c r="N411" s="138" t="n">
        <v>0</v>
      </c>
      <c r="O411" s="138" t="n">
        <v>38466.75026889458</v>
      </c>
      <c r="P411" s="137" t="n">
        <v>27968.50701690977</v>
      </c>
      <c r="Q411" s="139" t="n"/>
      <c r="R411" s="16" t="n"/>
    </row>
    <row r="412">
      <c r="B412" s="9" t="n">
        <v>347</v>
      </c>
      <c r="C412" s="136" t="n">
        <v>43845.41666666666</v>
      </c>
      <c r="D412" s="40" t="n">
        <v>56480.61792592238</v>
      </c>
      <c r="E412" s="40" t="n">
        <v>55946.20876355378</v>
      </c>
      <c r="F412" s="137" t="n">
        <v>112426.8266894762</v>
      </c>
      <c r="G412" s="137" t="n">
        <v>64000</v>
      </c>
      <c r="H412" s="137" t="n">
        <v>112426.8266894762</v>
      </c>
      <c r="I412" s="137" t="n">
        <v>18826.60232801863</v>
      </c>
      <c r="J412" s="138" t="n">
        <v>17508.74016505733</v>
      </c>
      <c r="K412" s="138" t="n">
        <v>0</v>
      </c>
      <c r="L412" s="138" t="n">
        <v>0</v>
      </c>
      <c r="M412" s="138" t="n">
        <v>0</v>
      </c>
      <c r="N412" s="138" t="n">
        <v>0</v>
      </c>
      <c r="O412" s="138" t="n">
        <v>29600.22436145753</v>
      </c>
      <c r="P412" s="137" t="n">
        <v>45477.2471819671</v>
      </c>
      <c r="Q412" s="139" t="n"/>
      <c r="R412" s="16" t="n"/>
    </row>
    <row r="413">
      <c r="B413" s="9" t="n">
        <v>348</v>
      </c>
      <c r="C413" s="136" t="n">
        <v>43845.45833333334</v>
      </c>
      <c r="D413" s="40" t="n">
        <v>122730.8039015623</v>
      </c>
      <c r="E413" s="40" t="n">
        <v>51549.51154195909</v>
      </c>
      <c r="F413" s="137" t="n">
        <v>174280.3154435214</v>
      </c>
      <c r="G413" s="137" t="n">
        <v>64000</v>
      </c>
      <c r="H413" s="137" t="n">
        <v>64000</v>
      </c>
      <c r="I413" s="137" t="n">
        <v>0</v>
      </c>
      <c r="J413" s="138" t="n">
        <v>0</v>
      </c>
      <c r="K413" s="138" t="n">
        <v>110280.3154435214</v>
      </c>
      <c r="L413" s="138" t="n">
        <v>0</v>
      </c>
      <c r="M413" s="138" t="n">
        <v>0</v>
      </c>
      <c r="N413" s="138" t="n">
        <v>0</v>
      </c>
      <c r="O413" s="138" t="n">
        <v>0</v>
      </c>
      <c r="P413" s="137" t="n">
        <v>45477.2471819671</v>
      </c>
      <c r="Q413" s="139" t="n"/>
      <c r="R413" s="16" t="n"/>
    </row>
    <row r="414">
      <c r="B414" s="9" t="n">
        <v>349</v>
      </c>
      <c r="C414" s="136" t="n">
        <v>43845.5</v>
      </c>
      <c r="D414" s="40" t="n">
        <v>91767.36281247622</v>
      </c>
      <c r="E414" s="40" t="n">
        <v>38215.60634060416</v>
      </c>
      <c r="F414" s="137" t="n">
        <v>129982.9691530804</v>
      </c>
      <c r="G414" s="137" t="n">
        <v>64000</v>
      </c>
      <c r="H414" s="137" t="n">
        <v>64000</v>
      </c>
      <c r="I414" s="137" t="n">
        <v>0</v>
      </c>
      <c r="J414" s="138" t="n">
        <v>0</v>
      </c>
      <c r="K414" s="138" t="n">
        <v>65982.96915308037</v>
      </c>
      <c r="L414" s="138" t="n">
        <v>0</v>
      </c>
      <c r="M414" s="138" t="n">
        <v>0</v>
      </c>
      <c r="N414" s="138" t="n">
        <v>0</v>
      </c>
      <c r="O414" s="138" t="n">
        <v>0</v>
      </c>
      <c r="P414" s="137" t="n">
        <v>45477.2471819671</v>
      </c>
      <c r="Q414" s="139" t="n"/>
      <c r="R414" s="16" t="n"/>
    </row>
    <row r="415">
      <c r="B415" s="9" t="n">
        <v>350</v>
      </c>
      <c r="C415" s="136" t="n">
        <v>43845.54166666666</v>
      </c>
      <c r="D415" s="40" t="n">
        <v>46996.81288548584</v>
      </c>
      <c r="E415" s="40" t="n">
        <v>26635.67767791747</v>
      </c>
      <c r="F415" s="137" t="n">
        <v>73632.49056340331</v>
      </c>
      <c r="G415" s="137" t="n">
        <v>64000</v>
      </c>
      <c r="H415" s="137" t="n">
        <v>64000</v>
      </c>
      <c r="I415" s="137" t="n">
        <v>0</v>
      </c>
      <c r="J415" s="138" t="n">
        <v>0</v>
      </c>
      <c r="K415" s="138" t="n">
        <v>9632.490563403306</v>
      </c>
      <c r="L415" s="138" t="n">
        <v>0</v>
      </c>
      <c r="M415" s="138" t="n">
        <v>0</v>
      </c>
      <c r="N415" s="138" t="n">
        <v>0</v>
      </c>
      <c r="O415" s="138" t="n">
        <v>0</v>
      </c>
      <c r="P415" s="137" t="n">
        <v>45477.2471819671</v>
      </c>
      <c r="Q415" s="139" t="n"/>
      <c r="R415" s="16" t="n"/>
    </row>
    <row r="416">
      <c r="B416" s="9" t="n">
        <v>351</v>
      </c>
      <c r="C416" s="136" t="n">
        <v>43845.58333333334</v>
      </c>
      <c r="D416" s="40" t="n">
        <v>64925.44243489124</v>
      </c>
      <c r="E416" s="40" t="n">
        <v>40624.38511254199</v>
      </c>
      <c r="F416" s="137" t="n">
        <v>105549.8275474332</v>
      </c>
      <c r="G416" s="137" t="n">
        <v>64000</v>
      </c>
      <c r="H416" s="137" t="n">
        <v>64000</v>
      </c>
      <c r="I416" s="137" t="n">
        <v>0</v>
      </c>
      <c r="J416" s="138" t="n">
        <v>0</v>
      </c>
      <c r="K416" s="138" t="n">
        <v>41549.82754743323</v>
      </c>
      <c r="L416" s="138" t="n">
        <v>0</v>
      </c>
      <c r="M416" s="138" t="n">
        <v>0</v>
      </c>
      <c r="N416" s="138" t="n">
        <v>0</v>
      </c>
      <c r="O416" s="138" t="n">
        <v>0</v>
      </c>
      <c r="P416" s="137" t="n">
        <v>45477.2471819671</v>
      </c>
      <c r="Q416" s="139" t="n"/>
      <c r="R416" s="16" t="n"/>
    </row>
    <row r="417">
      <c r="B417" s="9" t="n">
        <v>352</v>
      </c>
      <c r="C417" s="136" t="n">
        <v>43845.625</v>
      </c>
      <c r="D417" s="40" t="n">
        <v>50886.48540938615</v>
      </c>
      <c r="E417" s="40" t="n">
        <v>46878.51057213657</v>
      </c>
      <c r="F417" s="137" t="n">
        <v>97764.99598152272</v>
      </c>
      <c r="G417" s="137" t="n">
        <v>64000</v>
      </c>
      <c r="H417" s="137" t="n">
        <v>64000</v>
      </c>
      <c r="I417" s="137" t="n">
        <v>0</v>
      </c>
      <c r="J417" s="138" t="n">
        <v>0</v>
      </c>
      <c r="K417" s="138" t="n">
        <v>33764.99598152272</v>
      </c>
      <c r="L417" s="138" t="n">
        <v>0</v>
      </c>
      <c r="M417" s="138" t="n">
        <v>0</v>
      </c>
      <c r="N417" s="138" t="n">
        <v>0</v>
      </c>
      <c r="O417" s="138" t="n">
        <v>0</v>
      </c>
      <c r="P417" s="137" t="n">
        <v>45477.2471819671</v>
      </c>
      <c r="Q417" s="139" t="n"/>
      <c r="R417" s="16" t="n"/>
    </row>
    <row r="418">
      <c r="B418" s="9" t="n">
        <v>353</v>
      </c>
      <c r="C418" s="142" t="n">
        <v>43845.66666666666</v>
      </c>
      <c r="D418" s="40" t="n">
        <v>54905.81368408314</v>
      </c>
      <c r="E418" s="40" t="n">
        <v>36689.69377546247</v>
      </c>
      <c r="F418" s="137" t="n">
        <v>91595.5074595456</v>
      </c>
      <c r="G418" s="137" t="n">
        <v>64000</v>
      </c>
      <c r="H418" s="137" t="n">
        <v>91595.5074595456</v>
      </c>
      <c r="I418" s="137" t="n">
        <v>0</v>
      </c>
      <c r="J418" s="138" t="n">
        <v>0</v>
      </c>
      <c r="K418" s="138" t="n">
        <v>0</v>
      </c>
      <c r="L418" s="138" t="n">
        <v>0</v>
      </c>
      <c r="M418" s="138" t="n">
        <v>0</v>
      </c>
      <c r="N418" s="138" t="n">
        <v>0</v>
      </c>
      <c r="O418" s="138" t="n">
        <v>27595.5074595456</v>
      </c>
      <c r="P418" s="137" t="n">
        <v>45477.2471819671</v>
      </c>
      <c r="Q418" s="139" t="n"/>
      <c r="R418" s="16" t="n"/>
    </row>
    <row r="419">
      <c r="B419" s="9" t="n">
        <v>354</v>
      </c>
      <c r="C419" s="142" t="n">
        <v>43845.70833333334</v>
      </c>
      <c r="D419" s="40" t="n">
        <v>36454.80299378678</v>
      </c>
      <c r="E419" s="40" t="n">
        <v>765.0331538074248</v>
      </c>
      <c r="F419" s="137" t="n">
        <v>37219.83614759421</v>
      </c>
      <c r="G419" s="137" t="n">
        <v>64000</v>
      </c>
      <c r="H419" s="137" t="n">
        <v>37219.83614759421</v>
      </c>
      <c r="I419" s="137" t="n">
        <v>0</v>
      </c>
      <c r="J419" s="138" t="n">
        <v>0</v>
      </c>
      <c r="K419" s="138" t="n">
        <v>0</v>
      </c>
      <c r="L419" s="138" t="n">
        <v>24715.89520759081</v>
      </c>
      <c r="M419" s="138" t="n">
        <v>22738.62359098355</v>
      </c>
      <c r="N419" s="138" t="n">
        <v>4041.540261422244</v>
      </c>
      <c r="O419" s="138" t="n">
        <v>0</v>
      </c>
      <c r="P419" s="137" t="n">
        <v>20761.35197437628</v>
      </c>
      <c r="Q419" s="139" t="n"/>
      <c r="R419" s="16" t="n"/>
    </row>
    <row r="420">
      <c r="B420" s="9" t="n">
        <v>355</v>
      </c>
      <c r="C420" s="142" t="n">
        <v>43845.75</v>
      </c>
      <c r="D420" s="40" t="n">
        <v>23661.81316099893</v>
      </c>
      <c r="E420" s="40" t="n">
        <v>0</v>
      </c>
      <c r="F420" s="137" t="n">
        <v>23661.81316099893</v>
      </c>
      <c r="G420" s="137" t="n">
        <v>64000</v>
      </c>
      <c r="H420" s="137" t="n">
        <v>23661.81316099893</v>
      </c>
      <c r="I420" s="137" t="n">
        <v>0</v>
      </c>
      <c r="J420" s="138" t="n">
        <v>0</v>
      </c>
      <c r="K420" s="138" t="n">
        <v>0</v>
      </c>
      <c r="L420" s="138" t="n">
        <v>13939.76489708122</v>
      </c>
      <c r="M420" s="138" t="n">
        <v>12824.58370531472</v>
      </c>
      <c r="N420" s="138" t="n">
        <v>27513.60313368635</v>
      </c>
      <c r="O420" s="138" t="n">
        <v>0</v>
      </c>
      <c r="P420" s="137" t="n">
        <v>6821.587077295066</v>
      </c>
      <c r="Q420" s="139" t="n"/>
      <c r="R420" s="16" t="n"/>
    </row>
    <row r="421">
      <c r="B421" s="9" t="n">
        <v>356</v>
      </c>
      <c r="C421" s="142" t="n">
        <v>43845.79166666666</v>
      </c>
      <c r="D421" s="40" t="n">
        <v>24540.78375252022</v>
      </c>
      <c r="E421" s="40" t="n">
        <v>0</v>
      </c>
      <c r="F421" s="137" t="n">
        <v>24540.78375252022</v>
      </c>
      <c r="G421" s="137" t="n">
        <v>64000</v>
      </c>
      <c r="H421" s="137" t="n">
        <v>24540.78375252022</v>
      </c>
      <c r="I421" s="137" t="n">
        <v>0</v>
      </c>
      <c r="J421" s="138" t="n">
        <v>0</v>
      </c>
      <c r="K421" s="138" t="n">
        <v>0</v>
      </c>
      <c r="L421" s="138" t="n">
        <v>0</v>
      </c>
      <c r="M421" s="138" t="n">
        <v>0</v>
      </c>
      <c r="N421" s="138" t="n">
        <v>39459.21624747978</v>
      </c>
      <c r="O421" s="138" t="n">
        <v>0</v>
      </c>
      <c r="P421" s="137" t="n">
        <v>6821.587077295066</v>
      </c>
      <c r="Q421" s="139" t="n"/>
      <c r="R421" s="16" t="n"/>
    </row>
    <row r="422">
      <c r="B422" s="9" t="n">
        <v>357</v>
      </c>
      <c r="C422" s="142" t="n">
        <v>43845.83333333334</v>
      </c>
      <c r="D422" s="40" t="n">
        <v>9016.205983772939</v>
      </c>
      <c r="E422" s="40" t="n">
        <v>0</v>
      </c>
      <c r="F422" s="137" t="n">
        <v>9016.205983772939</v>
      </c>
      <c r="G422" s="137" t="n">
        <v>64000</v>
      </c>
      <c r="H422" s="137" t="n">
        <v>9016.205983772939</v>
      </c>
      <c r="I422" s="137" t="n">
        <v>0</v>
      </c>
      <c r="J422" s="138" t="n">
        <v>0</v>
      </c>
      <c r="K422" s="138" t="n">
        <v>0</v>
      </c>
      <c r="L422" s="138" t="n">
        <v>0</v>
      </c>
      <c r="M422" s="138" t="n">
        <v>0</v>
      </c>
      <c r="N422" s="138" t="n">
        <v>54983.79401622706</v>
      </c>
      <c r="O422" s="138" t="n">
        <v>0</v>
      </c>
      <c r="P422" s="137" t="n">
        <v>6821.587077295066</v>
      </c>
      <c r="Q422" s="139" t="n"/>
      <c r="R422" s="16" t="n"/>
    </row>
    <row r="423">
      <c r="B423" s="9" t="n">
        <v>358</v>
      </c>
      <c r="C423" s="142" t="n">
        <v>43845.875</v>
      </c>
      <c r="D423" s="40" t="n">
        <v>5293.192412680396</v>
      </c>
      <c r="E423" s="40" t="n">
        <v>0</v>
      </c>
      <c r="F423" s="137" t="n">
        <v>5293.192412680396</v>
      </c>
      <c r="G423" s="137" t="n">
        <v>64000</v>
      </c>
      <c r="H423" s="137" t="n">
        <v>5293.192412680396</v>
      </c>
      <c r="I423" s="137" t="n">
        <v>0</v>
      </c>
      <c r="J423" s="138" t="n">
        <v>0</v>
      </c>
      <c r="K423" s="138" t="n">
        <v>0</v>
      </c>
      <c r="L423" s="138" t="n">
        <v>0</v>
      </c>
      <c r="M423" s="138" t="n">
        <v>0</v>
      </c>
      <c r="N423" s="138" t="n">
        <v>58706.80758731961</v>
      </c>
      <c r="O423" s="138" t="n">
        <v>0</v>
      </c>
      <c r="P423" s="137" t="n">
        <v>6821.587077295066</v>
      </c>
      <c r="Q423" s="139" t="n"/>
      <c r="R423" s="143" t="n"/>
    </row>
    <row r="424">
      <c r="B424" s="9" t="n">
        <v>359</v>
      </c>
      <c r="C424" s="142" t="n">
        <v>43845.91666666666</v>
      </c>
      <c r="D424" s="40" t="n">
        <v>4352.068005281105</v>
      </c>
      <c r="E424" s="40" t="n">
        <v>0</v>
      </c>
      <c r="F424" s="137" t="n">
        <v>4352.068005281105</v>
      </c>
      <c r="G424" s="137" t="n">
        <v>64000</v>
      </c>
      <c r="H424" s="137" t="n">
        <v>4352.068005281105</v>
      </c>
      <c r="I424" s="137" t="n">
        <v>0</v>
      </c>
      <c r="J424" s="138" t="n">
        <v>0</v>
      </c>
      <c r="K424" s="138" t="n">
        <v>0</v>
      </c>
      <c r="L424" s="138" t="n">
        <v>0</v>
      </c>
      <c r="M424" s="138" t="n">
        <v>0</v>
      </c>
      <c r="N424" s="138" t="n">
        <v>59647.93199471889</v>
      </c>
      <c r="O424" s="138" t="n">
        <v>0</v>
      </c>
      <c r="P424" s="137" t="n">
        <v>6821.587077295066</v>
      </c>
      <c r="Q424" s="139" t="n"/>
      <c r="R424" s="143" t="n"/>
    </row>
    <row r="425">
      <c r="B425" s="9" t="n">
        <v>360</v>
      </c>
      <c r="C425" s="142" t="n">
        <v>43845.95833333334</v>
      </c>
      <c r="D425" s="40" t="n">
        <v>10335.89049299664</v>
      </c>
      <c r="E425" s="40" t="n">
        <v>0</v>
      </c>
      <c r="F425" s="137" t="n">
        <v>10335.89049299664</v>
      </c>
      <c r="G425" s="137" t="n">
        <v>64000</v>
      </c>
      <c r="H425" s="137" t="n">
        <v>10335.89049299664</v>
      </c>
      <c r="I425" s="137" t="n">
        <v>0</v>
      </c>
      <c r="J425" s="138" t="n">
        <v>0</v>
      </c>
      <c r="K425" s="138" t="n">
        <v>0</v>
      </c>
      <c r="L425" s="138" t="n">
        <v>0</v>
      </c>
      <c r="M425" s="138" t="n">
        <v>0</v>
      </c>
      <c r="N425" s="138" t="n">
        <v>53664.10950700336</v>
      </c>
      <c r="O425" s="138" t="n">
        <v>0</v>
      </c>
      <c r="P425" s="137" t="n">
        <v>6821.587077295066</v>
      </c>
      <c r="Q425" s="139" t="n"/>
      <c r="R425" s="143" t="n"/>
    </row>
    <row r="426">
      <c r="B426" s="9" t="n">
        <v>361</v>
      </c>
      <c r="C426" s="142" t="n">
        <v>43846</v>
      </c>
      <c r="D426" s="40" t="n">
        <v>22394.45349211904</v>
      </c>
      <c r="E426" s="40" t="n">
        <v>0</v>
      </c>
      <c r="F426" s="137" t="n">
        <v>22394.45349211904</v>
      </c>
      <c r="G426" s="137" t="n">
        <v>64000</v>
      </c>
      <c r="H426" s="137" t="n">
        <v>22394.45349211904</v>
      </c>
      <c r="I426" s="137" t="n">
        <v>0</v>
      </c>
      <c r="J426" s="138" t="n">
        <v>0</v>
      </c>
      <c r="K426" s="138" t="n">
        <v>0</v>
      </c>
      <c r="L426" s="138" t="n">
        <v>0</v>
      </c>
      <c r="M426" s="138" t="n">
        <v>0</v>
      </c>
      <c r="N426" s="138" t="n">
        <v>41605.54650788096</v>
      </c>
      <c r="O426" s="138" t="n">
        <v>0</v>
      </c>
      <c r="P426" s="137" t="n">
        <v>6821.587077295066</v>
      </c>
      <c r="Q426" s="139" t="n"/>
      <c r="R426" s="143" t="n"/>
    </row>
    <row r="427">
      <c r="B427" s="9" t="n">
        <v>362</v>
      </c>
      <c r="C427" s="142" t="n">
        <v>43846.04166666666</v>
      </c>
      <c r="D427" s="40" t="n">
        <v>93272.06333175539</v>
      </c>
      <c r="E427" s="40" t="n">
        <v>0</v>
      </c>
      <c r="F427" s="137" t="n">
        <v>93272.06333175539</v>
      </c>
      <c r="G427" s="137" t="n">
        <v>64000</v>
      </c>
      <c r="H427" s="137" t="n">
        <v>86738.62359098355</v>
      </c>
      <c r="I427" s="137" t="n">
        <v>22738.62359098355</v>
      </c>
      <c r="J427" s="138" t="n">
        <v>21146.9199396147</v>
      </c>
      <c r="K427" s="138" t="n">
        <v>6533.439740771839</v>
      </c>
      <c r="L427" s="138" t="n">
        <v>0</v>
      </c>
      <c r="M427" s="138" t="n">
        <v>0</v>
      </c>
      <c r="N427" s="138" t="n">
        <v>0</v>
      </c>
      <c r="O427" s="138" t="n">
        <v>0</v>
      </c>
      <c r="P427" s="137" t="n">
        <v>27968.50701690977</v>
      </c>
      <c r="Q427" s="139" t="n"/>
      <c r="R427" s="143" t="n"/>
    </row>
    <row r="428">
      <c r="B428" s="9" t="n">
        <v>363</v>
      </c>
      <c r="C428" s="142" t="n">
        <v>43846.08333333334</v>
      </c>
      <c r="D428" s="40" t="n">
        <v>144009.0904955186</v>
      </c>
      <c r="E428" s="40" t="n">
        <v>0</v>
      </c>
      <c r="F428" s="137" t="n">
        <v>144009.0904955186</v>
      </c>
      <c r="G428" s="137" t="n">
        <v>64000</v>
      </c>
      <c r="H428" s="137" t="n">
        <v>82826.60232801863</v>
      </c>
      <c r="I428" s="137" t="n">
        <v>18826.60232801863</v>
      </c>
      <c r="J428" s="138" t="n">
        <v>17508.74016505733</v>
      </c>
      <c r="K428" s="138" t="n">
        <v>61182.48816750001</v>
      </c>
      <c r="L428" s="138" t="n">
        <v>0</v>
      </c>
      <c r="M428" s="138" t="n">
        <v>0</v>
      </c>
      <c r="N428" s="138" t="n">
        <v>0</v>
      </c>
      <c r="O428" s="138" t="n">
        <v>0</v>
      </c>
      <c r="P428" s="137" t="n">
        <v>45477.2471819671</v>
      </c>
      <c r="Q428" s="139" t="n"/>
      <c r="R428" s="143" t="n"/>
    </row>
    <row r="429">
      <c r="B429" s="9" t="n">
        <v>364</v>
      </c>
      <c r="C429" s="142" t="n">
        <v>43846.125</v>
      </c>
      <c r="D429" s="40" t="n">
        <v>121508.3973413755</v>
      </c>
      <c r="E429" s="40" t="n">
        <v>0</v>
      </c>
      <c r="F429" s="137" t="n">
        <v>121508.3973413755</v>
      </c>
      <c r="G429" s="137" t="n">
        <v>64000</v>
      </c>
      <c r="H429" s="137" t="n">
        <v>64000</v>
      </c>
      <c r="I429" s="137" t="n">
        <v>0</v>
      </c>
      <c r="J429" s="138" t="n">
        <v>0</v>
      </c>
      <c r="K429" s="138" t="n">
        <v>57508.39734137553</v>
      </c>
      <c r="L429" s="138" t="n">
        <v>0</v>
      </c>
      <c r="M429" s="138" t="n">
        <v>0</v>
      </c>
      <c r="N429" s="138" t="n">
        <v>0</v>
      </c>
      <c r="O429" s="138" t="n">
        <v>0</v>
      </c>
      <c r="P429" s="137" t="n">
        <v>45477.2471819671</v>
      </c>
      <c r="Q429" s="139" t="n"/>
      <c r="R429" s="143" t="n"/>
    </row>
    <row r="430">
      <c r="B430" s="9" t="n">
        <v>365</v>
      </c>
      <c r="C430" s="142" t="n">
        <v>43846.16666666666</v>
      </c>
      <c r="D430" s="40" t="n">
        <v>102308.649985386</v>
      </c>
      <c r="E430" s="40" t="n">
        <v>0</v>
      </c>
      <c r="F430" s="137" t="n">
        <v>102308.649985386</v>
      </c>
      <c r="G430" s="137" t="n">
        <v>64000</v>
      </c>
      <c r="H430" s="137" t="n">
        <v>102308.649985386</v>
      </c>
      <c r="I430" s="137" t="n">
        <v>0</v>
      </c>
      <c r="J430" s="138" t="n">
        <v>0</v>
      </c>
      <c r="K430" s="138" t="n">
        <v>0</v>
      </c>
      <c r="L430" s="138" t="n">
        <v>0</v>
      </c>
      <c r="M430" s="138" t="n">
        <v>0</v>
      </c>
      <c r="N430" s="138" t="n">
        <v>0</v>
      </c>
      <c r="O430" s="138" t="n">
        <v>38308.649985386</v>
      </c>
      <c r="P430" s="137" t="n">
        <v>45477.2471819671</v>
      </c>
      <c r="Q430" s="139" t="n"/>
      <c r="R430" s="16" t="n"/>
    </row>
    <row r="431">
      <c r="B431" s="9" t="n">
        <v>366</v>
      </c>
      <c r="C431" s="142" t="n">
        <v>43846.20833333334</v>
      </c>
      <c r="D431" s="40" t="n">
        <v>87692.81882227831</v>
      </c>
      <c r="E431" s="40" t="n">
        <v>0</v>
      </c>
      <c r="F431" s="137" t="n">
        <v>87692.81882227831</v>
      </c>
      <c r="G431" s="137" t="n">
        <v>64000</v>
      </c>
      <c r="H431" s="137" t="n">
        <v>87692.81882227831</v>
      </c>
      <c r="I431" s="137" t="n">
        <v>0</v>
      </c>
      <c r="J431" s="138" t="n">
        <v>0</v>
      </c>
      <c r="K431" s="138" t="n">
        <v>0</v>
      </c>
      <c r="L431" s="138" t="n">
        <v>0</v>
      </c>
      <c r="M431" s="138" t="n">
        <v>0</v>
      </c>
      <c r="N431" s="138" t="n">
        <v>0</v>
      </c>
      <c r="O431" s="138" t="n">
        <v>23692.81882227831</v>
      </c>
      <c r="P431" s="137" t="n">
        <v>45477.2471819671</v>
      </c>
      <c r="Q431" s="139" t="n"/>
      <c r="R431" s="16" t="n"/>
    </row>
    <row r="432">
      <c r="B432" s="9" t="n">
        <v>367</v>
      </c>
      <c r="C432" s="142" t="n">
        <v>43846.25</v>
      </c>
      <c r="D432" s="40" t="n">
        <v>124472.1225524514</v>
      </c>
      <c r="E432" s="40" t="n">
        <v>0</v>
      </c>
      <c r="F432" s="137" t="n">
        <v>124472.1225524514</v>
      </c>
      <c r="G432" s="137" t="n">
        <v>64000</v>
      </c>
      <c r="H432" s="137" t="n">
        <v>124472.1225524514</v>
      </c>
      <c r="I432" s="137" t="n">
        <v>0</v>
      </c>
      <c r="J432" s="138" t="n">
        <v>0</v>
      </c>
      <c r="K432" s="138" t="n">
        <v>0</v>
      </c>
      <c r="L432" s="138" t="n">
        <v>0</v>
      </c>
      <c r="M432" s="138" t="n">
        <v>0</v>
      </c>
      <c r="N432" s="138" t="n">
        <v>0</v>
      </c>
      <c r="O432" s="138" t="n">
        <v>60472.12255245144</v>
      </c>
      <c r="P432" s="137" t="n">
        <v>45477.2471819671</v>
      </c>
      <c r="Q432" s="139" t="n"/>
      <c r="R432" s="16" t="n"/>
    </row>
    <row r="433">
      <c r="B433" s="9" t="n">
        <v>368</v>
      </c>
      <c r="C433" s="142" t="n">
        <v>43846.29166666666</v>
      </c>
      <c r="D433" s="40" t="n">
        <v>114236.1117961332</v>
      </c>
      <c r="E433" s="40" t="n">
        <v>0</v>
      </c>
      <c r="F433" s="137" t="n">
        <v>114236.1117961332</v>
      </c>
      <c r="G433" s="137" t="n">
        <v>64000</v>
      </c>
      <c r="H433" s="137" t="n">
        <v>114236.1117961332</v>
      </c>
      <c r="I433" s="137" t="n">
        <v>0</v>
      </c>
      <c r="J433" s="138" t="n">
        <v>0</v>
      </c>
      <c r="K433" s="138" t="n">
        <v>0</v>
      </c>
      <c r="L433" s="138" t="n">
        <v>0</v>
      </c>
      <c r="M433" s="138" t="n">
        <v>0</v>
      </c>
      <c r="N433" s="138" t="n">
        <v>0</v>
      </c>
      <c r="O433" s="138" t="n">
        <v>50236.11179613316</v>
      </c>
      <c r="P433" s="137" t="n">
        <v>45477.2471819671</v>
      </c>
      <c r="Q433" s="139" t="n"/>
      <c r="R433" s="16" t="n"/>
    </row>
    <row r="434">
      <c r="B434" s="9" t="n">
        <v>369</v>
      </c>
      <c r="C434" s="142" t="n">
        <v>43846.33333333334</v>
      </c>
      <c r="D434" s="40" t="n">
        <v>109937.9586125323</v>
      </c>
      <c r="E434" s="40" t="n">
        <v>0</v>
      </c>
      <c r="F434" s="137" t="n">
        <v>109937.9586125323</v>
      </c>
      <c r="G434" s="137" t="n">
        <v>64000</v>
      </c>
      <c r="H434" s="137" t="n">
        <v>109937.9586125323</v>
      </c>
      <c r="I434" s="137" t="n">
        <v>0</v>
      </c>
      <c r="J434" s="138" t="n">
        <v>0</v>
      </c>
      <c r="K434" s="138" t="n">
        <v>0</v>
      </c>
      <c r="L434" s="138" t="n">
        <v>0</v>
      </c>
      <c r="M434" s="138" t="n">
        <v>0</v>
      </c>
      <c r="N434" s="138" t="n">
        <v>0</v>
      </c>
      <c r="O434" s="138" t="n">
        <v>45937.9586125323</v>
      </c>
      <c r="P434" s="137" t="n">
        <v>45477.2471819671</v>
      </c>
      <c r="Q434" s="139" t="n"/>
      <c r="R434" s="16" t="n"/>
    </row>
    <row r="435">
      <c r="B435" s="9" t="n">
        <v>370</v>
      </c>
      <c r="C435" s="142" t="n">
        <v>43846.375</v>
      </c>
      <c r="D435" s="40" t="n">
        <v>59308.90563588736</v>
      </c>
      <c r="E435" s="40" t="n">
        <v>15172.52403947635</v>
      </c>
      <c r="F435" s="137" t="n">
        <v>74481.4296753637</v>
      </c>
      <c r="G435" s="137" t="n">
        <v>64000</v>
      </c>
      <c r="H435" s="137" t="n">
        <v>74481.4296753637</v>
      </c>
      <c r="I435" s="137" t="n">
        <v>0</v>
      </c>
      <c r="J435" s="138" t="n">
        <v>0</v>
      </c>
      <c r="K435" s="138" t="n">
        <v>0</v>
      </c>
      <c r="L435" s="138" t="n">
        <v>0</v>
      </c>
      <c r="M435" s="138" t="n">
        <v>0</v>
      </c>
      <c r="N435" s="138" t="n">
        <v>0</v>
      </c>
      <c r="O435" s="138" t="n">
        <v>10481.4296753637</v>
      </c>
      <c r="P435" s="137" t="n">
        <v>45477.2471819671</v>
      </c>
      <c r="Q435" s="139" t="n"/>
      <c r="R435" s="16" t="n"/>
    </row>
    <row r="436">
      <c r="B436" s="9" t="n">
        <v>371</v>
      </c>
      <c r="C436" s="142" t="n">
        <v>43846.41666666666</v>
      </c>
      <c r="D436" s="40" t="n">
        <v>28383.04592384382</v>
      </c>
      <c r="E436" s="40" t="n">
        <v>43187.16584598488</v>
      </c>
      <c r="F436" s="137" t="n">
        <v>71570.2117698287</v>
      </c>
      <c r="G436" s="137" t="n">
        <v>64000</v>
      </c>
      <c r="H436" s="137" t="n">
        <v>71570.2117698287</v>
      </c>
      <c r="I436" s="137" t="n">
        <v>0</v>
      </c>
      <c r="J436" s="138" t="n">
        <v>0</v>
      </c>
      <c r="K436" s="138" t="n">
        <v>0</v>
      </c>
      <c r="L436" s="138" t="n">
        <v>0</v>
      </c>
      <c r="M436" s="138" t="n">
        <v>0</v>
      </c>
      <c r="N436" s="138" t="n">
        <v>0</v>
      </c>
      <c r="O436" s="138" t="n">
        <v>7570.211769828704</v>
      </c>
      <c r="P436" s="137" t="n">
        <v>45477.2471819671</v>
      </c>
      <c r="Q436" s="139" t="n"/>
      <c r="R436" s="16" t="n"/>
    </row>
    <row r="437">
      <c r="B437" s="9" t="n">
        <v>372</v>
      </c>
      <c r="C437" s="142" t="n">
        <v>43846.45833333334</v>
      </c>
      <c r="D437" s="40" t="n">
        <v>136019.145192522</v>
      </c>
      <c r="E437" s="40" t="n">
        <v>13678.3523366296</v>
      </c>
      <c r="F437" s="137" t="n">
        <v>149697.4975291516</v>
      </c>
      <c r="G437" s="137" t="n">
        <v>64000</v>
      </c>
      <c r="H437" s="137" t="n">
        <v>64000</v>
      </c>
      <c r="I437" s="137" t="n">
        <v>0</v>
      </c>
      <c r="J437" s="138" t="n">
        <v>0</v>
      </c>
      <c r="K437" s="138" t="n">
        <v>85697.49752915165</v>
      </c>
      <c r="L437" s="138" t="n">
        <v>0</v>
      </c>
      <c r="M437" s="138" t="n">
        <v>0</v>
      </c>
      <c r="N437" s="138" t="n">
        <v>0</v>
      </c>
      <c r="O437" s="138" t="n">
        <v>0</v>
      </c>
      <c r="P437" s="137" t="n">
        <v>45477.2471819671</v>
      </c>
      <c r="Q437" s="139" t="n"/>
      <c r="R437" s="16" t="n"/>
    </row>
    <row r="438">
      <c r="B438" s="9" t="n">
        <v>373</v>
      </c>
      <c r="C438" s="142" t="n">
        <v>43846.5</v>
      </c>
      <c r="D438" s="40" t="n">
        <v>135811.2912687254</v>
      </c>
      <c r="E438" s="40" t="n">
        <v>15047.91176528142</v>
      </c>
      <c r="F438" s="137" t="n">
        <v>150859.2030340068</v>
      </c>
      <c r="G438" s="137" t="n">
        <v>64000</v>
      </c>
      <c r="H438" s="137" t="n">
        <v>64000</v>
      </c>
      <c r="I438" s="137" t="n">
        <v>0</v>
      </c>
      <c r="J438" s="138" t="n">
        <v>0</v>
      </c>
      <c r="K438" s="138" t="n">
        <v>86859.20303400679</v>
      </c>
      <c r="L438" s="138" t="n">
        <v>0</v>
      </c>
      <c r="M438" s="138" t="n">
        <v>0</v>
      </c>
      <c r="N438" s="138" t="n">
        <v>0</v>
      </c>
      <c r="O438" s="138" t="n">
        <v>0</v>
      </c>
      <c r="P438" s="137" t="n">
        <v>45477.2471819671</v>
      </c>
      <c r="Q438" s="139" t="n"/>
      <c r="R438" s="16" t="n"/>
    </row>
    <row r="439">
      <c r="B439" s="9" t="n">
        <v>374</v>
      </c>
      <c r="C439" s="142" t="n">
        <v>43846.54166666666</v>
      </c>
      <c r="D439" s="40" t="n">
        <v>143742.4072622746</v>
      </c>
      <c r="E439" s="40" t="n">
        <v>10057.15099752474</v>
      </c>
      <c r="F439" s="137" t="n">
        <v>153799.5582597993</v>
      </c>
      <c r="G439" s="137" t="n">
        <v>64000</v>
      </c>
      <c r="H439" s="137" t="n">
        <v>64000</v>
      </c>
      <c r="I439" s="137" t="n">
        <v>0</v>
      </c>
      <c r="J439" s="138" t="n">
        <v>0</v>
      </c>
      <c r="K439" s="138" t="n">
        <v>89799.55825979935</v>
      </c>
      <c r="L439" s="138" t="n">
        <v>0</v>
      </c>
      <c r="M439" s="138" t="n">
        <v>0</v>
      </c>
      <c r="N439" s="138" t="n">
        <v>0</v>
      </c>
      <c r="O439" s="138" t="n">
        <v>0</v>
      </c>
      <c r="P439" s="137" t="n">
        <v>45477.2471819671</v>
      </c>
      <c r="Q439" s="139" t="n"/>
      <c r="R439" s="16" t="n"/>
    </row>
    <row r="440">
      <c r="B440" s="9" t="n">
        <v>375</v>
      </c>
      <c r="C440" s="142" t="n">
        <v>43846.58333333334</v>
      </c>
      <c r="D440" s="40" t="n">
        <v>144543.7578558273</v>
      </c>
      <c r="E440" s="40" t="n">
        <v>44253.03183909874</v>
      </c>
      <c r="F440" s="137" t="n">
        <v>188796.7896949261</v>
      </c>
      <c r="G440" s="137" t="n">
        <v>64000</v>
      </c>
      <c r="H440" s="137" t="n">
        <v>64000</v>
      </c>
      <c r="I440" s="137" t="n">
        <v>0</v>
      </c>
      <c r="J440" s="138" t="n">
        <v>0</v>
      </c>
      <c r="K440" s="138" t="n">
        <v>124796.7896949261</v>
      </c>
      <c r="L440" s="138" t="n">
        <v>0</v>
      </c>
      <c r="M440" s="138" t="n">
        <v>0</v>
      </c>
      <c r="N440" s="138" t="n">
        <v>0</v>
      </c>
      <c r="O440" s="138" t="n">
        <v>0</v>
      </c>
      <c r="P440" s="137" t="n">
        <v>45477.2471819671</v>
      </c>
      <c r="Q440" s="139" t="n"/>
      <c r="R440" s="16" t="n"/>
    </row>
    <row r="441">
      <c r="B441" s="9" t="n">
        <v>376</v>
      </c>
      <c r="C441" s="142" t="n">
        <v>43846.625</v>
      </c>
      <c r="D441" s="40" t="n">
        <v>139371.1149371987</v>
      </c>
      <c r="E441" s="40" t="n">
        <v>28397.09960403762</v>
      </c>
      <c r="F441" s="137" t="n">
        <v>167768.2145412363</v>
      </c>
      <c r="G441" s="137" t="n">
        <v>64000</v>
      </c>
      <c r="H441" s="137" t="n">
        <v>64000</v>
      </c>
      <c r="I441" s="137" t="n">
        <v>0</v>
      </c>
      <c r="J441" s="138" t="n">
        <v>0</v>
      </c>
      <c r="K441" s="138" t="n">
        <v>103768.2145412363</v>
      </c>
      <c r="L441" s="138" t="n">
        <v>0</v>
      </c>
      <c r="M441" s="138" t="n">
        <v>0</v>
      </c>
      <c r="N441" s="138" t="n">
        <v>0</v>
      </c>
      <c r="O441" s="138" t="n">
        <v>0</v>
      </c>
      <c r="P441" s="137" t="n">
        <v>45477.2471819671</v>
      </c>
      <c r="Q441" s="139" t="n"/>
      <c r="R441" s="16" t="n"/>
    </row>
    <row r="442">
      <c r="B442" s="9" t="n">
        <v>377</v>
      </c>
      <c r="C442" s="142" t="n">
        <v>43846.66666666666</v>
      </c>
      <c r="D442" s="40" t="n">
        <v>144125.5927643504</v>
      </c>
      <c r="E442" s="40" t="n">
        <v>30401.86814108562</v>
      </c>
      <c r="F442" s="137" t="n">
        <v>174527.460905436</v>
      </c>
      <c r="G442" s="137" t="n">
        <v>64000</v>
      </c>
      <c r="H442" s="137" t="n">
        <v>144000</v>
      </c>
      <c r="I442" s="137" t="n">
        <v>0</v>
      </c>
      <c r="J442" s="138" t="n">
        <v>0</v>
      </c>
      <c r="K442" s="138" t="n">
        <v>30527.46090543602</v>
      </c>
      <c r="L442" s="138" t="n">
        <v>0</v>
      </c>
      <c r="M442" s="138" t="n">
        <v>0</v>
      </c>
      <c r="N442" s="138" t="n">
        <v>0</v>
      </c>
      <c r="O442" s="138" t="n">
        <v>80000</v>
      </c>
      <c r="P442" s="137" t="n">
        <v>45477.2471819671</v>
      </c>
      <c r="Q442" s="139" t="n"/>
      <c r="R442" s="16" t="n"/>
    </row>
    <row r="443">
      <c r="B443" s="9" t="n">
        <v>378</v>
      </c>
      <c r="C443" s="142" t="n">
        <v>43846.70833333334</v>
      </c>
      <c r="D443" s="40" t="n">
        <v>143503.3318867811</v>
      </c>
      <c r="E443" s="40" t="n">
        <v>8282.013883993199</v>
      </c>
      <c r="F443" s="137" t="n">
        <v>151785.3457707743</v>
      </c>
      <c r="G443" s="137" t="n">
        <v>64000</v>
      </c>
      <c r="H443" s="137" t="n">
        <v>144000</v>
      </c>
      <c r="I443" s="137" t="n">
        <v>0</v>
      </c>
      <c r="J443" s="138" t="n">
        <v>0</v>
      </c>
      <c r="K443" s="138" t="n">
        <v>7785.345770774264</v>
      </c>
      <c r="L443" s="138" t="n">
        <v>0</v>
      </c>
      <c r="M443" s="138" t="n">
        <v>0</v>
      </c>
      <c r="N443" s="138" t="n">
        <v>0</v>
      </c>
      <c r="O443" s="138" t="n">
        <v>80000</v>
      </c>
      <c r="P443" s="137" t="n">
        <v>45477.2471819671</v>
      </c>
      <c r="Q443" s="139" t="n"/>
      <c r="R443" s="16" t="n"/>
    </row>
    <row r="444">
      <c r="B444" s="9" t="n">
        <v>379</v>
      </c>
      <c r="C444" s="142" t="n">
        <v>43846.75</v>
      </c>
      <c r="D444" s="40" t="n">
        <v>101710.094284105</v>
      </c>
      <c r="E444" s="40" t="n">
        <v>0</v>
      </c>
      <c r="F444" s="137" t="n">
        <v>101710.094284105</v>
      </c>
      <c r="G444" s="137" t="n">
        <v>64000</v>
      </c>
      <c r="H444" s="137" t="n">
        <v>101710.094284105</v>
      </c>
      <c r="I444" s="137" t="n">
        <v>0</v>
      </c>
      <c r="J444" s="138" t="n">
        <v>0</v>
      </c>
      <c r="K444" s="138" t="n">
        <v>0</v>
      </c>
      <c r="L444" s="138" t="n">
        <v>0</v>
      </c>
      <c r="M444" s="138" t="n">
        <v>0</v>
      </c>
      <c r="N444" s="138" t="n">
        <v>0</v>
      </c>
      <c r="O444" s="138" t="n">
        <v>37710.09428410501</v>
      </c>
      <c r="P444" s="137" t="n">
        <v>45477.2471819671</v>
      </c>
      <c r="Q444" s="139" t="n"/>
      <c r="R444" s="16" t="n"/>
    </row>
    <row r="445">
      <c r="B445" s="9" t="n">
        <v>380</v>
      </c>
      <c r="C445" s="142" t="n">
        <v>43846.79166666666</v>
      </c>
      <c r="D445" s="40" t="n">
        <v>86003.68046797511</v>
      </c>
      <c r="E445" s="40" t="n">
        <v>0</v>
      </c>
      <c r="F445" s="137" t="n">
        <v>86003.68046797511</v>
      </c>
      <c r="G445" s="137" t="n">
        <v>64000</v>
      </c>
      <c r="H445" s="137" t="n">
        <v>86003.68046797511</v>
      </c>
      <c r="I445" s="137" t="n">
        <v>0</v>
      </c>
      <c r="J445" s="138" t="n">
        <v>0</v>
      </c>
      <c r="K445" s="138" t="n">
        <v>0</v>
      </c>
      <c r="L445" s="138" t="n">
        <v>0</v>
      </c>
      <c r="M445" s="138" t="n">
        <v>0</v>
      </c>
      <c r="N445" s="138" t="n">
        <v>0</v>
      </c>
      <c r="O445" s="138" t="n">
        <v>22003.68046797511</v>
      </c>
      <c r="P445" s="137" t="n">
        <v>45477.2471819671</v>
      </c>
      <c r="Q445" s="139" t="n"/>
      <c r="R445" s="16" t="n"/>
    </row>
    <row r="446">
      <c r="B446" s="9" t="n">
        <v>381</v>
      </c>
      <c r="C446" s="142" t="n">
        <v>43846.83333333334</v>
      </c>
      <c r="D446" s="40" t="n">
        <v>84017.07106000463</v>
      </c>
      <c r="E446" s="40" t="n">
        <v>0</v>
      </c>
      <c r="F446" s="137" t="n">
        <v>84017.07106000463</v>
      </c>
      <c r="G446" s="137" t="n">
        <v>64000</v>
      </c>
      <c r="H446" s="137" t="n">
        <v>84017.07106000463</v>
      </c>
      <c r="I446" s="137" t="n">
        <v>0</v>
      </c>
      <c r="J446" s="138" t="n">
        <v>0</v>
      </c>
      <c r="K446" s="138" t="n">
        <v>0</v>
      </c>
      <c r="L446" s="138" t="n">
        <v>0</v>
      </c>
      <c r="M446" s="138" t="n">
        <v>0</v>
      </c>
      <c r="N446" s="138" t="n">
        <v>0</v>
      </c>
      <c r="O446" s="138" t="n">
        <v>20017.07106000463</v>
      </c>
      <c r="P446" s="137" t="n">
        <v>45477.2471819671</v>
      </c>
      <c r="Q446" s="139" t="n"/>
      <c r="R446" s="16" t="n"/>
    </row>
    <row r="447">
      <c r="B447" s="9" t="n">
        <v>382</v>
      </c>
      <c r="C447" s="136" t="n">
        <v>43846.875</v>
      </c>
      <c r="D447" s="40" t="n">
        <v>37984.94321444858</v>
      </c>
      <c r="E447" s="40" t="n">
        <v>0</v>
      </c>
      <c r="F447" s="137" t="n">
        <v>37984.94321444858</v>
      </c>
      <c r="G447" s="137" t="n">
        <v>64000</v>
      </c>
      <c r="H447" s="137" t="n">
        <v>37984.94321444858</v>
      </c>
      <c r="I447" s="137" t="n">
        <v>0</v>
      </c>
      <c r="J447" s="138" t="n">
        <v>0</v>
      </c>
      <c r="K447" s="138" t="n">
        <v>0</v>
      </c>
      <c r="L447" s="138" t="n">
        <v>24715.89520759081</v>
      </c>
      <c r="M447" s="138" t="n">
        <v>22738.62359098355</v>
      </c>
      <c r="N447" s="138" t="n">
        <v>3276.433194567875</v>
      </c>
      <c r="O447" s="138" t="n">
        <v>0</v>
      </c>
      <c r="P447" s="137" t="n">
        <v>20761.35197437628</v>
      </c>
      <c r="Q447" s="139" t="n"/>
      <c r="R447" s="16" t="n"/>
    </row>
    <row r="448">
      <c r="B448" s="9" t="n">
        <v>383</v>
      </c>
      <c r="C448" s="136" t="n">
        <v>43846.91666666666</v>
      </c>
      <c r="D448" s="40" t="n">
        <v>37104.38264159087</v>
      </c>
      <c r="E448" s="40" t="n">
        <v>0</v>
      </c>
      <c r="F448" s="137" t="n">
        <v>37104.38264159087</v>
      </c>
      <c r="G448" s="137" t="n">
        <v>64000</v>
      </c>
      <c r="H448" s="137" t="n">
        <v>37104.38264159087</v>
      </c>
      <c r="I448" s="137" t="n">
        <v>0</v>
      </c>
      <c r="J448" s="138" t="n">
        <v>0</v>
      </c>
      <c r="K448" s="138" t="n">
        <v>0</v>
      </c>
      <c r="L448" s="138" t="n">
        <v>13939.76489708122</v>
      </c>
      <c r="M448" s="138" t="n">
        <v>12824.58370531472</v>
      </c>
      <c r="N448" s="138" t="n">
        <v>14071.03365309441</v>
      </c>
      <c r="O448" s="138" t="n">
        <v>0</v>
      </c>
      <c r="P448" s="137" t="n">
        <v>6821.587077295066</v>
      </c>
      <c r="Q448" s="139" t="n"/>
      <c r="R448" s="16" t="n"/>
    </row>
    <row r="449">
      <c r="B449" s="9" t="n">
        <v>384</v>
      </c>
      <c r="C449" s="136" t="n">
        <v>43846.95833333334</v>
      </c>
      <c r="D449" s="40" t="n">
        <v>68165.24622347175</v>
      </c>
      <c r="E449" s="40" t="n">
        <v>0</v>
      </c>
      <c r="F449" s="137" t="n">
        <v>68165.24622347175</v>
      </c>
      <c r="G449" s="137" t="n">
        <v>64000</v>
      </c>
      <c r="H449" s="137" t="n">
        <v>68165.24622347175</v>
      </c>
      <c r="I449" s="137" t="n">
        <v>4165.246223471753</v>
      </c>
      <c r="J449" s="138" t="n">
        <v>3873.67898782873</v>
      </c>
      <c r="K449" s="138" t="n">
        <v>0</v>
      </c>
      <c r="L449" s="138" t="n">
        <v>0</v>
      </c>
      <c r="M449" s="138" t="n">
        <v>0</v>
      </c>
      <c r="N449" s="138" t="n">
        <v>0</v>
      </c>
      <c r="O449" s="138" t="n">
        <v>0</v>
      </c>
      <c r="P449" s="137" t="n">
        <v>10695.2660651238</v>
      </c>
      <c r="Q449" s="139" t="n"/>
      <c r="R449" s="16" t="n"/>
    </row>
    <row r="450">
      <c r="B450" s="9" t="n">
        <v>385</v>
      </c>
      <c r="C450" s="136" t="n">
        <v>43847</v>
      </c>
      <c r="D450" s="40" t="n">
        <v>132150.8651447844</v>
      </c>
      <c r="E450" s="40" t="n">
        <v>0</v>
      </c>
      <c r="F450" s="137" t="n">
        <v>132150.8651447844</v>
      </c>
      <c r="G450" s="137" t="n">
        <v>64000</v>
      </c>
      <c r="H450" s="137" t="n">
        <v>86738.62359098355</v>
      </c>
      <c r="I450" s="137" t="n">
        <v>22738.62359098355</v>
      </c>
      <c r="J450" s="138" t="n">
        <v>21146.9199396147</v>
      </c>
      <c r="K450" s="138" t="n">
        <v>45412.24155380084</v>
      </c>
      <c r="L450" s="138" t="n">
        <v>0</v>
      </c>
      <c r="M450" s="138" t="n">
        <v>0</v>
      </c>
      <c r="N450" s="138" t="n">
        <v>0</v>
      </c>
      <c r="O450" s="138" t="n">
        <v>0</v>
      </c>
      <c r="P450" s="137" t="n">
        <v>31842.1860047385</v>
      </c>
      <c r="Q450" s="139" t="n"/>
      <c r="R450" s="16" t="n"/>
    </row>
    <row r="451">
      <c r="B451" s="9" t="n">
        <v>386</v>
      </c>
      <c r="C451" s="136" t="n">
        <v>43847.04166666666</v>
      </c>
      <c r="D451" s="40" t="n">
        <v>136233.3590416644</v>
      </c>
      <c r="E451" s="40" t="n">
        <v>0</v>
      </c>
      <c r="F451" s="137" t="n">
        <v>136233.3590416644</v>
      </c>
      <c r="G451" s="137" t="n">
        <v>64000</v>
      </c>
      <c r="H451" s="137" t="n">
        <v>78661.35610454688</v>
      </c>
      <c r="I451" s="137" t="n">
        <v>14661.35610454688</v>
      </c>
      <c r="J451" s="138" t="n">
        <v>13635.0611772286</v>
      </c>
      <c r="K451" s="138" t="n">
        <v>57572.00293711752</v>
      </c>
      <c r="L451" s="138" t="n">
        <v>0</v>
      </c>
      <c r="M451" s="138" t="n">
        <v>0</v>
      </c>
      <c r="N451" s="138" t="n">
        <v>0</v>
      </c>
      <c r="O451" s="138" t="n">
        <v>0</v>
      </c>
      <c r="P451" s="137" t="n">
        <v>45477.2471819671</v>
      </c>
      <c r="Q451" s="139" t="n"/>
      <c r="R451" s="16" t="n"/>
    </row>
    <row r="452">
      <c r="B452" s="9" t="n">
        <v>387</v>
      </c>
      <c r="C452" s="136" t="n">
        <v>43847.08333333334</v>
      </c>
      <c r="D452" s="40" t="n">
        <v>134608.3981158492</v>
      </c>
      <c r="E452" s="40" t="n">
        <v>0</v>
      </c>
      <c r="F452" s="137" t="n">
        <v>134608.3981158492</v>
      </c>
      <c r="G452" s="137" t="n">
        <v>64000</v>
      </c>
      <c r="H452" s="137" t="n">
        <v>64000</v>
      </c>
      <c r="I452" s="137" t="n">
        <v>0</v>
      </c>
      <c r="J452" s="138" t="n">
        <v>0</v>
      </c>
      <c r="K452" s="138" t="n">
        <v>70608.39811584915</v>
      </c>
      <c r="L452" s="138" t="n">
        <v>0</v>
      </c>
      <c r="M452" s="138" t="n">
        <v>0</v>
      </c>
      <c r="N452" s="138" t="n">
        <v>0</v>
      </c>
      <c r="O452" s="138" t="n">
        <v>0</v>
      </c>
      <c r="P452" s="137" t="n">
        <v>45477.2471819671</v>
      </c>
      <c r="Q452" s="139" t="n"/>
      <c r="R452" s="16" t="n"/>
    </row>
    <row r="453">
      <c r="B453" s="9" t="n">
        <v>388</v>
      </c>
      <c r="C453" s="136" t="n">
        <v>43847.125</v>
      </c>
      <c r="D453" s="40" t="n">
        <v>133788.5459212909</v>
      </c>
      <c r="E453" s="40" t="n">
        <v>0</v>
      </c>
      <c r="F453" s="137" t="n">
        <v>133788.5459212909</v>
      </c>
      <c r="G453" s="137" t="n">
        <v>64000</v>
      </c>
      <c r="H453" s="137" t="n">
        <v>64000</v>
      </c>
      <c r="I453" s="137" t="n">
        <v>0</v>
      </c>
      <c r="J453" s="138" t="n">
        <v>0</v>
      </c>
      <c r="K453" s="138" t="n">
        <v>69788.5459212909</v>
      </c>
      <c r="L453" s="138" t="n">
        <v>0</v>
      </c>
      <c r="M453" s="138" t="n">
        <v>0</v>
      </c>
      <c r="N453" s="138" t="n">
        <v>0</v>
      </c>
      <c r="O453" s="138" t="n">
        <v>0</v>
      </c>
      <c r="P453" s="137" t="n">
        <v>45477.2471819671</v>
      </c>
      <c r="Q453" s="139" t="n"/>
      <c r="R453" s="16" t="n"/>
    </row>
    <row r="454">
      <c r="B454" s="9" t="n">
        <v>389</v>
      </c>
      <c r="C454" s="136" t="n">
        <v>43847.16666666666</v>
      </c>
      <c r="D454" s="40" t="n">
        <v>140755.1214186682</v>
      </c>
      <c r="E454" s="40" t="n">
        <v>0</v>
      </c>
      <c r="F454" s="137" t="n">
        <v>140755.1214186682</v>
      </c>
      <c r="G454" s="137" t="n">
        <v>64000</v>
      </c>
      <c r="H454" s="137" t="n">
        <v>140755.1214186682</v>
      </c>
      <c r="I454" s="137" t="n">
        <v>0</v>
      </c>
      <c r="J454" s="138" t="n">
        <v>0</v>
      </c>
      <c r="K454" s="138" t="n">
        <v>0</v>
      </c>
      <c r="L454" s="138" t="n">
        <v>0</v>
      </c>
      <c r="M454" s="138" t="n">
        <v>0</v>
      </c>
      <c r="N454" s="138" t="n">
        <v>0</v>
      </c>
      <c r="O454" s="138" t="n">
        <v>76755.12141866822</v>
      </c>
      <c r="P454" s="137" t="n">
        <v>45477.2471819671</v>
      </c>
      <c r="Q454" s="139" t="n"/>
      <c r="R454" s="16" t="n"/>
    </row>
    <row r="455">
      <c r="B455" s="9" t="n">
        <v>390</v>
      </c>
      <c r="C455" s="136" t="n">
        <v>43847.20833333334</v>
      </c>
      <c r="D455" s="40" t="n">
        <v>142141.0069689899</v>
      </c>
      <c r="E455" s="40" t="n">
        <v>0</v>
      </c>
      <c r="F455" s="137" t="n">
        <v>142141.0069689899</v>
      </c>
      <c r="G455" s="137" t="n">
        <v>64000</v>
      </c>
      <c r="H455" s="137" t="n">
        <v>142141.0069689899</v>
      </c>
      <c r="I455" s="137" t="n">
        <v>0</v>
      </c>
      <c r="J455" s="138" t="n">
        <v>0</v>
      </c>
      <c r="K455" s="138" t="n">
        <v>0</v>
      </c>
      <c r="L455" s="138" t="n">
        <v>0</v>
      </c>
      <c r="M455" s="138" t="n">
        <v>0</v>
      </c>
      <c r="N455" s="138" t="n">
        <v>0</v>
      </c>
      <c r="O455" s="138" t="n">
        <v>78141.00696898988</v>
      </c>
      <c r="P455" s="137" t="n">
        <v>45477.2471819671</v>
      </c>
      <c r="Q455" s="139" t="n"/>
      <c r="R455" s="16" t="n"/>
    </row>
    <row r="456">
      <c r="B456" s="9" t="n">
        <v>391</v>
      </c>
      <c r="C456" s="136" t="n">
        <v>43847.25</v>
      </c>
      <c r="D456" s="40" t="n">
        <v>144342.6974886499</v>
      </c>
      <c r="E456" s="40" t="n">
        <v>0</v>
      </c>
      <c r="F456" s="137" t="n">
        <v>144342.6974886499</v>
      </c>
      <c r="G456" s="137" t="n">
        <v>64000</v>
      </c>
      <c r="H456" s="137" t="n">
        <v>144000</v>
      </c>
      <c r="I456" s="137" t="n">
        <v>0</v>
      </c>
      <c r="J456" s="138" t="n">
        <v>0</v>
      </c>
      <c r="K456" s="138" t="n">
        <v>342.6974886498647</v>
      </c>
      <c r="L456" s="138" t="n">
        <v>0</v>
      </c>
      <c r="M456" s="138" t="n">
        <v>0</v>
      </c>
      <c r="N456" s="138" t="n">
        <v>0</v>
      </c>
      <c r="O456" s="138" t="n">
        <v>80000</v>
      </c>
      <c r="P456" s="137" t="n">
        <v>45477.2471819671</v>
      </c>
      <c r="Q456" s="139" t="n"/>
      <c r="R456" s="16" t="n"/>
    </row>
    <row r="457">
      <c r="B457" s="9" t="n">
        <v>392</v>
      </c>
      <c r="C457" s="136" t="n">
        <v>43847.29166666666</v>
      </c>
      <c r="D457" s="40" t="n">
        <v>140820.8888284926</v>
      </c>
      <c r="E457" s="40" t="n">
        <v>0</v>
      </c>
      <c r="F457" s="137" t="n">
        <v>140820.8888284926</v>
      </c>
      <c r="G457" s="137" t="n">
        <v>64000</v>
      </c>
      <c r="H457" s="137" t="n">
        <v>140820.8888284926</v>
      </c>
      <c r="I457" s="137" t="n">
        <v>0</v>
      </c>
      <c r="J457" s="138" t="n">
        <v>0</v>
      </c>
      <c r="K457" s="138" t="n">
        <v>0</v>
      </c>
      <c r="L457" s="138" t="n">
        <v>0</v>
      </c>
      <c r="M457" s="138" t="n">
        <v>0</v>
      </c>
      <c r="N457" s="138" t="n">
        <v>0</v>
      </c>
      <c r="O457" s="138" t="n">
        <v>76820.88882849264</v>
      </c>
      <c r="P457" s="137" t="n">
        <v>45477.2471819671</v>
      </c>
      <c r="Q457" s="139" t="n"/>
      <c r="R457" s="16" t="n"/>
    </row>
    <row r="458">
      <c r="B458" s="9" t="n">
        <v>393</v>
      </c>
      <c r="C458" s="136" t="n">
        <v>43847.33333333334</v>
      </c>
      <c r="D458" s="40" t="n">
        <v>129526.528677154</v>
      </c>
      <c r="E458" s="40" t="n">
        <v>0</v>
      </c>
      <c r="F458" s="137" t="n">
        <v>129526.528677154</v>
      </c>
      <c r="G458" s="137" t="n">
        <v>64000</v>
      </c>
      <c r="H458" s="137" t="n">
        <v>129526.528677154</v>
      </c>
      <c r="I458" s="137" t="n">
        <v>0</v>
      </c>
      <c r="J458" s="138" t="n">
        <v>0</v>
      </c>
      <c r="K458" s="138" t="n">
        <v>0</v>
      </c>
      <c r="L458" s="138" t="n">
        <v>0</v>
      </c>
      <c r="M458" s="138" t="n">
        <v>0</v>
      </c>
      <c r="N458" s="138" t="n">
        <v>0</v>
      </c>
      <c r="O458" s="138" t="n">
        <v>65526.528677154</v>
      </c>
      <c r="P458" s="137" t="n">
        <v>45477.2471819671</v>
      </c>
      <c r="Q458" s="139" t="n"/>
      <c r="R458" s="16" t="n"/>
    </row>
    <row r="459">
      <c r="B459" s="9" t="n">
        <v>394</v>
      </c>
      <c r="C459" s="136" t="n">
        <v>43847.375</v>
      </c>
      <c r="D459" s="40" t="n">
        <v>116437.0795970038</v>
      </c>
      <c r="E459" s="40" t="n">
        <v>29538.59505916288</v>
      </c>
      <c r="F459" s="137" t="n">
        <v>145975.6746561667</v>
      </c>
      <c r="G459" s="137" t="n">
        <v>64000</v>
      </c>
      <c r="H459" s="137" t="n">
        <v>144000</v>
      </c>
      <c r="I459" s="137" t="n">
        <v>0</v>
      </c>
      <c r="J459" s="138" t="n">
        <v>0</v>
      </c>
      <c r="K459" s="138" t="n">
        <v>1975.674656166695</v>
      </c>
      <c r="L459" s="138" t="n">
        <v>0</v>
      </c>
      <c r="M459" s="138" t="n">
        <v>0</v>
      </c>
      <c r="N459" s="138" t="n">
        <v>0</v>
      </c>
      <c r="O459" s="138" t="n">
        <v>80000</v>
      </c>
      <c r="P459" s="137" t="n">
        <v>45477.2471819671</v>
      </c>
      <c r="Q459" s="139" t="n"/>
      <c r="R459" s="16" t="n"/>
    </row>
    <row r="460">
      <c r="B460" s="9" t="n">
        <v>395</v>
      </c>
      <c r="C460" s="136" t="n">
        <v>43847.41666666666</v>
      </c>
      <c r="D460" s="40" t="n">
        <v>81437.54315730953</v>
      </c>
      <c r="E460" s="40" t="n">
        <v>41662.82073083308</v>
      </c>
      <c r="F460" s="137" t="n">
        <v>123100.3638881426</v>
      </c>
      <c r="G460" s="137" t="n">
        <v>64000</v>
      </c>
      <c r="H460" s="137" t="n">
        <v>123100.3638881426</v>
      </c>
      <c r="I460" s="137" t="n">
        <v>0</v>
      </c>
      <c r="J460" s="138" t="n">
        <v>0</v>
      </c>
      <c r="K460" s="138" t="n">
        <v>0</v>
      </c>
      <c r="L460" s="138" t="n">
        <v>0</v>
      </c>
      <c r="M460" s="138" t="n">
        <v>0</v>
      </c>
      <c r="N460" s="138" t="n">
        <v>0</v>
      </c>
      <c r="O460" s="138" t="n">
        <v>59100.3638881426</v>
      </c>
      <c r="P460" s="137" t="n">
        <v>45477.2471819671</v>
      </c>
      <c r="Q460" s="139" t="n"/>
      <c r="R460" s="16" t="n"/>
    </row>
    <row r="461">
      <c r="B461" s="9" t="n">
        <v>396</v>
      </c>
      <c r="C461" s="136" t="n">
        <v>43847.45833333334</v>
      </c>
      <c r="D461" s="40" t="n">
        <v>88558.49138807686</v>
      </c>
      <c r="E461" s="40" t="n">
        <v>56808.30625798411</v>
      </c>
      <c r="F461" s="137" t="n">
        <v>145366.797646061</v>
      </c>
      <c r="G461" s="137" t="n">
        <v>64000</v>
      </c>
      <c r="H461" s="137" t="n">
        <v>64000</v>
      </c>
      <c r="I461" s="137" t="n">
        <v>0</v>
      </c>
      <c r="J461" s="138" t="n">
        <v>0</v>
      </c>
      <c r="K461" s="138" t="n">
        <v>81366.79764606096</v>
      </c>
      <c r="L461" s="138" t="n">
        <v>0</v>
      </c>
      <c r="M461" s="138" t="n">
        <v>0</v>
      </c>
      <c r="N461" s="138" t="n">
        <v>0</v>
      </c>
      <c r="O461" s="138" t="n">
        <v>0</v>
      </c>
      <c r="P461" s="137" t="n">
        <v>45477.2471819671</v>
      </c>
      <c r="Q461" s="139" t="n"/>
      <c r="R461" s="16" t="n"/>
    </row>
    <row r="462">
      <c r="B462" s="9" t="n">
        <v>397</v>
      </c>
      <c r="C462" s="136" t="n">
        <v>43847.5</v>
      </c>
      <c r="D462" s="40" t="n">
        <v>107937.9066350812</v>
      </c>
      <c r="E462" s="40" t="n">
        <v>65060.93045466718</v>
      </c>
      <c r="F462" s="137" t="n">
        <v>172998.8370897484</v>
      </c>
      <c r="G462" s="137" t="n">
        <v>64000</v>
      </c>
      <c r="H462" s="137" t="n">
        <v>64000</v>
      </c>
      <c r="I462" s="137" t="n">
        <v>0</v>
      </c>
      <c r="J462" s="138" t="n">
        <v>0</v>
      </c>
      <c r="K462" s="138" t="n">
        <v>108998.8370897484</v>
      </c>
      <c r="L462" s="138" t="n">
        <v>0</v>
      </c>
      <c r="M462" s="138" t="n">
        <v>0</v>
      </c>
      <c r="N462" s="138" t="n">
        <v>0</v>
      </c>
      <c r="O462" s="138" t="n">
        <v>0</v>
      </c>
      <c r="P462" s="137" t="n">
        <v>45477.2471819671</v>
      </c>
      <c r="Q462" s="139" t="n"/>
      <c r="R462" s="16" t="n"/>
    </row>
    <row r="463">
      <c r="B463" s="9" t="n">
        <v>398</v>
      </c>
      <c r="C463" s="136" t="n">
        <v>43847.54166666666</v>
      </c>
      <c r="D463" s="40" t="n">
        <v>112988.120990806</v>
      </c>
      <c r="E463" s="40" t="n">
        <v>68603.36743178092</v>
      </c>
      <c r="F463" s="137" t="n">
        <v>181591.4884225869</v>
      </c>
      <c r="G463" s="137" t="n">
        <v>64000</v>
      </c>
      <c r="H463" s="137" t="n">
        <v>64000</v>
      </c>
      <c r="I463" s="137" t="n">
        <v>0</v>
      </c>
      <c r="J463" s="138" t="n">
        <v>0</v>
      </c>
      <c r="K463" s="138" t="n">
        <v>117591.4884225869</v>
      </c>
      <c r="L463" s="138" t="n">
        <v>0</v>
      </c>
      <c r="M463" s="138" t="n">
        <v>0</v>
      </c>
      <c r="N463" s="138" t="n">
        <v>0</v>
      </c>
      <c r="O463" s="138" t="n">
        <v>0</v>
      </c>
      <c r="P463" s="137" t="n">
        <v>45477.2471819671</v>
      </c>
      <c r="Q463" s="139" t="n"/>
      <c r="R463" s="16" t="n"/>
    </row>
    <row r="464">
      <c r="B464" s="9" t="n">
        <v>399</v>
      </c>
      <c r="C464" s="136" t="n">
        <v>43847.58333333334</v>
      </c>
      <c r="D464" s="40" t="n">
        <v>118484.8310145474</v>
      </c>
      <c r="E464" s="40" t="n">
        <v>65158.89607903428</v>
      </c>
      <c r="F464" s="137" t="n">
        <v>183643.7270935816</v>
      </c>
      <c r="G464" s="137" t="n">
        <v>64000</v>
      </c>
      <c r="H464" s="137" t="n">
        <v>64000</v>
      </c>
      <c r="I464" s="137" t="n">
        <v>0</v>
      </c>
      <c r="J464" s="138" t="n">
        <v>0</v>
      </c>
      <c r="K464" s="138" t="n">
        <v>119643.7270935816</v>
      </c>
      <c r="L464" s="138" t="n">
        <v>0</v>
      </c>
      <c r="M464" s="138" t="n">
        <v>0</v>
      </c>
      <c r="N464" s="138" t="n">
        <v>0</v>
      </c>
      <c r="O464" s="138" t="n">
        <v>0</v>
      </c>
      <c r="P464" s="137" t="n">
        <v>45477.2471819671</v>
      </c>
      <c r="Q464" s="139" t="n"/>
      <c r="R464" s="16" t="n"/>
    </row>
    <row r="465">
      <c r="B465" s="9" t="n">
        <v>400</v>
      </c>
      <c r="C465" s="136" t="n">
        <v>43847.625</v>
      </c>
      <c r="D465" s="40" t="n">
        <v>131976.6899165681</v>
      </c>
      <c r="E465" s="40" t="n">
        <v>57870.25362612329</v>
      </c>
      <c r="F465" s="137" t="n">
        <v>189846.9435426914</v>
      </c>
      <c r="G465" s="137" t="n">
        <v>64000</v>
      </c>
      <c r="H465" s="137" t="n">
        <v>64000</v>
      </c>
      <c r="I465" s="137" t="n">
        <v>0</v>
      </c>
      <c r="J465" s="138" t="n">
        <v>0</v>
      </c>
      <c r="K465" s="138" t="n">
        <v>125846.9435426914</v>
      </c>
      <c r="L465" s="138" t="n">
        <v>0</v>
      </c>
      <c r="M465" s="138" t="n">
        <v>0</v>
      </c>
      <c r="N465" s="138" t="n">
        <v>0</v>
      </c>
      <c r="O465" s="138" t="n">
        <v>0</v>
      </c>
      <c r="P465" s="137" t="n">
        <v>45477.2471819671</v>
      </c>
      <c r="Q465" s="139" t="n"/>
      <c r="R465" s="16" t="n"/>
    </row>
    <row r="466">
      <c r="B466" s="9" t="n">
        <v>401</v>
      </c>
      <c r="C466" s="136" t="n">
        <v>43847.66666666666</v>
      </c>
      <c r="D466" s="40" t="n">
        <v>123156.9188997212</v>
      </c>
      <c r="E466" s="40" t="n">
        <v>41717.68148047864</v>
      </c>
      <c r="F466" s="137" t="n">
        <v>164874.6003801999</v>
      </c>
      <c r="G466" s="137" t="n">
        <v>64000</v>
      </c>
      <c r="H466" s="137" t="n">
        <v>144000</v>
      </c>
      <c r="I466" s="137" t="n">
        <v>0</v>
      </c>
      <c r="J466" s="138" t="n">
        <v>0</v>
      </c>
      <c r="K466" s="138" t="n">
        <v>20874.6003801999</v>
      </c>
      <c r="L466" s="138" t="n">
        <v>0</v>
      </c>
      <c r="M466" s="138" t="n">
        <v>0</v>
      </c>
      <c r="N466" s="138" t="n">
        <v>0</v>
      </c>
      <c r="O466" s="138" t="n">
        <v>80000</v>
      </c>
      <c r="P466" s="137" t="n">
        <v>45477.2471819671</v>
      </c>
      <c r="Q466" s="139" t="n"/>
      <c r="R466" s="16" t="n"/>
    </row>
    <row r="467">
      <c r="B467" s="9" t="n">
        <v>402</v>
      </c>
      <c r="C467" s="136" t="n">
        <v>43847.70833333334</v>
      </c>
      <c r="D467" s="40" t="n">
        <v>58557.13355127918</v>
      </c>
      <c r="E467" s="40" t="n">
        <v>17167.49601408763</v>
      </c>
      <c r="F467" s="137" t="n">
        <v>75724.62956536682</v>
      </c>
      <c r="G467" s="137" t="n">
        <v>64000</v>
      </c>
      <c r="H467" s="137" t="n">
        <v>75724.62956536682</v>
      </c>
      <c r="I467" s="137" t="n">
        <v>0</v>
      </c>
      <c r="J467" s="138" t="n">
        <v>0</v>
      </c>
      <c r="K467" s="138" t="n">
        <v>0</v>
      </c>
      <c r="L467" s="138" t="n">
        <v>0</v>
      </c>
      <c r="M467" s="138" t="n">
        <v>0</v>
      </c>
      <c r="N467" s="138" t="n">
        <v>0</v>
      </c>
      <c r="O467" s="138" t="n">
        <v>11724.62956536682</v>
      </c>
      <c r="P467" s="137" t="n">
        <v>45477.2471819671</v>
      </c>
      <c r="Q467" s="139" t="n"/>
      <c r="R467" s="16" t="n"/>
    </row>
    <row r="468">
      <c r="B468" s="9" t="n">
        <v>403</v>
      </c>
      <c r="C468" s="136" t="n">
        <v>43847.75</v>
      </c>
      <c r="D468" s="40" t="n">
        <v>21125.64838566059</v>
      </c>
      <c r="E468" s="40" t="n">
        <v>0</v>
      </c>
      <c r="F468" s="137" t="n">
        <v>21125.64838566059</v>
      </c>
      <c r="G468" s="137" t="n">
        <v>64000</v>
      </c>
      <c r="H468" s="137" t="n">
        <v>21125.64838566059</v>
      </c>
      <c r="I468" s="137" t="n">
        <v>0</v>
      </c>
      <c r="J468" s="138" t="n">
        <v>0</v>
      </c>
      <c r="K468" s="138" t="n">
        <v>0</v>
      </c>
      <c r="L468" s="138" t="n">
        <v>24715.89520759081</v>
      </c>
      <c r="M468" s="138" t="n">
        <v>22738.62359098355</v>
      </c>
      <c r="N468" s="138" t="n">
        <v>20135.72802335586</v>
      </c>
      <c r="O468" s="138" t="n">
        <v>0</v>
      </c>
      <c r="P468" s="137" t="n">
        <v>20761.35197437628</v>
      </c>
      <c r="Q468" s="139" t="n"/>
      <c r="R468" s="16" t="n"/>
    </row>
    <row r="469">
      <c r="B469" s="9" t="n">
        <v>404</v>
      </c>
      <c r="C469" s="136" t="n">
        <v>43847.79166666666</v>
      </c>
      <c r="D469" s="40" t="n">
        <v>12327.55893249209</v>
      </c>
      <c r="E469" s="40" t="n">
        <v>0</v>
      </c>
      <c r="F469" s="137" t="n">
        <v>12327.55893249209</v>
      </c>
      <c r="G469" s="137" t="n">
        <v>64000</v>
      </c>
      <c r="H469" s="137" t="n">
        <v>12327.55893249209</v>
      </c>
      <c r="I469" s="137" t="n">
        <v>0</v>
      </c>
      <c r="J469" s="138" t="n">
        <v>0</v>
      </c>
      <c r="K469" s="138" t="n">
        <v>0</v>
      </c>
      <c r="L469" s="138" t="n">
        <v>13939.76489708122</v>
      </c>
      <c r="M469" s="138" t="n">
        <v>12824.58370531472</v>
      </c>
      <c r="N469" s="138" t="n">
        <v>38847.85736219319</v>
      </c>
      <c r="O469" s="138" t="n">
        <v>0</v>
      </c>
      <c r="P469" s="137" t="n">
        <v>6821.587077295066</v>
      </c>
      <c r="Q469" s="139" t="n"/>
      <c r="R469" s="16" t="n"/>
    </row>
    <row r="470">
      <c r="B470" s="9" t="n">
        <v>405</v>
      </c>
      <c r="C470" s="136" t="n">
        <v>43847.83333333334</v>
      </c>
      <c r="D470" s="40" t="n">
        <v>67856.64530044956</v>
      </c>
      <c r="E470" s="40" t="n">
        <v>0</v>
      </c>
      <c r="F470" s="137" t="n">
        <v>67856.64530044956</v>
      </c>
      <c r="G470" s="137" t="n">
        <v>64000</v>
      </c>
      <c r="H470" s="137" t="n">
        <v>67856.64530044956</v>
      </c>
      <c r="I470" s="137" t="n">
        <v>3856.645300449556</v>
      </c>
      <c r="J470" s="138" t="n">
        <v>3586.680129418087</v>
      </c>
      <c r="K470" s="138" t="n">
        <v>0</v>
      </c>
      <c r="L470" s="138" t="n">
        <v>0</v>
      </c>
      <c r="M470" s="138" t="n">
        <v>0</v>
      </c>
      <c r="N470" s="138" t="n">
        <v>0</v>
      </c>
      <c r="O470" s="138" t="n">
        <v>0</v>
      </c>
      <c r="P470" s="137" t="n">
        <v>10408.26720671315</v>
      </c>
      <c r="Q470" s="139" t="n"/>
      <c r="R470" s="16" t="n"/>
    </row>
    <row r="471">
      <c r="B471" s="9" t="n">
        <v>406</v>
      </c>
      <c r="C471" s="136" t="n">
        <v>43847.875</v>
      </c>
      <c r="D471" s="40" t="n">
        <v>135482.4542196034</v>
      </c>
      <c r="E471" s="40" t="n">
        <v>0</v>
      </c>
      <c r="F471" s="137" t="n">
        <v>135482.4542196034</v>
      </c>
      <c r="G471" s="137" t="n">
        <v>64000</v>
      </c>
      <c r="H471" s="137" t="n">
        <v>135482.4542196034</v>
      </c>
      <c r="I471" s="137" t="n">
        <v>22738.62359098355</v>
      </c>
      <c r="J471" s="138" t="n">
        <v>21146.9199396147</v>
      </c>
      <c r="K471" s="138" t="n">
        <v>0</v>
      </c>
      <c r="L471" s="138" t="n">
        <v>0</v>
      </c>
      <c r="M471" s="138" t="n">
        <v>0</v>
      </c>
      <c r="N471" s="138" t="n">
        <v>0</v>
      </c>
      <c r="O471" s="138" t="n">
        <v>48743.83062861981</v>
      </c>
      <c r="P471" s="137" t="n">
        <v>31555.18714632785</v>
      </c>
      <c r="Q471" s="139" t="n"/>
      <c r="R471" s="16" t="n"/>
    </row>
    <row r="472">
      <c r="B472" s="9" t="n">
        <v>407</v>
      </c>
      <c r="C472" s="136" t="n">
        <v>43847.91666666666</v>
      </c>
      <c r="D472" s="40" t="n">
        <v>75392.28957250527</v>
      </c>
      <c r="E472" s="40" t="n">
        <v>0</v>
      </c>
      <c r="F472" s="137" t="n">
        <v>75392.28957250527</v>
      </c>
      <c r="G472" s="137" t="n">
        <v>64000</v>
      </c>
      <c r="H472" s="137" t="n">
        <v>75392.28957250527</v>
      </c>
      <c r="I472" s="137" t="n">
        <v>11392.28957250527</v>
      </c>
      <c r="J472" s="138" t="n">
        <v>10594.8293024299</v>
      </c>
      <c r="K472" s="138" t="n">
        <v>0</v>
      </c>
      <c r="L472" s="138" t="n">
        <v>0</v>
      </c>
      <c r="M472" s="138" t="n">
        <v>0</v>
      </c>
      <c r="N472" s="138" t="n">
        <v>0</v>
      </c>
      <c r="O472" s="138" t="n">
        <v>0</v>
      </c>
      <c r="P472" s="137" t="n">
        <v>42150.01644875775</v>
      </c>
      <c r="Q472" s="139" t="n"/>
      <c r="R472" s="16" t="n"/>
    </row>
    <row r="473">
      <c r="B473" s="9" t="n">
        <v>408</v>
      </c>
      <c r="C473" s="136" t="n">
        <v>43847.95833333334</v>
      </c>
      <c r="D473" s="40" t="n">
        <v>17471.1485557917</v>
      </c>
      <c r="E473" s="40" t="n">
        <v>0</v>
      </c>
      <c r="F473" s="137" t="n">
        <v>17471.1485557917</v>
      </c>
      <c r="G473" s="137" t="n">
        <v>64000</v>
      </c>
      <c r="H473" s="137" t="n">
        <v>17471.1485557917</v>
      </c>
      <c r="I473" s="137" t="n">
        <v>0</v>
      </c>
      <c r="J473" s="138" t="n">
        <v>0</v>
      </c>
      <c r="K473" s="138" t="n">
        <v>0</v>
      </c>
      <c r="L473" s="138" t="n">
        <v>24715.89520759081</v>
      </c>
      <c r="M473" s="138" t="n">
        <v>22738.62359098355</v>
      </c>
      <c r="N473" s="138" t="n">
        <v>23790.22785322475</v>
      </c>
      <c r="O473" s="138" t="n">
        <v>0</v>
      </c>
      <c r="P473" s="137" t="n">
        <v>17434.12124116694</v>
      </c>
      <c r="Q473" s="139" t="n"/>
      <c r="R473" s="16" t="n"/>
    </row>
    <row r="474">
      <c r="B474" s="9" t="n">
        <v>409</v>
      </c>
      <c r="C474" s="136" t="n">
        <v>43848</v>
      </c>
      <c r="D474" s="40" t="n">
        <v>42805.1884514247</v>
      </c>
      <c r="E474" s="40" t="n">
        <v>0</v>
      </c>
      <c r="F474" s="137" t="n">
        <v>42805.1884514247</v>
      </c>
      <c r="G474" s="137" t="n">
        <v>64000</v>
      </c>
      <c r="H474" s="137" t="n">
        <v>42805.1884514247</v>
      </c>
      <c r="I474" s="137" t="n">
        <v>0</v>
      </c>
      <c r="J474" s="138" t="n">
        <v>0</v>
      </c>
      <c r="K474" s="138" t="n">
        <v>0</v>
      </c>
      <c r="L474" s="138" t="n">
        <v>10612.53416387187</v>
      </c>
      <c r="M474" s="138" t="n">
        <v>9763.531430762121</v>
      </c>
      <c r="N474" s="138" t="n">
        <v>11431.28011781318</v>
      </c>
      <c r="O474" s="138" t="n">
        <v>0</v>
      </c>
      <c r="P474" s="137" t="n">
        <v>6821.587077295066</v>
      </c>
      <c r="Q474" s="139" t="n"/>
      <c r="R474" s="16" t="n"/>
    </row>
    <row r="475">
      <c r="B475" s="9" t="n">
        <v>410</v>
      </c>
      <c r="C475" s="136" t="n">
        <v>43848.04166666666</v>
      </c>
      <c r="D475" s="40" t="n">
        <v>95840.17227757987</v>
      </c>
      <c r="E475" s="40" t="n">
        <v>0</v>
      </c>
      <c r="F475" s="137" t="n">
        <v>95840.17227757987</v>
      </c>
      <c r="G475" s="137" t="n">
        <v>64000</v>
      </c>
      <c r="H475" s="137" t="n">
        <v>86738.62359098355</v>
      </c>
      <c r="I475" s="137" t="n">
        <v>22738.62359098355</v>
      </c>
      <c r="J475" s="138" t="n">
        <v>21146.9199396147</v>
      </c>
      <c r="K475" s="138" t="n">
        <v>9101.548686596321</v>
      </c>
      <c r="L475" s="138" t="n">
        <v>0</v>
      </c>
      <c r="M475" s="138" t="n">
        <v>0</v>
      </c>
      <c r="N475" s="138" t="n">
        <v>0</v>
      </c>
      <c r="O475" s="138" t="n">
        <v>0</v>
      </c>
      <c r="P475" s="137" t="n">
        <v>27968.50701690977</v>
      </c>
      <c r="Q475" s="139" t="n"/>
      <c r="R475" s="16" t="n"/>
    </row>
    <row r="476">
      <c r="B476" s="9" t="n">
        <v>411</v>
      </c>
      <c r="C476" s="136" t="n">
        <v>43848.08333333334</v>
      </c>
      <c r="D476" s="40" t="n">
        <v>114203.8785381313</v>
      </c>
      <c r="E476" s="40" t="n">
        <v>0</v>
      </c>
      <c r="F476" s="137" t="n">
        <v>114203.8785381313</v>
      </c>
      <c r="G476" s="137" t="n">
        <v>64000</v>
      </c>
      <c r="H476" s="137" t="n">
        <v>82826.60232801863</v>
      </c>
      <c r="I476" s="137" t="n">
        <v>18826.60232801863</v>
      </c>
      <c r="J476" s="138" t="n">
        <v>17508.74016505733</v>
      </c>
      <c r="K476" s="138" t="n">
        <v>31377.27621011267</v>
      </c>
      <c r="L476" s="138" t="n">
        <v>0</v>
      </c>
      <c r="M476" s="138" t="n">
        <v>0</v>
      </c>
      <c r="N476" s="138" t="n">
        <v>0</v>
      </c>
      <c r="O476" s="138" t="n">
        <v>0</v>
      </c>
      <c r="P476" s="137" t="n">
        <v>45477.2471819671</v>
      </c>
      <c r="Q476" s="139" t="n"/>
      <c r="R476" s="16" t="n"/>
    </row>
    <row r="477">
      <c r="B477" s="9" t="n">
        <v>412</v>
      </c>
      <c r="C477" s="136" t="n">
        <v>43848.125</v>
      </c>
      <c r="D477" s="40" t="n">
        <v>140314.6965884815</v>
      </c>
      <c r="E477" s="40" t="n">
        <v>0</v>
      </c>
      <c r="F477" s="137" t="n">
        <v>140314.6965884815</v>
      </c>
      <c r="G477" s="137" t="n">
        <v>64000</v>
      </c>
      <c r="H477" s="137" t="n">
        <v>64000</v>
      </c>
      <c r="I477" s="137" t="n">
        <v>0</v>
      </c>
      <c r="J477" s="138" t="n">
        <v>0</v>
      </c>
      <c r="K477" s="138" t="n">
        <v>76314.69658848151</v>
      </c>
      <c r="L477" s="138" t="n">
        <v>0</v>
      </c>
      <c r="M477" s="138" t="n">
        <v>0</v>
      </c>
      <c r="N477" s="138" t="n">
        <v>0</v>
      </c>
      <c r="O477" s="138" t="n">
        <v>0</v>
      </c>
      <c r="P477" s="137" t="n">
        <v>45477.2471819671</v>
      </c>
      <c r="Q477" s="139" t="n"/>
      <c r="R477" s="16" t="n"/>
    </row>
    <row r="478">
      <c r="B478" s="9" t="n">
        <v>413</v>
      </c>
      <c r="C478" s="136" t="n">
        <v>43848.16666666666</v>
      </c>
      <c r="D478" s="40" t="n">
        <v>96716.54108145977</v>
      </c>
      <c r="E478" s="40" t="n">
        <v>0</v>
      </c>
      <c r="F478" s="137" t="n">
        <v>96716.54108145977</v>
      </c>
      <c r="G478" s="137" t="n">
        <v>64000</v>
      </c>
      <c r="H478" s="137" t="n">
        <v>96716.54108145977</v>
      </c>
      <c r="I478" s="137" t="n">
        <v>0</v>
      </c>
      <c r="J478" s="138" t="n">
        <v>0</v>
      </c>
      <c r="K478" s="138" t="n">
        <v>0</v>
      </c>
      <c r="L478" s="138" t="n">
        <v>0</v>
      </c>
      <c r="M478" s="138" t="n">
        <v>0</v>
      </c>
      <c r="N478" s="138" t="n">
        <v>0</v>
      </c>
      <c r="O478" s="138" t="n">
        <v>32716.54108145977</v>
      </c>
      <c r="P478" s="137" t="n">
        <v>45477.2471819671</v>
      </c>
      <c r="Q478" s="139" t="n"/>
      <c r="R478" s="16" t="n"/>
    </row>
    <row r="479">
      <c r="B479" s="9" t="n">
        <v>414</v>
      </c>
      <c r="C479" s="136" t="n">
        <v>43848.20833333334</v>
      </c>
      <c r="D479" s="40" t="n">
        <v>104095.4999199998</v>
      </c>
      <c r="E479" s="40" t="n">
        <v>0</v>
      </c>
      <c r="F479" s="137" t="n">
        <v>104095.4999199998</v>
      </c>
      <c r="G479" s="137" t="n">
        <v>64000</v>
      </c>
      <c r="H479" s="137" t="n">
        <v>104095.4999199998</v>
      </c>
      <c r="I479" s="137" t="n">
        <v>0</v>
      </c>
      <c r="J479" s="138" t="n">
        <v>0</v>
      </c>
      <c r="K479" s="138" t="n">
        <v>0</v>
      </c>
      <c r="L479" s="138" t="n">
        <v>0</v>
      </c>
      <c r="M479" s="138" t="n">
        <v>0</v>
      </c>
      <c r="N479" s="138" t="n">
        <v>0</v>
      </c>
      <c r="O479" s="138" t="n">
        <v>40095.49991999975</v>
      </c>
      <c r="P479" s="137" t="n">
        <v>45477.2471819671</v>
      </c>
      <c r="Q479" s="139" t="n"/>
      <c r="R479" s="16" t="n"/>
    </row>
    <row r="480">
      <c r="B480" s="9" t="n">
        <v>415</v>
      </c>
      <c r="C480" s="136" t="n">
        <v>43848.25</v>
      </c>
      <c r="D480" s="40" t="n">
        <v>116907.7140725824</v>
      </c>
      <c r="E480" s="40" t="n">
        <v>0</v>
      </c>
      <c r="F480" s="137" t="n">
        <v>116907.7140725824</v>
      </c>
      <c r="G480" s="137" t="n">
        <v>64000</v>
      </c>
      <c r="H480" s="137" t="n">
        <v>116907.7140725824</v>
      </c>
      <c r="I480" s="137" t="n">
        <v>0</v>
      </c>
      <c r="J480" s="138" t="n">
        <v>0</v>
      </c>
      <c r="K480" s="138" t="n">
        <v>0</v>
      </c>
      <c r="L480" s="138" t="n">
        <v>0</v>
      </c>
      <c r="M480" s="138" t="n">
        <v>0</v>
      </c>
      <c r="N480" s="138" t="n">
        <v>0</v>
      </c>
      <c r="O480" s="138" t="n">
        <v>52907.71407258241</v>
      </c>
      <c r="P480" s="137" t="n">
        <v>45477.2471819671</v>
      </c>
      <c r="Q480" s="139" t="n"/>
      <c r="R480" s="16" t="n"/>
    </row>
    <row r="481">
      <c r="B481" s="9" t="n">
        <v>416</v>
      </c>
      <c r="C481" s="136" t="n">
        <v>43848.29166666666</v>
      </c>
      <c r="D481" s="40" t="n">
        <v>104845.5374795136</v>
      </c>
      <c r="E481" s="40" t="n">
        <v>0</v>
      </c>
      <c r="F481" s="137" t="n">
        <v>104845.5374795136</v>
      </c>
      <c r="G481" s="137" t="n">
        <v>64000</v>
      </c>
      <c r="H481" s="137" t="n">
        <v>104845.5374795136</v>
      </c>
      <c r="I481" s="137" t="n">
        <v>0</v>
      </c>
      <c r="J481" s="138" t="n">
        <v>0</v>
      </c>
      <c r="K481" s="138" t="n">
        <v>0</v>
      </c>
      <c r="L481" s="138" t="n">
        <v>0</v>
      </c>
      <c r="M481" s="138" t="n">
        <v>0</v>
      </c>
      <c r="N481" s="138" t="n">
        <v>0</v>
      </c>
      <c r="O481" s="138" t="n">
        <v>40845.53747951362</v>
      </c>
      <c r="P481" s="137" t="n">
        <v>45477.2471819671</v>
      </c>
      <c r="Q481" s="139" t="n"/>
      <c r="R481" s="16" t="n"/>
    </row>
    <row r="482">
      <c r="B482" s="9" t="n">
        <v>417</v>
      </c>
      <c r="C482" s="136" t="n">
        <v>43848.33333333334</v>
      </c>
      <c r="D482" s="40" t="n">
        <v>47137.59850563741</v>
      </c>
      <c r="E482" s="40" t="n">
        <v>0</v>
      </c>
      <c r="F482" s="137" t="n">
        <v>47137.59850563741</v>
      </c>
      <c r="G482" s="137" t="n">
        <v>64000</v>
      </c>
      <c r="H482" s="137" t="n">
        <v>47137.59850563741</v>
      </c>
      <c r="I482" s="137" t="n">
        <v>0</v>
      </c>
      <c r="J482" s="138" t="n">
        <v>0</v>
      </c>
      <c r="K482" s="138" t="n">
        <v>0</v>
      </c>
      <c r="L482" s="138" t="n">
        <v>18328.69727648107</v>
      </c>
      <c r="M482" s="138" t="n">
        <v>16862.40149436259</v>
      </c>
      <c r="N482" s="138" t="n">
        <v>0</v>
      </c>
      <c r="O482" s="138" t="n">
        <v>0</v>
      </c>
      <c r="P482" s="137" t="n">
        <v>27148.54990548602</v>
      </c>
      <c r="Q482" s="139" t="n"/>
      <c r="R482" s="16" t="n"/>
    </row>
    <row r="483">
      <c r="B483" s="9" t="n">
        <v>418</v>
      </c>
      <c r="C483" s="136" t="n">
        <v>43848.375</v>
      </c>
      <c r="D483" s="40" t="n">
        <v>143730.5546741304</v>
      </c>
      <c r="E483" s="40" t="n">
        <v>30223.17884224005</v>
      </c>
      <c r="F483" s="137" t="n">
        <v>173953.7335163705</v>
      </c>
      <c r="G483" s="137" t="n">
        <v>64000</v>
      </c>
      <c r="H483" s="137" t="n">
        <v>163708.2766413775</v>
      </c>
      <c r="I483" s="137" t="n">
        <v>19708.2766413775</v>
      </c>
      <c r="J483" s="138" t="n">
        <v>18328.69727648107</v>
      </c>
      <c r="K483" s="138" t="n">
        <v>10245.45687499297</v>
      </c>
      <c r="L483" s="138" t="n">
        <v>0</v>
      </c>
      <c r="M483" s="138" t="n">
        <v>0</v>
      </c>
      <c r="N483" s="138" t="n">
        <v>0</v>
      </c>
      <c r="O483" s="138" t="n">
        <v>80000</v>
      </c>
      <c r="P483" s="137" t="n">
        <v>45477.2471819671</v>
      </c>
      <c r="Q483" s="139" t="n"/>
      <c r="R483" s="16" t="n"/>
    </row>
    <row r="484">
      <c r="B484" s="9" t="n">
        <v>419</v>
      </c>
      <c r="C484" s="136" t="n">
        <v>43848.41666666666</v>
      </c>
      <c r="D484" s="40" t="n">
        <v>135432.4420793852</v>
      </c>
      <c r="E484" s="40" t="n">
        <v>48641.89181074406</v>
      </c>
      <c r="F484" s="137" t="n">
        <v>184074.3338901293</v>
      </c>
      <c r="G484" s="137" t="n">
        <v>64000</v>
      </c>
      <c r="H484" s="137" t="n">
        <v>144000</v>
      </c>
      <c r="I484" s="137" t="n">
        <v>0</v>
      </c>
      <c r="J484" s="138" t="n">
        <v>0</v>
      </c>
      <c r="K484" s="138" t="n">
        <v>40074.33389012932</v>
      </c>
      <c r="L484" s="138" t="n">
        <v>0</v>
      </c>
      <c r="M484" s="138" t="n">
        <v>0</v>
      </c>
      <c r="N484" s="138" t="n">
        <v>0</v>
      </c>
      <c r="O484" s="138" t="n">
        <v>80000</v>
      </c>
      <c r="P484" s="137" t="n">
        <v>45477.2471819671</v>
      </c>
      <c r="Q484" s="139" t="n"/>
      <c r="R484" s="16" t="n"/>
    </row>
    <row r="485">
      <c r="B485" s="9" t="n">
        <v>420</v>
      </c>
      <c r="C485" s="136" t="n">
        <v>43848.45833333334</v>
      </c>
      <c r="D485" s="40" t="n">
        <v>121180.5720985585</v>
      </c>
      <c r="E485" s="40" t="n">
        <v>61412.69060323702</v>
      </c>
      <c r="F485" s="137" t="n">
        <v>182593.2627017956</v>
      </c>
      <c r="G485" s="137" t="n">
        <v>64000</v>
      </c>
      <c r="H485" s="137" t="n">
        <v>64000</v>
      </c>
      <c r="I485" s="137" t="n">
        <v>0</v>
      </c>
      <c r="J485" s="138" t="n">
        <v>0</v>
      </c>
      <c r="K485" s="138" t="n">
        <v>118593.2627017956</v>
      </c>
      <c r="L485" s="138" t="n">
        <v>0</v>
      </c>
      <c r="M485" s="138" t="n">
        <v>0</v>
      </c>
      <c r="N485" s="138" t="n">
        <v>0</v>
      </c>
      <c r="O485" s="138" t="n">
        <v>0</v>
      </c>
      <c r="P485" s="137" t="n">
        <v>45477.2471819671</v>
      </c>
      <c r="Q485" s="139" t="n"/>
      <c r="R485" s="16" t="n"/>
    </row>
    <row r="486">
      <c r="B486" s="9" t="n">
        <v>421</v>
      </c>
      <c r="C486" s="136" t="n">
        <v>43848.5</v>
      </c>
      <c r="D486" s="40" t="n">
        <v>142578.3963802616</v>
      </c>
      <c r="E486" s="40" t="n">
        <v>69414.52280154036</v>
      </c>
      <c r="F486" s="137" t="n">
        <v>211992.919181802</v>
      </c>
      <c r="G486" s="137" t="n">
        <v>64000</v>
      </c>
      <c r="H486" s="137" t="n">
        <v>64000</v>
      </c>
      <c r="I486" s="137" t="n">
        <v>0</v>
      </c>
      <c r="J486" s="138" t="n">
        <v>0</v>
      </c>
      <c r="K486" s="138" t="n">
        <v>147992.919181802</v>
      </c>
      <c r="L486" s="138" t="n">
        <v>0</v>
      </c>
      <c r="M486" s="138" t="n">
        <v>0</v>
      </c>
      <c r="N486" s="138" t="n">
        <v>0</v>
      </c>
      <c r="O486" s="138" t="n">
        <v>0</v>
      </c>
      <c r="P486" s="137" t="n">
        <v>45477.2471819671</v>
      </c>
      <c r="Q486" s="139" t="n"/>
      <c r="R486" s="16" t="n"/>
    </row>
    <row r="487">
      <c r="B487" s="9" t="n">
        <v>422</v>
      </c>
      <c r="C487" s="136" t="n">
        <v>43848.54166666666</v>
      </c>
      <c r="D487" s="40" t="n">
        <v>143934.9395477386</v>
      </c>
      <c r="E487" s="40" t="n">
        <v>70660.64554348966</v>
      </c>
      <c r="F487" s="137" t="n">
        <v>214595.5850912282</v>
      </c>
      <c r="G487" s="137" t="n">
        <v>64000</v>
      </c>
      <c r="H487" s="137" t="n">
        <v>64000</v>
      </c>
      <c r="I487" s="137" t="n">
        <v>0</v>
      </c>
      <c r="J487" s="138" t="n">
        <v>0</v>
      </c>
      <c r="K487" s="138" t="n">
        <v>150595.5850912282</v>
      </c>
      <c r="L487" s="138" t="n">
        <v>0</v>
      </c>
      <c r="M487" s="138" t="n">
        <v>0</v>
      </c>
      <c r="N487" s="138" t="n">
        <v>0</v>
      </c>
      <c r="O487" s="138" t="n">
        <v>0</v>
      </c>
      <c r="P487" s="137" t="n">
        <v>45477.2471819671</v>
      </c>
      <c r="Q487" s="139" t="n"/>
      <c r="R487" s="16" t="n"/>
    </row>
    <row r="488">
      <c r="B488" s="9" t="n">
        <v>423</v>
      </c>
      <c r="C488" s="136" t="n">
        <v>43848.58333333334</v>
      </c>
      <c r="D488" s="40" t="n">
        <v>142014.8202683817</v>
      </c>
      <c r="E488" s="40" t="n">
        <v>65299.96657812288</v>
      </c>
      <c r="F488" s="137" t="n">
        <v>207314.7868465046</v>
      </c>
      <c r="G488" s="137" t="n">
        <v>64000</v>
      </c>
      <c r="H488" s="137" t="n">
        <v>64000</v>
      </c>
      <c r="I488" s="137" t="n">
        <v>0</v>
      </c>
      <c r="J488" s="138" t="n">
        <v>0</v>
      </c>
      <c r="K488" s="138" t="n">
        <v>143314.7868465046</v>
      </c>
      <c r="L488" s="138" t="n">
        <v>0</v>
      </c>
      <c r="M488" s="138" t="n">
        <v>0</v>
      </c>
      <c r="N488" s="138" t="n">
        <v>0</v>
      </c>
      <c r="O488" s="138" t="n">
        <v>0</v>
      </c>
      <c r="P488" s="137" t="n">
        <v>45477.2471819671</v>
      </c>
      <c r="Q488" s="139" t="n"/>
      <c r="R488" s="16" t="n"/>
    </row>
    <row r="489">
      <c r="B489" s="9" t="n">
        <v>424</v>
      </c>
      <c r="C489" s="136" t="n">
        <v>43848.625</v>
      </c>
      <c r="D489" s="40" t="n">
        <v>137088.7690006552</v>
      </c>
      <c r="E489" s="40" t="n">
        <v>55444.62476679432</v>
      </c>
      <c r="F489" s="137" t="n">
        <v>192533.3937674495</v>
      </c>
      <c r="G489" s="137" t="n">
        <v>64000</v>
      </c>
      <c r="H489" s="137" t="n">
        <v>64000</v>
      </c>
      <c r="I489" s="137" t="n">
        <v>0</v>
      </c>
      <c r="J489" s="138" t="n">
        <v>0</v>
      </c>
      <c r="K489" s="138" t="n">
        <v>128533.3937674495</v>
      </c>
      <c r="L489" s="138" t="n">
        <v>0</v>
      </c>
      <c r="M489" s="138" t="n">
        <v>0</v>
      </c>
      <c r="N489" s="138" t="n">
        <v>0</v>
      </c>
      <c r="O489" s="138" t="n">
        <v>0</v>
      </c>
      <c r="P489" s="137" t="n">
        <v>45477.2471819671</v>
      </c>
      <c r="Q489" s="139" t="n"/>
      <c r="R489" s="16" t="n"/>
    </row>
    <row r="490">
      <c r="B490" s="9" t="n">
        <v>425</v>
      </c>
      <c r="C490" s="136" t="n">
        <v>43848.66666666666</v>
      </c>
      <c r="D490" s="40" t="n">
        <v>91909.30478269065</v>
      </c>
      <c r="E490" s="40" t="n">
        <v>39754.4503681623</v>
      </c>
      <c r="F490" s="137" t="n">
        <v>131663.755150853</v>
      </c>
      <c r="G490" s="137" t="n">
        <v>64000</v>
      </c>
      <c r="H490" s="137" t="n">
        <v>131663.755150853</v>
      </c>
      <c r="I490" s="137" t="n">
        <v>0</v>
      </c>
      <c r="J490" s="138" t="n">
        <v>0</v>
      </c>
      <c r="K490" s="138" t="n">
        <v>0</v>
      </c>
      <c r="L490" s="138" t="n">
        <v>0</v>
      </c>
      <c r="M490" s="138" t="n">
        <v>0</v>
      </c>
      <c r="N490" s="138" t="n">
        <v>0</v>
      </c>
      <c r="O490" s="138" t="n">
        <v>67663.75515085296</v>
      </c>
      <c r="P490" s="137" t="n">
        <v>45477.2471819671</v>
      </c>
      <c r="Q490" s="139" t="n"/>
      <c r="R490" s="16" t="n"/>
    </row>
    <row r="491">
      <c r="B491" s="9" t="n">
        <v>426</v>
      </c>
      <c r="C491" s="136" t="n">
        <v>43848.70833333334</v>
      </c>
      <c r="D491" s="40" t="n">
        <v>38137.00324771291</v>
      </c>
      <c r="E491" s="40" t="n">
        <v>17244.69292608889</v>
      </c>
      <c r="F491" s="137" t="n">
        <v>55381.6961738018</v>
      </c>
      <c r="G491" s="137" t="n">
        <v>64000</v>
      </c>
      <c r="H491" s="137" t="n">
        <v>55381.6961738018</v>
      </c>
      <c r="I491" s="137" t="n">
        <v>0</v>
      </c>
      <c r="J491" s="138" t="n">
        <v>0</v>
      </c>
      <c r="K491" s="138" t="n">
        <v>0</v>
      </c>
      <c r="L491" s="138" t="n">
        <v>9367.721550215436</v>
      </c>
      <c r="M491" s="138" t="n">
        <v>8618.3038261982</v>
      </c>
      <c r="N491" s="138" t="n">
        <v>0</v>
      </c>
      <c r="O491" s="138" t="n">
        <v>0</v>
      </c>
      <c r="P491" s="137" t="n">
        <v>36109.52563175166</v>
      </c>
      <c r="Q491" s="139" t="n"/>
      <c r="R491" s="16" t="n"/>
    </row>
    <row r="492">
      <c r="B492" s="9" t="n">
        <v>427</v>
      </c>
      <c r="C492" s="136" t="n">
        <v>43848.75</v>
      </c>
      <c r="D492" s="40" t="n">
        <v>36690.84295036536</v>
      </c>
      <c r="E492" s="40" t="n">
        <v>0</v>
      </c>
      <c r="F492" s="137" t="n">
        <v>36690.84295036536</v>
      </c>
      <c r="G492" s="137" t="n">
        <v>64000</v>
      </c>
      <c r="H492" s="137" t="n">
        <v>36690.84295036536</v>
      </c>
      <c r="I492" s="137" t="n">
        <v>0</v>
      </c>
      <c r="J492" s="138" t="n">
        <v>0</v>
      </c>
      <c r="K492" s="138" t="n">
        <v>0</v>
      </c>
      <c r="L492" s="138" t="n">
        <v>24715.89520759081</v>
      </c>
      <c r="M492" s="138" t="n">
        <v>22738.62359098355</v>
      </c>
      <c r="N492" s="138" t="n">
        <v>4570.533458651091</v>
      </c>
      <c r="O492" s="138" t="n">
        <v>0</v>
      </c>
      <c r="P492" s="137" t="n">
        <v>11393.63042416085</v>
      </c>
      <c r="Q492" s="139" t="n"/>
      <c r="R492" s="16" t="n"/>
    </row>
    <row r="493">
      <c r="B493" s="9" t="n">
        <v>428</v>
      </c>
      <c r="C493" s="136" t="n">
        <v>43848.79166666666</v>
      </c>
      <c r="D493" s="40" t="n">
        <v>44764.76817667615</v>
      </c>
      <c r="E493" s="40" t="n">
        <v>0</v>
      </c>
      <c r="F493" s="137" t="n">
        <v>44764.76817667615</v>
      </c>
      <c r="G493" s="137" t="n">
        <v>64000</v>
      </c>
      <c r="H493" s="137" t="n">
        <v>44764.76817667615</v>
      </c>
      <c r="I493" s="137" t="n">
        <v>0</v>
      </c>
      <c r="J493" s="138" t="n">
        <v>0</v>
      </c>
      <c r="K493" s="138" t="n">
        <v>0</v>
      </c>
      <c r="L493" s="138" t="n">
        <v>4572.043346865783</v>
      </c>
      <c r="M493" s="138" t="n">
        <v>4206.279879116521</v>
      </c>
      <c r="N493" s="138" t="n">
        <v>15028.95194420733</v>
      </c>
      <c r="O493" s="138" t="n">
        <v>0</v>
      </c>
      <c r="P493" s="137" t="n">
        <v>6821.587077295066</v>
      </c>
      <c r="Q493" s="139" t="n"/>
      <c r="R493" s="16" t="n"/>
    </row>
    <row r="494">
      <c r="B494" s="9" t="n">
        <v>429</v>
      </c>
      <c r="C494" s="136" t="n">
        <v>43848.83333333334</v>
      </c>
      <c r="D494" s="40" t="n">
        <v>117601.0904790168</v>
      </c>
      <c r="E494" s="40" t="n">
        <v>0</v>
      </c>
      <c r="F494" s="137" t="n">
        <v>117601.0904790168</v>
      </c>
      <c r="G494" s="137" t="n">
        <v>64000</v>
      </c>
      <c r="H494" s="137" t="n">
        <v>117601.0904790168</v>
      </c>
      <c r="I494" s="137" t="n">
        <v>22738.62359098355</v>
      </c>
      <c r="J494" s="138" t="n">
        <v>21146.9199396147</v>
      </c>
      <c r="K494" s="138" t="n">
        <v>0</v>
      </c>
      <c r="L494" s="138" t="n">
        <v>0</v>
      </c>
      <c r="M494" s="138" t="n">
        <v>0</v>
      </c>
      <c r="N494" s="138" t="n">
        <v>0</v>
      </c>
      <c r="O494" s="138" t="n">
        <v>30862.46688803324</v>
      </c>
      <c r="P494" s="137" t="n">
        <v>27968.50701690977</v>
      </c>
      <c r="Q494" s="139" t="n"/>
      <c r="R494" s="16" t="n"/>
    </row>
    <row r="495">
      <c r="B495" s="9" t="n">
        <v>430</v>
      </c>
      <c r="C495" s="136" t="n">
        <v>43848.875</v>
      </c>
      <c r="D495" s="40" t="n">
        <v>135764.0254599065</v>
      </c>
      <c r="E495" s="40" t="n">
        <v>0</v>
      </c>
      <c r="F495" s="137" t="n">
        <v>135764.0254599065</v>
      </c>
      <c r="G495" s="137" t="n">
        <v>64000</v>
      </c>
      <c r="H495" s="137" t="n">
        <v>135764.0254599065</v>
      </c>
      <c r="I495" s="137" t="n">
        <v>18826.60232801863</v>
      </c>
      <c r="J495" s="138" t="n">
        <v>17508.74016505733</v>
      </c>
      <c r="K495" s="138" t="n">
        <v>0</v>
      </c>
      <c r="L495" s="138" t="n">
        <v>0</v>
      </c>
      <c r="M495" s="138" t="n">
        <v>0</v>
      </c>
      <c r="N495" s="138" t="n">
        <v>0</v>
      </c>
      <c r="O495" s="138" t="n">
        <v>52937.42313188786</v>
      </c>
      <c r="P495" s="137" t="n">
        <v>45477.2471819671</v>
      </c>
      <c r="Q495" s="139" t="n"/>
      <c r="R495" s="16" t="n"/>
    </row>
    <row r="496">
      <c r="B496" s="9" t="n">
        <v>431</v>
      </c>
      <c r="C496" s="136" t="n">
        <v>43848.91666666666</v>
      </c>
      <c r="D496" s="40" t="n">
        <v>84679.0814709843</v>
      </c>
      <c r="E496" s="40" t="n">
        <v>0</v>
      </c>
      <c r="F496" s="137" t="n">
        <v>84679.0814709843</v>
      </c>
      <c r="G496" s="137" t="n">
        <v>64000</v>
      </c>
      <c r="H496" s="137" t="n">
        <v>84679.0814709843</v>
      </c>
      <c r="I496" s="137" t="n">
        <v>0</v>
      </c>
      <c r="J496" s="138" t="n">
        <v>0</v>
      </c>
      <c r="K496" s="138" t="n">
        <v>0</v>
      </c>
      <c r="L496" s="138" t="n">
        <v>0</v>
      </c>
      <c r="M496" s="138" t="n">
        <v>0</v>
      </c>
      <c r="N496" s="138" t="n">
        <v>0</v>
      </c>
      <c r="O496" s="138" t="n">
        <v>20679.0814709843</v>
      </c>
      <c r="P496" s="137" t="n">
        <v>45477.2471819671</v>
      </c>
      <c r="Q496" s="139" t="n"/>
      <c r="R496" s="16" t="n"/>
    </row>
    <row r="497">
      <c r="B497" s="9" t="n">
        <v>432</v>
      </c>
      <c r="C497" s="136" t="n">
        <v>43848.95833333334</v>
      </c>
      <c r="D497" s="40" t="n">
        <v>64268.92468671007</v>
      </c>
      <c r="E497" s="40" t="n">
        <v>0</v>
      </c>
      <c r="F497" s="137" t="n">
        <v>64268.92468671007</v>
      </c>
      <c r="G497" s="137" t="n">
        <v>64000</v>
      </c>
      <c r="H497" s="137" t="n">
        <v>64268.92468671007</v>
      </c>
      <c r="I497" s="137" t="n">
        <v>0</v>
      </c>
      <c r="J497" s="138" t="n">
        <v>0</v>
      </c>
      <c r="K497" s="138" t="n">
        <v>0</v>
      </c>
      <c r="L497" s="138" t="n">
        <v>0</v>
      </c>
      <c r="M497" s="138" t="n">
        <v>0</v>
      </c>
      <c r="N497" s="138" t="n">
        <v>0</v>
      </c>
      <c r="O497" s="138" t="n">
        <v>268.9246867100737</v>
      </c>
      <c r="P497" s="137" t="n">
        <v>45477.2471819671</v>
      </c>
      <c r="Q497" s="139" t="n"/>
      <c r="R497" s="16" t="n"/>
    </row>
    <row r="498">
      <c r="B498" s="9" t="n">
        <v>433</v>
      </c>
      <c r="C498" s="136" t="n">
        <v>43849</v>
      </c>
      <c r="D498" s="40" t="n">
        <v>57247.42256134754</v>
      </c>
      <c r="E498" s="40" t="n">
        <v>0</v>
      </c>
      <c r="F498" s="137" t="n">
        <v>57247.42256134754</v>
      </c>
      <c r="G498" s="137" t="n">
        <v>64000</v>
      </c>
      <c r="H498" s="137" t="n">
        <v>57247.42256134754</v>
      </c>
      <c r="I498" s="137" t="n">
        <v>0</v>
      </c>
      <c r="J498" s="138" t="n">
        <v>0</v>
      </c>
      <c r="K498" s="138" t="n">
        <v>0</v>
      </c>
      <c r="L498" s="138" t="n">
        <v>7339.758085491809</v>
      </c>
      <c r="M498" s="138" t="n">
        <v>6752.577438652464</v>
      </c>
      <c r="N498" s="138" t="n">
        <v>0</v>
      </c>
      <c r="O498" s="138" t="n">
        <v>0</v>
      </c>
      <c r="P498" s="137" t="n">
        <v>38137.48909647528</v>
      </c>
      <c r="Q498" s="139" t="n"/>
      <c r="R498" s="16" t="n"/>
    </row>
    <row r="499">
      <c r="B499" s="9" t="n">
        <v>434</v>
      </c>
      <c r="C499" s="136" t="n">
        <v>43849.04166666666</v>
      </c>
      <c r="D499" s="40" t="n">
        <v>123253.7632174847</v>
      </c>
      <c r="E499" s="40" t="n">
        <v>0</v>
      </c>
      <c r="F499" s="137" t="n">
        <v>123253.7632174847</v>
      </c>
      <c r="G499" s="137" t="n">
        <v>64000</v>
      </c>
      <c r="H499" s="137" t="n">
        <v>71892.21299515248</v>
      </c>
      <c r="I499" s="137" t="n">
        <v>7892.212995152487</v>
      </c>
      <c r="J499" s="138" t="n">
        <v>7339.758085491812</v>
      </c>
      <c r="K499" s="138" t="n">
        <v>51361.55022233217</v>
      </c>
      <c r="L499" s="138" t="n">
        <v>0</v>
      </c>
      <c r="M499" s="138" t="n">
        <v>0</v>
      </c>
      <c r="N499" s="138" t="n">
        <v>0</v>
      </c>
      <c r="O499" s="138" t="n">
        <v>0</v>
      </c>
      <c r="P499" s="137" t="n">
        <v>45477.2471819671</v>
      </c>
      <c r="Q499" s="139" t="n"/>
      <c r="R499" s="16" t="n"/>
    </row>
    <row r="500">
      <c r="B500" s="9" t="n">
        <v>435</v>
      </c>
      <c r="C500" s="136" t="n">
        <v>43849.08333333334</v>
      </c>
      <c r="D500" s="40" t="n">
        <v>143002.9213970842</v>
      </c>
      <c r="E500" s="40" t="n">
        <v>0</v>
      </c>
      <c r="F500" s="137" t="n">
        <v>143002.9213970842</v>
      </c>
      <c r="G500" s="137" t="n">
        <v>64000</v>
      </c>
      <c r="H500" s="137" t="n">
        <v>64000</v>
      </c>
      <c r="I500" s="137" t="n">
        <v>0</v>
      </c>
      <c r="J500" s="138" t="n">
        <v>0</v>
      </c>
      <c r="K500" s="138" t="n">
        <v>79002.9213970842</v>
      </c>
      <c r="L500" s="138" t="n">
        <v>0</v>
      </c>
      <c r="M500" s="138" t="n">
        <v>0</v>
      </c>
      <c r="N500" s="138" t="n">
        <v>0</v>
      </c>
      <c r="O500" s="138" t="n">
        <v>0</v>
      </c>
      <c r="P500" s="137" t="n">
        <v>45477.2471819671</v>
      </c>
      <c r="Q500" s="139" t="n"/>
      <c r="R500" s="16" t="n"/>
    </row>
    <row r="501">
      <c r="B501" s="9" t="n">
        <v>436</v>
      </c>
      <c r="C501" s="136" t="n">
        <v>43849.125</v>
      </c>
      <c r="D501" s="40" t="n">
        <v>143969.9191371397</v>
      </c>
      <c r="E501" s="40" t="n">
        <v>0</v>
      </c>
      <c r="F501" s="137" t="n">
        <v>143969.9191371397</v>
      </c>
      <c r="G501" s="137" t="n">
        <v>64000</v>
      </c>
      <c r="H501" s="137" t="n">
        <v>64000</v>
      </c>
      <c r="I501" s="137" t="n">
        <v>0</v>
      </c>
      <c r="J501" s="138" t="n">
        <v>0</v>
      </c>
      <c r="K501" s="138" t="n">
        <v>79969.91913713966</v>
      </c>
      <c r="L501" s="138" t="n">
        <v>0</v>
      </c>
      <c r="M501" s="138" t="n">
        <v>0</v>
      </c>
      <c r="N501" s="138" t="n">
        <v>0</v>
      </c>
      <c r="O501" s="138" t="n">
        <v>0</v>
      </c>
      <c r="P501" s="137" t="n">
        <v>45477.2471819671</v>
      </c>
      <c r="Q501" s="139" t="n"/>
      <c r="R501" s="16" t="n"/>
    </row>
    <row r="502">
      <c r="B502" s="9" t="n">
        <v>437</v>
      </c>
      <c r="C502" s="136" t="n">
        <v>43849.16666666666</v>
      </c>
      <c r="D502" s="40" t="n">
        <v>142524.6261023393</v>
      </c>
      <c r="E502" s="40" t="n">
        <v>0</v>
      </c>
      <c r="F502" s="137" t="n">
        <v>142524.6261023393</v>
      </c>
      <c r="G502" s="137" t="n">
        <v>64000</v>
      </c>
      <c r="H502" s="137" t="n">
        <v>142524.6261023393</v>
      </c>
      <c r="I502" s="137" t="n">
        <v>0</v>
      </c>
      <c r="J502" s="138" t="n">
        <v>0</v>
      </c>
      <c r="K502" s="138" t="n">
        <v>0</v>
      </c>
      <c r="L502" s="138" t="n">
        <v>0</v>
      </c>
      <c r="M502" s="138" t="n">
        <v>0</v>
      </c>
      <c r="N502" s="138" t="n">
        <v>0</v>
      </c>
      <c r="O502" s="138" t="n">
        <v>78524.62610233927</v>
      </c>
      <c r="P502" s="137" t="n">
        <v>45477.2471819671</v>
      </c>
      <c r="Q502" s="139" t="n"/>
      <c r="R502" s="16" t="n"/>
    </row>
    <row r="503">
      <c r="B503" s="9" t="n">
        <v>438</v>
      </c>
      <c r="C503" s="136" t="n">
        <v>43849.20833333334</v>
      </c>
      <c r="D503" s="40" t="n">
        <v>138534.0620354556</v>
      </c>
      <c r="E503" s="40" t="n">
        <v>0</v>
      </c>
      <c r="F503" s="137" t="n">
        <v>138534.0620354556</v>
      </c>
      <c r="G503" s="137" t="n">
        <v>64000</v>
      </c>
      <c r="H503" s="137" t="n">
        <v>138534.0620354556</v>
      </c>
      <c r="I503" s="137" t="n">
        <v>0</v>
      </c>
      <c r="J503" s="138" t="n">
        <v>0</v>
      </c>
      <c r="K503" s="138" t="n">
        <v>0</v>
      </c>
      <c r="L503" s="138" t="n">
        <v>0</v>
      </c>
      <c r="M503" s="138" t="n">
        <v>0</v>
      </c>
      <c r="N503" s="138" t="n">
        <v>0</v>
      </c>
      <c r="O503" s="138" t="n">
        <v>74534.0620354556</v>
      </c>
      <c r="P503" s="137" t="n">
        <v>45477.2471819671</v>
      </c>
      <c r="Q503" s="139" t="n"/>
      <c r="R503" s="16" t="n"/>
    </row>
    <row r="504">
      <c r="B504" s="9" t="n">
        <v>439</v>
      </c>
      <c r="C504" s="136" t="n">
        <v>43849.25</v>
      </c>
      <c r="D504" s="40" t="n">
        <v>143657.2709888975</v>
      </c>
      <c r="E504" s="40" t="n">
        <v>0</v>
      </c>
      <c r="F504" s="137" t="n">
        <v>143657.2709888975</v>
      </c>
      <c r="G504" s="137" t="n">
        <v>64000</v>
      </c>
      <c r="H504" s="137" t="n">
        <v>143657.2709888975</v>
      </c>
      <c r="I504" s="137" t="n">
        <v>0</v>
      </c>
      <c r="J504" s="138" t="n">
        <v>0</v>
      </c>
      <c r="K504" s="138" t="n">
        <v>0</v>
      </c>
      <c r="L504" s="138" t="n">
        <v>0</v>
      </c>
      <c r="M504" s="138" t="n">
        <v>0</v>
      </c>
      <c r="N504" s="138" t="n">
        <v>0</v>
      </c>
      <c r="O504" s="138" t="n">
        <v>79657.27098889754</v>
      </c>
      <c r="P504" s="137" t="n">
        <v>45477.2471819671</v>
      </c>
      <c r="Q504" s="139" t="n"/>
      <c r="R504" s="16" t="n"/>
    </row>
    <row r="505">
      <c r="B505" s="9" t="n">
        <v>440</v>
      </c>
      <c r="C505" s="136" t="n">
        <v>43849.29166666666</v>
      </c>
      <c r="D505" s="40" t="n">
        <v>143275.9645556739</v>
      </c>
      <c r="E505" s="40" t="n">
        <v>0</v>
      </c>
      <c r="F505" s="137" t="n">
        <v>143275.9645556739</v>
      </c>
      <c r="G505" s="137" t="n">
        <v>64000</v>
      </c>
      <c r="H505" s="137" t="n">
        <v>143275.9645556739</v>
      </c>
      <c r="I505" s="137" t="n">
        <v>0</v>
      </c>
      <c r="J505" s="138" t="n">
        <v>0</v>
      </c>
      <c r="K505" s="138" t="n">
        <v>0</v>
      </c>
      <c r="L505" s="138" t="n">
        <v>0</v>
      </c>
      <c r="M505" s="138" t="n">
        <v>0</v>
      </c>
      <c r="N505" s="138" t="n">
        <v>0</v>
      </c>
      <c r="O505" s="138" t="n">
        <v>79275.96455567385</v>
      </c>
      <c r="P505" s="137" t="n">
        <v>45477.2471819671</v>
      </c>
      <c r="Q505" s="139" t="n"/>
      <c r="R505" s="16" t="n"/>
    </row>
    <row r="506">
      <c r="B506" s="9" t="n">
        <v>441</v>
      </c>
      <c r="C506" s="136" t="n">
        <v>43849.33333333334</v>
      </c>
      <c r="D506" s="40" t="n">
        <v>131490.3001713833</v>
      </c>
      <c r="E506" s="40" t="n">
        <v>0</v>
      </c>
      <c r="F506" s="137" t="n">
        <v>131490.3001713833</v>
      </c>
      <c r="G506" s="137" t="n">
        <v>64000</v>
      </c>
      <c r="H506" s="137" t="n">
        <v>131490.3001713833</v>
      </c>
      <c r="I506" s="137" t="n">
        <v>0</v>
      </c>
      <c r="J506" s="138" t="n">
        <v>0</v>
      </c>
      <c r="K506" s="138" t="n">
        <v>0</v>
      </c>
      <c r="L506" s="138" t="n">
        <v>0</v>
      </c>
      <c r="M506" s="138" t="n">
        <v>0</v>
      </c>
      <c r="N506" s="138" t="n">
        <v>0</v>
      </c>
      <c r="O506" s="138" t="n">
        <v>67490.30017138328</v>
      </c>
      <c r="P506" s="137" t="n">
        <v>45477.2471819671</v>
      </c>
      <c r="Q506" s="139" t="n"/>
      <c r="R506" s="16" t="n"/>
    </row>
    <row r="507">
      <c r="B507" s="9" t="n">
        <v>442</v>
      </c>
      <c r="C507" s="136" t="n">
        <v>43849.375</v>
      </c>
      <c r="D507" s="40" t="n">
        <v>64072.20063226828</v>
      </c>
      <c r="E507" s="40" t="n">
        <v>29141.24648672999</v>
      </c>
      <c r="F507" s="137" t="n">
        <v>93213.44711899827</v>
      </c>
      <c r="G507" s="137" t="n">
        <v>64000</v>
      </c>
      <c r="H507" s="137" t="n">
        <v>93213.44711899827</v>
      </c>
      <c r="I507" s="137" t="n">
        <v>0</v>
      </c>
      <c r="J507" s="138" t="n">
        <v>0</v>
      </c>
      <c r="K507" s="138" t="n">
        <v>0</v>
      </c>
      <c r="L507" s="138" t="n">
        <v>0</v>
      </c>
      <c r="M507" s="138" t="n">
        <v>0</v>
      </c>
      <c r="N507" s="138" t="n">
        <v>0</v>
      </c>
      <c r="O507" s="138" t="n">
        <v>29213.44711899827</v>
      </c>
      <c r="P507" s="137" t="n">
        <v>45477.2471819671</v>
      </c>
      <c r="Q507" s="139" t="n"/>
      <c r="R507" s="16" t="n"/>
    </row>
    <row r="508">
      <c r="B508" s="9" t="n">
        <v>443</v>
      </c>
      <c r="C508" s="136" t="n">
        <v>43849.41666666666</v>
      </c>
      <c r="D508" s="40" t="n">
        <v>78074.87717455154</v>
      </c>
      <c r="E508" s="40" t="n">
        <v>45005.40783423795</v>
      </c>
      <c r="F508" s="137" t="n">
        <v>123080.2850087895</v>
      </c>
      <c r="G508" s="137" t="n">
        <v>64000</v>
      </c>
      <c r="H508" s="137" t="n">
        <v>123080.2850087895</v>
      </c>
      <c r="I508" s="137" t="n">
        <v>0</v>
      </c>
      <c r="J508" s="138" t="n">
        <v>0</v>
      </c>
      <c r="K508" s="138" t="n">
        <v>0</v>
      </c>
      <c r="L508" s="138" t="n">
        <v>0</v>
      </c>
      <c r="M508" s="138" t="n">
        <v>0</v>
      </c>
      <c r="N508" s="138" t="n">
        <v>0</v>
      </c>
      <c r="O508" s="138" t="n">
        <v>59080.28500878949</v>
      </c>
      <c r="P508" s="137" t="n">
        <v>45477.2471819671</v>
      </c>
      <c r="Q508" s="139" t="n"/>
      <c r="R508" s="16" t="n"/>
    </row>
    <row r="509">
      <c r="B509" s="9" t="n">
        <v>444</v>
      </c>
      <c r="C509" s="136" t="n">
        <v>43849.45833333334</v>
      </c>
      <c r="D509" s="40" t="n">
        <v>120985.0043941796</v>
      </c>
      <c r="E509" s="40" t="n">
        <v>60244.94036078139</v>
      </c>
      <c r="F509" s="137" t="n">
        <v>181229.944754961</v>
      </c>
      <c r="G509" s="137" t="n">
        <v>64000</v>
      </c>
      <c r="H509" s="137" t="n">
        <v>64000</v>
      </c>
      <c r="I509" s="137" t="n">
        <v>0</v>
      </c>
      <c r="J509" s="138" t="n">
        <v>0</v>
      </c>
      <c r="K509" s="138" t="n">
        <v>117229.944754961</v>
      </c>
      <c r="L509" s="138" t="n">
        <v>0</v>
      </c>
      <c r="M509" s="138" t="n">
        <v>0</v>
      </c>
      <c r="N509" s="138" t="n">
        <v>0</v>
      </c>
      <c r="O509" s="138" t="n">
        <v>0</v>
      </c>
      <c r="P509" s="137" t="n">
        <v>45477.2471819671</v>
      </c>
      <c r="Q509" s="139" t="n"/>
      <c r="R509" s="16" t="n"/>
    </row>
    <row r="510">
      <c r="B510" s="9" t="n">
        <v>445</v>
      </c>
      <c r="C510" s="136" t="n">
        <v>43849.5</v>
      </c>
      <c r="D510" s="40" t="n">
        <v>57721.67063087251</v>
      </c>
      <c r="E510" s="40" t="n">
        <v>70002.31654774286</v>
      </c>
      <c r="F510" s="137" t="n">
        <v>127723.9871786154</v>
      </c>
      <c r="G510" s="137" t="n">
        <v>64000</v>
      </c>
      <c r="H510" s="137" t="n">
        <v>64000</v>
      </c>
      <c r="I510" s="137" t="n">
        <v>0</v>
      </c>
      <c r="J510" s="138" t="n">
        <v>0</v>
      </c>
      <c r="K510" s="138" t="n">
        <v>63723.98717861537</v>
      </c>
      <c r="L510" s="138" t="n">
        <v>0</v>
      </c>
      <c r="M510" s="138" t="n">
        <v>0</v>
      </c>
      <c r="N510" s="138" t="n">
        <v>0</v>
      </c>
      <c r="O510" s="138" t="n">
        <v>0</v>
      </c>
      <c r="P510" s="137" t="n">
        <v>45477.2471819671</v>
      </c>
      <c r="Q510" s="139" t="n"/>
      <c r="R510" s="16" t="n"/>
    </row>
    <row r="511">
      <c r="B511" s="9" t="n">
        <v>446</v>
      </c>
      <c r="C511" s="136" t="n">
        <v>43849.54166666666</v>
      </c>
      <c r="D511" s="40" t="n">
        <v>55904.03287583548</v>
      </c>
      <c r="E511" s="40" t="n">
        <v>69191.16117798341</v>
      </c>
      <c r="F511" s="137" t="n">
        <v>125095.1940538189</v>
      </c>
      <c r="G511" s="137" t="n">
        <v>64000</v>
      </c>
      <c r="H511" s="137" t="n">
        <v>64000</v>
      </c>
      <c r="I511" s="137" t="n">
        <v>0</v>
      </c>
      <c r="J511" s="138" t="n">
        <v>0</v>
      </c>
      <c r="K511" s="138" t="n">
        <v>61095.19405381888</v>
      </c>
      <c r="L511" s="138" t="n">
        <v>0</v>
      </c>
      <c r="M511" s="138" t="n">
        <v>0</v>
      </c>
      <c r="N511" s="138" t="n">
        <v>0</v>
      </c>
      <c r="O511" s="138" t="n">
        <v>0</v>
      </c>
      <c r="P511" s="137" t="n">
        <v>45477.2471819671</v>
      </c>
      <c r="Q511" s="139" t="n"/>
      <c r="R511" s="16" t="n"/>
    </row>
    <row r="512">
      <c r="B512" s="9" t="n">
        <v>447</v>
      </c>
      <c r="C512" s="136" t="n">
        <v>43849.58333333334</v>
      </c>
      <c r="D512" s="40" t="n">
        <v>54643.90039484838</v>
      </c>
      <c r="E512" s="40" t="n">
        <v>58548.17574674351</v>
      </c>
      <c r="F512" s="137" t="n">
        <v>113192.0761415919</v>
      </c>
      <c r="G512" s="137" t="n">
        <v>64000</v>
      </c>
      <c r="H512" s="137" t="n">
        <v>64000</v>
      </c>
      <c r="I512" s="137" t="n">
        <v>0</v>
      </c>
      <c r="J512" s="138" t="n">
        <v>0</v>
      </c>
      <c r="K512" s="138" t="n">
        <v>49192.07614159188</v>
      </c>
      <c r="L512" s="138" t="n">
        <v>0</v>
      </c>
      <c r="M512" s="138" t="n">
        <v>0</v>
      </c>
      <c r="N512" s="138" t="n">
        <v>0</v>
      </c>
      <c r="O512" s="138" t="n">
        <v>0</v>
      </c>
      <c r="P512" s="137" t="n">
        <v>45477.2471819671</v>
      </c>
      <c r="Q512" s="139" t="n"/>
      <c r="R512" s="16" t="n"/>
    </row>
    <row r="513">
      <c r="B513" s="9" t="n">
        <v>448</v>
      </c>
      <c r="C513" s="136" t="n">
        <v>43849.625</v>
      </c>
      <c r="D513" s="40" t="n">
        <v>37395.92740118608</v>
      </c>
      <c r="E513" s="40" t="n">
        <v>50048.67817665538</v>
      </c>
      <c r="F513" s="137" t="n">
        <v>87444.60557784146</v>
      </c>
      <c r="G513" s="137" t="n">
        <v>64000</v>
      </c>
      <c r="H513" s="137" t="n">
        <v>64000</v>
      </c>
      <c r="I513" s="137" t="n">
        <v>0</v>
      </c>
      <c r="J513" s="138" t="n">
        <v>0</v>
      </c>
      <c r="K513" s="138" t="n">
        <v>23444.60557784146</v>
      </c>
      <c r="L513" s="138" t="n">
        <v>0</v>
      </c>
      <c r="M513" s="138" t="n">
        <v>0</v>
      </c>
      <c r="N513" s="138" t="n">
        <v>0</v>
      </c>
      <c r="O513" s="138" t="n">
        <v>0</v>
      </c>
      <c r="P513" s="137" t="n">
        <v>45477.2471819671</v>
      </c>
      <c r="Q513" s="139" t="n"/>
      <c r="R513" s="16" t="n"/>
    </row>
    <row r="514">
      <c r="B514" s="9" t="n">
        <v>449</v>
      </c>
      <c r="C514" s="136" t="n">
        <v>43849.66666666666</v>
      </c>
      <c r="D514" s="40" t="n">
        <v>39945.53474600501</v>
      </c>
      <c r="E514" s="40" t="n">
        <v>37776.72034343962</v>
      </c>
      <c r="F514" s="137" t="n">
        <v>77722.25508944463</v>
      </c>
      <c r="G514" s="137" t="n">
        <v>64000</v>
      </c>
      <c r="H514" s="137" t="n">
        <v>77722.25508944463</v>
      </c>
      <c r="I514" s="137" t="n">
        <v>0</v>
      </c>
      <c r="J514" s="138" t="n">
        <v>0</v>
      </c>
      <c r="K514" s="138" t="n">
        <v>0</v>
      </c>
      <c r="L514" s="138" t="n">
        <v>0</v>
      </c>
      <c r="M514" s="138" t="n">
        <v>0</v>
      </c>
      <c r="N514" s="138" t="n">
        <v>0</v>
      </c>
      <c r="O514" s="138" t="n">
        <v>13722.25508944463</v>
      </c>
      <c r="P514" s="137" t="n">
        <v>45477.2471819671</v>
      </c>
      <c r="Q514" s="139" t="n"/>
      <c r="R514" s="16" t="n"/>
    </row>
    <row r="515">
      <c r="B515" s="9" t="n">
        <v>450</v>
      </c>
      <c r="C515" s="136" t="n">
        <v>43849.70833333334</v>
      </c>
      <c r="D515" s="40" t="n">
        <v>33831.91196373494</v>
      </c>
      <c r="E515" s="40" t="n">
        <v>13817.07166073339</v>
      </c>
      <c r="F515" s="137" t="n">
        <v>47648.98362446834</v>
      </c>
      <c r="G515" s="137" t="n">
        <v>64000</v>
      </c>
      <c r="H515" s="137" t="n">
        <v>47648.98362446834</v>
      </c>
      <c r="I515" s="137" t="n">
        <v>0</v>
      </c>
      <c r="J515" s="138" t="n">
        <v>0</v>
      </c>
      <c r="K515" s="138" t="n">
        <v>0</v>
      </c>
      <c r="L515" s="138" t="n">
        <v>17772.84388644746</v>
      </c>
      <c r="M515" s="138" t="n">
        <v>16351.01637553166</v>
      </c>
      <c r="N515" s="138" t="n">
        <v>0</v>
      </c>
      <c r="O515" s="138" t="n">
        <v>0</v>
      </c>
      <c r="P515" s="137" t="n">
        <v>27704.40329551964</v>
      </c>
      <c r="Q515" s="139" t="n"/>
      <c r="R515" s="16" t="n"/>
    </row>
    <row r="516">
      <c r="B516" s="9" t="n">
        <v>451</v>
      </c>
      <c r="C516" s="136" t="n">
        <v>43849.75</v>
      </c>
      <c r="D516" s="40" t="n">
        <v>26190.75074844448</v>
      </c>
      <c r="E516" s="40" t="n">
        <v>0</v>
      </c>
      <c r="F516" s="137" t="n">
        <v>26190.75074844448</v>
      </c>
      <c r="G516" s="137" t="n">
        <v>64000</v>
      </c>
      <c r="H516" s="137" t="n">
        <v>26190.75074844448</v>
      </c>
      <c r="I516" s="137" t="n">
        <v>0</v>
      </c>
      <c r="J516" s="138" t="n">
        <v>0</v>
      </c>
      <c r="K516" s="138" t="n">
        <v>0</v>
      </c>
      <c r="L516" s="138" t="n">
        <v>20882.81621822457</v>
      </c>
      <c r="M516" s="138" t="n">
        <v>19212.19092076661</v>
      </c>
      <c r="N516" s="138" t="n">
        <v>18597.05833078891</v>
      </c>
      <c r="O516" s="138" t="n">
        <v>0</v>
      </c>
      <c r="P516" s="137" t="n">
        <v>6821.587077295066</v>
      </c>
      <c r="Q516" s="139" t="n"/>
      <c r="R516" s="16" t="n"/>
    </row>
    <row r="517">
      <c r="B517" s="9" t="n">
        <v>452</v>
      </c>
      <c r="C517" s="136" t="n">
        <v>43849.79166666666</v>
      </c>
      <c r="D517" s="40" t="n">
        <v>20379.36896385095</v>
      </c>
      <c r="E517" s="40" t="n">
        <v>0</v>
      </c>
      <c r="F517" s="137" t="n">
        <v>20379.36896385095</v>
      </c>
      <c r="G517" s="137" t="n">
        <v>64000</v>
      </c>
      <c r="H517" s="137" t="n">
        <v>20379.36896385095</v>
      </c>
      <c r="I517" s="137" t="n">
        <v>0</v>
      </c>
      <c r="J517" s="138" t="n">
        <v>0</v>
      </c>
      <c r="K517" s="138" t="n">
        <v>0</v>
      </c>
      <c r="L517" s="138" t="n">
        <v>0</v>
      </c>
      <c r="M517" s="138" t="n">
        <v>0</v>
      </c>
      <c r="N517" s="138" t="n">
        <v>43620.63103614905</v>
      </c>
      <c r="O517" s="138" t="n">
        <v>0</v>
      </c>
      <c r="P517" s="137" t="n">
        <v>6821.587077295066</v>
      </c>
      <c r="Q517" s="139" t="n"/>
      <c r="R517" s="16" t="n"/>
    </row>
    <row r="518">
      <c r="B518" s="9" t="n">
        <v>453</v>
      </c>
      <c r="C518" s="136" t="n">
        <v>43849.83333333334</v>
      </c>
      <c r="D518" s="40" t="n">
        <v>30119.30554320802</v>
      </c>
      <c r="E518" s="40" t="n">
        <v>0</v>
      </c>
      <c r="F518" s="137" t="n">
        <v>30119.30554320802</v>
      </c>
      <c r="G518" s="137" t="n">
        <v>64000</v>
      </c>
      <c r="H518" s="137" t="n">
        <v>30119.30554320802</v>
      </c>
      <c r="I518" s="137" t="n">
        <v>0</v>
      </c>
      <c r="J518" s="138" t="n">
        <v>0</v>
      </c>
      <c r="K518" s="138" t="n">
        <v>0</v>
      </c>
      <c r="L518" s="138" t="n">
        <v>0</v>
      </c>
      <c r="M518" s="138" t="n">
        <v>0</v>
      </c>
      <c r="N518" s="138" t="n">
        <v>33880.69445679199</v>
      </c>
      <c r="O518" s="138" t="n">
        <v>0</v>
      </c>
      <c r="P518" s="137" t="n">
        <v>6821.587077295066</v>
      </c>
      <c r="Q518" s="139" t="n"/>
      <c r="R518" s="16" t="n"/>
    </row>
    <row r="519">
      <c r="B519" s="9" t="n">
        <v>454</v>
      </c>
      <c r="C519" s="136" t="n">
        <v>43849.875</v>
      </c>
      <c r="D519" s="40" t="n">
        <v>37575.30620468516</v>
      </c>
      <c r="E519" s="40" t="n">
        <v>0</v>
      </c>
      <c r="F519" s="137" t="n">
        <v>37575.30620468516</v>
      </c>
      <c r="G519" s="137" t="n">
        <v>64000</v>
      </c>
      <c r="H519" s="137" t="n">
        <v>37575.30620468516</v>
      </c>
      <c r="I519" s="137" t="n">
        <v>0</v>
      </c>
      <c r="J519" s="138" t="n">
        <v>0</v>
      </c>
      <c r="K519" s="138" t="n">
        <v>0</v>
      </c>
      <c r="L519" s="138" t="n">
        <v>0</v>
      </c>
      <c r="M519" s="138" t="n">
        <v>0</v>
      </c>
      <c r="N519" s="138" t="n">
        <v>26424.69379531484</v>
      </c>
      <c r="O519" s="138" t="n">
        <v>0</v>
      </c>
      <c r="P519" s="137" t="n">
        <v>6821.587077295066</v>
      </c>
      <c r="Q519" s="139" t="n"/>
      <c r="R519" s="16" t="n"/>
    </row>
    <row r="520">
      <c r="B520" s="9" t="n">
        <v>455</v>
      </c>
      <c r="C520" s="136" t="n">
        <v>43849.91666666666</v>
      </c>
      <c r="D520" s="40" t="n">
        <v>11457.1164226843</v>
      </c>
      <c r="E520" s="40" t="n">
        <v>0</v>
      </c>
      <c r="F520" s="137" t="n">
        <v>11457.1164226843</v>
      </c>
      <c r="G520" s="137" t="n">
        <v>64000</v>
      </c>
      <c r="H520" s="137" t="n">
        <v>11457.1164226843</v>
      </c>
      <c r="I520" s="137" t="n">
        <v>0</v>
      </c>
      <c r="J520" s="138" t="n">
        <v>0</v>
      </c>
      <c r="K520" s="138" t="n">
        <v>0</v>
      </c>
      <c r="L520" s="138" t="n">
        <v>0</v>
      </c>
      <c r="M520" s="138" t="n">
        <v>0</v>
      </c>
      <c r="N520" s="138" t="n">
        <v>52542.8835773157</v>
      </c>
      <c r="O520" s="138" t="n">
        <v>0</v>
      </c>
      <c r="P520" s="137" t="n">
        <v>6821.587077295066</v>
      </c>
      <c r="Q520" s="139" t="n"/>
      <c r="R520" s="16" t="n"/>
    </row>
    <row r="521">
      <c r="B521" s="9" t="n">
        <v>456</v>
      </c>
      <c r="C521" s="136" t="n">
        <v>43849.95833333334</v>
      </c>
      <c r="D521" s="40" t="n">
        <v>14690.12665464558</v>
      </c>
      <c r="E521" s="40" t="n">
        <v>0</v>
      </c>
      <c r="F521" s="137" t="n">
        <v>14690.12665464558</v>
      </c>
      <c r="G521" s="137" t="n">
        <v>64000</v>
      </c>
      <c r="H521" s="137" t="n">
        <v>14690.12665464558</v>
      </c>
      <c r="I521" s="137" t="n">
        <v>0</v>
      </c>
      <c r="J521" s="138" t="n">
        <v>0</v>
      </c>
      <c r="K521" s="138" t="n">
        <v>0</v>
      </c>
      <c r="L521" s="138" t="n">
        <v>0</v>
      </c>
      <c r="M521" s="138" t="n">
        <v>0</v>
      </c>
      <c r="N521" s="138" t="n">
        <v>49309.87334535441</v>
      </c>
      <c r="O521" s="138" t="n">
        <v>0</v>
      </c>
      <c r="P521" s="137" t="n">
        <v>6821.587077295066</v>
      </c>
      <c r="Q521" s="139" t="n"/>
      <c r="R521" s="16" t="n"/>
    </row>
    <row r="522">
      <c r="B522" s="9" t="n">
        <v>457</v>
      </c>
      <c r="C522" s="136" t="n">
        <v>43850</v>
      </c>
      <c r="D522" s="40" t="n">
        <v>1408.868007820749</v>
      </c>
      <c r="E522" s="40" t="n">
        <v>0</v>
      </c>
      <c r="F522" s="137" t="n">
        <v>1408.868007820749</v>
      </c>
      <c r="G522" s="137" t="n">
        <v>64000</v>
      </c>
      <c r="H522" s="137" t="n">
        <v>1408.868007820749</v>
      </c>
      <c r="I522" s="137" t="n">
        <v>0</v>
      </c>
      <c r="J522" s="138" t="n">
        <v>0</v>
      </c>
      <c r="K522" s="138" t="n">
        <v>0</v>
      </c>
      <c r="L522" s="138" t="n">
        <v>0</v>
      </c>
      <c r="M522" s="138" t="n">
        <v>0</v>
      </c>
      <c r="N522" s="138" t="n">
        <v>62591.13199217925</v>
      </c>
      <c r="O522" s="138" t="n">
        <v>0</v>
      </c>
      <c r="P522" s="137" t="n">
        <v>6821.587077295066</v>
      </c>
      <c r="Q522" s="139" t="n"/>
      <c r="R522" s="16" t="n"/>
    </row>
    <row r="523">
      <c r="B523" s="9" t="n">
        <v>458</v>
      </c>
      <c r="C523" s="136" t="n">
        <v>43850.04166666666</v>
      </c>
      <c r="D523" s="40" t="n">
        <v>0</v>
      </c>
      <c r="E523" s="40" t="n">
        <v>0</v>
      </c>
      <c r="F523" s="137" t="n">
        <v>0</v>
      </c>
      <c r="G523" s="137" t="n">
        <v>64000</v>
      </c>
      <c r="H523" s="137" t="n">
        <v>0</v>
      </c>
      <c r="I523" s="137" t="n">
        <v>0</v>
      </c>
      <c r="J523" s="138" t="n">
        <v>0</v>
      </c>
      <c r="K523" s="138" t="n">
        <v>0</v>
      </c>
      <c r="L523" s="138" t="n">
        <v>0</v>
      </c>
      <c r="M523" s="138" t="n">
        <v>0</v>
      </c>
      <c r="N523" s="138" t="n">
        <v>64000</v>
      </c>
      <c r="O523" s="138" t="n">
        <v>0</v>
      </c>
      <c r="P523" s="137" t="n">
        <v>6821.587077295066</v>
      </c>
      <c r="Q523" s="139" t="n"/>
      <c r="R523" s="16" t="n"/>
    </row>
    <row r="524">
      <c r="B524" s="9" t="n">
        <v>459</v>
      </c>
      <c r="C524" s="136" t="n">
        <v>43850.08333333334</v>
      </c>
      <c r="D524" s="40" t="n">
        <v>0</v>
      </c>
      <c r="E524" s="40" t="n">
        <v>0</v>
      </c>
      <c r="F524" s="137" t="n">
        <v>0</v>
      </c>
      <c r="G524" s="137" t="n">
        <v>64000</v>
      </c>
      <c r="H524" s="137" t="n">
        <v>0</v>
      </c>
      <c r="I524" s="137" t="n">
        <v>0</v>
      </c>
      <c r="J524" s="138" t="n">
        <v>0</v>
      </c>
      <c r="K524" s="138" t="n">
        <v>0</v>
      </c>
      <c r="L524" s="138" t="n">
        <v>0</v>
      </c>
      <c r="M524" s="138" t="n">
        <v>0</v>
      </c>
      <c r="N524" s="138" t="n">
        <v>64000</v>
      </c>
      <c r="O524" s="138" t="n">
        <v>0</v>
      </c>
      <c r="P524" s="137" t="n">
        <v>6821.587077295066</v>
      </c>
      <c r="Q524" s="139" t="n"/>
      <c r="R524" s="16" t="n"/>
    </row>
    <row r="525">
      <c r="B525" s="9" t="n">
        <v>460</v>
      </c>
      <c r="C525" s="136" t="n">
        <v>43850.125</v>
      </c>
      <c r="D525" s="40" t="n">
        <v>0</v>
      </c>
      <c r="E525" s="40" t="n">
        <v>0</v>
      </c>
      <c r="F525" s="137" t="n">
        <v>0</v>
      </c>
      <c r="G525" s="137" t="n">
        <v>64000</v>
      </c>
      <c r="H525" s="137" t="n">
        <v>0</v>
      </c>
      <c r="I525" s="137" t="n">
        <v>0</v>
      </c>
      <c r="J525" s="138" t="n">
        <v>0</v>
      </c>
      <c r="K525" s="138" t="n">
        <v>0</v>
      </c>
      <c r="L525" s="138" t="n">
        <v>0</v>
      </c>
      <c r="M525" s="138" t="n">
        <v>0</v>
      </c>
      <c r="N525" s="138" t="n">
        <v>64000</v>
      </c>
      <c r="O525" s="138" t="n">
        <v>0</v>
      </c>
      <c r="P525" s="137" t="n">
        <v>6821.587077295066</v>
      </c>
      <c r="Q525" s="139" t="n"/>
      <c r="R525" s="16" t="n"/>
    </row>
    <row r="526">
      <c r="B526" s="9" t="n">
        <v>461</v>
      </c>
      <c r="C526" s="136" t="n">
        <v>43850.16666666666</v>
      </c>
      <c r="D526" s="40" t="n">
        <v>0</v>
      </c>
      <c r="E526" s="40" t="n">
        <v>0</v>
      </c>
      <c r="F526" s="137" t="n">
        <v>0</v>
      </c>
      <c r="G526" s="137" t="n">
        <v>64000</v>
      </c>
      <c r="H526" s="137" t="n">
        <v>0</v>
      </c>
      <c r="I526" s="137" t="n">
        <v>0</v>
      </c>
      <c r="J526" s="138" t="n">
        <v>0</v>
      </c>
      <c r="K526" s="138" t="n">
        <v>0</v>
      </c>
      <c r="L526" s="138" t="n">
        <v>0</v>
      </c>
      <c r="M526" s="138" t="n">
        <v>0</v>
      </c>
      <c r="N526" s="138" t="n">
        <v>64000</v>
      </c>
      <c r="O526" s="138" t="n">
        <v>0</v>
      </c>
      <c r="P526" s="137" t="n">
        <v>6821.587077295066</v>
      </c>
      <c r="Q526" s="139" t="n"/>
      <c r="R526" s="16" t="n"/>
    </row>
    <row r="527">
      <c r="B527" s="9" t="n">
        <v>462</v>
      </c>
      <c r="C527" s="136" t="n">
        <v>43850.20833333334</v>
      </c>
      <c r="D527" s="40" t="n">
        <v>0</v>
      </c>
      <c r="E527" s="40" t="n">
        <v>0</v>
      </c>
      <c r="F527" s="137" t="n">
        <v>0</v>
      </c>
      <c r="G527" s="137" t="n">
        <v>64000</v>
      </c>
      <c r="H527" s="137" t="n">
        <v>0</v>
      </c>
      <c r="I527" s="137" t="n">
        <v>0</v>
      </c>
      <c r="J527" s="138" t="n">
        <v>0</v>
      </c>
      <c r="K527" s="138" t="n">
        <v>0</v>
      </c>
      <c r="L527" s="138" t="n">
        <v>0</v>
      </c>
      <c r="M527" s="138" t="n">
        <v>0</v>
      </c>
      <c r="N527" s="138" t="n">
        <v>64000</v>
      </c>
      <c r="O527" s="138" t="n">
        <v>0</v>
      </c>
      <c r="P527" s="137" t="n">
        <v>6821.587077295066</v>
      </c>
      <c r="Q527" s="139" t="n"/>
      <c r="R527" s="16" t="n"/>
    </row>
    <row r="528">
      <c r="B528" s="9" t="n">
        <v>463</v>
      </c>
      <c r="C528" s="136" t="n">
        <v>43850.25</v>
      </c>
      <c r="D528" s="40" t="n">
        <v>0</v>
      </c>
      <c r="E528" s="40" t="n">
        <v>0</v>
      </c>
      <c r="F528" s="137" t="n">
        <v>0</v>
      </c>
      <c r="G528" s="137" t="n">
        <v>64000</v>
      </c>
      <c r="H528" s="137" t="n">
        <v>0</v>
      </c>
      <c r="I528" s="137" t="n">
        <v>0</v>
      </c>
      <c r="J528" s="138" t="n">
        <v>0</v>
      </c>
      <c r="K528" s="138" t="n">
        <v>0</v>
      </c>
      <c r="L528" s="138" t="n">
        <v>0</v>
      </c>
      <c r="M528" s="138" t="n">
        <v>0</v>
      </c>
      <c r="N528" s="138" t="n">
        <v>64000</v>
      </c>
      <c r="O528" s="138" t="n">
        <v>0</v>
      </c>
      <c r="P528" s="137" t="n">
        <v>6821.587077295066</v>
      </c>
      <c r="Q528" s="139" t="n"/>
      <c r="R528" s="16" t="n"/>
    </row>
    <row r="529">
      <c r="B529" s="9" t="n">
        <v>464</v>
      </c>
      <c r="C529" s="136" t="n">
        <v>43850.29166666666</v>
      </c>
      <c r="D529" s="40" t="n">
        <v>0</v>
      </c>
      <c r="E529" s="40" t="n">
        <v>0</v>
      </c>
      <c r="F529" s="137" t="n">
        <v>0</v>
      </c>
      <c r="G529" s="137" t="n">
        <v>64000</v>
      </c>
      <c r="H529" s="137" t="n">
        <v>0</v>
      </c>
      <c r="I529" s="137" t="n">
        <v>0</v>
      </c>
      <c r="J529" s="138" t="n">
        <v>0</v>
      </c>
      <c r="K529" s="138" t="n">
        <v>0</v>
      </c>
      <c r="L529" s="138" t="n">
        <v>0</v>
      </c>
      <c r="M529" s="138" t="n">
        <v>0</v>
      </c>
      <c r="N529" s="138" t="n">
        <v>64000</v>
      </c>
      <c r="O529" s="138" t="n">
        <v>0</v>
      </c>
      <c r="P529" s="137" t="n">
        <v>6821.587077295066</v>
      </c>
      <c r="Q529" s="139" t="n"/>
      <c r="R529" s="16" t="n"/>
    </row>
    <row r="530">
      <c r="B530" s="9" t="n">
        <v>465</v>
      </c>
      <c r="C530" s="136" t="n">
        <v>43850.33333333334</v>
      </c>
      <c r="D530" s="40" t="n">
        <v>471.5017381257087</v>
      </c>
      <c r="E530" s="40" t="n">
        <v>0</v>
      </c>
      <c r="F530" s="137" t="n">
        <v>471.5017381257087</v>
      </c>
      <c r="G530" s="137" t="n">
        <v>64000</v>
      </c>
      <c r="H530" s="137" t="n">
        <v>471.5017381257087</v>
      </c>
      <c r="I530" s="137" t="n">
        <v>0</v>
      </c>
      <c r="J530" s="138" t="n">
        <v>0</v>
      </c>
      <c r="K530" s="138" t="n">
        <v>0</v>
      </c>
      <c r="L530" s="138" t="n">
        <v>0</v>
      </c>
      <c r="M530" s="138" t="n">
        <v>0</v>
      </c>
      <c r="N530" s="138" t="n">
        <v>63528.49826187429</v>
      </c>
      <c r="O530" s="138" t="n">
        <v>0</v>
      </c>
      <c r="P530" s="137" t="n">
        <v>6821.587077295066</v>
      </c>
      <c r="Q530" s="139" t="n"/>
      <c r="R530" s="16" t="n"/>
    </row>
    <row r="531">
      <c r="B531" s="9" t="n">
        <v>466</v>
      </c>
      <c r="C531" s="136" t="n">
        <v>43850.375</v>
      </c>
      <c r="D531" s="40" t="n">
        <v>6820.875389458635</v>
      </c>
      <c r="E531" s="40" t="n">
        <v>28529.54912818192</v>
      </c>
      <c r="F531" s="137" t="n">
        <v>35350.42451764055</v>
      </c>
      <c r="G531" s="137" t="n">
        <v>64000</v>
      </c>
      <c r="H531" s="137" t="n">
        <v>35350.42451764055</v>
      </c>
      <c r="I531" s="137" t="n">
        <v>0</v>
      </c>
      <c r="J531" s="138" t="n">
        <v>0</v>
      </c>
      <c r="K531" s="138" t="n">
        <v>0</v>
      </c>
      <c r="L531" s="138" t="n">
        <v>0</v>
      </c>
      <c r="M531" s="138" t="n">
        <v>0</v>
      </c>
      <c r="N531" s="138" t="n">
        <v>28649.57548235945</v>
      </c>
      <c r="O531" s="138" t="n">
        <v>0</v>
      </c>
      <c r="P531" s="137" t="n">
        <v>6821.587077295066</v>
      </c>
      <c r="Q531" s="139" t="n"/>
      <c r="R531" s="16" t="n"/>
    </row>
    <row r="532">
      <c r="B532" s="9" t="n">
        <v>467</v>
      </c>
      <c r="C532" s="136" t="n">
        <v>43850.41666666666</v>
      </c>
      <c r="D532" s="40" t="n">
        <v>6756.408873454936</v>
      </c>
      <c r="E532" s="40" t="n">
        <v>37361.73795862067</v>
      </c>
      <c r="F532" s="137" t="n">
        <v>44118.1468320756</v>
      </c>
      <c r="G532" s="137" t="n">
        <v>64000</v>
      </c>
      <c r="H532" s="137" t="n">
        <v>44118.1468320756</v>
      </c>
      <c r="I532" s="137" t="n">
        <v>0</v>
      </c>
      <c r="J532" s="138" t="n">
        <v>0</v>
      </c>
      <c r="K532" s="138" t="n">
        <v>0</v>
      </c>
      <c r="L532" s="138" t="n">
        <v>0</v>
      </c>
      <c r="M532" s="138" t="n">
        <v>0</v>
      </c>
      <c r="N532" s="138" t="n">
        <v>19881.8531679244</v>
      </c>
      <c r="O532" s="138" t="n">
        <v>0</v>
      </c>
      <c r="P532" s="137" t="n">
        <v>6821.587077295066</v>
      </c>
      <c r="Q532" s="139" t="n"/>
      <c r="R532" s="16" t="n"/>
    </row>
    <row r="533">
      <c r="B533" s="9" t="n">
        <v>468</v>
      </c>
      <c r="C533" s="136" t="n">
        <v>43850.45833333334</v>
      </c>
      <c r="D533" s="40" t="n">
        <v>9907.607338469827</v>
      </c>
      <c r="E533" s="40" t="n">
        <v>71338.56766410987</v>
      </c>
      <c r="F533" s="137" t="n">
        <v>81246.17500257969</v>
      </c>
      <c r="G533" s="137" t="n">
        <v>64000</v>
      </c>
      <c r="H533" s="137" t="n">
        <v>81246.17500257969</v>
      </c>
      <c r="I533" s="137" t="n">
        <v>17246.17500257969</v>
      </c>
      <c r="J533" s="138" t="n">
        <v>16038.94275239911</v>
      </c>
      <c r="K533" s="138" t="n">
        <v>0</v>
      </c>
      <c r="L533" s="138" t="n">
        <v>0</v>
      </c>
      <c r="M533" s="138" t="n">
        <v>0</v>
      </c>
      <c r="N533" s="138" t="n">
        <v>0</v>
      </c>
      <c r="O533" s="138" t="n">
        <v>0</v>
      </c>
      <c r="P533" s="137" t="n">
        <v>22860.52982969418</v>
      </c>
      <c r="Q533" s="139" t="n"/>
      <c r="R533" s="16" t="n"/>
    </row>
    <row r="534">
      <c r="B534" s="9" t="n">
        <v>469</v>
      </c>
      <c r="C534" s="136" t="n">
        <v>43850.5</v>
      </c>
      <c r="D534" s="40" t="n">
        <v>10388.64896461402</v>
      </c>
      <c r="E534" s="40" t="n">
        <v>76660.06037972981</v>
      </c>
      <c r="F534" s="137" t="n">
        <v>87048.70934434384</v>
      </c>
      <c r="G534" s="137" t="n">
        <v>64000</v>
      </c>
      <c r="H534" s="137" t="n">
        <v>86738.62359098355</v>
      </c>
      <c r="I534" s="137" t="n">
        <v>22738.62359098355</v>
      </c>
      <c r="J534" s="138" t="n">
        <v>21146.9199396147</v>
      </c>
      <c r="K534" s="138" t="n">
        <v>310.0857533602866</v>
      </c>
      <c r="L534" s="138" t="n">
        <v>0</v>
      </c>
      <c r="M534" s="138" t="n">
        <v>0</v>
      </c>
      <c r="N534" s="138" t="n">
        <v>0</v>
      </c>
      <c r="O534" s="138" t="n">
        <v>0</v>
      </c>
      <c r="P534" s="137" t="n">
        <v>44007.44976930888</v>
      </c>
      <c r="Q534" s="139" t="n"/>
      <c r="R534" s="16" t="n"/>
    </row>
    <row r="535">
      <c r="B535" s="9" t="n">
        <v>470</v>
      </c>
      <c r="C535" s="136" t="n">
        <v>43850.54166666666</v>
      </c>
      <c r="D535" s="40" t="n">
        <v>10410.61961580811</v>
      </c>
      <c r="E535" s="40" t="n">
        <v>26385.66940453268</v>
      </c>
      <c r="F535" s="137" t="n">
        <v>36796.28902034079</v>
      </c>
      <c r="G535" s="137" t="n">
        <v>64000</v>
      </c>
      <c r="H535" s="137" t="n">
        <v>36796.28902034079</v>
      </c>
      <c r="I535" s="137" t="n">
        <v>0</v>
      </c>
      <c r="J535" s="138" t="n">
        <v>0</v>
      </c>
      <c r="K535" s="138" t="n">
        <v>0</v>
      </c>
      <c r="L535" s="138" t="n">
        <v>24715.89520759081</v>
      </c>
      <c r="M535" s="138" t="n">
        <v>22738.62359098355</v>
      </c>
      <c r="N535" s="138" t="n">
        <v>4465.087388675664</v>
      </c>
      <c r="O535" s="138" t="n">
        <v>0</v>
      </c>
      <c r="P535" s="137" t="n">
        <v>19291.55456171807</v>
      </c>
      <c r="Q535" s="139" t="n"/>
      <c r="R535" s="16" t="n"/>
    </row>
    <row r="536">
      <c r="B536" s="9" t="n">
        <v>471</v>
      </c>
      <c r="C536" s="136" t="n">
        <v>43850.58333333334</v>
      </c>
      <c r="D536" s="40" t="n">
        <v>2279.310517628541</v>
      </c>
      <c r="E536" s="40" t="n">
        <v>44762.45308580757</v>
      </c>
      <c r="F536" s="137" t="n">
        <v>47041.76360343611</v>
      </c>
      <c r="G536" s="137" t="n">
        <v>64000</v>
      </c>
      <c r="H536" s="137" t="n">
        <v>47041.76360343611</v>
      </c>
      <c r="I536" s="137" t="n">
        <v>0</v>
      </c>
      <c r="J536" s="138" t="n">
        <v>0</v>
      </c>
      <c r="K536" s="138" t="n">
        <v>0</v>
      </c>
      <c r="L536" s="138" t="n">
        <v>12469.967484423</v>
      </c>
      <c r="M536" s="138" t="n">
        <v>11472.37008566916</v>
      </c>
      <c r="N536" s="138" t="n">
        <v>5485.866310894728</v>
      </c>
      <c r="O536" s="138" t="n">
        <v>0</v>
      </c>
      <c r="P536" s="137" t="n">
        <v>6821.587077295066</v>
      </c>
      <c r="Q536" s="139" t="n"/>
      <c r="R536" s="16" t="n"/>
    </row>
    <row r="537">
      <c r="B537" s="9" t="n">
        <v>472</v>
      </c>
      <c r="C537" s="136" t="n">
        <v>43850.625</v>
      </c>
      <c r="D537" s="40" t="n">
        <v>4399.044726584249</v>
      </c>
      <c r="E537" s="40" t="n">
        <v>7820.399861975505</v>
      </c>
      <c r="F537" s="137" t="n">
        <v>12219.44458855975</v>
      </c>
      <c r="G537" s="137" t="n">
        <v>64000</v>
      </c>
      <c r="H537" s="137" t="n">
        <v>12219.44458855975</v>
      </c>
      <c r="I537" s="137" t="n">
        <v>0</v>
      </c>
      <c r="J537" s="138" t="n">
        <v>0</v>
      </c>
      <c r="K537" s="138" t="n">
        <v>0</v>
      </c>
      <c r="L537" s="138" t="n">
        <v>0</v>
      </c>
      <c r="M537" s="138" t="n">
        <v>0</v>
      </c>
      <c r="N537" s="138" t="n">
        <v>51780.55541144025</v>
      </c>
      <c r="O537" s="138" t="n">
        <v>0</v>
      </c>
      <c r="P537" s="137" t="n">
        <v>6821.587077295066</v>
      </c>
      <c r="Q537" s="139" t="n"/>
      <c r="R537" s="16" t="n"/>
    </row>
    <row r="538">
      <c r="B538" s="9" t="n">
        <v>473</v>
      </c>
      <c r="C538" s="136" t="n">
        <v>43850.66666666666</v>
      </c>
      <c r="D538" s="40" t="n">
        <v>63615.73144495959</v>
      </c>
      <c r="E538" s="40" t="n">
        <v>5519.383276841459</v>
      </c>
      <c r="F538" s="137" t="n">
        <v>69135.11472180104</v>
      </c>
      <c r="G538" s="137" t="n">
        <v>64000</v>
      </c>
      <c r="H538" s="137" t="n">
        <v>69135.11472180104</v>
      </c>
      <c r="I538" s="137" t="n">
        <v>5135.114721801045</v>
      </c>
      <c r="J538" s="138" t="n">
        <v>4775.656691274971</v>
      </c>
      <c r="K538" s="138" t="n">
        <v>0</v>
      </c>
      <c r="L538" s="138" t="n">
        <v>0</v>
      </c>
      <c r="M538" s="138" t="n">
        <v>0</v>
      </c>
      <c r="N538" s="138" t="n">
        <v>0</v>
      </c>
      <c r="O538" s="138" t="n">
        <v>0</v>
      </c>
      <c r="P538" s="137" t="n">
        <v>11597.24376857004</v>
      </c>
      <c r="Q538" s="139" t="n"/>
      <c r="R538" s="16" t="n"/>
    </row>
    <row r="539">
      <c r="B539" s="9" t="n">
        <v>474</v>
      </c>
      <c r="C539" s="136" t="n">
        <v>43850.70833333334</v>
      </c>
      <c r="D539" s="40" t="n">
        <v>64841.02888030343</v>
      </c>
      <c r="E539" s="40" t="n">
        <v>364.5065765200679</v>
      </c>
      <c r="F539" s="137" t="n">
        <v>65205.5354568235</v>
      </c>
      <c r="G539" s="137" t="n">
        <v>64000</v>
      </c>
      <c r="H539" s="137" t="n">
        <v>65205.5354568235</v>
      </c>
      <c r="I539" s="137" t="n">
        <v>1205.535456823498</v>
      </c>
      <c r="J539" s="138" t="n">
        <v>1121.147974845853</v>
      </c>
      <c r="K539" s="138" t="n">
        <v>0</v>
      </c>
      <c r="L539" s="138" t="n">
        <v>0</v>
      </c>
      <c r="M539" s="138" t="n">
        <v>0</v>
      </c>
      <c r="N539" s="138" t="n">
        <v>0</v>
      </c>
      <c r="O539" s="138" t="n">
        <v>0</v>
      </c>
      <c r="P539" s="137" t="n">
        <v>12718.39174341589</v>
      </c>
      <c r="Q539" s="139" t="n"/>
      <c r="R539" s="16" t="n"/>
    </row>
    <row r="540">
      <c r="B540" s="9" t="n">
        <v>475</v>
      </c>
      <c r="C540" s="136" t="n">
        <v>43850.75</v>
      </c>
      <c r="D540" s="40" t="n">
        <v>91067.19284942259</v>
      </c>
      <c r="E540" s="40" t="n">
        <v>0</v>
      </c>
      <c r="F540" s="137" t="n">
        <v>91067.19284942259</v>
      </c>
      <c r="G540" s="137" t="n">
        <v>64000</v>
      </c>
      <c r="H540" s="137" t="n">
        <v>91067.19284942259</v>
      </c>
      <c r="I540" s="137" t="n">
        <v>22738.62359098355</v>
      </c>
      <c r="J540" s="138" t="n">
        <v>21146.9199396147</v>
      </c>
      <c r="K540" s="138" t="n">
        <v>0</v>
      </c>
      <c r="L540" s="138" t="n">
        <v>0</v>
      </c>
      <c r="M540" s="138" t="n">
        <v>0</v>
      </c>
      <c r="N540" s="138" t="n">
        <v>0</v>
      </c>
      <c r="O540" s="138" t="n">
        <v>4328.569258439038</v>
      </c>
      <c r="P540" s="137" t="n">
        <v>33865.3116830306</v>
      </c>
      <c r="Q540" s="139" t="n"/>
      <c r="R540" s="16" t="n"/>
    </row>
    <row r="541">
      <c r="B541" s="9" t="n">
        <v>476</v>
      </c>
      <c r="C541" s="136" t="n">
        <v>43850.79166666666</v>
      </c>
      <c r="D541" s="40" t="n">
        <v>117900.8742328098</v>
      </c>
      <c r="E541" s="40" t="n">
        <v>0</v>
      </c>
      <c r="F541" s="137" t="n">
        <v>117900.8742328098</v>
      </c>
      <c r="G541" s="137" t="n">
        <v>64000</v>
      </c>
      <c r="H541" s="137" t="n">
        <v>117900.8742328098</v>
      </c>
      <c r="I541" s="137" t="n">
        <v>12485.95214939409</v>
      </c>
      <c r="J541" s="138" t="n">
        <v>11611.9354989365</v>
      </c>
      <c r="K541" s="138" t="n">
        <v>0</v>
      </c>
      <c r="L541" s="138" t="n">
        <v>0</v>
      </c>
      <c r="M541" s="138" t="n">
        <v>0</v>
      </c>
      <c r="N541" s="138" t="n">
        <v>0</v>
      </c>
      <c r="O541" s="138" t="n">
        <v>41414.92208341573</v>
      </c>
      <c r="P541" s="137" t="n">
        <v>45477.2471819671</v>
      </c>
      <c r="Q541" s="139" t="n"/>
      <c r="R541" s="16" t="n"/>
    </row>
    <row r="542">
      <c r="B542" s="9" t="n">
        <v>477</v>
      </c>
      <c r="C542" s="136" t="n">
        <v>43850.83333333334</v>
      </c>
      <c r="D542" s="40" t="n">
        <v>113267.9577060148</v>
      </c>
      <c r="E542" s="40" t="n">
        <v>0</v>
      </c>
      <c r="F542" s="137" t="n">
        <v>113267.9577060148</v>
      </c>
      <c r="G542" s="137" t="n">
        <v>64000</v>
      </c>
      <c r="H542" s="137" t="n">
        <v>113267.9577060148</v>
      </c>
      <c r="I542" s="137" t="n">
        <v>0</v>
      </c>
      <c r="J542" s="138" t="n">
        <v>0</v>
      </c>
      <c r="K542" s="138" t="n">
        <v>0</v>
      </c>
      <c r="L542" s="138" t="n">
        <v>0</v>
      </c>
      <c r="M542" s="138" t="n">
        <v>0</v>
      </c>
      <c r="N542" s="138" t="n">
        <v>0</v>
      </c>
      <c r="O542" s="138" t="n">
        <v>49267.95770601481</v>
      </c>
      <c r="P542" s="137" t="n">
        <v>45477.2471819671</v>
      </c>
      <c r="Q542" s="139" t="n"/>
      <c r="R542" s="16" t="n"/>
    </row>
    <row r="543">
      <c r="B543" s="9" t="n">
        <v>478</v>
      </c>
      <c r="C543" s="136" t="n">
        <v>43850.875</v>
      </c>
      <c r="D543" s="40" t="n">
        <v>48401.63366808663</v>
      </c>
      <c r="E543" s="40" t="n">
        <v>0</v>
      </c>
      <c r="F543" s="137" t="n">
        <v>48401.63366808663</v>
      </c>
      <c r="G543" s="137" t="n">
        <v>64000</v>
      </c>
      <c r="H543" s="137" t="n">
        <v>48401.63366808663</v>
      </c>
      <c r="I543" s="137" t="n">
        <v>0</v>
      </c>
      <c r="J543" s="138" t="n">
        <v>0</v>
      </c>
      <c r="K543" s="138" t="n">
        <v>0</v>
      </c>
      <c r="L543" s="138" t="n">
        <v>16954.74601294932</v>
      </c>
      <c r="M543" s="138" t="n">
        <v>15598.36633191337</v>
      </c>
      <c r="N543" s="138" t="n">
        <v>0</v>
      </c>
      <c r="O543" s="138" t="n">
        <v>0</v>
      </c>
      <c r="P543" s="137" t="n">
        <v>28522.50116901778</v>
      </c>
      <c r="Q543" s="139" t="n"/>
      <c r="R543" s="16" t="n"/>
    </row>
    <row r="544">
      <c r="B544" s="9" t="n">
        <v>479</v>
      </c>
      <c r="C544" s="136" t="n">
        <v>43850.91666666666</v>
      </c>
      <c r="D544" s="40" t="n">
        <v>36907.9476746648</v>
      </c>
      <c r="E544" s="40" t="n">
        <v>0</v>
      </c>
      <c r="F544" s="137" t="n">
        <v>36907.9476746648</v>
      </c>
      <c r="G544" s="137" t="n">
        <v>64000</v>
      </c>
      <c r="H544" s="137" t="n">
        <v>36907.9476746648</v>
      </c>
      <c r="I544" s="137" t="n">
        <v>0</v>
      </c>
      <c r="J544" s="138" t="n">
        <v>0</v>
      </c>
      <c r="K544" s="138" t="n">
        <v>0</v>
      </c>
      <c r="L544" s="138" t="n">
        <v>21700.91409172272</v>
      </c>
      <c r="M544" s="138" t="n">
        <v>19964.8409643849</v>
      </c>
      <c r="N544" s="138" t="n">
        <v>7127.211360950303</v>
      </c>
      <c r="O544" s="138" t="n">
        <v>0</v>
      </c>
      <c r="P544" s="137" t="n">
        <v>6821.587077295066</v>
      </c>
      <c r="Q544" s="139" t="n"/>
      <c r="R544" s="16" t="n"/>
    </row>
    <row r="545">
      <c r="B545" s="9" t="n">
        <v>480</v>
      </c>
      <c r="C545" s="136" t="n">
        <v>43850.95833333334</v>
      </c>
      <c r="D545" s="40" t="n">
        <v>26513.95059101012</v>
      </c>
      <c r="E545" s="40" t="n">
        <v>0</v>
      </c>
      <c r="F545" s="137" t="n">
        <v>26513.95059101012</v>
      </c>
      <c r="G545" s="137" t="n">
        <v>64000</v>
      </c>
      <c r="H545" s="137" t="n">
        <v>26513.95059101012</v>
      </c>
      <c r="I545" s="137" t="n">
        <v>0</v>
      </c>
      <c r="J545" s="138" t="n">
        <v>0</v>
      </c>
      <c r="K545" s="138" t="n">
        <v>0</v>
      </c>
      <c r="L545" s="138" t="n">
        <v>0</v>
      </c>
      <c r="M545" s="138" t="n">
        <v>0</v>
      </c>
      <c r="N545" s="138" t="n">
        <v>37486.04940898989</v>
      </c>
      <c r="O545" s="138" t="n">
        <v>0</v>
      </c>
      <c r="P545" s="137" t="n">
        <v>6821.587077295066</v>
      </c>
      <c r="Q545" s="139" t="n"/>
      <c r="R545" s="16" t="n"/>
    </row>
    <row r="546">
      <c r="B546" s="9" t="n">
        <v>481</v>
      </c>
      <c r="C546" s="136" t="n">
        <v>43851</v>
      </c>
      <c r="D546" s="40" t="n">
        <v>38415.24998158537</v>
      </c>
      <c r="E546" s="40" t="n">
        <v>0</v>
      </c>
      <c r="F546" s="137" t="n">
        <v>38415.24998158537</v>
      </c>
      <c r="G546" s="137" t="n">
        <v>64000</v>
      </c>
      <c r="H546" s="137" t="n">
        <v>38415.24998158537</v>
      </c>
      <c r="I546" s="137" t="n">
        <v>0</v>
      </c>
      <c r="J546" s="138" t="n">
        <v>0</v>
      </c>
      <c r="K546" s="138" t="n">
        <v>0</v>
      </c>
      <c r="L546" s="138" t="n">
        <v>0</v>
      </c>
      <c r="M546" s="138" t="n">
        <v>0</v>
      </c>
      <c r="N546" s="138" t="n">
        <v>25584.75001841463</v>
      </c>
      <c r="O546" s="138" t="n">
        <v>0</v>
      </c>
      <c r="P546" s="137" t="n">
        <v>6821.587077295066</v>
      </c>
      <c r="Q546" s="139" t="n"/>
      <c r="R546" s="16" t="n"/>
    </row>
    <row r="547">
      <c r="B547" s="9" t="n">
        <v>482</v>
      </c>
      <c r="C547" s="136" t="n">
        <v>43851.04166666666</v>
      </c>
      <c r="D547" s="40" t="n">
        <v>56511.9839213771</v>
      </c>
      <c r="E547" s="40" t="n">
        <v>0</v>
      </c>
      <c r="F547" s="137" t="n">
        <v>56511.9839213771</v>
      </c>
      <c r="G547" s="137" t="n">
        <v>64000</v>
      </c>
      <c r="H547" s="137" t="n">
        <v>56511.9839213771</v>
      </c>
      <c r="I547" s="137" t="n">
        <v>0</v>
      </c>
      <c r="J547" s="138" t="n">
        <v>0</v>
      </c>
      <c r="K547" s="138" t="n">
        <v>0</v>
      </c>
      <c r="L547" s="138" t="n">
        <v>0</v>
      </c>
      <c r="M547" s="138" t="n">
        <v>0</v>
      </c>
      <c r="N547" s="138" t="n">
        <v>7488.016078622895</v>
      </c>
      <c r="O547" s="138" t="n">
        <v>0</v>
      </c>
      <c r="P547" s="137" t="n">
        <v>6821.587077295066</v>
      </c>
      <c r="Q547" s="139" t="n"/>
      <c r="R547" s="16" t="n"/>
    </row>
    <row r="548">
      <c r="B548" s="9" t="n">
        <v>483</v>
      </c>
      <c r="C548" s="136" t="n">
        <v>43851.08333333334</v>
      </c>
      <c r="D548" s="40" t="n">
        <v>93472.40098014357</v>
      </c>
      <c r="E548" s="40" t="n">
        <v>0</v>
      </c>
      <c r="F548" s="137" t="n">
        <v>93472.40098014357</v>
      </c>
      <c r="G548" s="137" t="n">
        <v>64000</v>
      </c>
      <c r="H548" s="137" t="n">
        <v>86738.62359098355</v>
      </c>
      <c r="I548" s="137" t="n">
        <v>22738.62359098355</v>
      </c>
      <c r="J548" s="138" t="n">
        <v>21146.9199396147</v>
      </c>
      <c r="K548" s="138" t="n">
        <v>6733.777389160026</v>
      </c>
      <c r="L548" s="138" t="n">
        <v>0</v>
      </c>
      <c r="M548" s="138" t="n">
        <v>0</v>
      </c>
      <c r="N548" s="138" t="n">
        <v>0</v>
      </c>
      <c r="O548" s="138" t="n">
        <v>0</v>
      </c>
      <c r="P548" s="137" t="n">
        <v>27968.50701690977</v>
      </c>
      <c r="Q548" s="139" t="n"/>
      <c r="R548" s="16" t="n"/>
    </row>
    <row r="549">
      <c r="B549" s="9" t="n">
        <v>484</v>
      </c>
      <c r="C549" s="136" t="n">
        <v>43851.125</v>
      </c>
      <c r="D549" s="40" t="n">
        <v>95688.97950686267</v>
      </c>
      <c r="E549" s="40" t="n">
        <v>0</v>
      </c>
      <c r="F549" s="137" t="n">
        <v>95688.97950686267</v>
      </c>
      <c r="G549" s="137" t="n">
        <v>64000</v>
      </c>
      <c r="H549" s="137" t="n">
        <v>82826.60232801863</v>
      </c>
      <c r="I549" s="137" t="n">
        <v>18826.60232801863</v>
      </c>
      <c r="J549" s="138" t="n">
        <v>17508.74016505733</v>
      </c>
      <c r="K549" s="138" t="n">
        <v>12862.37717884404</v>
      </c>
      <c r="L549" s="138" t="n">
        <v>0</v>
      </c>
      <c r="M549" s="138" t="n">
        <v>0</v>
      </c>
      <c r="N549" s="138" t="n">
        <v>0</v>
      </c>
      <c r="O549" s="138" t="n">
        <v>0</v>
      </c>
      <c r="P549" s="137" t="n">
        <v>45477.2471819671</v>
      </c>
      <c r="Q549" s="139" t="n"/>
      <c r="R549" s="16" t="n"/>
    </row>
    <row r="550">
      <c r="B550" s="9" t="n">
        <v>485</v>
      </c>
      <c r="C550" s="136" t="n">
        <v>43851.16666666666</v>
      </c>
      <c r="D550" s="40" t="n">
        <v>55074.49624950089</v>
      </c>
      <c r="E550" s="40" t="n">
        <v>0</v>
      </c>
      <c r="F550" s="137" t="n">
        <v>55074.49624950089</v>
      </c>
      <c r="G550" s="137" t="n">
        <v>64000</v>
      </c>
      <c r="H550" s="137" t="n">
        <v>55074.49624950089</v>
      </c>
      <c r="I550" s="137" t="n">
        <v>0</v>
      </c>
      <c r="J550" s="138" t="n">
        <v>0</v>
      </c>
      <c r="K550" s="138" t="n">
        <v>0</v>
      </c>
      <c r="L550" s="138" t="n">
        <v>9701.63451141207</v>
      </c>
      <c r="M550" s="138" t="n">
        <v>8925.503750499105</v>
      </c>
      <c r="N550" s="138" t="n">
        <v>0</v>
      </c>
      <c r="O550" s="138" t="n">
        <v>0</v>
      </c>
      <c r="P550" s="137" t="n">
        <v>35775.61267055503</v>
      </c>
      <c r="Q550" s="139" t="n"/>
      <c r="R550" s="16" t="n"/>
    </row>
    <row r="551">
      <c r="B551" s="9" t="n">
        <v>486</v>
      </c>
      <c r="C551" s="136" t="n">
        <v>43851.20833333334</v>
      </c>
      <c r="D551" s="40" t="n">
        <v>62259.91099627193</v>
      </c>
      <c r="E551" s="40" t="n">
        <v>0</v>
      </c>
      <c r="F551" s="137" t="n">
        <v>62259.91099627193</v>
      </c>
      <c r="G551" s="137" t="n">
        <v>64000</v>
      </c>
      <c r="H551" s="137" t="n">
        <v>62259.91099627193</v>
      </c>
      <c r="I551" s="137" t="n">
        <v>0</v>
      </c>
      <c r="J551" s="138" t="n">
        <v>0</v>
      </c>
      <c r="K551" s="138" t="n">
        <v>0</v>
      </c>
      <c r="L551" s="138" t="n">
        <v>1891.401091008772</v>
      </c>
      <c r="M551" s="138" t="n">
        <v>1740.08900372807</v>
      </c>
      <c r="N551" s="138" t="n">
        <v>-2.273736754432321e-13</v>
      </c>
      <c r="O551" s="138" t="n">
        <v>0</v>
      </c>
      <c r="P551" s="137" t="n">
        <v>33884.21157954625</v>
      </c>
      <c r="Q551" s="139" t="n"/>
      <c r="R551" s="16" t="n"/>
    </row>
    <row r="552">
      <c r="B552" s="9" t="n">
        <v>487</v>
      </c>
      <c r="C552" s="136" t="n">
        <v>43851.25</v>
      </c>
      <c r="D552" s="40" t="n">
        <v>58509.14502367107</v>
      </c>
      <c r="E552" s="40" t="n">
        <v>0</v>
      </c>
      <c r="F552" s="137" t="n">
        <v>58509.14502367107</v>
      </c>
      <c r="G552" s="137" t="n">
        <v>64000</v>
      </c>
      <c r="H552" s="137" t="n">
        <v>58509.14502367107</v>
      </c>
      <c r="I552" s="137" t="n">
        <v>0</v>
      </c>
      <c r="J552" s="138" t="n">
        <v>0</v>
      </c>
      <c r="K552" s="138" t="n">
        <v>0</v>
      </c>
      <c r="L552" s="138" t="n">
        <v>5968.320626444493</v>
      </c>
      <c r="M552" s="138" t="n">
        <v>5490.854976328934</v>
      </c>
      <c r="N552" s="138" t="n">
        <v>0</v>
      </c>
      <c r="O552" s="138" t="n">
        <v>0</v>
      </c>
      <c r="P552" s="137" t="n">
        <v>27915.89095310176</v>
      </c>
      <c r="Q552" s="139" t="n"/>
      <c r="R552" s="16" t="n"/>
    </row>
    <row r="553">
      <c r="B553" s="9" t="n">
        <v>488</v>
      </c>
      <c r="C553" s="136" t="n">
        <v>43851.29166666666</v>
      </c>
      <c r="D553" s="40" t="n">
        <v>88153.33523480697</v>
      </c>
      <c r="E553" s="40" t="n">
        <v>0</v>
      </c>
      <c r="F553" s="137" t="n">
        <v>88153.33523480697</v>
      </c>
      <c r="G553" s="137" t="n">
        <v>64000</v>
      </c>
      <c r="H553" s="137" t="n">
        <v>88153.33523480697</v>
      </c>
      <c r="I553" s="137" t="n">
        <v>18883.17874071542</v>
      </c>
      <c r="J553" s="138" t="n">
        <v>17561.35622886534</v>
      </c>
      <c r="K553" s="138" t="n">
        <v>0</v>
      </c>
      <c r="L553" s="138" t="n">
        <v>0</v>
      </c>
      <c r="M553" s="138" t="n">
        <v>0</v>
      </c>
      <c r="N553" s="138" t="n">
        <v>0</v>
      </c>
      <c r="O553" s="138" t="n">
        <v>5270.15649409156</v>
      </c>
      <c r="P553" s="137" t="n">
        <v>45477.2471819671</v>
      </c>
      <c r="Q553" s="139" t="n"/>
      <c r="R553" s="16" t="n"/>
    </row>
    <row r="554">
      <c r="B554" s="9" t="n">
        <v>489</v>
      </c>
      <c r="C554" s="136" t="n">
        <v>43851.33333333334</v>
      </c>
      <c r="D554" s="40" t="n">
        <v>69920.00744384149</v>
      </c>
      <c r="E554" s="40" t="n">
        <v>0</v>
      </c>
      <c r="F554" s="137" t="n">
        <v>69920.00744384149</v>
      </c>
      <c r="G554" s="137" t="n">
        <v>64000</v>
      </c>
      <c r="H554" s="137" t="n">
        <v>69920.00744384149</v>
      </c>
      <c r="I554" s="137" t="n">
        <v>0</v>
      </c>
      <c r="J554" s="138" t="n">
        <v>0</v>
      </c>
      <c r="K554" s="138" t="n">
        <v>0</v>
      </c>
      <c r="L554" s="138" t="n">
        <v>0</v>
      </c>
      <c r="M554" s="138" t="n">
        <v>0</v>
      </c>
      <c r="N554" s="138" t="n">
        <v>0</v>
      </c>
      <c r="O554" s="138" t="n">
        <v>5920.007443841489</v>
      </c>
      <c r="P554" s="137" t="n">
        <v>45477.2471819671</v>
      </c>
      <c r="Q554" s="139" t="n"/>
      <c r="R554" s="16" t="n"/>
    </row>
    <row r="555">
      <c r="B555" s="9" t="n">
        <v>490</v>
      </c>
      <c r="C555" s="136" t="n">
        <v>43851.375</v>
      </c>
      <c r="D555" s="40" t="n">
        <v>97436.80262685532</v>
      </c>
      <c r="E555" s="40" t="n">
        <v>33628.85580773732</v>
      </c>
      <c r="F555" s="137" t="n">
        <v>131065.6584345927</v>
      </c>
      <c r="G555" s="137" t="n">
        <v>64000</v>
      </c>
      <c r="H555" s="137" t="n">
        <v>131065.6584345927</v>
      </c>
      <c r="I555" s="137" t="n">
        <v>0</v>
      </c>
      <c r="J555" s="138" t="n">
        <v>0</v>
      </c>
      <c r="K555" s="138" t="n">
        <v>0</v>
      </c>
      <c r="L555" s="138" t="n">
        <v>0</v>
      </c>
      <c r="M555" s="138" t="n">
        <v>0</v>
      </c>
      <c r="N555" s="138" t="n">
        <v>0</v>
      </c>
      <c r="O555" s="138" t="n">
        <v>67065.65843459265</v>
      </c>
      <c r="P555" s="137" t="n">
        <v>45477.2471819671</v>
      </c>
      <c r="Q555" s="139" t="n"/>
      <c r="R555" s="16" t="n"/>
    </row>
    <row r="556">
      <c r="B556" s="9" t="n">
        <v>491</v>
      </c>
      <c r="C556" s="136" t="n">
        <v>43851.41666666666</v>
      </c>
      <c r="D556" s="40" t="n">
        <v>12546.39818188581</v>
      </c>
      <c r="E556" s="40" t="n">
        <v>54464.96852312349</v>
      </c>
      <c r="F556" s="137" t="n">
        <v>67011.36670500931</v>
      </c>
      <c r="G556" s="137" t="n">
        <v>64000</v>
      </c>
      <c r="H556" s="137" t="n">
        <v>67011.36670500931</v>
      </c>
      <c r="I556" s="137" t="n">
        <v>0</v>
      </c>
      <c r="J556" s="138" t="n">
        <v>0</v>
      </c>
      <c r="K556" s="138" t="n">
        <v>0</v>
      </c>
      <c r="L556" s="138" t="n">
        <v>0</v>
      </c>
      <c r="M556" s="138" t="n">
        <v>0</v>
      </c>
      <c r="N556" s="138" t="n">
        <v>0</v>
      </c>
      <c r="O556" s="138" t="n">
        <v>3011.366705009306</v>
      </c>
      <c r="P556" s="137" t="n">
        <v>45477.2471819671</v>
      </c>
      <c r="Q556" s="139" t="n"/>
      <c r="R556" s="16" t="n"/>
    </row>
    <row r="557">
      <c r="B557" s="9" t="n">
        <v>492</v>
      </c>
      <c r="C557" s="136" t="n">
        <v>43851.45833333334</v>
      </c>
      <c r="D557" s="40" t="n">
        <v>26588.39062630587</v>
      </c>
      <c r="E557" s="40" t="n">
        <v>67666.8160628316</v>
      </c>
      <c r="F557" s="137" t="n">
        <v>94255.20668913747</v>
      </c>
      <c r="G557" s="137" t="n">
        <v>64000</v>
      </c>
      <c r="H557" s="137" t="n">
        <v>64000</v>
      </c>
      <c r="I557" s="137" t="n">
        <v>0</v>
      </c>
      <c r="J557" s="138" t="n">
        <v>0</v>
      </c>
      <c r="K557" s="138" t="n">
        <v>30255.20668913747</v>
      </c>
      <c r="L557" s="138" t="n">
        <v>0</v>
      </c>
      <c r="M557" s="138" t="n">
        <v>0</v>
      </c>
      <c r="N557" s="138" t="n">
        <v>0</v>
      </c>
      <c r="O557" s="138" t="n">
        <v>0</v>
      </c>
      <c r="P557" s="137" t="n">
        <v>45477.2471819671</v>
      </c>
      <c r="Q557" s="139" t="n"/>
      <c r="R557" s="16" t="n"/>
    </row>
    <row r="558">
      <c r="B558" s="9" t="n">
        <v>493</v>
      </c>
      <c r="C558" s="136" t="n">
        <v>43851.5</v>
      </c>
      <c r="D558" s="40" t="n">
        <v>83745.90697026708</v>
      </c>
      <c r="E558" s="40" t="n">
        <v>74532.24701847677</v>
      </c>
      <c r="F558" s="137" t="n">
        <v>158278.1539887438</v>
      </c>
      <c r="G558" s="137" t="n">
        <v>64000</v>
      </c>
      <c r="H558" s="137" t="n">
        <v>64000</v>
      </c>
      <c r="I558" s="137" t="n">
        <v>0</v>
      </c>
      <c r="J558" s="138" t="n">
        <v>0</v>
      </c>
      <c r="K558" s="138" t="n">
        <v>94278.15398874384</v>
      </c>
      <c r="L558" s="138" t="n">
        <v>0</v>
      </c>
      <c r="M558" s="138" t="n">
        <v>0</v>
      </c>
      <c r="N558" s="138" t="n">
        <v>0</v>
      </c>
      <c r="O558" s="138" t="n">
        <v>0</v>
      </c>
      <c r="P558" s="137" t="n">
        <v>45477.2471819671</v>
      </c>
      <c r="Q558" s="139" t="n"/>
      <c r="R558" s="16" t="n"/>
    </row>
    <row r="559">
      <c r="B559" s="9" t="n">
        <v>494</v>
      </c>
      <c r="C559" s="136" t="n">
        <v>43851.54166666666</v>
      </c>
      <c r="D559" s="40" t="n">
        <v>73531.5777776272</v>
      </c>
      <c r="E559" s="40" t="n">
        <v>75531.49638702102</v>
      </c>
      <c r="F559" s="137" t="n">
        <v>149063.0741646482</v>
      </c>
      <c r="G559" s="137" t="n">
        <v>64000</v>
      </c>
      <c r="H559" s="137" t="n">
        <v>64000</v>
      </c>
      <c r="I559" s="137" t="n">
        <v>0</v>
      </c>
      <c r="J559" s="138" t="n">
        <v>0</v>
      </c>
      <c r="K559" s="138" t="n">
        <v>85063.07416464822</v>
      </c>
      <c r="L559" s="138" t="n">
        <v>0</v>
      </c>
      <c r="M559" s="138" t="n">
        <v>0</v>
      </c>
      <c r="N559" s="138" t="n">
        <v>0</v>
      </c>
      <c r="O559" s="138" t="n">
        <v>0</v>
      </c>
      <c r="P559" s="137" t="n">
        <v>45477.2471819671</v>
      </c>
      <c r="Q559" s="139" t="n"/>
      <c r="R559" s="16" t="n"/>
    </row>
    <row r="560">
      <c r="B560" s="9" t="n">
        <v>495</v>
      </c>
      <c r="C560" s="136" t="n">
        <v>43851.58333333334</v>
      </c>
      <c r="D560" s="40" t="n">
        <v>57319.40535275974</v>
      </c>
      <c r="E560" s="40" t="n">
        <v>69849.4901737302</v>
      </c>
      <c r="F560" s="137" t="n">
        <v>127168.8955264899</v>
      </c>
      <c r="G560" s="137" t="n">
        <v>64000</v>
      </c>
      <c r="H560" s="137" t="n">
        <v>64000</v>
      </c>
      <c r="I560" s="137" t="n">
        <v>0</v>
      </c>
      <c r="J560" s="138" t="n">
        <v>0</v>
      </c>
      <c r="K560" s="138" t="n">
        <v>63168.89552648994</v>
      </c>
      <c r="L560" s="138" t="n">
        <v>0</v>
      </c>
      <c r="M560" s="138" t="n">
        <v>0</v>
      </c>
      <c r="N560" s="138" t="n">
        <v>0</v>
      </c>
      <c r="O560" s="138" t="n">
        <v>0</v>
      </c>
      <c r="P560" s="137" t="n">
        <v>45477.2471819671</v>
      </c>
      <c r="Q560" s="139" t="n"/>
      <c r="R560" s="16" t="n"/>
    </row>
    <row r="561">
      <c r="B561" s="9" t="n">
        <v>496</v>
      </c>
      <c r="C561" s="136" t="n">
        <v>43851.625</v>
      </c>
      <c r="D561" s="40" t="n">
        <v>42062.81171107718</v>
      </c>
      <c r="E561" s="40" t="n">
        <v>58219.01124887011</v>
      </c>
      <c r="F561" s="137" t="n">
        <v>100281.8229599473</v>
      </c>
      <c r="G561" s="137" t="n">
        <v>64000</v>
      </c>
      <c r="H561" s="137" t="n">
        <v>64000</v>
      </c>
      <c r="I561" s="137" t="n">
        <v>0</v>
      </c>
      <c r="J561" s="138" t="n">
        <v>0</v>
      </c>
      <c r="K561" s="138" t="n">
        <v>36281.82295994728</v>
      </c>
      <c r="L561" s="138" t="n">
        <v>0</v>
      </c>
      <c r="M561" s="138" t="n">
        <v>0</v>
      </c>
      <c r="N561" s="138" t="n">
        <v>0</v>
      </c>
      <c r="O561" s="138" t="n">
        <v>0</v>
      </c>
      <c r="P561" s="137" t="n">
        <v>45477.2471819671</v>
      </c>
      <c r="Q561" s="139" t="n"/>
      <c r="R561" s="16" t="n"/>
    </row>
    <row r="562">
      <c r="B562" s="9" t="n">
        <v>497</v>
      </c>
      <c r="C562" s="136" t="n">
        <v>43851.66666666666</v>
      </c>
      <c r="D562" s="40" t="n">
        <v>21832.61190533344</v>
      </c>
      <c r="E562" s="40" t="n">
        <v>40036.5913663395</v>
      </c>
      <c r="F562" s="137" t="n">
        <v>61869.20327167294</v>
      </c>
      <c r="G562" s="137" t="n">
        <v>64000</v>
      </c>
      <c r="H562" s="137" t="n">
        <v>61869.20327167294</v>
      </c>
      <c r="I562" s="137" t="n">
        <v>0</v>
      </c>
      <c r="J562" s="138" t="n">
        <v>0</v>
      </c>
      <c r="K562" s="138" t="n">
        <v>0</v>
      </c>
      <c r="L562" s="138" t="n">
        <v>2316.083400355503</v>
      </c>
      <c r="M562" s="138" t="n">
        <v>2130.796728327063</v>
      </c>
      <c r="N562" s="138" t="n">
        <v>-4.547473508864641e-13</v>
      </c>
      <c r="O562" s="138" t="n">
        <v>0</v>
      </c>
      <c r="P562" s="137" t="n">
        <v>43161.16378161159</v>
      </c>
      <c r="Q562" s="139" t="n"/>
      <c r="R562" s="16" t="n"/>
    </row>
    <row r="563">
      <c r="B563" s="9" t="n">
        <v>498</v>
      </c>
      <c r="C563" s="136" t="n">
        <v>43851.70833333334</v>
      </c>
      <c r="D563" s="40" t="n">
        <v>17789.14482307452</v>
      </c>
      <c r="E563" s="40" t="n">
        <v>16547.17768059526</v>
      </c>
      <c r="F563" s="137" t="n">
        <v>34336.32250366978</v>
      </c>
      <c r="G563" s="137" t="n">
        <v>64000</v>
      </c>
      <c r="H563" s="137" t="n">
        <v>34336.32250366978</v>
      </c>
      <c r="I563" s="137" t="n">
        <v>0</v>
      </c>
      <c r="J563" s="138" t="n">
        <v>0</v>
      </c>
      <c r="K563" s="138" t="n">
        <v>0</v>
      </c>
      <c r="L563" s="138" t="n">
        <v>24715.89520759081</v>
      </c>
      <c r="M563" s="138" t="n">
        <v>22738.62359098355</v>
      </c>
      <c r="N563" s="138" t="n">
        <v>6925.053905346667</v>
      </c>
      <c r="O563" s="138" t="n">
        <v>0</v>
      </c>
      <c r="P563" s="137" t="n">
        <v>18445.26857402078</v>
      </c>
      <c r="Q563" s="139" t="n"/>
      <c r="R563" s="16" t="n"/>
    </row>
    <row r="564">
      <c r="B564" s="9" t="n">
        <v>499</v>
      </c>
      <c r="C564" s="136" t="n">
        <v>43851.75</v>
      </c>
      <c r="D564" s="40" t="n">
        <v>5134.483366554698</v>
      </c>
      <c r="E564" s="40" t="n">
        <v>0</v>
      </c>
      <c r="F564" s="137" t="n">
        <v>5134.483366554698</v>
      </c>
      <c r="G564" s="137" t="n">
        <v>64000</v>
      </c>
      <c r="H564" s="137" t="n">
        <v>5134.483366554698</v>
      </c>
      <c r="I564" s="137" t="n">
        <v>0</v>
      </c>
      <c r="J564" s="138" t="n">
        <v>0</v>
      </c>
      <c r="K564" s="138" t="n">
        <v>0</v>
      </c>
      <c r="L564" s="138" t="n">
        <v>11623.68149672571</v>
      </c>
      <c r="M564" s="138" t="n">
        <v>10693.78697698765</v>
      </c>
      <c r="N564" s="138" t="n">
        <v>48171.72965645765</v>
      </c>
      <c r="O564" s="138" t="n">
        <v>0</v>
      </c>
      <c r="P564" s="137" t="n">
        <v>6821.587077295066</v>
      </c>
      <c r="Q564" s="139" t="n"/>
      <c r="R564" s="16" t="n"/>
    </row>
    <row r="565">
      <c r="B565" s="9" t="n">
        <v>500</v>
      </c>
      <c r="C565" s="136" t="n">
        <v>43851.79166666666</v>
      </c>
      <c r="D565" s="40" t="n">
        <v>14407.25452052173</v>
      </c>
      <c r="E565" s="40" t="n">
        <v>0</v>
      </c>
      <c r="F565" s="137" t="n">
        <v>14407.25452052173</v>
      </c>
      <c r="G565" s="137" t="n">
        <v>64000</v>
      </c>
      <c r="H565" s="137" t="n">
        <v>14407.25452052173</v>
      </c>
      <c r="I565" s="137" t="n">
        <v>0</v>
      </c>
      <c r="J565" s="138" t="n">
        <v>0</v>
      </c>
      <c r="K565" s="138" t="n">
        <v>0</v>
      </c>
      <c r="L565" s="138" t="n">
        <v>0</v>
      </c>
      <c r="M565" s="138" t="n">
        <v>0</v>
      </c>
      <c r="N565" s="138" t="n">
        <v>49592.74547947827</v>
      </c>
      <c r="O565" s="138" t="n">
        <v>0</v>
      </c>
      <c r="P565" s="137" t="n">
        <v>6821.587077295066</v>
      </c>
      <c r="Q565" s="139" t="n"/>
      <c r="R565" s="16" t="n"/>
    </row>
    <row r="566">
      <c r="B566" s="9" t="n">
        <v>501</v>
      </c>
      <c r="C566" s="136" t="n">
        <v>43851.83333333334</v>
      </c>
      <c r="D566" s="40" t="n">
        <v>7647.2320531204</v>
      </c>
      <c r="E566" s="40" t="n">
        <v>0</v>
      </c>
      <c r="F566" s="137" t="n">
        <v>7647.2320531204</v>
      </c>
      <c r="G566" s="137" t="n">
        <v>64000</v>
      </c>
      <c r="H566" s="137" t="n">
        <v>7647.2320531204</v>
      </c>
      <c r="I566" s="137" t="n">
        <v>0</v>
      </c>
      <c r="J566" s="138" t="n">
        <v>0</v>
      </c>
      <c r="K566" s="138" t="n">
        <v>0</v>
      </c>
      <c r="L566" s="138" t="n">
        <v>0</v>
      </c>
      <c r="M566" s="138" t="n">
        <v>0</v>
      </c>
      <c r="N566" s="138" t="n">
        <v>56352.7679468796</v>
      </c>
      <c r="O566" s="138" t="n">
        <v>0</v>
      </c>
      <c r="P566" s="137" t="n">
        <v>6821.587077295066</v>
      </c>
      <c r="Q566" s="139" t="n"/>
      <c r="R566" s="16" t="n"/>
    </row>
    <row r="567">
      <c r="B567" s="9" t="n">
        <v>502</v>
      </c>
      <c r="C567" s="136" t="n">
        <v>43851.875</v>
      </c>
      <c r="D567" s="40" t="n">
        <v>3327.108218325433</v>
      </c>
      <c r="E567" s="40" t="n">
        <v>0</v>
      </c>
      <c r="F567" s="137" t="n">
        <v>3327.108218325433</v>
      </c>
      <c r="G567" s="137" t="n">
        <v>64000</v>
      </c>
      <c r="H567" s="137" t="n">
        <v>3327.108218325433</v>
      </c>
      <c r="I567" s="137" t="n">
        <v>0</v>
      </c>
      <c r="J567" s="138" t="n">
        <v>0</v>
      </c>
      <c r="K567" s="138" t="n">
        <v>0</v>
      </c>
      <c r="L567" s="138" t="n">
        <v>0</v>
      </c>
      <c r="M567" s="138" t="n">
        <v>0</v>
      </c>
      <c r="N567" s="138" t="n">
        <v>60672.89178167457</v>
      </c>
      <c r="O567" s="138" t="n">
        <v>0</v>
      </c>
      <c r="P567" s="137" t="n">
        <v>6821.587077295066</v>
      </c>
      <c r="Q567" s="139" t="n"/>
      <c r="R567" s="16" t="n"/>
    </row>
    <row r="568">
      <c r="B568" s="9" t="n">
        <v>503</v>
      </c>
      <c r="C568" s="136" t="n">
        <v>43851.91666666666</v>
      </c>
      <c r="D568" s="40" t="n">
        <v>38254.22823533398</v>
      </c>
      <c r="E568" s="40" t="n">
        <v>0</v>
      </c>
      <c r="F568" s="137" t="n">
        <v>38254.22823533398</v>
      </c>
      <c r="G568" s="137" t="n">
        <v>64000</v>
      </c>
      <c r="H568" s="137" t="n">
        <v>38254.22823533398</v>
      </c>
      <c r="I568" s="137" t="n">
        <v>0</v>
      </c>
      <c r="J568" s="138" t="n">
        <v>0</v>
      </c>
      <c r="K568" s="138" t="n">
        <v>0</v>
      </c>
      <c r="L568" s="138" t="n">
        <v>0</v>
      </c>
      <c r="M568" s="138" t="n">
        <v>0</v>
      </c>
      <c r="N568" s="138" t="n">
        <v>25745.77176466602</v>
      </c>
      <c r="O568" s="138" t="n">
        <v>0</v>
      </c>
      <c r="P568" s="137" t="n">
        <v>6821.587077295066</v>
      </c>
      <c r="Q568" s="139" t="n"/>
      <c r="R568" s="16" t="n"/>
    </row>
    <row r="569">
      <c r="B569" s="9" t="n">
        <v>504</v>
      </c>
      <c r="C569" s="136" t="n">
        <v>43851.95833333334</v>
      </c>
      <c r="D569" s="40" t="n">
        <v>64460.15607835332</v>
      </c>
      <c r="E569" s="40" t="n">
        <v>0</v>
      </c>
      <c r="F569" s="137" t="n">
        <v>64460.15607835332</v>
      </c>
      <c r="G569" s="137" t="n">
        <v>64000</v>
      </c>
      <c r="H569" s="137" t="n">
        <v>64460.15607835332</v>
      </c>
      <c r="I569" s="137" t="n">
        <v>460.1560783533205</v>
      </c>
      <c r="J569" s="138" t="n">
        <v>427.945152868588</v>
      </c>
      <c r="K569" s="138" t="n">
        <v>0</v>
      </c>
      <c r="L569" s="138" t="n">
        <v>0</v>
      </c>
      <c r="M569" s="138" t="n">
        <v>0</v>
      </c>
      <c r="N569" s="138" t="n">
        <v>0</v>
      </c>
      <c r="O569" s="138" t="n">
        <v>0</v>
      </c>
      <c r="P569" s="137" t="n">
        <v>7249.532230163653</v>
      </c>
      <c r="Q569" s="139" t="n"/>
      <c r="R569" s="16" t="n"/>
    </row>
    <row r="570">
      <c r="B570" s="9" t="n">
        <v>505</v>
      </c>
      <c r="C570" s="136" t="n">
        <v>43852</v>
      </c>
      <c r="D570" s="40" t="n">
        <v>60667.32787221642</v>
      </c>
      <c r="E570" s="40" t="n">
        <v>0</v>
      </c>
      <c r="F570" s="137" t="n">
        <v>60667.32787221642</v>
      </c>
      <c r="G570" s="137" t="n">
        <v>64000</v>
      </c>
      <c r="H570" s="137" t="n">
        <v>60667.32787221642</v>
      </c>
      <c r="I570" s="137" t="n">
        <v>0</v>
      </c>
      <c r="J570" s="138" t="n">
        <v>0</v>
      </c>
      <c r="K570" s="138" t="n">
        <v>0</v>
      </c>
      <c r="L570" s="138" t="n">
        <v>427.9451528685877</v>
      </c>
      <c r="M570" s="138" t="n">
        <v>393.7095406391007</v>
      </c>
      <c r="N570" s="138" t="n">
        <v>2938.962587144481</v>
      </c>
      <c r="O570" s="138" t="n">
        <v>0</v>
      </c>
      <c r="P570" s="137" t="n">
        <v>6821.587077295066</v>
      </c>
      <c r="Q570" s="139" t="n"/>
      <c r="R570" s="16" t="n"/>
    </row>
    <row r="571">
      <c r="B571" s="9" t="n">
        <v>506</v>
      </c>
      <c r="C571" s="136" t="n">
        <v>43852.04166666666</v>
      </c>
      <c r="D571" s="40" t="n">
        <v>48985.73499358202</v>
      </c>
      <c r="E571" s="40" t="n">
        <v>0</v>
      </c>
      <c r="F571" s="137" t="n">
        <v>48985.73499358202</v>
      </c>
      <c r="G571" s="137" t="n">
        <v>64000</v>
      </c>
      <c r="H571" s="137" t="n">
        <v>48985.73499358202</v>
      </c>
      <c r="I571" s="137" t="n">
        <v>0</v>
      </c>
      <c r="J571" s="138" t="n">
        <v>0</v>
      </c>
      <c r="K571" s="138" t="n">
        <v>0</v>
      </c>
      <c r="L571" s="138" t="n">
        <v>0</v>
      </c>
      <c r="M571" s="138" t="n">
        <v>0</v>
      </c>
      <c r="N571" s="138" t="n">
        <v>15014.26500641798</v>
      </c>
      <c r="O571" s="138" t="n">
        <v>0</v>
      </c>
      <c r="P571" s="137" t="n">
        <v>6821.587077295066</v>
      </c>
      <c r="Q571" s="139" t="n"/>
      <c r="R571" s="16" t="n"/>
    </row>
    <row r="572">
      <c r="B572" s="9" t="n">
        <v>507</v>
      </c>
      <c r="C572" s="136" t="n">
        <v>43852.08333333334</v>
      </c>
      <c r="D572" s="40" t="n">
        <v>45969.97402967804</v>
      </c>
      <c r="E572" s="40" t="n">
        <v>0</v>
      </c>
      <c r="F572" s="137" t="n">
        <v>45969.97402967804</v>
      </c>
      <c r="G572" s="137" t="n">
        <v>64000</v>
      </c>
      <c r="H572" s="137" t="n">
        <v>45969.97402967804</v>
      </c>
      <c r="I572" s="137" t="n">
        <v>0</v>
      </c>
      <c r="J572" s="138" t="n">
        <v>0</v>
      </c>
      <c r="K572" s="138" t="n">
        <v>0</v>
      </c>
      <c r="L572" s="138" t="n">
        <v>0</v>
      </c>
      <c r="M572" s="138" t="n">
        <v>0</v>
      </c>
      <c r="N572" s="138" t="n">
        <v>18030.02597032196</v>
      </c>
      <c r="O572" s="138" t="n">
        <v>0</v>
      </c>
      <c r="P572" s="137" t="n">
        <v>6821.587077295066</v>
      </c>
      <c r="Q572" s="139" t="n"/>
      <c r="R572" s="16" t="n"/>
    </row>
    <row r="573">
      <c r="B573" s="9" t="n">
        <v>508</v>
      </c>
      <c r="C573" s="136" t="n">
        <v>43852.125</v>
      </c>
      <c r="D573" s="40" t="n">
        <v>49454.77948782418</v>
      </c>
      <c r="E573" s="40" t="n">
        <v>0</v>
      </c>
      <c r="F573" s="137" t="n">
        <v>49454.77948782418</v>
      </c>
      <c r="G573" s="137" t="n">
        <v>64000</v>
      </c>
      <c r="H573" s="137" t="n">
        <v>49454.77948782418</v>
      </c>
      <c r="I573" s="137" t="n">
        <v>0</v>
      </c>
      <c r="J573" s="138" t="n">
        <v>0</v>
      </c>
      <c r="K573" s="138" t="n">
        <v>0</v>
      </c>
      <c r="L573" s="138" t="n">
        <v>0</v>
      </c>
      <c r="M573" s="138" t="n">
        <v>0</v>
      </c>
      <c r="N573" s="138" t="n">
        <v>14545.22051217582</v>
      </c>
      <c r="O573" s="138" t="n">
        <v>0</v>
      </c>
      <c r="P573" s="137" t="n">
        <v>6821.587077295066</v>
      </c>
      <c r="Q573" s="139" t="n"/>
      <c r="R573" s="16" t="n"/>
    </row>
    <row r="574">
      <c r="B574" s="9" t="n">
        <v>509</v>
      </c>
      <c r="C574" s="136" t="n">
        <v>43852.16666666666</v>
      </c>
      <c r="D574" s="40" t="n">
        <v>26204.48240544079</v>
      </c>
      <c r="E574" s="40" t="n">
        <v>0</v>
      </c>
      <c r="F574" s="137" t="n">
        <v>26204.48240544079</v>
      </c>
      <c r="G574" s="137" t="n">
        <v>64000</v>
      </c>
      <c r="H574" s="137" t="n">
        <v>26204.48240544079</v>
      </c>
      <c r="I574" s="137" t="n">
        <v>0</v>
      </c>
      <c r="J574" s="138" t="n">
        <v>0</v>
      </c>
      <c r="K574" s="138" t="n">
        <v>0</v>
      </c>
      <c r="L574" s="138" t="n">
        <v>0</v>
      </c>
      <c r="M574" s="138" t="n">
        <v>0</v>
      </c>
      <c r="N574" s="138" t="n">
        <v>37795.51759455921</v>
      </c>
      <c r="O574" s="138" t="n">
        <v>0</v>
      </c>
      <c r="P574" s="137" t="n">
        <v>6821.587077295066</v>
      </c>
      <c r="Q574" s="139" t="n"/>
      <c r="R574" s="16" t="n"/>
    </row>
    <row r="575">
      <c r="B575" s="9" t="n">
        <v>510</v>
      </c>
      <c r="C575" s="136" t="n">
        <v>43852.20833333334</v>
      </c>
      <c r="D575" s="40" t="n">
        <v>3572.688062922483</v>
      </c>
      <c r="E575" s="40" t="n">
        <v>0</v>
      </c>
      <c r="F575" s="137" t="n">
        <v>3572.688062922483</v>
      </c>
      <c r="G575" s="137" t="n">
        <v>64000</v>
      </c>
      <c r="H575" s="137" t="n">
        <v>3572.688062922483</v>
      </c>
      <c r="I575" s="137" t="n">
        <v>0</v>
      </c>
      <c r="J575" s="138" t="n">
        <v>0</v>
      </c>
      <c r="K575" s="138" t="n">
        <v>0</v>
      </c>
      <c r="L575" s="138" t="n">
        <v>0</v>
      </c>
      <c r="M575" s="138" t="n">
        <v>0</v>
      </c>
      <c r="N575" s="138" t="n">
        <v>60427.31193707752</v>
      </c>
      <c r="O575" s="138" t="n">
        <v>0</v>
      </c>
      <c r="P575" s="137" t="n">
        <v>6821.587077295066</v>
      </c>
      <c r="Q575" s="139" t="n"/>
      <c r="R575" s="16" t="n"/>
    </row>
    <row r="576">
      <c r="B576" s="9" t="n">
        <v>511</v>
      </c>
      <c r="C576" s="136" t="n">
        <v>43852.25</v>
      </c>
      <c r="D576" s="40" t="n">
        <v>3443.032312125807</v>
      </c>
      <c r="E576" s="40" t="n">
        <v>0</v>
      </c>
      <c r="F576" s="137" t="n">
        <v>3443.032312125807</v>
      </c>
      <c r="G576" s="137" t="n">
        <v>64000</v>
      </c>
      <c r="H576" s="137" t="n">
        <v>3443.032312125807</v>
      </c>
      <c r="I576" s="137" t="n">
        <v>0</v>
      </c>
      <c r="J576" s="138" t="n">
        <v>0</v>
      </c>
      <c r="K576" s="138" t="n">
        <v>0</v>
      </c>
      <c r="L576" s="138" t="n">
        <v>0</v>
      </c>
      <c r="M576" s="138" t="n">
        <v>0</v>
      </c>
      <c r="N576" s="138" t="n">
        <v>60556.9676878742</v>
      </c>
      <c r="O576" s="138" t="n">
        <v>0</v>
      </c>
      <c r="P576" s="137" t="n">
        <v>6821.587077295066</v>
      </c>
      <c r="Q576" s="139" t="n"/>
      <c r="R576" s="16" t="n"/>
    </row>
    <row r="577">
      <c r="B577" s="9" t="n">
        <v>512</v>
      </c>
      <c r="C577" s="136" t="n">
        <v>43852.29166666666</v>
      </c>
      <c r="D577" s="40" t="n">
        <v>492.7496705305153</v>
      </c>
      <c r="E577" s="40" t="n">
        <v>0</v>
      </c>
      <c r="F577" s="137" t="n">
        <v>492.7496705305153</v>
      </c>
      <c r="G577" s="137" t="n">
        <v>64000</v>
      </c>
      <c r="H577" s="137" t="n">
        <v>492.7496705305153</v>
      </c>
      <c r="I577" s="137" t="n">
        <v>0</v>
      </c>
      <c r="J577" s="138" t="n">
        <v>0</v>
      </c>
      <c r="K577" s="138" t="n">
        <v>0</v>
      </c>
      <c r="L577" s="138" t="n">
        <v>0</v>
      </c>
      <c r="M577" s="138" t="n">
        <v>0</v>
      </c>
      <c r="N577" s="138" t="n">
        <v>63507.25032946948</v>
      </c>
      <c r="O577" s="138" t="n">
        <v>0</v>
      </c>
      <c r="P577" s="137" t="n">
        <v>6821.587077295066</v>
      </c>
      <c r="Q577" s="139" t="n"/>
      <c r="R577" s="16" t="n"/>
    </row>
    <row r="578">
      <c r="B578" s="9" t="n">
        <v>513</v>
      </c>
      <c r="C578" s="136" t="n">
        <v>43852.33333333334</v>
      </c>
      <c r="D578" s="40" t="n">
        <v>5307.93587598169</v>
      </c>
      <c r="E578" s="40" t="n">
        <v>0</v>
      </c>
      <c r="F578" s="137" t="n">
        <v>5307.93587598169</v>
      </c>
      <c r="G578" s="137" t="n">
        <v>64000</v>
      </c>
      <c r="H578" s="137" t="n">
        <v>5307.93587598169</v>
      </c>
      <c r="I578" s="137" t="n">
        <v>0</v>
      </c>
      <c r="J578" s="138" t="n">
        <v>0</v>
      </c>
      <c r="K578" s="138" t="n">
        <v>0</v>
      </c>
      <c r="L578" s="138" t="n">
        <v>0</v>
      </c>
      <c r="M578" s="138" t="n">
        <v>0</v>
      </c>
      <c r="N578" s="138" t="n">
        <v>58692.06412401831</v>
      </c>
      <c r="O578" s="138" t="n">
        <v>0</v>
      </c>
      <c r="P578" s="137" t="n">
        <v>6821.587077295066</v>
      </c>
      <c r="Q578" s="139" t="n"/>
      <c r="R578" s="16" t="n"/>
    </row>
    <row r="579">
      <c r="B579" s="9" t="n">
        <v>514</v>
      </c>
      <c r="C579" s="136" t="n">
        <v>43852.375</v>
      </c>
      <c r="D579" s="40" t="n">
        <v>21332.49050315228</v>
      </c>
      <c r="E579" s="40" t="n">
        <v>35848.75685589543</v>
      </c>
      <c r="F579" s="137" t="n">
        <v>57181.2473590477</v>
      </c>
      <c r="G579" s="137" t="n">
        <v>64000</v>
      </c>
      <c r="H579" s="137" t="n">
        <v>57181.2473590477</v>
      </c>
      <c r="I579" s="137" t="n">
        <v>0</v>
      </c>
      <c r="J579" s="138" t="n">
        <v>0</v>
      </c>
      <c r="K579" s="138" t="n">
        <v>0</v>
      </c>
      <c r="L579" s="138" t="n">
        <v>0</v>
      </c>
      <c r="M579" s="138" t="n">
        <v>0</v>
      </c>
      <c r="N579" s="138" t="n">
        <v>6818.752640952298</v>
      </c>
      <c r="O579" s="138" t="n">
        <v>0</v>
      </c>
      <c r="P579" s="137" t="n">
        <v>6821.587077295066</v>
      </c>
      <c r="Q579" s="139" t="n"/>
      <c r="R579" s="16" t="n"/>
    </row>
    <row r="580">
      <c r="B580" s="9" t="n">
        <v>515</v>
      </c>
      <c r="C580" s="136" t="n">
        <v>43852.41666666666</v>
      </c>
      <c r="D580" s="40" t="n">
        <v>7868.673090155528</v>
      </c>
      <c r="E580" s="40" t="n">
        <v>56036.3371379715</v>
      </c>
      <c r="F580" s="137" t="n">
        <v>63905.01022812702</v>
      </c>
      <c r="G580" s="137" t="n">
        <v>64000</v>
      </c>
      <c r="H580" s="137" t="n">
        <v>63905.01022812702</v>
      </c>
      <c r="I580" s="137" t="n">
        <v>0</v>
      </c>
      <c r="J580" s="138" t="n">
        <v>0</v>
      </c>
      <c r="K580" s="138" t="n">
        <v>0</v>
      </c>
      <c r="L580" s="138" t="n">
        <v>0</v>
      </c>
      <c r="M580" s="138" t="n">
        <v>0</v>
      </c>
      <c r="N580" s="138" t="n">
        <v>94.98977187297714</v>
      </c>
      <c r="O580" s="138" t="n">
        <v>0</v>
      </c>
      <c r="P580" s="137" t="n">
        <v>6821.587077295066</v>
      </c>
      <c r="Q580" s="139" t="n"/>
      <c r="R580" s="16" t="n"/>
    </row>
    <row r="581">
      <c r="B581" s="9" t="n">
        <v>516</v>
      </c>
      <c r="C581" s="136" t="n">
        <v>43852.45833333334</v>
      </c>
      <c r="D581" s="40" t="n">
        <v>36709.48909512875</v>
      </c>
      <c r="E581" s="40" t="n">
        <v>69716.25692459097</v>
      </c>
      <c r="F581" s="137" t="n">
        <v>106425.7460197197</v>
      </c>
      <c r="G581" s="137" t="n">
        <v>64000</v>
      </c>
      <c r="H581" s="137" t="n">
        <v>86738.62359098355</v>
      </c>
      <c r="I581" s="137" t="n">
        <v>22738.62359098355</v>
      </c>
      <c r="J581" s="138" t="n">
        <v>21146.9199396147</v>
      </c>
      <c r="K581" s="138" t="n">
        <v>19687.12242873617</v>
      </c>
      <c r="L581" s="138" t="n">
        <v>0</v>
      </c>
      <c r="M581" s="138" t="n">
        <v>0</v>
      </c>
      <c r="N581" s="138" t="n">
        <v>0</v>
      </c>
      <c r="O581" s="138" t="n">
        <v>0</v>
      </c>
      <c r="P581" s="137" t="n">
        <v>27968.50701690977</v>
      </c>
      <c r="Q581" s="139" t="n"/>
      <c r="R581" s="16" t="n"/>
    </row>
    <row r="582">
      <c r="B582" s="9" t="n">
        <v>517</v>
      </c>
      <c r="C582" s="136" t="n">
        <v>43852.5</v>
      </c>
      <c r="D582" s="40" t="n">
        <v>62259.91099627193</v>
      </c>
      <c r="E582" s="40" t="n">
        <v>76734.5142542488</v>
      </c>
      <c r="F582" s="137" t="n">
        <v>138994.4252505207</v>
      </c>
      <c r="G582" s="137" t="n">
        <v>64000</v>
      </c>
      <c r="H582" s="137" t="n">
        <v>82826.60232801863</v>
      </c>
      <c r="I582" s="137" t="n">
        <v>18826.60232801863</v>
      </c>
      <c r="J582" s="138" t="n">
        <v>17508.74016505733</v>
      </c>
      <c r="K582" s="138" t="n">
        <v>56167.82292250209</v>
      </c>
      <c r="L582" s="138" t="n">
        <v>0</v>
      </c>
      <c r="M582" s="138" t="n">
        <v>0</v>
      </c>
      <c r="N582" s="138" t="n">
        <v>0</v>
      </c>
      <c r="O582" s="138" t="n">
        <v>0</v>
      </c>
      <c r="P582" s="137" t="n">
        <v>45477.2471819671</v>
      </c>
      <c r="Q582" s="139" t="n"/>
      <c r="R582" s="16" t="n"/>
    </row>
    <row r="583">
      <c r="B583" s="9" t="n">
        <v>518</v>
      </c>
      <c r="C583" s="136" t="n">
        <v>43852.54166666666</v>
      </c>
      <c r="D583" s="40" t="n">
        <v>69090.32627374904</v>
      </c>
      <c r="E583" s="40" t="n">
        <v>77624.04212350192</v>
      </c>
      <c r="F583" s="137" t="n">
        <v>146714.3683972509</v>
      </c>
      <c r="G583" s="137" t="n">
        <v>64000</v>
      </c>
      <c r="H583" s="137" t="n">
        <v>64000</v>
      </c>
      <c r="I583" s="137" t="n">
        <v>0</v>
      </c>
      <c r="J583" s="138" t="n">
        <v>0</v>
      </c>
      <c r="K583" s="138" t="n">
        <v>82714.36839725095</v>
      </c>
      <c r="L583" s="138" t="n">
        <v>0</v>
      </c>
      <c r="M583" s="138" t="n">
        <v>0</v>
      </c>
      <c r="N583" s="138" t="n">
        <v>0</v>
      </c>
      <c r="O583" s="138" t="n">
        <v>0</v>
      </c>
      <c r="P583" s="137" t="n">
        <v>45477.2471819671</v>
      </c>
      <c r="Q583" s="139" t="n"/>
      <c r="R583" s="16" t="n"/>
    </row>
    <row r="584">
      <c r="B584" s="9" t="n">
        <v>519</v>
      </c>
      <c r="C584" s="136" t="n">
        <v>43852.58333333334</v>
      </c>
      <c r="D584" s="40" t="n">
        <v>97622.68589945794</v>
      </c>
      <c r="E584" s="40" t="n">
        <v>72314.30528280602</v>
      </c>
      <c r="F584" s="137" t="n">
        <v>169936.9911822639</v>
      </c>
      <c r="G584" s="137" t="n">
        <v>64000</v>
      </c>
      <c r="H584" s="137" t="n">
        <v>64000</v>
      </c>
      <c r="I584" s="137" t="n">
        <v>0</v>
      </c>
      <c r="J584" s="138" t="n">
        <v>0</v>
      </c>
      <c r="K584" s="138" t="n">
        <v>105936.9911822639</v>
      </c>
      <c r="L584" s="138" t="n">
        <v>0</v>
      </c>
      <c r="M584" s="138" t="n">
        <v>0</v>
      </c>
      <c r="N584" s="138" t="n">
        <v>0</v>
      </c>
      <c r="O584" s="138" t="n">
        <v>0</v>
      </c>
      <c r="P584" s="137" t="n">
        <v>45477.2471819671</v>
      </c>
      <c r="Q584" s="139" t="n"/>
      <c r="R584" s="16" t="n"/>
    </row>
    <row r="585">
      <c r="B585" s="9" t="n">
        <v>520</v>
      </c>
      <c r="C585" s="136" t="n">
        <v>43852.625</v>
      </c>
      <c r="D585" s="40" t="n">
        <v>106842.8431255655</v>
      </c>
      <c r="E585" s="40" t="n">
        <v>60934.61835632565</v>
      </c>
      <c r="F585" s="137" t="n">
        <v>167777.4614818911</v>
      </c>
      <c r="G585" s="137" t="n">
        <v>64000</v>
      </c>
      <c r="H585" s="137" t="n">
        <v>64000</v>
      </c>
      <c r="I585" s="137" t="n">
        <v>0</v>
      </c>
      <c r="J585" s="138" t="n">
        <v>0</v>
      </c>
      <c r="K585" s="138" t="n">
        <v>103777.4614818911</v>
      </c>
      <c r="L585" s="138" t="n">
        <v>0</v>
      </c>
      <c r="M585" s="138" t="n">
        <v>0</v>
      </c>
      <c r="N585" s="138" t="n">
        <v>0</v>
      </c>
      <c r="O585" s="138" t="n">
        <v>0</v>
      </c>
      <c r="P585" s="137" t="n">
        <v>45477.2471819671</v>
      </c>
      <c r="Q585" s="139" t="n"/>
      <c r="R585" s="16" t="n"/>
    </row>
    <row r="586">
      <c r="B586" s="9" t="n">
        <v>521</v>
      </c>
      <c r="C586" s="136" t="n">
        <v>43852.66666666666</v>
      </c>
      <c r="D586" s="40" t="n">
        <v>133760.5044322669</v>
      </c>
      <c r="E586" s="40" t="n">
        <v>43261.61972050387</v>
      </c>
      <c r="F586" s="137" t="n">
        <v>177022.1241527708</v>
      </c>
      <c r="G586" s="137" t="n">
        <v>64000</v>
      </c>
      <c r="H586" s="137" t="n">
        <v>144000</v>
      </c>
      <c r="I586" s="137" t="n">
        <v>0</v>
      </c>
      <c r="J586" s="138" t="n">
        <v>0</v>
      </c>
      <c r="K586" s="138" t="n">
        <v>33022.12415277076</v>
      </c>
      <c r="L586" s="138" t="n">
        <v>0</v>
      </c>
      <c r="M586" s="138" t="n">
        <v>0</v>
      </c>
      <c r="N586" s="138" t="n">
        <v>0</v>
      </c>
      <c r="O586" s="138" t="n">
        <v>80000</v>
      </c>
      <c r="P586" s="137" t="n">
        <v>45477.2471819671</v>
      </c>
      <c r="Q586" s="139" t="n"/>
      <c r="R586" s="16" t="n"/>
    </row>
    <row r="587">
      <c r="B587" s="9" t="n">
        <v>522</v>
      </c>
      <c r="C587" s="136" t="n">
        <v>43852.70833333334</v>
      </c>
      <c r="D587" s="40" t="n">
        <v>142146.0660005148</v>
      </c>
      <c r="E587" s="40" t="n">
        <v>18912.85157781158</v>
      </c>
      <c r="F587" s="137" t="n">
        <v>161058.9175783264</v>
      </c>
      <c r="G587" s="137" t="n">
        <v>64000</v>
      </c>
      <c r="H587" s="137" t="n">
        <v>144000</v>
      </c>
      <c r="I587" s="137" t="n">
        <v>0</v>
      </c>
      <c r="J587" s="138" t="n">
        <v>0</v>
      </c>
      <c r="K587" s="138" t="n">
        <v>17058.91757832642</v>
      </c>
      <c r="L587" s="138" t="n">
        <v>0</v>
      </c>
      <c r="M587" s="138" t="n">
        <v>0</v>
      </c>
      <c r="N587" s="138" t="n">
        <v>0</v>
      </c>
      <c r="O587" s="138" t="n">
        <v>80000</v>
      </c>
      <c r="P587" s="137" t="n">
        <v>45477.2471819671</v>
      </c>
      <c r="Q587" s="139" t="n"/>
      <c r="R587" s="16" t="n"/>
    </row>
    <row r="588">
      <c r="B588" s="9" t="n">
        <v>523</v>
      </c>
      <c r="C588" s="136" t="n">
        <v>43852.75</v>
      </c>
      <c r="D588" s="40" t="n">
        <v>128984.4895851946</v>
      </c>
      <c r="E588" s="40" t="n">
        <v>0</v>
      </c>
      <c r="F588" s="137" t="n">
        <v>128984.4895851946</v>
      </c>
      <c r="G588" s="137" t="n">
        <v>64000</v>
      </c>
      <c r="H588" s="137" t="n">
        <v>128984.4895851946</v>
      </c>
      <c r="I588" s="137" t="n">
        <v>0</v>
      </c>
      <c r="J588" s="138" t="n">
        <v>0</v>
      </c>
      <c r="K588" s="138" t="n">
        <v>0</v>
      </c>
      <c r="L588" s="138" t="n">
        <v>0</v>
      </c>
      <c r="M588" s="138" t="n">
        <v>0</v>
      </c>
      <c r="N588" s="138" t="n">
        <v>0</v>
      </c>
      <c r="O588" s="138" t="n">
        <v>64984.48958519465</v>
      </c>
      <c r="P588" s="137" t="n">
        <v>45477.2471819671</v>
      </c>
      <c r="Q588" s="139" t="n"/>
      <c r="R588" s="16" t="n"/>
    </row>
    <row r="589">
      <c r="B589" s="9" t="n">
        <v>524</v>
      </c>
      <c r="C589" s="136" t="n">
        <v>43852.79166666666</v>
      </c>
      <c r="D589" s="40" t="n">
        <v>79238.16533777525</v>
      </c>
      <c r="E589" s="40" t="n">
        <v>0</v>
      </c>
      <c r="F589" s="137" t="n">
        <v>79238.16533777525</v>
      </c>
      <c r="G589" s="137" t="n">
        <v>64000</v>
      </c>
      <c r="H589" s="137" t="n">
        <v>79238.16533777525</v>
      </c>
      <c r="I589" s="137" t="n">
        <v>0</v>
      </c>
      <c r="J589" s="138" t="n">
        <v>0</v>
      </c>
      <c r="K589" s="138" t="n">
        <v>0</v>
      </c>
      <c r="L589" s="138" t="n">
        <v>0</v>
      </c>
      <c r="M589" s="138" t="n">
        <v>0</v>
      </c>
      <c r="N589" s="138" t="n">
        <v>0</v>
      </c>
      <c r="O589" s="138" t="n">
        <v>15238.16533777525</v>
      </c>
      <c r="P589" s="137" t="n">
        <v>45477.2471819671</v>
      </c>
      <c r="Q589" s="139" t="n"/>
      <c r="R589" s="16" t="n"/>
    </row>
    <row r="590">
      <c r="B590" s="9" t="n">
        <v>525</v>
      </c>
      <c r="C590" s="136" t="n">
        <v>43852.83333333334</v>
      </c>
      <c r="D590" s="40" t="n">
        <v>92475.91631348549</v>
      </c>
      <c r="E590" s="40" t="n">
        <v>0</v>
      </c>
      <c r="F590" s="137" t="n">
        <v>92475.91631348549</v>
      </c>
      <c r="G590" s="137" t="n">
        <v>64000</v>
      </c>
      <c r="H590" s="137" t="n">
        <v>92475.91631348549</v>
      </c>
      <c r="I590" s="137" t="n">
        <v>0</v>
      </c>
      <c r="J590" s="138" t="n">
        <v>0</v>
      </c>
      <c r="K590" s="138" t="n">
        <v>0</v>
      </c>
      <c r="L590" s="138" t="n">
        <v>0</v>
      </c>
      <c r="M590" s="138" t="n">
        <v>0</v>
      </c>
      <c r="N590" s="138" t="n">
        <v>0</v>
      </c>
      <c r="O590" s="138" t="n">
        <v>28475.91631348549</v>
      </c>
      <c r="P590" s="137" t="n">
        <v>45477.2471819671</v>
      </c>
      <c r="Q590" s="139" t="n"/>
      <c r="R590" s="16" t="n"/>
    </row>
    <row r="591">
      <c r="B591" s="9" t="n">
        <v>526</v>
      </c>
      <c r="C591" s="136" t="n">
        <v>43852.875</v>
      </c>
      <c r="D591" s="40" t="n">
        <v>113518.3074946211</v>
      </c>
      <c r="E591" s="40" t="n">
        <v>0</v>
      </c>
      <c r="F591" s="137" t="n">
        <v>113518.3074946211</v>
      </c>
      <c r="G591" s="137" t="n">
        <v>64000</v>
      </c>
      <c r="H591" s="137" t="n">
        <v>113518.3074946211</v>
      </c>
      <c r="I591" s="137" t="n">
        <v>0</v>
      </c>
      <c r="J591" s="138" t="n">
        <v>0</v>
      </c>
      <c r="K591" s="138" t="n">
        <v>0</v>
      </c>
      <c r="L591" s="138" t="n">
        <v>0</v>
      </c>
      <c r="M591" s="138" t="n">
        <v>0</v>
      </c>
      <c r="N591" s="138" t="n">
        <v>0</v>
      </c>
      <c r="O591" s="138" t="n">
        <v>49518.30749462113</v>
      </c>
      <c r="P591" s="137" t="n">
        <v>45477.2471819671</v>
      </c>
      <c r="Q591" s="139" t="n"/>
      <c r="R591" s="16" t="n"/>
    </row>
    <row r="592">
      <c r="B592" s="9" t="n">
        <v>527</v>
      </c>
      <c r="C592" s="136" t="n">
        <v>43852.91666666666</v>
      </c>
      <c r="D592" s="40" t="n">
        <v>108457.2523570572</v>
      </c>
      <c r="E592" s="40" t="n">
        <v>0</v>
      </c>
      <c r="F592" s="137" t="n">
        <v>108457.2523570572</v>
      </c>
      <c r="G592" s="137" t="n">
        <v>64000</v>
      </c>
      <c r="H592" s="137" t="n">
        <v>108457.2523570572</v>
      </c>
      <c r="I592" s="137" t="n">
        <v>0</v>
      </c>
      <c r="J592" s="138" t="n">
        <v>0</v>
      </c>
      <c r="K592" s="138" t="n">
        <v>0</v>
      </c>
      <c r="L592" s="138" t="n">
        <v>0</v>
      </c>
      <c r="M592" s="138" t="n">
        <v>0</v>
      </c>
      <c r="N592" s="138" t="n">
        <v>0</v>
      </c>
      <c r="O592" s="138" t="n">
        <v>44457.25235705718</v>
      </c>
      <c r="P592" s="137" t="n">
        <v>45477.2471819671</v>
      </c>
      <c r="Q592" s="139" t="n"/>
      <c r="R592" s="16" t="n"/>
    </row>
    <row r="593">
      <c r="B593" s="9" t="n">
        <v>528</v>
      </c>
      <c r="C593" s="136" t="n">
        <v>43852.95833333334</v>
      </c>
      <c r="D593" s="40" t="n">
        <v>26934.57292637058</v>
      </c>
      <c r="E593" s="40" t="n">
        <v>0</v>
      </c>
      <c r="F593" s="137" t="n">
        <v>26934.57292637058</v>
      </c>
      <c r="G593" s="137" t="n">
        <v>64000</v>
      </c>
      <c r="H593" s="137" t="n">
        <v>26934.57292637058</v>
      </c>
      <c r="I593" s="137" t="n">
        <v>0</v>
      </c>
      <c r="J593" s="138" t="n">
        <v>0</v>
      </c>
      <c r="K593" s="138" t="n">
        <v>0</v>
      </c>
      <c r="L593" s="138" t="n">
        <v>24715.89520759081</v>
      </c>
      <c r="M593" s="138" t="n">
        <v>22738.62359098355</v>
      </c>
      <c r="N593" s="138" t="n">
        <v>14326.80348264588</v>
      </c>
      <c r="O593" s="138" t="n">
        <v>0</v>
      </c>
      <c r="P593" s="137" t="n">
        <v>20761.35197437628</v>
      </c>
      <c r="Q593" s="139" t="n"/>
      <c r="R593" s="16" t="n"/>
    </row>
    <row r="594">
      <c r="B594" s="9" t="n">
        <v>529</v>
      </c>
      <c r="C594" s="136" t="n">
        <v>43853</v>
      </c>
      <c r="D594" s="40" t="n">
        <v>13980.9949786049</v>
      </c>
      <c r="E594" s="40" t="n">
        <v>0</v>
      </c>
      <c r="F594" s="137" t="n">
        <v>13980.9949786049</v>
      </c>
      <c r="G594" s="137" t="n">
        <v>64000</v>
      </c>
      <c r="H594" s="137" t="n">
        <v>13980.9949786049</v>
      </c>
      <c r="I594" s="137" t="n">
        <v>0</v>
      </c>
      <c r="J594" s="138" t="n">
        <v>0</v>
      </c>
      <c r="K594" s="138" t="n">
        <v>0</v>
      </c>
      <c r="L594" s="138" t="n">
        <v>13939.76489708122</v>
      </c>
      <c r="M594" s="138" t="n">
        <v>12824.58370531472</v>
      </c>
      <c r="N594" s="138" t="n">
        <v>37194.42131608038</v>
      </c>
      <c r="O594" s="138" t="n">
        <v>0</v>
      </c>
      <c r="P594" s="137" t="n">
        <v>6821.587077295066</v>
      </c>
      <c r="Q594" s="139" t="n"/>
      <c r="R594" s="16" t="n"/>
    </row>
    <row r="595">
      <c r="B595" s="9" t="n">
        <v>530</v>
      </c>
      <c r="C595" s="136" t="n">
        <v>43853.04166666666</v>
      </c>
      <c r="D595" s="40" t="n">
        <v>29602.41706511558</v>
      </c>
      <c r="E595" s="40" t="n">
        <v>0</v>
      </c>
      <c r="F595" s="137" t="n">
        <v>29602.41706511558</v>
      </c>
      <c r="G595" s="137" t="n">
        <v>64000</v>
      </c>
      <c r="H595" s="137" t="n">
        <v>29602.41706511558</v>
      </c>
      <c r="I595" s="137" t="n">
        <v>0</v>
      </c>
      <c r="J595" s="138" t="n">
        <v>0</v>
      </c>
      <c r="K595" s="138" t="n">
        <v>0</v>
      </c>
      <c r="L595" s="138" t="n">
        <v>0</v>
      </c>
      <c r="M595" s="138" t="n">
        <v>0</v>
      </c>
      <c r="N595" s="138" t="n">
        <v>34397.58293488441</v>
      </c>
      <c r="O595" s="138" t="n">
        <v>0</v>
      </c>
      <c r="P595" s="137" t="n">
        <v>6821.587077295066</v>
      </c>
      <c r="Q595" s="139" t="n"/>
      <c r="R595" s="16" t="n"/>
    </row>
    <row r="596">
      <c r="B596" s="9" t="n">
        <v>531</v>
      </c>
      <c r="C596" s="136" t="n">
        <v>43853.08333333334</v>
      </c>
      <c r="D596" s="40" t="n">
        <v>56200.63666695564</v>
      </c>
      <c r="E596" s="40" t="n">
        <v>0</v>
      </c>
      <c r="F596" s="137" t="n">
        <v>56200.63666695564</v>
      </c>
      <c r="G596" s="137" t="n">
        <v>64000</v>
      </c>
      <c r="H596" s="137" t="n">
        <v>56200.63666695564</v>
      </c>
      <c r="I596" s="137" t="n">
        <v>0</v>
      </c>
      <c r="J596" s="138" t="n">
        <v>0</v>
      </c>
      <c r="K596" s="138" t="n">
        <v>0</v>
      </c>
      <c r="L596" s="138" t="n">
        <v>0</v>
      </c>
      <c r="M596" s="138" t="n">
        <v>0</v>
      </c>
      <c r="N596" s="138" t="n">
        <v>7799.363333044355</v>
      </c>
      <c r="O596" s="138" t="n">
        <v>0</v>
      </c>
      <c r="P596" s="137" t="n">
        <v>6821.587077295066</v>
      </c>
      <c r="Q596" s="139" t="n"/>
      <c r="R596" s="16" t="n"/>
    </row>
    <row r="597">
      <c r="B597" s="9" t="n">
        <v>532</v>
      </c>
      <c r="C597" s="136" t="n">
        <v>43853.125</v>
      </c>
      <c r="D597" s="40" t="n">
        <v>69376.81200181929</v>
      </c>
      <c r="E597" s="40" t="n">
        <v>0</v>
      </c>
      <c r="F597" s="137" t="n">
        <v>69376.81200181929</v>
      </c>
      <c r="G597" s="137" t="n">
        <v>64000</v>
      </c>
      <c r="H597" s="137" t="n">
        <v>69376.81200181929</v>
      </c>
      <c r="I597" s="137" t="n">
        <v>5376.812001819286</v>
      </c>
      <c r="J597" s="138" t="n">
        <v>5000.435161691936</v>
      </c>
      <c r="K597" s="138" t="n">
        <v>0</v>
      </c>
      <c r="L597" s="138" t="n">
        <v>0</v>
      </c>
      <c r="M597" s="138" t="n">
        <v>0</v>
      </c>
      <c r="N597" s="138" t="n">
        <v>0</v>
      </c>
      <c r="O597" s="138" t="n">
        <v>0</v>
      </c>
      <c r="P597" s="137" t="n">
        <v>11822.022238987</v>
      </c>
      <c r="Q597" s="139" t="n"/>
      <c r="R597" s="16" t="n"/>
    </row>
    <row r="598">
      <c r="B598" s="9" t="n">
        <v>533</v>
      </c>
      <c r="C598" s="136" t="n">
        <v>43853.16666666666</v>
      </c>
      <c r="D598" s="40" t="n">
        <v>80285.96303847215</v>
      </c>
      <c r="E598" s="40" t="n">
        <v>0</v>
      </c>
      <c r="F598" s="137" t="n">
        <v>80285.96303847215</v>
      </c>
      <c r="G598" s="137" t="n">
        <v>64000</v>
      </c>
      <c r="H598" s="137" t="n">
        <v>80285.96303847215</v>
      </c>
      <c r="I598" s="137" t="n">
        <v>16285.96303847215</v>
      </c>
      <c r="J598" s="138" t="n">
        <v>15145.9456257791</v>
      </c>
      <c r="K598" s="138" t="n">
        <v>0</v>
      </c>
      <c r="L598" s="138" t="n">
        <v>0</v>
      </c>
      <c r="M598" s="138" t="n">
        <v>0</v>
      </c>
      <c r="N598" s="138" t="n">
        <v>0</v>
      </c>
      <c r="O598" s="138" t="n">
        <v>0</v>
      </c>
      <c r="P598" s="137" t="n">
        <v>26967.96786476611</v>
      </c>
      <c r="Q598" s="139" t="n"/>
      <c r="R598" s="16" t="n"/>
    </row>
    <row r="599">
      <c r="B599" s="9" t="n">
        <v>534</v>
      </c>
      <c r="C599" s="136" t="n">
        <v>43853.20833333334</v>
      </c>
      <c r="D599" s="40" t="n">
        <v>64094.46037097808</v>
      </c>
      <c r="E599" s="40" t="n">
        <v>0</v>
      </c>
      <c r="F599" s="137" t="n">
        <v>64094.46037097808</v>
      </c>
      <c r="G599" s="137" t="n">
        <v>64000</v>
      </c>
      <c r="H599" s="137" t="n">
        <v>64094.46037097808</v>
      </c>
      <c r="I599" s="137" t="n">
        <v>94.46037097807857</v>
      </c>
      <c r="J599" s="138" t="n">
        <v>87.84814500961308</v>
      </c>
      <c r="K599" s="138" t="n">
        <v>0</v>
      </c>
      <c r="L599" s="138" t="n">
        <v>0</v>
      </c>
      <c r="M599" s="138" t="n">
        <v>0</v>
      </c>
      <c r="N599" s="138" t="n">
        <v>0</v>
      </c>
      <c r="O599" s="138" t="n">
        <v>0</v>
      </c>
      <c r="P599" s="137" t="n">
        <v>27055.81600977572</v>
      </c>
      <c r="Q599" s="139" t="n"/>
      <c r="R599" s="16" t="n"/>
    </row>
    <row r="600">
      <c r="B600" s="9" t="n">
        <v>535</v>
      </c>
      <c r="C600" s="136" t="n">
        <v>43853.25</v>
      </c>
      <c r="D600" s="40" t="n">
        <v>54793.93681550272</v>
      </c>
      <c r="E600" s="40" t="n">
        <v>0</v>
      </c>
      <c r="F600" s="137" t="n">
        <v>54793.93681550272</v>
      </c>
      <c r="G600" s="137" t="n">
        <v>64000</v>
      </c>
      <c r="H600" s="137" t="n">
        <v>54793.93681550272</v>
      </c>
      <c r="I600" s="137" t="n">
        <v>0</v>
      </c>
      <c r="J600" s="138" t="n">
        <v>0</v>
      </c>
      <c r="K600" s="138" t="n">
        <v>0</v>
      </c>
      <c r="L600" s="138" t="n">
        <v>10006.59041793183</v>
      </c>
      <c r="M600" s="138" t="n">
        <v>9206.063184497281</v>
      </c>
      <c r="N600" s="138" t="n">
        <v>0</v>
      </c>
      <c r="O600" s="138" t="n">
        <v>0</v>
      </c>
      <c r="P600" s="137" t="n">
        <v>17049.22559184389</v>
      </c>
      <c r="Q600" s="139" t="n"/>
      <c r="R600" s="16" t="n"/>
    </row>
    <row r="601">
      <c r="B601" s="9" t="n">
        <v>536</v>
      </c>
      <c r="C601" s="136" t="n">
        <v>43853.29166666666</v>
      </c>
      <c r="D601" s="40" t="n">
        <v>106120.413423802</v>
      </c>
      <c r="E601" s="40" t="n">
        <v>0</v>
      </c>
      <c r="F601" s="137" t="n">
        <v>106120.413423802</v>
      </c>
      <c r="G601" s="137" t="n">
        <v>64000</v>
      </c>
      <c r="H601" s="137" t="n">
        <v>106120.413423802</v>
      </c>
      <c r="I601" s="137" t="n">
        <v>22738.62359098355</v>
      </c>
      <c r="J601" s="138" t="n">
        <v>21146.9199396147</v>
      </c>
      <c r="K601" s="138" t="n">
        <v>0</v>
      </c>
      <c r="L601" s="138" t="n">
        <v>0</v>
      </c>
      <c r="M601" s="138" t="n">
        <v>0</v>
      </c>
      <c r="N601" s="138" t="n">
        <v>0</v>
      </c>
      <c r="O601" s="138" t="n">
        <v>19381.78983281847</v>
      </c>
      <c r="P601" s="137" t="n">
        <v>38196.14553145859</v>
      </c>
      <c r="Q601" s="139" t="n"/>
      <c r="R601" s="16" t="n"/>
    </row>
    <row r="602">
      <c r="B602" s="9" t="n">
        <v>537</v>
      </c>
      <c r="C602" s="136" t="n">
        <v>43853.33333333334</v>
      </c>
      <c r="D602" s="40" t="n">
        <v>100058.5373068443</v>
      </c>
      <c r="E602" s="40" t="n">
        <v>0</v>
      </c>
      <c r="F602" s="137" t="n">
        <v>100058.5373068443</v>
      </c>
      <c r="G602" s="137" t="n">
        <v>64000</v>
      </c>
      <c r="H602" s="137" t="n">
        <v>100058.5373068443</v>
      </c>
      <c r="I602" s="137" t="n">
        <v>7829.141559686566</v>
      </c>
      <c r="J602" s="138" t="n">
        <v>7281.101650508507</v>
      </c>
      <c r="K602" s="138" t="n">
        <v>0</v>
      </c>
      <c r="L602" s="138" t="n">
        <v>0</v>
      </c>
      <c r="M602" s="138" t="n">
        <v>0</v>
      </c>
      <c r="N602" s="138" t="n">
        <v>0</v>
      </c>
      <c r="O602" s="138" t="n">
        <v>28229.39574715776</v>
      </c>
      <c r="P602" s="137" t="n">
        <v>45477.2471819671</v>
      </c>
      <c r="Q602" s="139" t="n"/>
      <c r="R602" s="16" t="n"/>
    </row>
    <row r="603">
      <c r="B603" s="9" t="n">
        <v>538</v>
      </c>
      <c r="C603" s="136" t="n">
        <v>43853.375</v>
      </c>
      <c r="D603" s="40" t="n">
        <v>103564.0125223638</v>
      </c>
      <c r="E603" s="40" t="n">
        <v>25399.74336090235</v>
      </c>
      <c r="F603" s="137" t="n">
        <v>128963.7558832662</v>
      </c>
      <c r="G603" s="137" t="n">
        <v>64000</v>
      </c>
      <c r="H603" s="137" t="n">
        <v>128963.7558832662</v>
      </c>
      <c r="I603" s="137" t="n">
        <v>0</v>
      </c>
      <c r="J603" s="138" t="n">
        <v>0</v>
      </c>
      <c r="K603" s="138" t="n">
        <v>0</v>
      </c>
      <c r="L603" s="138" t="n">
        <v>0</v>
      </c>
      <c r="M603" s="138" t="n">
        <v>0</v>
      </c>
      <c r="N603" s="138" t="n">
        <v>0</v>
      </c>
      <c r="O603" s="138" t="n">
        <v>64963.75588326619</v>
      </c>
      <c r="P603" s="137" t="n">
        <v>45477.2471819671</v>
      </c>
      <c r="Q603" s="139" t="n"/>
      <c r="R603" s="16" t="n"/>
    </row>
    <row r="604">
      <c r="B604" s="9" t="n">
        <v>539</v>
      </c>
      <c r="C604" s="136" t="n">
        <v>43853.41666666666</v>
      </c>
      <c r="D604" s="40" t="n">
        <v>128099.5926996013</v>
      </c>
      <c r="E604" s="40" t="n">
        <v>52619.29616004764</v>
      </c>
      <c r="F604" s="137" t="n">
        <v>180718.8888596489</v>
      </c>
      <c r="G604" s="137" t="n">
        <v>64000</v>
      </c>
      <c r="H604" s="137" t="n">
        <v>144000</v>
      </c>
      <c r="I604" s="137" t="n">
        <v>0</v>
      </c>
      <c r="J604" s="138" t="n">
        <v>0</v>
      </c>
      <c r="K604" s="138" t="n">
        <v>36718.8888596489</v>
      </c>
      <c r="L604" s="138" t="n">
        <v>0</v>
      </c>
      <c r="M604" s="138" t="n">
        <v>0</v>
      </c>
      <c r="N604" s="138" t="n">
        <v>0</v>
      </c>
      <c r="O604" s="138" t="n">
        <v>80000</v>
      </c>
      <c r="P604" s="137" t="n">
        <v>45477.2471819671</v>
      </c>
      <c r="Q604" s="139" t="n"/>
      <c r="R604" s="16" t="n"/>
    </row>
    <row r="605">
      <c r="B605" s="9" t="n">
        <v>540</v>
      </c>
      <c r="C605" s="136" t="n">
        <v>43853.45833333334</v>
      </c>
      <c r="D605" s="40" t="n">
        <v>138537.3865418863</v>
      </c>
      <c r="E605" s="40" t="n">
        <v>65640.88695092031</v>
      </c>
      <c r="F605" s="137" t="n">
        <v>204178.2734928066</v>
      </c>
      <c r="G605" s="137" t="n">
        <v>64000</v>
      </c>
      <c r="H605" s="137" t="n">
        <v>64000</v>
      </c>
      <c r="I605" s="137" t="n">
        <v>0</v>
      </c>
      <c r="J605" s="138" t="n">
        <v>0</v>
      </c>
      <c r="K605" s="138" t="n">
        <v>140178.2734928066</v>
      </c>
      <c r="L605" s="138" t="n">
        <v>0</v>
      </c>
      <c r="M605" s="138" t="n">
        <v>0</v>
      </c>
      <c r="N605" s="138" t="n">
        <v>0</v>
      </c>
      <c r="O605" s="138" t="n">
        <v>0</v>
      </c>
      <c r="P605" s="137" t="n">
        <v>45477.2471819671</v>
      </c>
      <c r="Q605" s="139" t="n"/>
      <c r="R605" s="16" t="n"/>
    </row>
    <row r="606">
      <c r="B606" s="9" t="n">
        <v>541</v>
      </c>
      <c r="C606" s="136" t="n">
        <v>43853.5</v>
      </c>
      <c r="D606" s="40" t="n">
        <v>143888.6855452247</v>
      </c>
      <c r="E606" s="40" t="n">
        <v>70131.6311719074</v>
      </c>
      <c r="F606" s="137" t="n">
        <v>214020.3167171321</v>
      </c>
      <c r="G606" s="137" t="n">
        <v>64000</v>
      </c>
      <c r="H606" s="137" t="n">
        <v>64000</v>
      </c>
      <c r="I606" s="137" t="n">
        <v>0</v>
      </c>
      <c r="J606" s="138" t="n">
        <v>0</v>
      </c>
      <c r="K606" s="138" t="n">
        <v>150020.3167171321</v>
      </c>
      <c r="L606" s="138" t="n">
        <v>0</v>
      </c>
      <c r="M606" s="138" t="n">
        <v>0</v>
      </c>
      <c r="N606" s="138" t="n">
        <v>0</v>
      </c>
      <c r="O606" s="138" t="n">
        <v>0</v>
      </c>
      <c r="P606" s="137" t="n">
        <v>45477.2471819671</v>
      </c>
      <c r="Q606" s="139" t="n"/>
      <c r="R606" s="16" t="n"/>
    </row>
    <row r="607">
      <c r="B607" s="9" t="n">
        <v>542</v>
      </c>
      <c r="C607" s="136" t="n">
        <v>43853.54166666666</v>
      </c>
      <c r="D607" s="40" t="n">
        <v>144543.035137038</v>
      </c>
      <c r="E607" s="40" t="n">
        <v>63097.69934235085</v>
      </c>
      <c r="F607" s="137" t="n">
        <v>207640.7344793889</v>
      </c>
      <c r="G607" s="137" t="n">
        <v>64000</v>
      </c>
      <c r="H607" s="137" t="n">
        <v>64000</v>
      </c>
      <c r="I607" s="137" t="n">
        <v>0</v>
      </c>
      <c r="J607" s="138" t="n">
        <v>0</v>
      </c>
      <c r="K607" s="138" t="n">
        <v>143640.7344793889</v>
      </c>
      <c r="L607" s="138" t="n">
        <v>0</v>
      </c>
      <c r="M607" s="138" t="n">
        <v>0</v>
      </c>
      <c r="N607" s="138" t="n">
        <v>0</v>
      </c>
      <c r="O607" s="138" t="n">
        <v>0</v>
      </c>
      <c r="P607" s="137" t="n">
        <v>45477.2471819671</v>
      </c>
      <c r="Q607" s="139" t="n"/>
      <c r="R607" s="16" t="n"/>
    </row>
    <row r="608">
      <c r="B608" s="9" t="n">
        <v>543</v>
      </c>
      <c r="C608" s="136" t="n">
        <v>43853.58333333334</v>
      </c>
      <c r="D608" s="40" t="n">
        <v>144543.7578558273</v>
      </c>
      <c r="E608" s="40" t="n">
        <v>11527.02722552846</v>
      </c>
      <c r="F608" s="137" t="n">
        <v>156070.7850813558</v>
      </c>
      <c r="G608" s="137" t="n">
        <v>64000</v>
      </c>
      <c r="H608" s="137" t="n">
        <v>64000</v>
      </c>
      <c r="I608" s="137" t="n">
        <v>0</v>
      </c>
      <c r="J608" s="138" t="n">
        <v>0</v>
      </c>
      <c r="K608" s="138" t="n">
        <v>92070.78508135577</v>
      </c>
      <c r="L608" s="138" t="n">
        <v>0</v>
      </c>
      <c r="M608" s="138" t="n">
        <v>0</v>
      </c>
      <c r="N608" s="138" t="n">
        <v>0</v>
      </c>
      <c r="O608" s="138" t="n">
        <v>0</v>
      </c>
      <c r="P608" s="137" t="n">
        <v>45477.2471819671</v>
      </c>
      <c r="Q608" s="139" t="n"/>
      <c r="R608" s="16" t="n"/>
    </row>
    <row r="609">
      <c r="B609" s="9" t="n">
        <v>544</v>
      </c>
      <c r="C609" s="136" t="n">
        <v>43853.625</v>
      </c>
      <c r="D609" s="40" t="n">
        <v>144543.7578558273</v>
      </c>
      <c r="E609" s="40" t="n">
        <v>2203.246892015698</v>
      </c>
      <c r="F609" s="137" t="n">
        <v>146747.004747843</v>
      </c>
      <c r="G609" s="137" t="n">
        <v>64000</v>
      </c>
      <c r="H609" s="137" t="n">
        <v>64000</v>
      </c>
      <c r="I609" s="137" t="n">
        <v>0</v>
      </c>
      <c r="J609" s="138" t="n">
        <v>0</v>
      </c>
      <c r="K609" s="138" t="n">
        <v>82747.00474784302</v>
      </c>
      <c r="L609" s="138" t="n">
        <v>0</v>
      </c>
      <c r="M609" s="138" t="n">
        <v>0</v>
      </c>
      <c r="N609" s="138" t="n">
        <v>0</v>
      </c>
      <c r="O609" s="138" t="n">
        <v>0</v>
      </c>
      <c r="P609" s="137" t="n">
        <v>45477.2471819671</v>
      </c>
      <c r="Q609" s="139" t="n"/>
      <c r="R609" s="16" t="n"/>
    </row>
    <row r="610">
      <c r="B610" s="9" t="n">
        <v>545</v>
      </c>
      <c r="C610" s="136" t="n">
        <v>43853.66666666666</v>
      </c>
      <c r="D610" s="40" t="n">
        <v>144543.7578558273</v>
      </c>
      <c r="E610" s="40" t="n">
        <v>1113.007051559304</v>
      </c>
      <c r="F610" s="137" t="n">
        <v>145656.7649073866</v>
      </c>
      <c r="G610" s="137" t="n">
        <v>64000</v>
      </c>
      <c r="H610" s="137" t="n">
        <v>144000</v>
      </c>
      <c r="I610" s="137" t="n">
        <v>0</v>
      </c>
      <c r="J610" s="138" t="n">
        <v>0</v>
      </c>
      <c r="K610" s="138" t="n">
        <v>1656.76490738662</v>
      </c>
      <c r="L610" s="138" t="n">
        <v>0</v>
      </c>
      <c r="M610" s="138" t="n">
        <v>0</v>
      </c>
      <c r="N610" s="138" t="n">
        <v>0</v>
      </c>
      <c r="O610" s="138" t="n">
        <v>80000</v>
      </c>
      <c r="P610" s="137" t="n">
        <v>45477.2471819671</v>
      </c>
      <c r="Q610" s="139" t="n"/>
      <c r="R610" s="16" t="n"/>
    </row>
    <row r="611">
      <c r="B611" s="9" t="n">
        <v>546</v>
      </c>
      <c r="C611" s="136" t="n">
        <v>43853.70833333334</v>
      </c>
      <c r="D611" s="40" t="n">
        <v>144543.7578558273</v>
      </c>
      <c r="E611" s="40" t="n">
        <v>7663.654862988172</v>
      </c>
      <c r="F611" s="137" t="n">
        <v>152207.4127188155</v>
      </c>
      <c r="G611" s="137" t="n">
        <v>64000</v>
      </c>
      <c r="H611" s="137" t="n">
        <v>144000</v>
      </c>
      <c r="I611" s="137" t="n">
        <v>0</v>
      </c>
      <c r="J611" s="138" t="n">
        <v>0</v>
      </c>
      <c r="K611" s="138" t="n">
        <v>8207.412718815467</v>
      </c>
      <c r="L611" s="138" t="n">
        <v>0</v>
      </c>
      <c r="M611" s="138" t="n">
        <v>0</v>
      </c>
      <c r="N611" s="138" t="n">
        <v>0</v>
      </c>
      <c r="O611" s="138" t="n">
        <v>80000</v>
      </c>
      <c r="P611" s="137" t="n">
        <v>45477.2471819671</v>
      </c>
      <c r="Q611" s="139" t="n"/>
      <c r="R611" s="16" t="n"/>
    </row>
    <row r="612">
      <c r="B612" s="9" t="n">
        <v>547</v>
      </c>
      <c r="C612" s="136" t="n">
        <v>43853.75</v>
      </c>
      <c r="D612" s="40" t="n">
        <v>143885.0719512783</v>
      </c>
      <c r="E612" s="40" t="n">
        <v>0</v>
      </c>
      <c r="F612" s="137" t="n">
        <v>143885.0719512783</v>
      </c>
      <c r="G612" s="137" t="n">
        <v>64000</v>
      </c>
      <c r="H612" s="137" t="n">
        <v>143885.0719512783</v>
      </c>
      <c r="I612" s="137" t="n">
        <v>0</v>
      </c>
      <c r="J612" s="138" t="n">
        <v>0</v>
      </c>
      <c r="K612" s="138" t="n">
        <v>0</v>
      </c>
      <c r="L612" s="138" t="n">
        <v>0</v>
      </c>
      <c r="M612" s="138" t="n">
        <v>0</v>
      </c>
      <c r="N612" s="138" t="n">
        <v>0</v>
      </c>
      <c r="O612" s="138" t="n">
        <v>79885.07195127834</v>
      </c>
      <c r="P612" s="137" t="n">
        <v>45477.2471819671</v>
      </c>
      <c r="Q612" s="139" t="n"/>
      <c r="R612" s="16" t="n"/>
    </row>
    <row r="613">
      <c r="B613" s="9" t="n">
        <v>548</v>
      </c>
      <c r="C613" s="136" t="n">
        <v>43853.79166666666</v>
      </c>
      <c r="D613" s="40" t="n">
        <v>142700.8249431655</v>
      </c>
      <c r="E613" s="40" t="n">
        <v>0</v>
      </c>
      <c r="F613" s="137" t="n">
        <v>142700.8249431655</v>
      </c>
      <c r="G613" s="137" t="n">
        <v>64000</v>
      </c>
      <c r="H613" s="137" t="n">
        <v>142700.8249431655</v>
      </c>
      <c r="I613" s="137" t="n">
        <v>0</v>
      </c>
      <c r="J613" s="138" t="n">
        <v>0</v>
      </c>
      <c r="K613" s="138" t="n">
        <v>0</v>
      </c>
      <c r="L613" s="138" t="n">
        <v>0</v>
      </c>
      <c r="M613" s="138" t="n">
        <v>0</v>
      </c>
      <c r="N613" s="138" t="n">
        <v>0</v>
      </c>
      <c r="O613" s="138" t="n">
        <v>78700.8249431655</v>
      </c>
      <c r="P613" s="137" t="n">
        <v>45477.2471819671</v>
      </c>
      <c r="Q613" s="139" t="n"/>
      <c r="R613" s="16" t="n"/>
    </row>
    <row r="614">
      <c r="B614" s="9" t="n">
        <v>549</v>
      </c>
      <c r="C614" s="136" t="n">
        <v>43853.83333333334</v>
      </c>
      <c r="D614" s="40" t="n">
        <v>142525.3488211285</v>
      </c>
      <c r="E614" s="40" t="n">
        <v>0</v>
      </c>
      <c r="F614" s="137" t="n">
        <v>142525.3488211285</v>
      </c>
      <c r="G614" s="137" t="n">
        <v>64000</v>
      </c>
      <c r="H614" s="137" t="n">
        <v>142525.3488211285</v>
      </c>
      <c r="I614" s="137" t="n">
        <v>0</v>
      </c>
      <c r="J614" s="138" t="n">
        <v>0</v>
      </c>
      <c r="K614" s="138" t="n">
        <v>0</v>
      </c>
      <c r="L614" s="138" t="n">
        <v>0</v>
      </c>
      <c r="M614" s="138" t="n">
        <v>0</v>
      </c>
      <c r="N614" s="138" t="n">
        <v>0</v>
      </c>
      <c r="O614" s="138" t="n">
        <v>78525.34882112854</v>
      </c>
      <c r="P614" s="137" t="n">
        <v>45477.2471819671</v>
      </c>
      <c r="Q614" s="139" t="n"/>
      <c r="R614" s="16" t="n"/>
    </row>
    <row r="615">
      <c r="B615" s="9" t="n">
        <v>550</v>
      </c>
      <c r="C615" s="136" t="n">
        <v>43853.875</v>
      </c>
      <c r="D615" s="40" t="n">
        <v>91515.42304253353</v>
      </c>
      <c r="E615" s="40" t="n">
        <v>0</v>
      </c>
      <c r="F615" s="137" t="n">
        <v>91515.42304253353</v>
      </c>
      <c r="G615" s="137" t="n">
        <v>64000</v>
      </c>
      <c r="H615" s="137" t="n">
        <v>91515.42304253353</v>
      </c>
      <c r="I615" s="137" t="n">
        <v>0</v>
      </c>
      <c r="J615" s="138" t="n">
        <v>0</v>
      </c>
      <c r="K615" s="138" t="n">
        <v>0</v>
      </c>
      <c r="L615" s="138" t="n">
        <v>0</v>
      </c>
      <c r="M615" s="138" t="n">
        <v>0</v>
      </c>
      <c r="N615" s="138" t="n">
        <v>0</v>
      </c>
      <c r="O615" s="138" t="n">
        <v>27515.42304253353</v>
      </c>
      <c r="P615" s="137" t="n">
        <v>45477.2471819671</v>
      </c>
      <c r="Q615" s="139" t="n"/>
      <c r="R615" s="16" t="n"/>
    </row>
    <row r="616">
      <c r="B616" s="9" t="n">
        <v>551</v>
      </c>
      <c r="C616" s="136" t="n">
        <v>43853.91666666666</v>
      </c>
      <c r="D616" s="40" t="n">
        <v>27746.61975800461</v>
      </c>
      <c r="E616" s="40" t="n">
        <v>0</v>
      </c>
      <c r="F616" s="137" t="n">
        <v>27746.61975800461</v>
      </c>
      <c r="G616" s="137" t="n">
        <v>64000</v>
      </c>
      <c r="H616" s="137" t="n">
        <v>27746.61975800461</v>
      </c>
      <c r="I616" s="137" t="n">
        <v>0</v>
      </c>
      <c r="J616" s="138" t="n">
        <v>0</v>
      </c>
      <c r="K616" s="138" t="n">
        <v>0</v>
      </c>
      <c r="L616" s="138" t="n">
        <v>24715.89520759081</v>
      </c>
      <c r="M616" s="138" t="n">
        <v>22738.62359098355</v>
      </c>
      <c r="N616" s="138" t="n">
        <v>13514.75665101184</v>
      </c>
      <c r="O616" s="138" t="n">
        <v>0</v>
      </c>
      <c r="P616" s="137" t="n">
        <v>20761.35197437628</v>
      </c>
      <c r="Q616" s="139" t="n"/>
      <c r="R616" s="16" t="n"/>
    </row>
    <row r="617">
      <c r="B617" s="9" t="n">
        <v>552</v>
      </c>
      <c r="C617" s="136" t="n">
        <v>43853.95833333334</v>
      </c>
      <c r="D617" s="40" t="n">
        <v>30523.30534641505</v>
      </c>
      <c r="E617" s="40" t="n">
        <v>0</v>
      </c>
      <c r="F617" s="137" t="n">
        <v>30523.30534641505</v>
      </c>
      <c r="G617" s="137" t="n">
        <v>64000</v>
      </c>
      <c r="H617" s="137" t="n">
        <v>30523.30534641505</v>
      </c>
      <c r="I617" s="137" t="n">
        <v>0</v>
      </c>
      <c r="J617" s="138" t="n">
        <v>0</v>
      </c>
      <c r="K617" s="138" t="n">
        <v>0</v>
      </c>
      <c r="L617" s="138" t="n">
        <v>13939.76489708122</v>
      </c>
      <c r="M617" s="138" t="n">
        <v>12824.58370531472</v>
      </c>
      <c r="N617" s="138" t="n">
        <v>20652.11094827022</v>
      </c>
      <c r="O617" s="138" t="n">
        <v>0</v>
      </c>
      <c r="P617" s="137" t="n">
        <v>6821.587077295066</v>
      </c>
      <c r="Q617" s="139" t="n"/>
      <c r="R617" s="16" t="n"/>
    </row>
    <row r="618">
      <c r="B618" s="9" t="n">
        <v>553</v>
      </c>
      <c r="C618" s="136" t="n">
        <v>43854</v>
      </c>
      <c r="D618" s="40" t="n">
        <v>2122.625084112824</v>
      </c>
      <c r="E618" s="40" t="n">
        <v>0</v>
      </c>
      <c r="F618" s="137" t="n">
        <v>2122.625084112824</v>
      </c>
      <c r="G618" s="137" t="n">
        <v>64000</v>
      </c>
      <c r="H618" s="137" t="n">
        <v>2122.625084112824</v>
      </c>
      <c r="I618" s="137" t="n">
        <v>0</v>
      </c>
      <c r="J618" s="138" t="n">
        <v>0</v>
      </c>
      <c r="K618" s="138" t="n">
        <v>0</v>
      </c>
      <c r="L618" s="138" t="n">
        <v>0</v>
      </c>
      <c r="M618" s="138" t="n">
        <v>0</v>
      </c>
      <c r="N618" s="138" t="n">
        <v>61877.37491588718</v>
      </c>
      <c r="O618" s="138" t="n">
        <v>0</v>
      </c>
      <c r="P618" s="137" t="n">
        <v>6821.587077295066</v>
      </c>
      <c r="Q618" s="139" t="n"/>
      <c r="R618" s="16" t="n"/>
    </row>
    <row r="619">
      <c r="B619" s="9" t="n">
        <v>554</v>
      </c>
      <c r="C619" s="136" t="n">
        <v>43854.04166666666</v>
      </c>
      <c r="D619" s="40" t="n">
        <v>0</v>
      </c>
      <c r="E619" s="40" t="n">
        <v>0</v>
      </c>
      <c r="F619" s="137" t="n">
        <v>0</v>
      </c>
      <c r="G619" s="137" t="n">
        <v>64000</v>
      </c>
      <c r="H619" s="137" t="n">
        <v>0</v>
      </c>
      <c r="I619" s="137" t="n">
        <v>0</v>
      </c>
      <c r="J619" s="138" t="n">
        <v>0</v>
      </c>
      <c r="K619" s="138" t="n">
        <v>0</v>
      </c>
      <c r="L619" s="138" t="n">
        <v>0</v>
      </c>
      <c r="M619" s="138" t="n">
        <v>0</v>
      </c>
      <c r="N619" s="138" t="n">
        <v>64000</v>
      </c>
      <c r="O619" s="138" t="n">
        <v>0</v>
      </c>
      <c r="P619" s="137" t="n">
        <v>6821.587077295066</v>
      </c>
      <c r="Q619" s="139" t="n"/>
      <c r="R619" s="16" t="n"/>
    </row>
    <row r="620">
      <c r="B620" s="9" t="n">
        <v>555</v>
      </c>
      <c r="C620" s="136" t="n">
        <v>43854.08333333334</v>
      </c>
      <c r="D620" s="40" t="n">
        <v>0</v>
      </c>
      <c r="E620" s="40" t="n">
        <v>0</v>
      </c>
      <c r="F620" s="137" t="n">
        <v>0</v>
      </c>
      <c r="G620" s="137" t="n">
        <v>64000</v>
      </c>
      <c r="H620" s="137" t="n">
        <v>0</v>
      </c>
      <c r="I620" s="137" t="n">
        <v>0</v>
      </c>
      <c r="J620" s="138" t="n">
        <v>0</v>
      </c>
      <c r="K620" s="138" t="n">
        <v>0</v>
      </c>
      <c r="L620" s="138" t="n">
        <v>0</v>
      </c>
      <c r="M620" s="138" t="n">
        <v>0</v>
      </c>
      <c r="N620" s="138" t="n">
        <v>64000</v>
      </c>
      <c r="O620" s="138" t="n">
        <v>0</v>
      </c>
      <c r="P620" s="137" t="n">
        <v>6821.587077295066</v>
      </c>
      <c r="Q620" s="139" t="n"/>
      <c r="R620" s="16" t="n"/>
    </row>
    <row r="621">
      <c r="B621" s="9" t="n">
        <v>556</v>
      </c>
      <c r="C621" s="136" t="n">
        <v>43854.125</v>
      </c>
      <c r="D621" s="40" t="n">
        <v>0</v>
      </c>
      <c r="E621" s="40" t="n">
        <v>0</v>
      </c>
      <c r="F621" s="137" t="n">
        <v>0</v>
      </c>
      <c r="G621" s="137" t="n">
        <v>64000</v>
      </c>
      <c r="H621" s="137" t="n">
        <v>0</v>
      </c>
      <c r="I621" s="137" t="n">
        <v>0</v>
      </c>
      <c r="J621" s="138" t="n">
        <v>0</v>
      </c>
      <c r="K621" s="138" t="n">
        <v>0</v>
      </c>
      <c r="L621" s="138" t="n">
        <v>0</v>
      </c>
      <c r="M621" s="138" t="n">
        <v>0</v>
      </c>
      <c r="N621" s="138" t="n">
        <v>64000</v>
      </c>
      <c r="O621" s="138" t="n">
        <v>0</v>
      </c>
      <c r="P621" s="137" t="n">
        <v>6821.587077295066</v>
      </c>
      <c r="Q621" s="139" t="n"/>
      <c r="R621" s="16" t="n"/>
    </row>
    <row r="622">
      <c r="B622" s="9" t="n">
        <v>557</v>
      </c>
      <c r="C622" s="136" t="n">
        <v>43854.16666666666</v>
      </c>
      <c r="D622" s="40" t="n">
        <v>4361.607893299589</v>
      </c>
      <c r="E622" s="40" t="n">
        <v>0</v>
      </c>
      <c r="F622" s="137" t="n">
        <v>4361.607893299589</v>
      </c>
      <c r="G622" s="137" t="n">
        <v>64000</v>
      </c>
      <c r="H622" s="137" t="n">
        <v>4361.607893299589</v>
      </c>
      <c r="I622" s="137" t="n">
        <v>0</v>
      </c>
      <c r="J622" s="138" t="n">
        <v>0</v>
      </c>
      <c r="K622" s="138" t="n">
        <v>0</v>
      </c>
      <c r="L622" s="138" t="n">
        <v>0</v>
      </c>
      <c r="M622" s="138" t="n">
        <v>0</v>
      </c>
      <c r="N622" s="138" t="n">
        <v>59638.39210670041</v>
      </c>
      <c r="O622" s="138" t="n">
        <v>0</v>
      </c>
      <c r="P622" s="137" t="n">
        <v>6821.587077295066</v>
      </c>
      <c r="Q622" s="139" t="n"/>
      <c r="R622" s="16" t="n"/>
    </row>
    <row r="623">
      <c r="B623" s="9" t="n">
        <v>558</v>
      </c>
      <c r="C623" s="136" t="n">
        <v>43854.20833333334</v>
      </c>
      <c r="D623" s="40" t="n">
        <v>37215.82587889772</v>
      </c>
      <c r="E623" s="40" t="n">
        <v>0</v>
      </c>
      <c r="F623" s="137" t="n">
        <v>37215.82587889772</v>
      </c>
      <c r="G623" s="137" t="n">
        <v>64000</v>
      </c>
      <c r="H623" s="137" t="n">
        <v>37215.82587889772</v>
      </c>
      <c r="I623" s="137" t="n">
        <v>0</v>
      </c>
      <c r="J623" s="138" t="n">
        <v>0</v>
      </c>
      <c r="K623" s="138" t="n">
        <v>0</v>
      </c>
      <c r="L623" s="138" t="n">
        <v>0</v>
      </c>
      <c r="M623" s="138" t="n">
        <v>0</v>
      </c>
      <c r="N623" s="138" t="n">
        <v>26784.17412110228</v>
      </c>
      <c r="O623" s="138" t="n">
        <v>0</v>
      </c>
      <c r="P623" s="137" t="n">
        <v>6821.587077295066</v>
      </c>
      <c r="Q623" s="139" t="n"/>
      <c r="R623" s="16" t="n"/>
    </row>
    <row r="624">
      <c r="B624" s="9" t="n">
        <v>559</v>
      </c>
      <c r="C624" s="136" t="n">
        <v>43854.25</v>
      </c>
      <c r="D624" s="40" t="n">
        <v>111992.9372179686</v>
      </c>
      <c r="E624" s="40" t="n">
        <v>0</v>
      </c>
      <c r="F624" s="137" t="n">
        <v>111992.9372179686</v>
      </c>
      <c r="G624" s="137" t="n">
        <v>64000</v>
      </c>
      <c r="H624" s="137" t="n">
        <v>111992.9372179686</v>
      </c>
      <c r="I624" s="137" t="n">
        <v>22738.62359098355</v>
      </c>
      <c r="J624" s="138" t="n">
        <v>21146.9199396147</v>
      </c>
      <c r="K624" s="138" t="n">
        <v>0</v>
      </c>
      <c r="L624" s="138" t="n">
        <v>0</v>
      </c>
      <c r="M624" s="138" t="n">
        <v>0</v>
      </c>
      <c r="N624" s="138" t="n">
        <v>0</v>
      </c>
      <c r="O624" s="138" t="n">
        <v>25254.31362698503</v>
      </c>
      <c r="P624" s="137" t="n">
        <v>27968.50701690977</v>
      </c>
      <c r="Q624" s="139" t="n"/>
      <c r="R624" s="16" t="n"/>
    </row>
    <row r="625">
      <c r="B625" s="9" t="n">
        <v>560</v>
      </c>
      <c r="C625" s="136" t="n">
        <v>43854.29166666666</v>
      </c>
      <c r="D625" s="40" t="n">
        <v>140133.5832598882</v>
      </c>
      <c r="E625" s="40" t="n">
        <v>0</v>
      </c>
      <c r="F625" s="137" t="n">
        <v>140133.5832598882</v>
      </c>
      <c r="G625" s="137" t="n">
        <v>64000</v>
      </c>
      <c r="H625" s="137" t="n">
        <v>140133.5832598882</v>
      </c>
      <c r="I625" s="137" t="n">
        <v>18826.60232801863</v>
      </c>
      <c r="J625" s="138" t="n">
        <v>17508.74016505733</v>
      </c>
      <c r="K625" s="138" t="n">
        <v>0</v>
      </c>
      <c r="L625" s="138" t="n">
        <v>0</v>
      </c>
      <c r="M625" s="138" t="n">
        <v>0</v>
      </c>
      <c r="N625" s="138" t="n">
        <v>0</v>
      </c>
      <c r="O625" s="138" t="n">
        <v>57306.98093186953</v>
      </c>
      <c r="P625" s="137" t="n">
        <v>45477.2471819671</v>
      </c>
      <c r="Q625" s="139" t="n"/>
      <c r="R625" s="16" t="n"/>
    </row>
    <row r="626">
      <c r="B626" s="9" t="n">
        <v>561</v>
      </c>
      <c r="C626" s="136" t="n">
        <v>43854.33333333334</v>
      </c>
      <c r="D626" s="40" t="n">
        <v>144543.7578558273</v>
      </c>
      <c r="E626" s="40" t="n">
        <v>319.5090059357793</v>
      </c>
      <c r="F626" s="137" t="n">
        <v>144863.2668617631</v>
      </c>
      <c r="G626" s="137" t="n">
        <v>64000</v>
      </c>
      <c r="H626" s="137" t="n">
        <v>144000</v>
      </c>
      <c r="I626" s="137" t="n">
        <v>0</v>
      </c>
      <c r="J626" s="138" t="n">
        <v>0</v>
      </c>
      <c r="K626" s="138" t="n">
        <v>863.2668617630843</v>
      </c>
      <c r="L626" s="138" t="n">
        <v>0</v>
      </c>
      <c r="M626" s="138" t="n">
        <v>0</v>
      </c>
      <c r="N626" s="138" t="n">
        <v>0</v>
      </c>
      <c r="O626" s="138" t="n">
        <v>80000</v>
      </c>
      <c r="P626" s="137" t="n">
        <v>45477.2471819671</v>
      </c>
      <c r="Q626" s="139" t="n"/>
      <c r="R626" s="16" t="n"/>
    </row>
    <row r="627">
      <c r="B627" s="9" t="n">
        <v>562</v>
      </c>
      <c r="C627" s="136" t="n">
        <v>43854.375</v>
      </c>
      <c r="D627" s="40" t="n">
        <v>131586.1326828417</v>
      </c>
      <c r="E627" s="40" t="n">
        <v>36090.14415433593</v>
      </c>
      <c r="F627" s="137" t="n">
        <v>167676.2768371776</v>
      </c>
      <c r="G627" s="137" t="n">
        <v>64000</v>
      </c>
      <c r="H627" s="137" t="n">
        <v>144000</v>
      </c>
      <c r="I627" s="137" t="n">
        <v>0</v>
      </c>
      <c r="J627" s="138" t="n">
        <v>0</v>
      </c>
      <c r="K627" s="138" t="n">
        <v>23676.2768371776</v>
      </c>
      <c r="L627" s="138" t="n">
        <v>0</v>
      </c>
      <c r="M627" s="138" t="n">
        <v>0</v>
      </c>
      <c r="N627" s="138" t="n">
        <v>0</v>
      </c>
      <c r="O627" s="138" t="n">
        <v>80000</v>
      </c>
      <c r="P627" s="137" t="n">
        <v>45477.2471819671</v>
      </c>
      <c r="Q627" s="139" t="n"/>
      <c r="R627" s="16" t="n"/>
    </row>
    <row r="628">
      <c r="B628" s="9" t="n">
        <v>563</v>
      </c>
      <c r="C628" s="136" t="n">
        <v>43854.41666666666</v>
      </c>
      <c r="D628" s="40" t="n">
        <v>98655.16196182212</v>
      </c>
      <c r="E628" s="40" t="n">
        <v>52435.12078623752</v>
      </c>
      <c r="F628" s="137" t="n">
        <v>151090.2827480596</v>
      </c>
      <c r="G628" s="137" t="n">
        <v>64000</v>
      </c>
      <c r="H628" s="137" t="n">
        <v>144000</v>
      </c>
      <c r="I628" s="137" t="n">
        <v>0</v>
      </c>
      <c r="J628" s="138" t="n">
        <v>0</v>
      </c>
      <c r="K628" s="138" t="n">
        <v>7090.282748059632</v>
      </c>
      <c r="L628" s="138" t="n">
        <v>0</v>
      </c>
      <c r="M628" s="138" t="n">
        <v>0</v>
      </c>
      <c r="N628" s="138" t="n">
        <v>0</v>
      </c>
      <c r="O628" s="138" t="n">
        <v>80000</v>
      </c>
      <c r="P628" s="137" t="n">
        <v>45477.2471819671</v>
      </c>
      <c r="Q628" s="139" t="n"/>
      <c r="R628" s="16" t="n"/>
    </row>
    <row r="629">
      <c r="B629" s="9" t="n">
        <v>564</v>
      </c>
      <c r="C629" s="136" t="n">
        <v>43854.45833333334</v>
      </c>
      <c r="D629" s="40" t="n">
        <v>64375.88706752338</v>
      </c>
      <c r="E629" s="40" t="n">
        <v>59065.4342434017</v>
      </c>
      <c r="F629" s="137" t="n">
        <v>123441.3213109251</v>
      </c>
      <c r="G629" s="137" t="n">
        <v>64000</v>
      </c>
      <c r="H629" s="137" t="n">
        <v>64000</v>
      </c>
      <c r="I629" s="137" t="n">
        <v>0</v>
      </c>
      <c r="J629" s="138" t="n">
        <v>0</v>
      </c>
      <c r="K629" s="138" t="n">
        <v>59441.32131092509</v>
      </c>
      <c r="L629" s="138" t="n">
        <v>0</v>
      </c>
      <c r="M629" s="138" t="n">
        <v>0</v>
      </c>
      <c r="N629" s="138" t="n">
        <v>0</v>
      </c>
      <c r="O629" s="138" t="n">
        <v>0</v>
      </c>
      <c r="P629" s="137" t="n">
        <v>45477.2471819671</v>
      </c>
      <c r="Q629" s="139" t="n"/>
      <c r="R629" s="16" t="n"/>
    </row>
    <row r="630">
      <c r="B630" s="9" t="n">
        <v>565</v>
      </c>
      <c r="C630" s="136" t="n">
        <v>43854.5</v>
      </c>
      <c r="D630" s="40" t="n">
        <v>53538.57427852486</v>
      </c>
      <c r="E630" s="40" t="n">
        <v>55863.91763908543</v>
      </c>
      <c r="F630" s="137" t="n">
        <v>109402.4919176103</v>
      </c>
      <c r="G630" s="137" t="n">
        <v>64000</v>
      </c>
      <c r="H630" s="137" t="n">
        <v>64000</v>
      </c>
      <c r="I630" s="137" t="n">
        <v>0</v>
      </c>
      <c r="J630" s="138" t="n">
        <v>0</v>
      </c>
      <c r="K630" s="138" t="n">
        <v>45402.49191761028</v>
      </c>
      <c r="L630" s="138" t="n">
        <v>0</v>
      </c>
      <c r="M630" s="138" t="n">
        <v>0</v>
      </c>
      <c r="N630" s="138" t="n">
        <v>0</v>
      </c>
      <c r="O630" s="138" t="n">
        <v>0</v>
      </c>
      <c r="P630" s="137" t="n">
        <v>45477.2471819671</v>
      </c>
      <c r="Q630" s="139" t="n"/>
      <c r="R630" s="16" t="n"/>
    </row>
    <row r="631">
      <c r="B631" s="9" t="n">
        <v>566</v>
      </c>
      <c r="C631" s="136" t="n">
        <v>43854.54166666666</v>
      </c>
      <c r="D631" s="40" t="n">
        <v>55318.19702524582</v>
      </c>
      <c r="E631" s="40" t="n">
        <v>62431.53309665468</v>
      </c>
      <c r="F631" s="137" t="n">
        <v>117749.7301219005</v>
      </c>
      <c r="G631" s="137" t="n">
        <v>64000</v>
      </c>
      <c r="H631" s="137" t="n">
        <v>64000</v>
      </c>
      <c r="I631" s="137" t="n">
        <v>0</v>
      </c>
      <c r="J631" s="138" t="n">
        <v>0</v>
      </c>
      <c r="K631" s="138" t="n">
        <v>53749.7301219005</v>
      </c>
      <c r="L631" s="138" t="n">
        <v>0</v>
      </c>
      <c r="M631" s="138" t="n">
        <v>0</v>
      </c>
      <c r="N631" s="138" t="n">
        <v>0</v>
      </c>
      <c r="O631" s="138" t="n">
        <v>0</v>
      </c>
      <c r="P631" s="137" t="n">
        <v>45477.2471819671</v>
      </c>
      <c r="Q631" s="139" t="n"/>
      <c r="R631" s="16" t="n"/>
    </row>
    <row r="632">
      <c r="B632" s="9" t="n">
        <v>567</v>
      </c>
      <c r="C632" s="136" t="n">
        <v>43854.58333333334</v>
      </c>
      <c r="D632" s="40" t="n">
        <v>34764.07465814718</v>
      </c>
      <c r="E632" s="40" t="n">
        <v>60668.15185804718</v>
      </c>
      <c r="F632" s="137" t="n">
        <v>95432.22651619435</v>
      </c>
      <c r="G632" s="137" t="n">
        <v>64000</v>
      </c>
      <c r="H632" s="137" t="n">
        <v>64000</v>
      </c>
      <c r="I632" s="137" t="n">
        <v>0</v>
      </c>
      <c r="J632" s="138" t="n">
        <v>0</v>
      </c>
      <c r="K632" s="138" t="n">
        <v>31432.22651619435</v>
      </c>
      <c r="L632" s="138" t="n">
        <v>0</v>
      </c>
      <c r="M632" s="138" t="n">
        <v>0</v>
      </c>
      <c r="N632" s="138" t="n">
        <v>0</v>
      </c>
      <c r="O632" s="138" t="n">
        <v>0</v>
      </c>
      <c r="P632" s="137" t="n">
        <v>45477.2471819671</v>
      </c>
      <c r="Q632" s="139" t="n"/>
      <c r="R632" s="16" t="n"/>
    </row>
    <row r="633">
      <c r="B633" s="9" t="n">
        <v>568</v>
      </c>
      <c r="C633" s="136" t="n">
        <v>43854.625</v>
      </c>
      <c r="D633" s="40" t="n">
        <v>44589.8702296706</v>
      </c>
      <c r="E633" s="40" t="n">
        <v>43841.576216757</v>
      </c>
      <c r="F633" s="137" t="n">
        <v>88431.44644642761</v>
      </c>
      <c r="G633" s="137" t="n">
        <v>64000</v>
      </c>
      <c r="H633" s="137" t="n">
        <v>64000</v>
      </c>
      <c r="I633" s="137" t="n">
        <v>0</v>
      </c>
      <c r="J633" s="138" t="n">
        <v>0</v>
      </c>
      <c r="K633" s="138" t="n">
        <v>24431.44644642761</v>
      </c>
      <c r="L633" s="138" t="n">
        <v>0</v>
      </c>
      <c r="M633" s="138" t="n">
        <v>0</v>
      </c>
      <c r="N633" s="138" t="n">
        <v>0</v>
      </c>
      <c r="O633" s="138" t="n">
        <v>0</v>
      </c>
      <c r="P633" s="137" t="n">
        <v>45477.2471819671</v>
      </c>
      <c r="Q633" s="139" t="n"/>
      <c r="R633" s="16" t="n"/>
    </row>
    <row r="634">
      <c r="B634" s="9" t="n">
        <v>569</v>
      </c>
      <c r="C634" s="136" t="n">
        <v>43854.66666666666</v>
      </c>
      <c r="D634" s="40" t="n">
        <v>35365.52123458527</v>
      </c>
      <c r="E634" s="40" t="n">
        <v>30124.03763038056</v>
      </c>
      <c r="F634" s="137" t="n">
        <v>65489.55886496583</v>
      </c>
      <c r="G634" s="137" t="n">
        <v>64000</v>
      </c>
      <c r="H634" s="137" t="n">
        <v>65489.55886496583</v>
      </c>
      <c r="I634" s="137" t="n">
        <v>0</v>
      </c>
      <c r="J634" s="138" t="n">
        <v>0</v>
      </c>
      <c r="K634" s="138" t="n">
        <v>0</v>
      </c>
      <c r="L634" s="138" t="n">
        <v>0</v>
      </c>
      <c r="M634" s="138" t="n">
        <v>0</v>
      </c>
      <c r="N634" s="138" t="n">
        <v>0</v>
      </c>
      <c r="O634" s="138" t="n">
        <v>1489.558864965831</v>
      </c>
      <c r="P634" s="137" t="n">
        <v>45477.2471819671</v>
      </c>
      <c r="Q634" s="139" t="n"/>
      <c r="R634" s="16" t="n"/>
    </row>
    <row r="635">
      <c r="B635" s="9" t="n">
        <v>570</v>
      </c>
      <c r="C635" s="136" t="n">
        <v>43854.70833333334</v>
      </c>
      <c r="D635" s="40" t="n">
        <v>28506.91992432627</v>
      </c>
      <c r="E635" s="40" t="n">
        <v>6124.810835430032</v>
      </c>
      <c r="F635" s="137" t="n">
        <v>34631.7307597563</v>
      </c>
      <c r="G635" s="137" t="n">
        <v>64000</v>
      </c>
      <c r="H635" s="137" t="n">
        <v>34631.7307597563</v>
      </c>
      <c r="I635" s="137" t="n">
        <v>0</v>
      </c>
      <c r="J635" s="138" t="n">
        <v>0</v>
      </c>
      <c r="K635" s="138" t="n">
        <v>0</v>
      </c>
      <c r="L635" s="138" t="n">
        <v>24715.89520759081</v>
      </c>
      <c r="M635" s="138" t="n">
        <v>22738.62359098355</v>
      </c>
      <c r="N635" s="138" t="n">
        <v>6629.645649260154</v>
      </c>
      <c r="O635" s="138" t="n">
        <v>0</v>
      </c>
      <c r="P635" s="137" t="n">
        <v>20761.35197437628</v>
      </c>
      <c r="Q635" s="139" t="n"/>
      <c r="R635" s="16" t="n"/>
    </row>
    <row r="636">
      <c r="B636" s="9" t="n">
        <v>571</v>
      </c>
      <c r="C636" s="136" t="n">
        <v>43854.75</v>
      </c>
      <c r="D636" s="40" t="n">
        <v>56747.73479043995</v>
      </c>
      <c r="E636" s="40" t="n">
        <v>0</v>
      </c>
      <c r="F636" s="137" t="n">
        <v>56747.73479043995</v>
      </c>
      <c r="G636" s="137" t="n">
        <v>64000</v>
      </c>
      <c r="H636" s="137" t="n">
        <v>56747.73479043995</v>
      </c>
      <c r="I636" s="137" t="n">
        <v>0</v>
      </c>
      <c r="J636" s="138" t="n">
        <v>0</v>
      </c>
      <c r="K636" s="138" t="n">
        <v>0</v>
      </c>
      <c r="L636" s="138" t="n">
        <v>7882.896966913097</v>
      </c>
      <c r="M636" s="138" t="n">
        <v>7252.265209560049</v>
      </c>
      <c r="N636" s="138" t="n">
        <v>9.094947017729282e-13</v>
      </c>
      <c r="O636" s="138" t="n">
        <v>0</v>
      </c>
      <c r="P636" s="137" t="n">
        <v>12878.45500746319</v>
      </c>
      <c r="Q636" s="139" t="n"/>
      <c r="R636" s="16" t="n"/>
    </row>
    <row r="637">
      <c r="B637" s="9" t="n">
        <v>572</v>
      </c>
      <c r="C637" s="136" t="n">
        <v>43854.79166666666</v>
      </c>
      <c r="D637" s="40" t="n">
        <v>73103.43916685824</v>
      </c>
      <c r="E637" s="40" t="n">
        <v>0</v>
      </c>
      <c r="F637" s="137" t="n">
        <v>73103.43916685824</v>
      </c>
      <c r="G637" s="137" t="n">
        <v>64000</v>
      </c>
      <c r="H637" s="137" t="n">
        <v>73103.43916685824</v>
      </c>
      <c r="I637" s="137" t="n">
        <v>9103.439166858239</v>
      </c>
      <c r="J637" s="138" t="n">
        <v>8466.198425178161</v>
      </c>
      <c r="K637" s="138" t="n">
        <v>0</v>
      </c>
      <c r="L637" s="138" t="n">
        <v>0</v>
      </c>
      <c r="M637" s="138" t="n">
        <v>0</v>
      </c>
      <c r="N637" s="138" t="n">
        <v>0</v>
      </c>
      <c r="O637" s="138" t="n">
        <v>0</v>
      </c>
      <c r="P637" s="137" t="n">
        <v>21344.65343264135</v>
      </c>
      <c r="Q637" s="139" t="n"/>
      <c r="R637" s="16" t="n"/>
    </row>
    <row r="638">
      <c r="B638" s="9" t="n">
        <v>573</v>
      </c>
      <c r="C638" s="136" t="n">
        <v>43854.83333333334</v>
      </c>
      <c r="D638" s="40" t="n">
        <v>17090.42029759946</v>
      </c>
      <c r="E638" s="40" t="n">
        <v>0</v>
      </c>
      <c r="F638" s="137" t="n">
        <v>17090.42029759946</v>
      </c>
      <c r="G638" s="137" t="n">
        <v>64000</v>
      </c>
      <c r="H638" s="137" t="n">
        <v>17090.42029759946</v>
      </c>
      <c r="I638" s="137" t="n">
        <v>0</v>
      </c>
      <c r="J638" s="138" t="n">
        <v>0</v>
      </c>
      <c r="K638" s="138" t="n">
        <v>0</v>
      </c>
      <c r="L638" s="138" t="n">
        <v>14523.06635534628</v>
      </c>
      <c r="M638" s="138" t="n">
        <v>13361.22104691858</v>
      </c>
      <c r="N638" s="138" t="n">
        <v>33548.35865548196</v>
      </c>
      <c r="O638" s="138" t="n">
        <v>0</v>
      </c>
      <c r="P638" s="137" t="n">
        <v>6821.587077295066</v>
      </c>
      <c r="Q638" s="139" t="n"/>
      <c r="R638" s="16" t="n"/>
    </row>
    <row r="639">
      <c r="B639" s="9" t="n">
        <v>574</v>
      </c>
      <c r="C639" s="136" t="n">
        <v>43854.875</v>
      </c>
      <c r="D639" s="40" t="n">
        <v>6412.972904789491</v>
      </c>
      <c r="E639" s="40" t="n">
        <v>0</v>
      </c>
      <c r="F639" s="137" t="n">
        <v>6412.972904789491</v>
      </c>
      <c r="G639" s="137" t="n">
        <v>64000</v>
      </c>
      <c r="H639" s="137" t="n">
        <v>6412.972904789491</v>
      </c>
      <c r="I639" s="137" t="n">
        <v>0</v>
      </c>
      <c r="J639" s="138" t="n">
        <v>0</v>
      </c>
      <c r="K639" s="138" t="n">
        <v>0</v>
      </c>
      <c r="L639" s="138" t="n">
        <v>0</v>
      </c>
      <c r="M639" s="138" t="n">
        <v>0</v>
      </c>
      <c r="N639" s="138" t="n">
        <v>57587.02709521051</v>
      </c>
      <c r="O639" s="138" t="n">
        <v>0</v>
      </c>
      <c r="P639" s="137" t="n">
        <v>6821.587077295066</v>
      </c>
      <c r="Q639" s="139" t="n"/>
      <c r="R639" s="16" t="n"/>
    </row>
    <row r="640">
      <c r="B640" s="9" t="n">
        <v>575</v>
      </c>
      <c r="C640" s="136" t="n">
        <v>43854.91666666666</v>
      </c>
      <c r="D640" s="40" t="n">
        <v>0</v>
      </c>
      <c r="E640" s="40" t="n">
        <v>0</v>
      </c>
      <c r="F640" s="137" t="n">
        <v>0</v>
      </c>
      <c r="G640" s="137" t="n">
        <v>64000</v>
      </c>
      <c r="H640" s="137" t="n">
        <v>0</v>
      </c>
      <c r="I640" s="137" t="n">
        <v>0</v>
      </c>
      <c r="J640" s="138" t="n">
        <v>0</v>
      </c>
      <c r="K640" s="138" t="n">
        <v>0</v>
      </c>
      <c r="L640" s="138" t="n">
        <v>0</v>
      </c>
      <c r="M640" s="138" t="n">
        <v>0</v>
      </c>
      <c r="N640" s="138" t="n">
        <v>64000</v>
      </c>
      <c r="O640" s="138" t="n">
        <v>0</v>
      </c>
      <c r="P640" s="137" t="n">
        <v>6821.587077295066</v>
      </c>
      <c r="Q640" s="139" t="n"/>
      <c r="R640" s="16" t="n"/>
    </row>
    <row r="641">
      <c r="B641" s="9" t="n">
        <v>576</v>
      </c>
      <c r="C641" s="136" t="n">
        <v>43854.95833333334</v>
      </c>
      <c r="D641" s="40" t="n">
        <v>0</v>
      </c>
      <c r="E641" s="40" t="n">
        <v>0</v>
      </c>
      <c r="F641" s="137" t="n">
        <v>0</v>
      </c>
      <c r="G641" s="137" t="n">
        <v>64000</v>
      </c>
      <c r="H641" s="137" t="n">
        <v>0</v>
      </c>
      <c r="I641" s="137" t="n">
        <v>0</v>
      </c>
      <c r="J641" s="138" t="n">
        <v>0</v>
      </c>
      <c r="K641" s="138" t="n">
        <v>0</v>
      </c>
      <c r="L641" s="138" t="n">
        <v>0</v>
      </c>
      <c r="M641" s="138" t="n">
        <v>0</v>
      </c>
      <c r="N641" s="138" t="n">
        <v>64000</v>
      </c>
      <c r="O641" s="138" t="n">
        <v>0</v>
      </c>
      <c r="P641" s="137" t="n">
        <v>6821.587077295066</v>
      </c>
      <c r="Q641" s="139" t="n"/>
      <c r="R641" s="16" t="n"/>
    </row>
    <row r="642">
      <c r="B642" s="9" t="n">
        <v>577</v>
      </c>
      <c r="C642" s="136" t="n">
        <v>43855</v>
      </c>
      <c r="D642" s="40" t="n">
        <v>1975.19045109988</v>
      </c>
      <c r="E642" s="40" t="n">
        <v>0</v>
      </c>
      <c r="F642" s="137" t="n">
        <v>1975.19045109988</v>
      </c>
      <c r="G642" s="137" t="n">
        <v>64000</v>
      </c>
      <c r="H642" s="137" t="n">
        <v>1975.19045109988</v>
      </c>
      <c r="I642" s="137" t="n">
        <v>0</v>
      </c>
      <c r="J642" s="138" t="n">
        <v>0</v>
      </c>
      <c r="K642" s="138" t="n">
        <v>0</v>
      </c>
      <c r="L642" s="138" t="n">
        <v>0</v>
      </c>
      <c r="M642" s="138" t="n">
        <v>0</v>
      </c>
      <c r="N642" s="138" t="n">
        <v>62024.80954890012</v>
      </c>
      <c r="O642" s="138" t="n">
        <v>0</v>
      </c>
      <c r="P642" s="137" t="n">
        <v>6821.587077295066</v>
      </c>
      <c r="Q642" s="139" t="n"/>
      <c r="R642" s="16" t="n"/>
    </row>
    <row r="643">
      <c r="B643" s="9" t="n">
        <v>578</v>
      </c>
      <c r="C643" s="136" t="n">
        <v>43855.04166666666</v>
      </c>
      <c r="D643" s="40" t="n">
        <v>28504.60722420057</v>
      </c>
      <c r="E643" s="40" t="n">
        <v>0</v>
      </c>
      <c r="F643" s="137" t="n">
        <v>28504.60722420057</v>
      </c>
      <c r="G643" s="137" t="n">
        <v>64000</v>
      </c>
      <c r="H643" s="137" t="n">
        <v>28504.60722420057</v>
      </c>
      <c r="I643" s="137" t="n">
        <v>0</v>
      </c>
      <c r="J643" s="138" t="n">
        <v>0</v>
      </c>
      <c r="K643" s="138" t="n">
        <v>0</v>
      </c>
      <c r="L643" s="138" t="n">
        <v>0</v>
      </c>
      <c r="M643" s="138" t="n">
        <v>0</v>
      </c>
      <c r="N643" s="138" t="n">
        <v>35495.39277579942</v>
      </c>
      <c r="O643" s="138" t="n">
        <v>0</v>
      </c>
      <c r="P643" s="137" t="n">
        <v>6821.587077295066</v>
      </c>
      <c r="Q643" s="139" t="n"/>
      <c r="R643" s="16" t="n"/>
    </row>
    <row r="644">
      <c r="B644" s="9" t="n">
        <v>579</v>
      </c>
      <c r="C644" s="136" t="n">
        <v>43855.08333333334</v>
      </c>
      <c r="D644" s="40" t="n">
        <v>42837.13262191084</v>
      </c>
      <c r="E644" s="40" t="n">
        <v>0</v>
      </c>
      <c r="F644" s="137" t="n">
        <v>42837.13262191084</v>
      </c>
      <c r="G644" s="137" t="n">
        <v>64000</v>
      </c>
      <c r="H644" s="137" t="n">
        <v>42837.13262191084</v>
      </c>
      <c r="I644" s="137" t="n">
        <v>0</v>
      </c>
      <c r="J644" s="138" t="n">
        <v>0</v>
      </c>
      <c r="K644" s="138" t="n">
        <v>0</v>
      </c>
      <c r="L644" s="138" t="n">
        <v>0</v>
      </c>
      <c r="M644" s="138" t="n">
        <v>0</v>
      </c>
      <c r="N644" s="138" t="n">
        <v>21162.86737808916</v>
      </c>
      <c r="O644" s="138" t="n">
        <v>0</v>
      </c>
      <c r="P644" s="137" t="n">
        <v>6821.587077295066</v>
      </c>
      <c r="Q644" s="139" t="n"/>
      <c r="R644" s="16" t="n"/>
    </row>
    <row r="645">
      <c r="B645" s="9" t="n">
        <v>580</v>
      </c>
      <c r="C645" s="136" t="n">
        <v>43855.125</v>
      </c>
      <c r="D645" s="40" t="n">
        <v>49931.62934499057</v>
      </c>
      <c r="E645" s="40" t="n">
        <v>0</v>
      </c>
      <c r="F645" s="137" t="n">
        <v>49931.62934499057</v>
      </c>
      <c r="G645" s="137" t="n">
        <v>64000</v>
      </c>
      <c r="H645" s="137" t="n">
        <v>49931.62934499057</v>
      </c>
      <c r="I645" s="137" t="n">
        <v>0</v>
      </c>
      <c r="J645" s="138" t="n">
        <v>0</v>
      </c>
      <c r="K645" s="138" t="n">
        <v>0</v>
      </c>
      <c r="L645" s="138" t="n">
        <v>0</v>
      </c>
      <c r="M645" s="138" t="n">
        <v>0</v>
      </c>
      <c r="N645" s="138" t="n">
        <v>14068.37065500943</v>
      </c>
      <c r="O645" s="138" t="n">
        <v>0</v>
      </c>
      <c r="P645" s="137" t="n">
        <v>6821.587077295066</v>
      </c>
      <c r="Q645" s="139" t="n"/>
      <c r="R645" s="16" t="n"/>
    </row>
    <row r="646">
      <c r="B646" s="9" t="n">
        <v>581</v>
      </c>
      <c r="C646" s="136" t="n">
        <v>43855.16666666666</v>
      </c>
      <c r="D646" s="40" t="n">
        <v>29870.83482345385</v>
      </c>
      <c r="E646" s="40" t="n">
        <v>0</v>
      </c>
      <c r="F646" s="137" t="n">
        <v>29870.83482345385</v>
      </c>
      <c r="G646" s="137" t="n">
        <v>64000</v>
      </c>
      <c r="H646" s="137" t="n">
        <v>29870.83482345385</v>
      </c>
      <c r="I646" s="137" t="n">
        <v>0</v>
      </c>
      <c r="J646" s="138" t="n">
        <v>0</v>
      </c>
      <c r="K646" s="138" t="n">
        <v>0</v>
      </c>
      <c r="L646" s="138" t="n">
        <v>0</v>
      </c>
      <c r="M646" s="138" t="n">
        <v>0</v>
      </c>
      <c r="N646" s="138" t="n">
        <v>34129.16517654615</v>
      </c>
      <c r="O646" s="138" t="n">
        <v>0</v>
      </c>
      <c r="P646" s="137" t="n">
        <v>6821.587077295066</v>
      </c>
      <c r="Q646" s="139" t="n"/>
      <c r="R646" s="16" t="n"/>
    </row>
    <row r="647">
      <c r="B647" s="9" t="n">
        <v>582</v>
      </c>
      <c r="C647" s="136" t="n">
        <v>43855.20833333334</v>
      </c>
      <c r="D647" s="40" t="n">
        <v>11890.60315249392</v>
      </c>
      <c r="E647" s="40" t="n">
        <v>0</v>
      </c>
      <c r="F647" s="137" t="n">
        <v>11890.60315249392</v>
      </c>
      <c r="G647" s="137" t="n">
        <v>64000</v>
      </c>
      <c r="H647" s="137" t="n">
        <v>11890.60315249392</v>
      </c>
      <c r="I647" s="137" t="n">
        <v>0</v>
      </c>
      <c r="J647" s="138" t="n">
        <v>0</v>
      </c>
      <c r="K647" s="138" t="n">
        <v>0</v>
      </c>
      <c r="L647" s="138" t="n">
        <v>0</v>
      </c>
      <c r="M647" s="138" t="n">
        <v>0</v>
      </c>
      <c r="N647" s="138" t="n">
        <v>52109.39684750608</v>
      </c>
      <c r="O647" s="138" t="n">
        <v>0</v>
      </c>
      <c r="P647" s="137" t="n">
        <v>6821.587077295066</v>
      </c>
      <c r="Q647" s="139" t="n"/>
      <c r="R647" s="16" t="n"/>
    </row>
    <row r="648">
      <c r="B648" s="9" t="n">
        <v>583</v>
      </c>
      <c r="C648" s="136" t="n">
        <v>43855.25</v>
      </c>
      <c r="D648" s="40" t="n">
        <v>693.0873189186919</v>
      </c>
      <c r="E648" s="40" t="n">
        <v>0</v>
      </c>
      <c r="F648" s="137" t="n">
        <v>693.0873189186919</v>
      </c>
      <c r="G648" s="137" t="n">
        <v>64000</v>
      </c>
      <c r="H648" s="137" t="n">
        <v>693.0873189186919</v>
      </c>
      <c r="I648" s="137" t="n">
        <v>0</v>
      </c>
      <c r="J648" s="138" t="n">
        <v>0</v>
      </c>
      <c r="K648" s="138" t="n">
        <v>0</v>
      </c>
      <c r="L648" s="138" t="n">
        <v>0</v>
      </c>
      <c r="M648" s="138" t="n">
        <v>0</v>
      </c>
      <c r="N648" s="138" t="n">
        <v>63306.91268108131</v>
      </c>
      <c r="O648" s="138" t="n">
        <v>0</v>
      </c>
      <c r="P648" s="137" t="n">
        <v>6821.587077295066</v>
      </c>
      <c r="Q648" s="139" t="n"/>
      <c r="R648" s="16" t="n"/>
    </row>
    <row r="649">
      <c r="B649" s="9" t="n">
        <v>584</v>
      </c>
      <c r="C649" s="136" t="n">
        <v>43855.29166666666</v>
      </c>
      <c r="D649" s="40" t="n">
        <v>33568.69778067948</v>
      </c>
      <c r="E649" s="40" t="n">
        <v>0</v>
      </c>
      <c r="F649" s="137" t="n">
        <v>33568.69778067948</v>
      </c>
      <c r="G649" s="137" t="n">
        <v>64000</v>
      </c>
      <c r="H649" s="137" t="n">
        <v>33568.69778067948</v>
      </c>
      <c r="I649" s="137" t="n">
        <v>0</v>
      </c>
      <c r="J649" s="138" t="n">
        <v>0</v>
      </c>
      <c r="K649" s="138" t="n">
        <v>0</v>
      </c>
      <c r="L649" s="138" t="n">
        <v>0</v>
      </c>
      <c r="M649" s="138" t="n">
        <v>0</v>
      </c>
      <c r="N649" s="138" t="n">
        <v>30431.30221932052</v>
      </c>
      <c r="O649" s="138" t="n">
        <v>0</v>
      </c>
      <c r="P649" s="137" t="n">
        <v>6821.587077295066</v>
      </c>
      <c r="Q649" s="139" t="n"/>
      <c r="R649" s="16" t="n"/>
    </row>
    <row r="650">
      <c r="B650" s="9" t="n">
        <v>585</v>
      </c>
      <c r="C650" s="136" t="n">
        <v>43855.33333333334</v>
      </c>
      <c r="D650" s="40" t="n">
        <v>110444.0063087855</v>
      </c>
      <c r="E650" s="40" t="n">
        <v>0</v>
      </c>
      <c r="F650" s="137" t="n">
        <v>110444.0063087855</v>
      </c>
      <c r="G650" s="137" t="n">
        <v>64000</v>
      </c>
      <c r="H650" s="137" t="n">
        <v>110444.0063087855</v>
      </c>
      <c r="I650" s="137" t="n">
        <v>22738.62359098355</v>
      </c>
      <c r="J650" s="138" t="n">
        <v>21146.9199396147</v>
      </c>
      <c r="K650" s="138" t="n">
        <v>0</v>
      </c>
      <c r="L650" s="138" t="n">
        <v>0</v>
      </c>
      <c r="M650" s="138" t="n">
        <v>0</v>
      </c>
      <c r="N650" s="138" t="n">
        <v>0</v>
      </c>
      <c r="O650" s="138" t="n">
        <v>23705.38271780197</v>
      </c>
      <c r="P650" s="137" t="n">
        <v>27968.50701690977</v>
      </c>
      <c r="Q650" s="139" t="n"/>
      <c r="R650" s="16" t="n"/>
    </row>
    <row r="651">
      <c r="B651" s="9" t="n">
        <v>586</v>
      </c>
      <c r="C651" s="136" t="n">
        <v>43855.375</v>
      </c>
      <c r="D651" s="40" t="n">
        <v>139797.6635666312</v>
      </c>
      <c r="E651" s="40" t="n">
        <v>39061.24561014082</v>
      </c>
      <c r="F651" s="137" t="n">
        <v>178858.9091767721</v>
      </c>
      <c r="G651" s="137" t="n">
        <v>64000</v>
      </c>
      <c r="H651" s="137" t="n">
        <v>162826.6023280186</v>
      </c>
      <c r="I651" s="137" t="n">
        <v>18826.60232801863</v>
      </c>
      <c r="J651" s="138" t="n">
        <v>17508.74016505733</v>
      </c>
      <c r="K651" s="138" t="n">
        <v>16032.30684875342</v>
      </c>
      <c r="L651" s="138" t="n">
        <v>0</v>
      </c>
      <c r="M651" s="138" t="n">
        <v>0</v>
      </c>
      <c r="N651" s="138" t="n">
        <v>0</v>
      </c>
      <c r="O651" s="138" t="n">
        <v>80000</v>
      </c>
      <c r="P651" s="137" t="n">
        <v>45477.2471819671</v>
      </c>
      <c r="Q651" s="139" t="n"/>
      <c r="R651" s="16" t="n"/>
    </row>
    <row r="652">
      <c r="B652" s="9" t="n">
        <v>587</v>
      </c>
      <c r="C652" s="136" t="n">
        <v>43855.41666666666</v>
      </c>
      <c r="D652" s="40" t="n">
        <v>42320.2441438184</v>
      </c>
      <c r="E652" s="40" t="n">
        <v>55789.46376456645</v>
      </c>
      <c r="F652" s="137" t="n">
        <v>98109.70790838485</v>
      </c>
      <c r="G652" s="137" t="n">
        <v>64000</v>
      </c>
      <c r="H652" s="137" t="n">
        <v>98109.70790838485</v>
      </c>
      <c r="I652" s="137" t="n">
        <v>0</v>
      </c>
      <c r="J652" s="138" t="n">
        <v>0</v>
      </c>
      <c r="K652" s="138" t="n">
        <v>0</v>
      </c>
      <c r="L652" s="138" t="n">
        <v>0</v>
      </c>
      <c r="M652" s="138" t="n">
        <v>0</v>
      </c>
      <c r="N652" s="138" t="n">
        <v>0</v>
      </c>
      <c r="O652" s="138" t="n">
        <v>34109.70790838485</v>
      </c>
      <c r="P652" s="137" t="n">
        <v>45477.2471819671</v>
      </c>
      <c r="Q652" s="139" t="n"/>
      <c r="R652" s="16" t="n"/>
    </row>
    <row r="653">
      <c r="B653" s="9" t="n">
        <v>588</v>
      </c>
      <c r="C653" s="136" t="n">
        <v>43855.45833333334</v>
      </c>
      <c r="D653" s="40" t="n">
        <v>92748.09220952801</v>
      </c>
      <c r="E653" s="40" t="n">
        <v>23592.4735225784</v>
      </c>
      <c r="F653" s="137" t="n">
        <v>116340.5657321064</v>
      </c>
      <c r="G653" s="137" t="n">
        <v>64000</v>
      </c>
      <c r="H653" s="137" t="n">
        <v>64000</v>
      </c>
      <c r="I653" s="137" t="n">
        <v>0</v>
      </c>
      <c r="J653" s="138" t="n">
        <v>0</v>
      </c>
      <c r="K653" s="138" t="n">
        <v>52340.56573210642</v>
      </c>
      <c r="L653" s="138" t="n">
        <v>0</v>
      </c>
      <c r="M653" s="138" t="n">
        <v>0</v>
      </c>
      <c r="N653" s="138" t="n">
        <v>0</v>
      </c>
      <c r="O653" s="138" t="n">
        <v>0</v>
      </c>
      <c r="P653" s="137" t="n">
        <v>45477.2471819671</v>
      </c>
      <c r="Q653" s="139" t="n"/>
      <c r="R653" s="16" t="n"/>
    </row>
    <row r="654">
      <c r="B654" s="9" t="n">
        <v>589</v>
      </c>
      <c r="C654" s="136" t="n">
        <v>43855.5</v>
      </c>
      <c r="D654" s="40" t="n">
        <v>124210.4983507324</v>
      </c>
      <c r="E654" s="40" t="n">
        <v>44782.046210681</v>
      </c>
      <c r="F654" s="137" t="n">
        <v>168992.5445614133</v>
      </c>
      <c r="G654" s="137" t="n">
        <v>64000</v>
      </c>
      <c r="H654" s="137" t="n">
        <v>64000</v>
      </c>
      <c r="I654" s="137" t="n">
        <v>0</v>
      </c>
      <c r="J654" s="138" t="n">
        <v>0</v>
      </c>
      <c r="K654" s="138" t="n">
        <v>104992.5445614133</v>
      </c>
      <c r="L654" s="138" t="n">
        <v>0</v>
      </c>
      <c r="M654" s="138" t="n">
        <v>0</v>
      </c>
      <c r="N654" s="138" t="n">
        <v>0</v>
      </c>
      <c r="O654" s="138" t="n">
        <v>0</v>
      </c>
      <c r="P654" s="137" t="n">
        <v>45477.2471819671</v>
      </c>
      <c r="Q654" s="139" t="n"/>
      <c r="R654" s="16" t="n"/>
    </row>
    <row r="655">
      <c r="B655" s="9" t="n">
        <v>590</v>
      </c>
      <c r="C655" s="136" t="n">
        <v>43855.54166666666</v>
      </c>
      <c r="D655" s="40" t="n">
        <v>136661.4976524333</v>
      </c>
      <c r="E655" s="40" t="n">
        <v>40158.06874055468</v>
      </c>
      <c r="F655" s="137" t="n">
        <v>176819.566392988</v>
      </c>
      <c r="G655" s="137" t="n">
        <v>64000</v>
      </c>
      <c r="H655" s="137" t="n">
        <v>64000</v>
      </c>
      <c r="I655" s="137" t="n">
        <v>0</v>
      </c>
      <c r="J655" s="138" t="n">
        <v>0</v>
      </c>
      <c r="K655" s="138" t="n">
        <v>112819.566392988</v>
      </c>
      <c r="L655" s="138" t="n">
        <v>0</v>
      </c>
      <c r="M655" s="138" t="n">
        <v>0</v>
      </c>
      <c r="N655" s="138" t="n">
        <v>0</v>
      </c>
      <c r="O655" s="138" t="n">
        <v>0</v>
      </c>
      <c r="P655" s="137" t="n">
        <v>45477.2471819671</v>
      </c>
      <c r="Q655" s="139" t="n"/>
      <c r="R655" s="16" t="n"/>
    </row>
    <row r="656">
      <c r="B656" s="9" t="n">
        <v>591</v>
      </c>
      <c r="C656" s="136" t="n">
        <v>43855.58333333334</v>
      </c>
      <c r="D656" s="40" t="n">
        <v>141716.0483208938</v>
      </c>
      <c r="E656" s="40" t="n">
        <v>14351.18024478273</v>
      </c>
      <c r="F656" s="137" t="n">
        <v>156067.2285656765</v>
      </c>
      <c r="G656" s="137" t="n">
        <v>64000</v>
      </c>
      <c r="H656" s="137" t="n">
        <v>64000</v>
      </c>
      <c r="I656" s="137" t="n">
        <v>0</v>
      </c>
      <c r="J656" s="138" t="n">
        <v>0</v>
      </c>
      <c r="K656" s="138" t="n">
        <v>92067.22856567649</v>
      </c>
      <c r="L656" s="138" t="n">
        <v>0</v>
      </c>
      <c r="M656" s="138" t="n">
        <v>0</v>
      </c>
      <c r="N656" s="138" t="n">
        <v>0</v>
      </c>
      <c r="O656" s="138" t="n">
        <v>0</v>
      </c>
      <c r="P656" s="137" t="n">
        <v>45477.2471819671</v>
      </c>
      <c r="Q656" s="139" t="n"/>
      <c r="R656" s="16" t="n"/>
    </row>
    <row r="657">
      <c r="B657" s="9" t="n">
        <v>592</v>
      </c>
      <c r="C657" s="136" t="n">
        <v>43855.625</v>
      </c>
      <c r="D657" s="40" t="n">
        <v>140466.0339029566</v>
      </c>
      <c r="E657" s="40" t="n">
        <v>10608.89339396016</v>
      </c>
      <c r="F657" s="137" t="n">
        <v>151074.9272969167</v>
      </c>
      <c r="G657" s="137" t="n">
        <v>64000</v>
      </c>
      <c r="H657" s="137" t="n">
        <v>64000</v>
      </c>
      <c r="I657" s="137" t="n">
        <v>0</v>
      </c>
      <c r="J657" s="138" t="n">
        <v>0</v>
      </c>
      <c r="K657" s="138" t="n">
        <v>87074.92729691672</v>
      </c>
      <c r="L657" s="138" t="n">
        <v>0</v>
      </c>
      <c r="M657" s="138" t="n">
        <v>0</v>
      </c>
      <c r="N657" s="138" t="n">
        <v>0</v>
      </c>
      <c r="O657" s="138" t="n">
        <v>0</v>
      </c>
      <c r="P657" s="137" t="n">
        <v>45477.2471819671</v>
      </c>
      <c r="Q657" s="139" t="n"/>
      <c r="R657" s="16" t="n"/>
    </row>
    <row r="658">
      <c r="B658" s="9" t="n">
        <v>593</v>
      </c>
      <c r="C658" s="136" t="n">
        <v>43855.66666666666</v>
      </c>
      <c r="D658" s="40" t="n">
        <v>127553.2172949062</v>
      </c>
      <c r="E658" s="40" t="n">
        <v>882.709461797165</v>
      </c>
      <c r="F658" s="137" t="n">
        <v>128435.9267567034</v>
      </c>
      <c r="G658" s="137" t="n">
        <v>64000</v>
      </c>
      <c r="H658" s="137" t="n">
        <v>128435.9267567034</v>
      </c>
      <c r="I658" s="137" t="n">
        <v>0</v>
      </c>
      <c r="J658" s="138" t="n">
        <v>0</v>
      </c>
      <c r="K658" s="138" t="n">
        <v>0</v>
      </c>
      <c r="L658" s="138" t="n">
        <v>0</v>
      </c>
      <c r="M658" s="138" t="n">
        <v>0</v>
      </c>
      <c r="N658" s="138" t="n">
        <v>0</v>
      </c>
      <c r="O658" s="138" t="n">
        <v>64435.92675670338</v>
      </c>
      <c r="P658" s="137" t="n">
        <v>45477.2471819671</v>
      </c>
      <c r="Q658" s="139" t="n"/>
      <c r="R658" s="16" t="n"/>
    </row>
    <row r="659">
      <c r="B659" s="9" t="n">
        <v>594</v>
      </c>
      <c r="C659" s="136" t="n">
        <v>43855.70833333334</v>
      </c>
      <c r="D659" s="40" t="n">
        <v>105946.6718268593</v>
      </c>
      <c r="E659" s="40" t="n">
        <v>0</v>
      </c>
      <c r="F659" s="137" t="n">
        <v>105946.6718268593</v>
      </c>
      <c r="G659" s="137" t="n">
        <v>64000</v>
      </c>
      <c r="H659" s="137" t="n">
        <v>105946.6718268593</v>
      </c>
      <c r="I659" s="137" t="n">
        <v>0</v>
      </c>
      <c r="J659" s="138" t="n">
        <v>0</v>
      </c>
      <c r="K659" s="138" t="n">
        <v>0</v>
      </c>
      <c r="L659" s="138" t="n">
        <v>0</v>
      </c>
      <c r="M659" s="138" t="n">
        <v>0</v>
      </c>
      <c r="N659" s="138" t="n">
        <v>0</v>
      </c>
      <c r="O659" s="138" t="n">
        <v>41946.67182685932</v>
      </c>
      <c r="P659" s="137" t="n">
        <v>45477.2471819671</v>
      </c>
      <c r="Q659" s="139" t="n"/>
      <c r="R659" s="16" t="n"/>
    </row>
    <row r="660">
      <c r="B660" s="9" t="n">
        <v>595</v>
      </c>
      <c r="C660" s="136" t="n">
        <v>43855.75</v>
      </c>
      <c r="D660" s="40" t="n">
        <v>65120.72105175445</v>
      </c>
      <c r="E660" s="40" t="n">
        <v>0</v>
      </c>
      <c r="F660" s="137" t="n">
        <v>65120.72105175445</v>
      </c>
      <c r="G660" s="137" t="n">
        <v>64000</v>
      </c>
      <c r="H660" s="137" t="n">
        <v>65120.72105175445</v>
      </c>
      <c r="I660" s="137" t="n">
        <v>0</v>
      </c>
      <c r="J660" s="138" t="n">
        <v>0</v>
      </c>
      <c r="K660" s="138" t="n">
        <v>0</v>
      </c>
      <c r="L660" s="138" t="n">
        <v>0</v>
      </c>
      <c r="M660" s="138" t="n">
        <v>0</v>
      </c>
      <c r="N660" s="138" t="n">
        <v>0</v>
      </c>
      <c r="O660" s="138" t="n">
        <v>1120.721051754452</v>
      </c>
      <c r="P660" s="137" t="n">
        <v>45477.2471819671</v>
      </c>
      <c r="Q660" s="139" t="n"/>
      <c r="R660" s="16" t="n"/>
    </row>
    <row r="661">
      <c r="B661" s="9" t="n">
        <v>596</v>
      </c>
      <c r="C661" s="136" t="n">
        <v>43855.79166666666</v>
      </c>
      <c r="D661" s="40" t="n">
        <v>47120.83142972613</v>
      </c>
      <c r="E661" s="40" t="n">
        <v>0</v>
      </c>
      <c r="F661" s="137" t="n">
        <v>47120.83142972613</v>
      </c>
      <c r="G661" s="137" t="n">
        <v>64000</v>
      </c>
      <c r="H661" s="137" t="n">
        <v>47120.83142972613</v>
      </c>
      <c r="I661" s="137" t="n">
        <v>0</v>
      </c>
      <c r="J661" s="138" t="n">
        <v>0</v>
      </c>
      <c r="K661" s="138" t="n">
        <v>0</v>
      </c>
      <c r="L661" s="138" t="n">
        <v>18346.92235899334</v>
      </c>
      <c r="M661" s="138" t="n">
        <v>16879.16857027387</v>
      </c>
      <c r="N661" s="138" t="n">
        <v>0</v>
      </c>
      <c r="O661" s="138" t="n">
        <v>0</v>
      </c>
      <c r="P661" s="137" t="n">
        <v>27130.32482297376</v>
      </c>
      <c r="Q661" s="139" t="n"/>
      <c r="R661" s="16" t="n"/>
    </row>
    <row r="662">
      <c r="B662" s="9" t="n">
        <v>597</v>
      </c>
      <c r="C662" s="136" t="n">
        <v>43855.83333333334</v>
      </c>
      <c r="D662" s="40" t="n">
        <v>72226.92581922049</v>
      </c>
      <c r="E662" s="40" t="n">
        <v>0</v>
      </c>
      <c r="F662" s="137" t="n">
        <v>72226.92581922049</v>
      </c>
      <c r="G662" s="137" t="n">
        <v>64000</v>
      </c>
      <c r="H662" s="137" t="n">
        <v>72226.92581922049</v>
      </c>
      <c r="I662" s="137" t="n">
        <v>8226.925819220487</v>
      </c>
      <c r="J662" s="138" t="n">
        <v>7651.041011875053</v>
      </c>
      <c r="K662" s="138" t="n">
        <v>0</v>
      </c>
      <c r="L662" s="138" t="n">
        <v>0</v>
      </c>
      <c r="M662" s="138" t="n">
        <v>0</v>
      </c>
      <c r="N662" s="138" t="n">
        <v>0</v>
      </c>
      <c r="O662" s="138" t="n">
        <v>0</v>
      </c>
      <c r="P662" s="137" t="n">
        <v>34781.36583484882</v>
      </c>
      <c r="Q662" s="139" t="n"/>
      <c r="R662" s="16" t="n"/>
    </row>
    <row r="663">
      <c r="B663" s="9" t="n">
        <v>598</v>
      </c>
      <c r="C663" s="136" t="n">
        <v>43855.875</v>
      </c>
      <c r="D663" s="40" t="n">
        <v>118084.7338928024</v>
      </c>
      <c r="E663" s="40" t="n">
        <v>0</v>
      </c>
      <c r="F663" s="137" t="n">
        <v>118084.7338928024</v>
      </c>
      <c r="G663" s="137" t="n">
        <v>64000</v>
      </c>
      <c r="H663" s="137" t="n">
        <v>118084.7338928024</v>
      </c>
      <c r="I663" s="137" t="n">
        <v>11500.94768507342</v>
      </c>
      <c r="J663" s="138" t="n">
        <v>10695.88134711828</v>
      </c>
      <c r="K663" s="138" t="n">
        <v>0</v>
      </c>
      <c r="L663" s="138" t="n">
        <v>0</v>
      </c>
      <c r="M663" s="138" t="n">
        <v>0</v>
      </c>
      <c r="N663" s="138" t="n">
        <v>0</v>
      </c>
      <c r="O663" s="138" t="n">
        <v>42583.78620772899</v>
      </c>
      <c r="P663" s="137" t="n">
        <v>45477.2471819671</v>
      </c>
      <c r="Q663" s="139" t="n"/>
      <c r="R663" s="16" t="n"/>
    </row>
    <row r="664">
      <c r="B664" s="9" t="n">
        <v>599</v>
      </c>
      <c r="C664" s="136" t="n">
        <v>43855.91666666666</v>
      </c>
      <c r="D664" s="40" t="n">
        <v>100329.2677653083</v>
      </c>
      <c r="E664" s="40" t="n">
        <v>0</v>
      </c>
      <c r="F664" s="137" t="n">
        <v>100329.2677653083</v>
      </c>
      <c r="G664" s="137" t="n">
        <v>64000</v>
      </c>
      <c r="H664" s="137" t="n">
        <v>100329.2677653083</v>
      </c>
      <c r="I664" s="137" t="n">
        <v>0</v>
      </c>
      <c r="J664" s="138" t="n">
        <v>0</v>
      </c>
      <c r="K664" s="138" t="n">
        <v>0</v>
      </c>
      <c r="L664" s="138" t="n">
        <v>0</v>
      </c>
      <c r="M664" s="138" t="n">
        <v>0</v>
      </c>
      <c r="N664" s="138" t="n">
        <v>0</v>
      </c>
      <c r="O664" s="138" t="n">
        <v>36329.26776530829</v>
      </c>
      <c r="P664" s="137" t="n">
        <v>45477.2471819671</v>
      </c>
      <c r="Q664" s="139" t="n"/>
      <c r="R664" s="16" t="n"/>
    </row>
    <row r="665">
      <c r="B665" s="9" t="n">
        <v>600</v>
      </c>
      <c r="C665" s="136" t="n">
        <v>43855.95833333334</v>
      </c>
      <c r="D665" s="40" t="n">
        <v>101836.2809847132</v>
      </c>
      <c r="E665" s="40" t="n">
        <v>0</v>
      </c>
      <c r="F665" s="137" t="n">
        <v>101836.2809847132</v>
      </c>
      <c r="G665" s="137" t="n">
        <v>64000</v>
      </c>
      <c r="H665" s="137" t="n">
        <v>101836.2809847132</v>
      </c>
      <c r="I665" s="137" t="n">
        <v>0</v>
      </c>
      <c r="J665" s="138" t="n">
        <v>0</v>
      </c>
      <c r="K665" s="138" t="n">
        <v>0</v>
      </c>
      <c r="L665" s="138" t="n">
        <v>0</v>
      </c>
      <c r="M665" s="138" t="n">
        <v>0</v>
      </c>
      <c r="N665" s="138" t="n">
        <v>0</v>
      </c>
      <c r="O665" s="138" t="n">
        <v>37836.28098471316</v>
      </c>
      <c r="P665" s="137" t="n">
        <v>45477.2471819671</v>
      </c>
      <c r="Q665" s="139" t="n"/>
      <c r="R665" s="16" t="n"/>
    </row>
    <row r="666">
      <c r="B666" s="9" t="n">
        <v>601</v>
      </c>
      <c r="C666" s="136" t="n">
        <v>43856</v>
      </c>
      <c r="D666" s="40" t="n">
        <v>139748.2296014445</v>
      </c>
      <c r="E666" s="40" t="n">
        <v>0</v>
      </c>
      <c r="F666" s="137" t="n">
        <v>139748.2296014445</v>
      </c>
      <c r="G666" s="137" t="n">
        <v>64000</v>
      </c>
      <c r="H666" s="137" t="n">
        <v>64000</v>
      </c>
      <c r="I666" s="137" t="n">
        <v>0</v>
      </c>
      <c r="J666" s="138" t="n">
        <v>0</v>
      </c>
      <c r="K666" s="138" t="n">
        <v>75748.22960144453</v>
      </c>
      <c r="L666" s="138" t="n">
        <v>0</v>
      </c>
      <c r="M666" s="138" t="n">
        <v>0</v>
      </c>
      <c r="N666" s="138" t="n">
        <v>0</v>
      </c>
      <c r="O666" s="138" t="n">
        <v>0</v>
      </c>
      <c r="P666" s="137" t="n">
        <v>45477.2471819671</v>
      </c>
      <c r="Q666" s="139" t="n"/>
      <c r="R666" s="16" t="n"/>
    </row>
    <row r="667">
      <c r="B667" s="9" t="n">
        <v>602</v>
      </c>
      <c r="C667" s="136" t="n">
        <v>43856.04166666666</v>
      </c>
      <c r="D667" s="40" t="n">
        <v>141864.0611289381</v>
      </c>
      <c r="E667" s="40" t="n">
        <v>0</v>
      </c>
      <c r="F667" s="137" t="n">
        <v>141864.0611289381</v>
      </c>
      <c r="G667" s="137" t="n">
        <v>64000</v>
      </c>
      <c r="H667" s="137" t="n">
        <v>64000</v>
      </c>
      <c r="I667" s="137" t="n">
        <v>0</v>
      </c>
      <c r="J667" s="138" t="n">
        <v>0</v>
      </c>
      <c r="K667" s="138" t="n">
        <v>77864.06112893813</v>
      </c>
      <c r="L667" s="138" t="n">
        <v>0</v>
      </c>
      <c r="M667" s="138" t="n">
        <v>0</v>
      </c>
      <c r="N667" s="138" t="n">
        <v>0</v>
      </c>
      <c r="O667" s="138" t="n">
        <v>0</v>
      </c>
      <c r="P667" s="137" t="n">
        <v>45477.2471819671</v>
      </c>
      <c r="Q667" s="139" t="n"/>
      <c r="R667" s="16" t="n"/>
    </row>
    <row r="668">
      <c r="B668" s="9" t="n">
        <v>603</v>
      </c>
      <c r="C668" s="136" t="n">
        <v>43856.08333333334</v>
      </c>
      <c r="D668" s="40" t="n">
        <v>131595.6725708602</v>
      </c>
      <c r="E668" s="40" t="n">
        <v>0</v>
      </c>
      <c r="F668" s="137" t="n">
        <v>131595.6725708602</v>
      </c>
      <c r="G668" s="137" t="n">
        <v>64000</v>
      </c>
      <c r="H668" s="137" t="n">
        <v>64000</v>
      </c>
      <c r="I668" s="137" t="n">
        <v>0</v>
      </c>
      <c r="J668" s="138" t="n">
        <v>0</v>
      </c>
      <c r="K668" s="138" t="n">
        <v>67595.67257086016</v>
      </c>
      <c r="L668" s="138" t="n">
        <v>0</v>
      </c>
      <c r="M668" s="138" t="n">
        <v>0</v>
      </c>
      <c r="N668" s="138" t="n">
        <v>0</v>
      </c>
      <c r="O668" s="138" t="n">
        <v>0</v>
      </c>
      <c r="P668" s="137" t="n">
        <v>45477.2471819671</v>
      </c>
      <c r="Q668" s="139" t="n"/>
      <c r="R668" s="16" t="n"/>
    </row>
    <row r="669">
      <c r="B669" s="9" t="n">
        <v>604</v>
      </c>
      <c r="C669" s="136" t="n">
        <v>43856.125</v>
      </c>
      <c r="D669" s="40" t="n">
        <v>74140.68517323164</v>
      </c>
      <c r="E669" s="40" t="n">
        <v>0</v>
      </c>
      <c r="F669" s="137" t="n">
        <v>74140.68517323164</v>
      </c>
      <c r="G669" s="137" t="n">
        <v>64000</v>
      </c>
      <c r="H669" s="137" t="n">
        <v>64000</v>
      </c>
      <c r="I669" s="137" t="n">
        <v>0</v>
      </c>
      <c r="J669" s="138" t="n">
        <v>0</v>
      </c>
      <c r="K669" s="138" t="n">
        <v>10140.68517323164</v>
      </c>
      <c r="L669" s="138" t="n">
        <v>0</v>
      </c>
      <c r="M669" s="138" t="n">
        <v>0</v>
      </c>
      <c r="N669" s="138" t="n">
        <v>0</v>
      </c>
      <c r="O669" s="138" t="n">
        <v>0</v>
      </c>
      <c r="P669" s="137" t="n">
        <v>45477.2471819671</v>
      </c>
      <c r="Q669" s="139" t="n"/>
      <c r="R669" s="16" t="n"/>
    </row>
    <row r="670">
      <c r="B670" s="9" t="n">
        <v>605</v>
      </c>
      <c r="C670" s="136" t="n">
        <v>43856.16666666666</v>
      </c>
      <c r="D670" s="40" t="n">
        <v>88156.08156620624</v>
      </c>
      <c r="E670" s="40" t="n">
        <v>0</v>
      </c>
      <c r="F670" s="137" t="n">
        <v>88156.08156620624</v>
      </c>
      <c r="G670" s="137" t="n">
        <v>64000</v>
      </c>
      <c r="H670" s="137" t="n">
        <v>88156.08156620624</v>
      </c>
      <c r="I670" s="137" t="n">
        <v>0</v>
      </c>
      <c r="J670" s="138" t="n">
        <v>0</v>
      </c>
      <c r="K670" s="138" t="n">
        <v>0</v>
      </c>
      <c r="L670" s="138" t="n">
        <v>0</v>
      </c>
      <c r="M670" s="138" t="n">
        <v>0</v>
      </c>
      <c r="N670" s="138" t="n">
        <v>0</v>
      </c>
      <c r="O670" s="138" t="n">
        <v>24156.08156620624</v>
      </c>
      <c r="P670" s="137" t="n">
        <v>45477.2471819671</v>
      </c>
      <c r="Q670" s="139" t="n"/>
      <c r="R670" s="16" t="n"/>
    </row>
    <row r="671">
      <c r="B671" s="9" t="n">
        <v>606</v>
      </c>
      <c r="C671" s="136" t="n">
        <v>43856.20833333334</v>
      </c>
      <c r="D671" s="40" t="n">
        <v>75610.26155935184</v>
      </c>
      <c r="E671" s="40" t="n">
        <v>0</v>
      </c>
      <c r="F671" s="137" t="n">
        <v>75610.26155935184</v>
      </c>
      <c r="G671" s="137" t="n">
        <v>64000</v>
      </c>
      <c r="H671" s="137" t="n">
        <v>75610.26155935184</v>
      </c>
      <c r="I671" s="137" t="n">
        <v>0</v>
      </c>
      <c r="J671" s="138" t="n">
        <v>0</v>
      </c>
      <c r="K671" s="138" t="n">
        <v>0</v>
      </c>
      <c r="L671" s="138" t="n">
        <v>0</v>
      </c>
      <c r="M671" s="138" t="n">
        <v>0</v>
      </c>
      <c r="N671" s="138" t="n">
        <v>0</v>
      </c>
      <c r="O671" s="138" t="n">
        <v>11610.26155935184</v>
      </c>
      <c r="P671" s="137" t="n">
        <v>45477.2471819671</v>
      </c>
      <c r="Q671" s="139" t="n"/>
      <c r="R671" s="16" t="n"/>
    </row>
    <row r="672">
      <c r="B672" s="9" t="n">
        <v>607</v>
      </c>
      <c r="C672" s="136" t="n">
        <v>43856.25</v>
      </c>
      <c r="D672" s="40" t="n">
        <v>124312.8353312943</v>
      </c>
      <c r="E672" s="40" t="n">
        <v>0</v>
      </c>
      <c r="F672" s="137" t="n">
        <v>124312.8353312943</v>
      </c>
      <c r="G672" s="137" t="n">
        <v>64000</v>
      </c>
      <c r="H672" s="137" t="n">
        <v>124312.8353312943</v>
      </c>
      <c r="I672" s="137" t="n">
        <v>0</v>
      </c>
      <c r="J672" s="138" t="n">
        <v>0</v>
      </c>
      <c r="K672" s="138" t="n">
        <v>0</v>
      </c>
      <c r="L672" s="138" t="n">
        <v>0</v>
      </c>
      <c r="M672" s="138" t="n">
        <v>0</v>
      </c>
      <c r="N672" s="138" t="n">
        <v>0</v>
      </c>
      <c r="O672" s="138" t="n">
        <v>60312.83533129431</v>
      </c>
      <c r="P672" s="137" t="n">
        <v>45477.2471819671</v>
      </c>
      <c r="Q672" s="139" t="n"/>
      <c r="R672" s="16" t="n"/>
    </row>
    <row r="673">
      <c r="B673" s="9" t="n">
        <v>608</v>
      </c>
      <c r="C673" s="136" t="n">
        <v>43856.29166666666</v>
      </c>
      <c r="D673" s="40" t="n">
        <v>113674.1256655897</v>
      </c>
      <c r="E673" s="40" t="n">
        <v>0</v>
      </c>
      <c r="F673" s="137" t="n">
        <v>113674.1256655897</v>
      </c>
      <c r="G673" s="137" t="n">
        <v>64000</v>
      </c>
      <c r="H673" s="137" t="n">
        <v>113674.1256655897</v>
      </c>
      <c r="I673" s="137" t="n">
        <v>0</v>
      </c>
      <c r="J673" s="138" t="n">
        <v>0</v>
      </c>
      <c r="K673" s="138" t="n">
        <v>0</v>
      </c>
      <c r="L673" s="138" t="n">
        <v>0</v>
      </c>
      <c r="M673" s="138" t="n">
        <v>0</v>
      </c>
      <c r="N673" s="138" t="n">
        <v>0</v>
      </c>
      <c r="O673" s="138" t="n">
        <v>49674.1256655897</v>
      </c>
      <c r="P673" s="137" t="n">
        <v>45477.2471819671</v>
      </c>
      <c r="Q673" s="139" t="n"/>
      <c r="R673" s="16" t="n"/>
    </row>
    <row r="674">
      <c r="B674" s="9" t="n">
        <v>609</v>
      </c>
      <c r="C674" s="136" t="n">
        <v>43856.33333333334</v>
      </c>
      <c r="D674" s="40" t="n">
        <v>126383.424662579</v>
      </c>
      <c r="E674" s="40" t="n">
        <v>0</v>
      </c>
      <c r="F674" s="137" t="n">
        <v>126383.424662579</v>
      </c>
      <c r="G674" s="137" t="n">
        <v>64000</v>
      </c>
      <c r="H674" s="137" t="n">
        <v>126383.424662579</v>
      </c>
      <c r="I674" s="137" t="n">
        <v>0</v>
      </c>
      <c r="J674" s="138" t="n">
        <v>0</v>
      </c>
      <c r="K674" s="138" t="n">
        <v>0</v>
      </c>
      <c r="L674" s="138" t="n">
        <v>0</v>
      </c>
      <c r="M674" s="138" t="n">
        <v>0</v>
      </c>
      <c r="N674" s="138" t="n">
        <v>0</v>
      </c>
      <c r="O674" s="138" t="n">
        <v>62383.42466257904</v>
      </c>
      <c r="P674" s="137" t="n">
        <v>45477.2471819671</v>
      </c>
      <c r="Q674" s="139" t="n"/>
      <c r="R674" s="16" t="n"/>
    </row>
    <row r="675">
      <c r="B675" s="9" t="n">
        <v>610</v>
      </c>
      <c r="C675" s="136" t="n">
        <v>43856.375</v>
      </c>
      <c r="D675" s="40" t="n">
        <v>138462.0792440434</v>
      </c>
      <c r="E675" s="40" t="n">
        <v>6671.459019398355</v>
      </c>
      <c r="F675" s="137" t="n">
        <v>145133.5382634417</v>
      </c>
      <c r="G675" s="137" t="n">
        <v>64000</v>
      </c>
      <c r="H675" s="137" t="n">
        <v>144000</v>
      </c>
      <c r="I675" s="137" t="n">
        <v>0</v>
      </c>
      <c r="J675" s="138" t="n">
        <v>0</v>
      </c>
      <c r="K675" s="138" t="n">
        <v>1133.538263441733</v>
      </c>
      <c r="L675" s="138" t="n">
        <v>0</v>
      </c>
      <c r="M675" s="138" t="n">
        <v>0</v>
      </c>
      <c r="N675" s="138" t="n">
        <v>0</v>
      </c>
      <c r="O675" s="138" t="n">
        <v>80000</v>
      </c>
      <c r="P675" s="137" t="n">
        <v>45477.2471819671</v>
      </c>
      <c r="Q675" s="139" t="n"/>
      <c r="R675" s="16" t="n"/>
    </row>
    <row r="676">
      <c r="B676" s="9" t="n">
        <v>611</v>
      </c>
      <c r="C676" s="136" t="n">
        <v>43856.41666666666</v>
      </c>
      <c r="D676" s="40" t="n">
        <v>138053.5985843428</v>
      </c>
      <c r="E676" s="40" t="n">
        <v>13970.68175974098</v>
      </c>
      <c r="F676" s="137" t="n">
        <v>152024.2803440838</v>
      </c>
      <c r="G676" s="137" t="n">
        <v>64000</v>
      </c>
      <c r="H676" s="137" t="n">
        <v>144000</v>
      </c>
      <c r="I676" s="137" t="n">
        <v>0</v>
      </c>
      <c r="J676" s="138" t="n">
        <v>0</v>
      </c>
      <c r="K676" s="138" t="n">
        <v>8024.280344083789</v>
      </c>
      <c r="L676" s="138" t="n">
        <v>0</v>
      </c>
      <c r="M676" s="138" t="n">
        <v>0</v>
      </c>
      <c r="N676" s="138" t="n">
        <v>0</v>
      </c>
      <c r="O676" s="138" t="n">
        <v>80000</v>
      </c>
      <c r="P676" s="137" t="n">
        <v>45477.2471819671</v>
      </c>
      <c r="Q676" s="139" t="n"/>
      <c r="R676" s="16" t="n"/>
    </row>
    <row r="677">
      <c r="B677" s="9" t="n">
        <v>612</v>
      </c>
      <c r="C677" s="136" t="n">
        <v>43856.45833333334</v>
      </c>
      <c r="D677" s="40" t="n">
        <v>102654.543197935</v>
      </c>
      <c r="E677" s="40" t="n">
        <v>13199.88822722077</v>
      </c>
      <c r="F677" s="137" t="n">
        <v>115854.4314251558</v>
      </c>
      <c r="G677" s="137" t="n">
        <v>64000</v>
      </c>
      <c r="H677" s="137" t="n">
        <v>64000</v>
      </c>
      <c r="I677" s="137" t="n">
        <v>0</v>
      </c>
      <c r="J677" s="138" t="n">
        <v>0</v>
      </c>
      <c r="K677" s="138" t="n">
        <v>51854.43142515575</v>
      </c>
      <c r="L677" s="138" t="n">
        <v>0</v>
      </c>
      <c r="M677" s="138" t="n">
        <v>0</v>
      </c>
      <c r="N677" s="138" t="n">
        <v>0</v>
      </c>
      <c r="O677" s="138" t="n">
        <v>0</v>
      </c>
      <c r="P677" s="137" t="n">
        <v>45477.2471819671</v>
      </c>
      <c r="Q677" s="139" t="n"/>
      <c r="R677" s="16" t="n"/>
    </row>
    <row r="678">
      <c r="B678" s="9" t="n">
        <v>613</v>
      </c>
      <c r="C678" s="136" t="n">
        <v>43856.5</v>
      </c>
      <c r="D678" s="40" t="n">
        <v>79541.56268551464</v>
      </c>
      <c r="E678" s="40" t="n">
        <v>45953.71507811132</v>
      </c>
      <c r="F678" s="137" t="n">
        <v>125495.277763626</v>
      </c>
      <c r="G678" s="137" t="n">
        <v>64000</v>
      </c>
      <c r="H678" s="137" t="n">
        <v>64000</v>
      </c>
      <c r="I678" s="137" t="n">
        <v>0</v>
      </c>
      <c r="J678" s="138" t="n">
        <v>0</v>
      </c>
      <c r="K678" s="138" t="n">
        <v>61495.27776362596</v>
      </c>
      <c r="L678" s="138" t="n">
        <v>0</v>
      </c>
      <c r="M678" s="138" t="n">
        <v>0</v>
      </c>
      <c r="N678" s="138" t="n">
        <v>0</v>
      </c>
      <c r="O678" s="138" t="n">
        <v>0</v>
      </c>
      <c r="P678" s="137" t="n">
        <v>45477.2471819671</v>
      </c>
      <c r="Q678" s="139" t="n"/>
      <c r="R678" s="16" t="n"/>
    </row>
    <row r="679">
      <c r="B679" s="9" t="n">
        <v>614</v>
      </c>
      <c r="C679" s="136" t="n">
        <v>43856.54166666666</v>
      </c>
      <c r="D679" s="40" t="n">
        <v>97237.47678477215</v>
      </c>
      <c r="E679" s="40" t="n">
        <v>64821.89433121151</v>
      </c>
      <c r="F679" s="137" t="n">
        <v>162059.3711159837</v>
      </c>
      <c r="G679" s="137" t="n">
        <v>64000</v>
      </c>
      <c r="H679" s="137" t="n">
        <v>64000</v>
      </c>
      <c r="I679" s="137" t="n">
        <v>0</v>
      </c>
      <c r="J679" s="138" t="n">
        <v>0</v>
      </c>
      <c r="K679" s="138" t="n">
        <v>98059.37111598367</v>
      </c>
      <c r="L679" s="138" t="n">
        <v>0</v>
      </c>
      <c r="M679" s="138" t="n">
        <v>0</v>
      </c>
      <c r="N679" s="138" t="n">
        <v>0</v>
      </c>
      <c r="O679" s="138" t="n">
        <v>0</v>
      </c>
      <c r="P679" s="137" t="n">
        <v>45477.2471819671</v>
      </c>
      <c r="Q679" s="139" t="n"/>
      <c r="R679" s="16" t="n"/>
    </row>
    <row r="680">
      <c r="B680" s="9" t="n">
        <v>615</v>
      </c>
      <c r="C680" s="136" t="n">
        <v>43856.58333333334</v>
      </c>
      <c r="D680" s="40" t="n">
        <v>137876.5324809694</v>
      </c>
      <c r="E680" s="40" t="n">
        <v>56263.61738650313</v>
      </c>
      <c r="F680" s="137" t="n">
        <v>194140.1498674725</v>
      </c>
      <c r="G680" s="137" t="n">
        <v>64000</v>
      </c>
      <c r="H680" s="137" t="n">
        <v>64000</v>
      </c>
      <c r="I680" s="137" t="n">
        <v>0</v>
      </c>
      <c r="J680" s="138" t="n">
        <v>0</v>
      </c>
      <c r="K680" s="138" t="n">
        <v>130140.1498674725</v>
      </c>
      <c r="L680" s="138" t="n">
        <v>0</v>
      </c>
      <c r="M680" s="138" t="n">
        <v>0</v>
      </c>
      <c r="N680" s="138" t="n">
        <v>0</v>
      </c>
      <c r="O680" s="138" t="n">
        <v>0</v>
      </c>
      <c r="P680" s="137" t="n">
        <v>45477.2471819671</v>
      </c>
      <c r="Q680" s="139" t="n"/>
      <c r="R680" s="16" t="n"/>
    </row>
    <row r="681">
      <c r="B681" s="9" t="n">
        <v>616</v>
      </c>
      <c r="C681" s="136" t="n">
        <v>43856.625</v>
      </c>
      <c r="D681" s="40" t="n">
        <v>119030.3391566952</v>
      </c>
      <c r="E681" s="40" t="n">
        <v>60636.80285824972</v>
      </c>
      <c r="F681" s="137" t="n">
        <v>179667.142014945</v>
      </c>
      <c r="G681" s="137" t="n">
        <v>64000</v>
      </c>
      <c r="H681" s="137" t="n">
        <v>64000</v>
      </c>
      <c r="I681" s="137" t="n">
        <v>0</v>
      </c>
      <c r="J681" s="138" t="n">
        <v>0</v>
      </c>
      <c r="K681" s="138" t="n">
        <v>115667.142014945</v>
      </c>
      <c r="L681" s="138" t="n">
        <v>0</v>
      </c>
      <c r="M681" s="138" t="n">
        <v>0</v>
      </c>
      <c r="N681" s="138" t="n">
        <v>0</v>
      </c>
      <c r="O681" s="138" t="n">
        <v>0</v>
      </c>
      <c r="P681" s="137" t="n">
        <v>45477.2471819671</v>
      </c>
      <c r="Q681" s="139" t="n"/>
      <c r="R681" s="16" t="n"/>
    </row>
    <row r="682">
      <c r="B682" s="9" t="n">
        <v>617</v>
      </c>
      <c r="C682" s="136" t="n">
        <v>43856.66666666666</v>
      </c>
      <c r="D682" s="40" t="n">
        <v>130515.4970684036</v>
      </c>
      <c r="E682" s="40" t="n">
        <v>46510.15982451635</v>
      </c>
      <c r="F682" s="137" t="n">
        <v>177025.6568929199</v>
      </c>
      <c r="G682" s="137" t="n">
        <v>64000</v>
      </c>
      <c r="H682" s="137" t="n">
        <v>144000</v>
      </c>
      <c r="I682" s="137" t="n">
        <v>0</v>
      </c>
      <c r="J682" s="138" t="n">
        <v>0</v>
      </c>
      <c r="K682" s="138" t="n">
        <v>33025.65689291991</v>
      </c>
      <c r="L682" s="138" t="n">
        <v>0</v>
      </c>
      <c r="M682" s="138" t="n">
        <v>0</v>
      </c>
      <c r="N682" s="138" t="n">
        <v>0</v>
      </c>
      <c r="O682" s="138" t="n">
        <v>80000</v>
      </c>
      <c r="P682" s="137" t="n">
        <v>45477.2471819671</v>
      </c>
      <c r="Q682" s="139" t="n"/>
      <c r="R682" s="16" t="n"/>
    </row>
    <row r="683">
      <c r="B683" s="9" t="n">
        <v>618</v>
      </c>
      <c r="C683" s="136" t="n">
        <v>43856.70833333334</v>
      </c>
      <c r="D683" s="40" t="n">
        <v>124516.9311173867</v>
      </c>
      <c r="E683" s="40" t="n">
        <v>21322.41407474436</v>
      </c>
      <c r="F683" s="137" t="n">
        <v>145839.3451921311</v>
      </c>
      <c r="G683" s="137" t="n">
        <v>64000</v>
      </c>
      <c r="H683" s="137" t="n">
        <v>144000</v>
      </c>
      <c r="I683" s="137" t="n">
        <v>0</v>
      </c>
      <c r="J683" s="138" t="n">
        <v>0</v>
      </c>
      <c r="K683" s="138" t="n">
        <v>1839.345192131063</v>
      </c>
      <c r="L683" s="138" t="n">
        <v>0</v>
      </c>
      <c r="M683" s="138" t="n">
        <v>0</v>
      </c>
      <c r="N683" s="138" t="n">
        <v>0</v>
      </c>
      <c r="O683" s="138" t="n">
        <v>80000</v>
      </c>
      <c r="P683" s="137" t="n">
        <v>45477.2471819671</v>
      </c>
      <c r="Q683" s="139" t="n"/>
      <c r="R683" s="16" t="n"/>
    </row>
    <row r="684">
      <c r="B684" s="9" t="n">
        <v>619</v>
      </c>
      <c r="C684" s="136" t="n">
        <v>43856.75</v>
      </c>
      <c r="D684" s="40" t="n">
        <v>117605.2822479947</v>
      </c>
      <c r="E684" s="40" t="n">
        <v>0</v>
      </c>
      <c r="F684" s="137" t="n">
        <v>117605.2822479947</v>
      </c>
      <c r="G684" s="137" t="n">
        <v>64000</v>
      </c>
      <c r="H684" s="137" t="n">
        <v>117605.2822479947</v>
      </c>
      <c r="I684" s="137" t="n">
        <v>0</v>
      </c>
      <c r="J684" s="138" t="n">
        <v>0</v>
      </c>
      <c r="K684" s="138" t="n">
        <v>0</v>
      </c>
      <c r="L684" s="138" t="n">
        <v>0</v>
      </c>
      <c r="M684" s="138" t="n">
        <v>0</v>
      </c>
      <c r="N684" s="138" t="n">
        <v>0</v>
      </c>
      <c r="O684" s="138" t="n">
        <v>53605.28224799466</v>
      </c>
      <c r="P684" s="137" t="n">
        <v>45477.2471819671</v>
      </c>
      <c r="Q684" s="139" t="n"/>
      <c r="R684" s="16" t="n"/>
    </row>
    <row r="685">
      <c r="B685" s="9" t="n">
        <v>620</v>
      </c>
      <c r="C685" s="136" t="n">
        <v>43856.79166666666</v>
      </c>
      <c r="D685" s="40" t="n">
        <v>81404.29809300267</v>
      </c>
      <c r="E685" s="40" t="n">
        <v>0</v>
      </c>
      <c r="F685" s="137" t="n">
        <v>81404.29809300267</v>
      </c>
      <c r="G685" s="137" t="n">
        <v>64000</v>
      </c>
      <c r="H685" s="137" t="n">
        <v>81404.29809300267</v>
      </c>
      <c r="I685" s="137" t="n">
        <v>0</v>
      </c>
      <c r="J685" s="138" t="n">
        <v>0</v>
      </c>
      <c r="K685" s="138" t="n">
        <v>0</v>
      </c>
      <c r="L685" s="138" t="n">
        <v>0</v>
      </c>
      <c r="M685" s="138" t="n">
        <v>0</v>
      </c>
      <c r="N685" s="138" t="n">
        <v>0</v>
      </c>
      <c r="O685" s="138" t="n">
        <v>17404.29809300267</v>
      </c>
      <c r="P685" s="137" t="n">
        <v>45477.2471819671</v>
      </c>
      <c r="Q685" s="139" t="n"/>
      <c r="R685" s="16" t="n"/>
    </row>
    <row r="686">
      <c r="B686" s="9" t="n">
        <v>621</v>
      </c>
      <c r="C686" s="136" t="n">
        <v>43856.83333333334</v>
      </c>
      <c r="D686" s="40" t="n">
        <v>122119.9619808635</v>
      </c>
      <c r="E686" s="40" t="n">
        <v>0</v>
      </c>
      <c r="F686" s="137" t="n">
        <v>122119.9619808635</v>
      </c>
      <c r="G686" s="137" t="n">
        <v>64000</v>
      </c>
      <c r="H686" s="137" t="n">
        <v>122119.9619808635</v>
      </c>
      <c r="I686" s="137" t="n">
        <v>0</v>
      </c>
      <c r="J686" s="138" t="n">
        <v>0</v>
      </c>
      <c r="K686" s="138" t="n">
        <v>0</v>
      </c>
      <c r="L686" s="138" t="n">
        <v>0</v>
      </c>
      <c r="M686" s="138" t="n">
        <v>0</v>
      </c>
      <c r="N686" s="138" t="n">
        <v>0</v>
      </c>
      <c r="O686" s="138" t="n">
        <v>58119.96198086355</v>
      </c>
      <c r="P686" s="137" t="n">
        <v>45477.2471819671</v>
      </c>
      <c r="Q686" s="139" t="n"/>
      <c r="R686" s="16" t="n"/>
    </row>
    <row r="687">
      <c r="B687" s="9" t="n">
        <v>622</v>
      </c>
      <c r="C687" s="136" t="n">
        <v>43856.875</v>
      </c>
      <c r="D687" s="40" t="n">
        <v>77499.01484325394</v>
      </c>
      <c r="E687" s="40" t="n">
        <v>0</v>
      </c>
      <c r="F687" s="137" t="n">
        <v>77499.01484325394</v>
      </c>
      <c r="G687" s="137" t="n">
        <v>64000</v>
      </c>
      <c r="H687" s="137" t="n">
        <v>77499.01484325394</v>
      </c>
      <c r="I687" s="137" t="n">
        <v>0</v>
      </c>
      <c r="J687" s="138" t="n">
        <v>0</v>
      </c>
      <c r="K687" s="138" t="n">
        <v>0</v>
      </c>
      <c r="L687" s="138" t="n">
        <v>0</v>
      </c>
      <c r="M687" s="138" t="n">
        <v>0</v>
      </c>
      <c r="N687" s="138" t="n">
        <v>0</v>
      </c>
      <c r="O687" s="138" t="n">
        <v>13499.01484325394</v>
      </c>
      <c r="P687" s="137" t="n">
        <v>45477.2471819671</v>
      </c>
      <c r="Q687" s="139" t="n"/>
      <c r="R687" s="16" t="n"/>
    </row>
    <row r="688">
      <c r="B688" s="9" t="n">
        <v>623</v>
      </c>
      <c r="C688" s="136" t="n">
        <v>43856.91666666666</v>
      </c>
      <c r="D688" s="40" t="n">
        <v>58174.52622423481</v>
      </c>
      <c r="E688" s="40" t="n">
        <v>0</v>
      </c>
      <c r="F688" s="137" t="n">
        <v>58174.52622423481</v>
      </c>
      <c r="G688" s="137" t="n">
        <v>64000</v>
      </c>
      <c r="H688" s="137" t="n">
        <v>58174.52622423481</v>
      </c>
      <c r="I688" s="137" t="n">
        <v>0</v>
      </c>
      <c r="J688" s="138" t="n">
        <v>0</v>
      </c>
      <c r="K688" s="138" t="n">
        <v>0</v>
      </c>
      <c r="L688" s="138" t="n">
        <v>6332.036712788249</v>
      </c>
      <c r="M688" s="138" t="n">
        <v>5825.473775765189</v>
      </c>
      <c r="N688" s="138" t="n">
        <v>0</v>
      </c>
      <c r="O688" s="138" t="n">
        <v>0</v>
      </c>
      <c r="P688" s="137" t="n">
        <v>39145.21046917885</v>
      </c>
      <c r="Q688" s="139" t="n"/>
      <c r="R688" s="16" t="n"/>
    </row>
    <row r="689">
      <c r="B689" s="9" t="n">
        <v>624</v>
      </c>
      <c r="C689" s="136" t="n">
        <v>43856.95833333334</v>
      </c>
      <c r="D689" s="40" t="n">
        <v>86278.16906414332</v>
      </c>
      <c r="E689" s="40" t="n">
        <v>0</v>
      </c>
      <c r="F689" s="137" t="n">
        <v>86278.16906414332</v>
      </c>
      <c r="G689" s="137" t="n">
        <v>64000</v>
      </c>
      <c r="H689" s="137" t="n">
        <v>86278.16906414332</v>
      </c>
      <c r="I689" s="137" t="n">
        <v>6808.641626654031</v>
      </c>
      <c r="J689" s="138" t="n">
        <v>6332.036712788249</v>
      </c>
      <c r="K689" s="138" t="n">
        <v>0</v>
      </c>
      <c r="L689" s="138" t="n">
        <v>0</v>
      </c>
      <c r="M689" s="138" t="n">
        <v>0</v>
      </c>
      <c r="N689" s="138" t="n">
        <v>0</v>
      </c>
      <c r="O689" s="138" t="n">
        <v>15469.52743748929</v>
      </c>
      <c r="P689" s="137" t="n">
        <v>45477.2471819671</v>
      </c>
      <c r="Q689" s="139" t="n"/>
      <c r="R689" s="16" t="n"/>
    </row>
    <row r="690">
      <c r="B690" s="9" t="n">
        <v>625</v>
      </c>
      <c r="C690" s="136" t="n">
        <v>43857</v>
      </c>
      <c r="D690" s="40" t="n">
        <v>64721.49119255666</v>
      </c>
      <c r="E690" s="40" t="n">
        <v>0</v>
      </c>
      <c r="F690" s="137" t="n">
        <v>64721.49119255666</v>
      </c>
      <c r="G690" s="137" t="n">
        <v>64000</v>
      </c>
      <c r="H690" s="137" t="n">
        <v>64000</v>
      </c>
      <c r="I690" s="137" t="n">
        <v>0</v>
      </c>
      <c r="J690" s="138" t="n">
        <v>0</v>
      </c>
      <c r="K690" s="138" t="n">
        <v>721.4911925566557</v>
      </c>
      <c r="L690" s="138" t="n">
        <v>0</v>
      </c>
      <c r="M690" s="138" t="n">
        <v>0</v>
      </c>
      <c r="N690" s="138" t="n">
        <v>0</v>
      </c>
      <c r="O690" s="138" t="n">
        <v>0</v>
      </c>
      <c r="P690" s="137" t="n">
        <v>45477.2471819671</v>
      </c>
      <c r="Q690" s="139" t="n"/>
      <c r="R690" s="16" t="n"/>
    </row>
    <row r="691">
      <c r="B691" s="9" t="n">
        <v>626</v>
      </c>
      <c r="C691" s="136" t="n">
        <v>43857.04166666666</v>
      </c>
      <c r="D691" s="40" t="n">
        <v>61321.09928899833</v>
      </c>
      <c r="E691" s="40" t="n">
        <v>0</v>
      </c>
      <c r="F691" s="137" t="n">
        <v>61321.09928899833</v>
      </c>
      <c r="G691" s="137" t="n">
        <v>64000</v>
      </c>
      <c r="H691" s="137" t="n">
        <v>61321.09928899833</v>
      </c>
      <c r="I691" s="137" t="n">
        <v>0</v>
      </c>
      <c r="J691" s="138" t="n">
        <v>0</v>
      </c>
      <c r="K691" s="138" t="n">
        <v>0</v>
      </c>
      <c r="L691" s="138" t="n">
        <v>2911.848598914857</v>
      </c>
      <c r="M691" s="138" t="n">
        <v>2678.900711001668</v>
      </c>
      <c r="N691" s="138" t="n">
        <v>0</v>
      </c>
      <c r="O691" s="138" t="n">
        <v>0</v>
      </c>
      <c r="P691" s="137" t="n">
        <v>42565.39858305224</v>
      </c>
      <c r="Q691" s="139" t="n"/>
      <c r="R691" s="16" t="n"/>
    </row>
    <row r="692">
      <c r="B692" s="9" t="n">
        <v>627</v>
      </c>
      <c r="C692" s="136" t="n">
        <v>43857.08333333334</v>
      </c>
      <c r="D692" s="40" t="n">
        <v>44082.81072711236</v>
      </c>
      <c r="E692" s="40" t="n">
        <v>0</v>
      </c>
      <c r="F692" s="137" t="n">
        <v>44082.81072711236</v>
      </c>
      <c r="G692" s="137" t="n">
        <v>64000</v>
      </c>
      <c r="H692" s="137" t="n">
        <v>44082.81072711236</v>
      </c>
      <c r="I692" s="137" t="n">
        <v>0</v>
      </c>
      <c r="J692" s="138" t="n">
        <v>0</v>
      </c>
      <c r="K692" s="138" t="n">
        <v>0</v>
      </c>
      <c r="L692" s="138" t="n">
        <v>21649.11877487787</v>
      </c>
      <c r="M692" s="138" t="n">
        <v>19917.18927288764</v>
      </c>
      <c r="N692" s="138" t="n">
        <v>0</v>
      </c>
      <c r="O692" s="138" t="n">
        <v>0</v>
      </c>
      <c r="P692" s="137" t="n">
        <v>20916.27980817437</v>
      </c>
      <c r="Q692" s="139" t="n"/>
      <c r="R692" s="16" t="n"/>
    </row>
    <row r="693">
      <c r="B693" s="9" t="n">
        <v>628</v>
      </c>
      <c r="C693" s="136" t="n">
        <v>43857.125</v>
      </c>
      <c r="D693" s="40" t="n">
        <v>38645.5081878497</v>
      </c>
      <c r="E693" s="40" t="n">
        <v>0</v>
      </c>
      <c r="F693" s="137" t="n">
        <v>38645.5081878497</v>
      </c>
      <c r="G693" s="137" t="n">
        <v>64000</v>
      </c>
      <c r="H693" s="137" t="n">
        <v>38645.5081878497</v>
      </c>
      <c r="I693" s="137" t="n">
        <v>0</v>
      </c>
      <c r="J693" s="138" t="n">
        <v>0</v>
      </c>
      <c r="K693" s="138" t="n">
        <v>0</v>
      </c>
      <c r="L693" s="138" t="n">
        <v>14094.69273087931</v>
      </c>
      <c r="M693" s="138" t="n">
        <v>12967.11731240896</v>
      </c>
      <c r="N693" s="138" t="n">
        <v>12387.37449974134</v>
      </c>
      <c r="O693" s="138" t="n">
        <v>0</v>
      </c>
      <c r="P693" s="137" t="n">
        <v>6821.587077295066</v>
      </c>
      <c r="Q693" s="139" t="n"/>
      <c r="R693" s="16" t="n"/>
    </row>
    <row r="694">
      <c r="B694" s="9" t="n">
        <v>629</v>
      </c>
      <c r="C694" s="136" t="n">
        <v>43857.16666666666</v>
      </c>
      <c r="D694" s="40" t="n">
        <v>30068.42614044276</v>
      </c>
      <c r="E694" s="40" t="n">
        <v>0</v>
      </c>
      <c r="F694" s="137" t="n">
        <v>30068.42614044276</v>
      </c>
      <c r="G694" s="137" t="n">
        <v>64000</v>
      </c>
      <c r="H694" s="137" t="n">
        <v>30068.42614044276</v>
      </c>
      <c r="I694" s="137" t="n">
        <v>0</v>
      </c>
      <c r="J694" s="138" t="n">
        <v>0</v>
      </c>
      <c r="K694" s="138" t="n">
        <v>0</v>
      </c>
      <c r="L694" s="138" t="n">
        <v>0</v>
      </c>
      <c r="M694" s="138" t="n">
        <v>0</v>
      </c>
      <c r="N694" s="138" t="n">
        <v>33931.57385955723</v>
      </c>
      <c r="O694" s="138" t="n">
        <v>0</v>
      </c>
      <c r="P694" s="137" t="n">
        <v>6821.587077295066</v>
      </c>
      <c r="Q694" s="139" t="n"/>
      <c r="R694" s="16" t="n"/>
    </row>
    <row r="695">
      <c r="B695" s="9" t="n">
        <v>630</v>
      </c>
      <c r="C695" s="136" t="n">
        <v>43857.20833333334</v>
      </c>
      <c r="D695" s="40" t="n">
        <v>16754.93423561608</v>
      </c>
      <c r="E695" s="40" t="n">
        <v>0</v>
      </c>
      <c r="F695" s="137" t="n">
        <v>16754.93423561608</v>
      </c>
      <c r="G695" s="137" t="n">
        <v>64000</v>
      </c>
      <c r="H695" s="137" t="n">
        <v>16754.93423561608</v>
      </c>
      <c r="I695" s="137" t="n">
        <v>0</v>
      </c>
      <c r="J695" s="138" t="n">
        <v>0</v>
      </c>
      <c r="K695" s="138" t="n">
        <v>0</v>
      </c>
      <c r="L695" s="138" t="n">
        <v>0</v>
      </c>
      <c r="M695" s="138" t="n">
        <v>0</v>
      </c>
      <c r="N695" s="138" t="n">
        <v>47245.06576438392</v>
      </c>
      <c r="O695" s="138" t="n">
        <v>0</v>
      </c>
      <c r="P695" s="137" t="n">
        <v>6821.587077295066</v>
      </c>
      <c r="Q695" s="139" t="n"/>
      <c r="R695" s="16" t="n"/>
    </row>
    <row r="696">
      <c r="B696" s="9" t="n">
        <v>631</v>
      </c>
      <c r="C696" s="136" t="n">
        <v>43857.25</v>
      </c>
      <c r="D696" s="40" t="n">
        <v>488.2688140369847</v>
      </c>
      <c r="E696" s="40" t="n">
        <v>0</v>
      </c>
      <c r="F696" s="137" t="n">
        <v>488.2688140369847</v>
      </c>
      <c r="G696" s="137" t="n">
        <v>64000</v>
      </c>
      <c r="H696" s="137" t="n">
        <v>488.2688140369847</v>
      </c>
      <c r="I696" s="137" t="n">
        <v>0</v>
      </c>
      <c r="J696" s="138" t="n">
        <v>0</v>
      </c>
      <c r="K696" s="138" t="n">
        <v>0</v>
      </c>
      <c r="L696" s="138" t="n">
        <v>0</v>
      </c>
      <c r="M696" s="138" t="n">
        <v>0</v>
      </c>
      <c r="N696" s="138" t="n">
        <v>63511.73118596301</v>
      </c>
      <c r="O696" s="138" t="n">
        <v>0</v>
      </c>
      <c r="P696" s="137" t="n">
        <v>6821.587077295066</v>
      </c>
      <c r="Q696" s="139" t="n"/>
      <c r="R696" s="16" t="n"/>
    </row>
    <row r="697">
      <c r="B697" s="9" t="n">
        <v>632</v>
      </c>
      <c r="C697" s="136" t="n">
        <v>43857.29166666666</v>
      </c>
      <c r="D697" s="40" t="n">
        <v>0</v>
      </c>
      <c r="E697" s="40" t="n">
        <v>0</v>
      </c>
      <c r="F697" s="137" t="n">
        <v>0</v>
      </c>
      <c r="G697" s="137" t="n">
        <v>64000</v>
      </c>
      <c r="H697" s="137" t="n">
        <v>0</v>
      </c>
      <c r="I697" s="137" t="n">
        <v>0</v>
      </c>
      <c r="J697" s="138" t="n">
        <v>0</v>
      </c>
      <c r="K697" s="138" t="n">
        <v>0</v>
      </c>
      <c r="L697" s="138" t="n">
        <v>0</v>
      </c>
      <c r="M697" s="138" t="n">
        <v>0</v>
      </c>
      <c r="N697" s="138" t="n">
        <v>64000</v>
      </c>
      <c r="O697" s="138" t="n">
        <v>0</v>
      </c>
      <c r="P697" s="137" t="n">
        <v>6821.587077295066</v>
      </c>
      <c r="Q697" s="139" t="n"/>
      <c r="R697" s="16" t="n"/>
    </row>
    <row r="698">
      <c r="B698" s="9" t="n">
        <v>633</v>
      </c>
      <c r="C698" s="136" t="n">
        <v>43857.33333333334</v>
      </c>
      <c r="D698" s="40" t="n">
        <v>0</v>
      </c>
      <c r="E698" s="40" t="n">
        <v>0</v>
      </c>
      <c r="F698" s="137" t="n">
        <v>0</v>
      </c>
      <c r="G698" s="137" t="n">
        <v>64000</v>
      </c>
      <c r="H698" s="137" t="n">
        <v>0</v>
      </c>
      <c r="I698" s="137" t="n">
        <v>0</v>
      </c>
      <c r="J698" s="138" t="n">
        <v>0</v>
      </c>
      <c r="K698" s="138" t="n">
        <v>0</v>
      </c>
      <c r="L698" s="138" t="n">
        <v>0</v>
      </c>
      <c r="M698" s="138" t="n">
        <v>0</v>
      </c>
      <c r="N698" s="138" t="n">
        <v>64000</v>
      </c>
      <c r="O698" s="138" t="n">
        <v>0</v>
      </c>
      <c r="P698" s="137" t="n">
        <v>6821.587077295066</v>
      </c>
      <c r="Q698" s="139" t="n"/>
      <c r="R698" s="16" t="n"/>
    </row>
    <row r="699">
      <c r="B699" s="9" t="n">
        <v>634</v>
      </c>
      <c r="C699" s="136" t="n">
        <v>43857.375</v>
      </c>
      <c r="D699" s="40" t="n">
        <v>0</v>
      </c>
      <c r="E699" s="40" t="n">
        <v>3312.296132350571</v>
      </c>
      <c r="F699" s="137" t="n">
        <v>3312.296132350571</v>
      </c>
      <c r="G699" s="137" t="n">
        <v>64000</v>
      </c>
      <c r="H699" s="137" t="n">
        <v>3312.296132350571</v>
      </c>
      <c r="I699" s="137" t="n">
        <v>0</v>
      </c>
      <c r="J699" s="138" t="n">
        <v>0</v>
      </c>
      <c r="K699" s="138" t="n">
        <v>0</v>
      </c>
      <c r="L699" s="138" t="n">
        <v>0</v>
      </c>
      <c r="M699" s="138" t="n">
        <v>0</v>
      </c>
      <c r="N699" s="138" t="n">
        <v>60687.70386764943</v>
      </c>
      <c r="O699" s="138" t="n">
        <v>0</v>
      </c>
      <c r="P699" s="137" t="n">
        <v>6821.587077295066</v>
      </c>
      <c r="Q699" s="139" t="n"/>
      <c r="R699" s="16" t="n"/>
    </row>
    <row r="700">
      <c r="B700" s="9" t="n">
        <v>635</v>
      </c>
      <c r="C700" s="136" t="n">
        <v>43857.41666666666</v>
      </c>
      <c r="D700" s="40" t="n">
        <v>0</v>
      </c>
      <c r="E700" s="40" t="n">
        <v>14534.96375609538</v>
      </c>
      <c r="F700" s="137" t="n">
        <v>14534.96375609538</v>
      </c>
      <c r="G700" s="137" t="n">
        <v>64000</v>
      </c>
      <c r="H700" s="137" t="n">
        <v>14534.96375609538</v>
      </c>
      <c r="I700" s="137" t="n">
        <v>0</v>
      </c>
      <c r="J700" s="138" t="n">
        <v>0</v>
      </c>
      <c r="K700" s="138" t="n">
        <v>0</v>
      </c>
      <c r="L700" s="138" t="n">
        <v>0</v>
      </c>
      <c r="M700" s="138" t="n">
        <v>0</v>
      </c>
      <c r="N700" s="138" t="n">
        <v>49465.03624390462</v>
      </c>
      <c r="O700" s="138" t="n">
        <v>0</v>
      </c>
      <c r="P700" s="137" t="n">
        <v>6821.587077295066</v>
      </c>
      <c r="Q700" s="139" t="n"/>
      <c r="R700" s="16" t="n"/>
    </row>
    <row r="701">
      <c r="B701" s="9" t="n">
        <v>636</v>
      </c>
      <c r="C701" s="136" t="n">
        <v>43857.45833333334</v>
      </c>
      <c r="D701" s="40" t="n">
        <v>768.9727917930014</v>
      </c>
      <c r="E701" s="40" t="n">
        <v>23682.99375949359</v>
      </c>
      <c r="F701" s="137" t="n">
        <v>24451.96655128659</v>
      </c>
      <c r="G701" s="137" t="n">
        <v>64000</v>
      </c>
      <c r="H701" s="137" t="n">
        <v>24451.96655128659</v>
      </c>
      <c r="I701" s="137" t="n">
        <v>0</v>
      </c>
      <c r="J701" s="138" t="n">
        <v>0</v>
      </c>
      <c r="K701" s="138" t="n">
        <v>0</v>
      </c>
      <c r="L701" s="138" t="n">
        <v>0</v>
      </c>
      <c r="M701" s="138" t="n">
        <v>0</v>
      </c>
      <c r="N701" s="138" t="n">
        <v>39548.03344871341</v>
      </c>
      <c r="O701" s="138" t="n">
        <v>0</v>
      </c>
      <c r="P701" s="137" t="n">
        <v>6821.587077295066</v>
      </c>
      <c r="Q701" s="139" t="n"/>
      <c r="R701" s="16" t="n"/>
    </row>
    <row r="702">
      <c r="B702" s="9" t="n">
        <v>637</v>
      </c>
      <c r="C702" s="136" t="n">
        <v>43857.5</v>
      </c>
      <c r="D702" s="40" t="n">
        <v>2025.347135075853</v>
      </c>
      <c r="E702" s="40" t="n">
        <v>30330.94102904384</v>
      </c>
      <c r="F702" s="137" t="n">
        <v>32356.28816411969</v>
      </c>
      <c r="G702" s="137" t="n">
        <v>64000</v>
      </c>
      <c r="H702" s="137" t="n">
        <v>32356.28816411969</v>
      </c>
      <c r="I702" s="137" t="n">
        <v>0</v>
      </c>
      <c r="J702" s="138" t="n">
        <v>0</v>
      </c>
      <c r="K702" s="138" t="n">
        <v>0</v>
      </c>
      <c r="L702" s="138" t="n">
        <v>0</v>
      </c>
      <c r="M702" s="138" t="n">
        <v>0</v>
      </c>
      <c r="N702" s="138" t="n">
        <v>31643.71183588031</v>
      </c>
      <c r="O702" s="138" t="n">
        <v>0</v>
      </c>
      <c r="P702" s="137" t="n">
        <v>6821.587077295066</v>
      </c>
      <c r="Q702" s="139" t="n"/>
      <c r="R702" s="16" t="n"/>
    </row>
    <row r="703">
      <c r="B703" s="9" t="n">
        <v>638</v>
      </c>
      <c r="C703" s="136" t="n">
        <v>43857.54166666666</v>
      </c>
      <c r="D703" s="40" t="n">
        <v>0</v>
      </c>
      <c r="E703" s="40" t="n">
        <v>30049.19189336411</v>
      </c>
      <c r="F703" s="137" t="n">
        <v>30049.19189336411</v>
      </c>
      <c r="G703" s="137" t="n">
        <v>64000</v>
      </c>
      <c r="H703" s="137" t="n">
        <v>30049.19189336411</v>
      </c>
      <c r="I703" s="137" t="n">
        <v>0</v>
      </c>
      <c r="J703" s="138" t="n">
        <v>0</v>
      </c>
      <c r="K703" s="138" t="n">
        <v>0</v>
      </c>
      <c r="L703" s="138" t="n">
        <v>0</v>
      </c>
      <c r="M703" s="138" t="n">
        <v>0</v>
      </c>
      <c r="N703" s="138" t="n">
        <v>33950.80810663589</v>
      </c>
      <c r="O703" s="138" t="n">
        <v>0</v>
      </c>
      <c r="P703" s="137" t="n">
        <v>6821.587077295066</v>
      </c>
      <c r="Q703" s="139" t="n"/>
      <c r="R703" s="16" t="n"/>
    </row>
    <row r="704">
      <c r="B704" s="9" t="n">
        <v>639</v>
      </c>
      <c r="C704" s="136" t="n">
        <v>43857.58333333334</v>
      </c>
      <c r="D704" s="40" t="n">
        <v>0</v>
      </c>
      <c r="E704" s="40" t="n">
        <v>44735.0227109848</v>
      </c>
      <c r="F704" s="137" t="n">
        <v>44735.0227109848</v>
      </c>
      <c r="G704" s="137" t="n">
        <v>64000</v>
      </c>
      <c r="H704" s="137" t="n">
        <v>44735.0227109848</v>
      </c>
      <c r="I704" s="137" t="n">
        <v>0</v>
      </c>
      <c r="J704" s="138" t="n">
        <v>0</v>
      </c>
      <c r="K704" s="138" t="n">
        <v>0</v>
      </c>
      <c r="L704" s="138" t="n">
        <v>0</v>
      </c>
      <c r="M704" s="138" t="n">
        <v>0</v>
      </c>
      <c r="N704" s="138" t="n">
        <v>19264.9772890152</v>
      </c>
      <c r="O704" s="138" t="n">
        <v>0</v>
      </c>
      <c r="P704" s="137" t="n">
        <v>6821.587077295066</v>
      </c>
      <c r="Q704" s="139" t="n"/>
      <c r="R704" s="16" t="n"/>
    </row>
    <row r="705">
      <c r="B705" s="9" t="n">
        <v>640</v>
      </c>
      <c r="C705" s="136" t="n">
        <v>43857.625</v>
      </c>
      <c r="D705" s="40" t="n">
        <v>3871.604554168334</v>
      </c>
      <c r="E705" s="40" t="n">
        <v>35708.86194429923</v>
      </c>
      <c r="F705" s="137" t="n">
        <v>39580.46649846757</v>
      </c>
      <c r="G705" s="137" t="n">
        <v>64000</v>
      </c>
      <c r="H705" s="137" t="n">
        <v>39580.46649846757</v>
      </c>
      <c r="I705" s="137" t="n">
        <v>0</v>
      </c>
      <c r="J705" s="138" t="n">
        <v>0</v>
      </c>
      <c r="K705" s="138" t="n">
        <v>0</v>
      </c>
      <c r="L705" s="138" t="n">
        <v>0</v>
      </c>
      <c r="M705" s="138" t="n">
        <v>0</v>
      </c>
      <c r="N705" s="138" t="n">
        <v>24419.53350153243</v>
      </c>
      <c r="O705" s="138" t="n">
        <v>0</v>
      </c>
      <c r="P705" s="137" t="n">
        <v>6821.587077295066</v>
      </c>
      <c r="Q705" s="139" t="n"/>
      <c r="R705" s="16" t="n"/>
    </row>
    <row r="706">
      <c r="B706" s="9" t="n">
        <v>641</v>
      </c>
      <c r="C706" s="136" t="n">
        <v>43857.66666666666</v>
      </c>
      <c r="D706" s="40" t="n">
        <v>7634.223114913376</v>
      </c>
      <c r="E706" s="40" t="n">
        <v>12052.51483463349</v>
      </c>
      <c r="F706" s="137" t="n">
        <v>19686.73794954687</v>
      </c>
      <c r="G706" s="137" t="n">
        <v>64000</v>
      </c>
      <c r="H706" s="137" t="n">
        <v>19686.73794954687</v>
      </c>
      <c r="I706" s="137" t="n">
        <v>0</v>
      </c>
      <c r="J706" s="138" t="n">
        <v>0</v>
      </c>
      <c r="K706" s="138" t="n">
        <v>0</v>
      </c>
      <c r="L706" s="138" t="n">
        <v>0</v>
      </c>
      <c r="M706" s="138" t="n">
        <v>0</v>
      </c>
      <c r="N706" s="138" t="n">
        <v>44313.26205045314</v>
      </c>
      <c r="O706" s="138" t="n">
        <v>0</v>
      </c>
      <c r="P706" s="137" t="n">
        <v>6821.587077295066</v>
      </c>
      <c r="Q706" s="139" t="n"/>
      <c r="R706" s="16" t="n"/>
    </row>
    <row r="707">
      <c r="B707" s="9" t="n">
        <v>642</v>
      </c>
      <c r="C707" s="136" t="n">
        <v>43857.70833333334</v>
      </c>
      <c r="D707" s="40" t="n">
        <v>6128.799876844934</v>
      </c>
      <c r="E707" s="40" t="n">
        <v>7664.438587983109</v>
      </c>
      <c r="F707" s="137" t="n">
        <v>13793.23846482804</v>
      </c>
      <c r="G707" s="137" t="n">
        <v>64000</v>
      </c>
      <c r="H707" s="137" t="n">
        <v>13793.23846482804</v>
      </c>
      <c r="I707" s="137" t="n">
        <v>0</v>
      </c>
      <c r="J707" s="138" t="n">
        <v>0</v>
      </c>
      <c r="K707" s="138" t="n">
        <v>0</v>
      </c>
      <c r="L707" s="138" t="n">
        <v>0</v>
      </c>
      <c r="M707" s="138" t="n">
        <v>0</v>
      </c>
      <c r="N707" s="138" t="n">
        <v>50206.76153517196</v>
      </c>
      <c r="O707" s="138" t="n">
        <v>0</v>
      </c>
      <c r="P707" s="137" t="n">
        <v>6821.587077295066</v>
      </c>
      <c r="Q707" s="139" t="n"/>
      <c r="R707" s="16" t="n"/>
    </row>
    <row r="708">
      <c r="B708" s="9" t="n">
        <v>643</v>
      </c>
      <c r="C708" s="136" t="n">
        <v>43857.75</v>
      </c>
      <c r="D708" s="40" t="n">
        <v>15663.91795132029</v>
      </c>
      <c r="E708" s="40" t="n">
        <v>0</v>
      </c>
      <c r="F708" s="137" t="n">
        <v>15663.91795132029</v>
      </c>
      <c r="G708" s="137" t="n">
        <v>64000</v>
      </c>
      <c r="H708" s="137" t="n">
        <v>15663.91795132029</v>
      </c>
      <c r="I708" s="137" t="n">
        <v>0</v>
      </c>
      <c r="J708" s="138" t="n">
        <v>0</v>
      </c>
      <c r="K708" s="138" t="n">
        <v>0</v>
      </c>
      <c r="L708" s="138" t="n">
        <v>0</v>
      </c>
      <c r="M708" s="138" t="n">
        <v>0</v>
      </c>
      <c r="N708" s="138" t="n">
        <v>48336.08204867971</v>
      </c>
      <c r="O708" s="138" t="n">
        <v>0</v>
      </c>
      <c r="P708" s="137" t="n">
        <v>6821.587077295066</v>
      </c>
      <c r="Q708" s="139" t="n"/>
      <c r="R708" s="16" t="n"/>
    </row>
    <row r="709">
      <c r="B709" s="9" t="n">
        <v>644</v>
      </c>
      <c r="C709" s="136" t="n">
        <v>43857.79166666666</v>
      </c>
      <c r="D709" s="40" t="n">
        <v>11688.53097901148</v>
      </c>
      <c r="E709" s="40" t="n">
        <v>0</v>
      </c>
      <c r="F709" s="137" t="n">
        <v>11688.53097901148</v>
      </c>
      <c r="G709" s="137" t="n">
        <v>64000</v>
      </c>
      <c r="H709" s="137" t="n">
        <v>11688.53097901148</v>
      </c>
      <c r="I709" s="137" t="n">
        <v>0</v>
      </c>
      <c r="J709" s="138" t="n">
        <v>0</v>
      </c>
      <c r="K709" s="138" t="n">
        <v>0</v>
      </c>
      <c r="L709" s="138" t="n">
        <v>0</v>
      </c>
      <c r="M709" s="138" t="n">
        <v>0</v>
      </c>
      <c r="N709" s="138" t="n">
        <v>52311.46902098852</v>
      </c>
      <c r="O709" s="138" t="n">
        <v>0</v>
      </c>
      <c r="P709" s="137" t="n">
        <v>6821.587077295066</v>
      </c>
      <c r="Q709" s="139" t="n"/>
      <c r="R709" s="16" t="n"/>
    </row>
    <row r="710">
      <c r="B710" s="9" t="n">
        <v>645</v>
      </c>
      <c r="C710" s="136" t="n">
        <v>43857.83333333334</v>
      </c>
      <c r="D710" s="40" t="n">
        <v>24466.77734849804</v>
      </c>
      <c r="E710" s="40" t="n">
        <v>0</v>
      </c>
      <c r="F710" s="137" t="n">
        <v>24466.77734849804</v>
      </c>
      <c r="G710" s="137" t="n">
        <v>64000</v>
      </c>
      <c r="H710" s="137" t="n">
        <v>24466.77734849804</v>
      </c>
      <c r="I710" s="137" t="n">
        <v>0</v>
      </c>
      <c r="J710" s="138" t="n">
        <v>0</v>
      </c>
      <c r="K710" s="138" t="n">
        <v>0</v>
      </c>
      <c r="L710" s="138" t="n">
        <v>0</v>
      </c>
      <c r="M710" s="138" t="n">
        <v>0</v>
      </c>
      <c r="N710" s="138" t="n">
        <v>39533.22265150196</v>
      </c>
      <c r="O710" s="138" t="n">
        <v>0</v>
      </c>
      <c r="P710" s="137" t="n">
        <v>6821.587077295066</v>
      </c>
      <c r="Q710" s="139" t="n"/>
      <c r="R710" s="16" t="n"/>
    </row>
    <row r="711">
      <c r="B711" s="9" t="n">
        <v>646</v>
      </c>
      <c r="C711" s="136" t="n">
        <v>43857.875</v>
      </c>
      <c r="D711" s="40" t="n">
        <v>42297.9844051086</v>
      </c>
      <c r="E711" s="40" t="n">
        <v>0</v>
      </c>
      <c r="F711" s="137" t="n">
        <v>42297.9844051086</v>
      </c>
      <c r="G711" s="137" t="n">
        <v>64000</v>
      </c>
      <c r="H711" s="137" t="n">
        <v>42297.9844051086</v>
      </c>
      <c r="I711" s="137" t="n">
        <v>0</v>
      </c>
      <c r="J711" s="138" t="n">
        <v>0</v>
      </c>
      <c r="K711" s="138" t="n">
        <v>0</v>
      </c>
      <c r="L711" s="138" t="n">
        <v>0</v>
      </c>
      <c r="M711" s="138" t="n">
        <v>0</v>
      </c>
      <c r="N711" s="138" t="n">
        <v>21702.0155948914</v>
      </c>
      <c r="O711" s="138" t="n">
        <v>0</v>
      </c>
      <c r="P711" s="137" t="n">
        <v>6821.587077295066</v>
      </c>
      <c r="Q711" s="139" t="n"/>
      <c r="R711" s="16" t="n"/>
    </row>
    <row r="712">
      <c r="B712" s="9" t="n">
        <v>647</v>
      </c>
      <c r="C712" s="136" t="n">
        <v>43857.91666666666</v>
      </c>
      <c r="D712" s="40" t="n">
        <v>17812.70545560502</v>
      </c>
      <c r="E712" s="40" t="n">
        <v>0</v>
      </c>
      <c r="F712" s="137" t="n">
        <v>17812.70545560502</v>
      </c>
      <c r="G712" s="137" t="n">
        <v>64000</v>
      </c>
      <c r="H712" s="137" t="n">
        <v>17812.70545560502</v>
      </c>
      <c r="I712" s="137" t="n">
        <v>0</v>
      </c>
      <c r="J712" s="138" t="n">
        <v>0</v>
      </c>
      <c r="K712" s="138" t="n">
        <v>0</v>
      </c>
      <c r="L712" s="138" t="n">
        <v>0</v>
      </c>
      <c r="M712" s="138" t="n">
        <v>0</v>
      </c>
      <c r="N712" s="138" t="n">
        <v>46187.29454439498</v>
      </c>
      <c r="O712" s="138" t="n">
        <v>0</v>
      </c>
      <c r="P712" s="137" t="n">
        <v>6821.587077295066</v>
      </c>
      <c r="Q712" s="139" t="n"/>
      <c r="R712" s="16" t="n"/>
    </row>
    <row r="713">
      <c r="B713" s="9" t="n">
        <v>648</v>
      </c>
      <c r="C713" s="136" t="n">
        <v>43857.95833333334</v>
      </c>
      <c r="D713" s="40" t="n">
        <v>20866.62597158295</v>
      </c>
      <c r="E713" s="40" t="n">
        <v>0</v>
      </c>
      <c r="F713" s="137" t="n">
        <v>20866.62597158295</v>
      </c>
      <c r="G713" s="137" t="n">
        <v>64000</v>
      </c>
      <c r="H713" s="137" t="n">
        <v>20866.62597158295</v>
      </c>
      <c r="I713" s="137" t="n">
        <v>0</v>
      </c>
      <c r="J713" s="138" t="n">
        <v>0</v>
      </c>
      <c r="K713" s="138" t="n">
        <v>0</v>
      </c>
      <c r="L713" s="138" t="n">
        <v>0</v>
      </c>
      <c r="M713" s="138" t="n">
        <v>0</v>
      </c>
      <c r="N713" s="138" t="n">
        <v>43133.37402841705</v>
      </c>
      <c r="O713" s="138" t="n">
        <v>0</v>
      </c>
      <c r="P713" s="137" t="n">
        <v>6821.587077295066</v>
      </c>
      <c r="Q713" s="139" t="n"/>
      <c r="R713" s="16" t="n"/>
    </row>
    <row r="714">
      <c r="B714" s="9" t="n">
        <v>649</v>
      </c>
      <c r="C714" s="136" t="n">
        <v>43858</v>
      </c>
      <c r="D714" s="40" t="n">
        <v>18978.45086271227</v>
      </c>
      <c r="E714" s="40" t="n">
        <v>0</v>
      </c>
      <c r="F714" s="137" t="n">
        <v>18978.45086271227</v>
      </c>
      <c r="G714" s="137" t="n">
        <v>64000</v>
      </c>
      <c r="H714" s="137" t="n">
        <v>18978.45086271227</v>
      </c>
      <c r="I714" s="137" t="n">
        <v>0</v>
      </c>
      <c r="J714" s="138" t="n">
        <v>0</v>
      </c>
      <c r="K714" s="138" t="n">
        <v>0</v>
      </c>
      <c r="L714" s="138" t="n">
        <v>0</v>
      </c>
      <c r="M714" s="138" t="n">
        <v>0</v>
      </c>
      <c r="N714" s="138" t="n">
        <v>45021.54913728773</v>
      </c>
      <c r="O714" s="138" t="n">
        <v>0</v>
      </c>
      <c r="P714" s="137" t="n">
        <v>6821.587077295066</v>
      </c>
      <c r="Q714" s="139" t="n"/>
      <c r="R714" s="16" t="n"/>
    </row>
    <row r="715">
      <c r="B715" s="9" t="n">
        <v>650</v>
      </c>
      <c r="C715" s="136" t="n">
        <v>43858.04166666666</v>
      </c>
      <c r="D715" s="40" t="n">
        <v>6988.546148571394</v>
      </c>
      <c r="E715" s="40" t="n">
        <v>0</v>
      </c>
      <c r="F715" s="137" t="n">
        <v>6988.546148571394</v>
      </c>
      <c r="G715" s="137" t="n">
        <v>64000</v>
      </c>
      <c r="H715" s="137" t="n">
        <v>6988.546148571394</v>
      </c>
      <c r="I715" s="137" t="n">
        <v>0</v>
      </c>
      <c r="J715" s="138" t="n">
        <v>0</v>
      </c>
      <c r="K715" s="138" t="n">
        <v>0</v>
      </c>
      <c r="L715" s="138" t="n">
        <v>0</v>
      </c>
      <c r="M715" s="138" t="n">
        <v>0</v>
      </c>
      <c r="N715" s="138" t="n">
        <v>57011.4538514286</v>
      </c>
      <c r="O715" s="138" t="n">
        <v>0</v>
      </c>
      <c r="P715" s="137" t="n">
        <v>6821.587077295066</v>
      </c>
      <c r="Q715" s="139" t="n"/>
      <c r="R715" s="16" t="n"/>
    </row>
    <row r="716">
      <c r="B716" s="9" t="n">
        <v>651</v>
      </c>
      <c r="C716" s="136" t="n">
        <v>43858.08333333334</v>
      </c>
      <c r="D716" s="40" t="n">
        <v>2866.302718281056</v>
      </c>
      <c r="E716" s="40" t="n">
        <v>0</v>
      </c>
      <c r="F716" s="137" t="n">
        <v>2866.302718281056</v>
      </c>
      <c r="G716" s="137" t="n">
        <v>64000</v>
      </c>
      <c r="H716" s="137" t="n">
        <v>2866.302718281056</v>
      </c>
      <c r="I716" s="137" t="n">
        <v>0</v>
      </c>
      <c r="J716" s="138" t="n">
        <v>0</v>
      </c>
      <c r="K716" s="138" t="n">
        <v>0</v>
      </c>
      <c r="L716" s="138" t="n">
        <v>0</v>
      </c>
      <c r="M716" s="138" t="n">
        <v>0</v>
      </c>
      <c r="N716" s="138" t="n">
        <v>61133.69728171895</v>
      </c>
      <c r="O716" s="138" t="n">
        <v>0</v>
      </c>
      <c r="P716" s="137" t="n">
        <v>6821.587077295066</v>
      </c>
      <c r="Q716" s="139" t="n"/>
      <c r="R716" s="16" t="n"/>
    </row>
    <row r="717">
      <c r="B717" s="9" t="n">
        <v>652</v>
      </c>
      <c r="C717" s="136" t="n">
        <v>43858.125</v>
      </c>
      <c r="D717" s="40" t="n">
        <v>7229.645136674914</v>
      </c>
      <c r="E717" s="40" t="n">
        <v>0</v>
      </c>
      <c r="F717" s="137" t="n">
        <v>7229.645136674914</v>
      </c>
      <c r="G717" s="137" t="n">
        <v>64000</v>
      </c>
      <c r="H717" s="137" t="n">
        <v>7229.645136674914</v>
      </c>
      <c r="I717" s="137" t="n">
        <v>0</v>
      </c>
      <c r="J717" s="138" t="n">
        <v>0</v>
      </c>
      <c r="K717" s="138" t="n">
        <v>0</v>
      </c>
      <c r="L717" s="138" t="n">
        <v>0</v>
      </c>
      <c r="M717" s="138" t="n">
        <v>0</v>
      </c>
      <c r="N717" s="138" t="n">
        <v>56770.35486332508</v>
      </c>
      <c r="O717" s="138" t="n">
        <v>0</v>
      </c>
      <c r="P717" s="137" t="n">
        <v>6821.587077295066</v>
      </c>
      <c r="Q717" s="139" t="n"/>
      <c r="R717" s="16" t="n"/>
    </row>
    <row r="718">
      <c r="B718" s="9" t="n">
        <v>653</v>
      </c>
      <c r="C718" s="136" t="n">
        <v>43858.16666666666</v>
      </c>
      <c r="D718" s="40" t="n">
        <v>0</v>
      </c>
      <c r="E718" s="40" t="n">
        <v>0</v>
      </c>
      <c r="F718" s="137" t="n">
        <v>0</v>
      </c>
      <c r="G718" s="137" t="n">
        <v>64000</v>
      </c>
      <c r="H718" s="137" t="n">
        <v>0</v>
      </c>
      <c r="I718" s="137" t="n">
        <v>0</v>
      </c>
      <c r="J718" s="138" t="n">
        <v>0</v>
      </c>
      <c r="K718" s="138" t="n">
        <v>0</v>
      </c>
      <c r="L718" s="138" t="n">
        <v>0</v>
      </c>
      <c r="M718" s="138" t="n">
        <v>0</v>
      </c>
      <c r="N718" s="138" t="n">
        <v>64000</v>
      </c>
      <c r="O718" s="138" t="n">
        <v>0</v>
      </c>
      <c r="P718" s="137" t="n">
        <v>6821.587077295066</v>
      </c>
      <c r="Q718" s="139" t="n"/>
      <c r="R718" s="16" t="n"/>
    </row>
    <row r="719">
      <c r="B719" s="9" t="n">
        <v>654</v>
      </c>
      <c r="C719" s="136" t="n">
        <v>43858.20833333334</v>
      </c>
      <c r="D719" s="40" t="n">
        <v>41633.66129400321</v>
      </c>
      <c r="E719" s="40" t="n">
        <v>0</v>
      </c>
      <c r="F719" s="137" t="n">
        <v>41633.66129400321</v>
      </c>
      <c r="G719" s="137" t="n">
        <v>64000</v>
      </c>
      <c r="H719" s="137" t="n">
        <v>41633.66129400321</v>
      </c>
      <c r="I719" s="137" t="n">
        <v>0</v>
      </c>
      <c r="J719" s="138" t="n">
        <v>0</v>
      </c>
      <c r="K719" s="138" t="n">
        <v>0</v>
      </c>
      <c r="L719" s="138" t="n">
        <v>0</v>
      </c>
      <c r="M719" s="138" t="n">
        <v>0</v>
      </c>
      <c r="N719" s="138" t="n">
        <v>22366.33870599679</v>
      </c>
      <c r="O719" s="138" t="n">
        <v>0</v>
      </c>
      <c r="P719" s="137" t="n">
        <v>6821.587077295066</v>
      </c>
      <c r="Q719" s="139" t="n"/>
      <c r="R719" s="16" t="n"/>
    </row>
    <row r="720">
      <c r="B720" s="9" t="n">
        <v>655</v>
      </c>
      <c r="C720" s="136" t="n">
        <v>43858.25</v>
      </c>
      <c r="D720" s="40" t="n">
        <v>78678.34736359963</v>
      </c>
      <c r="E720" s="40" t="n">
        <v>0</v>
      </c>
      <c r="F720" s="137" t="n">
        <v>78678.34736359963</v>
      </c>
      <c r="G720" s="137" t="n">
        <v>64000</v>
      </c>
      <c r="H720" s="137" t="n">
        <v>78678.34736359963</v>
      </c>
      <c r="I720" s="137" t="n">
        <v>14678.34736359963</v>
      </c>
      <c r="J720" s="138" t="n">
        <v>13650.86304814766</v>
      </c>
      <c r="K720" s="138" t="n">
        <v>0</v>
      </c>
      <c r="L720" s="138" t="n">
        <v>0</v>
      </c>
      <c r="M720" s="138" t="n">
        <v>0</v>
      </c>
      <c r="N720" s="138" t="n">
        <v>0</v>
      </c>
      <c r="O720" s="138" t="n">
        <v>0</v>
      </c>
      <c r="P720" s="137" t="n">
        <v>20472.45012544272</v>
      </c>
      <c r="Q720" s="139" t="n"/>
      <c r="R720" s="16" t="n"/>
    </row>
    <row r="721">
      <c r="B721" s="9" t="n">
        <v>656</v>
      </c>
      <c r="C721" s="136" t="n">
        <v>43858.29166666666</v>
      </c>
      <c r="D721" s="40" t="n">
        <v>119857.707626662</v>
      </c>
      <c r="E721" s="40" t="n">
        <v>0</v>
      </c>
      <c r="F721" s="137" t="n">
        <v>119857.707626662</v>
      </c>
      <c r="G721" s="137" t="n">
        <v>64000</v>
      </c>
      <c r="H721" s="137" t="n">
        <v>119857.707626662</v>
      </c>
      <c r="I721" s="137" t="n">
        <v>22738.62359098355</v>
      </c>
      <c r="J721" s="138" t="n">
        <v>21146.9199396147</v>
      </c>
      <c r="K721" s="138" t="n">
        <v>0</v>
      </c>
      <c r="L721" s="138" t="n">
        <v>0</v>
      </c>
      <c r="M721" s="138" t="n">
        <v>0</v>
      </c>
      <c r="N721" s="138" t="n">
        <v>0</v>
      </c>
      <c r="O721" s="138" t="n">
        <v>33119.08403567843</v>
      </c>
      <c r="P721" s="137" t="n">
        <v>41619.37006505742</v>
      </c>
      <c r="Q721" s="139" t="n"/>
      <c r="R721" s="16" t="n"/>
    </row>
    <row r="722">
      <c r="B722" s="9" t="n">
        <v>657</v>
      </c>
      <c r="C722" s="136" t="n">
        <v>43858.33333333334</v>
      </c>
      <c r="D722" s="40" t="n">
        <v>76509.61282073082</v>
      </c>
      <c r="E722" s="40" t="n">
        <v>608.3273410698388</v>
      </c>
      <c r="F722" s="137" t="n">
        <v>77117.94016180067</v>
      </c>
      <c r="G722" s="137" t="n">
        <v>64000</v>
      </c>
      <c r="H722" s="137" t="n">
        <v>77117.94016180067</v>
      </c>
      <c r="I722" s="137" t="n">
        <v>4148.254964419003</v>
      </c>
      <c r="J722" s="138" t="n">
        <v>3857.877116909673</v>
      </c>
      <c r="K722" s="138" t="n">
        <v>0</v>
      </c>
      <c r="L722" s="138" t="n">
        <v>0</v>
      </c>
      <c r="M722" s="138" t="n">
        <v>0</v>
      </c>
      <c r="N722" s="138" t="n">
        <v>0</v>
      </c>
      <c r="O722" s="138" t="n">
        <v>8969.685197381663</v>
      </c>
      <c r="P722" s="137" t="n">
        <v>45477.2471819671</v>
      </c>
      <c r="Q722" s="139" t="n"/>
      <c r="R722" s="16" t="n"/>
    </row>
    <row r="723">
      <c r="B723" s="9" t="n">
        <v>658</v>
      </c>
      <c r="C723" s="136" t="n">
        <v>43858.375</v>
      </c>
      <c r="D723" s="40" t="n">
        <v>80488.61338698601</v>
      </c>
      <c r="E723" s="40" t="n">
        <v>31412.08965955898</v>
      </c>
      <c r="F723" s="137" t="n">
        <v>111900.703046545</v>
      </c>
      <c r="G723" s="137" t="n">
        <v>64000</v>
      </c>
      <c r="H723" s="137" t="n">
        <v>111900.703046545</v>
      </c>
      <c r="I723" s="137" t="n">
        <v>0</v>
      </c>
      <c r="J723" s="138" t="n">
        <v>0</v>
      </c>
      <c r="K723" s="138" t="n">
        <v>0</v>
      </c>
      <c r="L723" s="138" t="n">
        <v>0</v>
      </c>
      <c r="M723" s="138" t="n">
        <v>0</v>
      </c>
      <c r="N723" s="138" t="n">
        <v>0</v>
      </c>
      <c r="O723" s="138" t="n">
        <v>47900.70304654498</v>
      </c>
      <c r="P723" s="137" t="n">
        <v>45477.2471819671</v>
      </c>
      <c r="Q723" s="139" t="n"/>
      <c r="R723" s="16" t="n"/>
    </row>
    <row r="724">
      <c r="B724" s="9" t="n">
        <v>659</v>
      </c>
      <c r="C724" s="136" t="n">
        <v>43858.41666666666</v>
      </c>
      <c r="D724" s="40" t="n">
        <v>12349.81867120189</v>
      </c>
      <c r="E724" s="40" t="n">
        <v>27370.81172316806</v>
      </c>
      <c r="F724" s="137" t="n">
        <v>39720.63039436995</v>
      </c>
      <c r="G724" s="137" t="n">
        <v>64000</v>
      </c>
      <c r="H724" s="137" t="n">
        <v>39720.63039436995</v>
      </c>
      <c r="I724" s="137" t="n">
        <v>0</v>
      </c>
      <c r="J724" s="138" t="n">
        <v>0</v>
      </c>
      <c r="K724" s="138" t="n">
        <v>0</v>
      </c>
      <c r="L724" s="138" t="n">
        <v>24715.89520759081</v>
      </c>
      <c r="M724" s="138" t="n">
        <v>22738.62359098355</v>
      </c>
      <c r="N724" s="138" t="n">
        <v>1540.746014646506</v>
      </c>
      <c r="O724" s="138" t="n">
        <v>0</v>
      </c>
      <c r="P724" s="137" t="n">
        <v>20761.35197437628</v>
      </c>
      <c r="Q724" s="139" t="n"/>
      <c r="R724" s="16" t="n"/>
    </row>
    <row r="725">
      <c r="B725" s="9" t="n">
        <v>660</v>
      </c>
      <c r="C725" s="136" t="n">
        <v>43858.45833333334</v>
      </c>
      <c r="D725" s="40" t="n">
        <v>17546.02222236102</v>
      </c>
      <c r="E725" s="40" t="n">
        <v>21829.09228397091</v>
      </c>
      <c r="F725" s="137" t="n">
        <v>39375.11450633193</v>
      </c>
      <c r="G725" s="137" t="n">
        <v>64000</v>
      </c>
      <c r="H725" s="137" t="n">
        <v>39375.11450633193</v>
      </c>
      <c r="I725" s="137" t="n">
        <v>0</v>
      </c>
      <c r="J725" s="138" t="n">
        <v>0</v>
      </c>
      <c r="K725" s="138" t="n">
        <v>0</v>
      </c>
      <c r="L725" s="138" t="n">
        <v>13939.76489708122</v>
      </c>
      <c r="M725" s="138" t="n">
        <v>12824.58370531472</v>
      </c>
      <c r="N725" s="138" t="n">
        <v>11800.30178835335</v>
      </c>
      <c r="O725" s="138" t="n">
        <v>0</v>
      </c>
      <c r="P725" s="137" t="n">
        <v>6821.587077295066</v>
      </c>
      <c r="Q725" s="139" t="n"/>
      <c r="R725" s="16" t="n"/>
    </row>
    <row r="726">
      <c r="B726" s="9" t="n">
        <v>661</v>
      </c>
      <c r="C726" s="136" t="n">
        <v>43858.5</v>
      </c>
      <c r="D726" s="40" t="n">
        <v>49224.81036907557</v>
      </c>
      <c r="E726" s="40" t="n">
        <v>14762.63586712448</v>
      </c>
      <c r="F726" s="137" t="n">
        <v>63987.44623620005</v>
      </c>
      <c r="G726" s="137" t="n">
        <v>64000</v>
      </c>
      <c r="H726" s="137" t="n">
        <v>63987.44623620005</v>
      </c>
      <c r="I726" s="137" t="n">
        <v>0</v>
      </c>
      <c r="J726" s="138" t="n">
        <v>0</v>
      </c>
      <c r="K726" s="138" t="n">
        <v>0</v>
      </c>
      <c r="L726" s="138" t="n">
        <v>0</v>
      </c>
      <c r="M726" s="138" t="n">
        <v>0</v>
      </c>
      <c r="N726" s="138" t="n">
        <v>12.55376379995141</v>
      </c>
      <c r="O726" s="138" t="n">
        <v>0</v>
      </c>
      <c r="P726" s="137" t="n">
        <v>6821.587077295066</v>
      </c>
      <c r="Q726" s="139" t="n"/>
      <c r="R726" s="16" t="n"/>
    </row>
    <row r="727">
      <c r="B727" s="9" t="n">
        <v>662</v>
      </c>
      <c r="C727" s="136" t="n">
        <v>43858.54166666666</v>
      </c>
      <c r="D727" s="40" t="n">
        <v>45633.04253011612</v>
      </c>
      <c r="E727" s="40" t="n">
        <v>26009.87326946055</v>
      </c>
      <c r="F727" s="137" t="n">
        <v>71642.91579957666</v>
      </c>
      <c r="G727" s="137" t="n">
        <v>64000</v>
      </c>
      <c r="H727" s="137" t="n">
        <v>71642.91579957666</v>
      </c>
      <c r="I727" s="137" t="n">
        <v>7642.915799576658</v>
      </c>
      <c r="J727" s="138" t="n">
        <v>7107.911693606292</v>
      </c>
      <c r="K727" s="138" t="n">
        <v>0</v>
      </c>
      <c r="L727" s="138" t="n">
        <v>0</v>
      </c>
      <c r="M727" s="138" t="n">
        <v>0</v>
      </c>
      <c r="N727" s="138" t="n">
        <v>0</v>
      </c>
      <c r="O727" s="138" t="n">
        <v>0</v>
      </c>
      <c r="P727" s="137" t="n">
        <v>13929.49877090136</v>
      </c>
      <c r="Q727" s="139" t="n"/>
      <c r="R727" s="16" t="n"/>
    </row>
    <row r="728">
      <c r="B728" s="9" t="n">
        <v>663</v>
      </c>
      <c r="C728" s="136" t="n">
        <v>43858.58333333334</v>
      </c>
      <c r="D728" s="40" t="n">
        <v>45954.21876007176</v>
      </c>
      <c r="E728" s="40" t="n">
        <v>50538.5062984908</v>
      </c>
      <c r="F728" s="137" t="n">
        <v>96492.72505856256</v>
      </c>
      <c r="G728" s="137" t="n">
        <v>64000</v>
      </c>
      <c r="H728" s="137" t="n">
        <v>86738.62359098355</v>
      </c>
      <c r="I728" s="137" t="n">
        <v>22738.62359098355</v>
      </c>
      <c r="J728" s="138" t="n">
        <v>21146.9199396147</v>
      </c>
      <c r="K728" s="138" t="n">
        <v>9754.10146757901</v>
      </c>
      <c r="L728" s="138" t="n">
        <v>0</v>
      </c>
      <c r="M728" s="138" t="n">
        <v>0</v>
      </c>
      <c r="N728" s="138" t="n">
        <v>0</v>
      </c>
      <c r="O728" s="138" t="n">
        <v>0</v>
      </c>
      <c r="P728" s="137" t="n">
        <v>35076.41871051606</v>
      </c>
      <c r="Q728" s="139" t="n"/>
      <c r="R728" s="16" t="n"/>
    </row>
    <row r="729">
      <c r="B729" s="9" t="n">
        <v>664</v>
      </c>
      <c r="C729" s="136" t="n">
        <v>43858.625</v>
      </c>
      <c r="D729" s="40" t="n">
        <v>51911.15610882612</v>
      </c>
      <c r="E729" s="40" t="n">
        <v>52685.91278461726</v>
      </c>
      <c r="F729" s="137" t="n">
        <v>104597.0688934434</v>
      </c>
      <c r="G729" s="137" t="n">
        <v>64000</v>
      </c>
      <c r="H729" s="137" t="n">
        <v>75183.68652844198</v>
      </c>
      <c r="I729" s="137" t="n">
        <v>11183.68652844198</v>
      </c>
      <c r="J729" s="138" t="n">
        <v>10400.82847145104</v>
      </c>
      <c r="K729" s="138" t="n">
        <v>29413.38236500139</v>
      </c>
      <c r="L729" s="138" t="n">
        <v>0</v>
      </c>
      <c r="M729" s="138" t="n">
        <v>0</v>
      </c>
      <c r="N729" s="138" t="n">
        <v>0</v>
      </c>
      <c r="O729" s="138" t="n">
        <v>0</v>
      </c>
      <c r="P729" s="137" t="n">
        <v>45477.2471819671</v>
      </c>
      <c r="Q729" s="139" t="n"/>
      <c r="R729" s="16" t="n"/>
    </row>
    <row r="730">
      <c r="B730" s="9" t="n">
        <v>665</v>
      </c>
      <c r="C730" s="136" t="n">
        <v>43858.66666666666</v>
      </c>
      <c r="D730" s="40" t="n">
        <v>21243.7406358288</v>
      </c>
      <c r="E730" s="40" t="n">
        <v>42305.47522668113</v>
      </c>
      <c r="F730" s="137" t="n">
        <v>63549.21586250993</v>
      </c>
      <c r="G730" s="137" t="n">
        <v>64000</v>
      </c>
      <c r="H730" s="137" t="n">
        <v>63549.21586250993</v>
      </c>
      <c r="I730" s="137" t="n">
        <v>0</v>
      </c>
      <c r="J730" s="138" t="n">
        <v>0</v>
      </c>
      <c r="K730" s="138" t="n">
        <v>0</v>
      </c>
      <c r="L730" s="138" t="n">
        <v>489.9827581413853</v>
      </c>
      <c r="M730" s="138" t="n">
        <v>450.7841374900745</v>
      </c>
      <c r="N730" s="138" t="n">
        <v>0</v>
      </c>
      <c r="O730" s="138" t="n">
        <v>0</v>
      </c>
      <c r="P730" s="137" t="n">
        <v>44987.26442382571</v>
      </c>
      <c r="Q730" s="139" t="n"/>
      <c r="R730" s="16" t="n"/>
    </row>
    <row r="731">
      <c r="B731" s="9" t="n">
        <v>666</v>
      </c>
      <c r="C731" s="136" t="n">
        <v>43858.70833333334</v>
      </c>
      <c r="D731" s="40" t="n">
        <v>10927.94172517411</v>
      </c>
      <c r="E731" s="40" t="n">
        <v>16792.09174151297</v>
      </c>
      <c r="F731" s="137" t="n">
        <v>27720.03346668708</v>
      </c>
      <c r="G731" s="137" t="n">
        <v>64000</v>
      </c>
      <c r="H731" s="137" t="n">
        <v>27720.03346668708</v>
      </c>
      <c r="I731" s="137" t="n">
        <v>0</v>
      </c>
      <c r="J731" s="138" t="n">
        <v>0</v>
      </c>
      <c r="K731" s="138" t="n">
        <v>0</v>
      </c>
      <c r="L731" s="138" t="n">
        <v>24715.89520759081</v>
      </c>
      <c r="M731" s="138" t="n">
        <v>22738.62359098355</v>
      </c>
      <c r="N731" s="138" t="n">
        <v>13541.34294232937</v>
      </c>
      <c r="O731" s="138" t="n">
        <v>0</v>
      </c>
      <c r="P731" s="137" t="n">
        <v>20271.3692162349</v>
      </c>
      <c r="Q731" s="139" t="n"/>
      <c r="R731" s="16" t="n"/>
    </row>
    <row r="732">
      <c r="B732" s="9" t="n">
        <v>667</v>
      </c>
      <c r="C732" s="136" t="n">
        <v>43858.75</v>
      </c>
      <c r="D732" s="40" t="n">
        <v>19669.37002526313</v>
      </c>
      <c r="E732" s="40" t="n">
        <v>0</v>
      </c>
      <c r="F732" s="137" t="n">
        <v>19669.37002526313</v>
      </c>
      <c r="G732" s="137" t="n">
        <v>64000</v>
      </c>
      <c r="H732" s="137" t="n">
        <v>19669.37002526313</v>
      </c>
      <c r="I732" s="137" t="n">
        <v>0</v>
      </c>
      <c r="J732" s="138" t="n">
        <v>0</v>
      </c>
      <c r="K732" s="138" t="n">
        <v>0</v>
      </c>
      <c r="L732" s="138" t="n">
        <v>13449.78213893983</v>
      </c>
      <c r="M732" s="138" t="n">
        <v>12373.79956782465</v>
      </c>
      <c r="N732" s="138" t="n">
        <v>31956.83040691223</v>
      </c>
      <c r="O732" s="138" t="n">
        <v>0</v>
      </c>
      <c r="P732" s="137" t="n">
        <v>6821.587077295066</v>
      </c>
      <c r="Q732" s="139" t="n"/>
      <c r="R732" s="16" t="n"/>
    </row>
    <row r="733">
      <c r="B733" s="9" t="n">
        <v>668</v>
      </c>
      <c r="C733" s="136" t="n">
        <v>43858.79166666666</v>
      </c>
      <c r="D733" s="40" t="n">
        <v>31075.31795766646</v>
      </c>
      <c r="E733" s="40" t="n">
        <v>0</v>
      </c>
      <c r="F733" s="137" t="n">
        <v>31075.31795766646</v>
      </c>
      <c r="G733" s="137" t="n">
        <v>64000</v>
      </c>
      <c r="H733" s="137" t="n">
        <v>31075.31795766646</v>
      </c>
      <c r="I733" s="137" t="n">
        <v>0</v>
      </c>
      <c r="J733" s="138" t="n">
        <v>0</v>
      </c>
      <c r="K733" s="138" t="n">
        <v>0</v>
      </c>
      <c r="L733" s="138" t="n">
        <v>0</v>
      </c>
      <c r="M733" s="138" t="n">
        <v>0</v>
      </c>
      <c r="N733" s="138" t="n">
        <v>32924.68204233354</v>
      </c>
      <c r="O733" s="138" t="n">
        <v>0</v>
      </c>
      <c r="P733" s="137" t="n">
        <v>6821.587077295066</v>
      </c>
      <c r="Q733" s="139" t="n"/>
      <c r="R733" s="16" t="n"/>
    </row>
    <row r="734">
      <c r="B734" s="9" t="n">
        <v>669</v>
      </c>
      <c r="C734" s="136" t="n">
        <v>43858.83333333334</v>
      </c>
      <c r="D734" s="40" t="n">
        <v>25119.24787145924</v>
      </c>
      <c r="E734" s="40" t="n">
        <v>0</v>
      </c>
      <c r="F734" s="137" t="n">
        <v>25119.24787145924</v>
      </c>
      <c r="G734" s="137" t="n">
        <v>64000</v>
      </c>
      <c r="H734" s="137" t="n">
        <v>25119.24787145924</v>
      </c>
      <c r="I734" s="137" t="n">
        <v>0</v>
      </c>
      <c r="J734" s="138" t="n">
        <v>0</v>
      </c>
      <c r="K734" s="138" t="n">
        <v>0</v>
      </c>
      <c r="L734" s="138" t="n">
        <v>0</v>
      </c>
      <c r="M734" s="138" t="n">
        <v>0</v>
      </c>
      <c r="N734" s="138" t="n">
        <v>38880.75212854076</v>
      </c>
      <c r="O734" s="138" t="n">
        <v>0</v>
      </c>
      <c r="P734" s="137" t="n">
        <v>6821.587077295066</v>
      </c>
      <c r="Q734" s="139" t="n"/>
      <c r="R734" s="16" t="n"/>
    </row>
    <row r="735">
      <c r="B735" s="9" t="n">
        <v>670</v>
      </c>
      <c r="C735" s="136" t="n">
        <v>43858.875</v>
      </c>
      <c r="D735" s="40" t="n">
        <v>22580.91493975306</v>
      </c>
      <c r="E735" s="40" t="n">
        <v>0</v>
      </c>
      <c r="F735" s="137" t="n">
        <v>22580.91493975306</v>
      </c>
      <c r="G735" s="137" t="n">
        <v>64000</v>
      </c>
      <c r="H735" s="137" t="n">
        <v>22580.91493975306</v>
      </c>
      <c r="I735" s="137" t="n">
        <v>0</v>
      </c>
      <c r="J735" s="138" t="n">
        <v>0</v>
      </c>
      <c r="K735" s="138" t="n">
        <v>0</v>
      </c>
      <c r="L735" s="138" t="n">
        <v>0</v>
      </c>
      <c r="M735" s="138" t="n">
        <v>0</v>
      </c>
      <c r="N735" s="138" t="n">
        <v>41419.08506024694</v>
      </c>
      <c r="O735" s="138" t="n">
        <v>0</v>
      </c>
      <c r="P735" s="137" t="n">
        <v>6821.587077295066</v>
      </c>
      <c r="Q735" s="139" t="n"/>
      <c r="R735" s="16" t="n"/>
    </row>
    <row r="736">
      <c r="B736" s="9" t="n">
        <v>671</v>
      </c>
      <c r="C736" s="136" t="n">
        <v>43858.91666666666</v>
      </c>
      <c r="D736" s="40" t="n">
        <v>42830.19452153375</v>
      </c>
      <c r="E736" s="40" t="n">
        <v>0</v>
      </c>
      <c r="F736" s="137" t="n">
        <v>42830.19452153375</v>
      </c>
      <c r="G736" s="137" t="n">
        <v>64000</v>
      </c>
      <c r="H736" s="137" t="n">
        <v>42830.19452153375</v>
      </c>
      <c r="I736" s="137" t="n">
        <v>0</v>
      </c>
      <c r="J736" s="138" t="n">
        <v>0</v>
      </c>
      <c r="K736" s="138" t="n">
        <v>0</v>
      </c>
      <c r="L736" s="138" t="n">
        <v>0</v>
      </c>
      <c r="M736" s="138" t="n">
        <v>0</v>
      </c>
      <c r="N736" s="138" t="n">
        <v>21169.80547846625</v>
      </c>
      <c r="O736" s="138" t="n">
        <v>0</v>
      </c>
      <c r="P736" s="137" t="n">
        <v>6821.587077295066</v>
      </c>
      <c r="Q736" s="139" t="n"/>
      <c r="R736" s="16" t="n"/>
    </row>
    <row r="737">
      <c r="B737" s="9" t="n">
        <v>672</v>
      </c>
      <c r="C737" s="136" t="n">
        <v>43858.95833333334</v>
      </c>
      <c r="D737" s="40" t="n">
        <v>58793.31805161562</v>
      </c>
      <c r="E737" s="40" t="n">
        <v>0</v>
      </c>
      <c r="F737" s="137" t="n">
        <v>58793.31805161562</v>
      </c>
      <c r="G737" s="137" t="n">
        <v>64000</v>
      </c>
      <c r="H737" s="137" t="n">
        <v>58793.31805161562</v>
      </c>
      <c r="I737" s="137" t="n">
        <v>0</v>
      </c>
      <c r="J737" s="138" t="n">
        <v>0</v>
      </c>
      <c r="K737" s="138" t="n">
        <v>0</v>
      </c>
      <c r="L737" s="138" t="n">
        <v>0</v>
      </c>
      <c r="M737" s="138" t="n">
        <v>0</v>
      </c>
      <c r="N737" s="138" t="n">
        <v>5206.681948384379</v>
      </c>
      <c r="O737" s="138" t="n">
        <v>0</v>
      </c>
      <c r="P737" s="137" t="n">
        <v>6821.587077295066</v>
      </c>
      <c r="Q737" s="139" t="n"/>
      <c r="R737" s="16" t="n"/>
    </row>
    <row r="738">
      <c r="B738" s="9" t="n">
        <v>673</v>
      </c>
      <c r="C738" s="136" t="n">
        <v>43859</v>
      </c>
      <c r="D738" s="40" t="n">
        <v>38056.4923745872</v>
      </c>
      <c r="E738" s="40" t="n">
        <v>0</v>
      </c>
      <c r="F738" s="137" t="n">
        <v>38056.4923745872</v>
      </c>
      <c r="G738" s="137" t="n">
        <v>64000</v>
      </c>
      <c r="H738" s="137" t="n">
        <v>38056.4923745872</v>
      </c>
      <c r="I738" s="137" t="n">
        <v>0</v>
      </c>
      <c r="J738" s="138" t="n">
        <v>0</v>
      </c>
      <c r="K738" s="138" t="n">
        <v>0</v>
      </c>
      <c r="L738" s="138" t="n">
        <v>0</v>
      </c>
      <c r="M738" s="138" t="n">
        <v>0</v>
      </c>
      <c r="N738" s="138" t="n">
        <v>25943.5076254128</v>
      </c>
      <c r="O738" s="138" t="n">
        <v>0</v>
      </c>
      <c r="P738" s="137" t="n">
        <v>6821.587077295066</v>
      </c>
      <c r="Q738" s="139" t="n"/>
      <c r="R738" s="16" t="n"/>
    </row>
    <row r="739">
      <c r="B739" s="9" t="n">
        <v>674</v>
      </c>
      <c r="C739" s="136" t="n">
        <v>43859.04166666666</v>
      </c>
      <c r="D739" s="40" t="n">
        <v>55953.46684102219</v>
      </c>
      <c r="E739" s="40" t="n">
        <v>0</v>
      </c>
      <c r="F739" s="137" t="n">
        <v>55953.46684102219</v>
      </c>
      <c r="G739" s="137" t="n">
        <v>64000</v>
      </c>
      <c r="H739" s="137" t="n">
        <v>55953.46684102219</v>
      </c>
      <c r="I739" s="137" t="n">
        <v>0</v>
      </c>
      <c r="J739" s="138" t="n">
        <v>0</v>
      </c>
      <c r="K739" s="138" t="n">
        <v>0</v>
      </c>
      <c r="L739" s="138" t="n">
        <v>0</v>
      </c>
      <c r="M739" s="138" t="n">
        <v>0</v>
      </c>
      <c r="N739" s="138" t="n">
        <v>8046.533158977814</v>
      </c>
      <c r="O739" s="138" t="n">
        <v>0</v>
      </c>
      <c r="P739" s="137" t="n">
        <v>6821.587077295066</v>
      </c>
      <c r="Q739" s="139" t="n"/>
      <c r="R739" s="16" t="n"/>
    </row>
    <row r="740">
      <c r="B740" s="9" t="n">
        <v>675</v>
      </c>
      <c r="C740" s="136" t="n">
        <v>43859.08333333334</v>
      </c>
      <c r="D740" s="40" t="n">
        <v>60199.58427179496</v>
      </c>
      <c r="E740" s="40" t="n">
        <v>0</v>
      </c>
      <c r="F740" s="137" t="n">
        <v>60199.58427179496</v>
      </c>
      <c r="G740" s="137" t="n">
        <v>64000</v>
      </c>
      <c r="H740" s="137" t="n">
        <v>60199.58427179496</v>
      </c>
      <c r="I740" s="137" t="n">
        <v>0</v>
      </c>
      <c r="J740" s="138" t="n">
        <v>0</v>
      </c>
      <c r="K740" s="138" t="n">
        <v>0</v>
      </c>
      <c r="L740" s="138" t="n">
        <v>0</v>
      </c>
      <c r="M740" s="138" t="n">
        <v>0</v>
      </c>
      <c r="N740" s="138" t="n">
        <v>3800.415728205036</v>
      </c>
      <c r="O740" s="138" t="n">
        <v>0</v>
      </c>
      <c r="P740" s="137" t="n">
        <v>6821.587077295066</v>
      </c>
      <c r="Q740" s="139" t="n"/>
      <c r="R740" s="16" t="n"/>
    </row>
    <row r="741">
      <c r="B741" s="9" t="n">
        <v>676</v>
      </c>
      <c r="C741" s="136" t="n">
        <v>43859.125</v>
      </c>
      <c r="D741" s="40" t="n">
        <v>52580.10462018287</v>
      </c>
      <c r="E741" s="40" t="n">
        <v>0</v>
      </c>
      <c r="F741" s="137" t="n">
        <v>52580.10462018287</v>
      </c>
      <c r="G741" s="137" t="n">
        <v>64000</v>
      </c>
      <c r="H741" s="137" t="n">
        <v>52580.10462018287</v>
      </c>
      <c r="I741" s="137" t="n">
        <v>0</v>
      </c>
      <c r="J741" s="138" t="n">
        <v>0</v>
      </c>
      <c r="K741" s="138" t="n">
        <v>0</v>
      </c>
      <c r="L741" s="138" t="n">
        <v>0</v>
      </c>
      <c r="M741" s="138" t="n">
        <v>0</v>
      </c>
      <c r="N741" s="138" t="n">
        <v>11419.89537981713</v>
      </c>
      <c r="O741" s="138" t="n">
        <v>0</v>
      </c>
      <c r="P741" s="137" t="n">
        <v>6821.587077295066</v>
      </c>
      <c r="Q741" s="139" t="n"/>
      <c r="R741" s="16" t="n"/>
    </row>
    <row r="742">
      <c r="B742" s="9" t="n">
        <v>677</v>
      </c>
      <c r="C742" s="136" t="n">
        <v>43859.16666666666</v>
      </c>
      <c r="D742" s="40" t="n">
        <v>66284.73193376743</v>
      </c>
      <c r="E742" s="40" t="n">
        <v>0</v>
      </c>
      <c r="F742" s="137" t="n">
        <v>66284.73193376743</v>
      </c>
      <c r="G742" s="137" t="n">
        <v>64000</v>
      </c>
      <c r="H742" s="137" t="n">
        <v>66284.73193376743</v>
      </c>
      <c r="I742" s="137" t="n">
        <v>2284.731933767427</v>
      </c>
      <c r="J742" s="138" t="n">
        <v>2124.800698403707</v>
      </c>
      <c r="K742" s="138" t="n">
        <v>0</v>
      </c>
      <c r="L742" s="138" t="n">
        <v>0</v>
      </c>
      <c r="M742" s="138" t="n">
        <v>0</v>
      </c>
      <c r="N742" s="138" t="n">
        <v>0</v>
      </c>
      <c r="O742" s="138" t="n">
        <v>0</v>
      </c>
      <c r="P742" s="137" t="n">
        <v>8946.387775698773</v>
      </c>
      <c r="Q742" s="139" t="n"/>
      <c r="R742" s="16" t="n"/>
    </row>
    <row r="743">
      <c r="B743" s="9" t="n">
        <v>678</v>
      </c>
      <c r="C743" s="136" t="n">
        <v>43859.20833333334</v>
      </c>
      <c r="D743" s="40" t="n">
        <v>71923.81755899682</v>
      </c>
      <c r="E743" s="40" t="n">
        <v>0</v>
      </c>
      <c r="F743" s="137" t="n">
        <v>71923.81755899682</v>
      </c>
      <c r="G743" s="137" t="n">
        <v>64000</v>
      </c>
      <c r="H743" s="137" t="n">
        <v>71923.81755899682</v>
      </c>
      <c r="I743" s="137" t="n">
        <v>7923.817558996816</v>
      </c>
      <c r="J743" s="138" t="n">
        <v>7369.15032986704</v>
      </c>
      <c r="K743" s="138" t="n">
        <v>0</v>
      </c>
      <c r="L743" s="138" t="n">
        <v>0</v>
      </c>
      <c r="M743" s="138" t="n">
        <v>0</v>
      </c>
      <c r="N743" s="138" t="n">
        <v>0</v>
      </c>
      <c r="O743" s="138" t="n">
        <v>0</v>
      </c>
      <c r="P743" s="137" t="n">
        <v>16315.53810556581</v>
      </c>
      <c r="Q743" s="139" t="n"/>
      <c r="R743" s="16" t="n"/>
    </row>
    <row r="744">
      <c r="B744" s="9" t="n">
        <v>679</v>
      </c>
      <c r="C744" s="136" t="n">
        <v>43859.25</v>
      </c>
      <c r="D744" s="40" t="n">
        <v>74133.31344158101</v>
      </c>
      <c r="E744" s="40" t="n">
        <v>0</v>
      </c>
      <c r="F744" s="137" t="n">
        <v>74133.31344158101</v>
      </c>
      <c r="G744" s="137" t="n">
        <v>64000</v>
      </c>
      <c r="H744" s="137" t="n">
        <v>74133.31344158101</v>
      </c>
      <c r="I744" s="137" t="n">
        <v>10133.31344158101</v>
      </c>
      <c r="J744" s="138" t="n">
        <v>9423.981500670336</v>
      </c>
      <c r="K744" s="138" t="n">
        <v>0</v>
      </c>
      <c r="L744" s="138" t="n">
        <v>0</v>
      </c>
      <c r="M744" s="138" t="n">
        <v>0</v>
      </c>
      <c r="N744" s="138" t="n">
        <v>0</v>
      </c>
      <c r="O744" s="138" t="n">
        <v>0</v>
      </c>
      <c r="P744" s="137" t="n">
        <v>25739.51960623615</v>
      </c>
      <c r="Q744" s="139" t="n"/>
      <c r="R744" s="16" t="n"/>
    </row>
    <row r="745">
      <c r="B745" s="9" t="n">
        <v>680</v>
      </c>
      <c r="C745" s="136" t="n">
        <v>43859.29166666666</v>
      </c>
      <c r="D745" s="40" t="n">
        <v>103394.1736068833</v>
      </c>
      <c r="E745" s="40" t="n">
        <v>0</v>
      </c>
      <c r="F745" s="137" t="n">
        <v>103394.1736068833</v>
      </c>
      <c r="G745" s="137" t="n">
        <v>64000</v>
      </c>
      <c r="H745" s="137" t="n">
        <v>103394.1736068833</v>
      </c>
      <c r="I745" s="137" t="n">
        <v>21223.36298465693</v>
      </c>
      <c r="J745" s="138" t="n">
        <v>19737.72757573095</v>
      </c>
      <c r="K745" s="138" t="n">
        <v>0</v>
      </c>
      <c r="L745" s="138" t="n">
        <v>0</v>
      </c>
      <c r="M745" s="138" t="n">
        <v>0</v>
      </c>
      <c r="N745" s="138" t="n">
        <v>0</v>
      </c>
      <c r="O745" s="138" t="n">
        <v>18170.81062222632</v>
      </c>
      <c r="P745" s="137" t="n">
        <v>45477.2471819671</v>
      </c>
      <c r="Q745" s="139" t="n"/>
      <c r="R745" s="16" t="n"/>
    </row>
    <row r="746">
      <c r="B746" s="9" t="n">
        <v>681</v>
      </c>
      <c r="C746" s="136" t="n">
        <v>43859.33333333334</v>
      </c>
      <c r="D746" s="40" t="n">
        <v>55135.06008404248</v>
      </c>
      <c r="E746" s="40" t="n">
        <v>172.1138461380408</v>
      </c>
      <c r="F746" s="137" t="n">
        <v>55307.17393018052</v>
      </c>
      <c r="G746" s="137" t="n">
        <v>64000</v>
      </c>
      <c r="H746" s="137" t="n">
        <v>55307.17393018052</v>
      </c>
      <c r="I746" s="137" t="n">
        <v>0</v>
      </c>
      <c r="J746" s="138" t="n">
        <v>0</v>
      </c>
      <c r="K746" s="138" t="n">
        <v>0</v>
      </c>
      <c r="L746" s="138" t="n">
        <v>9448.723988934216</v>
      </c>
      <c r="M746" s="138" t="n">
        <v>8692.826069819479</v>
      </c>
      <c r="N746" s="138" t="n">
        <v>0</v>
      </c>
      <c r="O746" s="138" t="n">
        <v>0</v>
      </c>
      <c r="P746" s="137" t="n">
        <v>36028.52319303288</v>
      </c>
      <c r="Q746" s="139" t="n"/>
      <c r="R746" s="16" t="n"/>
    </row>
    <row r="747">
      <c r="B747" s="9" t="n">
        <v>682</v>
      </c>
      <c r="C747" s="136" t="n">
        <v>43859.375</v>
      </c>
      <c r="D747" s="40" t="n">
        <v>14624.93741985261</v>
      </c>
      <c r="E747" s="40" t="n">
        <v>15925.29189711302</v>
      </c>
      <c r="F747" s="137" t="n">
        <v>30550.22931696563</v>
      </c>
      <c r="G747" s="137" t="n">
        <v>64000</v>
      </c>
      <c r="H747" s="137" t="n">
        <v>30550.22931696563</v>
      </c>
      <c r="I747" s="137" t="n">
        <v>0</v>
      </c>
      <c r="J747" s="138" t="n">
        <v>0</v>
      </c>
      <c r="K747" s="138" t="n">
        <v>0</v>
      </c>
      <c r="L747" s="138" t="n">
        <v>24715.89520759081</v>
      </c>
      <c r="M747" s="138" t="n">
        <v>22738.62359098355</v>
      </c>
      <c r="N747" s="138" t="n">
        <v>10711.14709205083</v>
      </c>
      <c r="O747" s="138" t="n">
        <v>0</v>
      </c>
      <c r="P747" s="137" t="n">
        <v>11312.62798544207</v>
      </c>
      <c r="Q747" s="139" t="n"/>
      <c r="R747" s="16" t="n"/>
    </row>
    <row r="748">
      <c r="B748" s="9" t="n">
        <v>683</v>
      </c>
      <c r="C748" s="136" t="n">
        <v>43859.41666666666</v>
      </c>
      <c r="D748" s="40" t="n">
        <v>4574.520848621223</v>
      </c>
      <c r="E748" s="40" t="n">
        <v>29121.2614993591</v>
      </c>
      <c r="F748" s="137" t="n">
        <v>33695.78234798033</v>
      </c>
      <c r="G748" s="137" t="n">
        <v>64000</v>
      </c>
      <c r="H748" s="137" t="n">
        <v>33695.78234798033</v>
      </c>
      <c r="I748" s="137" t="n">
        <v>0</v>
      </c>
      <c r="J748" s="138" t="n">
        <v>0</v>
      </c>
      <c r="K748" s="138" t="n">
        <v>0</v>
      </c>
      <c r="L748" s="138" t="n">
        <v>4491.040908147002</v>
      </c>
      <c r="M748" s="138" t="n">
        <v>4131.757635495243</v>
      </c>
      <c r="N748" s="138" t="n">
        <v>26172.46001652443</v>
      </c>
      <c r="O748" s="138" t="n">
        <v>0</v>
      </c>
      <c r="P748" s="137" t="n">
        <v>6821.587077295066</v>
      </c>
      <c r="Q748" s="139" t="n"/>
      <c r="R748" s="16" t="n"/>
    </row>
    <row r="749">
      <c r="B749" s="9" t="n">
        <v>684</v>
      </c>
      <c r="C749" s="136" t="n">
        <v>43859.45833333334</v>
      </c>
      <c r="D749" s="40" t="n">
        <v>1088.269952896524</v>
      </c>
      <c r="E749" s="40" t="n">
        <v>44100.20546508611</v>
      </c>
      <c r="F749" s="137" t="n">
        <v>45188.47541798263</v>
      </c>
      <c r="G749" s="137" t="n">
        <v>64000</v>
      </c>
      <c r="H749" s="137" t="n">
        <v>45188.47541798263</v>
      </c>
      <c r="I749" s="137" t="n">
        <v>0</v>
      </c>
      <c r="J749" s="138" t="n">
        <v>0</v>
      </c>
      <c r="K749" s="138" t="n">
        <v>0</v>
      </c>
      <c r="L749" s="138" t="n">
        <v>0</v>
      </c>
      <c r="M749" s="138" t="n">
        <v>0</v>
      </c>
      <c r="N749" s="138" t="n">
        <v>18811.52458201737</v>
      </c>
      <c r="O749" s="138" t="n">
        <v>0</v>
      </c>
      <c r="P749" s="137" t="n">
        <v>6821.587077295066</v>
      </c>
      <c r="Q749" s="139" t="n"/>
      <c r="R749" s="16" t="n"/>
    </row>
    <row r="750">
      <c r="B750" s="9" t="n">
        <v>685</v>
      </c>
      <c r="C750" s="136" t="n">
        <v>43859.5</v>
      </c>
      <c r="D750" s="40" t="n">
        <v>0</v>
      </c>
      <c r="E750" s="40" t="n">
        <v>55456.38064171837</v>
      </c>
      <c r="F750" s="137" t="n">
        <v>55456.38064171837</v>
      </c>
      <c r="G750" s="137" t="n">
        <v>64000</v>
      </c>
      <c r="H750" s="137" t="n">
        <v>55456.38064171837</v>
      </c>
      <c r="I750" s="137" t="n">
        <v>0</v>
      </c>
      <c r="J750" s="138" t="n">
        <v>0</v>
      </c>
      <c r="K750" s="138" t="n">
        <v>0</v>
      </c>
      <c r="L750" s="138" t="n">
        <v>0</v>
      </c>
      <c r="M750" s="138" t="n">
        <v>0</v>
      </c>
      <c r="N750" s="138" t="n">
        <v>8543.619358281634</v>
      </c>
      <c r="O750" s="138" t="n">
        <v>0</v>
      </c>
      <c r="P750" s="137" t="n">
        <v>6821.587077295066</v>
      </c>
      <c r="Q750" s="139" t="n"/>
      <c r="R750" s="16" t="n"/>
    </row>
    <row r="751">
      <c r="B751" s="9" t="n">
        <v>686</v>
      </c>
      <c r="C751" s="136" t="n">
        <v>43859.54166666666</v>
      </c>
      <c r="D751" s="40" t="n">
        <v>0</v>
      </c>
      <c r="E751" s="40" t="n">
        <v>51055.764795149</v>
      </c>
      <c r="F751" s="137" t="n">
        <v>51055.764795149</v>
      </c>
      <c r="G751" s="137" t="n">
        <v>64000</v>
      </c>
      <c r="H751" s="137" t="n">
        <v>51055.764795149</v>
      </c>
      <c r="I751" s="137" t="n">
        <v>0</v>
      </c>
      <c r="J751" s="138" t="n">
        <v>0</v>
      </c>
      <c r="K751" s="138" t="n">
        <v>0</v>
      </c>
      <c r="L751" s="138" t="n">
        <v>0</v>
      </c>
      <c r="M751" s="138" t="n">
        <v>0</v>
      </c>
      <c r="N751" s="138" t="n">
        <v>12944.235204851</v>
      </c>
      <c r="O751" s="138" t="n">
        <v>0</v>
      </c>
      <c r="P751" s="137" t="n">
        <v>6821.587077295066</v>
      </c>
      <c r="Q751" s="139" t="n"/>
      <c r="R751" s="16" t="n"/>
    </row>
    <row r="752">
      <c r="B752" s="9" t="n">
        <v>687</v>
      </c>
      <c r="C752" s="136" t="n">
        <v>43859.58333333334</v>
      </c>
      <c r="D752" s="40" t="n">
        <v>0</v>
      </c>
      <c r="E752" s="40" t="n">
        <v>51134.13729464267</v>
      </c>
      <c r="F752" s="137" t="n">
        <v>51134.13729464267</v>
      </c>
      <c r="G752" s="137" t="n">
        <v>64000</v>
      </c>
      <c r="H752" s="137" t="n">
        <v>51134.13729464267</v>
      </c>
      <c r="I752" s="137" t="n">
        <v>0</v>
      </c>
      <c r="J752" s="138" t="n">
        <v>0</v>
      </c>
      <c r="K752" s="138" t="n">
        <v>0</v>
      </c>
      <c r="L752" s="138" t="n">
        <v>0</v>
      </c>
      <c r="M752" s="138" t="n">
        <v>0</v>
      </c>
      <c r="N752" s="138" t="n">
        <v>12865.86270535733</v>
      </c>
      <c r="O752" s="138" t="n">
        <v>0</v>
      </c>
      <c r="P752" s="137" t="n">
        <v>6821.587077295066</v>
      </c>
      <c r="Q752" s="139" t="n"/>
      <c r="R752" s="16" t="n"/>
    </row>
    <row r="753">
      <c r="B753" s="9" t="n">
        <v>688</v>
      </c>
      <c r="C753" s="136" t="n">
        <v>43859.625</v>
      </c>
      <c r="D753" s="40" t="n">
        <v>0</v>
      </c>
      <c r="E753" s="40" t="n">
        <v>52881.84403335142</v>
      </c>
      <c r="F753" s="137" t="n">
        <v>52881.84403335142</v>
      </c>
      <c r="G753" s="137" t="n">
        <v>64000</v>
      </c>
      <c r="H753" s="137" t="n">
        <v>52881.84403335142</v>
      </c>
      <c r="I753" s="137" t="n">
        <v>0</v>
      </c>
      <c r="J753" s="138" t="n">
        <v>0</v>
      </c>
      <c r="K753" s="138" t="n">
        <v>0</v>
      </c>
      <c r="L753" s="138" t="n">
        <v>0</v>
      </c>
      <c r="M753" s="138" t="n">
        <v>0</v>
      </c>
      <c r="N753" s="138" t="n">
        <v>11118.15596664858</v>
      </c>
      <c r="O753" s="138" t="n">
        <v>0</v>
      </c>
      <c r="P753" s="137" t="n">
        <v>6821.587077295066</v>
      </c>
      <c r="Q753" s="139" t="n"/>
      <c r="R753" s="16" t="n"/>
    </row>
    <row r="754">
      <c r="B754" s="9" t="n">
        <v>689</v>
      </c>
      <c r="C754" s="136" t="n">
        <v>43859.66666666666</v>
      </c>
      <c r="D754" s="40" t="n">
        <v>0</v>
      </c>
      <c r="E754" s="40" t="n">
        <v>41267.03960839006</v>
      </c>
      <c r="F754" s="137" t="n">
        <v>41267.03960839006</v>
      </c>
      <c r="G754" s="137" t="n">
        <v>64000</v>
      </c>
      <c r="H754" s="137" t="n">
        <v>41267.03960839006</v>
      </c>
      <c r="I754" s="137" t="n">
        <v>0</v>
      </c>
      <c r="J754" s="138" t="n">
        <v>0</v>
      </c>
      <c r="K754" s="138" t="n">
        <v>0</v>
      </c>
      <c r="L754" s="138" t="n">
        <v>0</v>
      </c>
      <c r="M754" s="138" t="n">
        <v>0</v>
      </c>
      <c r="N754" s="138" t="n">
        <v>22732.96039160994</v>
      </c>
      <c r="O754" s="138" t="n">
        <v>0</v>
      </c>
      <c r="P754" s="137" t="n">
        <v>6821.587077295066</v>
      </c>
      <c r="Q754" s="139" t="n"/>
      <c r="R754" s="16" t="n"/>
    </row>
    <row r="755">
      <c r="B755" s="9" t="n">
        <v>690</v>
      </c>
      <c r="C755" s="136" t="n">
        <v>43859.70833333334</v>
      </c>
      <c r="D755" s="40" t="n">
        <v>0</v>
      </c>
      <c r="E755" s="40" t="n">
        <v>17845.02627221038</v>
      </c>
      <c r="F755" s="137" t="n">
        <v>17845.02627221038</v>
      </c>
      <c r="G755" s="137" t="n">
        <v>64000</v>
      </c>
      <c r="H755" s="137" t="n">
        <v>17845.02627221038</v>
      </c>
      <c r="I755" s="137" t="n">
        <v>0</v>
      </c>
      <c r="J755" s="138" t="n">
        <v>0</v>
      </c>
      <c r="K755" s="138" t="n">
        <v>0</v>
      </c>
      <c r="L755" s="138" t="n">
        <v>0</v>
      </c>
      <c r="M755" s="138" t="n">
        <v>0</v>
      </c>
      <c r="N755" s="138" t="n">
        <v>46154.97372778962</v>
      </c>
      <c r="O755" s="138" t="n">
        <v>0</v>
      </c>
      <c r="P755" s="137" t="n">
        <v>6821.587077295066</v>
      </c>
      <c r="Q755" s="139" t="n"/>
      <c r="R755" s="16" t="n"/>
    </row>
    <row r="756">
      <c r="B756" s="9" t="n">
        <v>691</v>
      </c>
      <c r="C756" s="136" t="n">
        <v>43859.75</v>
      </c>
      <c r="D756" s="40" t="n">
        <v>0</v>
      </c>
      <c r="E756" s="40" t="n">
        <v>0</v>
      </c>
      <c r="F756" s="137" t="n">
        <v>0</v>
      </c>
      <c r="G756" s="137" t="n">
        <v>64000</v>
      </c>
      <c r="H756" s="137" t="n">
        <v>0</v>
      </c>
      <c r="I756" s="137" t="n">
        <v>0</v>
      </c>
      <c r="J756" s="138" t="n">
        <v>0</v>
      </c>
      <c r="K756" s="138" t="n">
        <v>0</v>
      </c>
      <c r="L756" s="138" t="n">
        <v>0</v>
      </c>
      <c r="M756" s="138" t="n">
        <v>0</v>
      </c>
      <c r="N756" s="138" t="n">
        <v>64000</v>
      </c>
      <c r="O756" s="138" t="n">
        <v>0</v>
      </c>
      <c r="P756" s="137" t="n">
        <v>6821.587077295066</v>
      </c>
      <c r="Q756" s="139" t="n"/>
      <c r="R756" s="16" t="n"/>
    </row>
    <row r="757">
      <c r="B757" s="9" t="n">
        <v>692</v>
      </c>
      <c r="C757" s="136" t="n">
        <v>43859.79166666666</v>
      </c>
      <c r="D757" s="40" t="n">
        <v>0</v>
      </c>
      <c r="E757" s="40" t="n">
        <v>0</v>
      </c>
      <c r="F757" s="137" t="n">
        <v>0</v>
      </c>
      <c r="G757" s="137" t="n">
        <v>64000</v>
      </c>
      <c r="H757" s="137" t="n">
        <v>0</v>
      </c>
      <c r="I757" s="137" t="n">
        <v>0</v>
      </c>
      <c r="J757" s="138" t="n">
        <v>0</v>
      </c>
      <c r="K757" s="138" t="n">
        <v>0</v>
      </c>
      <c r="L757" s="138" t="n">
        <v>0</v>
      </c>
      <c r="M757" s="138" t="n">
        <v>0</v>
      </c>
      <c r="N757" s="138" t="n">
        <v>64000</v>
      </c>
      <c r="O757" s="138" t="n">
        <v>0</v>
      </c>
      <c r="P757" s="137" t="n">
        <v>6821.587077295066</v>
      </c>
      <c r="Q757" s="139" t="n"/>
      <c r="R757" s="16" t="n"/>
    </row>
    <row r="758">
      <c r="B758" s="9" t="n">
        <v>693</v>
      </c>
      <c r="C758" s="136" t="n">
        <v>43859.83333333334</v>
      </c>
      <c r="D758" s="40" t="n">
        <v>0</v>
      </c>
      <c r="E758" s="40" t="n">
        <v>0</v>
      </c>
      <c r="F758" s="137" t="n">
        <v>0</v>
      </c>
      <c r="G758" s="137" t="n">
        <v>64000</v>
      </c>
      <c r="H758" s="137" t="n">
        <v>0</v>
      </c>
      <c r="I758" s="137" t="n">
        <v>0</v>
      </c>
      <c r="J758" s="138" t="n">
        <v>0</v>
      </c>
      <c r="K758" s="138" t="n">
        <v>0</v>
      </c>
      <c r="L758" s="138" t="n">
        <v>0</v>
      </c>
      <c r="M758" s="138" t="n">
        <v>0</v>
      </c>
      <c r="N758" s="138" t="n">
        <v>64000</v>
      </c>
      <c r="O758" s="138" t="n">
        <v>0</v>
      </c>
      <c r="P758" s="137" t="n">
        <v>6821.587077295066</v>
      </c>
      <c r="Q758" s="139" t="n"/>
      <c r="R758" s="16" t="n"/>
    </row>
    <row r="759">
      <c r="B759" s="9" t="n">
        <v>694</v>
      </c>
      <c r="C759" s="136" t="n">
        <v>43859.875</v>
      </c>
      <c r="D759" s="40" t="n">
        <v>3978.277847465935</v>
      </c>
      <c r="E759" s="40" t="n">
        <v>0</v>
      </c>
      <c r="F759" s="137" t="n">
        <v>3978.277847465935</v>
      </c>
      <c r="G759" s="137" t="n">
        <v>64000</v>
      </c>
      <c r="H759" s="137" t="n">
        <v>3978.277847465935</v>
      </c>
      <c r="I759" s="137" t="n">
        <v>0</v>
      </c>
      <c r="J759" s="138" t="n">
        <v>0</v>
      </c>
      <c r="K759" s="138" t="n">
        <v>0</v>
      </c>
      <c r="L759" s="138" t="n">
        <v>0</v>
      </c>
      <c r="M759" s="138" t="n">
        <v>0</v>
      </c>
      <c r="N759" s="138" t="n">
        <v>60021.72215253406</v>
      </c>
      <c r="O759" s="138" t="n">
        <v>0</v>
      </c>
      <c r="P759" s="137" t="n">
        <v>6821.587077295066</v>
      </c>
      <c r="Q759" s="139" t="n"/>
      <c r="R759" s="16" t="n"/>
    </row>
    <row r="760">
      <c r="B760" s="9" t="n">
        <v>695</v>
      </c>
      <c r="C760" s="136" t="n">
        <v>43859.91666666666</v>
      </c>
      <c r="D760" s="40" t="n">
        <v>11559.30885948837</v>
      </c>
      <c r="E760" s="40" t="n">
        <v>0</v>
      </c>
      <c r="F760" s="137" t="n">
        <v>11559.30885948837</v>
      </c>
      <c r="G760" s="137" t="n">
        <v>64000</v>
      </c>
      <c r="H760" s="137" t="n">
        <v>11559.30885948837</v>
      </c>
      <c r="I760" s="137" t="n">
        <v>0</v>
      </c>
      <c r="J760" s="138" t="n">
        <v>0</v>
      </c>
      <c r="K760" s="138" t="n">
        <v>0</v>
      </c>
      <c r="L760" s="138" t="n">
        <v>0</v>
      </c>
      <c r="M760" s="138" t="n">
        <v>0</v>
      </c>
      <c r="N760" s="138" t="n">
        <v>52440.69114051163</v>
      </c>
      <c r="O760" s="138" t="n">
        <v>0</v>
      </c>
      <c r="P760" s="137" t="n">
        <v>6821.587077295066</v>
      </c>
      <c r="Q760" s="139" t="n"/>
      <c r="R760" s="16" t="n"/>
    </row>
    <row r="761">
      <c r="B761" s="9" t="n">
        <v>696</v>
      </c>
      <c r="C761" s="136" t="n">
        <v>43859.95833333334</v>
      </c>
      <c r="D761" s="40" t="n">
        <v>1084.800902707984</v>
      </c>
      <c r="E761" s="40" t="n">
        <v>0</v>
      </c>
      <c r="F761" s="137" t="n">
        <v>1084.800902707984</v>
      </c>
      <c r="G761" s="137" t="n">
        <v>64000</v>
      </c>
      <c r="H761" s="137" t="n">
        <v>1084.800902707984</v>
      </c>
      <c r="I761" s="137" t="n">
        <v>0</v>
      </c>
      <c r="J761" s="138" t="n">
        <v>0</v>
      </c>
      <c r="K761" s="138" t="n">
        <v>0</v>
      </c>
      <c r="L761" s="138" t="n">
        <v>0</v>
      </c>
      <c r="M761" s="138" t="n">
        <v>0</v>
      </c>
      <c r="N761" s="138" t="n">
        <v>62915.19909729202</v>
      </c>
      <c r="O761" s="138" t="n">
        <v>0</v>
      </c>
      <c r="P761" s="137" t="n">
        <v>6821.587077295066</v>
      </c>
      <c r="Q761" s="139" t="n"/>
      <c r="R761" s="16" t="n"/>
    </row>
    <row r="762">
      <c r="B762" s="9" t="n">
        <v>697</v>
      </c>
      <c r="C762" s="136" t="n">
        <v>43860</v>
      </c>
      <c r="D762" s="40" t="n">
        <v>2169.601805415968</v>
      </c>
      <c r="E762" s="40" t="n">
        <v>0</v>
      </c>
      <c r="F762" s="137" t="n">
        <v>2169.601805415968</v>
      </c>
      <c r="G762" s="137" t="n">
        <v>64000</v>
      </c>
      <c r="H762" s="137" t="n">
        <v>2169.601805415968</v>
      </c>
      <c r="I762" s="137" t="n">
        <v>0</v>
      </c>
      <c r="J762" s="138" t="n">
        <v>0</v>
      </c>
      <c r="K762" s="138" t="n">
        <v>0</v>
      </c>
      <c r="L762" s="138" t="n">
        <v>0</v>
      </c>
      <c r="M762" s="138" t="n">
        <v>0</v>
      </c>
      <c r="N762" s="138" t="n">
        <v>61830.39819458404</v>
      </c>
      <c r="O762" s="138" t="n">
        <v>0</v>
      </c>
      <c r="P762" s="137" t="n">
        <v>6821.587077295066</v>
      </c>
      <c r="Q762" s="139" t="n"/>
      <c r="R762" s="16" t="n"/>
    </row>
    <row r="763">
      <c r="B763" s="9" t="n">
        <v>698</v>
      </c>
      <c r="C763" s="136" t="n">
        <v>43860.04166666666</v>
      </c>
      <c r="D763" s="40" t="n">
        <v>2260.519829107283</v>
      </c>
      <c r="E763" s="40" t="n">
        <v>0</v>
      </c>
      <c r="F763" s="137" t="n">
        <v>2260.519829107283</v>
      </c>
      <c r="G763" s="137" t="n">
        <v>64000</v>
      </c>
      <c r="H763" s="137" t="n">
        <v>2260.519829107283</v>
      </c>
      <c r="I763" s="137" t="n">
        <v>0</v>
      </c>
      <c r="J763" s="138" t="n">
        <v>0</v>
      </c>
      <c r="K763" s="138" t="n">
        <v>0</v>
      </c>
      <c r="L763" s="138" t="n">
        <v>0</v>
      </c>
      <c r="M763" s="138" t="n">
        <v>0</v>
      </c>
      <c r="N763" s="138" t="n">
        <v>61739.48017089272</v>
      </c>
      <c r="O763" s="138" t="n">
        <v>0</v>
      </c>
      <c r="P763" s="137" t="n">
        <v>6821.587077295066</v>
      </c>
      <c r="Q763" s="139" t="n"/>
      <c r="R763" s="16" t="n"/>
    </row>
    <row r="764">
      <c r="B764" s="9" t="n">
        <v>699</v>
      </c>
      <c r="C764" s="136" t="n">
        <v>43860.08333333334</v>
      </c>
      <c r="D764" s="40" t="n">
        <v>8600.498136179582</v>
      </c>
      <c r="E764" s="40" t="n">
        <v>0</v>
      </c>
      <c r="F764" s="137" t="n">
        <v>8600.498136179582</v>
      </c>
      <c r="G764" s="137" t="n">
        <v>64000</v>
      </c>
      <c r="H764" s="137" t="n">
        <v>8600.498136179582</v>
      </c>
      <c r="I764" s="137" t="n">
        <v>0</v>
      </c>
      <c r="J764" s="138" t="n">
        <v>0</v>
      </c>
      <c r="K764" s="138" t="n">
        <v>0</v>
      </c>
      <c r="L764" s="138" t="n">
        <v>0</v>
      </c>
      <c r="M764" s="138" t="n">
        <v>0</v>
      </c>
      <c r="N764" s="138" t="n">
        <v>55399.50186382042</v>
      </c>
      <c r="O764" s="138" t="n">
        <v>0</v>
      </c>
      <c r="P764" s="137" t="n">
        <v>6821.587077295066</v>
      </c>
      <c r="Q764" s="139" t="n"/>
      <c r="R764" s="16" t="n"/>
    </row>
    <row r="765">
      <c r="B765" s="9" t="n">
        <v>700</v>
      </c>
      <c r="C765" s="136" t="n">
        <v>43860.125</v>
      </c>
      <c r="D765" s="40" t="n">
        <v>1725.707925040722</v>
      </c>
      <c r="E765" s="40" t="n">
        <v>0</v>
      </c>
      <c r="F765" s="137" t="n">
        <v>1725.707925040722</v>
      </c>
      <c r="G765" s="137" t="n">
        <v>64000</v>
      </c>
      <c r="H765" s="137" t="n">
        <v>1725.707925040722</v>
      </c>
      <c r="I765" s="137" t="n">
        <v>0</v>
      </c>
      <c r="J765" s="138" t="n">
        <v>0</v>
      </c>
      <c r="K765" s="138" t="n">
        <v>0</v>
      </c>
      <c r="L765" s="138" t="n">
        <v>0</v>
      </c>
      <c r="M765" s="138" t="n">
        <v>0</v>
      </c>
      <c r="N765" s="138" t="n">
        <v>62274.29207495927</v>
      </c>
      <c r="O765" s="138" t="n">
        <v>0</v>
      </c>
      <c r="P765" s="137" t="n">
        <v>6821.587077295066</v>
      </c>
      <c r="Q765" s="139" t="n"/>
      <c r="R765" s="16" t="n"/>
    </row>
    <row r="766">
      <c r="B766" s="9" t="n">
        <v>701</v>
      </c>
      <c r="C766" s="136" t="n">
        <v>43860.16666666666</v>
      </c>
      <c r="D766" s="40" t="n">
        <v>356.3003631146144</v>
      </c>
      <c r="E766" s="40" t="n">
        <v>0</v>
      </c>
      <c r="F766" s="137" t="n">
        <v>356.3003631146144</v>
      </c>
      <c r="G766" s="137" t="n">
        <v>64000</v>
      </c>
      <c r="H766" s="137" t="n">
        <v>356.3003631146144</v>
      </c>
      <c r="I766" s="137" t="n">
        <v>0</v>
      </c>
      <c r="J766" s="138" t="n">
        <v>0</v>
      </c>
      <c r="K766" s="138" t="n">
        <v>0</v>
      </c>
      <c r="L766" s="138" t="n">
        <v>0</v>
      </c>
      <c r="M766" s="138" t="n">
        <v>0</v>
      </c>
      <c r="N766" s="138" t="n">
        <v>63643.69963688539</v>
      </c>
      <c r="O766" s="138" t="n">
        <v>0</v>
      </c>
      <c r="P766" s="137" t="n">
        <v>6821.587077295066</v>
      </c>
      <c r="Q766" s="139" t="n"/>
      <c r="R766" s="16" t="n"/>
    </row>
    <row r="767">
      <c r="B767" s="9" t="n">
        <v>702</v>
      </c>
      <c r="C767" s="136" t="n">
        <v>43860.20833333334</v>
      </c>
      <c r="D767" s="40" t="n">
        <v>3460.377563068506</v>
      </c>
      <c r="E767" s="40" t="n">
        <v>0</v>
      </c>
      <c r="F767" s="137" t="n">
        <v>3460.377563068506</v>
      </c>
      <c r="G767" s="137" t="n">
        <v>64000</v>
      </c>
      <c r="H767" s="137" t="n">
        <v>3460.377563068506</v>
      </c>
      <c r="I767" s="137" t="n">
        <v>0</v>
      </c>
      <c r="J767" s="138" t="n">
        <v>0</v>
      </c>
      <c r="K767" s="138" t="n">
        <v>0</v>
      </c>
      <c r="L767" s="138" t="n">
        <v>0</v>
      </c>
      <c r="M767" s="138" t="n">
        <v>0</v>
      </c>
      <c r="N767" s="138" t="n">
        <v>60539.6224369315</v>
      </c>
      <c r="O767" s="138" t="n">
        <v>0</v>
      </c>
      <c r="P767" s="137" t="n">
        <v>6821.587077295066</v>
      </c>
      <c r="Q767" s="139" t="n"/>
      <c r="R767" s="16" t="n"/>
    </row>
    <row r="768">
      <c r="B768" s="9" t="n">
        <v>703</v>
      </c>
      <c r="C768" s="136" t="n">
        <v>43860.25</v>
      </c>
      <c r="D768" s="40" t="n">
        <v>5407.671068902212</v>
      </c>
      <c r="E768" s="40" t="n">
        <v>0</v>
      </c>
      <c r="F768" s="137" t="n">
        <v>5407.671068902212</v>
      </c>
      <c r="G768" s="137" t="n">
        <v>64000</v>
      </c>
      <c r="H768" s="137" t="n">
        <v>5407.671068902212</v>
      </c>
      <c r="I768" s="137" t="n">
        <v>0</v>
      </c>
      <c r="J768" s="138" t="n">
        <v>0</v>
      </c>
      <c r="K768" s="138" t="n">
        <v>0</v>
      </c>
      <c r="L768" s="138" t="n">
        <v>0</v>
      </c>
      <c r="M768" s="138" t="n">
        <v>0</v>
      </c>
      <c r="N768" s="138" t="n">
        <v>58592.32893109779</v>
      </c>
      <c r="O768" s="138" t="n">
        <v>0</v>
      </c>
      <c r="P768" s="137" t="n">
        <v>6821.587077295066</v>
      </c>
      <c r="Q768" s="139" t="n"/>
      <c r="R768" s="16" t="n"/>
    </row>
    <row r="769">
      <c r="B769" s="9" t="n">
        <v>704</v>
      </c>
      <c r="C769" s="136" t="n">
        <v>43860.29166666666</v>
      </c>
      <c r="D769" s="40" t="n">
        <v>19422.34474308752</v>
      </c>
      <c r="E769" s="40" t="n">
        <v>0</v>
      </c>
      <c r="F769" s="137" t="n">
        <v>19422.34474308752</v>
      </c>
      <c r="G769" s="137" t="n">
        <v>64000</v>
      </c>
      <c r="H769" s="137" t="n">
        <v>19422.34474308752</v>
      </c>
      <c r="I769" s="137" t="n">
        <v>0</v>
      </c>
      <c r="J769" s="138" t="n">
        <v>0</v>
      </c>
      <c r="K769" s="138" t="n">
        <v>0</v>
      </c>
      <c r="L769" s="138" t="n">
        <v>0</v>
      </c>
      <c r="M769" s="138" t="n">
        <v>0</v>
      </c>
      <c r="N769" s="138" t="n">
        <v>44577.65525691248</v>
      </c>
      <c r="O769" s="138" t="n">
        <v>0</v>
      </c>
      <c r="P769" s="137" t="n">
        <v>6821.587077295066</v>
      </c>
      <c r="Q769" s="139" t="n"/>
      <c r="R769" s="16" t="n"/>
    </row>
    <row r="770">
      <c r="B770" s="9" t="n">
        <v>705</v>
      </c>
      <c r="C770" s="136" t="n">
        <v>43860.33333333334</v>
      </c>
      <c r="D770" s="40" t="n">
        <v>47527.7221080903</v>
      </c>
      <c r="E770" s="40" t="n">
        <v>379.2406064248772</v>
      </c>
      <c r="F770" s="137" t="n">
        <v>47906.96271451518</v>
      </c>
      <c r="G770" s="137" t="n">
        <v>64000</v>
      </c>
      <c r="H770" s="137" t="n">
        <v>47906.96271451518</v>
      </c>
      <c r="I770" s="137" t="n">
        <v>0</v>
      </c>
      <c r="J770" s="138" t="n">
        <v>0</v>
      </c>
      <c r="K770" s="138" t="n">
        <v>0</v>
      </c>
      <c r="L770" s="138" t="n">
        <v>0</v>
      </c>
      <c r="M770" s="138" t="n">
        <v>0</v>
      </c>
      <c r="N770" s="138" t="n">
        <v>16093.03728548482</v>
      </c>
      <c r="O770" s="138" t="n">
        <v>0</v>
      </c>
      <c r="P770" s="137" t="n">
        <v>6821.587077295066</v>
      </c>
      <c r="Q770" s="139" t="n"/>
      <c r="R770" s="16" t="n"/>
    </row>
    <row r="771">
      <c r="B771" s="9" t="n">
        <v>706</v>
      </c>
      <c r="C771" s="136" t="n">
        <v>43860.375</v>
      </c>
      <c r="D771" s="40" t="n">
        <v>123293.3682071372</v>
      </c>
      <c r="E771" s="40" t="n">
        <v>29718.06808300337</v>
      </c>
      <c r="F771" s="137" t="n">
        <v>153011.4362901405</v>
      </c>
      <c r="G771" s="137" t="n">
        <v>64000</v>
      </c>
      <c r="H771" s="137" t="n">
        <v>153011.4362901405</v>
      </c>
      <c r="I771" s="137" t="n">
        <v>22738.62359098355</v>
      </c>
      <c r="J771" s="138" t="n">
        <v>21146.9199396147</v>
      </c>
      <c r="K771" s="138" t="n">
        <v>0</v>
      </c>
      <c r="L771" s="138" t="n">
        <v>0</v>
      </c>
      <c r="M771" s="138" t="n">
        <v>0</v>
      </c>
      <c r="N771" s="138" t="n">
        <v>0</v>
      </c>
      <c r="O771" s="138" t="n">
        <v>66272.81269915697</v>
      </c>
      <c r="P771" s="137" t="n">
        <v>27968.50701690977</v>
      </c>
      <c r="Q771" s="139" t="n"/>
      <c r="R771" s="16" t="n"/>
    </row>
    <row r="772">
      <c r="B772" s="9" t="n">
        <v>707</v>
      </c>
      <c r="C772" s="136" t="n">
        <v>43860.41666666666</v>
      </c>
      <c r="D772" s="40" t="n">
        <v>53024.28758807384</v>
      </c>
      <c r="E772" s="40" t="n">
        <v>47497.65331813654</v>
      </c>
      <c r="F772" s="137" t="n">
        <v>100521.9409062104</v>
      </c>
      <c r="G772" s="137" t="n">
        <v>64000</v>
      </c>
      <c r="H772" s="137" t="n">
        <v>100521.9409062104</v>
      </c>
      <c r="I772" s="137" t="n">
        <v>18826.60232801863</v>
      </c>
      <c r="J772" s="138" t="n">
        <v>17508.74016505733</v>
      </c>
      <c r="K772" s="138" t="n">
        <v>0</v>
      </c>
      <c r="L772" s="138" t="n">
        <v>0</v>
      </c>
      <c r="M772" s="138" t="n">
        <v>0</v>
      </c>
      <c r="N772" s="138" t="n">
        <v>0</v>
      </c>
      <c r="O772" s="138" t="n">
        <v>17695.33857819173</v>
      </c>
      <c r="P772" s="137" t="n">
        <v>45477.2471819671</v>
      </c>
      <c r="Q772" s="139" t="n"/>
      <c r="R772" s="16" t="n"/>
    </row>
    <row r="773">
      <c r="B773" s="9" t="n">
        <v>708</v>
      </c>
      <c r="C773" s="136" t="n">
        <v>43860.45833333334</v>
      </c>
      <c r="D773" s="40" t="n">
        <v>22699.15173367912</v>
      </c>
      <c r="E773" s="40" t="n">
        <v>60636.80285824972</v>
      </c>
      <c r="F773" s="137" t="n">
        <v>83335.95459192884</v>
      </c>
      <c r="G773" s="137" t="n">
        <v>64000</v>
      </c>
      <c r="H773" s="137" t="n">
        <v>64000</v>
      </c>
      <c r="I773" s="137" t="n">
        <v>0</v>
      </c>
      <c r="J773" s="138" t="n">
        <v>0</v>
      </c>
      <c r="K773" s="138" t="n">
        <v>19335.95459192884</v>
      </c>
      <c r="L773" s="138" t="n">
        <v>0</v>
      </c>
      <c r="M773" s="138" t="n">
        <v>0</v>
      </c>
      <c r="N773" s="138" t="n">
        <v>0</v>
      </c>
      <c r="O773" s="138" t="n">
        <v>0</v>
      </c>
      <c r="P773" s="137" t="n">
        <v>45477.2471819671</v>
      </c>
      <c r="Q773" s="139" t="n"/>
      <c r="R773" s="16" t="n"/>
    </row>
    <row r="774">
      <c r="B774" s="9" t="n">
        <v>709</v>
      </c>
      <c r="C774" s="136" t="n">
        <v>43860.5</v>
      </c>
      <c r="D774" s="40" t="n">
        <v>7291.798952552921</v>
      </c>
      <c r="E774" s="40" t="n">
        <v>67267.11631541389</v>
      </c>
      <c r="F774" s="137" t="n">
        <v>74558.91526796682</v>
      </c>
      <c r="G774" s="137" t="n">
        <v>64000</v>
      </c>
      <c r="H774" s="137" t="n">
        <v>64000</v>
      </c>
      <c r="I774" s="137" t="n">
        <v>0</v>
      </c>
      <c r="J774" s="138" t="n">
        <v>0</v>
      </c>
      <c r="K774" s="138" t="n">
        <v>10558.91526796682</v>
      </c>
      <c r="L774" s="138" t="n">
        <v>0</v>
      </c>
      <c r="M774" s="138" t="n">
        <v>0</v>
      </c>
      <c r="N774" s="138" t="n">
        <v>0</v>
      </c>
      <c r="O774" s="138" t="n">
        <v>0</v>
      </c>
      <c r="P774" s="137" t="n">
        <v>45477.2471819671</v>
      </c>
      <c r="Q774" s="139" t="n"/>
      <c r="R774" s="16" t="n"/>
    </row>
    <row r="775">
      <c r="B775" s="9" t="n">
        <v>710</v>
      </c>
      <c r="C775" s="136" t="n">
        <v>43860.54166666666</v>
      </c>
      <c r="D775" s="40" t="n">
        <v>13210.14311795977</v>
      </c>
      <c r="E775" s="40" t="n">
        <v>68227.1794342113</v>
      </c>
      <c r="F775" s="137" t="n">
        <v>81437.32255217107</v>
      </c>
      <c r="G775" s="137" t="n">
        <v>64000</v>
      </c>
      <c r="H775" s="137" t="n">
        <v>64000</v>
      </c>
      <c r="I775" s="137" t="n">
        <v>0</v>
      </c>
      <c r="J775" s="138" t="n">
        <v>0</v>
      </c>
      <c r="K775" s="138" t="n">
        <v>17437.32255217107</v>
      </c>
      <c r="L775" s="138" t="n">
        <v>0</v>
      </c>
      <c r="M775" s="138" t="n">
        <v>0</v>
      </c>
      <c r="N775" s="138" t="n">
        <v>0</v>
      </c>
      <c r="O775" s="138" t="n">
        <v>0</v>
      </c>
      <c r="P775" s="137" t="n">
        <v>45477.2471819671</v>
      </c>
      <c r="Q775" s="139" t="n"/>
      <c r="R775" s="16" t="n"/>
    </row>
    <row r="776">
      <c r="B776" s="9" t="n">
        <v>711</v>
      </c>
      <c r="C776" s="136" t="n">
        <v>43860.58333333334</v>
      </c>
      <c r="D776" s="40" t="n">
        <v>23922.13646889727</v>
      </c>
      <c r="E776" s="40" t="n">
        <v>63332.81684083185</v>
      </c>
      <c r="F776" s="137" t="n">
        <v>87254.95330972911</v>
      </c>
      <c r="G776" s="137" t="n">
        <v>64000</v>
      </c>
      <c r="H776" s="137" t="n">
        <v>64000</v>
      </c>
      <c r="I776" s="137" t="n">
        <v>0</v>
      </c>
      <c r="J776" s="138" t="n">
        <v>0</v>
      </c>
      <c r="K776" s="138" t="n">
        <v>23254.95330972911</v>
      </c>
      <c r="L776" s="138" t="n">
        <v>0</v>
      </c>
      <c r="M776" s="138" t="n">
        <v>0</v>
      </c>
      <c r="N776" s="138" t="n">
        <v>0</v>
      </c>
      <c r="O776" s="138" t="n">
        <v>0</v>
      </c>
      <c r="P776" s="137" t="n">
        <v>45477.2471819671</v>
      </c>
      <c r="Q776" s="139" t="n"/>
      <c r="R776" s="16" t="n"/>
    </row>
    <row r="777">
      <c r="B777" s="9" t="n">
        <v>712</v>
      </c>
      <c r="C777" s="136" t="n">
        <v>43860.625</v>
      </c>
      <c r="D777" s="40" t="n">
        <v>9381.757147390328</v>
      </c>
      <c r="E777" s="40" t="n">
        <v>51988.39753912362</v>
      </c>
      <c r="F777" s="137" t="n">
        <v>61370.15468651395</v>
      </c>
      <c r="G777" s="137" t="n">
        <v>64000</v>
      </c>
      <c r="H777" s="137" t="n">
        <v>61370.15468651395</v>
      </c>
      <c r="I777" s="137" t="n">
        <v>0</v>
      </c>
      <c r="J777" s="138" t="n">
        <v>0</v>
      </c>
      <c r="K777" s="138" t="n">
        <v>0</v>
      </c>
      <c r="L777" s="138" t="n">
        <v>2858.527514658746</v>
      </c>
      <c r="M777" s="138" t="n">
        <v>2629.845313486047</v>
      </c>
      <c r="N777" s="138" t="n">
        <v>0</v>
      </c>
      <c r="O777" s="138" t="n">
        <v>0</v>
      </c>
      <c r="P777" s="137" t="n">
        <v>42618.71966730835</v>
      </c>
      <c r="Q777" s="139" t="n"/>
      <c r="R777" s="16" t="n"/>
    </row>
    <row r="778">
      <c r="B778" s="9" t="n">
        <v>713</v>
      </c>
      <c r="C778" s="136" t="n">
        <v>43860.66666666666</v>
      </c>
      <c r="D778" s="40" t="n">
        <v>2131.875884615597</v>
      </c>
      <c r="E778" s="40" t="n">
        <v>35713.56429426886</v>
      </c>
      <c r="F778" s="137" t="n">
        <v>37845.44017888446</v>
      </c>
      <c r="G778" s="137" t="n">
        <v>64000</v>
      </c>
      <c r="H778" s="137" t="n">
        <v>37845.44017888446</v>
      </c>
      <c r="I778" s="137" t="n">
        <v>0</v>
      </c>
      <c r="J778" s="138" t="n">
        <v>0</v>
      </c>
      <c r="K778" s="138" t="n">
        <v>0</v>
      </c>
      <c r="L778" s="138" t="n">
        <v>24715.89520759081</v>
      </c>
      <c r="M778" s="138" t="n">
        <v>22738.62359098355</v>
      </c>
      <c r="N778" s="138" t="n">
        <v>3415.936230131996</v>
      </c>
      <c r="O778" s="138" t="n">
        <v>0</v>
      </c>
      <c r="P778" s="137" t="n">
        <v>17902.82445971754</v>
      </c>
      <c r="Q778" s="139" t="n"/>
      <c r="R778" s="16" t="n"/>
    </row>
    <row r="779">
      <c r="B779" s="9" t="n">
        <v>714</v>
      </c>
      <c r="C779" s="136" t="n">
        <v>43860.70833333334</v>
      </c>
      <c r="D779" s="40" t="n">
        <v>0</v>
      </c>
      <c r="E779" s="40" t="n">
        <v>15459.75925012064</v>
      </c>
      <c r="F779" s="137" t="n">
        <v>15459.75925012064</v>
      </c>
      <c r="G779" s="137" t="n">
        <v>64000</v>
      </c>
      <c r="H779" s="137" t="n">
        <v>15459.75925012064</v>
      </c>
      <c r="I779" s="137" t="n">
        <v>0</v>
      </c>
      <c r="J779" s="138" t="n">
        <v>0</v>
      </c>
      <c r="K779" s="138" t="n">
        <v>0</v>
      </c>
      <c r="L779" s="138" t="n">
        <v>11081.23738242247</v>
      </c>
      <c r="M779" s="138" t="n">
        <v>10194.73839182868</v>
      </c>
      <c r="N779" s="138" t="n">
        <v>38345.50235805068</v>
      </c>
      <c r="O779" s="138" t="n">
        <v>0</v>
      </c>
      <c r="P779" s="137" t="n">
        <v>6821.587077295066</v>
      </c>
      <c r="Q779" s="139" t="n"/>
      <c r="R779" s="16" t="n"/>
    </row>
    <row r="780">
      <c r="B780" s="9" t="n">
        <v>715</v>
      </c>
      <c r="C780" s="136" t="n">
        <v>43860.75</v>
      </c>
      <c r="D780" s="40" t="n">
        <v>0</v>
      </c>
      <c r="E780" s="40" t="n">
        <v>0</v>
      </c>
      <c r="F780" s="137" t="n">
        <v>0</v>
      </c>
      <c r="G780" s="137" t="n">
        <v>64000</v>
      </c>
      <c r="H780" s="137" t="n">
        <v>0</v>
      </c>
      <c r="I780" s="137" t="n">
        <v>0</v>
      </c>
      <c r="J780" s="138" t="n">
        <v>0</v>
      </c>
      <c r="K780" s="138" t="n">
        <v>0</v>
      </c>
      <c r="L780" s="138" t="n">
        <v>0</v>
      </c>
      <c r="M780" s="138" t="n">
        <v>0</v>
      </c>
      <c r="N780" s="138" t="n">
        <v>64000</v>
      </c>
      <c r="O780" s="138" t="n">
        <v>0</v>
      </c>
      <c r="P780" s="137" t="n">
        <v>6821.587077295066</v>
      </c>
      <c r="Q780" s="139" t="n"/>
      <c r="R780" s="16" t="n"/>
    </row>
    <row r="781">
      <c r="B781" s="9" t="n">
        <v>716</v>
      </c>
      <c r="C781" s="136" t="n">
        <v>43860.79166666666</v>
      </c>
      <c r="D781" s="40" t="n">
        <v>3537.997561037085</v>
      </c>
      <c r="E781" s="40" t="n">
        <v>0</v>
      </c>
      <c r="F781" s="137" t="n">
        <v>3537.997561037085</v>
      </c>
      <c r="G781" s="137" t="n">
        <v>64000</v>
      </c>
      <c r="H781" s="137" t="n">
        <v>3537.997561037085</v>
      </c>
      <c r="I781" s="137" t="n">
        <v>0</v>
      </c>
      <c r="J781" s="138" t="n">
        <v>0</v>
      </c>
      <c r="K781" s="138" t="n">
        <v>0</v>
      </c>
      <c r="L781" s="138" t="n">
        <v>0</v>
      </c>
      <c r="M781" s="138" t="n">
        <v>0</v>
      </c>
      <c r="N781" s="138" t="n">
        <v>60462.00243896292</v>
      </c>
      <c r="O781" s="138" t="n">
        <v>0</v>
      </c>
      <c r="P781" s="137" t="n">
        <v>6821.587077295066</v>
      </c>
      <c r="Q781" s="139" t="n"/>
      <c r="R781" s="16" t="n"/>
    </row>
    <row r="782">
      <c r="B782" s="9" t="n">
        <v>717</v>
      </c>
      <c r="C782" s="136" t="n">
        <v>43860.83333333334</v>
      </c>
      <c r="D782" s="40" t="n">
        <v>0</v>
      </c>
      <c r="E782" s="40" t="n">
        <v>0</v>
      </c>
      <c r="F782" s="137" t="n">
        <v>0</v>
      </c>
      <c r="G782" s="137" t="n">
        <v>64000</v>
      </c>
      <c r="H782" s="137" t="n">
        <v>0</v>
      </c>
      <c r="I782" s="137" t="n">
        <v>0</v>
      </c>
      <c r="J782" s="138" t="n">
        <v>0</v>
      </c>
      <c r="K782" s="138" t="n">
        <v>0</v>
      </c>
      <c r="L782" s="138" t="n">
        <v>0</v>
      </c>
      <c r="M782" s="138" t="n">
        <v>0</v>
      </c>
      <c r="N782" s="138" t="n">
        <v>64000</v>
      </c>
      <c r="O782" s="138" t="n">
        <v>0</v>
      </c>
      <c r="P782" s="137" t="n">
        <v>6821.587077295066</v>
      </c>
      <c r="Q782" s="139" t="n"/>
      <c r="R782" s="16" t="n"/>
    </row>
    <row r="783">
      <c r="B783" s="9" t="n">
        <v>718</v>
      </c>
      <c r="C783" s="136" t="n">
        <v>43860.875</v>
      </c>
      <c r="D783" s="40" t="n">
        <v>3717.376364536167</v>
      </c>
      <c r="E783" s="40" t="n">
        <v>0</v>
      </c>
      <c r="F783" s="137" t="n">
        <v>3717.376364536167</v>
      </c>
      <c r="G783" s="137" t="n">
        <v>64000</v>
      </c>
      <c r="H783" s="137" t="n">
        <v>3717.376364536167</v>
      </c>
      <c r="I783" s="137" t="n">
        <v>0</v>
      </c>
      <c r="J783" s="138" t="n">
        <v>0</v>
      </c>
      <c r="K783" s="138" t="n">
        <v>0</v>
      </c>
      <c r="L783" s="138" t="n">
        <v>0</v>
      </c>
      <c r="M783" s="138" t="n">
        <v>0</v>
      </c>
      <c r="N783" s="138" t="n">
        <v>60282.62363546383</v>
      </c>
      <c r="O783" s="138" t="n">
        <v>0</v>
      </c>
      <c r="P783" s="137" t="n">
        <v>6821.587077295066</v>
      </c>
      <c r="Q783" s="139" t="n"/>
      <c r="R783" s="16" t="n"/>
    </row>
    <row r="784">
      <c r="B784" s="9" t="n">
        <v>719</v>
      </c>
      <c r="C784" s="136" t="n">
        <v>43860.91666666666</v>
      </c>
      <c r="D784" s="40" t="n">
        <v>49037.33711513655</v>
      </c>
      <c r="E784" s="40" t="n">
        <v>0</v>
      </c>
      <c r="F784" s="137" t="n">
        <v>49037.33711513655</v>
      </c>
      <c r="G784" s="137" t="n">
        <v>64000</v>
      </c>
      <c r="H784" s="137" t="n">
        <v>49037.33711513655</v>
      </c>
      <c r="I784" s="137" t="n">
        <v>0</v>
      </c>
      <c r="J784" s="138" t="n">
        <v>0</v>
      </c>
      <c r="K784" s="138" t="n">
        <v>0</v>
      </c>
      <c r="L784" s="138" t="n">
        <v>0</v>
      </c>
      <c r="M784" s="138" t="n">
        <v>0</v>
      </c>
      <c r="N784" s="138" t="n">
        <v>14962.66288486345</v>
      </c>
      <c r="O784" s="138" t="n">
        <v>0</v>
      </c>
      <c r="P784" s="137" t="n">
        <v>6821.587077295066</v>
      </c>
      <c r="Q784" s="139" t="n"/>
      <c r="R784" s="16" t="n"/>
    </row>
    <row r="785">
      <c r="B785" s="9" t="n">
        <v>720</v>
      </c>
      <c r="C785" s="136" t="n">
        <v>43860.95833333334</v>
      </c>
      <c r="D785" s="40" t="n">
        <v>112575.3040183697</v>
      </c>
      <c r="E785" s="40" t="n">
        <v>0</v>
      </c>
      <c r="F785" s="137" t="n">
        <v>112575.3040183697</v>
      </c>
      <c r="G785" s="137" t="n">
        <v>64000</v>
      </c>
      <c r="H785" s="137" t="n">
        <v>112575.3040183697</v>
      </c>
      <c r="I785" s="137" t="n">
        <v>22738.62359098355</v>
      </c>
      <c r="J785" s="138" t="n">
        <v>21146.9199396147</v>
      </c>
      <c r="K785" s="138" t="n">
        <v>0</v>
      </c>
      <c r="L785" s="138" t="n">
        <v>0</v>
      </c>
      <c r="M785" s="138" t="n">
        <v>0</v>
      </c>
      <c r="N785" s="138" t="n">
        <v>0</v>
      </c>
      <c r="O785" s="138" t="n">
        <v>25836.68042738615</v>
      </c>
      <c r="P785" s="137" t="n">
        <v>27968.50701690977</v>
      </c>
      <c r="Q785" s="139" t="n"/>
      <c r="R785" s="16" t="n"/>
    </row>
    <row r="786">
      <c r="B786" s="9" t="n">
        <v>721</v>
      </c>
      <c r="C786" s="136" t="n">
        <v>43861</v>
      </c>
      <c r="D786" s="40" t="n">
        <v>90933.6344171638</v>
      </c>
      <c r="E786" s="40" t="n">
        <v>0</v>
      </c>
      <c r="F786" s="137" t="n">
        <v>90933.6344171638</v>
      </c>
      <c r="G786" s="137" t="n">
        <v>64000</v>
      </c>
      <c r="H786" s="137" t="n">
        <v>82826.60232801863</v>
      </c>
      <c r="I786" s="137" t="n">
        <v>18826.60232801863</v>
      </c>
      <c r="J786" s="138" t="n">
        <v>17508.74016505733</v>
      </c>
      <c r="K786" s="138" t="n">
        <v>8107.03208914517</v>
      </c>
      <c r="L786" s="138" t="n">
        <v>0</v>
      </c>
      <c r="M786" s="138" t="n">
        <v>0</v>
      </c>
      <c r="N786" s="138" t="n">
        <v>0</v>
      </c>
      <c r="O786" s="138" t="n">
        <v>0</v>
      </c>
      <c r="P786" s="137" t="n">
        <v>45477.2471819671</v>
      </c>
      <c r="Q786" s="139" t="n"/>
      <c r="R786" s="16" t="n"/>
    </row>
    <row r="787">
      <c r="B787" s="9" t="n">
        <v>722</v>
      </c>
      <c r="C787" s="136" t="n">
        <v>43861.04166666666</v>
      </c>
      <c r="D787" s="40" t="n">
        <v>118712.9210644438</v>
      </c>
      <c r="E787" s="40" t="n">
        <v>0</v>
      </c>
      <c r="F787" s="137" t="n">
        <v>118712.9210644438</v>
      </c>
      <c r="G787" s="137" t="n">
        <v>64000</v>
      </c>
      <c r="H787" s="137" t="n">
        <v>64000</v>
      </c>
      <c r="I787" s="137" t="n">
        <v>0</v>
      </c>
      <c r="J787" s="138" t="n">
        <v>0</v>
      </c>
      <c r="K787" s="138" t="n">
        <v>54712.92106444383</v>
      </c>
      <c r="L787" s="138" t="n">
        <v>0</v>
      </c>
      <c r="M787" s="138" t="n">
        <v>0</v>
      </c>
      <c r="N787" s="138" t="n">
        <v>0</v>
      </c>
      <c r="O787" s="138" t="n">
        <v>0</v>
      </c>
      <c r="P787" s="137" t="n">
        <v>45477.2471819671</v>
      </c>
      <c r="Q787" s="139" t="n"/>
      <c r="R787" s="16" t="n"/>
    </row>
    <row r="788">
      <c r="B788" s="9" t="n">
        <v>723</v>
      </c>
      <c r="C788" s="136" t="n">
        <v>43861.08333333334</v>
      </c>
      <c r="D788" s="40" t="n">
        <v>115912.9639310186</v>
      </c>
      <c r="E788" s="40" t="n">
        <v>0</v>
      </c>
      <c r="F788" s="137" t="n">
        <v>115912.9639310186</v>
      </c>
      <c r="G788" s="137" t="n">
        <v>64000</v>
      </c>
      <c r="H788" s="137" t="n">
        <v>64000</v>
      </c>
      <c r="I788" s="137" t="n">
        <v>0</v>
      </c>
      <c r="J788" s="138" t="n">
        <v>0</v>
      </c>
      <c r="K788" s="138" t="n">
        <v>51912.96393101862</v>
      </c>
      <c r="L788" s="138" t="n">
        <v>0</v>
      </c>
      <c r="M788" s="138" t="n">
        <v>0</v>
      </c>
      <c r="N788" s="138" t="n">
        <v>0</v>
      </c>
      <c r="O788" s="138" t="n">
        <v>0</v>
      </c>
      <c r="P788" s="137" t="n">
        <v>45477.2471819671</v>
      </c>
      <c r="Q788" s="139" t="n"/>
      <c r="R788" s="16" t="n"/>
    </row>
    <row r="789">
      <c r="B789" s="9" t="n">
        <v>724</v>
      </c>
      <c r="C789" s="136" t="n">
        <v>43861.125</v>
      </c>
      <c r="D789" s="40" t="n">
        <v>116989.2367520131</v>
      </c>
      <c r="E789" s="40" t="n">
        <v>0</v>
      </c>
      <c r="F789" s="137" t="n">
        <v>116989.2367520131</v>
      </c>
      <c r="G789" s="137" t="n">
        <v>64000</v>
      </c>
      <c r="H789" s="137" t="n">
        <v>64000</v>
      </c>
      <c r="I789" s="137" t="n">
        <v>0</v>
      </c>
      <c r="J789" s="138" t="n">
        <v>0</v>
      </c>
      <c r="K789" s="138" t="n">
        <v>52989.23675201309</v>
      </c>
      <c r="L789" s="138" t="n">
        <v>0</v>
      </c>
      <c r="M789" s="138" t="n">
        <v>0</v>
      </c>
      <c r="N789" s="138" t="n">
        <v>0</v>
      </c>
      <c r="O789" s="138" t="n">
        <v>0</v>
      </c>
      <c r="P789" s="137" t="n">
        <v>45477.2471819671</v>
      </c>
      <c r="Q789" s="139" t="n"/>
      <c r="R789" s="16" t="n"/>
    </row>
    <row r="790">
      <c r="B790" s="9" t="n">
        <v>725</v>
      </c>
      <c r="C790" s="136" t="n">
        <v>43861.16666666666</v>
      </c>
      <c r="D790" s="40" t="n">
        <v>122879.9730596695</v>
      </c>
      <c r="E790" s="40" t="n">
        <v>0</v>
      </c>
      <c r="F790" s="137" t="n">
        <v>122879.9730596695</v>
      </c>
      <c r="G790" s="137" t="n">
        <v>64000</v>
      </c>
      <c r="H790" s="137" t="n">
        <v>122879.9730596695</v>
      </c>
      <c r="I790" s="137" t="n">
        <v>0</v>
      </c>
      <c r="J790" s="138" t="n">
        <v>0</v>
      </c>
      <c r="K790" s="138" t="n">
        <v>0</v>
      </c>
      <c r="L790" s="138" t="n">
        <v>0</v>
      </c>
      <c r="M790" s="138" t="n">
        <v>0</v>
      </c>
      <c r="N790" s="138" t="n">
        <v>0</v>
      </c>
      <c r="O790" s="138" t="n">
        <v>58879.9730596695</v>
      </c>
      <c r="P790" s="137" t="n">
        <v>45477.2471819671</v>
      </c>
      <c r="Q790" s="139" t="n"/>
      <c r="R790" s="16" t="n"/>
    </row>
    <row r="791">
      <c r="B791" s="9" t="n">
        <v>726</v>
      </c>
      <c r="C791" s="136" t="n">
        <v>43861.20833333334</v>
      </c>
      <c r="D791" s="40" t="n">
        <v>110194.9574139999</v>
      </c>
      <c r="E791" s="40" t="n">
        <v>0</v>
      </c>
      <c r="F791" s="137" t="n">
        <v>110194.9574139999</v>
      </c>
      <c r="G791" s="137" t="n">
        <v>64000</v>
      </c>
      <c r="H791" s="137" t="n">
        <v>110194.9574139999</v>
      </c>
      <c r="I791" s="137" t="n">
        <v>0</v>
      </c>
      <c r="J791" s="138" t="n">
        <v>0</v>
      </c>
      <c r="K791" s="138" t="n">
        <v>0</v>
      </c>
      <c r="L791" s="138" t="n">
        <v>0</v>
      </c>
      <c r="M791" s="138" t="n">
        <v>0</v>
      </c>
      <c r="N791" s="138" t="n">
        <v>0</v>
      </c>
      <c r="O791" s="138" t="n">
        <v>46194.95741399993</v>
      </c>
      <c r="P791" s="137" t="n">
        <v>45477.2471819671</v>
      </c>
      <c r="Q791" s="139" t="n"/>
      <c r="R791" s="16" t="n"/>
    </row>
    <row r="792">
      <c r="B792" s="9" t="n">
        <v>727</v>
      </c>
      <c r="C792" s="136" t="n">
        <v>43861.25</v>
      </c>
      <c r="D792" s="40" t="n">
        <v>27739.53711386968</v>
      </c>
      <c r="E792" s="40" t="n">
        <v>0</v>
      </c>
      <c r="F792" s="137" t="n">
        <v>27739.53711386968</v>
      </c>
      <c r="G792" s="137" t="n">
        <v>64000</v>
      </c>
      <c r="H792" s="137" t="n">
        <v>27739.53711386968</v>
      </c>
      <c r="I792" s="137" t="n">
        <v>0</v>
      </c>
      <c r="J792" s="138" t="n">
        <v>0</v>
      </c>
      <c r="K792" s="138" t="n">
        <v>0</v>
      </c>
      <c r="L792" s="138" t="n">
        <v>24715.89520759081</v>
      </c>
      <c r="M792" s="138" t="n">
        <v>22738.62359098355</v>
      </c>
      <c r="N792" s="138" t="n">
        <v>13521.83929514677</v>
      </c>
      <c r="O792" s="138" t="n">
        <v>0</v>
      </c>
      <c r="P792" s="137" t="n">
        <v>20761.35197437628</v>
      </c>
      <c r="Q792" s="139" t="n"/>
      <c r="R792" s="16" t="n"/>
    </row>
    <row r="793">
      <c r="B793" s="9" t="n">
        <v>728</v>
      </c>
      <c r="C793" s="136" t="n">
        <v>43861.29166666666</v>
      </c>
      <c r="D793" s="40" t="n">
        <v>8008.302360244255</v>
      </c>
      <c r="E793" s="40" t="n">
        <v>0</v>
      </c>
      <c r="F793" s="137" t="n">
        <v>8008.302360244255</v>
      </c>
      <c r="G793" s="137" t="n">
        <v>64000</v>
      </c>
      <c r="H793" s="137" t="n">
        <v>8008.302360244255</v>
      </c>
      <c r="I793" s="137" t="n">
        <v>0</v>
      </c>
      <c r="J793" s="138" t="n">
        <v>0</v>
      </c>
      <c r="K793" s="138" t="n">
        <v>0</v>
      </c>
      <c r="L793" s="138" t="n">
        <v>13939.76489708122</v>
      </c>
      <c r="M793" s="138" t="n">
        <v>12824.58370531472</v>
      </c>
      <c r="N793" s="138" t="n">
        <v>43167.11393444103</v>
      </c>
      <c r="O793" s="138" t="n">
        <v>0</v>
      </c>
      <c r="P793" s="137" t="n">
        <v>6821.587077295066</v>
      </c>
      <c r="Q793" s="139" t="n"/>
      <c r="R793" s="16" t="n"/>
    </row>
    <row r="794">
      <c r="B794" s="9" t="n">
        <v>729</v>
      </c>
      <c r="C794" s="136" t="n">
        <v>43861.33333333334</v>
      </c>
      <c r="D794" s="40" t="n">
        <v>20901.31647346834</v>
      </c>
      <c r="E794" s="40" t="n">
        <v>238.4444110845054</v>
      </c>
      <c r="F794" s="137" t="n">
        <v>21139.76088455285</v>
      </c>
      <c r="G794" s="137" t="n">
        <v>64000</v>
      </c>
      <c r="H794" s="137" t="n">
        <v>21139.76088455285</v>
      </c>
      <c r="I794" s="137" t="n">
        <v>0</v>
      </c>
      <c r="J794" s="138" t="n">
        <v>0</v>
      </c>
      <c r="K794" s="138" t="n">
        <v>0</v>
      </c>
      <c r="L794" s="138" t="n">
        <v>0</v>
      </c>
      <c r="M794" s="138" t="n">
        <v>0</v>
      </c>
      <c r="N794" s="138" t="n">
        <v>42860.23911544716</v>
      </c>
      <c r="O794" s="138" t="n">
        <v>0</v>
      </c>
      <c r="P794" s="137" t="n">
        <v>6821.587077295066</v>
      </c>
      <c r="Q794" s="139" t="n"/>
      <c r="R794" s="16" t="n"/>
    </row>
    <row r="795">
      <c r="B795" s="9" t="n">
        <v>730</v>
      </c>
      <c r="C795" s="136" t="n">
        <v>43861.375</v>
      </c>
      <c r="D795" s="40" t="n">
        <v>36639.9635476001</v>
      </c>
      <c r="E795" s="40" t="n">
        <v>15831.63676021809</v>
      </c>
      <c r="F795" s="137" t="n">
        <v>52471.60030781818</v>
      </c>
      <c r="G795" s="137" t="n">
        <v>64000</v>
      </c>
      <c r="H795" s="137" t="n">
        <v>52471.60030781818</v>
      </c>
      <c r="I795" s="137" t="n">
        <v>0</v>
      </c>
      <c r="J795" s="138" t="n">
        <v>0</v>
      </c>
      <c r="K795" s="138" t="n">
        <v>0</v>
      </c>
      <c r="L795" s="138" t="n">
        <v>0</v>
      </c>
      <c r="M795" s="138" t="n">
        <v>0</v>
      </c>
      <c r="N795" s="138" t="n">
        <v>11528.39969218182</v>
      </c>
      <c r="O795" s="138" t="n">
        <v>0</v>
      </c>
      <c r="P795" s="137" t="n">
        <v>6821.587077295066</v>
      </c>
      <c r="Q795" s="139" t="n"/>
      <c r="R795" s="16" t="n"/>
    </row>
    <row r="796">
      <c r="B796" s="9" t="n">
        <v>731</v>
      </c>
      <c r="C796" s="136" t="n">
        <v>43861.41666666666</v>
      </c>
      <c r="D796" s="40" t="n">
        <v>7732.946501528906</v>
      </c>
      <c r="E796" s="40" t="n">
        <v>24076.42370695179</v>
      </c>
      <c r="F796" s="137" t="n">
        <v>31809.3702084807</v>
      </c>
      <c r="G796" s="137" t="n">
        <v>64000</v>
      </c>
      <c r="H796" s="137" t="n">
        <v>31809.3702084807</v>
      </c>
      <c r="I796" s="137" t="n">
        <v>0</v>
      </c>
      <c r="J796" s="138" t="n">
        <v>0</v>
      </c>
      <c r="K796" s="138" t="n">
        <v>0</v>
      </c>
      <c r="L796" s="138" t="n">
        <v>0</v>
      </c>
      <c r="M796" s="138" t="n">
        <v>0</v>
      </c>
      <c r="N796" s="138" t="n">
        <v>32190.6297915193</v>
      </c>
      <c r="O796" s="138" t="n">
        <v>0</v>
      </c>
      <c r="P796" s="137" t="n">
        <v>6821.587077295066</v>
      </c>
      <c r="Q796" s="139" t="n"/>
      <c r="R796" s="16" t="n"/>
    </row>
    <row r="797">
      <c r="B797" s="9" t="n">
        <v>732</v>
      </c>
      <c r="C797" s="136" t="n">
        <v>43861.45833333334</v>
      </c>
      <c r="D797" s="40" t="n">
        <v>10197.70666048647</v>
      </c>
      <c r="E797" s="40" t="n">
        <v>29913.2156067426</v>
      </c>
      <c r="F797" s="137" t="n">
        <v>40110.92226722908</v>
      </c>
      <c r="G797" s="137" t="n">
        <v>64000</v>
      </c>
      <c r="H797" s="137" t="n">
        <v>40110.92226722908</v>
      </c>
      <c r="I797" s="137" t="n">
        <v>0</v>
      </c>
      <c r="J797" s="138" t="n">
        <v>0</v>
      </c>
      <c r="K797" s="138" t="n">
        <v>0</v>
      </c>
      <c r="L797" s="138" t="n">
        <v>0</v>
      </c>
      <c r="M797" s="138" t="n">
        <v>0</v>
      </c>
      <c r="N797" s="138" t="n">
        <v>23889.07773277092</v>
      </c>
      <c r="O797" s="138" t="n">
        <v>0</v>
      </c>
      <c r="P797" s="137" t="n">
        <v>6821.587077295066</v>
      </c>
      <c r="Q797" s="139" t="n"/>
      <c r="R797" s="16" t="n"/>
    </row>
    <row r="798">
      <c r="B798" s="9" t="n">
        <v>733</v>
      </c>
      <c r="C798" s="136" t="n">
        <v>43861.5</v>
      </c>
      <c r="D798" s="40" t="n">
        <v>27119.58893642604</v>
      </c>
      <c r="E798" s="40" t="n">
        <v>37311.18769644725</v>
      </c>
      <c r="F798" s="137" t="n">
        <v>64430.77663287328</v>
      </c>
      <c r="G798" s="137" t="n">
        <v>64000</v>
      </c>
      <c r="H798" s="137" t="n">
        <v>64430.77663287328</v>
      </c>
      <c r="I798" s="137" t="n">
        <v>430.7766328732832</v>
      </c>
      <c r="J798" s="138" t="n">
        <v>400.6222685721534</v>
      </c>
      <c r="K798" s="138" t="n">
        <v>0</v>
      </c>
      <c r="L798" s="138" t="n">
        <v>0</v>
      </c>
      <c r="M798" s="138" t="n">
        <v>0</v>
      </c>
      <c r="N798" s="138" t="n">
        <v>0</v>
      </c>
      <c r="O798" s="138" t="n">
        <v>0</v>
      </c>
      <c r="P798" s="137" t="n">
        <v>7222.209345867219</v>
      </c>
      <c r="Q798" s="139" t="n"/>
      <c r="R798" s="16" t="n"/>
    </row>
    <row r="799">
      <c r="B799" s="9" t="n">
        <v>734</v>
      </c>
      <c r="C799" s="136" t="n">
        <v>43861.54166666666</v>
      </c>
      <c r="D799" s="40" t="n">
        <v>8803.726659724874</v>
      </c>
      <c r="E799" s="40" t="n">
        <v>40408.86073893442</v>
      </c>
      <c r="F799" s="137" t="n">
        <v>49212.58739865929</v>
      </c>
      <c r="G799" s="137" t="n">
        <v>64000</v>
      </c>
      <c r="H799" s="137" t="n">
        <v>49212.58739865929</v>
      </c>
      <c r="I799" s="137" t="n">
        <v>0</v>
      </c>
      <c r="J799" s="138" t="n">
        <v>0</v>
      </c>
      <c r="K799" s="138" t="n">
        <v>0</v>
      </c>
      <c r="L799" s="138" t="n">
        <v>400.6222685721532</v>
      </c>
      <c r="M799" s="138" t="n">
        <v>368.5724870863809</v>
      </c>
      <c r="N799" s="138" t="n">
        <v>14418.84011425433</v>
      </c>
      <c r="O799" s="138" t="n">
        <v>0</v>
      </c>
      <c r="P799" s="137" t="n">
        <v>6821.587077295066</v>
      </c>
      <c r="Q799" s="139" t="n"/>
      <c r="R799" s="16" t="n"/>
    </row>
    <row r="800">
      <c r="B800" s="9" t="n">
        <v>735</v>
      </c>
      <c r="C800" s="136" t="n">
        <v>43861.58333333334</v>
      </c>
      <c r="D800" s="40" t="n">
        <v>2892.320594695105</v>
      </c>
      <c r="E800" s="40" t="n">
        <v>36425.97031466628</v>
      </c>
      <c r="F800" s="137" t="n">
        <v>39318.29090936139</v>
      </c>
      <c r="G800" s="137" t="n">
        <v>64000</v>
      </c>
      <c r="H800" s="137" t="n">
        <v>39318.29090936139</v>
      </c>
      <c r="I800" s="137" t="n">
        <v>0</v>
      </c>
      <c r="J800" s="138" t="n">
        <v>0</v>
      </c>
      <c r="K800" s="138" t="n">
        <v>0</v>
      </c>
      <c r="L800" s="138" t="n">
        <v>0</v>
      </c>
      <c r="M800" s="138" t="n">
        <v>0</v>
      </c>
      <c r="N800" s="138" t="n">
        <v>24681.70909063861</v>
      </c>
      <c r="O800" s="138" t="n">
        <v>0</v>
      </c>
      <c r="P800" s="137" t="n">
        <v>6821.587077295066</v>
      </c>
      <c r="Q800" s="139" t="n"/>
      <c r="R800" s="16" t="n"/>
    </row>
    <row r="801">
      <c r="B801" s="9" t="n">
        <v>736</v>
      </c>
      <c r="C801" s="136" t="n">
        <v>43861.625</v>
      </c>
      <c r="D801" s="40" t="n">
        <v>5046.600761778355</v>
      </c>
      <c r="E801" s="40" t="n">
        <v>26978.94922569973</v>
      </c>
      <c r="F801" s="137" t="n">
        <v>32025.54998747809</v>
      </c>
      <c r="G801" s="137" t="n">
        <v>64000</v>
      </c>
      <c r="H801" s="137" t="n">
        <v>32025.54998747809</v>
      </c>
      <c r="I801" s="137" t="n">
        <v>0</v>
      </c>
      <c r="J801" s="138" t="n">
        <v>0</v>
      </c>
      <c r="K801" s="138" t="n">
        <v>0</v>
      </c>
      <c r="L801" s="138" t="n">
        <v>0</v>
      </c>
      <c r="M801" s="138" t="n">
        <v>0</v>
      </c>
      <c r="N801" s="138" t="n">
        <v>31974.45001252191</v>
      </c>
      <c r="O801" s="138" t="n">
        <v>0</v>
      </c>
      <c r="P801" s="137" t="n">
        <v>6821.587077295066</v>
      </c>
      <c r="Q801" s="139" t="n"/>
      <c r="R801" s="16" t="n"/>
    </row>
    <row r="802">
      <c r="B802" s="9" t="n">
        <v>737</v>
      </c>
      <c r="C802" s="136" t="n">
        <v>43861.66666666666</v>
      </c>
      <c r="D802" s="40" t="n">
        <v>11844.34914998006</v>
      </c>
      <c r="E802" s="40" t="n">
        <v>15102.38065242952</v>
      </c>
      <c r="F802" s="137" t="n">
        <v>26946.72980240958</v>
      </c>
      <c r="G802" s="137" t="n">
        <v>64000</v>
      </c>
      <c r="H802" s="137" t="n">
        <v>26946.72980240958</v>
      </c>
      <c r="I802" s="137" t="n">
        <v>0</v>
      </c>
      <c r="J802" s="138" t="n">
        <v>0</v>
      </c>
      <c r="K802" s="138" t="n">
        <v>0</v>
      </c>
      <c r="L802" s="138" t="n">
        <v>0</v>
      </c>
      <c r="M802" s="138" t="n">
        <v>0</v>
      </c>
      <c r="N802" s="138" t="n">
        <v>37053.27019759042</v>
      </c>
      <c r="O802" s="138" t="n">
        <v>0</v>
      </c>
      <c r="P802" s="137" t="n">
        <v>6821.587077295066</v>
      </c>
      <c r="Q802" s="139" t="n"/>
      <c r="R802" s="16" t="n"/>
    </row>
    <row r="803">
      <c r="B803" s="9" t="n">
        <v>738</v>
      </c>
      <c r="C803" s="136" t="n">
        <v>43861.70833333334</v>
      </c>
      <c r="D803" s="40" t="n">
        <v>32959.15675380146</v>
      </c>
      <c r="E803" s="40" t="n">
        <v>6758.060631338856</v>
      </c>
      <c r="F803" s="137" t="n">
        <v>39717.21738514031</v>
      </c>
      <c r="G803" s="137" t="n">
        <v>64000</v>
      </c>
      <c r="H803" s="137" t="n">
        <v>39717.21738514031</v>
      </c>
      <c r="I803" s="137" t="n">
        <v>0</v>
      </c>
      <c r="J803" s="138" t="n">
        <v>0</v>
      </c>
      <c r="K803" s="138" t="n">
        <v>0</v>
      </c>
      <c r="L803" s="138" t="n">
        <v>0</v>
      </c>
      <c r="M803" s="138" t="n">
        <v>0</v>
      </c>
      <c r="N803" s="138" t="n">
        <v>24282.78261485969</v>
      </c>
      <c r="O803" s="138" t="n">
        <v>0</v>
      </c>
      <c r="P803" s="137" t="n">
        <v>6821.587077295066</v>
      </c>
      <c r="Q803" s="139" t="n"/>
      <c r="R803" s="16" t="n"/>
    </row>
    <row r="804">
      <c r="B804" s="9" t="n">
        <v>739</v>
      </c>
      <c r="C804" s="136" t="n">
        <v>43861.75</v>
      </c>
      <c r="D804" s="40" t="n">
        <v>27638.64557088631</v>
      </c>
      <c r="E804" s="40" t="n">
        <v>0</v>
      </c>
      <c r="F804" s="137" t="n">
        <v>27638.64557088631</v>
      </c>
      <c r="G804" s="137" t="n">
        <v>64000</v>
      </c>
      <c r="H804" s="137" t="n">
        <v>27638.64557088631</v>
      </c>
      <c r="I804" s="137" t="n">
        <v>0</v>
      </c>
      <c r="J804" s="138" t="n">
        <v>0</v>
      </c>
      <c r="K804" s="138" t="n">
        <v>0</v>
      </c>
      <c r="L804" s="138" t="n">
        <v>0</v>
      </c>
      <c r="M804" s="138" t="n">
        <v>0</v>
      </c>
      <c r="N804" s="138" t="n">
        <v>36361.35442911369</v>
      </c>
      <c r="O804" s="138" t="n">
        <v>0</v>
      </c>
      <c r="P804" s="137" t="n">
        <v>6821.587077295066</v>
      </c>
      <c r="Q804" s="139" t="n"/>
      <c r="R804" s="16" t="n"/>
    </row>
    <row r="805">
      <c r="B805" s="9" t="n">
        <v>740</v>
      </c>
      <c r="C805" s="136" t="n">
        <v>43861.79166666666</v>
      </c>
      <c r="D805" s="40" t="n">
        <v>76674.97087971788</v>
      </c>
      <c r="E805" s="40" t="n">
        <v>0</v>
      </c>
      <c r="F805" s="137" t="n">
        <v>76674.97087971788</v>
      </c>
      <c r="G805" s="137" t="n">
        <v>64000</v>
      </c>
      <c r="H805" s="137" t="n">
        <v>76674.97087971788</v>
      </c>
      <c r="I805" s="137" t="n">
        <v>12674.97087971788</v>
      </c>
      <c r="J805" s="138" t="n">
        <v>11787.72291813762</v>
      </c>
      <c r="K805" s="138" t="n">
        <v>0</v>
      </c>
      <c r="L805" s="138" t="n">
        <v>0</v>
      </c>
      <c r="M805" s="138" t="n">
        <v>0</v>
      </c>
      <c r="N805" s="138" t="n">
        <v>0</v>
      </c>
      <c r="O805" s="138" t="n">
        <v>0</v>
      </c>
      <c r="P805" s="137" t="n">
        <v>18609.30999543269</v>
      </c>
      <c r="Q805" s="139" t="n"/>
      <c r="R805" s="16" t="n"/>
    </row>
    <row r="806">
      <c r="B806" s="9" t="n">
        <v>741</v>
      </c>
      <c r="C806" s="136" t="n">
        <v>43861.83333333334</v>
      </c>
      <c r="D806" s="40" t="n">
        <v>17061.36700227043</v>
      </c>
      <c r="E806" s="40" t="n">
        <v>0</v>
      </c>
      <c r="F806" s="137" t="n">
        <v>17061.36700227043</v>
      </c>
      <c r="G806" s="137" t="n">
        <v>64000</v>
      </c>
      <c r="H806" s="137" t="n">
        <v>17061.36700227043</v>
      </c>
      <c r="I806" s="137" t="n">
        <v>0</v>
      </c>
      <c r="J806" s="138" t="n">
        <v>0</v>
      </c>
      <c r="K806" s="138" t="n">
        <v>0</v>
      </c>
      <c r="L806" s="138" t="n">
        <v>11787.72291813762</v>
      </c>
      <c r="M806" s="138" t="n">
        <v>10844.70508468662</v>
      </c>
      <c r="N806" s="138" t="n">
        <v>36093.92791304295</v>
      </c>
      <c r="O806" s="138" t="n">
        <v>0</v>
      </c>
      <c r="P806" s="137" t="n">
        <v>6821.587077295066</v>
      </c>
      <c r="Q806" s="139" t="n"/>
      <c r="R806" s="16" t="n"/>
    </row>
    <row r="807">
      <c r="B807" s="9" t="n">
        <v>742</v>
      </c>
      <c r="C807" s="136" t="n">
        <v>43861.875</v>
      </c>
      <c r="D807" s="40" t="n">
        <v>13058.95034724257</v>
      </c>
      <c r="E807" s="40" t="n">
        <v>0</v>
      </c>
      <c r="F807" s="137" t="n">
        <v>13058.95034724257</v>
      </c>
      <c r="G807" s="137" t="n">
        <v>64000</v>
      </c>
      <c r="H807" s="137" t="n">
        <v>13058.95034724257</v>
      </c>
      <c r="I807" s="137" t="n">
        <v>0</v>
      </c>
      <c r="J807" s="138" t="n">
        <v>0</v>
      </c>
      <c r="K807" s="138" t="n">
        <v>0</v>
      </c>
      <c r="L807" s="138" t="n">
        <v>0</v>
      </c>
      <c r="M807" s="138" t="n">
        <v>0</v>
      </c>
      <c r="N807" s="138" t="n">
        <v>50941.04965275743</v>
      </c>
      <c r="O807" s="138" t="n">
        <v>0</v>
      </c>
      <c r="P807" s="137" t="n">
        <v>6821.587077295066</v>
      </c>
      <c r="Q807" s="139" t="n"/>
      <c r="R807" s="16" t="n"/>
    </row>
    <row r="808">
      <c r="B808" s="9" t="n">
        <v>743</v>
      </c>
      <c r="C808" s="136" t="n">
        <v>43861.91666666666</v>
      </c>
      <c r="D808" s="40" t="n">
        <v>572.1041935933645</v>
      </c>
      <c r="E808" s="40" t="n">
        <v>0</v>
      </c>
      <c r="F808" s="137" t="n">
        <v>572.1041935933645</v>
      </c>
      <c r="G808" s="137" t="n">
        <v>64000</v>
      </c>
      <c r="H808" s="137" t="n">
        <v>572.1041935933645</v>
      </c>
      <c r="I808" s="137" t="n">
        <v>0</v>
      </c>
      <c r="J808" s="138" t="n">
        <v>0</v>
      </c>
      <c r="K808" s="138" t="n">
        <v>0</v>
      </c>
      <c r="L808" s="138" t="n">
        <v>0</v>
      </c>
      <c r="M808" s="138" t="n">
        <v>0</v>
      </c>
      <c r="N808" s="138" t="n">
        <v>63427.89580640664</v>
      </c>
      <c r="O808" s="138" t="n">
        <v>0</v>
      </c>
      <c r="P808" s="137" t="n">
        <v>6821.587077295066</v>
      </c>
      <c r="Q808" s="139" t="n"/>
      <c r="R808" s="16" t="n"/>
    </row>
    <row r="809">
      <c r="B809" s="9" t="n">
        <v>744</v>
      </c>
      <c r="C809" s="136" t="n">
        <v>43861.95833333334</v>
      </c>
      <c r="D809" s="40" t="n">
        <v>42370.40082779438</v>
      </c>
      <c r="E809" s="40" t="n">
        <v>0</v>
      </c>
      <c r="F809" s="137" t="n">
        <v>42370.40082779438</v>
      </c>
      <c r="G809" s="137" t="n">
        <v>64000</v>
      </c>
      <c r="H809" s="137" t="n">
        <v>42370.40082779438</v>
      </c>
      <c r="I809" s="137" t="n">
        <v>0</v>
      </c>
      <c r="J809" s="138" t="n">
        <v>0</v>
      </c>
      <c r="K809" s="138" t="n">
        <v>0</v>
      </c>
      <c r="L809" s="138" t="n">
        <v>0</v>
      </c>
      <c r="M809" s="138" t="n">
        <v>0</v>
      </c>
      <c r="N809" s="138" t="n">
        <v>21629.59917220562</v>
      </c>
      <c r="O809" s="138" t="n">
        <v>0</v>
      </c>
      <c r="P809" s="137" t="n">
        <v>6821.587077295066</v>
      </c>
      <c r="Q809" s="139" t="n"/>
      <c r="R809" s="16" t="n"/>
    </row>
    <row r="810">
      <c r="B810" s="9" t="n">
        <v>745</v>
      </c>
      <c r="C810" s="136" t="n">
        <v>43862</v>
      </c>
      <c r="D810" s="40" t="n">
        <v>92071.91651027846</v>
      </c>
      <c r="E810" s="40" t="n">
        <v>0</v>
      </c>
      <c r="F810" s="137" t="n">
        <v>92071.91651027846</v>
      </c>
      <c r="G810" s="137" t="n">
        <v>64000</v>
      </c>
      <c r="H810" s="137" t="n">
        <v>86738.62359098355</v>
      </c>
      <c r="I810" s="137" t="n">
        <v>22738.62359098355</v>
      </c>
      <c r="J810" s="138" t="n">
        <v>21146.9199396147</v>
      </c>
      <c r="K810" s="138" t="n">
        <v>5333.292919294912</v>
      </c>
      <c r="L810" s="138" t="n">
        <v>0</v>
      </c>
      <c r="M810" s="138" t="n">
        <v>0</v>
      </c>
      <c r="N810" s="138" t="n">
        <v>0</v>
      </c>
      <c r="O810" s="138" t="n">
        <v>0</v>
      </c>
      <c r="P810" s="137" t="n">
        <v>27968.50701690977</v>
      </c>
      <c r="Q810" s="139" t="n"/>
      <c r="R810" s="16" t="n"/>
    </row>
    <row r="811">
      <c r="B811" s="9" t="n">
        <v>746</v>
      </c>
      <c r="C811" s="136" t="n">
        <v>43862.04166666666</v>
      </c>
      <c r="D811" s="40" t="n">
        <v>141712.1456394317</v>
      </c>
      <c r="E811" s="40" t="n">
        <v>0</v>
      </c>
      <c r="F811" s="137" t="n">
        <v>141712.1456394317</v>
      </c>
      <c r="G811" s="137" t="n">
        <v>64000</v>
      </c>
      <c r="H811" s="137" t="n">
        <v>82826.60232801863</v>
      </c>
      <c r="I811" s="137" t="n">
        <v>18826.60232801863</v>
      </c>
      <c r="J811" s="138" t="n">
        <v>17508.74016505733</v>
      </c>
      <c r="K811" s="138" t="n">
        <v>58885.54331141303</v>
      </c>
      <c r="L811" s="138" t="n">
        <v>0</v>
      </c>
      <c r="M811" s="138" t="n">
        <v>0</v>
      </c>
      <c r="N811" s="138" t="n">
        <v>0</v>
      </c>
      <c r="O811" s="138" t="n">
        <v>0</v>
      </c>
      <c r="P811" s="137" t="n">
        <v>45477.2471819671</v>
      </c>
      <c r="Q811" s="139" t="n"/>
      <c r="R811" s="16" t="n"/>
    </row>
    <row r="812">
      <c r="B812" s="9" t="n">
        <v>747</v>
      </c>
      <c r="C812" s="136" t="n">
        <v>43862.08333333334</v>
      </c>
      <c r="D812" s="40" t="n">
        <v>122335.3321800687</v>
      </c>
      <c r="E812" s="40" t="n">
        <v>0</v>
      </c>
      <c r="F812" s="137" t="n">
        <v>122335.3321800687</v>
      </c>
      <c r="G812" s="137" t="n">
        <v>64000</v>
      </c>
      <c r="H812" s="137" t="n">
        <v>64000</v>
      </c>
      <c r="I812" s="137" t="n">
        <v>0</v>
      </c>
      <c r="J812" s="138" t="n">
        <v>0</v>
      </c>
      <c r="K812" s="138" t="n">
        <v>58335.33218006873</v>
      </c>
      <c r="L812" s="138" t="n">
        <v>0</v>
      </c>
      <c r="M812" s="138" t="n">
        <v>0</v>
      </c>
      <c r="N812" s="138" t="n">
        <v>0</v>
      </c>
      <c r="O812" s="138" t="n">
        <v>0</v>
      </c>
      <c r="P812" s="137" t="n">
        <v>45477.2471819671</v>
      </c>
      <c r="Q812" s="139" t="n"/>
      <c r="R812" s="16" t="n"/>
    </row>
    <row r="813">
      <c r="B813" s="9" t="n">
        <v>748</v>
      </c>
      <c r="C813" s="136" t="n">
        <v>43862.125</v>
      </c>
      <c r="D813" s="40" t="n">
        <v>82829.49954546115</v>
      </c>
      <c r="E813" s="40" t="n">
        <v>0</v>
      </c>
      <c r="F813" s="137" t="n">
        <v>82829.49954546115</v>
      </c>
      <c r="G813" s="137" t="n">
        <v>64000</v>
      </c>
      <c r="H813" s="137" t="n">
        <v>64000</v>
      </c>
      <c r="I813" s="137" t="n">
        <v>0</v>
      </c>
      <c r="J813" s="138" t="n">
        <v>0</v>
      </c>
      <c r="K813" s="138" t="n">
        <v>18829.49954546115</v>
      </c>
      <c r="L813" s="138" t="n">
        <v>0</v>
      </c>
      <c r="M813" s="138" t="n">
        <v>0</v>
      </c>
      <c r="N813" s="138" t="n">
        <v>0</v>
      </c>
      <c r="O813" s="138" t="n">
        <v>0</v>
      </c>
      <c r="P813" s="137" t="n">
        <v>45477.2471819671</v>
      </c>
      <c r="Q813" s="139" t="n"/>
      <c r="R813" s="16" t="n"/>
    </row>
    <row r="814">
      <c r="B814" s="9" t="n">
        <v>749</v>
      </c>
      <c r="C814" s="136" t="n">
        <v>43862.16666666666</v>
      </c>
      <c r="D814" s="40" t="n">
        <v>126664.2731840929</v>
      </c>
      <c r="E814" s="40" t="n">
        <v>0</v>
      </c>
      <c r="F814" s="137" t="n">
        <v>126664.2731840929</v>
      </c>
      <c r="G814" s="137" t="n">
        <v>64000</v>
      </c>
      <c r="H814" s="137" t="n">
        <v>126664.2731840929</v>
      </c>
      <c r="I814" s="137" t="n">
        <v>0</v>
      </c>
      <c r="J814" s="138" t="n">
        <v>0</v>
      </c>
      <c r="K814" s="138" t="n">
        <v>0</v>
      </c>
      <c r="L814" s="138" t="n">
        <v>0</v>
      </c>
      <c r="M814" s="138" t="n">
        <v>0</v>
      </c>
      <c r="N814" s="138" t="n">
        <v>0</v>
      </c>
      <c r="O814" s="138" t="n">
        <v>62664.27318409289</v>
      </c>
      <c r="P814" s="137" t="n">
        <v>45477.2471819671</v>
      </c>
      <c r="Q814" s="139" t="n"/>
      <c r="R814" s="16" t="n"/>
    </row>
    <row r="815">
      <c r="B815" s="9" t="n">
        <v>750</v>
      </c>
      <c r="C815" s="136" t="n">
        <v>43862.20833333334</v>
      </c>
      <c r="D815" s="40" t="n">
        <v>91861.02716756679</v>
      </c>
      <c r="E815" s="40" t="n">
        <v>0</v>
      </c>
      <c r="F815" s="137" t="n">
        <v>91861.02716756679</v>
      </c>
      <c r="G815" s="137" t="n">
        <v>64000</v>
      </c>
      <c r="H815" s="137" t="n">
        <v>91861.02716756679</v>
      </c>
      <c r="I815" s="137" t="n">
        <v>0</v>
      </c>
      <c r="J815" s="138" t="n">
        <v>0</v>
      </c>
      <c r="K815" s="138" t="n">
        <v>0</v>
      </c>
      <c r="L815" s="138" t="n">
        <v>0</v>
      </c>
      <c r="M815" s="138" t="n">
        <v>0</v>
      </c>
      <c r="N815" s="138" t="n">
        <v>0</v>
      </c>
      <c r="O815" s="138" t="n">
        <v>27861.02716756679</v>
      </c>
      <c r="P815" s="137" t="n">
        <v>45477.2471819671</v>
      </c>
      <c r="Q815" s="139" t="n"/>
      <c r="R815" s="16" t="n"/>
    </row>
    <row r="816">
      <c r="B816" s="9" t="n">
        <v>751</v>
      </c>
      <c r="C816" s="136" t="n">
        <v>43862.25</v>
      </c>
      <c r="D816" s="40" t="n">
        <v>136474.0243984944</v>
      </c>
      <c r="E816" s="40" t="n">
        <v>0</v>
      </c>
      <c r="F816" s="137" t="n">
        <v>136474.0243984944</v>
      </c>
      <c r="G816" s="137" t="n">
        <v>64000</v>
      </c>
      <c r="H816" s="137" t="n">
        <v>136474.0243984944</v>
      </c>
      <c r="I816" s="137" t="n">
        <v>0</v>
      </c>
      <c r="J816" s="138" t="n">
        <v>0</v>
      </c>
      <c r="K816" s="138" t="n">
        <v>0</v>
      </c>
      <c r="L816" s="138" t="n">
        <v>0</v>
      </c>
      <c r="M816" s="138" t="n">
        <v>0</v>
      </c>
      <c r="N816" s="138" t="n">
        <v>0</v>
      </c>
      <c r="O816" s="138" t="n">
        <v>72474.02439849437</v>
      </c>
      <c r="P816" s="137" t="n">
        <v>45477.2471819671</v>
      </c>
      <c r="Q816" s="139" t="n"/>
      <c r="R816" s="16" t="n"/>
    </row>
    <row r="817">
      <c r="B817" s="9" t="n">
        <v>752</v>
      </c>
      <c r="C817" s="136" t="n">
        <v>43862.29166666666</v>
      </c>
      <c r="D817" s="40" t="n">
        <v>136985.9983888197</v>
      </c>
      <c r="E817" s="40" t="n">
        <v>0</v>
      </c>
      <c r="F817" s="137" t="n">
        <v>136985.9983888197</v>
      </c>
      <c r="G817" s="137" t="n">
        <v>64000</v>
      </c>
      <c r="H817" s="137" t="n">
        <v>136985.9983888197</v>
      </c>
      <c r="I817" s="137" t="n">
        <v>0</v>
      </c>
      <c r="J817" s="138" t="n">
        <v>0</v>
      </c>
      <c r="K817" s="138" t="n">
        <v>0</v>
      </c>
      <c r="L817" s="138" t="n">
        <v>0</v>
      </c>
      <c r="M817" s="138" t="n">
        <v>0</v>
      </c>
      <c r="N817" s="138" t="n">
        <v>0</v>
      </c>
      <c r="O817" s="138" t="n">
        <v>72985.99838881966</v>
      </c>
      <c r="P817" s="137" t="n">
        <v>45477.2471819671</v>
      </c>
      <c r="Q817" s="139" t="n"/>
      <c r="R817" s="16" t="n"/>
    </row>
    <row r="818">
      <c r="B818" s="9" t="n">
        <v>753</v>
      </c>
      <c r="C818" s="136" t="n">
        <v>43862.33333333334</v>
      </c>
      <c r="D818" s="40" t="n">
        <v>141146.1122836682</v>
      </c>
      <c r="E818" s="40" t="n">
        <v>0</v>
      </c>
      <c r="F818" s="137" t="n">
        <v>141146.1122836682</v>
      </c>
      <c r="G818" s="137" t="n">
        <v>64000</v>
      </c>
      <c r="H818" s="137" t="n">
        <v>141146.1122836682</v>
      </c>
      <c r="I818" s="137" t="n">
        <v>0</v>
      </c>
      <c r="J818" s="138" t="n">
        <v>0</v>
      </c>
      <c r="K818" s="138" t="n">
        <v>0</v>
      </c>
      <c r="L818" s="138" t="n">
        <v>0</v>
      </c>
      <c r="M818" s="138" t="n">
        <v>0</v>
      </c>
      <c r="N818" s="138" t="n">
        <v>0</v>
      </c>
      <c r="O818" s="138" t="n">
        <v>77146.11228366825</v>
      </c>
      <c r="P818" s="137" t="n">
        <v>45477.2471819671</v>
      </c>
      <c r="Q818" s="139" t="n"/>
      <c r="R818" s="16" t="n"/>
    </row>
    <row r="819">
      <c r="B819" s="9" t="n">
        <v>754</v>
      </c>
      <c r="C819" s="136" t="n">
        <v>43862.375</v>
      </c>
      <c r="D819" s="40" t="n">
        <v>137347.5023272171</v>
      </c>
      <c r="E819" s="40" t="n">
        <v>15473.08257503456</v>
      </c>
      <c r="F819" s="137" t="n">
        <v>152820.5849022516</v>
      </c>
      <c r="G819" s="137" t="n">
        <v>64000</v>
      </c>
      <c r="H819" s="137" t="n">
        <v>144000</v>
      </c>
      <c r="I819" s="137" t="n">
        <v>0</v>
      </c>
      <c r="J819" s="138" t="n">
        <v>0</v>
      </c>
      <c r="K819" s="138" t="n">
        <v>8820.584902251634</v>
      </c>
      <c r="L819" s="138" t="n">
        <v>0</v>
      </c>
      <c r="M819" s="138" t="n">
        <v>0</v>
      </c>
      <c r="N819" s="138" t="n">
        <v>0</v>
      </c>
      <c r="O819" s="138" t="n">
        <v>80000</v>
      </c>
      <c r="P819" s="137" t="n">
        <v>45477.2471819671</v>
      </c>
      <c r="Q819" s="139" t="n"/>
      <c r="R819" s="16" t="n"/>
    </row>
    <row r="820">
      <c r="B820" s="9" t="n">
        <v>755</v>
      </c>
      <c r="C820" s="136" t="n">
        <v>43862.41666666666</v>
      </c>
      <c r="D820" s="40" t="n">
        <v>69797.86796845333</v>
      </c>
      <c r="E820" s="40" t="n">
        <v>35187.29296016889</v>
      </c>
      <c r="F820" s="137" t="n">
        <v>104985.1609286222</v>
      </c>
      <c r="G820" s="137" t="n">
        <v>64000</v>
      </c>
      <c r="H820" s="137" t="n">
        <v>104985.1609286222</v>
      </c>
      <c r="I820" s="137" t="n">
        <v>0</v>
      </c>
      <c r="J820" s="138" t="n">
        <v>0</v>
      </c>
      <c r="K820" s="138" t="n">
        <v>0</v>
      </c>
      <c r="L820" s="138" t="n">
        <v>0</v>
      </c>
      <c r="M820" s="138" t="n">
        <v>0</v>
      </c>
      <c r="N820" s="138" t="n">
        <v>0</v>
      </c>
      <c r="O820" s="138" t="n">
        <v>40985.16092862221</v>
      </c>
      <c r="P820" s="137" t="n">
        <v>45477.2471819671</v>
      </c>
      <c r="Q820" s="139" t="n"/>
      <c r="R820" s="16" t="n"/>
    </row>
    <row r="821">
      <c r="B821" s="9" t="n">
        <v>756</v>
      </c>
      <c r="C821" s="136" t="n">
        <v>43862.45833333334</v>
      </c>
      <c r="D821" s="40" t="n">
        <v>101818.0684712233</v>
      </c>
      <c r="E821" s="40" t="n">
        <v>28855.18686357811</v>
      </c>
      <c r="F821" s="137" t="n">
        <v>130673.2553348014</v>
      </c>
      <c r="G821" s="137" t="n">
        <v>64000</v>
      </c>
      <c r="H821" s="137" t="n">
        <v>64000</v>
      </c>
      <c r="I821" s="137" t="n">
        <v>0</v>
      </c>
      <c r="J821" s="138" t="n">
        <v>0</v>
      </c>
      <c r="K821" s="138" t="n">
        <v>66673.25533480142</v>
      </c>
      <c r="L821" s="138" t="n">
        <v>0</v>
      </c>
      <c r="M821" s="138" t="n">
        <v>0</v>
      </c>
      <c r="N821" s="138" t="n">
        <v>0</v>
      </c>
      <c r="O821" s="138" t="n">
        <v>0</v>
      </c>
      <c r="P821" s="137" t="n">
        <v>45477.2471819671</v>
      </c>
      <c r="Q821" s="139" t="n"/>
      <c r="R821" s="16" t="n"/>
    </row>
    <row r="822">
      <c r="B822" s="9" t="n">
        <v>757</v>
      </c>
      <c r="C822" s="136" t="n">
        <v>43862.5</v>
      </c>
      <c r="D822" s="40" t="n">
        <v>131155.2477406735</v>
      </c>
      <c r="E822" s="40" t="n">
        <v>64943.37170542669</v>
      </c>
      <c r="F822" s="137" t="n">
        <v>196098.6194461001</v>
      </c>
      <c r="G822" s="137" t="n">
        <v>64000</v>
      </c>
      <c r="H822" s="137" t="n">
        <v>64000</v>
      </c>
      <c r="I822" s="137" t="n">
        <v>0</v>
      </c>
      <c r="J822" s="138" t="n">
        <v>0</v>
      </c>
      <c r="K822" s="138" t="n">
        <v>132098.6194461001</v>
      </c>
      <c r="L822" s="138" t="n">
        <v>0</v>
      </c>
      <c r="M822" s="138" t="n">
        <v>0</v>
      </c>
      <c r="N822" s="138" t="n">
        <v>0</v>
      </c>
      <c r="O822" s="138" t="n">
        <v>0</v>
      </c>
      <c r="P822" s="137" t="n">
        <v>45477.2471819671</v>
      </c>
      <c r="Q822" s="139" t="n"/>
      <c r="R822" s="16" t="n"/>
    </row>
    <row r="823">
      <c r="B823" s="9" t="n">
        <v>758</v>
      </c>
      <c r="C823" s="136" t="n">
        <v>43862.54166666666</v>
      </c>
      <c r="D823" s="40" t="n">
        <v>120388.6168492664</v>
      </c>
      <c r="E823" s="40" t="n">
        <v>38057.29389162696</v>
      </c>
      <c r="F823" s="137" t="n">
        <v>158445.9107408934</v>
      </c>
      <c r="G823" s="137" t="n">
        <v>64000</v>
      </c>
      <c r="H823" s="137" t="n">
        <v>64000</v>
      </c>
      <c r="I823" s="137" t="n">
        <v>0</v>
      </c>
      <c r="J823" s="138" t="n">
        <v>0</v>
      </c>
      <c r="K823" s="138" t="n">
        <v>94445.91074089339</v>
      </c>
      <c r="L823" s="138" t="n">
        <v>0</v>
      </c>
      <c r="M823" s="138" t="n">
        <v>0</v>
      </c>
      <c r="N823" s="138" t="n">
        <v>0</v>
      </c>
      <c r="O823" s="138" t="n">
        <v>0</v>
      </c>
      <c r="P823" s="137" t="n">
        <v>45477.2471819671</v>
      </c>
      <c r="Q823" s="139" t="n"/>
      <c r="R823" s="16" t="n"/>
    </row>
    <row r="824">
      <c r="B824" s="9" t="n">
        <v>759</v>
      </c>
      <c r="C824" s="136" t="n">
        <v>43862.58333333334</v>
      </c>
      <c r="D824" s="40" t="n">
        <v>105813.9806571477</v>
      </c>
      <c r="E824" s="40" t="n">
        <v>33950.96678065629</v>
      </c>
      <c r="F824" s="137" t="n">
        <v>139764.947437804</v>
      </c>
      <c r="G824" s="137" t="n">
        <v>64000</v>
      </c>
      <c r="H824" s="137" t="n">
        <v>64000</v>
      </c>
      <c r="I824" s="137" t="n">
        <v>0</v>
      </c>
      <c r="J824" s="138" t="n">
        <v>0</v>
      </c>
      <c r="K824" s="138" t="n">
        <v>75764.94743780396</v>
      </c>
      <c r="L824" s="138" t="n">
        <v>0</v>
      </c>
      <c r="M824" s="138" t="n">
        <v>0</v>
      </c>
      <c r="N824" s="138" t="n">
        <v>0</v>
      </c>
      <c r="O824" s="138" t="n">
        <v>0</v>
      </c>
      <c r="P824" s="137" t="n">
        <v>45477.2471819671</v>
      </c>
      <c r="Q824" s="139" t="n"/>
      <c r="R824" s="16" t="n"/>
    </row>
    <row r="825">
      <c r="B825" s="9" t="n">
        <v>760</v>
      </c>
      <c r="C825" s="136" t="n">
        <v>43862.625</v>
      </c>
      <c r="D825" s="40" t="n">
        <v>85617.02591571078</v>
      </c>
      <c r="E825" s="40" t="n">
        <v>40659.65273731414</v>
      </c>
      <c r="F825" s="137" t="n">
        <v>126276.6786530249</v>
      </c>
      <c r="G825" s="137" t="n">
        <v>64000</v>
      </c>
      <c r="H825" s="137" t="n">
        <v>64000</v>
      </c>
      <c r="I825" s="137" t="n">
        <v>0</v>
      </c>
      <c r="J825" s="138" t="n">
        <v>0</v>
      </c>
      <c r="K825" s="138" t="n">
        <v>62276.67865302492</v>
      </c>
      <c r="L825" s="138" t="n">
        <v>0</v>
      </c>
      <c r="M825" s="138" t="n">
        <v>0</v>
      </c>
      <c r="N825" s="138" t="n">
        <v>0</v>
      </c>
      <c r="O825" s="138" t="n">
        <v>0</v>
      </c>
      <c r="P825" s="137" t="n">
        <v>45477.2471819671</v>
      </c>
      <c r="Q825" s="139" t="n"/>
      <c r="R825" s="16" t="n"/>
    </row>
    <row r="826">
      <c r="B826" s="9" t="n">
        <v>761</v>
      </c>
      <c r="C826" s="136" t="n">
        <v>43862.66666666666</v>
      </c>
      <c r="D826" s="40" t="n">
        <v>40697.16228685532</v>
      </c>
      <c r="E826" s="40" t="n">
        <v>46212.34432644041</v>
      </c>
      <c r="F826" s="137" t="n">
        <v>86909.50661329573</v>
      </c>
      <c r="G826" s="137" t="n">
        <v>64000</v>
      </c>
      <c r="H826" s="137" t="n">
        <v>86909.50661329573</v>
      </c>
      <c r="I826" s="137" t="n">
        <v>0</v>
      </c>
      <c r="J826" s="138" t="n">
        <v>0</v>
      </c>
      <c r="K826" s="138" t="n">
        <v>0</v>
      </c>
      <c r="L826" s="138" t="n">
        <v>0</v>
      </c>
      <c r="M826" s="138" t="n">
        <v>0</v>
      </c>
      <c r="N826" s="138" t="n">
        <v>0</v>
      </c>
      <c r="O826" s="138" t="n">
        <v>22909.50661329573</v>
      </c>
      <c r="P826" s="137" t="n">
        <v>45477.2471819671</v>
      </c>
      <c r="Q826" s="139" t="n"/>
      <c r="R826" s="16" t="n"/>
    </row>
    <row r="827">
      <c r="B827" s="9" t="n">
        <v>762</v>
      </c>
      <c r="C827" s="136" t="n">
        <v>43862.70833333334</v>
      </c>
      <c r="D827" s="40" t="n">
        <v>22790.64793240186</v>
      </c>
      <c r="E827" s="40" t="n">
        <v>21993.67453290761</v>
      </c>
      <c r="F827" s="137" t="n">
        <v>44784.32246530947</v>
      </c>
      <c r="G827" s="137" t="n">
        <v>64000</v>
      </c>
      <c r="H827" s="137" t="n">
        <v>44784.32246530947</v>
      </c>
      <c r="I827" s="137" t="n">
        <v>0</v>
      </c>
      <c r="J827" s="138" t="n">
        <v>0</v>
      </c>
      <c r="K827" s="138" t="n">
        <v>0</v>
      </c>
      <c r="L827" s="138" t="n">
        <v>20886.60601596797</v>
      </c>
      <c r="M827" s="138" t="n">
        <v>19215.67753469053</v>
      </c>
      <c r="N827" s="138" t="n">
        <v>0</v>
      </c>
      <c r="O827" s="138" t="n">
        <v>0</v>
      </c>
      <c r="P827" s="137" t="n">
        <v>24590.64116599912</v>
      </c>
      <c r="Q827" s="139" t="n"/>
      <c r="R827" s="16" t="n"/>
    </row>
    <row r="828">
      <c r="B828" s="9" t="n">
        <v>763</v>
      </c>
      <c r="C828" s="136" t="n">
        <v>43862.75</v>
      </c>
      <c r="D828" s="40" t="n">
        <v>10376.36274519628</v>
      </c>
      <c r="E828" s="40" t="n">
        <v>0</v>
      </c>
      <c r="F828" s="137" t="n">
        <v>10376.36274519628</v>
      </c>
      <c r="G828" s="137" t="n">
        <v>64000</v>
      </c>
      <c r="H828" s="137" t="n">
        <v>10376.36274519628</v>
      </c>
      <c r="I828" s="137" t="n">
        <v>0</v>
      </c>
      <c r="J828" s="138" t="n">
        <v>0</v>
      </c>
      <c r="K828" s="138" t="n">
        <v>0</v>
      </c>
      <c r="L828" s="138" t="n">
        <v>17769.05408870406</v>
      </c>
      <c r="M828" s="138" t="n">
        <v>16347.52976160773</v>
      </c>
      <c r="N828" s="138" t="n">
        <v>37276.10749319599</v>
      </c>
      <c r="O828" s="138" t="n">
        <v>0</v>
      </c>
      <c r="P828" s="137" t="n">
        <v>6821.587077295066</v>
      </c>
      <c r="Q828" s="139" t="n"/>
      <c r="R828" s="16" t="n"/>
    </row>
    <row r="829">
      <c r="B829" s="9" t="n">
        <v>764</v>
      </c>
      <c r="C829" s="136" t="n">
        <v>43862.79166666666</v>
      </c>
      <c r="D829" s="40" t="n">
        <v>2437.585932480672</v>
      </c>
      <c r="E829" s="40" t="n">
        <v>0</v>
      </c>
      <c r="F829" s="137" t="n">
        <v>2437.585932480672</v>
      </c>
      <c r="G829" s="137" t="n">
        <v>64000</v>
      </c>
      <c r="H829" s="137" t="n">
        <v>2437.585932480672</v>
      </c>
      <c r="I829" s="137" t="n">
        <v>0</v>
      </c>
      <c r="J829" s="138" t="n">
        <v>0</v>
      </c>
      <c r="K829" s="138" t="n">
        <v>0</v>
      </c>
      <c r="L829" s="138" t="n">
        <v>0</v>
      </c>
      <c r="M829" s="138" t="n">
        <v>0</v>
      </c>
      <c r="N829" s="138" t="n">
        <v>61562.41406751933</v>
      </c>
      <c r="O829" s="138" t="n">
        <v>0</v>
      </c>
      <c r="P829" s="137" t="n">
        <v>6821.587077295066</v>
      </c>
      <c r="Q829" s="139" t="n"/>
      <c r="R829" s="16" t="n"/>
    </row>
    <row r="830">
      <c r="B830" s="9" t="n">
        <v>765</v>
      </c>
      <c r="C830" s="136" t="n">
        <v>43862.83333333334</v>
      </c>
      <c r="D830" s="40" t="n">
        <v>9940.70785901881</v>
      </c>
      <c r="E830" s="40" t="n">
        <v>0</v>
      </c>
      <c r="F830" s="137" t="n">
        <v>9940.70785901881</v>
      </c>
      <c r="G830" s="137" t="n">
        <v>64000</v>
      </c>
      <c r="H830" s="137" t="n">
        <v>9940.70785901881</v>
      </c>
      <c r="I830" s="137" t="n">
        <v>0</v>
      </c>
      <c r="J830" s="138" t="n">
        <v>0</v>
      </c>
      <c r="K830" s="138" t="n">
        <v>0</v>
      </c>
      <c r="L830" s="138" t="n">
        <v>0</v>
      </c>
      <c r="M830" s="138" t="n">
        <v>0</v>
      </c>
      <c r="N830" s="138" t="n">
        <v>54059.29214098119</v>
      </c>
      <c r="O830" s="138" t="n">
        <v>0</v>
      </c>
      <c r="P830" s="137" t="n">
        <v>6821.587077295066</v>
      </c>
      <c r="Q830" s="139" t="n"/>
      <c r="R830" s="16" t="n"/>
    </row>
    <row r="831">
      <c r="B831" s="9" t="n">
        <v>766</v>
      </c>
      <c r="C831" s="136" t="n">
        <v>43862.875</v>
      </c>
      <c r="D831" s="40" t="n">
        <v>1514.963126086926</v>
      </c>
      <c r="E831" s="40" t="n">
        <v>0</v>
      </c>
      <c r="F831" s="137" t="n">
        <v>1514.963126086926</v>
      </c>
      <c r="G831" s="137" t="n">
        <v>64000</v>
      </c>
      <c r="H831" s="137" t="n">
        <v>1514.963126086926</v>
      </c>
      <c r="I831" s="137" t="n">
        <v>0</v>
      </c>
      <c r="J831" s="138" t="n">
        <v>0</v>
      </c>
      <c r="K831" s="138" t="n">
        <v>0</v>
      </c>
      <c r="L831" s="138" t="n">
        <v>0</v>
      </c>
      <c r="M831" s="138" t="n">
        <v>0</v>
      </c>
      <c r="N831" s="138" t="n">
        <v>62485.03687391307</v>
      </c>
      <c r="O831" s="138" t="n">
        <v>0</v>
      </c>
      <c r="P831" s="137" t="n">
        <v>6821.587077295066</v>
      </c>
      <c r="Q831" s="139" t="n"/>
      <c r="R831" s="16" t="n"/>
    </row>
    <row r="832">
      <c r="B832" s="9" t="n">
        <v>767</v>
      </c>
      <c r="C832" s="136" t="n">
        <v>43862.91666666666</v>
      </c>
      <c r="D832" s="40" t="n">
        <v>462.2509376229359</v>
      </c>
      <c r="E832" s="40" t="n">
        <v>0</v>
      </c>
      <c r="F832" s="137" t="n">
        <v>462.2509376229359</v>
      </c>
      <c r="G832" s="137" t="n">
        <v>64000</v>
      </c>
      <c r="H832" s="137" t="n">
        <v>462.2509376229359</v>
      </c>
      <c r="I832" s="137" t="n">
        <v>0</v>
      </c>
      <c r="J832" s="138" t="n">
        <v>0</v>
      </c>
      <c r="K832" s="138" t="n">
        <v>0</v>
      </c>
      <c r="L832" s="138" t="n">
        <v>0</v>
      </c>
      <c r="M832" s="138" t="n">
        <v>0</v>
      </c>
      <c r="N832" s="138" t="n">
        <v>63537.74906237706</v>
      </c>
      <c r="O832" s="138" t="n">
        <v>0</v>
      </c>
      <c r="P832" s="137" t="n">
        <v>6821.587077295066</v>
      </c>
      <c r="Q832" s="139" t="n"/>
      <c r="R832" s="16" t="n"/>
    </row>
    <row r="833">
      <c r="B833" s="9" t="n">
        <v>768</v>
      </c>
      <c r="C833" s="136" t="n">
        <v>43862.95833333334</v>
      </c>
      <c r="D833" s="40" t="n">
        <v>1596.485805517613</v>
      </c>
      <c r="E833" s="40" t="n">
        <v>0</v>
      </c>
      <c r="F833" s="137" t="n">
        <v>1596.485805517613</v>
      </c>
      <c r="G833" s="137" t="n">
        <v>64000</v>
      </c>
      <c r="H833" s="137" t="n">
        <v>1596.485805517613</v>
      </c>
      <c r="I833" s="137" t="n">
        <v>0</v>
      </c>
      <c r="J833" s="138" t="n">
        <v>0</v>
      </c>
      <c r="K833" s="138" t="n">
        <v>0</v>
      </c>
      <c r="L833" s="138" t="n">
        <v>0</v>
      </c>
      <c r="M833" s="138" t="n">
        <v>0</v>
      </c>
      <c r="N833" s="138" t="n">
        <v>62403.51419448238</v>
      </c>
      <c r="O833" s="138" t="n">
        <v>0</v>
      </c>
      <c r="P833" s="137" t="n">
        <v>6821.587077295066</v>
      </c>
      <c r="Q833" s="139" t="n"/>
      <c r="R833" s="16" t="n"/>
    </row>
    <row r="834">
      <c r="B834" s="9" t="n">
        <v>769</v>
      </c>
      <c r="C834" s="136" t="n">
        <v>43863</v>
      </c>
      <c r="D834" s="40" t="n">
        <v>0</v>
      </c>
      <c r="E834" s="40" t="n">
        <v>0</v>
      </c>
      <c r="F834" s="137" t="n">
        <v>0</v>
      </c>
      <c r="G834" s="137" t="n">
        <v>64000</v>
      </c>
      <c r="H834" s="137" t="n">
        <v>0</v>
      </c>
      <c r="I834" s="137" t="n">
        <v>0</v>
      </c>
      <c r="J834" s="138" t="n">
        <v>0</v>
      </c>
      <c r="K834" s="138" t="n">
        <v>0</v>
      </c>
      <c r="L834" s="138" t="n">
        <v>0</v>
      </c>
      <c r="M834" s="138" t="n">
        <v>0</v>
      </c>
      <c r="N834" s="138" t="n">
        <v>64000</v>
      </c>
      <c r="O834" s="138" t="n">
        <v>0</v>
      </c>
      <c r="P834" s="137" t="n">
        <v>6821.587077295066</v>
      </c>
      <c r="Q834" s="139" t="n"/>
      <c r="R834" s="16" t="n"/>
    </row>
    <row r="835">
      <c r="B835" s="9" t="n">
        <v>770</v>
      </c>
      <c r="C835" s="136" t="n">
        <v>43863.04166666666</v>
      </c>
      <c r="D835" s="40" t="n">
        <v>0</v>
      </c>
      <c r="E835" s="40" t="n">
        <v>0</v>
      </c>
      <c r="F835" s="137" t="n">
        <v>0</v>
      </c>
      <c r="G835" s="137" t="n">
        <v>64000</v>
      </c>
      <c r="H835" s="137" t="n">
        <v>0</v>
      </c>
      <c r="I835" s="137" t="n">
        <v>0</v>
      </c>
      <c r="J835" s="138" t="n">
        <v>0</v>
      </c>
      <c r="K835" s="138" t="n">
        <v>0</v>
      </c>
      <c r="L835" s="138" t="n">
        <v>0</v>
      </c>
      <c r="M835" s="138" t="n">
        <v>0</v>
      </c>
      <c r="N835" s="138" t="n">
        <v>64000</v>
      </c>
      <c r="O835" s="138" t="n">
        <v>0</v>
      </c>
      <c r="P835" s="137" t="n">
        <v>6821.587077295066</v>
      </c>
      <c r="Q835" s="139" t="n"/>
      <c r="R835" s="16" t="n"/>
    </row>
    <row r="836">
      <c r="B836" s="9" t="n">
        <v>771</v>
      </c>
      <c r="C836" s="136" t="n">
        <v>43863.08333333334</v>
      </c>
      <c r="D836" s="40" t="n">
        <v>0</v>
      </c>
      <c r="E836" s="40" t="n">
        <v>0</v>
      </c>
      <c r="F836" s="137" t="n">
        <v>0</v>
      </c>
      <c r="G836" s="137" t="n">
        <v>64000</v>
      </c>
      <c r="H836" s="137" t="n">
        <v>0</v>
      </c>
      <c r="I836" s="137" t="n">
        <v>0</v>
      </c>
      <c r="J836" s="138" t="n">
        <v>0</v>
      </c>
      <c r="K836" s="138" t="n">
        <v>0</v>
      </c>
      <c r="L836" s="138" t="n">
        <v>0</v>
      </c>
      <c r="M836" s="138" t="n">
        <v>0</v>
      </c>
      <c r="N836" s="138" t="n">
        <v>64000</v>
      </c>
      <c r="O836" s="138" t="n">
        <v>0</v>
      </c>
      <c r="P836" s="137" t="n">
        <v>6821.587077295066</v>
      </c>
      <c r="Q836" s="139" t="n"/>
      <c r="R836" s="16" t="n"/>
    </row>
    <row r="837">
      <c r="B837" s="9" t="n">
        <v>772</v>
      </c>
      <c r="C837" s="136" t="n">
        <v>43863.125</v>
      </c>
      <c r="D837" s="40" t="n">
        <v>0</v>
      </c>
      <c r="E837" s="40" t="n">
        <v>0</v>
      </c>
      <c r="F837" s="137" t="n">
        <v>0</v>
      </c>
      <c r="G837" s="137" t="n">
        <v>64000</v>
      </c>
      <c r="H837" s="137" t="n">
        <v>0</v>
      </c>
      <c r="I837" s="137" t="n">
        <v>0</v>
      </c>
      <c r="J837" s="138" t="n">
        <v>0</v>
      </c>
      <c r="K837" s="138" t="n">
        <v>0</v>
      </c>
      <c r="L837" s="138" t="n">
        <v>0</v>
      </c>
      <c r="M837" s="138" t="n">
        <v>0</v>
      </c>
      <c r="N837" s="138" t="n">
        <v>64000</v>
      </c>
      <c r="O837" s="138" t="n">
        <v>0</v>
      </c>
      <c r="P837" s="137" t="n">
        <v>6821.587077295066</v>
      </c>
      <c r="Q837" s="139" t="n"/>
      <c r="R837" s="16" t="n"/>
    </row>
    <row r="838">
      <c r="B838" s="9" t="n">
        <v>773</v>
      </c>
      <c r="C838" s="136" t="n">
        <v>43863.16666666666</v>
      </c>
      <c r="D838" s="40" t="n">
        <v>0</v>
      </c>
      <c r="E838" s="40" t="n">
        <v>0</v>
      </c>
      <c r="F838" s="137" t="n">
        <v>0</v>
      </c>
      <c r="G838" s="137" t="n">
        <v>64000</v>
      </c>
      <c r="H838" s="137" t="n">
        <v>0</v>
      </c>
      <c r="I838" s="137" t="n">
        <v>0</v>
      </c>
      <c r="J838" s="138" t="n">
        <v>0</v>
      </c>
      <c r="K838" s="138" t="n">
        <v>0</v>
      </c>
      <c r="L838" s="138" t="n">
        <v>0</v>
      </c>
      <c r="M838" s="138" t="n">
        <v>0</v>
      </c>
      <c r="N838" s="138" t="n">
        <v>64000</v>
      </c>
      <c r="O838" s="138" t="n">
        <v>0</v>
      </c>
      <c r="P838" s="137" t="n">
        <v>6821.587077295066</v>
      </c>
      <c r="Q838" s="139" t="n"/>
      <c r="R838" s="16" t="n"/>
    </row>
    <row r="839">
      <c r="B839" s="9" t="n">
        <v>774</v>
      </c>
      <c r="C839" s="136" t="n">
        <v>43863.20833333334</v>
      </c>
      <c r="D839" s="40" t="n">
        <v>33354.33938777929</v>
      </c>
      <c r="E839" s="40" t="n">
        <v>0</v>
      </c>
      <c r="F839" s="137" t="n">
        <v>33354.33938777929</v>
      </c>
      <c r="G839" s="137" t="n">
        <v>64000</v>
      </c>
      <c r="H839" s="137" t="n">
        <v>33354.33938777929</v>
      </c>
      <c r="I839" s="137" t="n">
        <v>0</v>
      </c>
      <c r="J839" s="138" t="n">
        <v>0</v>
      </c>
      <c r="K839" s="138" t="n">
        <v>0</v>
      </c>
      <c r="L839" s="138" t="n">
        <v>0</v>
      </c>
      <c r="M839" s="138" t="n">
        <v>0</v>
      </c>
      <c r="N839" s="138" t="n">
        <v>30645.66061222071</v>
      </c>
      <c r="O839" s="138" t="n">
        <v>0</v>
      </c>
      <c r="P839" s="137" t="n">
        <v>6821.587077295066</v>
      </c>
      <c r="Q839" s="139" t="n"/>
      <c r="R839" s="16" t="n"/>
    </row>
    <row r="840">
      <c r="B840" s="9" t="n">
        <v>775</v>
      </c>
      <c r="C840" s="136" t="n">
        <v>43863.25</v>
      </c>
      <c r="D840" s="40" t="n">
        <v>31454.74532203801</v>
      </c>
      <c r="E840" s="40" t="n">
        <v>0</v>
      </c>
      <c r="F840" s="137" t="n">
        <v>31454.74532203801</v>
      </c>
      <c r="G840" s="137" t="n">
        <v>64000</v>
      </c>
      <c r="H840" s="137" t="n">
        <v>31454.74532203801</v>
      </c>
      <c r="I840" s="137" t="n">
        <v>0</v>
      </c>
      <c r="J840" s="138" t="n">
        <v>0</v>
      </c>
      <c r="K840" s="138" t="n">
        <v>0</v>
      </c>
      <c r="L840" s="138" t="n">
        <v>0</v>
      </c>
      <c r="M840" s="138" t="n">
        <v>0</v>
      </c>
      <c r="N840" s="138" t="n">
        <v>32545.25467796199</v>
      </c>
      <c r="O840" s="138" t="n">
        <v>0</v>
      </c>
      <c r="P840" s="137" t="n">
        <v>6821.587077295066</v>
      </c>
      <c r="Q840" s="139" t="n"/>
      <c r="R840" s="16" t="n"/>
    </row>
    <row r="841">
      <c r="B841" s="9" t="n">
        <v>776</v>
      </c>
      <c r="C841" s="136" t="n">
        <v>43863.29166666666</v>
      </c>
      <c r="D841" s="40" t="n">
        <v>26860.27743483267</v>
      </c>
      <c r="E841" s="40" t="n">
        <v>0</v>
      </c>
      <c r="F841" s="137" t="n">
        <v>26860.27743483267</v>
      </c>
      <c r="G841" s="137" t="n">
        <v>64000</v>
      </c>
      <c r="H841" s="137" t="n">
        <v>26860.27743483267</v>
      </c>
      <c r="I841" s="137" t="n">
        <v>0</v>
      </c>
      <c r="J841" s="138" t="n">
        <v>0</v>
      </c>
      <c r="K841" s="138" t="n">
        <v>0</v>
      </c>
      <c r="L841" s="138" t="n">
        <v>0</v>
      </c>
      <c r="M841" s="138" t="n">
        <v>0</v>
      </c>
      <c r="N841" s="138" t="n">
        <v>37139.72256516733</v>
      </c>
      <c r="O841" s="138" t="n">
        <v>0</v>
      </c>
      <c r="P841" s="137" t="n">
        <v>6821.587077295066</v>
      </c>
      <c r="Q841" s="139" t="n"/>
      <c r="R841" s="16" t="n"/>
    </row>
    <row r="842">
      <c r="B842" s="9" t="n">
        <v>777</v>
      </c>
      <c r="C842" s="136" t="n">
        <v>43863.33333333334</v>
      </c>
      <c r="D842" s="40" t="n">
        <v>45176.86243032311</v>
      </c>
      <c r="E842" s="40" t="n">
        <v>895.2490617161517</v>
      </c>
      <c r="F842" s="137" t="n">
        <v>46072.11149203926</v>
      </c>
      <c r="G842" s="137" t="n">
        <v>64000</v>
      </c>
      <c r="H842" s="137" t="n">
        <v>46072.11149203926</v>
      </c>
      <c r="I842" s="137" t="n">
        <v>0</v>
      </c>
      <c r="J842" s="138" t="n">
        <v>0</v>
      </c>
      <c r="K842" s="138" t="n">
        <v>0</v>
      </c>
      <c r="L842" s="138" t="n">
        <v>0</v>
      </c>
      <c r="M842" s="138" t="n">
        <v>0</v>
      </c>
      <c r="N842" s="138" t="n">
        <v>17927.88850796074</v>
      </c>
      <c r="O842" s="138" t="n">
        <v>0</v>
      </c>
      <c r="P842" s="137" t="n">
        <v>6821.587077295066</v>
      </c>
      <c r="Q842" s="139" t="n"/>
      <c r="R842" s="16" t="n"/>
    </row>
    <row r="843">
      <c r="B843" s="9" t="n">
        <v>778</v>
      </c>
      <c r="C843" s="136" t="n">
        <v>43863.375</v>
      </c>
      <c r="D843" s="40" t="n">
        <v>46844.17467719009</v>
      </c>
      <c r="E843" s="40" t="n">
        <v>28001.71034409208</v>
      </c>
      <c r="F843" s="137" t="n">
        <v>74845.88502128217</v>
      </c>
      <c r="G843" s="137" t="n">
        <v>64000</v>
      </c>
      <c r="H843" s="137" t="n">
        <v>74845.88502128217</v>
      </c>
      <c r="I843" s="137" t="n">
        <v>10845.88502128217</v>
      </c>
      <c r="J843" s="138" t="n">
        <v>10086.67306979242</v>
      </c>
      <c r="K843" s="138" t="n">
        <v>0</v>
      </c>
      <c r="L843" s="138" t="n">
        <v>0</v>
      </c>
      <c r="M843" s="138" t="n">
        <v>0</v>
      </c>
      <c r="N843" s="138" t="n">
        <v>0</v>
      </c>
      <c r="O843" s="138" t="n">
        <v>0</v>
      </c>
      <c r="P843" s="137" t="n">
        <v>16908.26014708749</v>
      </c>
      <c r="Q843" s="139" t="n"/>
      <c r="R843" s="16" t="n"/>
    </row>
    <row r="844">
      <c r="B844" s="9" t="n">
        <v>779</v>
      </c>
      <c r="C844" s="136" t="n">
        <v>43863.41666666666</v>
      </c>
      <c r="D844" s="40" t="n">
        <v>42539.51702448569</v>
      </c>
      <c r="E844" s="40" t="n">
        <v>21961.54180811521</v>
      </c>
      <c r="F844" s="137" t="n">
        <v>64501.0588326009</v>
      </c>
      <c r="G844" s="137" t="n">
        <v>64000</v>
      </c>
      <c r="H844" s="137" t="n">
        <v>64501.0588326009</v>
      </c>
      <c r="I844" s="137" t="n">
        <v>501.058832600902</v>
      </c>
      <c r="J844" s="138" t="n">
        <v>465.9847143188388</v>
      </c>
      <c r="K844" s="138" t="n">
        <v>0</v>
      </c>
      <c r="L844" s="138" t="n">
        <v>0</v>
      </c>
      <c r="M844" s="138" t="n">
        <v>0</v>
      </c>
      <c r="N844" s="138" t="n">
        <v>0</v>
      </c>
      <c r="O844" s="138" t="n">
        <v>0</v>
      </c>
      <c r="P844" s="137" t="n">
        <v>17374.24486140633</v>
      </c>
      <c r="Q844" s="139" t="n"/>
      <c r="R844" s="16" t="n"/>
    </row>
    <row r="845">
      <c r="B845" s="9" t="n">
        <v>780</v>
      </c>
      <c r="C845" s="136" t="n">
        <v>43863.45833333334</v>
      </c>
      <c r="D845" s="40" t="n">
        <v>16164.76207229074</v>
      </c>
      <c r="E845" s="40" t="n">
        <v>42289.8007267824</v>
      </c>
      <c r="F845" s="137" t="n">
        <v>58454.56279907314</v>
      </c>
      <c r="G845" s="137" t="n">
        <v>64000</v>
      </c>
      <c r="H845" s="137" t="n">
        <v>58454.56279907314</v>
      </c>
      <c r="I845" s="137" t="n">
        <v>0</v>
      </c>
      <c r="J845" s="138" t="n">
        <v>0</v>
      </c>
      <c r="K845" s="138" t="n">
        <v>0</v>
      </c>
      <c r="L845" s="138" t="n">
        <v>6027.649131442242</v>
      </c>
      <c r="M845" s="138" t="n">
        <v>5545.437200926863</v>
      </c>
      <c r="N845" s="138" t="n">
        <v>0</v>
      </c>
      <c r="O845" s="138" t="n">
        <v>0</v>
      </c>
      <c r="P845" s="137" t="n">
        <v>11346.59572996408</v>
      </c>
      <c r="Q845" s="139" t="n"/>
      <c r="R845" s="16" t="n"/>
    </row>
    <row r="846">
      <c r="B846" s="9" t="n">
        <v>781</v>
      </c>
      <c r="C846" s="136" t="n">
        <v>43863.5</v>
      </c>
      <c r="D846" s="40" t="n">
        <v>1508.892288256981</v>
      </c>
      <c r="E846" s="40" t="n">
        <v>56965.05125697144</v>
      </c>
      <c r="F846" s="137" t="n">
        <v>58473.94354522842</v>
      </c>
      <c r="G846" s="137" t="n">
        <v>64000</v>
      </c>
      <c r="H846" s="137" t="n">
        <v>58473.94354522842</v>
      </c>
      <c r="I846" s="137" t="n">
        <v>0</v>
      </c>
      <c r="J846" s="138" t="n">
        <v>0</v>
      </c>
      <c r="K846" s="138" t="n">
        <v>0</v>
      </c>
      <c r="L846" s="138" t="n">
        <v>4525.008652669017</v>
      </c>
      <c r="M846" s="138" t="n">
        <v>4163.007960455496</v>
      </c>
      <c r="N846" s="138" t="n">
        <v>1363.048494316081</v>
      </c>
      <c r="O846" s="138" t="n">
        <v>0</v>
      </c>
      <c r="P846" s="137" t="n">
        <v>6821.587077295066</v>
      </c>
      <c r="Q846" s="139" t="n"/>
      <c r="R846" s="16" t="n"/>
    </row>
    <row r="847">
      <c r="B847" s="9" t="n">
        <v>782</v>
      </c>
      <c r="C847" s="136" t="n">
        <v>43863.54166666666</v>
      </c>
      <c r="D847" s="40" t="n">
        <v>0</v>
      </c>
      <c r="E847" s="40" t="n">
        <v>71499.23128807188</v>
      </c>
      <c r="F847" s="137" t="n">
        <v>71499.23128807188</v>
      </c>
      <c r="G847" s="137" t="n">
        <v>64000</v>
      </c>
      <c r="H847" s="137" t="n">
        <v>71499.23128807188</v>
      </c>
      <c r="I847" s="137" t="n">
        <v>7499.231288071882</v>
      </c>
      <c r="J847" s="138" t="n">
        <v>6974.28509790685</v>
      </c>
      <c r="K847" s="138" t="n">
        <v>0</v>
      </c>
      <c r="L847" s="138" t="n">
        <v>0</v>
      </c>
      <c r="M847" s="138" t="n">
        <v>0</v>
      </c>
      <c r="N847" s="138" t="n">
        <v>0</v>
      </c>
      <c r="O847" s="138" t="n">
        <v>0</v>
      </c>
      <c r="P847" s="137" t="n">
        <v>13795.87217520192</v>
      </c>
      <c r="Q847" s="139" t="n"/>
      <c r="R847" s="16" t="n"/>
    </row>
    <row r="848">
      <c r="B848" s="9" t="n">
        <v>783</v>
      </c>
      <c r="C848" s="136" t="n">
        <v>43863.58333333334</v>
      </c>
      <c r="D848" s="40" t="n">
        <v>0</v>
      </c>
      <c r="E848" s="40" t="n">
        <v>49703.83917888326</v>
      </c>
      <c r="F848" s="137" t="n">
        <v>49703.83917888326</v>
      </c>
      <c r="G848" s="137" t="n">
        <v>64000</v>
      </c>
      <c r="H848" s="137" t="n">
        <v>49703.83917888326</v>
      </c>
      <c r="I848" s="137" t="n">
        <v>0</v>
      </c>
      <c r="J848" s="138" t="n">
        <v>0</v>
      </c>
      <c r="K848" s="138" t="n">
        <v>0</v>
      </c>
      <c r="L848" s="138" t="n">
        <v>6974.28509790685</v>
      </c>
      <c r="M848" s="138" t="n">
        <v>6416.342290074302</v>
      </c>
      <c r="N848" s="138" t="n">
        <v>7879.818531042439</v>
      </c>
      <c r="O848" s="138" t="n">
        <v>0</v>
      </c>
      <c r="P848" s="137" t="n">
        <v>6821.587077295066</v>
      </c>
      <c r="Q848" s="139" t="n"/>
      <c r="R848" s="16" t="n"/>
    </row>
    <row r="849">
      <c r="B849" s="9" t="n">
        <v>784</v>
      </c>
      <c r="C849" s="136" t="n">
        <v>43863.625</v>
      </c>
      <c r="D849" s="40" t="n">
        <v>0</v>
      </c>
      <c r="E849" s="40" t="n">
        <v>39468.39074501042</v>
      </c>
      <c r="F849" s="137" t="n">
        <v>39468.39074501042</v>
      </c>
      <c r="G849" s="137" t="n">
        <v>64000</v>
      </c>
      <c r="H849" s="137" t="n">
        <v>39468.39074501042</v>
      </c>
      <c r="I849" s="137" t="n">
        <v>0</v>
      </c>
      <c r="J849" s="138" t="n">
        <v>0</v>
      </c>
      <c r="K849" s="138" t="n">
        <v>0</v>
      </c>
      <c r="L849" s="138" t="n">
        <v>0</v>
      </c>
      <c r="M849" s="138" t="n">
        <v>0</v>
      </c>
      <c r="N849" s="138" t="n">
        <v>24531.60925498958</v>
      </c>
      <c r="O849" s="138" t="n">
        <v>0</v>
      </c>
      <c r="P849" s="137" t="n">
        <v>6821.587077295066</v>
      </c>
      <c r="Q849" s="139" t="n"/>
      <c r="R849" s="16" t="n"/>
    </row>
    <row r="850">
      <c r="B850" s="9" t="n">
        <v>785</v>
      </c>
      <c r="C850" s="136" t="n">
        <v>43863.66666666666</v>
      </c>
      <c r="D850" s="40" t="n">
        <v>0</v>
      </c>
      <c r="E850" s="40" t="n">
        <v>20771.45540330388</v>
      </c>
      <c r="F850" s="137" t="n">
        <v>20771.45540330388</v>
      </c>
      <c r="G850" s="137" t="n">
        <v>64000</v>
      </c>
      <c r="H850" s="137" t="n">
        <v>20771.45540330388</v>
      </c>
      <c r="I850" s="137" t="n">
        <v>0</v>
      </c>
      <c r="J850" s="138" t="n">
        <v>0</v>
      </c>
      <c r="K850" s="138" t="n">
        <v>0</v>
      </c>
      <c r="L850" s="138" t="n">
        <v>0</v>
      </c>
      <c r="M850" s="138" t="n">
        <v>0</v>
      </c>
      <c r="N850" s="138" t="n">
        <v>43228.54459669611</v>
      </c>
      <c r="O850" s="138" t="n">
        <v>0</v>
      </c>
      <c r="P850" s="137" t="n">
        <v>6821.587077295066</v>
      </c>
      <c r="Q850" s="139" t="n"/>
      <c r="R850" s="16" t="n"/>
    </row>
    <row r="851">
      <c r="B851" s="9" t="n">
        <v>786</v>
      </c>
      <c r="C851" s="136" t="n">
        <v>43863.70833333334</v>
      </c>
      <c r="D851" s="40" t="n">
        <v>0</v>
      </c>
      <c r="E851" s="40" t="n">
        <v>3079.686553853369</v>
      </c>
      <c r="F851" s="137" t="n">
        <v>3079.686553853369</v>
      </c>
      <c r="G851" s="137" t="n">
        <v>64000</v>
      </c>
      <c r="H851" s="137" t="n">
        <v>3079.686553853369</v>
      </c>
      <c r="I851" s="137" t="n">
        <v>0</v>
      </c>
      <c r="J851" s="138" t="n">
        <v>0</v>
      </c>
      <c r="K851" s="138" t="n">
        <v>0</v>
      </c>
      <c r="L851" s="138" t="n">
        <v>0</v>
      </c>
      <c r="M851" s="138" t="n">
        <v>0</v>
      </c>
      <c r="N851" s="138" t="n">
        <v>60920.31344614663</v>
      </c>
      <c r="O851" s="138" t="n">
        <v>0</v>
      </c>
      <c r="P851" s="137" t="n">
        <v>6821.587077295066</v>
      </c>
      <c r="Q851" s="139" t="n"/>
      <c r="R851" s="16" t="n"/>
    </row>
    <row r="852">
      <c r="B852" s="9" t="n">
        <v>787</v>
      </c>
      <c r="C852" s="136" t="n">
        <v>43863.75</v>
      </c>
      <c r="D852" s="40" t="n">
        <v>0</v>
      </c>
      <c r="E852" s="40" t="n">
        <v>0</v>
      </c>
      <c r="F852" s="137" t="n">
        <v>0</v>
      </c>
      <c r="G852" s="137" t="n">
        <v>64000</v>
      </c>
      <c r="H852" s="137" t="n">
        <v>0</v>
      </c>
      <c r="I852" s="137" t="n">
        <v>0</v>
      </c>
      <c r="J852" s="138" t="n">
        <v>0</v>
      </c>
      <c r="K852" s="138" t="n">
        <v>0</v>
      </c>
      <c r="L852" s="138" t="n">
        <v>0</v>
      </c>
      <c r="M852" s="138" t="n">
        <v>0</v>
      </c>
      <c r="N852" s="138" t="n">
        <v>64000</v>
      </c>
      <c r="O852" s="138" t="n">
        <v>0</v>
      </c>
      <c r="P852" s="137" t="n">
        <v>6821.587077295066</v>
      </c>
      <c r="Q852" s="139" t="n"/>
      <c r="R852" s="16" t="n"/>
    </row>
    <row r="853">
      <c r="B853" s="9" t="n">
        <v>788</v>
      </c>
      <c r="C853" s="136" t="n">
        <v>43863.79166666666</v>
      </c>
      <c r="D853" s="40" t="n">
        <v>0</v>
      </c>
      <c r="E853" s="40" t="n">
        <v>0</v>
      </c>
      <c r="F853" s="137" t="n">
        <v>0</v>
      </c>
      <c r="G853" s="137" t="n">
        <v>64000</v>
      </c>
      <c r="H853" s="137" t="n">
        <v>0</v>
      </c>
      <c r="I853" s="137" t="n">
        <v>0</v>
      </c>
      <c r="J853" s="138" t="n">
        <v>0</v>
      </c>
      <c r="K853" s="138" t="n">
        <v>0</v>
      </c>
      <c r="L853" s="138" t="n">
        <v>0</v>
      </c>
      <c r="M853" s="138" t="n">
        <v>0</v>
      </c>
      <c r="N853" s="138" t="n">
        <v>64000</v>
      </c>
      <c r="O853" s="138" t="n">
        <v>0</v>
      </c>
      <c r="P853" s="137" t="n">
        <v>6821.587077295066</v>
      </c>
      <c r="Q853" s="139" t="n"/>
      <c r="R853" s="16" t="n"/>
    </row>
    <row r="854">
      <c r="B854" s="9" t="n">
        <v>789</v>
      </c>
      <c r="C854" s="136" t="n">
        <v>43863.83333333334</v>
      </c>
      <c r="D854" s="40" t="n">
        <v>39481.54928328781</v>
      </c>
      <c r="E854" s="40" t="n">
        <v>0</v>
      </c>
      <c r="F854" s="137" t="n">
        <v>39481.54928328781</v>
      </c>
      <c r="G854" s="137" t="n">
        <v>64000</v>
      </c>
      <c r="H854" s="137" t="n">
        <v>39481.54928328781</v>
      </c>
      <c r="I854" s="137" t="n">
        <v>0</v>
      </c>
      <c r="J854" s="138" t="n">
        <v>0</v>
      </c>
      <c r="K854" s="138" t="n">
        <v>0</v>
      </c>
      <c r="L854" s="138" t="n">
        <v>0</v>
      </c>
      <c r="M854" s="138" t="n">
        <v>0</v>
      </c>
      <c r="N854" s="138" t="n">
        <v>24518.45071671219</v>
      </c>
      <c r="O854" s="138" t="n">
        <v>0</v>
      </c>
      <c r="P854" s="137" t="n">
        <v>6821.587077295066</v>
      </c>
      <c r="Q854" s="139" t="n"/>
      <c r="R854" s="16" t="n"/>
    </row>
    <row r="855">
      <c r="B855" s="9" t="n">
        <v>790</v>
      </c>
      <c r="C855" s="136" t="n">
        <v>43863.875</v>
      </c>
      <c r="D855" s="40" t="n">
        <v>106453.297698144</v>
      </c>
      <c r="E855" s="40" t="n">
        <v>0</v>
      </c>
      <c r="F855" s="137" t="n">
        <v>106453.297698144</v>
      </c>
      <c r="G855" s="137" t="n">
        <v>64000</v>
      </c>
      <c r="H855" s="137" t="n">
        <v>106453.297698144</v>
      </c>
      <c r="I855" s="137" t="n">
        <v>22738.62359098355</v>
      </c>
      <c r="J855" s="138" t="n">
        <v>21146.9199396147</v>
      </c>
      <c r="K855" s="138" t="n">
        <v>0</v>
      </c>
      <c r="L855" s="138" t="n">
        <v>0</v>
      </c>
      <c r="M855" s="138" t="n">
        <v>0</v>
      </c>
      <c r="N855" s="138" t="n">
        <v>0</v>
      </c>
      <c r="O855" s="138" t="n">
        <v>19714.67410716045</v>
      </c>
      <c r="P855" s="137" t="n">
        <v>27968.50701690977</v>
      </c>
      <c r="Q855" s="139" t="n"/>
      <c r="R855" s="16" t="n"/>
    </row>
    <row r="856">
      <c r="B856" s="9" t="n">
        <v>791</v>
      </c>
      <c r="C856" s="136" t="n">
        <v>43863.91666666666</v>
      </c>
      <c r="D856" s="40" t="n">
        <v>29728.45922196586</v>
      </c>
      <c r="E856" s="40" t="n">
        <v>0</v>
      </c>
      <c r="F856" s="137" t="n">
        <v>29728.45922196586</v>
      </c>
      <c r="G856" s="137" t="n">
        <v>64000</v>
      </c>
      <c r="H856" s="137" t="n">
        <v>29728.45922196586</v>
      </c>
      <c r="I856" s="137" t="n">
        <v>0</v>
      </c>
      <c r="J856" s="138" t="n">
        <v>0</v>
      </c>
      <c r="K856" s="138" t="n">
        <v>0</v>
      </c>
      <c r="L856" s="138" t="n">
        <v>21146.9199396147</v>
      </c>
      <c r="M856" s="138" t="n">
        <v>19455.16634444553</v>
      </c>
      <c r="N856" s="138" t="n">
        <v>14816.37443358861</v>
      </c>
      <c r="O856" s="138" t="n">
        <v>0</v>
      </c>
      <c r="P856" s="137" t="n">
        <v>6821.587077295066</v>
      </c>
      <c r="Q856" s="139" t="n"/>
      <c r="R856" s="16" t="n"/>
    </row>
    <row r="857">
      <c r="B857" s="9" t="n">
        <v>792</v>
      </c>
      <c r="C857" s="136" t="n">
        <v>43863.95833333334</v>
      </c>
      <c r="D857" s="40" t="n">
        <v>0</v>
      </c>
      <c r="E857" s="40" t="n">
        <v>0</v>
      </c>
      <c r="F857" s="137" t="n">
        <v>0</v>
      </c>
      <c r="G857" s="137" t="n">
        <v>64000</v>
      </c>
      <c r="H857" s="137" t="n">
        <v>0</v>
      </c>
      <c r="I857" s="137" t="n">
        <v>0</v>
      </c>
      <c r="J857" s="138" t="n">
        <v>0</v>
      </c>
      <c r="K857" s="138" t="n">
        <v>0</v>
      </c>
      <c r="L857" s="138" t="n">
        <v>0</v>
      </c>
      <c r="M857" s="138" t="n">
        <v>0</v>
      </c>
      <c r="N857" s="138" t="n">
        <v>64000</v>
      </c>
      <c r="O857" s="138" t="n">
        <v>0</v>
      </c>
      <c r="P857" s="137" t="n">
        <v>6821.587077295066</v>
      </c>
      <c r="Q857" s="139" t="n"/>
      <c r="R857" s="16" t="n"/>
    </row>
    <row r="858">
      <c r="B858" s="9" t="n">
        <v>793</v>
      </c>
      <c r="C858" s="136" t="n">
        <v>43864</v>
      </c>
      <c r="D858" s="40" t="n">
        <v>0</v>
      </c>
      <c r="E858" s="40" t="n">
        <v>0</v>
      </c>
      <c r="F858" s="137" t="n">
        <v>0</v>
      </c>
      <c r="G858" s="137" t="n">
        <v>64000</v>
      </c>
      <c r="H858" s="137" t="n">
        <v>0</v>
      </c>
      <c r="I858" s="137" t="n">
        <v>0</v>
      </c>
      <c r="J858" s="138" t="n">
        <v>0</v>
      </c>
      <c r="K858" s="138" t="n">
        <v>0</v>
      </c>
      <c r="L858" s="138" t="n">
        <v>0</v>
      </c>
      <c r="M858" s="138" t="n">
        <v>0</v>
      </c>
      <c r="N858" s="138" t="n">
        <v>64000</v>
      </c>
      <c r="O858" s="138" t="n">
        <v>0</v>
      </c>
      <c r="P858" s="137" t="n">
        <v>6821.587077295066</v>
      </c>
      <c r="Q858" s="139" t="n"/>
      <c r="R858" s="16" t="n"/>
    </row>
    <row r="859">
      <c r="B859" s="9" t="n">
        <v>794</v>
      </c>
      <c r="C859" s="136" t="n">
        <v>43864.04166666666</v>
      </c>
      <c r="D859" s="40" t="n">
        <v>7660.819166358848</v>
      </c>
      <c r="E859" s="40" t="n">
        <v>0</v>
      </c>
      <c r="F859" s="137" t="n">
        <v>7660.819166358848</v>
      </c>
      <c r="G859" s="137" t="n">
        <v>64000</v>
      </c>
      <c r="H859" s="137" t="n">
        <v>7660.819166358848</v>
      </c>
      <c r="I859" s="137" t="n">
        <v>0</v>
      </c>
      <c r="J859" s="138" t="n">
        <v>0</v>
      </c>
      <c r="K859" s="138" t="n">
        <v>0</v>
      </c>
      <c r="L859" s="138" t="n">
        <v>0</v>
      </c>
      <c r="M859" s="138" t="n">
        <v>0</v>
      </c>
      <c r="N859" s="138" t="n">
        <v>56339.18083364115</v>
      </c>
      <c r="O859" s="138" t="n">
        <v>0</v>
      </c>
      <c r="P859" s="137" t="n">
        <v>6821.587077295066</v>
      </c>
      <c r="Q859" s="139" t="n"/>
      <c r="R859" s="16" t="n"/>
    </row>
    <row r="860">
      <c r="B860" s="9" t="n">
        <v>795</v>
      </c>
      <c r="C860" s="136" t="n">
        <v>43864.08333333334</v>
      </c>
      <c r="D860" s="40" t="n">
        <v>25317.56190723744</v>
      </c>
      <c r="E860" s="40" t="n">
        <v>0</v>
      </c>
      <c r="F860" s="137" t="n">
        <v>25317.56190723744</v>
      </c>
      <c r="G860" s="137" t="n">
        <v>64000</v>
      </c>
      <c r="H860" s="137" t="n">
        <v>25317.56190723744</v>
      </c>
      <c r="I860" s="137" t="n">
        <v>0</v>
      </c>
      <c r="J860" s="138" t="n">
        <v>0</v>
      </c>
      <c r="K860" s="138" t="n">
        <v>0</v>
      </c>
      <c r="L860" s="138" t="n">
        <v>0</v>
      </c>
      <c r="M860" s="138" t="n">
        <v>0</v>
      </c>
      <c r="N860" s="138" t="n">
        <v>38682.43809276256</v>
      </c>
      <c r="O860" s="138" t="n">
        <v>0</v>
      </c>
      <c r="P860" s="137" t="n">
        <v>6821.587077295066</v>
      </c>
      <c r="Q860" s="139" t="n"/>
      <c r="R860" s="16" t="n"/>
    </row>
    <row r="861">
      <c r="B861" s="9" t="n">
        <v>796</v>
      </c>
      <c r="C861" s="136" t="n">
        <v>43864.125</v>
      </c>
      <c r="D861" s="40" t="n">
        <v>40946.2111816409</v>
      </c>
      <c r="E861" s="40" t="n">
        <v>0</v>
      </c>
      <c r="F861" s="137" t="n">
        <v>40946.2111816409</v>
      </c>
      <c r="G861" s="137" t="n">
        <v>64000</v>
      </c>
      <c r="H861" s="137" t="n">
        <v>40946.2111816409</v>
      </c>
      <c r="I861" s="137" t="n">
        <v>0</v>
      </c>
      <c r="J861" s="138" t="n">
        <v>0</v>
      </c>
      <c r="K861" s="138" t="n">
        <v>0</v>
      </c>
      <c r="L861" s="138" t="n">
        <v>0</v>
      </c>
      <c r="M861" s="138" t="n">
        <v>0</v>
      </c>
      <c r="N861" s="138" t="n">
        <v>23053.7888183591</v>
      </c>
      <c r="O861" s="138" t="n">
        <v>0</v>
      </c>
      <c r="P861" s="137" t="n">
        <v>6821.587077295066</v>
      </c>
      <c r="Q861" s="139" t="n"/>
      <c r="R861" s="16" t="n"/>
    </row>
    <row r="862">
      <c r="B862" s="9" t="n">
        <v>797</v>
      </c>
      <c r="C862" s="136" t="n">
        <v>43864.16666666666</v>
      </c>
      <c r="D862" s="40" t="n">
        <v>86299.8506278217</v>
      </c>
      <c r="E862" s="40" t="n">
        <v>0</v>
      </c>
      <c r="F862" s="137" t="n">
        <v>86299.8506278217</v>
      </c>
      <c r="G862" s="137" t="n">
        <v>64000</v>
      </c>
      <c r="H862" s="137" t="n">
        <v>86299.8506278217</v>
      </c>
      <c r="I862" s="137" t="n">
        <v>22299.8506278217</v>
      </c>
      <c r="J862" s="138" t="n">
        <v>20738.86108387418</v>
      </c>
      <c r="K862" s="138" t="n">
        <v>0</v>
      </c>
      <c r="L862" s="138" t="n">
        <v>0</v>
      </c>
      <c r="M862" s="138" t="n">
        <v>0</v>
      </c>
      <c r="N862" s="138" t="n">
        <v>0</v>
      </c>
      <c r="O862" s="138" t="n">
        <v>0</v>
      </c>
      <c r="P862" s="137" t="n">
        <v>27560.44816116924</v>
      </c>
      <c r="Q862" s="139" t="n"/>
      <c r="R862" s="16" t="n"/>
    </row>
    <row r="863">
      <c r="B863" s="9" t="n">
        <v>798</v>
      </c>
      <c r="C863" s="136" t="n">
        <v>43864.20833333334</v>
      </c>
      <c r="D863" s="40" t="n">
        <v>85932.27585159433</v>
      </c>
      <c r="E863" s="40" t="n">
        <v>0</v>
      </c>
      <c r="F863" s="137" t="n">
        <v>85932.27585159433</v>
      </c>
      <c r="G863" s="137" t="n">
        <v>64000</v>
      </c>
      <c r="H863" s="137" t="n">
        <v>85932.27585159433</v>
      </c>
      <c r="I863" s="137" t="n">
        <v>19265.37529118049</v>
      </c>
      <c r="J863" s="138" t="n">
        <v>17916.79902079786</v>
      </c>
      <c r="K863" s="138" t="n">
        <v>0</v>
      </c>
      <c r="L863" s="138" t="n">
        <v>0</v>
      </c>
      <c r="M863" s="138" t="n">
        <v>0</v>
      </c>
      <c r="N863" s="138" t="n">
        <v>0</v>
      </c>
      <c r="O863" s="138" t="n">
        <v>2666.900560413837</v>
      </c>
      <c r="P863" s="137" t="n">
        <v>45477.2471819671</v>
      </c>
      <c r="Q863" s="139" t="n"/>
      <c r="R863" s="16" t="n"/>
    </row>
    <row r="864">
      <c r="B864" s="9" t="n">
        <v>799</v>
      </c>
      <c r="C864" s="136" t="n">
        <v>43864.25</v>
      </c>
      <c r="D864" s="40" t="n">
        <v>44073.8490141253</v>
      </c>
      <c r="E864" s="40" t="n">
        <v>0</v>
      </c>
      <c r="F864" s="137" t="n">
        <v>44073.8490141253</v>
      </c>
      <c r="G864" s="137" t="n">
        <v>64000</v>
      </c>
      <c r="H864" s="137" t="n">
        <v>44073.8490141253</v>
      </c>
      <c r="I864" s="137" t="n">
        <v>0</v>
      </c>
      <c r="J864" s="138" t="n">
        <v>0</v>
      </c>
      <c r="K864" s="138" t="n">
        <v>0</v>
      </c>
      <c r="L864" s="138" t="n">
        <v>21658.85976725511</v>
      </c>
      <c r="M864" s="138" t="n">
        <v>19926.1509858747</v>
      </c>
      <c r="N864" s="138" t="n">
        <v>3.637978807091713e-12</v>
      </c>
      <c r="O864" s="138" t="n">
        <v>0</v>
      </c>
      <c r="P864" s="137" t="n">
        <v>23818.387414712</v>
      </c>
      <c r="Q864" s="139" t="n"/>
      <c r="R864" s="16" t="n"/>
    </row>
    <row r="865">
      <c r="B865" s="9" t="n">
        <v>800</v>
      </c>
      <c r="C865" s="136" t="n">
        <v>43864.29166666666</v>
      </c>
      <c r="D865" s="40" t="n">
        <v>28061.14697509889</v>
      </c>
      <c r="E865" s="40" t="n">
        <v>0</v>
      </c>
      <c r="F865" s="137" t="n">
        <v>28061.14697509889</v>
      </c>
      <c r="G865" s="137" t="n">
        <v>64000</v>
      </c>
      <c r="H865" s="137" t="n">
        <v>28061.14697509889</v>
      </c>
      <c r="I865" s="137" t="n">
        <v>0</v>
      </c>
      <c r="J865" s="138" t="n">
        <v>0</v>
      </c>
      <c r="K865" s="138" t="n">
        <v>0</v>
      </c>
      <c r="L865" s="138" t="n">
        <v>16996.80033741693</v>
      </c>
      <c r="M865" s="138" t="n">
        <v>15637.05631042358</v>
      </c>
      <c r="N865" s="138" t="n">
        <v>20301.79671447753</v>
      </c>
      <c r="O865" s="138" t="n">
        <v>0</v>
      </c>
      <c r="P865" s="137" t="n">
        <v>6821.587077295066</v>
      </c>
      <c r="Q865" s="139" t="n"/>
      <c r="R865" s="16" t="n"/>
    </row>
    <row r="866">
      <c r="B866" s="9" t="n">
        <v>801</v>
      </c>
      <c r="C866" s="136" t="n">
        <v>43864.33333333334</v>
      </c>
      <c r="D866" s="40" t="n">
        <v>9446.223663394027</v>
      </c>
      <c r="E866" s="40" t="n">
        <v>699.9839792276817</v>
      </c>
      <c r="F866" s="137" t="n">
        <v>10146.20764262171</v>
      </c>
      <c r="G866" s="137" t="n">
        <v>64000</v>
      </c>
      <c r="H866" s="137" t="n">
        <v>10146.20764262171</v>
      </c>
      <c r="I866" s="137" t="n">
        <v>0</v>
      </c>
      <c r="J866" s="138" t="n">
        <v>0</v>
      </c>
      <c r="K866" s="138" t="n">
        <v>0</v>
      </c>
      <c r="L866" s="138" t="n">
        <v>0</v>
      </c>
      <c r="M866" s="138" t="n">
        <v>0</v>
      </c>
      <c r="N866" s="138" t="n">
        <v>53853.79235737829</v>
      </c>
      <c r="O866" s="138" t="n">
        <v>0</v>
      </c>
      <c r="P866" s="137" t="n">
        <v>6821.587077295066</v>
      </c>
      <c r="Q866" s="139" t="n"/>
      <c r="R866" s="16" t="n"/>
    </row>
    <row r="867">
      <c r="B867" s="9" t="n">
        <v>802</v>
      </c>
      <c r="C867" s="136" t="n">
        <v>43864.375</v>
      </c>
      <c r="D867" s="40" t="n">
        <v>301.3737351294</v>
      </c>
      <c r="E867" s="40" t="n">
        <v>29155.35353663885</v>
      </c>
      <c r="F867" s="137" t="n">
        <v>29456.72727176825</v>
      </c>
      <c r="G867" s="137" t="n">
        <v>64000</v>
      </c>
      <c r="H867" s="137" t="n">
        <v>29456.72727176825</v>
      </c>
      <c r="I867" s="137" t="n">
        <v>0</v>
      </c>
      <c r="J867" s="138" t="n">
        <v>0</v>
      </c>
      <c r="K867" s="138" t="n">
        <v>0</v>
      </c>
      <c r="L867" s="138" t="n">
        <v>0</v>
      </c>
      <c r="M867" s="138" t="n">
        <v>0</v>
      </c>
      <c r="N867" s="138" t="n">
        <v>34543.27272823175</v>
      </c>
      <c r="O867" s="138" t="n">
        <v>0</v>
      </c>
      <c r="P867" s="137" t="n">
        <v>6821.587077295066</v>
      </c>
      <c r="Q867" s="139" t="n"/>
      <c r="R867" s="16" t="n"/>
    </row>
    <row r="868">
      <c r="B868" s="9" t="n">
        <v>803</v>
      </c>
      <c r="C868" s="136" t="n">
        <v>43864.41666666666</v>
      </c>
      <c r="D868" s="40" t="n">
        <v>0</v>
      </c>
      <c r="E868" s="40" t="n">
        <v>49151.3130574529</v>
      </c>
      <c r="F868" s="137" t="n">
        <v>49151.3130574529</v>
      </c>
      <c r="G868" s="137" t="n">
        <v>64000</v>
      </c>
      <c r="H868" s="137" t="n">
        <v>49151.3130574529</v>
      </c>
      <c r="I868" s="137" t="n">
        <v>0</v>
      </c>
      <c r="J868" s="138" t="n">
        <v>0</v>
      </c>
      <c r="K868" s="138" t="n">
        <v>0</v>
      </c>
      <c r="L868" s="138" t="n">
        <v>0</v>
      </c>
      <c r="M868" s="138" t="n">
        <v>0</v>
      </c>
      <c r="N868" s="138" t="n">
        <v>14848.6869425471</v>
      </c>
      <c r="O868" s="138" t="n">
        <v>0</v>
      </c>
      <c r="P868" s="137" t="n">
        <v>6821.587077295066</v>
      </c>
      <c r="Q868" s="139" t="n"/>
      <c r="R868" s="16" t="n"/>
    </row>
    <row r="869">
      <c r="B869" s="9" t="n">
        <v>804</v>
      </c>
      <c r="C869" s="136" t="n">
        <v>43864.45833333334</v>
      </c>
      <c r="D869" s="40" t="n">
        <v>0</v>
      </c>
      <c r="E869" s="40" t="n">
        <v>63442.53834012298</v>
      </c>
      <c r="F869" s="137" t="n">
        <v>63442.53834012298</v>
      </c>
      <c r="G869" s="137" t="n">
        <v>64000</v>
      </c>
      <c r="H869" s="137" t="n">
        <v>63442.53834012298</v>
      </c>
      <c r="I869" s="137" t="n">
        <v>0</v>
      </c>
      <c r="J869" s="138" t="n">
        <v>0</v>
      </c>
      <c r="K869" s="138" t="n">
        <v>0</v>
      </c>
      <c r="L869" s="138" t="n">
        <v>0</v>
      </c>
      <c r="M869" s="138" t="n">
        <v>0</v>
      </c>
      <c r="N869" s="138" t="n">
        <v>557.4616598770226</v>
      </c>
      <c r="O869" s="138" t="n">
        <v>0</v>
      </c>
      <c r="P869" s="137" t="n">
        <v>6821.587077295066</v>
      </c>
      <c r="Q869" s="139" t="n"/>
      <c r="R869" s="16" t="n"/>
    </row>
    <row r="870">
      <c r="B870" s="9" t="n">
        <v>805</v>
      </c>
      <c r="C870" s="136" t="n">
        <v>43864.5</v>
      </c>
      <c r="D870" s="40" t="n">
        <v>0</v>
      </c>
      <c r="E870" s="40" t="n">
        <v>67388.59368962908</v>
      </c>
      <c r="F870" s="137" t="n">
        <v>67388.59368962908</v>
      </c>
      <c r="G870" s="137" t="n">
        <v>64000</v>
      </c>
      <c r="H870" s="137" t="n">
        <v>67388.59368962908</v>
      </c>
      <c r="I870" s="137" t="n">
        <v>3388.59368962908</v>
      </c>
      <c r="J870" s="138" t="n">
        <v>3151.392131355045</v>
      </c>
      <c r="K870" s="138" t="n">
        <v>0</v>
      </c>
      <c r="L870" s="138" t="n">
        <v>0</v>
      </c>
      <c r="M870" s="138" t="n">
        <v>0</v>
      </c>
      <c r="N870" s="138" t="n">
        <v>0</v>
      </c>
      <c r="O870" s="138" t="n">
        <v>0</v>
      </c>
      <c r="P870" s="137" t="n">
        <v>9972.979208650111</v>
      </c>
      <c r="Q870" s="139" t="n"/>
      <c r="R870" s="16" t="n"/>
    </row>
    <row r="871">
      <c r="B871" s="9" t="n">
        <v>806</v>
      </c>
      <c r="C871" s="136" t="n">
        <v>43864.54166666666</v>
      </c>
      <c r="D871" s="40" t="n">
        <v>0</v>
      </c>
      <c r="E871" s="40" t="n">
        <v>67561.01318851515</v>
      </c>
      <c r="F871" s="137" t="n">
        <v>67561.01318851515</v>
      </c>
      <c r="G871" s="137" t="n">
        <v>64000</v>
      </c>
      <c r="H871" s="137" t="n">
        <v>67561.01318851515</v>
      </c>
      <c r="I871" s="137" t="n">
        <v>3561.01318851515</v>
      </c>
      <c r="J871" s="138" t="n">
        <v>3311.742265319089</v>
      </c>
      <c r="K871" s="138" t="n">
        <v>0</v>
      </c>
      <c r="L871" s="138" t="n">
        <v>0</v>
      </c>
      <c r="M871" s="138" t="n">
        <v>0</v>
      </c>
      <c r="N871" s="138" t="n">
        <v>0</v>
      </c>
      <c r="O871" s="138" t="n">
        <v>0</v>
      </c>
      <c r="P871" s="137" t="n">
        <v>13284.7214739692</v>
      </c>
      <c r="Q871" s="139" t="n"/>
      <c r="R871" s="16" t="n"/>
    </row>
    <row r="872">
      <c r="B872" s="9" t="n">
        <v>807</v>
      </c>
      <c r="C872" s="136" t="n">
        <v>43864.58333333334</v>
      </c>
      <c r="D872" s="40" t="n">
        <v>0</v>
      </c>
      <c r="E872" s="40" t="n">
        <v>65613.45657609754</v>
      </c>
      <c r="F872" s="137" t="n">
        <v>65613.45657609754</v>
      </c>
      <c r="G872" s="137" t="n">
        <v>64000</v>
      </c>
      <c r="H872" s="137" t="n">
        <v>65613.45657609754</v>
      </c>
      <c r="I872" s="137" t="n">
        <v>1613.456576097538</v>
      </c>
      <c r="J872" s="138" t="n">
        <v>1500.51461577071</v>
      </c>
      <c r="K872" s="138" t="n">
        <v>0</v>
      </c>
      <c r="L872" s="138" t="n">
        <v>0</v>
      </c>
      <c r="M872" s="138" t="n">
        <v>0</v>
      </c>
      <c r="N872" s="138" t="n">
        <v>0</v>
      </c>
      <c r="O872" s="138" t="n">
        <v>0</v>
      </c>
      <c r="P872" s="137" t="n">
        <v>14785.23608973991</v>
      </c>
      <c r="Q872" s="139" t="n"/>
      <c r="R872" s="16" t="n"/>
    </row>
    <row r="873">
      <c r="B873" s="9" t="n">
        <v>808</v>
      </c>
      <c r="C873" s="136" t="n">
        <v>43864.625</v>
      </c>
      <c r="D873" s="40" t="n">
        <v>0</v>
      </c>
      <c r="E873" s="40" t="n">
        <v>56628.04950914867</v>
      </c>
      <c r="F873" s="137" t="n">
        <v>56628.04950914867</v>
      </c>
      <c r="G873" s="137" t="n">
        <v>64000</v>
      </c>
      <c r="H873" s="137" t="n">
        <v>56628.04950914867</v>
      </c>
      <c r="I873" s="137" t="n">
        <v>0</v>
      </c>
      <c r="J873" s="138" t="n">
        <v>0</v>
      </c>
      <c r="K873" s="138" t="n">
        <v>0</v>
      </c>
      <c r="L873" s="138" t="n">
        <v>7963.649012444846</v>
      </c>
      <c r="M873" s="138" t="n">
        <v>7326.557091449259</v>
      </c>
      <c r="N873" s="138" t="n">
        <v>45.39339940206719</v>
      </c>
      <c r="O873" s="138" t="n">
        <v>0</v>
      </c>
      <c r="P873" s="137" t="n">
        <v>6821.587077295066</v>
      </c>
      <c r="Q873" s="139" t="n"/>
      <c r="R873" s="16" t="n"/>
    </row>
    <row r="874">
      <c r="B874" s="9" t="n">
        <v>809</v>
      </c>
      <c r="C874" s="136" t="n">
        <v>43864.66666666666</v>
      </c>
      <c r="D874" s="40" t="n">
        <v>0</v>
      </c>
      <c r="E874" s="40" t="n">
        <v>39229.35462155473</v>
      </c>
      <c r="F874" s="137" t="n">
        <v>39229.35462155473</v>
      </c>
      <c r="G874" s="137" t="n">
        <v>64000</v>
      </c>
      <c r="H874" s="137" t="n">
        <v>39229.35462155473</v>
      </c>
      <c r="I874" s="137" t="n">
        <v>0</v>
      </c>
      <c r="J874" s="138" t="n">
        <v>0</v>
      </c>
      <c r="K874" s="138" t="n">
        <v>0</v>
      </c>
      <c r="L874" s="138" t="n">
        <v>0</v>
      </c>
      <c r="M874" s="138" t="n">
        <v>0</v>
      </c>
      <c r="N874" s="138" t="n">
        <v>24770.64537844527</v>
      </c>
      <c r="O874" s="138" t="n">
        <v>0</v>
      </c>
      <c r="P874" s="137" t="n">
        <v>6821.587077295066</v>
      </c>
      <c r="Q874" s="139" t="n"/>
      <c r="R874" s="16" t="n"/>
    </row>
    <row r="875">
      <c r="B875" s="9" t="n">
        <v>810</v>
      </c>
      <c r="C875" s="136" t="n">
        <v>43864.70833333334</v>
      </c>
      <c r="D875" s="40" t="n">
        <v>0</v>
      </c>
      <c r="E875" s="40" t="n">
        <v>17356.76560036484</v>
      </c>
      <c r="F875" s="137" t="n">
        <v>17356.76560036484</v>
      </c>
      <c r="G875" s="137" t="n">
        <v>64000</v>
      </c>
      <c r="H875" s="137" t="n">
        <v>17356.76560036484</v>
      </c>
      <c r="I875" s="137" t="n">
        <v>0</v>
      </c>
      <c r="J875" s="138" t="n">
        <v>0</v>
      </c>
      <c r="K875" s="138" t="n">
        <v>0</v>
      </c>
      <c r="L875" s="138" t="n">
        <v>0</v>
      </c>
      <c r="M875" s="138" t="n">
        <v>0</v>
      </c>
      <c r="N875" s="138" t="n">
        <v>46643.23439963516</v>
      </c>
      <c r="O875" s="138" t="n">
        <v>0</v>
      </c>
      <c r="P875" s="137" t="n">
        <v>6821.587077295066</v>
      </c>
      <c r="Q875" s="139" t="n"/>
      <c r="R875" s="16" t="n"/>
    </row>
    <row r="876">
      <c r="B876" s="9" t="n">
        <v>811</v>
      </c>
      <c r="C876" s="136" t="n">
        <v>43864.75</v>
      </c>
      <c r="D876" s="40" t="n">
        <v>0</v>
      </c>
      <c r="E876" s="40" t="n">
        <v>0</v>
      </c>
      <c r="F876" s="137" t="n">
        <v>0</v>
      </c>
      <c r="G876" s="137" t="n">
        <v>64000</v>
      </c>
      <c r="H876" s="137" t="n">
        <v>0</v>
      </c>
      <c r="I876" s="137" t="n">
        <v>0</v>
      </c>
      <c r="J876" s="138" t="n">
        <v>0</v>
      </c>
      <c r="K876" s="138" t="n">
        <v>0</v>
      </c>
      <c r="L876" s="138" t="n">
        <v>0</v>
      </c>
      <c r="M876" s="138" t="n">
        <v>0</v>
      </c>
      <c r="N876" s="138" t="n">
        <v>64000</v>
      </c>
      <c r="O876" s="138" t="n">
        <v>0</v>
      </c>
      <c r="P876" s="137" t="n">
        <v>6821.587077295066</v>
      </c>
      <c r="Q876" s="139" t="n"/>
      <c r="R876" s="16" t="n"/>
    </row>
    <row r="877">
      <c r="B877" s="9" t="n">
        <v>812</v>
      </c>
      <c r="C877" s="136" t="n">
        <v>43864.79166666666</v>
      </c>
      <c r="D877" s="40" t="n">
        <v>6379.149665451227</v>
      </c>
      <c r="E877" s="40" t="n">
        <v>0</v>
      </c>
      <c r="F877" s="137" t="n">
        <v>6379.149665451227</v>
      </c>
      <c r="G877" s="137" t="n">
        <v>64000</v>
      </c>
      <c r="H877" s="137" t="n">
        <v>6379.149665451227</v>
      </c>
      <c r="I877" s="137" t="n">
        <v>0</v>
      </c>
      <c r="J877" s="138" t="n">
        <v>0</v>
      </c>
      <c r="K877" s="138" t="n">
        <v>0</v>
      </c>
      <c r="L877" s="138" t="n">
        <v>0</v>
      </c>
      <c r="M877" s="138" t="n">
        <v>0</v>
      </c>
      <c r="N877" s="138" t="n">
        <v>57620.85033454877</v>
      </c>
      <c r="O877" s="138" t="n">
        <v>0</v>
      </c>
      <c r="P877" s="137" t="n">
        <v>6821.587077295066</v>
      </c>
      <c r="Q877" s="139" t="n"/>
      <c r="R877" s="16" t="n"/>
    </row>
    <row r="878">
      <c r="B878" s="9" t="n">
        <v>813</v>
      </c>
      <c r="C878" s="136" t="n">
        <v>43864.83333333334</v>
      </c>
      <c r="D878" s="40" t="n">
        <v>2604.823060319864</v>
      </c>
      <c r="E878" s="40" t="n">
        <v>0</v>
      </c>
      <c r="F878" s="137" t="n">
        <v>2604.823060319864</v>
      </c>
      <c r="G878" s="137" t="n">
        <v>64000</v>
      </c>
      <c r="H878" s="137" t="n">
        <v>2604.823060319864</v>
      </c>
      <c r="I878" s="137" t="n">
        <v>0</v>
      </c>
      <c r="J878" s="138" t="n">
        <v>0</v>
      </c>
      <c r="K878" s="138" t="n">
        <v>0</v>
      </c>
      <c r="L878" s="138" t="n">
        <v>0</v>
      </c>
      <c r="M878" s="138" t="n">
        <v>0</v>
      </c>
      <c r="N878" s="138" t="n">
        <v>61395.17693968014</v>
      </c>
      <c r="O878" s="138" t="n">
        <v>0</v>
      </c>
      <c r="P878" s="137" t="n">
        <v>6821.587077295066</v>
      </c>
      <c r="Q878" s="139" t="n"/>
      <c r="R878" s="16" t="n"/>
    </row>
    <row r="879">
      <c r="B879" s="9" t="n">
        <v>814</v>
      </c>
      <c r="C879" s="136" t="n">
        <v>43864.875</v>
      </c>
      <c r="D879" s="40" t="n">
        <v>0</v>
      </c>
      <c r="E879" s="40" t="n">
        <v>0</v>
      </c>
      <c r="F879" s="137" t="n">
        <v>0</v>
      </c>
      <c r="G879" s="137" t="n">
        <v>64000</v>
      </c>
      <c r="H879" s="137" t="n">
        <v>0</v>
      </c>
      <c r="I879" s="137" t="n">
        <v>0</v>
      </c>
      <c r="J879" s="138" t="n">
        <v>0</v>
      </c>
      <c r="K879" s="138" t="n">
        <v>0</v>
      </c>
      <c r="L879" s="138" t="n">
        <v>0</v>
      </c>
      <c r="M879" s="138" t="n">
        <v>0</v>
      </c>
      <c r="N879" s="138" t="n">
        <v>64000</v>
      </c>
      <c r="O879" s="138" t="n">
        <v>0</v>
      </c>
      <c r="P879" s="137" t="n">
        <v>6821.587077295066</v>
      </c>
      <c r="Q879" s="139" t="n"/>
      <c r="R879" s="16" t="n"/>
    </row>
    <row r="880">
      <c r="B880" s="9" t="n">
        <v>815</v>
      </c>
      <c r="C880" s="136" t="n">
        <v>43864.91666666666</v>
      </c>
      <c r="D880" s="40" t="n">
        <v>7588.547287430934</v>
      </c>
      <c r="E880" s="40" t="n">
        <v>0</v>
      </c>
      <c r="F880" s="137" t="n">
        <v>7588.547287430934</v>
      </c>
      <c r="G880" s="137" t="n">
        <v>64000</v>
      </c>
      <c r="H880" s="137" t="n">
        <v>7588.547287430934</v>
      </c>
      <c r="I880" s="137" t="n">
        <v>0</v>
      </c>
      <c r="J880" s="138" t="n">
        <v>0</v>
      </c>
      <c r="K880" s="138" t="n">
        <v>0</v>
      </c>
      <c r="L880" s="138" t="n">
        <v>0</v>
      </c>
      <c r="M880" s="138" t="n">
        <v>0</v>
      </c>
      <c r="N880" s="138" t="n">
        <v>56411.45271256907</v>
      </c>
      <c r="O880" s="138" t="n">
        <v>0</v>
      </c>
      <c r="P880" s="137" t="n">
        <v>6821.587077295066</v>
      </c>
      <c r="Q880" s="139" t="n"/>
      <c r="R880" s="16" t="n"/>
    </row>
    <row r="881">
      <c r="B881" s="9" t="n">
        <v>816</v>
      </c>
      <c r="C881" s="136" t="n">
        <v>43864.95833333334</v>
      </c>
      <c r="D881" s="40" t="n">
        <v>3377.12035854355</v>
      </c>
      <c r="E881" s="40" t="n">
        <v>0</v>
      </c>
      <c r="F881" s="137" t="n">
        <v>3377.12035854355</v>
      </c>
      <c r="G881" s="137" t="n">
        <v>64000</v>
      </c>
      <c r="H881" s="137" t="n">
        <v>3377.12035854355</v>
      </c>
      <c r="I881" s="137" t="n">
        <v>0</v>
      </c>
      <c r="J881" s="138" t="n">
        <v>0</v>
      </c>
      <c r="K881" s="138" t="n">
        <v>0</v>
      </c>
      <c r="L881" s="138" t="n">
        <v>0</v>
      </c>
      <c r="M881" s="138" t="n">
        <v>0</v>
      </c>
      <c r="N881" s="138" t="n">
        <v>60622.87964145645</v>
      </c>
      <c r="O881" s="138" t="n">
        <v>0</v>
      </c>
      <c r="P881" s="137" t="n">
        <v>6821.587077295066</v>
      </c>
      <c r="Q881" s="139" t="n"/>
      <c r="R881" s="16" t="n"/>
    </row>
    <row r="882">
      <c r="B882" s="9" t="n">
        <v>817</v>
      </c>
      <c r="C882" s="136" t="n">
        <v>43865</v>
      </c>
      <c r="D882" s="40" t="n">
        <v>14842.90940669919</v>
      </c>
      <c r="E882" s="40" t="n">
        <v>0</v>
      </c>
      <c r="F882" s="137" t="n">
        <v>14842.90940669919</v>
      </c>
      <c r="G882" s="137" t="n">
        <v>64000</v>
      </c>
      <c r="H882" s="137" t="n">
        <v>14842.90940669919</v>
      </c>
      <c r="I882" s="137" t="n">
        <v>0</v>
      </c>
      <c r="J882" s="138" t="n">
        <v>0</v>
      </c>
      <c r="K882" s="138" t="n">
        <v>0</v>
      </c>
      <c r="L882" s="138" t="n">
        <v>0</v>
      </c>
      <c r="M882" s="138" t="n">
        <v>0</v>
      </c>
      <c r="N882" s="138" t="n">
        <v>49157.0905933008</v>
      </c>
      <c r="O882" s="138" t="n">
        <v>0</v>
      </c>
      <c r="P882" s="137" t="n">
        <v>6821.587077295066</v>
      </c>
      <c r="Q882" s="139" t="n"/>
      <c r="R882" s="16" t="n"/>
    </row>
    <row r="883">
      <c r="B883" s="9" t="n">
        <v>818</v>
      </c>
      <c r="C883" s="136" t="n">
        <v>43865.04166666666</v>
      </c>
      <c r="D883" s="40" t="n">
        <v>1916.939316683982</v>
      </c>
      <c r="E883" s="40" t="n">
        <v>0</v>
      </c>
      <c r="F883" s="137" t="n">
        <v>1916.939316683982</v>
      </c>
      <c r="G883" s="137" t="n">
        <v>64000</v>
      </c>
      <c r="H883" s="137" t="n">
        <v>1916.939316683982</v>
      </c>
      <c r="I883" s="137" t="n">
        <v>0</v>
      </c>
      <c r="J883" s="138" t="n">
        <v>0</v>
      </c>
      <c r="K883" s="138" t="n">
        <v>0</v>
      </c>
      <c r="L883" s="138" t="n">
        <v>0</v>
      </c>
      <c r="M883" s="138" t="n">
        <v>0</v>
      </c>
      <c r="N883" s="138" t="n">
        <v>62083.06068331602</v>
      </c>
      <c r="O883" s="138" t="n">
        <v>0</v>
      </c>
      <c r="P883" s="137" t="n">
        <v>6821.587077295066</v>
      </c>
      <c r="Q883" s="139" t="n"/>
      <c r="R883" s="16" t="n"/>
    </row>
    <row r="884">
      <c r="B884" s="9" t="n">
        <v>819</v>
      </c>
      <c r="C884" s="136" t="n">
        <v>43865.08333333334</v>
      </c>
      <c r="D884" s="40" t="n">
        <v>37235.77291748182</v>
      </c>
      <c r="E884" s="40" t="n">
        <v>0</v>
      </c>
      <c r="F884" s="137" t="n">
        <v>37235.77291748182</v>
      </c>
      <c r="G884" s="137" t="n">
        <v>64000</v>
      </c>
      <c r="H884" s="137" t="n">
        <v>37235.77291748182</v>
      </c>
      <c r="I884" s="137" t="n">
        <v>0</v>
      </c>
      <c r="J884" s="138" t="n">
        <v>0</v>
      </c>
      <c r="K884" s="138" t="n">
        <v>0</v>
      </c>
      <c r="L884" s="138" t="n">
        <v>0</v>
      </c>
      <c r="M884" s="138" t="n">
        <v>0</v>
      </c>
      <c r="N884" s="138" t="n">
        <v>26764.22708251818</v>
      </c>
      <c r="O884" s="138" t="n">
        <v>0</v>
      </c>
      <c r="P884" s="137" t="n">
        <v>6821.587077295066</v>
      </c>
      <c r="Q884" s="139" t="n"/>
      <c r="R884" s="16" t="n"/>
    </row>
    <row r="885">
      <c r="B885" s="9" t="n">
        <v>820</v>
      </c>
      <c r="C885" s="136" t="n">
        <v>43865.125</v>
      </c>
      <c r="D885" s="40" t="n">
        <v>81993.74753753876</v>
      </c>
      <c r="E885" s="40" t="n">
        <v>0</v>
      </c>
      <c r="F885" s="137" t="n">
        <v>81993.74753753876</v>
      </c>
      <c r="G885" s="137" t="n">
        <v>64000</v>
      </c>
      <c r="H885" s="137" t="n">
        <v>81993.74753753876</v>
      </c>
      <c r="I885" s="137" t="n">
        <v>17993.74753753876</v>
      </c>
      <c r="J885" s="138" t="n">
        <v>16734.18520991105</v>
      </c>
      <c r="K885" s="138" t="n">
        <v>0</v>
      </c>
      <c r="L885" s="138" t="n">
        <v>0</v>
      </c>
      <c r="M885" s="138" t="n">
        <v>0</v>
      </c>
      <c r="N885" s="138" t="n">
        <v>0</v>
      </c>
      <c r="O885" s="138" t="n">
        <v>0</v>
      </c>
      <c r="P885" s="137" t="n">
        <v>23555.77228720611</v>
      </c>
      <c r="Q885" s="139" t="n"/>
      <c r="R885" s="16" t="n"/>
    </row>
    <row r="886">
      <c r="B886" s="9" t="n">
        <v>821</v>
      </c>
      <c r="C886" s="136" t="n">
        <v>43865.16666666666</v>
      </c>
      <c r="D886" s="40" t="n">
        <v>49483.39915187963</v>
      </c>
      <c r="E886" s="40" t="n">
        <v>0</v>
      </c>
      <c r="F886" s="137" t="n">
        <v>49483.39915187963</v>
      </c>
      <c r="G886" s="137" t="n">
        <v>64000</v>
      </c>
      <c r="H886" s="137" t="n">
        <v>49483.39915187963</v>
      </c>
      <c r="I886" s="137" t="n">
        <v>0</v>
      </c>
      <c r="J886" s="138" t="n">
        <v>0</v>
      </c>
      <c r="K886" s="138" t="n">
        <v>0</v>
      </c>
      <c r="L886" s="138" t="n">
        <v>15778.91396534823</v>
      </c>
      <c r="M886" s="138" t="n">
        <v>14516.60084812037</v>
      </c>
      <c r="N886" s="138" t="n">
        <v>-1.818989403545856e-12</v>
      </c>
      <c r="O886" s="138" t="n">
        <v>0</v>
      </c>
      <c r="P886" s="137" t="n">
        <v>7776.858321857886</v>
      </c>
      <c r="Q886" s="139" t="n"/>
      <c r="R886" s="16" t="n"/>
    </row>
    <row r="887">
      <c r="B887" s="9" t="n">
        <v>822</v>
      </c>
      <c r="C887" s="136" t="n">
        <v>43865.20833333334</v>
      </c>
      <c r="D887" s="40" t="n">
        <v>91327.22706980523</v>
      </c>
      <c r="E887" s="40" t="n">
        <v>0</v>
      </c>
      <c r="F887" s="137" t="n">
        <v>91327.22706980523</v>
      </c>
      <c r="G887" s="137" t="n">
        <v>64000</v>
      </c>
      <c r="H887" s="137" t="n">
        <v>91327.22706980523</v>
      </c>
      <c r="I887" s="137" t="n">
        <v>22738.62359098355</v>
      </c>
      <c r="J887" s="138" t="n">
        <v>21146.9199396147</v>
      </c>
      <c r="K887" s="138" t="n">
        <v>0</v>
      </c>
      <c r="L887" s="138" t="n">
        <v>0</v>
      </c>
      <c r="M887" s="138" t="n">
        <v>0</v>
      </c>
      <c r="N887" s="138" t="n">
        <v>0</v>
      </c>
      <c r="O887" s="138" t="n">
        <v>4588.603478821682</v>
      </c>
      <c r="P887" s="137" t="n">
        <v>28923.77826147259</v>
      </c>
      <c r="Q887" s="139" t="n"/>
      <c r="R887" s="16" t="n"/>
    </row>
    <row r="888">
      <c r="B888" s="9" t="n">
        <v>823</v>
      </c>
      <c r="C888" s="136" t="n">
        <v>43865.25</v>
      </c>
      <c r="D888" s="40" t="n">
        <v>142777.1440473134</v>
      </c>
      <c r="E888" s="40" t="n">
        <v>0</v>
      </c>
      <c r="F888" s="137" t="n">
        <v>142777.1440473134</v>
      </c>
      <c r="G888" s="137" t="n">
        <v>64000</v>
      </c>
      <c r="H888" s="137" t="n">
        <v>142777.1440473134</v>
      </c>
      <c r="I888" s="137" t="n">
        <v>17799.42894676829</v>
      </c>
      <c r="J888" s="138" t="n">
        <v>16553.46892049451</v>
      </c>
      <c r="K888" s="138" t="n">
        <v>0</v>
      </c>
      <c r="L888" s="138" t="n">
        <v>0</v>
      </c>
      <c r="M888" s="138" t="n">
        <v>0</v>
      </c>
      <c r="N888" s="138" t="n">
        <v>0</v>
      </c>
      <c r="O888" s="138" t="n">
        <v>60977.71510054511</v>
      </c>
      <c r="P888" s="137" t="n">
        <v>45477.2471819671</v>
      </c>
      <c r="Q888" s="139" t="n"/>
      <c r="R888" s="16" t="n"/>
    </row>
    <row r="889">
      <c r="B889" s="9" t="n">
        <v>824</v>
      </c>
      <c r="C889" s="136" t="n">
        <v>43865.29166666666</v>
      </c>
      <c r="D889" s="40" t="n">
        <v>144251.345833685</v>
      </c>
      <c r="E889" s="40" t="n">
        <v>0</v>
      </c>
      <c r="F889" s="137" t="n">
        <v>144251.345833685</v>
      </c>
      <c r="G889" s="137" t="n">
        <v>64000</v>
      </c>
      <c r="H889" s="137" t="n">
        <v>144000</v>
      </c>
      <c r="I889" s="137" t="n">
        <v>0</v>
      </c>
      <c r="J889" s="138" t="n">
        <v>0</v>
      </c>
      <c r="K889" s="138" t="n">
        <v>251.3458336849872</v>
      </c>
      <c r="L889" s="138" t="n">
        <v>0</v>
      </c>
      <c r="M889" s="138" t="n">
        <v>0</v>
      </c>
      <c r="N889" s="138" t="n">
        <v>0</v>
      </c>
      <c r="O889" s="138" t="n">
        <v>80000</v>
      </c>
      <c r="P889" s="137" t="n">
        <v>45477.2471819671</v>
      </c>
      <c r="Q889" s="139" t="n"/>
      <c r="R889" s="16" t="n"/>
    </row>
    <row r="890">
      <c r="B890" s="9" t="n">
        <v>825</v>
      </c>
      <c r="C890" s="136" t="n">
        <v>43865.33333333334</v>
      </c>
      <c r="D890" s="40" t="n">
        <v>143031.8301486554</v>
      </c>
      <c r="E890" s="40" t="n">
        <v>0</v>
      </c>
      <c r="F890" s="137" t="n">
        <v>143031.8301486554</v>
      </c>
      <c r="G890" s="137" t="n">
        <v>64000</v>
      </c>
      <c r="H890" s="137" t="n">
        <v>143031.8301486554</v>
      </c>
      <c r="I890" s="137" t="n">
        <v>0</v>
      </c>
      <c r="J890" s="138" t="n">
        <v>0</v>
      </c>
      <c r="K890" s="138" t="n">
        <v>0</v>
      </c>
      <c r="L890" s="138" t="n">
        <v>0</v>
      </c>
      <c r="M890" s="138" t="n">
        <v>0</v>
      </c>
      <c r="N890" s="138" t="n">
        <v>0</v>
      </c>
      <c r="O890" s="138" t="n">
        <v>79031.83014865537</v>
      </c>
      <c r="P890" s="137" t="n">
        <v>45477.2471819671</v>
      </c>
      <c r="Q890" s="139" t="n"/>
      <c r="R890" s="16" t="n"/>
    </row>
    <row r="891">
      <c r="B891" s="9" t="n">
        <v>826</v>
      </c>
      <c r="C891" s="136" t="n">
        <v>43865.375</v>
      </c>
      <c r="D891" s="40" t="n">
        <v>139803.5898607033</v>
      </c>
      <c r="E891" s="40" t="n">
        <v>8535.157057357743</v>
      </c>
      <c r="F891" s="137" t="n">
        <v>148338.7469180611</v>
      </c>
      <c r="G891" s="137" t="n">
        <v>64000</v>
      </c>
      <c r="H891" s="137" t="n">
        <v>144000</v>
      </c>
      <c r="I891" s="137" t="n">
        <v>0</v>
      </c>
      <c r="J891" s="138" t="n">
        <v>0</v>
      </c>
      <c r="K891" s="138" t="n">
        <v>4338.746918061079</v>
      </c>
      <c r="L891" s="138" t="n">
        <v>0</v>
      </c>
      <c r="M891" s="138" t="n">
        <v>0</v>
      </c>
      <c r="N891" s="138" t="n">
        <v>0</v>
      </c>
      <c r="O891" s="138" t="n">
        <v>80000</v>
      </c>
      <c r="P891" s="137" t="n">
        <v>45477.2471819671</v>
      </c>
      <c r="Q891" s="139" t="n"/>
      <c r="R891" s="16" t="n"/>
    </row>
    <row r="892">
      <c r="B892" s="9" t="n">
        <v>827</v>
      </c>
      <c r="C892" s="136" t="n">
        <v>43865.41666666666</v>
      </c>
      <c r="D892" s="40" t="n">
        <v>93427.30332769256</v>
      </c>
      <c r="E892" s="40" t="n">
        <v>15025.57560292573</v>
      </c>
      <c r="F892" s="137" t="n">
        <v>108452.8789306183</v>
      </c>
      <c r="G892" s="137" t="n">
        <v>64000</v>
      </c>
      <c r="H892" s="137" t="n">
        <v>108452.8789306183</v>
      </c>
      <c r="I892" s="137" t="n">
        <v>0</v>
      </c>
      <c r="J892" s="138" t="n">
        <v>0</v>
      </c>
      <c r="K892" s="138" t="n">
        <v>0</v>
      </c>
      <c r="L892" s="138" t="n">
        <v>0</v>
      </c>
      <c r="M892" s="138" t="n">
        <v>0</v>
      </c>
      <c r="N892" s="138" t="n">
        <v>0</v>
      </c>
      <c r="O892" s="138" t="n">
        <v>44452.87893061829</v>
      </c>
      <c r="P892" s="137" t="n">
        <v>45477.2471819671</v>
      </c>
      <c r="Q892" s="139" t="n"/>
      <c r="R892" s="16" t="n"/>
    </row>
    <row r="893">
      <c r="B893" s="9" t="n">
        <v>828</v>
      </c>
      <c r="C893" s="136" t="n">
        <v>43865.45833333334</v>
      </c>
      <c r="D893" s="40" t="n">
        <v>98291.345323299</v>
      </c>
      <c r="E893" s="40" t="n">
        <v>23346.77573666576</v>
      </c>
      <c r="F893" s="137" t="n">
        <v>121638.1210599648</v>
      </c>
      <c r="G893" s="137" t="n">
        <v>64000</v>
      </c>
      <c r="H893" s="137" t="n">
        <v>64000</v>
      </c>
      <c r="I893" s="137" t="n">
        <v>0</v>
      </c>
      <c r="J893" s="138" t="n">
        <v>0</v>
      </c>
      <c r="K893" s="138" t="n">
        <v>57638.12105996476</v>
      </c>
      <c r="L893" s="138" t="n">
        <v>0</v>
      </c>
      <c r="M893" s="138" t="n">
        <v>0</v>
      </c>
      <c r="N893" s="138" t="n">
        <v>0</v>
      </c>
      <c r="O893" s="138" t="n">
        <v>0</v>
      </c>
      <c r="P893" s="137" t="n">
        <v>45477.2471819671</v>
      </c>
      <c r="Q893" s="139" t="n"/>
      <c r="R893" s="16" t="n"/>
    </row>
    <row r="894">
      <c r="B894" s="9" t="n">
        <v>829</v>
      </c>
      <c r="C894" s="136" t="n">
        <v>43865.5</v>
      </c>
      <c r="D894" s="40" t="n">
        <v>52652.37649911079</v>
      </c>
      <c r="E894" s="40" t="n">
        <v>23634.79467230499</v>
      </c>
      <c r="F894" s="137" t="n">
        <v>76287.17117141577</v>
      </c>
      <c r="G894" s="137" t="n">
        <v>64000</v>
      </c>
      <c r="H894" s="137" t="n">
        <v>64000</v>
      </c>
      <c r="I894" s="137" t="n">
        <v>0</v>
      </c>
      <c r="J894" s="138" t="n">
        <v>0</v>
      </c>
      <c r="K894" s="138" t="n">
        <v>12287.17117141577</v>
      </c>
      <c r="L894" s="138" t="n">
        <v>0</v>
      </c>
      <c r="M894" s="138" t="n">
        <v>0</v>
      </c>
      <c r="N894" s="138" t="n">
        <v>0</v>
      </c>
      <c r="O894" s="138" t="n">
        <v>0</v>
      </c>
      <c r="P894" s="137" t="n">
        <v>45477.2471819671</v>
      </c>
      <c r="Q894" s="139" t="n"/>
      <c r="R894" s="16" t="n"/>
    </row>
    <row r="895">
      <c r="B895" s="9" t="n">
        <v>830</v>
      </c>
      <c r="C895" s="136" t="n">
        <v>43865.54166666666</v>
      </c>
      <c r="D895" s="40" t="n">
        <v>37438.56780975355</v>
      </c>
      <c r="E895" s="40" t="n">
        <v>30098.95843054259</v>
      </c>
      <c r="F895" s="137" t="n">
        <v>67537.52624029614</v>
      </c>
      <c r="G895" s="137" t="n">
        <v>64000</v>
      </c>
      <c r="H895" s="137" t="n">
        <v>64000</v>
      </c>
      <c r="I895" s="137" t="n">
        <v>0</v>
      </c>
      <c r="J895" s="138" t="n">
        <v>0</v>
      </c>
      <c r="K895" s="138" t="n">
        <v>3537.526240296138</v>
      </c>
      <c r="L895" s="138" t="n">
        <v>0</v>
      </c>
      <c r="M895" s="138" t="n">
        <v>0</v>
      </c>
      <c r="N895" s="138" t="n">
        <v>0</v>
      </c>
      <c r="O895" s="138" t="n">
        <v>0</v>
      </c>
      <c r="P895" s="137" t="n">
        <v>45477.2471819671</v>
      </c>
      <c r="Q895" s="139" t="n"/>
      <c r="R895" s="16" t="n"/>
    </row>
    <row r="896">
      <c r="B896" s="9" t="n">
        <v>831</v>
      </c>
      <c r="C896" s="136" t="n">
        <v>43865.58333333334</v>
      </c>
      <c r="D896" s="40" t="n">
        <v>31012.87505427275</v>
      </c>
      <c r="E896" s="40" t="n">
        <v>27130.20814972251</v>
      </c>
      <c r="F896" s="137" t="n">
        <v>58143.08320399526</v>
      </c>
      <c r="G896" s="137" t="n">
        <v>64000</v>
      </c>
      <c r="H896" s="137" t="n">
        <v>58143.08320399526</v>
      </c>
      <c r="I896" s="137" t="n">
        <v>0</v>
      </c>
      <c r="J896" s="138" t="n">
        <v>0</v>
      </c>
      <c r="K896" s="138" t="n">
        <v>0</v>
      </c>
      <c r="L896" s="138" t="n">
        <v>6366.213908700806</v>
      </c>
      <c r="M896" s="138" t="n">
        <v>5856.916796004742</v>
      </c>
      <c r="N896" s="138" t="n">
        <v>0</v>
      </c>
      <c r="O896" s="138" t="n">
        <v>0</v>
      </c>
      <c r="P896" s="137" t="n">
        <v>39111.03327326629</v>
      </c>
      <c r="Q896" s="139" t="n"/>
      <c r="R896" s="16" t="n"/>
    </row>
    <row r="897">
      <c r="B897" s="9" t="n">
        <v>832</v>
      </c>
      <c r="C897" s="136" t="n">
        <v>43865.625</v>
      </c>
      <c r="D897" s="40" t="n">
        <v>35629.45813643</v>
      </c>
      <c r="E897" s="40" t="n">
        <v>22947.46785174553</v>
      </c>
      <c r="F897" s="137" t="n">
        <v>58576.92598817554</v>
      </c>
      <c r="G897" s="137" t="n">
        <v>64000</v>
      </c>
      <c r="H897" s="137" t="n">
        <v>58576.92598817554</v>
      </c>
      <c r="I897" s="137" t="n">
        <v>0</v>
      </c>
      <c r="J897" s="138" t="n">
        <v>0</v>
      </c>
      <c r="K897" s="138" t="n">
        <v>0</v>
      </c>
      <c r="L897" s="138" t="n">
        <v>5894.645665026592</v>
      </c>
      <c r="M897" s="138" t="n">
        <v>5423.074011824464</v>
      </c>
      <c r="N897" s="138" t="n">
        <v>9.094947017729282e-13</v>
      </c>
      <c r="O897" s="138" t="n">
        <v>0</v>
      </c>
      <c r="P897" s="137" t="n">
        <v>33216.3876082397</v>
      </c>
      <c r="Q897" s="139" t="n"/>
      <c r="R897" s="16" t="n"/>
    </row>
    <row r="898">
      <c r="B898" s="9" t="n">
        <v>833</v>
      </c>
      <c r="C898" s="136" t="n">
        <v>43865.66666666666</v>
      </c>
      <c r="D898" s="40" t="n">
        <v>71270.47977348848</v>
      </c>
      <c r="E898" s="40" t="n">
        <v>10953.34052923482</v>
      </c>
      <c r="F898" s="137" t="n">
        <v>82223.8203027233</v>
      </c>
      <c r="G898" s="137" t="n">
        <v>64000</v>
      </c>
      <c r="H898" s="137" t="n">
        <v>82223.8203027233</v>
      </c>
      <c r="I898" s="137" t="n">
        <v>13183.71997174989</v>
      </c>
      <c r="J898" s="138" t="n">
        <v>12260.85957372739</v>
      </c>
      <c r="K898" s="138" t="n">
        <v>0</v>
      </c>
      <c r="L898" s="138" t="n">
        <v>0</v>
      </c>
      <c r="M898" s="138" t="n">
        <v>0</v>
      </c>
      <c r="N898" s="138" t="n">
        <v>0</v>
      </c>
      <c r="O898" s="138" t="n">
        <v>5040.10033097341</v>
      </c>
      <c r="P898" s="137" t="n">
        <v>45477.2471819671</v>
      </c>
      <c r="Q898" s="139" t="n"/>
      <c r="R898" s="16" t="n"/>
    </row>
    <row r="899">
      <c r="B899" s="9" t="n">
        <v>834</v>
      </c>
      <c r="C899" s="136" t="n">
        <v>43865.70833333334</v>
      </c>
      <c r="D899" s="40" t="n">
        <v>81234.45917752209</v>
      </c>
      <c r="E899" s="40" t="n">
        <v>4334.782946994691</v>
      </c>
      <c r="F899" s="137" t="n">
        <v>85569.24212451678</v>
      </c>
      <c r="G899" s="137" t="n">
        <v>64000</v>
      </c>
      <c r="H899" s="137" t="n">
        <v>85569.24212451678</v>
      </c>
      <c r="I899" s="137" t="n">
        <v>0</v>
      </c>
      <c r="J899" s="138" t="n">
        <v>0</v>
      </c>
      <c r="K899" s="138" t="n">
        <v>0</v>
      </c>
      <c r="L899" s="138" t="n">
        <v>0</v>
      </c>
      <c r="M899" s="138" t="n">
        <v>0</v>
      </c>
      <c r="N899" s="138" t="n">
        <v>0</v>
      </c>
      <c r="O899" s="138" t="n">
        <v>21569.24212451678</v>
      </c>
      <c r="P899" s="137" t="n">
        <v>45477.2471819671</v>
      </c>
      <c r="Q899" s="139" t="n"/>
      <c r="R899" s="16" t="n"/>
    </row>
    <row r="900">
      <c r="B900" s="9" t="n">
        <v>835</v>
      </c>
      <c r="C900" s="136" t="n">
        <v>43865.75</v>
      </c>
      <c r="D900" s="40" t="n">
        <v>117323.13283266</v>
      </c>
      <c r="E900" s="40" t="n">
        <v>0</v>
      </c>
      <c r="F900" s="137" t="n">
        <v>117323.13283266</v>
      </c>
      <c r="G900" s="137" t="n">
        <v>64000</v>
      </c>
      <c r="H900" s="137" t="n">
        <v>117323.13283266</v>
      </c>
      <c r="I900" s="137" t="n">
        <v>0</v>
      </c>
      <c r="J900" s="138" t="n">
        <v>0</v>
      </c>
      <c r="K900" s="138" t="n">
        <v>0</v>
      </c>
      <c r="L900" s="138" t="n">
        <v>0</v>
      </c>
      <c r="M900" s="138" t="n">
        <v>0</v>
      </c>
      <c r="N900" s="138" t="n">
        <v>0</v>
      </c>
      <c r="O900" s="138" t="n">
        <v>53323.13283266005</v>
      </c>
      <c r="P900" s="137" t="n">
        <v>45477.2471819671</v>
      </c>
      <c r="Q900" s="139" t="n"/>
      <c r="R900" s="16" t="n"/>
    </row>
    <row r="901">
      <c r="B901" s="9" t="n">
        <v>836</v>
      </c>
      <c r="C901" s="136" t="n">
        <v>43865.79166666666</v>
      </c>
      <c r="D901" s="40" t="n">
        <v>111359.8355585601</v>
      </c>
      <c r="E901" s="40" t="n">
        <v>0</v>
      </c>
      <c r="F901" s="137" t="n">
        <v>111359.8355585601</v>
      </c>
      <c r="G901" s="137" t="n">
        <v>64000</v>
      </c>
      <c r="H901" s="137" t="n">
        <v>111359.8355585601</v>
      </c>
      <c r="I901" s="137" t="n">
        <v>0</v>
      </c>
      <c r="J901" s="138" t="n">
        <v>0</v>
      </c>
      <c r="K901" s="138" t="n">
        <v>0</v>
      </c>
      <c r="L901" s="138" t="n">
        <v>0</v>
      </c>
      <c r="M901" s="138" t="n">
        <v>0</v>
      </c>
      <c r="N901" s="138" t="n">
        <v>0</v>
      </c>
      <c r="O901" s="138" t="n">
        <v>47359.83555856007</v>
      </c>
      <c r="P901" s="137" t="n">
        <v>45477.2471819671</v>
      </c>
      <c r="Q901" s="139" t="n"/>
      <c r="R901" s="16" t="n"/>
    </row>
    <row r="902">
      <c r="B902" s="9" t="n">
        <v>837</v>
      </c>
      <c r="C902" s="136" t="n">
        <v>43865.83333333334</v>
      </c>
      <c r="D902" s="40" t="n">
        <v>142587.9362682801</v>
      </c>
      <c r="E902" s="40" t="n">
        <v>0</v>
      </c>
      <c r="F902" s="137" t="n">
        <v>142587.9362682801</v>
      </c>
      <c r="G902" s="137" t="n">
        <v>64000</v>
      </c>
      <c r="H902" s="137" t="n">
        <v>142587.9362682801</v>
      </c>
      <c r="I902" s="137" t="n">
        <v>0</v>
      </c>
      <c r="J902" s="138" t="n">
        <v>0</v>
      </c>
      <c r="K902" s="138" t="n">
        <v>0</v>
      </c>
      <c r="L902" s="138" t="n">
        <v>0</v>
      </c>
      <c r="M902" s="138" t="n">
        <v>0</v>
      </c>
      <c r="N902" s="138" t="n">
        <v>0</v>
      </c>
      <c r="O902" s="138" t="n">
        <v>78587.93626828011</v>
      </c>
      <c r="P902" s="137" t="n">
        <v>45477.2471819671</v>
      </c>
      <c r="Q902" s="139" t="n"/>
      <c r="R902" s="16" t="n"/>
    </row>
    <row r="903">
      <c r="B903" s="9" t="n">
        <v>838</v>
      </c>
      <c r="C903" s="136" t="n">
        <v>43865.875</v>
      </c>
      <c r="D903" s="40" t="n">
        <v>117098.0782016786</v>
      </c>
      <c r="E903" s="40" t="n">
        <v>0</v>
      </c>
      <c r="F903" s="137" t="n">
        <v>117098.0782016786</v>
      </c>
      <c r="G903" s="137" t="n">
        <v>64000</v>
      </c>
      <c r="H903" s="137" t="n">
        <v>117098.0782016786</v>
      </c>
      <c r="I903" s="137" t="n">
        <v>0</v>
      </c>
      <c r="J903" s="138" t="n">
        <v>0</v>
      </c>
      <c r="K903" s="138" t="n">
        <v>0</v>
      </c>
      <c r="L903" s="138" t="n">
        <v>0</v>
      </c>
      <c r="M903" s="138" t="n">
        <v>0</v>
      </c>
      <c r="N903" s="138" t="n">
        <v>0</v>
      </c>
      <c r="O903" s="138" t="n">
        <v>53098.07820167855</v>
      </c>
      <c r="P903" s="137" t="n">
        <v>45477.2471819671</v>
      </c>
      <c r="Q903" s="139" t="n"/>
      <c r="R903" s="16" t="n"/>
    </row>
    <row r="904">
      <c r="B904" s="9" t="n">
        <v>839</v>
      </c>
      <c r="C904" s="136" t="n">
        <v>43865.91666666666</v>
      </c>
      <c r="D904" s="40" t="n">
        <v>50735.72626994253</v>
      </c>
      <c r="E904" s="40" t="n">
        <v>0</v>
      </c>
      <c r="F904" s="137" t="n">
        <v>50735.72626994253</v>
      </c>
      <c r="G904" s="137" t="n">
        <v>64000</v>
      </c>
      <c r="H904" s="137" t="n">
        <v>50735.72626994253</v>
      </c>
      <c r="I904" s="137" t="n">
        <v>0</v>
      </c>
      <c r="J904" s="138" t="n">
        <v>0</v>
      </c>
      <c r="K904" s="138" t="n">
        <v>0</v>
      </c>
      <c r="L904" s="138" t="n">
        <v>14417.68883701899</v>
      </c>
      <c r="M904" s="138" t="n">
        <v>13264.27373005747</v>
      </c>
      <c r="N904" s="138" t="n">
        <v>0</v>
      </c>
      <c r="O904" s="138" t="n">
        <v>0</v>
      </c>
      <c r="P904" s="137" t="n">
        <v>31059.55834494811</v>
      </c>
      <c r="Q904" s="139" t="n"/>
      <c r="R904" s="16" t="n"/>
    </row>
    <row r="905">
      <c r="B905" s="9" t="n">
        <v>840</v>
      </c>
      <c r="C905" s="136" t="n">
        <v>43865.95833333334</v>
      </c>
      <c r="D905" s="40" t="n">
        <v>15099.33003313543</v>
      </c>
      <c r="E905" s="40" t="n">
        <v>0</v>
      </c>
      <c r="F905" s="137" t="n">
        <v>15099.33003313543</v>
      </c>
      <c r="G905" s="137" t="n">
        <v>64000</v>
      </c>
      <c r="H905" s="137" t="n">
        <v>15099.33003313543</v>
      </c>
      <c r="I905" s="137" t="n">
        <v>0</v>
      </c>
      <c r="J905" s="138" t="n">
        <v>0</v>
      </c>
      <c r="K905" s="138" t="n">
        <v>0</v>
      </c>
      <c r="L905" s="138" t="n">
        <v>24237.97126765304</v>
      </c>
      <c r="M905" s="138" t="n">
        <v>22298.9335662408</v>
      </c>
      <c r="N905" s="138" t="n">
        <v>26601.73640062377</v>
      </c>
      <c r="O905" s="138" t="n">
        <v>0</v>
      </c>
      <c r="P905" s="137" t="n">
        <v>6821.587077295066</v>
      </c>
      <c r="Q905" s="139" t="n"/>
      <c r="R905" s="16" t="n"/>
    </row>
    <row r="906">
      <c r="B906" s="9" t="n">
        <v>841</v>
      </c>
      <c r="C906" s="136" t="n">
        <v>43866</v>
      </c>
      <c r="D906" s="40" t="n">
        <v>0</v>
      </c>
      <c r="E906" s="40" t="n">
        <v>0</v>
      </c>
      <c r="F906" s="137" t="n">
        <v>0</v>
      </c>
      <c r="G906" s="137" t="n">
        <v>64000</v>
      </c>
      <c r="H906" s="137" t="n">
        <v>0</v>
      </c>
      <c r="I906" s="137" t="n">
        <v>0</v>
      </c>
      <c r="J906" s="138" t="n">
        <v>0</v>
      </c>
      <c r="K906" s="138" t="n">
        <v>0</v>
      </c>
      <c r="L906" s="138" t="n">
        <v>0</v>
      </c>
      <c r="M906" s="138" t="n">
        <v>0</v>
      </c>
      <c r="N906" s="138" t="n">
        <v>64000</v>
      </c>
      <c r="O906" s="138" t="n">
        <v>0</v>
      </c>
      <c r="P906" s="137" t="n">
        <v>6821.587077295066</v>
      </c>
      <c r="Q906" s="139" t="n"/>
      <c r="R906" s="16" t="n"/>
    </row>
    <row r="907">
      <c r="B907" s="9" t="n">
        <v>842</v>
      </c>
      <c r="C907" s="136" t="n">
        <v>43866.04166666666</v>
      </c>
      <c r="D907" s="40" t="n">
        <v>10214.90736767132</v>
      </c>
      <c r="E907" s="40" t="n">
        <v>0</v>
      </c>
      <c r="F907" s="137" t="n">
        <v>10214.90736767132</v>
      </c>
      <c r="G907" s="137" t="n">
        <v>64000</v>
      </c>
      <c r="H907" s="137" t="n">
        <v>10214.90736767132</v>
      </c>
      <c r="I907" s="137" t="n">
        <v>0</v>
      </c>
      <c r="J907" s="138" t="n">
        <v>0</v>
      </c>
      <c r="K907" s="138" t="n">
        <v>0</v>
      </c>
      <c r="L907" s="138" t="n">
        <v>0</v>
      </c>
      <c r="M907" s="138" t="n">
        <v>0</v>
      </c>
      <c r="N907" s="138" t="n">
        <v>53785.09263232868</v>
      </c>
      <c r="O907" s="138" t="n">
        <v>0</v>
      </c>
      <c r="P907" s="137" t="n">
        <v>6821.587077295066</v>
      </c>
      <c r="Q907" s="139" t="n"/>
      <c r="R907" s="16" t="n"/>
    </row>
    <row r="908">
      <c r="B908" s="9" t="n">
        <v>843</v>
      </c>
      <c r="C908" s="136" t="n">
        <v>43866.08333333334</v>
      </c>
      <c r="D908" s="40" t="n">
        <v>25569.646220938</v>
      </c>
      <c r="E908" s="40" t="n">
        <v>0</v>
      </c>
      <c r="F908" s="137" t="n">
        <v>25569.646220938</v>
      </c>
      <c r="G908" s="137" t="n">
        <v>64000</v>
      </c>
      <c r="H908" s="137" t="n">
        <v>25569.646220938</v>
      </c>
      <c r="I908" s="137" t="n">
        <v>0</v>
      </c>
      <c r="J908" s="138" t="n">
        <v>0</v>
      </c>
      <c r="K908" s="138" t="n">
        <v>0</v>
      </c>
      <c r="L908" s="138" t="n">
        <v>0</v>
      </c>
      <c r="M908" s="138" t="n">
        <v>0</v>
      </c>
      <c r="N908" s="138" t="n">
        <v>38430.353779062</v>
      </c>
      <c r="O908" s="138" t="n">
        <v>0</v>
      </c>
      <c r="P908" s="137" t="n">
        <v>6821.587077295066</v>
      </c>
      <c r="Q908" s="139" t="n"/>
      <c r="R908" s="16" t="n"/>
    </row>
    <row r="909">
      <c r="B909" s="9" t="n">
        <v>844</v>
      </c>
      <c r="C909" s="136" t="n">
        <v>43866.125</v>
      </c>
      <c r="D909" s="40" t="n">
        <v>35272.57959828397</v>
      </c>
      <c r="E909" s="40" t="n">
        <v>0</v>
      </c>
      <c r="F909" s="137" t="n">
        <v>35272.57959828397</v>
      </c>
      <c r="G909" s="137" t="n">
        <v>64000</v>
      </c>
      <c r="H909" s="137" t="n">
        <v>35272.57959828397</v>
      </c>
      <c r="I909" s="137" t="n">
        <v>0</v>
      </c>
      <c r="J909" s="138" t="n">
        <v>0</v>
      </c>
      <c r="K909" s="138" t="n">
        <v>0</v>
      </c>
      <c r="L909" s="138" t="n">
        <v>0</v>
      </c>
      <c r="M909" s="138" t="n">
        <v>0</v>
      </c>
      <c r="N909" s="138" t="n">
        <v>28727.42040171603</v>
      </c>
      <c r="O909" s="138" t="n">
        <v>0</v>
      </c>
      <c r="P909" s="137" t="n">
        <v>6821.587077295066</v>
      </c>
      <c r="Q909" s="139" t="n"/>
      <c r="R909" s="16" t="n"/>
    </row>
    <row r="910">
      <c r="B910" s="9" t="n">
        <v>845</v>
      </c>
      <c r="C910" s="136" t="n">
        <v>43866.16666666666</v>
      </c>
      <c r="D910" s="40" t="n">
        <v>64946.40127978033</v>
      </c>
      <c r="E910" s="40" t="n">
        <v>0</v>
      </c>
      <c r="F910" s="137" t="n">
        <v>64946.40127978033</v>
      </c>
      <c r="G910" s="137" t="n">
        <v>64000</v>
      </c>
      <c r="H910" s="137" t="n">
        <v>64946.40127978033</v>
      </c>
      <c r="I910" s="137" t="n">
        <v>946.4012797803298</v>
      </c>
      <c r="J910" s="138" t="n">
        <v>880.1531901957067</v>
      </c>
      <c r="K910" s="138" t="n">
        <v>0</v>
      </c>
      <c r="L910" s="138" t="n">
        <v>0</v>
      </c>
      <c r="M910" s="138" t="n">
        <v>0</v>
      </c>
      <c r="N910" s="138" t="n">
        <v>0</v>
      </c>
      <c r="O910" s="138" t="n">
        <v>0</v>
      </c>
      <c r="P910" s="137" t="n">
        <v>7701.740267490773</v>
      </c>
      <c r="Q910" s="139" t="n"/>
      <c r="R910" s="16" t="n"/>
    </row>
    <row r="911">
      <c r="B911" s="9" t="n">
        <v>846</v>
      </c>
      <c r="C911" s="136" t="n">
        <v>43866.20833333334</v>
      </c>
      <c r="D911" s="40" t="n">
        <v>29064.13611086048</v>
      </c>
      <c r="E911" s="40" t="n">
        <v>0</v>
      </c>
      <c r="F911" s="137" t="n">
        <v>29064.13611086048</v>
      </c>
      <c r="G911" s="137" t="n">
        <v>64000</v>
      </c>
      <c r="H911" s="137" t="n">
        <v>29064.13611086048</v>
      </c>
      <c r="I911" s="137" t="n">
        <v>0</v>
      </c>
      <c r="J911" s="138" t="n">
        <v>0</v>
      </c>
      <c r="K911" s="138" t="n">
        <v>0</v>
      </c>
      <c r="L911" s="138" t="n">
        <v>880.1531901957069</v>
      </c>
      <c r="M911" s="138" t="n">
        <v>809.7409349800504</v>
      </c>
      <c r="N911" s="138" t="n">
        <v>34126.12295415947</v>
      </c>
      <c r="O911" s="138" t="n">
        <v>0</v>
      </c>
      <c r="P911" s="137" t="n">
        <v>6821.587077295066</v>
      </c>
      <c r="Q911" s="139" t="n"/>
      <c r="R911" s="16" t="n"/>
    </row>
    <row r="912">
      <c r="B912" s="9" t="n">
        <v>847</v>
      </c>
      <c r="C912" s="136" t="n">
        <v>43866.25</v>
      </c>
      <c r="D912" s="40" t="n">
        <v>73817.05169939245</v>
      </c>
      <c r="E912" s="40" t="n">
        <v>0</v>
      </c>
      <c r="F912" s="137" t="n">
        <v>73817.05169939245</v>
      </c>
      <c r="G912" s="137" t="n">
        <v>64000</v>
      </c>
      <c r="H912" s="137" t="n">
        <v>73817.05169939245</v>
      </c>
      <c r="I912" s="137" t="n">
        <v>9817.051699392454</v>
      </c>
      <c r="J912" s="138" t="n">
        <v>9129.858080434982</v>
      </c>
      <c r="K912" s="138" t="n">
        <v>0</v>
      </c>
      <c r="L912" s="138" t="n">
        <v>0</v>
      </c>
      <c r="M912" s="138" t="n">
        <v>0</v>
      </c>
      <c r="N912" s="138" t="n">
        <v>0</v>
      </c>
      <c r="O912" s="138" t="n">
        <v>0</v>
      </c>
      <c r="P912" s="137" t="n">
        <v>15951.44515773005</v>
      </c>
      <c r="Q912" s="139" t="n"/>
      <c r="R912" s="16" t="n"/>
    </row>
    <row r="913">
      <c r="B913" s="9" t="n">
        <v>848</v>
      </c>
      <c r="C913" s="136" t="n">
        <v>43866.29166666666</v>
      </c>
      <c r="D913" s="40" t="n">
        <v>117283.5278430076</v>
      </c>
      <c r="E913" s="40" t="n">
        <v>0</v>
      </c>
      <c r="F913" s="137" t="n">
        <v>117283.5278430076</v>
      </c>
      <c r="G913" s="137" t="n">
        <v>64000</v>
      </c>
      <c r="H913" s="137" t="n">
        <v>117283.5278430076</v>
      </c>
      <c r="I913" s="137" t="n">
        <v>22738.62359098355</v>
      </c>
      <c r="J913" s="138" t="n">
        <v>21146.9199396147</v>
      </c>
      <c r="K913" s="138" t="n">
        <v>0</v>
      </c>
      <c r="L913" s="138" t="n">
        <v>0</v>
      </c>
      <c r="M913" s="138" t="n">
        <v>0</v>
      </c>
      <c r="N913" s="138" t="n">
        <v>0</v>
      </c>
      <c r="O913" s="138" t="n">
        <v>30544.90425202402</v>
      </c>
      <c r="P913" s="137" t="n">
        <v>37098.36509734475</v>
      </c>
      <c r="Q913" s="139" t="n"/>
      <c r="R913" s="16" t="n"/>
    </row>
    <row r="914">
      <c r="B914" s="9" t="n">
        <v>849</v>
      </c>
      <c r="C914" s="136" t="n">
        <v>43866.33333333334</v>
      </c>
      <c r="D914" s="40" t="n">
        <v>26588.39062630587</v>
      </c>
      <c r="E914" s="40" t="n">
        <v>891.8398579881772</v>
      </c>
      <c r="F914" s="137" t="n">
        <v>27480.23048429404</v>
      </c>
      <c r="G914" s="137" t="n">
        <v>64000</v>
      </c>
      <c r="H914" s="137" t="n">
        <v>27480.23048429404</v>
      </c>
      <c r="I914" s="137" t="n">
        <v>0</v>
      </c>
      <c r="J914" s="138" t="n">
        <v>0</v>
      </c>
      <c r="K914" s="138" t="n">
        <v>0</v>
      </c>
      <c r="L914" s="138" t="n">
        <v>24715.89520759081</v>
      </c>
      <c r="M914" s="138" t="n">
        <v>22738.62359098355</v>
      </c>
      <c r="N914" s="138" t="n">
        <v>13781.14592472241</v>
      </c>
      <c r="O914" s="138" t="n">
        <v>0</v>
      </c>
      <c r="P914" s="137" t="n">
        <v>12382.46988975394</v>
      </c>
      <c r="Q914" s="139" t="n"/>
      <c r="R914" s="16" t="n"/>
    </row>
    <row r="915">
      <c r="B915" s="9" t="n">
        <v>850</v>
      </c>
      <c r="C915" s="136" t="n">
        <v>43866.375</v>
      </c>
      <c r="D915" s="40" t="n">
        <v>14305.9293462648</v>
      </c>
      <c r="E915" s="40" t="n">
        <v>27463.68313506806</v>
      </c>
      <c r="F915" s="137" t="n">
        <v>41769.61248133286</v>
      </c>
      <c r="G915" s="137" t="n">
        <v>64000</v>
      </c>
      <c r="H915" s="137" t="n">
        <v>41769.61248133286</v>
      </c>
      <c r="I915" s="137" t="n">
        <v>0</v>
      </c>
      <c r="J915" s="138" t="n">
        <v>0</v>
      </c>
      <c r="K915" s="138" t="n">
        <v>0</v>
      </c>
      <c r="L915" s="138" t="n">
        <v>5560.882812458873</v>
      </c>
      <c r="M915" s="138" t="n">
        <v>5116.012187462163</v>
      </c>
      <c r="N915" s="138" t="n">
        <v>17114.37533120498</v>
      </c>
      <c r="O915" s="138" t="n">
        <v>0</v>
      </c>
      <c r="P915" s="137" t="n">
        <v>6821.587077295066</v>
      </c>
      <c r="Q915" s="139" t="n"/>
      <c r="R915" s="16" t="n"/>
    </row>
    <row r="916">
      <c r="B916" s="9" t="n">
        <v>851</v>
      </c>
      <c r="C916" s="136" t="n">
        <v>43866.41666666666</v>
      </c>
      <c r="D916" s="40" t="n">
        <v>45066.72008683698</v>
      </c>
      <c r="E916" s="40" t="n">
        <v>52011.90928897172</v>
      </c>
      <c r="F916" s="137" t="n">
        <v>97078.6293758087</v>
      </c>
      <c r="G916" s="137" t="n">
        <v>64000</v>
      </c>
      <c r="H916" s="137" t="n">
        <v>97078.6293758087</v>
      </c>
      <c r="I916" s="137" t="n">
        <v>22738.62359098355</v>
      </c>
      <c r="J916" s="138" t="n">
        <v>21146.9199396147</v>
      </c>
      <c r="K916" s="138" t="n">
        <v>0</v>
      </c>
      <c r="L916" s="138" t="n">
        <v>0</v>
      </c>
      <c r="M916" s="138" t="n">
        <v>0</v>
      </c>
      <c r="N916" s="138" t="n">
        <v>0</v>
      </c>
      <c r="O916" s="138" t="n">
        <v>10340.00578482515</v>
      </c>
      <c r="P916" s="137" t="n">
        <v>27968.50701690977</v>
      </c>
      <c r="Q916" s="139" t="n"/>
      <c r="R916" s="16" t="n"/>
    </row>
    <row r="917">
      <c r="B917" s="9" t="n">
        <v>852</v>
      </c>
      <c r="C917" s="136" t="n">
        <v>43866.45833333334</v>
      </c>
      <c r="D917" s="40" t="n">
        <v>71390.45109250883</v>
      </c>
      <c r="E917" s="40" t="n">
        <v>59182.9929926422</v>
      </c>
      <c r="F917" s="137" t="n">
        <v>130573.444085151</v>
      </c>
      <c r="G917" s="137" t="n">
        <v>64000</v>
      </c>
      <c r="H917" s="137" t="n">
        <v>82826.60232801863</v>
      </c>
      <c r="I917" s="137" t="n">
        <v>18826.60232801863</v>
      </c>
      <c r="J917" s="138" t="n">
        <v>17508.74016505733</v>
      </c>
      <c r="K917" s="138" t="n">
        <v>47746.8417571324</v>
      </c>
      <c r="L917" s="138" t="n">
        <v>0</v>
      </c>
      <c r="M917" s="138" t="n">
        <v>0</v>
      </c>
      <c r="N917" s="138" t="n">
        <v>0</v>
      </c>
      <c r="O917" s="138" t="n">
        <v>0</v>
      </c>
      <c r="P917" s="137" t="n">
        <v>45477.2471819671</v>
      </c>
      <c r="Q917" s="139" t="n"/>
      <c r="R917" s="16" t="n"/>
    </row>
    <row r="918">
      <c r="B918" s="9" t="n">
        <v>853</v>
      </c>
      <c r="C918" s="136" t="n">
        <v>43866.5</v>
      </c>
      <c r="D918" s="40" t="n">
        <v>77123.34561658665</v>
      </c>
      <c r="E918" s="40" t="n">
        <v>65821.14369975575</v>
      </c>
      <c r="F918" s="137" t="n">
        <v>142944.4893163424</v>
      </c>
      <c r="G918" s="137" t="n">
        <v>64000</v>
      </c>
      <c r="H918" s="137" t="n">
        <v>64000</v>
      </c>
      <c r="I918" s="137" t="n">
        <v>0</v>
      </c>
      <c r="J918" s="138" t="n">
        <v>0</v>
      </c>
      <c r="K918" s="138" t="n">
        <v>78944.4893163424</v>
      </c>
      <c r="L918" s="138" t="n">
        <v>0</v>
      </c>
      <c r="M918" s="138" t="n">
        <v>0</v>
      </c>
      <c r="N918" s="138" t="n">
        <v>0</v>
      </c>
      <c r="O918" s="138" t="n">
        <v>0</v>
      </c>
      <c r="P918" s="137" t="n">
        <v>45477.2471819671</v>
      </c>
      <c r="Q918" s="139" t="n"/>
      <c r="R918" s="16" t="n"/>
    </row>
    <row r="919">
      <c r="B919" s="9" t="n">
        <v>854</v>
      </c>
      <c r="C919" s="136" t="n">
        <v>43866.54166666666</v>
      </c>
      <c r="D919" s="40" t="n">
        <v>65907.61726952158</v>
      </c>
      <c r="E919" s="40" t="n">
        <v>65256.86170340135</v>
      </c>
      <c r="F919" s="137" t="n">
        <v>131164.4789729229</v>
      </c>
      <c r="G919" s="137" t="n">
        <v>64000</v>
      </c>
      <c r="H919" s="137" t="n">
        <v>64000</v>
      </c>
      <c r="I919" s="137" t="n">
        <v>0</v>
      </c>
      <c r="J919" s="138" t="n">
        <v>0</v>
      </c>
      <c r="K919" s="138" t="n">
        <v>67164.47897292292</v>
      </c>
      <c r="L919" s="138" t="n">
        <v>0</v>
      </c>
      <c r="M919" s="138" t="n">
        <v>0</v>
      </c>
      <c r="N919" s="138" t="n">
        <v>0</v>
      </c>
      <c r="O919" s="138" t="n">
        <v>0</v>
      </c>
      <c r="P919" s="137" t="n">
        <v>45477.2471819671</v>
      </c>
      <c r="Q919" s="139" t="n"/>
      <c r="R919" s="16" t="n"/>
    </row>
    <row r="920">
      <c r="B920" s="9" t="n">
        <v>855</v>
      </c>
      <c r="C920" s="136" t="n">
        <v>43866.58333333334</v>
      </c>
      <c r="D920" s="40" t="n">
        <v>40938.69490623241</v>
      </c>
      <c r="E920" s="40" t="n">
        <v>60244.94036078139</v>
      </c>
      <c r="F920" s="137" t="n">
        <v>101183.6352670138</v>
      </c>
      <c r="G920" s="137" t="n">
        <v>64000</v>
      </c>
      <c r="H920" s="137" t="n">
        <v>64000</v>
      </c>
      <c r="I920" s="137" t="n">
        <v>0</v>
      </c>
      <c r="J920" s="138" t="n">
        <v>0</v>
      </c>
      <c r="K920" s="138" t="n">
        <v>37183.6352670138</v>
      </c>
      <c r="L920" s="138" t="n">
        <v>0</v>
      </c>
      <c r="M920" s="138" t="n">
        <v>0</v>
      </c>
      <c r="N920" s="138" t="n">
        <v>0</v>
      </c>
      <c r="O920" s="138" t="n">
        <v>0</v>
      </c>
      <c r="P920" s="137" t="n">
        <v>45477.2471819671</v>
      </c>
      <c r="Q920" s="139" t="n"/>
      <c r="R920" s="16" t="n"/>
    </row>
    <row r="921">
      <c r="B921" s="9" t="n">
        <v>856</v>
      </c>
      <c r="C921" s="136" t="n">
        <v>43866.625</v>
      </c>
      <c r="D921" s="40" t="n">
        <v>38706.79474118057</v>
      </c>
      <c r="E921" s="40" t="n">
        <v>53015.07728249065</v>
      </c>
      <c r="F921" s="137" t="n">
        <v>91721.87202367123</v>
      </c>
      <c r="G921" s="137" t="n">
        <v>64000</v>
      </c>
      <c r="H921" s="137" t="n">
        <v>64000</v>
      </c>
      <c r="I921" s="137" t="n">
        <v>0</v>
      </c>
      <c r="J921" s="138" t="n">
        <v>0</v>
      </c>
      <c r="K921" s="138" t="n">
        <v>27721.87202367123</v>
      </c>
      <c r="L921" s="138" t="n">
        <v>0</v>
      </c>
      <c r="M921" s="138" t="n">
        <v>0</v>
      </c>
      <c r="N921" s="138" t="n">
        <v>0</v>
      </c>
      <c r="O921" s="138" t="n">
        <v>0</v>
      </c>
      <c r="P921" s="137" t="n">
        <v>45477.2471819671</v>
      </c>
      <c r="Q921" s="139" t="n"/>
      <c r="R921" s="16" t="n"/>
    </row>
    <row r="922">
      <c r="B922" s="9" t="n">
        <v>857</v>
      </c>
      <c r="C922" s="136" t="n">
        <v>43866.66666666666</v>
      </c>
      <c r="D922" s="40" t="n">
        <v>58451.32752052873</v>
      </c>
      <c r="E922" s="40" t="n">
        <v>31937.18540616654</v>
      </c>
      <c r="F922" s="137" t="n">
        <v>90388.51292669527</v>
      </c>
      <c r="G922" s="137" t="n">
        <v>64000</v>
      </c>
      <c r="H922" s="137" t="n">
        <v>90388.51292669527</v>
      </c>
      <c r="I922" s="137" t="n">
        <v>0</v>
      </c>
      <c r="J922" s="138" t="n">
        <v>0</v>
      </c>
      <c r="K922" s="138" t="n">
        <v>0</v>
      </c>
      <c r="L922" s="138" t="n">
        <v>0</v>
      </c>
      <c r="M922" s="138" t="n">
        <v>0</v>
      </c>
      <c r="N922" s="138" t="n">
        <v>0</v>
      </c>
      <c r="O922" s="138" t="n">
        <v>26388.51292669527</v>
      </c>
      <c r="P922" s="137" t="n">
        <v>45477.2471819671</v>
      </c>
      <c r="Q922" s="139" t="n"/>
      <c r="R922" s="16" t="n"/>
    </row>
    <row r="923">
      <c r="B923" s="9" t="n">
        <v>858</v>
      </c>
      <c r="C923" s="136" t="n">
        <v>43866.70833333334</v>
      </c>
      <c r="D923" s="40" t="n">
        <v>86668.72629786977</v>
      </c>
      <c r="E923" s="40" t="n">
        <v>9842.410348912099</v>
      </c>
      <c r="F923" s="137" t="n">
        <v>96511.13664678187</v>
      </c>
      <c r="G923" s="137" t="n">
        <v>64000</v>
      </c>
      <c r="H923" s="137" t="n">
        <v>96511.13664678187</v>
      </c>
      <c r="I923" s="137" t="n">
        <v>0</v>
      </c>
      <c r="J923" s="138" t="n">
        <v>0</v>
      </c>
      <c r="K923" s="138" t="n">
        <v>0</v>
      </c>
      <c r="L923" s="138" t="n">
        <v>0</v>
      </c>
      <c r="M923" s="138" t="n">
        <v>0</v>
      </c>
      <c r="N923" s="138" t="n">
        <v>0</v>
      </c>
      <c r="O923" s="138" t="n">
        <v>32511.13664678187</v>
      </c>
      <c r="P923" s="137" t="n">
        <v>45477.2471819671</v>
      </c>
      <c r="Q923" s="139" t="n"/>
      <c r="R923" s="16" t="n"/>
    </row>
    <row r="924">
      <c r="B924" s="9" t="n">
        <v>859</v>
      </c>
      <c r="C924" s="136" t="n">
        <v>43866.75</v>
      </c>
      <c r="D924" s="40" t="n">
        <v>94494.32534818425</v>
      </c>
      <c r="E924" s="40" t="n">
        <v>0</v>
      </c>
      <c r="F924" s="137" t="n">
        <v>94494.32534818425</v>
      </c>
      <c r="G924" s="137" t="n">
        <v>64000</v>
      </c>
      <c r="H924" s="137" t="n">
        <v>94494.32534818425</v>
      </c>
      <c r="I924" s="137" t="n">
        <v>0</v>
      </c>
      <c r="J924" s="138" t="n">
        <v>0</v>
      </c>
      <c r="K924" s="138" t="n">
        <v>0</v>
      </c>
      <c r="L924" s="138" t="n">
        <v>0</v>
      </c>
      <c r="M924" s="138" t="n">
        <v>0</v>
      </c>
      <c r="N924" s="138" t="n">
        <v>0</v>
      </c>
      <c r="O924" s="138" t="n">
        <v>30494.32534818425</v>
      </c>
      <c r="P924" s="137" t="n">
        <v>45477.2471819671</v>
      </c>
      <c r="Q924" s="139" t="n"/>
      <c r="R924" s="16" t="n"/>
    </row>
    <row r="925">
      <c r="B925" s="9" t="n">
        <v>860</v>
      </c>
      <c r="C925" s="136" t="n">
        <v>43866.79166666666</v>
      </c>
      <c r="D925" s="40" t="n">
        <v>98390.35779743023</v>
      </c>
      <c r="E925" s="40" t="n">
        <v>0</v>
      </c>
      <c r="F925" s="137" t="n">
        <v>98390.35779743023</v>
      </c>
      <c r="G925" s="137" t="n">
        <v>64000</v>
      </c>
      <c r="H925" s="137" t="n">
        <v>98390.35779743023</v>
      </c>
      <c r="I925" s="137" t="n">
        <v>0</v>
      </c>
      <c r="J925" s="138" t="n">
        <v>0</v>
      </c>
      <c r="K925" s="138" t="n">
        <v>0</v>
      </c>
      <c r="L925" s="138" t="n">
        <v>0</v>
      </c>
      <c r="M925" s="138" t="n">
        <v>0</v>
      </c>
      <c r="N925" s="138" t="n">
        <v>0</v>
      </c>
      <c r="O925" s="138" t="n">
        <v>34390.35779743023</v>
      </c>
      <c r="P925" s="137" t="n">
        <v>45477.2471819671</v>
      </c>
      <c r="Q925" s="139" t="n"/>
      <c r="R925" s="16" t="n"/>
    </row>
    <row r="926">
      <c r="B926" s="9" t="n">
        <v>861</v>
      </c>
      <c r="C926" s="136" t="n">
        <v>43866.83333333334</v>
      </c>
      <c r="D926" s="40" t="n">
        <v>42958.54937850973</v>
      </c>
      <c r="E926" s="40" t="n">
        <v>0</v>
      </c>
      <c r="F926" s="137" t="n">
        <v>42958.54937850973</v>
      </c>
      <c r="G926" s="137" t="n">
        <v>64000</v>
      </c>
      <c r="H926" s="137" t="n">
        <v>42958.54937850973</v>
      </c>
      <c r="I926" s="137" t="n">
        <v>0</v>
      </c>
      <c r="J926" s="138" t="n">
        <v>0</v>
      </c>
      <c r="K926" s="138" t="n">
        <v>0</v>
      </c>
      <c r="L926" s="138" t="n">
        <v>22871.14197988073</v>
      </c>
      <c r="M926" s="138" t="n">
        <v>21041.45062149027</v>
      </c>
      <c r="N926" s="138" t="n">
        <v>3.637978807091713e-12</v>
      </c>
      <c r="O926" s="138" t="n">
        <v>0</v>
      </c>
      <c r="P926" s="137" t="n">
        <v>22606.10520208637</v>
      </c>
      <c r="Q926" s="139" t="n"/>
      <c r="R926" s="16" t="n"/>
    </row>
    <row r="927">
      <c r="B927" s="9" t="n">
        <v>862</v>
      </c>
      <c r="C927" s="136" t="n">
        <v>43866.875</v>
      </c>
      <c r="D927" s="40" t="n">
        <v>8641.40401965278</v>
      </c>
      <c r="E927" s="40" t="n">
        <v>0</v>
      </c>
      <c r="F927" s="137" t="n">
        <v>8641.40401965278</v>
      </c>
      <c r="G927" s="137" t="n">
        <v>64000</v>
      </c>
      <c r="H927" s="137" t="n">
        <v>8641.40401965278</v>
      </c>
      <c r="I927" s="137" t="n">
        <v>0</v>
      </c>
      <c r="J927" s="138" t="n">
        <v>0</v>
      </c>
      <c r="K927" s="138" t="n">
        <v>0</v>
      </c>
      <c r="L927" s="138" t="n">
        <v>15784.5181247913</v>
      </c>
      <c r="M927" s="138" t="n">
        <v>14521.756674808</v>
      </c>
      <c r="N927" s="138" t="n">
        <v>40836.83930553922</v>
      </c>
      <c r="O927" s="138" t="n">
        <v>0</v>
      </c>
      <c r="P927" s="137" t="n">
        <v>6821.587077295066</v>
      </c>
      <c r="Q927" s="139" t="n"/>
      <c r="R927" s="16" t="n"/>
    </row>
    <row r="928">
      <c r="B928" s="9" t="n">
        <v>863</v>
      </c>
      <c r="C928" s="136" t="n">
        <v>43866.91666666666</v>
      </c>
      <c r="D928" s="40" t="n">
        <v>14800.41354188958</v>
      </c>
      <c r="E928" s="40" t="n">
        <v>0</v>
      </c>
      <c r="F928" s="137" t="n">
        <v>14800.41354188958</v>
      </c>
      <c r="G928" s="137" t="n">
        <v>64000</v>
      </c>
      <c r="H928" s="137" t="n">
        <v>14800.41354188958</v>
      </c>
      <c r="I928" s="137" t="n">
        <v>0</v>
      </c>
      <c r="J928" s="138" t="n">
        <v>0</v>
      </c>
      <c r="K928" s="138" t="n">
        <v>0</v>
      </c>
      <c r="L928" s="138" t="n">
        <v>0</v>
      </c>
      <c r="M928" s="138" t="n">
        <v>0</v>
      </c>
      <c r="N928" s="138" t="n">
        <v>49199.58645811042</v>
      </c>
      <c r="O928" s="138" t="n">
        <v>0</v>
      </c>
      <c r="P928" s="137" t="n">
        <v>6821.587077295066</v>
      </c>
      <c r="Q928" s="139" t="n"/>
      <c r="R928" s="16" t="n"/>
    </row>
    <row r="929">
      <c r="B929" s="9" t="n">
        <v>864</v>
      </c>
      <c r="C929" s="136" t="n">
        <v>43866.95833333334</v>
      </c>
      <c r="D929" s="40" t="n">
        <v>2797.933520815249</v>
      </c>
      <c r="E929" s="40" t="n">
        <v>0</v>
      </c>
      <c r="F929" s="137" t="n">
        <v>2797.933520815249</v>
      </c>
      <c r="G929" s="137" t="n">
        <v>64000</v>
      </c>
      <c r="H929" s="137" t="n">
        <v>2797.933520815249</v>
      </c>
      <c r="I929" s="137" t="n">
        <v>0</v>
      </c>
      <c r="J929" s="138" t="n">
        <v>0</v>
      </c>
      <c r="K929" s="138" t="n">
        <v>0</v>
      </c>
      <c r="L929" s="138" t="n">
        <v>0</v>
      </c>
      <c r="M929" s="138" t="n">
        <v>0</v>
      </c>
      <c r="N929" s="138" t="n">
        <v>61202.06647918475</v>
      </c>
      <c r="O929" s="138" t="n">
        <v>0</v>
      </c>
      <c r="P929" s="137" t="n">
        <v>6821.587077295066</v>
      </c>
      <c r="Q929" s="139" t="n"/>
      <c r="R929" s="16" t="n"/>
    </row>
    <row r="930">
      <c r="B930" s="9" t="n">
        <v>865</v>
      </c>
      <c r="C930" s="136" t="n">
        <v>43867</v>
      </c>
      <c r="D930" s="40" t="n">
        <v>0</v>
      </c>
      <c r="E930" s="40" t="n">
        <v>0</v>
      </c>
      <c r="F930" s="137" t="n">
        <v>0</v>
      </c>
      <c r="G930" s="137" t="n">
        <v>64000</v>
      </c>
      <c r="H930" s="137" t="n">
        <v>0</v>
      </c>
      <c r="I930" s="137" t="n">
        <v>0</v>
      </c>
      <c r="J930" s="138" t="n">
        <v>0</v>
      </c>
      <c r="K930" s="138" t="n">
        <v>0</v>
      </c>
      <c r="L930" s="138" t="n">
        <v>0</v>
      </c>
      <c r="M930" s="138" t="n">
        <v>0</v>
      </c>
      <c r="N930" s="138" t="n">
        <v>64000</v>
      </c>
      <c r="O930" s="138" t="n">
        <v>0</v>
      </c>
      <c r="P930" s="137" t="n">
        <v>6821.587077295066</v>
      </c>
      <c r="Q930" s="139" t="n"/>
      <c r="R930" s="16" t="n"/>
    </row>
    <row r="931">
      <c r="B931" s="9" t="n">
        <v>866</v>
      </c>
      <c r="C931" s="136" t="n">
        <v>43867.04166666666</v>
      </c>
      <c r="D931" s="40" t="n">
        <v>0</v>
      </c>
      <c r="E931" s="40" t="n">
        <v>0</v>
      </c>
      <c r="F931" s="137" t="n">
        <v>0</v>
      </c>
      <c r="G931" s="137" t="n">
        <v>64000</v>
      </c>
      <c r="H931" s="137" t="n">
        <v>0</v>
      </c>
      <c r="I931" s="137" t="n">
        <v>0</v>
      </c>
      <c r="J931" s="138" t="n">
        <v>0</v>
      </c>
      <c r="K931" s="138" t="n">
        <v>0</v>
      </c>
      <c r="L931" s="138" t="n">
        <v>0</v>
      </c>
      <c r="M931" s="138" t="n">
        <v>0</v>
      </c>
      <c r="N931" s="138" t="n">
        <v>64000</v>
      </c>
      <c r="O931" s="138" t="n">
        <v>0</v>
      </c>
      <c r="P931" s="137" t="n">
        <v>6821.587077295066</v>
      </c>
      <c r="Q931" s="139" t="n"/>
      <c r="R931" s="16" t="n"/>
    </row>
    <row r="932">
      <c r="B932" s="9" t="n">
        <v>867</v>
      </c>
      <c r="C932" s="136" t="n">
        <v>43867.08333333334</v>
      </c>
      <c r="D932" s="40" t="n">
        <v>0</v>
      </c>
      <c r="E932" s="40" t="n">
        <v>0</v>
      </c>
      <c r="F932" s="137" t="n">
        <v>0</v>
      </c>
      <c r="G932" s="137" t="n">
        <v>64000</v>
      </c>
      <c r="H932" s="137" t="n">
        <v>0</v>
      </c>
      <c r="I932" s="137" t="n">
        <v>0</v>
      </c>
      <c r="J932" s="138" t="n">
        <v>0</v>
      </c>
      <c r="K932" s="138" t="n">
        <v>0</v>
      </c>
      <c r="L932" s="138" t="n">
        <v>0</v>
      </c>
      <c r="M932" s="138" t="n">
        <v>0</v>
      </c>
      <c r="N932" s="138" t="n">
        <v>64000</v>
      </c>
      <c r="O932" s="138" t="n">
        <v>0</v>
      </c>
      <c r="P932" s="137" t="n">
        <v>6821.587077295066</v>
      </c>
      <c r="Q932" s="139" t="n"/>
      <c r="R932" s="16" t="n"/>
    </row>
    <row r="933">
      <c r="B933" s="9" t="n">
        <v>868</v>
      </c>
      <c r="C933" s="136" t="n">
        <v>43867.125</v>
      </c>
      <c r="D933" s="40" t="n">
        <v>0</v>
      </c>
      <c r="E933" s="40" t="n">
        <v>0</v>
      </c>
      <c r="F933" s="137" t="n">
        <v>0</v>
      </c>
      <c r="G933" s="137" t="n">
        <v>64000</v>
      </c>
      <c r="H933" s="137" t="n">
        <v>0</v>
      </c>
      <c r="I933" s="137" t="n">
        <v>0</v>
      </c>
      <c r="J933" s="138" t="n">
        <v>0</v>
      </c>
      <c r="K933" s="138" t="n">
        <v>0</v>
      </c>
      <c r="L933" s="138" t="n">
        <v>0</v>
      </c>
      <c r="M933" s="138" t="n">
        <v>0</v>
      </c>
      <c r="N933" s="138" t="n">
        <v>64000</v>
      </c>
      <c r="O933" s="138" t="n">
        <v>0</v>
      </c>
      <c r="P933" s="137" t="n">
        <v>6821.587077295066</v>
      </c>
      <c r="Q933" s="139" t="n"/>
      <c r="R933" s="16" t="n"/>
    </row>
    <row r="934">
      <c r="B934" s="9" t="n">
        <v>869</v>
      </c>
      <c r="C934" s="136" t="n">
        <v>43867.16666666666</v>
      </c>
      <c r="D934" s="40" t="n">
        <v>0</v>
      </c>
      <c r="E934" s="40" t="n">
        <v>0</v>
      </c>
      <c r="F934" s="137" t="n">
        <v>0</v>
      </c>
      <c r="G934" s="137" t="n">
        <v>64000</v>
      </c>
      <c r="H934" s="137" t="n">
        <v>0</v>
      </c>
      <c r="I934" s="137" t="n">
        <v>0</v>
      </c>
      <c r="J934" s="138" t="n">
        <v>0</v>
      </c>
      <c r="K934" s="138" t="n">
        <v>0</v>
      </c>
      <c r="L934" s="138" t="n">
        <v>0</v>
      </c>
      <c r="M934" s="138" t="n">
        <v>0</v>
      </c>
      <c r="N934" s="138" t="n">
        <v>64000</v>
      </c>
      <c r="O934" s="138" t="n">
        <v>0</v>
      </c>
      <c r="P934" s="137" t="n">
        <v>6821.587077295066</v>
      </c>
      <c r="Q934" s="139" t="n"/>
      <c r="R934" s="16" t="n"/>
    </row>
    <row r="935">
      <c r="B935" s="9" t="n">
        <v>870</v>
      </c>
      <c r="C935" s="136" t="n">
        <v>43867.20833333334</v>
      </c>
      <c r="D935" s="40" t="n">
        <v>0</v>
      </c>
      <c r="E935" s="40" t="n">
        <v>0</v>
      </c>
      <c r="F935" s="137" t="n">
        <v>0</v>
      </c>
      <c r="G935" s="137" t="n">
        <v>64000</v>
      </c>
      <c r="H935" s="137" t="n">
        <v>0</v>
      </c>
      <c r="I935" s="137" t="n">
        <v>0</v>
      </c>
      <c r="J935" s="138" t="n">
        <v>0</v>
      </c>
      <c r="K935" s="138" t="n">
        <v>0</v>
      </c>
      <c r="L935" s="138" t="n">
        <v>0</v>
      </c>
      <c r="M935" s="138" t="n">
        <v>0</v>
      </c>
      <c r="N935" s="138" t="n">
        <v>64000</v>
      </c>
      <c r="O935" s="138" t="n">
        <v>0</v>
      </c>
      <c r="P935" s="137" t="n">
        <v>6821.587077295066</v>
      </c>
      <c r="Q935" s="139" t="n"/>
      <c r="R935" s="16" t="n"/>
    </row>
    <row r="936">
      <c r="B936" s="9" t="n">
        <v>871</v>
      </c>
      <c r="C936" s="136" t="n">
        <v>43867.25</v>
      </c>
      <c r="D936" s="40" t="n">
        <v>0</v>
      </c>
      <c r="E936" s="40" t="n">
        <v>0</v>
      </c>
      <c r="F936" s="137" t="n">
        <v>0</v>
      </c>
      <c r="G936" s="137" t="n">
        <v>64000</v>
      </c>
      <c r="H936" s="137" t="n">
        <v>0</v>
      </c>
      <c r="I936" s="137" t="n">
        <v>0</v>
      </c>
      <c r="J936" s="138" t="n">
        <v>0</v>
      </c>
      <c r="K936" s="138" t="n">
        <v>0</v>
      </c>
      <c r="L936" s="138" t="n">
        <v>0</v>
      </c>
      <c r="M936" s="138" t="n">
        <v>0</v>
      </c>
      <c r="N936" s="138" t="n">
        <v>64000</v>
      </c>
      <c r="O936" s="138" t="n">
        <v>0</v>
      </c>
      <c r="P936" s="137" t="n">
        <v>6821.587077295066</v>
      </c>
      <c r="Q936" s="139" t="n"/>
      <c r="R936" s="16" t="n"/>
    </row>
    <row r="937">
      <c r="B937" s="9" t="n">
        <v>872</v>
      </c>
      <c r="C937" s="136" t="n">
        <v>43867.29166666666</v>
      </c>
      <c r="D937" s="40" t="n">
        <v>0</v>
      </c>
      <c r="E937" s="40" t="n">
        <v>0</v>
      </c>
      <c r="F937" s="137" t="n">
        <v>0</v>
      </c>
      <c r="G937" s="137" t="n">
        <v>64000</v>
      </c>
      <c r="H937" s="137" t="n">
        <v>0</v>
      </c>
      <c r="I937" s="137" t="n">
        <v>0</v>
      </c>
      <c r="J937" s="138" t="n">
        <v>0</v>
      </c>
      <c r="K937" s="138" t="n">
        <v>0</v>
      </c>
      <c r="L937" s="138" t="n">
        <v>0</v>
      </c>
      <c r="M937" s="138" t="n">
        <v>0</v>
      </c>
      <c r="N937" s="138" t="n">
        <v>64000</v>
      </c>
      <c r="O937" s="138" t="n">
        <v>0</v>
      </c>
      <c r="P937" s="137" t="n">
        <v>6821.587077295066</v>
      </c>
      <c r="Q937" s="139" t="n"/>
      <c r="R937" s="16" t="n"/>
    </row>
    <row r="938">
      <c r="B938" s="9" t="n">
        <v>873</v>
      </c>
      <c r="C938" s="136" t="n">
        <v>43867.33333333334</v>
      </c>
      <c r="D938" s="40" t="n">
        <v>3413.545385523218</v>
      </c>
      <c r="E938" s="40" t="n">
        <v>991.2945598456398</v>
      </c>
      <c r="F938" s="137" t="n">
        <v>4404.839945368857</v>
      </c>
      <c r="G938" s="137" t="n">
        <v>64000</v>
      </c>
      <c r="H938" s="137" t="n">
        <v>4404.839945368857</v>
      </c>
      <c r="I938" s="137" t="n">
        <v>0</v>
      </c>
      <c r="J938" s="138" t="n">
        <v>0</v>
      </c>
      <c r="K938" s="138" t="n">
        <v>0</v>
      </c>
      <c r="L938" s="138" t="n">
        <v>0</v>
      </c>
      <c r="M938" s="138" t="n">
        <v>0</v>
      </c>
      <c r="N938" s="138" t="n">
        <v>59595.16005463115</v>
      </c>
      <c r="O938" s="138" t="n">
        <v>0</v>
      </c>
      <c r="P938" s="137" t="n">
        <v>6821.587077295066</v>
      </c>
      <c r="Q938" s="139" t="n"/>
      <c r="R938" s="16" t="n"/>
    </row>
    <row r="939">
      <c r="B939" s="9" t="n">
        <v>874</v>
      </c>
      <c r="C939" s="136" t="n">
        <v>43867.375</v>
      </c>
      <c r="D939" s="40" t="n">
        <v>0</v>
      </c>
      <c r="E939" s="40" t="n">
        <v>31090.76241163494</v>
      </c>
      <c r="F939" s="137" t="n">
        <v>31090.76241163494</v>
      </c>
      <c r="G939" s="137" t="n">
        <v>64000</v>
      </c>
      <c r="H939" s="137" t="n">
        <v>31090.76241163494</v>
      </c>
      <c r="I939" s="137" t="n">
        <v>0</v>
      </c>
      <c r="J939" s="138" t="n">
        <v>0</v>
      </c>
      <c r="K939" s="138" t="n">
        <v>0</v>
      </c>
      <c r="L939" s="138" t="n">
        <v>0</v>
      </c>
      <c r="M939" s="138" t="n">
        <v>0</v>
      </c>
      <c r="N939" s="138" t="n">
        <v>32909.23758836506</v>
      </c>
      <c r="O939" s="138" t="n">
        <v>0</v>
      </c>
      <c r="P939" s="137" t="n">
        <v>6821.587077295066</v>
      </c>
      <c r="Q939" s="139" t="n"/>
      <c r="R939" s="16" t="n"/>
    </row>
    <row r="940">
      <c r="B940" s="9" t="n">
        <v>875</v>
      </c>
      <c r="C940" s="136" t="n">
        <v>43867.41666666666</v>
      </c>
      <c r="D940" s="40" t="n">
        <v>0</v>
      </c>
      <c r="E940" s="40" t="n">
        <v>51945.29266440211</v>
      </c>
      <c r="F940" s="137" t="n">
        <v>51945.29266440211</v>
      </c>
      <c r="G940" s="137" t="n">
        <v>64000</v>
      </c>
      <c r="H940" s="137" t="n">
        <v>51945.29266440211</v>
      </c>
      <c r="I940" s="137" t="n">
        <v>0</v>
      </c>
      <c r="J940" s="138" t="n">
        <v>0</v>
      </c>
      <c r="K940" s="138" t="n">
        <v>0</v>
      </c>
      <c r="L940" s="138" t="n">
        <v>0</v>
      </c>
      <c r="M940" s="138" t="n">
        <v>0</v>
      </c>
      <c r="N940" s="138" t="n">
        <v>12054.70733559789</v>
      </c>
      <c r="O940" s="138" t="n">
        <v>0</v>
      </c>
      <c r="P940" s="137" t="n">
        <v>6821.587077295066</v>
      </c>
      <c r="Q940" s="139" t="n"/>
      <c r="R940" s="16" t="n"/>
    </row>
    <row r="941">
      <c r="B941" s="9" t="n">
        <v>876</v>
      </c>
      <c r="C941" s="136" t="n">
        <v>43867.45833333334</v>
      </c>
      <c r="D941" s="40" t="n">
        <v>0</v>
      </c>
      <c r="E941" s="40" t="n">
        <v>65256.86170340135</v>
      </c>
      <c r="F941" s="137" t="n">
        <v>65256.86170340135</v>
      </c>
      <c r="G941" s="137" t="n">
        <v>64000</v>
      </c>
      <c r="H941" s="137" t="n">
        <v>65256.86170340135</v>
      </c>
      <c r="I941" s="137" t="n">
        <v>1256.861703401351</v>
      </c>
      <c r="J941" s="138" t="n">
        <v>1168.881384163257</v>
      </c>
      <c r="K941" s="138" t="n">
        <v>0</v>
      </c>
      <c r="L941" s="138" t="n">
        <v>0</v>
      </c>
      <c r="M941" s="138" t="n">
        <v>0</v>
      </c>
      <c r="N941" s="138" t="n">
        <v>0</v>
      </c>
      <c r="O941" s="138" t="n">
        <v>0</v>
      </c>
      <c r="P941" s="137" t="n">
        <v>7990.468461458322</v>
      </c>
      <c r="Q941" s="139" t="n"/>
      <c r="R941" s="16" t="n"/>
    </row>
    <row r="942">
      <c r="B942" s="9" t="n">
        <v>877</v>
      </c>
      <c r="C942" s="136" t="n">
        <v>43867.5</v>
      </c>
      <c r="D942" s="40" t="n">
        <v>0</v>
      </c>
      <c r="E942" s="40" t="n">
        <v>73415.43890069202</v>
      </c>
      <c r="F942" s="137" t="n">
        <v>73415.43890069202</v>
      </c>
      <c r="G942" s="137" t="n">
        <v>64000</v>
      </c>
      <c r="H942" s="137" t="n">
        <v>73415.43890069202</v>
      </c>
      <c r="I942" s="137" t="n">
        <v>9415.438900692025</v>
      </c>
      <c r="J942" s="138" t="n">
        <v>8756.358177643582</v>
      </c>
      <c r="K942" s="138" t="n">
        <v>0</v>
      </c>
      <c r="L942" s="138" t="n">
        <v>0</v>
      </c>
      <c r="M942" s="138" t="n">
        <v>0</v>
      </c>
      <c r="N942" s="138" t="n">
        <v>0</v>
      </c>
      <c r="O942" s="138" t="n">
        <v>0</v>
      </c>
      <c r="P942" s="137" t="n">
        <v>16746.82663910191</v>
      </c>
      <c r="Q942" s="139" t="n"/>
      <c r="R942" s="16" t="n"/>
    </row>
    <row r="943">
      <c r="B943" s="9" t="n">
        <v>878</v>
      </c>
      <c r="C943" s="136" t="n">
        <v>43867.54166666666</v>
      </c>
      <c r="D943" s="40" t="n">
        <v>0</v>
      </c>
      <c r="E943" s="40" t="n">
        <v>75794.04426032481</v>
      </c>
      <c r="F943" s="137" t="n">
        <v>75794.04426032481</v>
      </c>
      <c r="G943" s="137" t="n">
        <v>64000</v>
      </c>
      <c r="H943" s="137" t="n">
        <v>75794.04426032481</v>
      </c>
      <c r="I943" s="137" t="n">
        <v>11794.04426032481</v>
      </c>
      <c r="J943" s="138" t="n">
        <v>10968.46116210207</v>
      </c>
      <c r="K943" s="138" t="n">
        <v>0</v>
      </c>
      <c r="L943" s="138" t="n">
        <v>0</v>
      </c>
      <c r="M943" s="138" t="n">
        <v>0</v>
      </c>
      <c r="N943" s="138" t="n">
        <v>0</v>
      </c>
      <c r="O943" s="138" t="n">
        <v>0</v>
      </c>
      <c r="P943" s="137" t="n">
        <v>27715.28780120398</v>
      </c>
      <c r="Q943" s="139" t="n"/>
      <c r="R943" s="16" t="n"/>
    </row>
    <row r="944">
      <c r="B944" s="9" t="n">
        <v>879</v>
      </c>
      <c r="C944" s="136" t="n">
        <v>43867.58333333334</v>
      </c>
      <c r="D944" s="40" t="n">
        <v>0</v>
      </c>
      <c r="E944" s="40" t="n">
        <v>69865.16467362894</v>
      </c>
      <c r="F944" s="137" t="n">
        <v>69865.16467362894</v>
      </c>
      <c r="G944" s="137" t="n">
        <v>64000</v>
      </c>
      <c r="H944" s="137" t="n">
        <v>69865.16467362894</v>
      </c>
      <c r="I944" s="137" t="n">
        <v>5865.16467362894</v>
      </c>
      <c r="J944" s="138" t="n">
        <v>5454.603146474914</v>
      </c>
      <c r="K944" s="138" t="n">
        <v>0</v>
      </c>
      <c r="L944" s="138" t="n">
        <v>0</v>
      </c>
      <c r="M944" s="138" t="n">
        <v>0</v>
      </c>
      <c r="N944" s="138" t="n">
        <v>0</v>
      </c>
      <c r="O944" s="138" t="n">
        <v>0</v>
      </c>
      <c r="P944" s="137" t="n">
        <v>33169.89094767889</v>
      </c>
      <c r="Q944" s="139" t="n"/>
      <c r="R944" s="16" t="n"/>
    </row>
    <row r="945">
      <c r="B945" s="9" t="n">
        <v>880</v>
      </c>
      <c r="C945" s="136" t="n">
        <v>43867.625</v>
      </c>
      <c r="D945" s="40" t="n">
        <v>0</v>
      </c>
      <c r="E945" s="40" t="n">
        <v>60127.38161154088</v>
      </c>
      <c r="F945" s="137" t="n">
        <v>60127.38161154088</v>
      </c>
      <c r="G945" s="137" t="n">
        <v>64000</v>
      </c>
      <c r="H945" s="137" t="n">
        <v>60127.38161154088</v>
      </c>
      <c r="I945" s="137" t="n">
        <v>0</v>
      </c>
      <c r="J945" s="138" t="n">
        <v>0</v>
      </c>
      <c r="K945" s="138" t="n">
        <v>0</v>
      </c>
      <c r="L945" s="138" t="n">
        <v>4209.367813542517</v>
      </c>
      <c r="M945" s="138" t="n">
        <v>3872.618388459116</v>
      </c>
      <c r="N945" s="138" t="n">
        <v>0</v>
      </c>
      <c r="O945" s="138" t="n">
        <v>0</v>
      </c>
      <c r="P945" s="137" t="n">
        <v>28960.52313413637</v>
      </c>
      <c r="Q945" s="139" t="n"/>
      <c r="R945" s="16" t="n"/>
    </row>
    <row r="946">
      <c r="B946" s="9" t="n">
        <v>881</v>
      </c>
      <c r="C946" s="136" t="n">
        <v>43867.66666666666</v>
      </c>
      <c r="D946" s="40" t="n">
        <v>248.615263512023</v>
      </c>
      <c r="E946" s="40" t="n">
        <v>41823.48435479509</v>
      </c>
      <c r="F946" s="137" t="n">
        <v>42072.09961830711</v>
      </c>
      <c r="G946" s="137" t="n">
        <v>64000</v>
      </c>
      <c r="H946" s="137" t="n">
        <v>42072.09961830711</v>
      </c>
      <c r="I946" s="137" t="n">
        <v>0</v>
      </c>
      <c r="J946" s="138" t="n">
        <v>0</v>
      </c>
      <c r="K946" s="138" t="n">
        <v>0</v>
      </c>
      <c r="L946" s="138" t="n">
        <v>22138.93605684131</v>
      </c>
      <c r="M946" s="138" t="n">
        <v>20367.821172294</v>
      </c>
      <c r="N946" s="138" t="n">
        <v>1560.079209398886</v>
      </c>
      <c r="O946" s="138" t="n">
        <v>0</v>
      </c>
      <c r="P946" s="137" t="n">
        <v>6821.587077295066</v>
      </c>
      <c r="Q946" s="139" t="n"/>
      <c r="R946" s="16" t="n"/>
    </row>
    <row r="947">
      <c r="B947" s="9" t="n">
        <v>882</v>
      </c>
      <c r="C947" s="136" t="n">
        <v>43867.70833333334</v>
      </c>
      <c r="D947" s="40" t="n">
        <v>0</v>
      </c>
      <c r="E947" s="40" t="n">
        <v>18959.87507750778</v>
      </c>
      <c r="F947" s="137" t="n">
        <v>18959.87507750778</v>
      </c>
      <c r="G947" s="137" t="n">
        <v>64000</v>
      </c>
      <c r="H947" s="137" t="n">
        <v>18959.87507750778</v>
      </c>
      <c r="I947" s="137" t="n">
        <v>0</v>
      </c>
      <c r="J947" s="138" t="n">
        <v>0</v>
      </c>
      <c r="K947" s="138" t="n">
        <v>0</v>
      </c>
      <c r="L947" s="138" t="n">
        <v>0</v>
      </c>
      <c r="M947" s="138" t="n">
        <v>0</v>
      </c>
      <c r="N947" s="138" t="n">
        <v>45040.12492249222</v>
      </c>
      <c r="O947" s="138" t="n">
        <v>0</v>
      </c>
      <c r="P947" s="137" t="n">
        <v>6821.587077295066</v>
      </c>
      <c r="Q947" s="139" t="n"/>
      <c r="R947" s="16" t="n"/>
    </row>
    <row r="948">
      <c r="B948" s="9" t="n">
        <v>883</v>
      </c>
      <c r="C948" s="136" t="n">
        <v>43867.75</v>
      </c>
      <c r="D948" s="40" t="n">
        <v>0</v>
      </c>
      <c r="E948" s="40" t="n">
        <v>0</v>
      </c>
      <c r="F948" s="137" t="n">
        <v>0</v>
      </c>
      <c r="G948" s="137" t="n">
        <v>64000</v>
      </c>
      <c r="H948" s="137" t="n">
        <v>0</v>
      </c>
      <c r="I948" s="137" t="n">
        <v>0</v>
      </c>
      <c r="J948" s="138" t="n">
        <v>0</v>
      </c>
      <c r="K948" s="138" t="n">
        <v>0</v>
      </c>
      <c r="L948" s="138" t="n">
        <v>0</v>
      </c>
      <c r="M948" s="138" t="n">
        <v>0</v>
      </c>
      <c r="N948" s="138" t="n">
        <v>64000</v>
      </c>
      <c r="O948" s="138" t="n">
        <v>0</v>
      </c>
      <c r="P948" s="137" t="n">
        <v>6821.587077295066</v>
      </c>
      <c r="Q948" s="139" t="n"/>
      <c r="R948" s="16" t="n"/>
    </row>
    <row r="949">
      <c r="B949" s="9" t="n">
        <v>884</v>
      </c>
      <c r="C949" s="136" t="n">
        <v>43867.79166666666</v>
      </c>
      <c r="D949" s="40" t="n">
        <v>0</v>
      </c>
      <c r="E949" s="40" t="n">
        <v>0</v>
      </c>
      <c r="F949" s="137" t="n">
        <v>0</v>
      </c>
      <c r="G949" s="137" t="n">
        <v>64000</v>
      </c>
      <c r="H949" s="137" t="n">
        <v>0</v>
      </c>
      <c r="I949" s="137" t="n">
        <v>0</v>
      </c>
      <c r="J949" s="138" t="n">
        <v>0</v>
      </c>
      <c r="K949" s="138" t="n">
        <v>0</v>
      </c>
      <c r="L949" s="138" t="n">
        <v>0</v>
      </c>
      <c r="M949" s="138" t="n">
        <v>0</v>
      </c>
      <c r="N949" s="138" t="n">
        <v>64000</v>
      </c>
      <c r="O949" s="138" t="n">
        <v>0</v>
      </c>
      <c r="P949" s="137" t="n">
        <v>6821.587077295066</v>
      </c>
      <c r="Q949" s="139" t="n"/>
      <c r="R949" s="16" t="n"/>
    </row>
    <row r="950">
      <c r="B950" s="9" t="n">
        <v>885</v>
      </c>
      <c r="C950" s="136" t="n">
        <v>43867.83333333334</v>
      </c>
      <c r="D950" s="40" t="n">
        <v>0</v>
      </c>
      <c r="E950" s="40" t="n">
        <v>0</v>
      </c>
      <c r="F950" s="137" t="n">
        <v>0</v>
      </c>
      <c r="G950" s="137" t="n">
        <v>64000</v>
      </c>
      <c r="H950" s="137" t="n">
        <v>0</v>
      </c>
      <c r="I950" s="137" t="n">
        <v>0</v>
      </c>
      <c r="J950" s="138" t="n">
        <v>0</v>
      </c>
      <c r="K950" s="138" t="n">
        <v>0</v>
      </c>
      <c r="L950" s="138" t="n">
        <v>0</v>
      </c>
      <c r="M950" s="138" t="n">
        <v>0</v>
      </c>
      <c r="N950" s="138" t="n">
        <v>64000</v>
      </c>
      <c r="O950" s="138" t="n">
        <v>0</v>
      </c>
      <c r="P950" s="137" t="n">
        <v>6821.587077295066</v>
      </c>
      <c r="Q950" s="139" t="n"/>
      <c r="R950" s="16" t="n"/>
    </row>
    <row r="951">
      <c r="B951" s="9" t="n">
        <v>886</v>
      </c>
      <c r="C951" s="136" t="n">
        <v>43867.875</v>
      </c>
      <c r="D951" s="40" t="n">
        <v>0</v>
      </c>
      <c r="E951" s="40" t="n">
        <v>0</v>
      </c>
      <c r="F951" s="137" t="n">
        <v>0</v>
      </c>
      <c r="G951" s="137" t="n">
        <v>64000</v>
      </c>
      <c r="H951" s="137" t="n">
        <v>0</v>
      </c>
      <c r="I951" s="137" t="n">
        <v>0</v>
      </c>
      <c r="J951" s="138" t="n">
        <v>0</v>
      </c>
      <c r="K951" s="138" t="n">
        <v>0</v>
      </c>
      <c r="L951" s="138" t="n">
        <v>0</v>
      </c>
      <c r="M951" s="138" t="n">
        <v>0</v>
      </c>
      <c r="N951" s="138" t="n">
        <v>64000</v>
      </c>
      <c r="O951" s="138" t="n">
        <v>0</v>
      </c>
      <c r="P951" s="137" t="n">
        <v>6821.587077295066</v>
      </c>
      <c r="Q951" s="139" t="n"/>
      <c r="R951" s="16" t="n"/>
    </row>
    <row r="952">
      <c r="B952" s="9" t="n">
        <v>887</v>
      </c>
      <c r="C952" s="136" t="n">
        <v>43867.91666666666</v>
      </c>
      <c r="D952" s="40" t="n">
        <v>0</v>
      </c>
      <c r="E952" s="40" t="n">
        <v>0</v>
      </c>
      <c r="F952" s="137" t="n">
        <v>0</v>
      </c>
      <c r="G952" s="137" t="n">
        <v>64000</v>
      </c>
      <c r="H952" s="137" t="n">
        <v>0</v>
      </c>
      <c r="I952" s="137" t="n">
        <v>0</v>
      </c>
      <c r="J952" s="138" t="n">
        <v>0</v>
      </c>
      <c r="K952" s="138" t="n">
        <v>0</v>
      </c>
      <c r="L952" s="138" t="n">
        <v>0</v>
      </c>
      <c r="M952" s="138" t="n">
        <v>0</v>
      </c>
      <c r="N952" s="138" t="n">
        <v>64000</v>
      </c>
      <c r="O952" s="138" t="n">
        <v>0</v>
      </c>
      <c r="P952" s="137" t="n">
        <v>6821.587077295066</v>
      </c>
      <c r="Q952" s="139" t="n"/>
      <c r="R952" s="16" t="n"/>
    </row>
    <row r="953">
      <c r="B953" s="9" t="n">
        <v>888</v>
      </c>
      <c r="C953" s="136" t="n">
        <v>43867.95833333334</v>
      </c>
      <c r="D953" s="40" t="n">
        <v>0</v>
      </c>
      <c r="E953" s="40" t="n">
        <v>0</v>
      </c>
      <c r="F953" s="137" t="n">
        <v>0</v>
      </c>
      <c r="G953" s="137" t="n">
        <v>64000</v>
      </c>
      <c r="H953" s="137" t="n">
        <v>0</v>
      </c>
      <c r="I953" s="137" t="n">
        <v>0</v>
      </c>
      <c r="J953" s="138" t="n">
        <v>0</v>
      </c>
      <c r="K953" s="138" t="n">
        <v>0</v>
      </c>
      <c r="L953" s="138" t="n">
        <v>0</v>
      </c>
      <c r="M953" s="138" t="n">
        <v>0</v>
      </c>
      <c r="N953" s="138" t="n">
        <v>64000</v>
      </c>
      <c r="O953" s="138" t="n">
        <v>0</v>
      </c>
      <c r="P953" s="137" t="n">
        <v>6821.587077295066</v>
      </c>
      <c r="Q953" s="139" t="n"/>
      <c r="R953" s="16" t="n"/>
    </row>
    <row r="954">
      <c r="B954" s="9" t="n">
        <v>889</v>
      </c>
      <c r="C954" s="136" t="n">
        <v>43868</v>
      </c>
      <c r="D954" s="40" t="n">
        <v>0</v>
      </c>
      <c r="E954" s="40" t="n">
        <v>0</v>
      </c>
      <c r="F954" s="137" t="n">
        <v>0</v>
      </c>
      <c r="G954" s="137" t="n">
        <v>64000</v>
      </c>
      <c r="H954" s="137" t="n">
        <v>0</v>
      </c>
      <c r="I954" s="137" t="n">
        <v>0</v>
      </c>
      <c r="J954" s="138" t="n">
        <v>0</v>
      </c>
      <c r="K954" s="138" t="n">
        <v>0</v>
      </c>
      <c r="L954" s="138" t="n">
        <v>0</v>
      </c>
      <c r="M954" s="138" t="n">
        <v>0</v>
      </c>
      <c r="N954" s="138" t="n">
        <v>64000</v>
      </c>
      <c r="O954" s="138" t="n">
        <v>0</v>
      </c>
      <c r="P954" s="137" t="n">
        <v>6821.587077295066</v>
      </c>
      <c r="Q954" s="139" t="n"/>
      <c r="R954" s="16" t="n"/>
    </row>
    <row r="955">
      <c r="B955" s="9" t="n">
        <v>890</v>
      </c>
      <c r="C955" s="136" t="n">
        <v>43868.04166666666</v>
      </c>
      <c r="D955" s="40" t="n">
        <v>0</v>
      </c>
      <c r="E955" s="40" t="n">
        <v>0</v>
      </c>
      <c r="F955" s="137" t="n">
        <v>0</v>
      </c>
      <c r="G955" s="137" t="n">
        <v>64000</v>
      </c>
      <c r="H955" s="137" t="n">
        <v>0</v>
      </c>
      <c r="I955" s="137" t="n">
        <v>0</v>
      </c>
      <c r="J955" s="138" t="n">
        <v>0</v>
      </c>
      <c r="K955" s="138" t="n">
        <v>0</v>
      </c>
      <c r="L955" s="138" t="n">
        <v>0</v>
      </c>
      <c r="M955" s="138" t="n">
        <v>0</v>
      </c>
      <c r="N955" s="138" t="n">
        <v>64000</v>
      </c>
      <c r="O955" s="138" t="n">
        <v>0</v>
      </c>
      <c r="P955" s="137" t="n">
        <v>6821.587077295066</v>
      </c>
      <c r="Q955" s="139" t="n"/>
      <c r="R955" s="16" t="n"/>
    </row>
    <row r="956">
      <c r="B956" s="9" t="n">
        <v>891</v>
      </c>
      <c r="C956" s="136" t="n">
        <v>43868.08333333334</v>
      </c>
      <c r="D956" s="40" t="n">
        <v>0</v>
      </c>
      <c r="E956" s="40" t="n">
        <v>0</v>
      </c>
      <c r="F956" s="137" t="n">
        <v>0</v>
      </c>
      <c r="G956" s="137" t="n">
        <v>64000</v>
      </c>
      <c r="H956" s="137" t="n">
        <v>0</v>
      </c>
      <c r="I956" s="137" t="n">
        <v>0</v>
      </c>
      <c r="J956" s="138" t="n">
        <v>0</v>
      </c>
      <c r="K956" s="138" t="n">
        <v>0</v>
      </c>
      <c r="L956" s="138" t="n">
        <v>0</v>
      </c>
      <c r="M956" s="138" t="n">
        <v>0</v>
      </c>
      <c r="N956" s="138" t="n">
        <v>64000</v>
      </c>
      <c r="O956" s="138" t="n">
        <v>0</v>
      </c>
      <c r="P956" s="137" t="n">
        <v>6821.587077295066</v>
      </c>
      <c r="Q956" s="139" t="n"/>
      <c r="R956" s="16" t="n"/>
    </row>
    <row r="957">
      <c r="B957" s="9" t="n">
        <v>892</v>
      </c>
      <c r="C957" s="136" t="n">
        <v>43868.125</v>
      </c>
      <c r="D957" s="40" t="n">
        <v>15495.95810469182</v>
      </c>
      <c r="E957" s="40" t="n">
        <v>0</v>
      </c>
      <c r="F957" s="137" t="n">
        <v>15495.95810469182</v>
      </c>
      <c r="G957" s="137" t="n">
        <v>64000</v>
      </c>
      <c r="H957" s="137" t="n">
        <v>15495.95810469182</v>
      </c>
      <c r="I957" s="137" t="n">
        <v>0</v>
      </c>
      <c r="J957" s="138" t="n">
        <v>0</v>
      </c>
      <c r="K957" s="138" t="n">
        <v>0</v>
      </c>
      <c r="L957" s="138" t="n">
        <v>0</v>
      </c>
      <c r="M957" s="138" t="n">
        <v>0</v>
      </c>
      <c r="N957" s="138" t="n">
        <v>48504.04189530818</v>
      </c>
      <c r="O957" s="138" t="n">
        <v>0</v>
      </c>
      <c r="P957" s="137" t="n">
        <v>6821.587077295066</v>
      </c>
      <c r="Q957" s="139" t="n"/>
      <c r="R957" s="16" t="n"/>
    </row>
    <row r="958">
      <c r="B958" s="9" t="n">
        <v>893</v>
      </c>
      <c r="C958" s="136" t="n">
        <v>43868.16666666666</v>
      </c>
      <c r="D958" s="40" t="n">
        <v>39747.65434150038</v>
      </c>
      <c r="E958" s="40" t="n">
        <v>0</v>
      </c>
      <c r="F958" s="137" t="n">
        <v>39747.65434150038</v>
      </c>
      <c r="G958" s="137" t="n">
        <v>64000</v>
      </c>
      <c r="H958" s="137" t="n">
        <v>39747.65434150038</v>
      </c>
      <c r="I958" s="137" t="n">
        <v>0</v>
      </c>
      <c r="J958" s="138" t="n">
        <v>0</v>
      </c>
      <c r="K958" s="138" t="n">
        <v>0</v>
      </c>
      <c r="L958" s="138" t="n">
        <v>0</v>
      </c>
      <c r="M958" s="138" t="n">
        <v>0</v>
      </c>
      <c r="N958" s="138" t="n">
        <v>24252.34565849962</v>
      </c>
      <c r="O958" s="138" t="n">
        <v>0</v>
      </c>
      <c r="P958" s="137" t="n">
        <v>6821.587077295066</v>
      </c>
      <c r="Q958" s="139" t="n"/>
      <c r="R958" s="16" t="n"/>
    </row>
    <row r="959">
      <c r="B959" s="9" t="n">
        <v>894</v>
      </c>
      <c r="C959" s="136" t="n">
        <v>43868.20833333334</v>
      </c>
      <c r="D959" s="40" t="n">
        <v>23290.48024706731</v>
      </c>
      <c r="E959" s="40" t="n">
        <v>0</v>
      </c>
      <c r="F959" s="137" t="n">
        <v>23290.48024706731</v>
      </c>
      <c r="G959" s="137" t="n">
        <v>64000</v>
      </c>
      <c r="H959" s="137" t="n">
        <v>23290.48024706731</v>
      </c>
      <c r="I959" s="137" t="n">
        <v>0</v>
      </c>
      <c r="J959" s="138" t="n">
        <v>0</v>
      </c>
      <c r="K959" s="138" t="n">
        <v>0</v>
      </c>
      <c r="L959" s="138" t="n">
        <v>0</v>
      </c>
      <c r="M959" s="138" t="n">
        <v>0</v>
      </c>
      <c r="N959" s="138" t="n">
        <v>40709.51975293269</v>
      </c>
      <c r="O959" s="138" t="n">
        <v>0</v>
      </c>
      <c r="P959" s="137" t="n">
        <v>6821.587077295066</v>
      </c>
      <c r="Q959" s="139" t="n"/>
      <c r="R959" s="16" t="n"/>
    </row>
    <row r="960">
      <c r="B960" s="9" t="n">
        <v>895</v>
      </c>
      <c r="C960" s="136" t="n">
        <v>43868.25</v>
      </c>
      <c r="D960" s="40" t="n">
        <v>93848.93746935799</v>
      </c>
      <c r="E960" s="40" t="n">
        <v>0</v>
      </c>
      <c r="F960" s="137" t="n">
        <v>93848.93746935799</v>
      </c>
      <c r="G960" s="137" t="n">
        <v>64000</v>
      </c>
      <c r="H960" s="137" t="n">
        <v>93848.93746935799</v>
      </c>
      <c r="I960" s="137" t="n">
        <v>22738.62359098355</v>
      </c>
      <c r="J960" s="138" t="n">
        <v>21146.9199396147</v>
      </c>
      <c r="K960" s="138" t="n">
        <v>0</v>
      </c>
      <c r="L960" s="138" t="n">
        <v>0</v>
      </c>
      <c r="M960" s="138" t="n">
        <v>0</v>
      </c>
      <c r="N960" s="138" t="n">
        <v>0</v>
      </c>
      <c r="O960" s="138" t="n">
        <v>7110.31387837444</v>
      </c>
      <c r="P960" s="137" t="n">
        <v>27968.50701690977</v>
      </c>
      <c r="Q960" s="139" t="n"/>
      <c r="R960" s="16" t="n"/>
    </row>
    <row r="961">
      <c r="B961" s="9" t="n">
        <v>896</v>
      </c>
      <c r="C961" s="136" t="n">
        <v>43868.29166666666</v>
      </c>
      <c r="D961" s="40" t="n">
        <v>140576.4653339584</v>
      </c>
      <c r="E961" s="40" t="n">
        <v>0</v>
      </c>
      <c r="F961" s="137" t="n">
        <v>140576.4653339584</v>
      </c>
      <c r="G961" s="137" t="n">
        <v>64000</v>
      </c>
      <c r="H961" s="137" t="n">
        <v>140576.4653339584</v>
      </c>
      <c r="I961" s="137" t="n">
        <v>18826.60232801863</v>
      </c>
      <c r="J961" s="138" t="n">
        <v>17508.74016505733</v>
      </c>
      <c r="K961" s="138" t="n">
        <v>0</v>
      </c>
      <c r="L961" s="138" t="n">
        <v>0</v>
      </c>
      <c r="M961" s="138" t="n">
        <v>0</v>
      </c>
      <c r="N961" s="138" t="n">
        <v>0</v>
      </c>
      <c r="O961" s="138" t="n">
        <v>57749.86300593978</v>
      </c>
      <c r="P961" s="137" t="n">
        <v>45477.2471819671</v>
      </c>
      <c r="Q961" s="139" t="n"/>
      <c r="R961" s="16" t="n"/>
    </row>
    <row r="962">
      <c r="B962" s="9" t="n">
        <v>897</v>
      </c>
      <c r="C962" s="136" t="n">
        <v>43868.33333333334</v>
      </c>
      <c r="D962" s="40" t="n">
        <v>77770.32347674933</v>
      </c>
      <c r="E962" s="40" t="n">
        <v>739.9931402191985</v>
      </c>
      <c r="F962" s="137" t="n">
        <v>78510.31661696853</v>
      </c>
      <c r="G962" s="137" t="n">
        <v>64000</v>
      </c>
      <c r="H962" s="137" t="n">
        <v>78510.31661696853</v>
      </c>
      <c r="I962" s="137" t="n">
        <v>0</v>
      </c>
      <c r="J962" s="138" t="n">
        <v>0</v>
      </c>
      <c r="K962" s="138" t="n">
        <v>0</v>
      </c>
      <c r="L962" s="138" t="n">
        <v>0</v>
      </c>
      <c r="M962" s="138" t="n">
        <v>0</v>
      </c>
      <c r="N962" s="138" t="n">
        <v>0</v>
      </c>
      <c r="O962" s="138" t="n">
        <v>14510.31661696853</v>
      </c>
      <c r="P962" s="137" t="n">
        <v>45477.2471819671</v>
      </c>
      <c r="Q962" s="139" t="n"/>
      <c r="R962" s="16" t="n"/>
    </row>
    <row r="963">
      <c r="B963" s="9" t="n">
        <v>898</v>
      </c>
      <c r="C963" s="136" t="n">
        <v>43868.375</v>
      </c>
      <c r="D963" s="40" t="n">
        <v>90782.29710268875</v>
      </c>
      <c r="E963" s="40" t="n">
        <v>17334.42943800914</v>
      </c>
      <c r="F963" s="137" t="n">
        <v>108116.7265406979</v>
      </c>
      <c r="G963" s="137" t="n">
        <v>64000</v>
      </c>
      <c r="H963" s="137" t="n">
        <v>108116.7265406979</v>
      </c>
      <c r="I963" s="137" t="n">
        <v>0</v>
      </c>
      <c r="J963" s="138" t="n">
        <v>0</v>
      </c>
      <c r="K963" s="138" t="n">
        <v>0</v>
      </c>
      <c r="L963" s="138" t="n">
        <v>0</v>
      </c>
      <c r="M963" s="138" t="n">
        <v>0</v>
      </c>
      <c r="N963" s="138" t="n">
        <v>0</v>
      </c>
      <c r="O963" s="138" t="n">
        <v>44116.7265406979</v>
      </c>
      <c r="P963" s="137" t="n">
        <v>45477.2471819671</v>
      </c>
      <c r="Q963" s="139" t="n"/>
      <c r="R963" s="16" t="n"/>
    </row>
    <row r="964">
      <c r="B964" s="9" t="n">
        <v>899</v>
      </c>
      <c r="C964" s="136" t="n">
        <v>43868.41666666666</v>
      </c>
      <c r="D964" s="40" t="n">
        <v>36320.95547401229</v>
      </c>
      <c r="E964" s="40" t="n">
        <v>27575.75580934401</v>
      </c>
      <c r="F964" s="137" t="n">
        <v>63896.7112833563</v>
      </c>
      <c r="G964" s="137" t="n">
        <v>64000</v>
      </c>
      <c r="H964" s="137" t="n">
        <v>63896.7112833563</v>
      </c>
      <c r="I964" s="137" t="n">
        <v>0</v>
      </c>
      <c r="J964" s="138" t="n">
        <v>0</v>
      </c>
      <c r="K964" s="138" t="n">
        <v>0</v>
      </c>
      <c r="L964" s="138" t="n">
        <v>112.2703441779342</v>
      </c>
      <c r="M964" s="138" t="n">
        <v>103.2887166436994</v>
      </c>
      <c r="N964" s="138" t="n">
        <v>0</v>
      </c>
      <c r="O964" s="138" t="n">
        <v>0</v>
      </c>
      <c r="P964" s="137" t="n">
        <v>45364.97683778916</v>
      </c>
      <c r="Q964" s="139" t="n"/>
      <c r="R964" s="16" t="n"/>
    </row>
    <row r="965">
      <c r="B965" s="9" t="n">
        <v>900</v>
      </c>
      <c r="C965" s="136" t="n">
        <v>43868.45833333334</v>
      </c>
      <c r="D965" s="40" t="n">
        <v>59860.05098459162</v>
      </c>
      <c r="E965" s="40" t="n">
        <v>39335.15749587118</v>
      </c>
      <c r="F965" s="137" t="n">
        <v>99195.2084804628</v>
      </c>
      <c r="G965" s="137" t="n">
        <v>64000</v>
      </c>
      <c r="H965" s="137" t="n">
        <v>64120.72080019133</v>
      </c>
      <c r="I965" s="137" t="n">
        <v>120.7208001913308</v>
      </c>
      <c r="J965" s="138" t="n">
        <v>112.2703441779377</v>
      </c>
      <c r="K965" s="138" t="n">
        <v>35074.48768027146</v>
      </c>
      <c r="L965" s="138" t="n">
        <v>0</v>
      </c>
      <c r="M965" s="138" t="n">
        <v>0</v>
      </c>
      <c r="N965" s="138" t="n">
        <v>0</v>
      </c>
      <c r="O965" s="138" t="n">
        <v>0</v>
      </c>
      <c r="P965" s="137" t="n">
        <v>45477.2471819671</v>
      </c>
      <c r="Q965" s="139" t="n"/>
      <c r="R965" s="16" t="n"/>
    </row>
    <row r="966">
      <c r="B966" s="9" t="n">
        <v>901</v>
      </c>
      <c r="C966" s="136" t="n">
        <v>43868.5</v>
      </c>
      <c r="D966" s="40" t="n">
        <v>75377.97974047753</v>
      </c>
      <c r="E966" s="40" t="n">
        <v>49253.19730679467</v>
      </c>
      <c r="F966" s="137" t="n">
        <v>124631.1770472722</v>
      </c>
      <c r="G966" s="137" t="n">
        <v>64000</v>
      </c>
      <c r="H966" s="137" t="n">
        <v>64000</v>
      </c>
      <c r="I966" s="137" t="n">
        <v>0</v>
      </c>
      <c r="J966" s="138" t="n">
        <v>0</v>
      </c>
      <c r="K966" s="138" t="n">
        <v>60631.17704727221</v>
      </c>
      <c r="L966" s="138" t="n">
        <v>0</v>
      </c>
      <c r="M966" s="138" t="n">
        <v>0</v>
      </c>
      <c r="N966" s="138" t="n">
        <v>0</v>
      </c>
      <c r="O966" s="138" t="n">
        <v>0</v>
      </c>
      <c r="P966" s="137" t="n">
        <v>45477.2471819671</v>
      </c>
      <c r="Q966" s="139" t="n"/>
      <c r="R966" s="16" t="n"/>
    </row>
    <row r="967">
      <c r="B967" s="9" t="n">
        <v>902</v>
      </c>
      <c r="C967" s="136" t="n">
        <v>43868.54166666666</v>
      </c>
      <c r="D967" s="40" t="n">
        <v>58189.55877505182</v>
      </c>
      <c r="E967" s="40" t="n">
        <v>47050.93007102265</v>
      </c>
      <c r="F967" s="137" t="n">
        <v>105240.4888460745</v>
      </c>
      <c r="G967" s="137" t="n">
        <v>64000</v>
      </c>
      <c r="H967" s="137" t="n">
        <v>64000</v>
      </c>
      <c r="I967" s="137" t="n">
        <v>0</v>
      </c>
      <c r="J967" s="138" t="n">
        <v>0</v>
      </c>
      <c r="K967" s="138" t="n">
        <v>41240.48884607447</v>
      </c>
      <c r="L967" s="138" t="n">
        <v>0</v>
      </c>
      <c r="M967" s="138" t="n">
        <v>0</v>
      </c>
      <c r="N967" s="138" t="n">
        <v>0</v>
      </c>
      <c r="O967" s="138" t="n">
        <v>0</v>
      </c>
      <c r="P967" s="137" t="n">
        <v>45477.2471819671</v>
      </c>
      <c r="Q967" s="139" t="n"/>
      <c r="R967" s="16" t="n"/>
    </row>
    <row r="968">
      <c r="B968" s="9" t="n">
        <v>903</v>
      </c>
      <c r="C968" s="136" t="n">
        <v>43868.58333333334</v>
      </c>
      <c r="D968" s="40" t="n">
        <v>88790.05048816188</v>
      </c>
      <c r="E968" s="40" t="n">
        <v>48347.99493764282</v>
      </c>
      <c r="F968" s="137" t="n">
        <v>137138.0454258047</v>
      </c>
      <c r="G968" s="137" t="n">
        <v>64000</v>
      </c>
      <c r="H968" s="137" t="n">
        <v>64000</v>
      </c>
      <c r="I968" s="137" t="n">
        <v>0</v>
      </c>
      <c r="J968" s="138" t="n">
        <v>0</v>
      </c>
      <c r="K968" s="138" t="n">
        <v>73138.04542580471</v>
      </c>
      <c r="L968" s="138" t="n">
        <v>0</v>
      </c>
      <c r="M968" s="138" t="n">
        <v>0</v>
      </c>
      <c r="N968" s="138" t="n">
        <v>0</v>
      </c>
      <c r="O968" s="138" t="n">
        <v>0</v>
      </c>
      <c r="P968" s="137" t="n">
        <v>45477.2471819671</v>
      </c>
      <c r="Q968" s="139" t="n"/>
      <c r="R968" s="16" t="n"/>
    </row>
    <row r="969">
      <c r="B969" s="9" t="n">
        <v>904</v>
      </c>
      <c r="C969" s="136" t="n">
        <v>43868.625</v>
      </c>
      <c r="D969" s="40" t="n">
        <v>117211.6895953532</v>
      </c>
      <c r="E969" s="40" t="n">
        <v>34432.95765254235</v>
      </c>
      <c r="F969" s="137" t="n">
        <v>151644.6472478956</v>
      </c>
      <c r="G969" s="137" t="n">
        <v>64000</v>
      </c>
      <c r="H969" s="137" t="n">
        <v>64000</v>
      </c>
      <c r="I969" s="137" t="n">
        <v>0</v>
      </c>
      <c r="J969" s="138" t="n">
        <v>0</v>
      </c>
      <c r="K969" s="138" t="n">
        <v>87644.6472478956</v>
      </c>
      <c r="L969" s="138" t="n">
        <v>0</v>
      </c>
      <c r="M969" s="138" t="n">
        <v>0</v>
      </c>
      <c r="N969" s="138" t="n">
        <v>0</v>
      </c>
      <c r="O969" s="138" t="n">
        <v>0</v>
      </c>
      <c r="P969" s="137" t="n">
        <v>45477.2471819671</v>
      </c>
      <c r="Q969" s="139" t="n"/>
      <c r="R969" s="16" t="n"/>
    </row>
    <row r="970">
      <c r="B970" s="9" t="n">
        <v>905</v>
      </c>
      <c r="C970" s="136" t="n">
        <v>43868.66666666666</v>
      </c>
      <c r="D970" s="40" t="n">
        <v>133767.2979888861</v>
      </c>
      <c r="E970" s="40" t="n">
        <v>20199.72801949759</v>
      </c>
      <c r="F970" s="137" t="n">
        <v>153967.0260083837</v>
      </c>
      <c r="G970" s="137" t="n">
        <v>64000</v>
      </c>
      <c r="H970" s="137" t="n">
        <v>144000</v>
      </c>
      <c r="I970" s="137" t="n">
        <v>0</v>
      </c>
      <c r="J970" s="138" t="n">
        <v>0</v>
      </c>
      <c r="K970" s="138" t="n">
        <v>9967.026008383691</v>
      </c>
      <c r="L970" s="138" t="n">
        <v>0</v>
      </c>
      <c r="M970" s="138" t="n">
        <v>0</v>
      </c>
      <c r="N970" s="138" t="n">
        <v>0</v>
      </c>
      <c r="O970" s="138" t="n">
        <v>80000</v>
      </c>
      <c r="P970" s="137" t="n">
        <v>45477.2471819671</v>
      </c>
      <c r="Q970" s="139" t="n"/>
      <c r="R970" s="16" t="n"/>
    </row>
    <row r="971">
      <c r="B971" s="9" t="n">
        <v>906</v>
      </c>
      <c r="C971" s="136" t="n">
        <v>43868.70833333334</v>
      </c>
      <c r="D971" s="40" t="n">
        <v>143358.3544976517</v>
      </c>
      <c r="E971" s="40" t="n">
        <v>9707.217787285525</v>
      </c>
      <c r="F971" s="137" t="n">
        <v>153065.5722849372</v>
      </c>
      <c r="G971" s="137" t="n">
        <v>64000</v>
      </c>
      <c r="H971" s="137" t="n">
        <v>144000</v>
      </c>
      <c r="I971" s="137" t="n">
        <v>0</v>
      </c>
      <c r="J971" s="138" t="n">
        <v>0</v>
      </c>
      <c r="K971" s="138" t="n">
        <v>9065.572284937196</v>
      </c>
      <c r="L971" s="138" t="n">
        <v>0</v>
      </c>
      <c r="M971" s="138" t="n">
        <v>0</v>
      </c>
      <c r="N971" s="138" t="n">
        <v>0</v>
      </c>
      <c r="O971" s="138" t="n">
        <v>80000</v>
      </c>
      <c r="P971" s="137" t="n">
        <v>45477.2471819671</v>
      </c>
      <c r="Q971" s="139" t="n"/>
      <c r="R971" s="16" t="n"/>
    </row>
    <row r="972">
      <c r="B972" s="9" t="n">
        <v>907</v>
      </c>
      <c r="C972" s="136" t="n">
        <v>43868.75</v>
      </c>
      <c r="D972" s="40" t="n">
        <v>119268.9809009152</v>
      </c>
      <c r="E972" s="40" t="n">
        <v>0</v>
      </c>
      <c r="F972" s="137" t="n">
        <v>119268.9809009152</v>
      </c>
      <c r="G972" s="137" t="n">
        <v>64000</v>
      </c>
      <c r="H972" s="137" t="n">
        <v>119268.9809009152</v>
      </c>
      <c r="I972" s="137" t="n">
        <v>0</v>
      </c>
      <c r="J972" s="138" t="n">
        <v>0</v>
      </c>
      <c r="K972" s="138" t="n">
        <v>0</v>
      </c>
      <c r="L972" s="138" t="n">
        <v>0</v>
      </c>
      <c r="M972" s="138" t="n">
        <v>0</v>
      </c>
      <c r="N972" s="138" t="n">
        <v>0</v>
      </c>
      <c r="O972" s="138" t="n">
        <v>55268.98090091521</v>
      </c>
      <c r="P972" s="137" t="n">
        <v>45477.2471819671</v>
      </c>
      <c r="Q972" s="139" t="n"/>
      <c r="R972" s="16" t="n"/>
    </row>
    <row r="973">
      <c r="B973" s="9" t="n">
        <v>908</v>
      </c>
      <c r="C973" s="136" t="n">
        <v>43868.79166666666</v>
      </c>
      <c r="D973" s="40" t="n">
        <v>71208.75958888404</v>
      </c>
      <c r="E973" s="40" t="n">
        <v>0</v>
      </c>
      <c r="F973" s="137" t="n">
        <v>71208.75958888404</v>
      </c>
      <c r="G973" s="137" t="n">
        <v>64000</v>
      </c>
      <c r="H973" s="137" t="n">
        <v>71208.75958888404</v>
      </c>
      <c r="I973" s="137" t="n">
        <v>0</v>
      </c>
      <c r="J973" s="138" t="n">
        <v>0</v>
      </c>
      <c r="K973" s="138" t="n">
        <v>0</v>
      </c>
      <c r="L973" s="138" t="n">
        <v>0</v>
      </c>
      <c r="M973" s="138" t="n">
        <v>0</v>
      </c>
      <c r="N973" s="138" t="n">
        <v>0</v>
      </c>
      <c r="O973" s="138" t="n">
        <v>7208.759588884044</v>
      </c>
      <c r="P973" s="137" t="n">
        <v>45477.2471819671</v>
      </c>
      <c r="Q973" s="139" t="n"/>
      <c r="R973" s="16" t="n"/>
    </row>
    <row r="974">
      <c r="B974" s="9" t="n">
        <v>909</v>
      </c>
      <c r="C974" s="136" t="n">
        <v>43868.83333333334</v>
      </c>
      <c r="D974" s="40" t="n">
        <v>88505.29928518592</v>
      </c>
      <c r="E974" s="40" t="n">
        <v>0</v>
      </c>
      <c r="F974" s="137" t="n">
        <v>88505.29928518592</v>
      </c>
      <c r="G974" s="137" t="n">
        <v>64000</v>
      </c>
      <c r="H974" s="137" t="n">
        <v>88505.29928518592</v>
      </c>
      <c r="I974" s="137" t="n">
        <v>0</v>
      </c>
      <c r="J974" s="138" t="n">
        <v>0</v>
      </c>
      <c r="K974" s="138" t="n">
        <v>0</v>
      </c>
      <c r="L974" s="138" t="n">
        <v>0</v>
      </c>
      <c r="M974" s="138" t="n">
        <v>0</v>
      </c>
      <c r="N974" s="138" t="n">
        <v>0</v>
      </c>
      <c r="O974" s="138" t="n">
        <v>24505.29928518592</v>
      </c>
      <c r="P974" s="137" t="n">
        <v>45477.2471819671</v>
      </c>
      <c r="Q974" s="139" t="n"/>
      <c r="R974" s="16" t="n"/>
    </row>
    <row r="975">
      <c r="B975" s="9" t="n">
        <v>910</v>
      </c>
      <c r="C975" s="136" t="n">
        <v>43868.875</v>
      </c>
      <c r="D975" s="40" t="n">
        <v>2175.672643245913</v>
      </c>
      <c r="E975" s="40" t="n">
        <v>0</v>
      </c>
      <c r="F975" s="137" t="n">
        <v>2175.672643245913</v>
      </c>
      <c r="G975" s="137" t="n">
        <v>64000</v>
      </c>
      <c r="H975" s="137" t="n">
        <v>2175.672643245913</v>
      </c>
      <c r="I975" s="137" t="n">
        <v>0</v>
      </c>
      <c r="J975" s="138" t="n">
        <v>0</v>
      </c>
      <c r="K975" s="138" t="n">
        <v>0</v>
      </c>
      <c r="L975" s="138" t="n">
        <v>24715.89520759081</v>
      </c>
      <c r="M975" s="138" t="n">
        <v>22738.62359098355</v>
      </c>
      <c r="N975" s="138" t="n">
        <v>39085.70376577054</v>
      </c>
      <c r="O975" s="138" t="n">
        <v>0</v>
      </c>
      <c r="P975" s="137" t="n">
        <v>20761.35197437628</v>
      </c>
      <c r="Q975" s="139" t="n"/>
      <c r="R975" s="16" t="n"/>
    </row>
    <row r="976">
      <c r="B976" s="9" t="n">
        <v>911</v>
      </c>
      <c r="C976" s="136" t="n">
        <v>43868.91666666666</v>
      </c>
      <c r="D976" s="40" t="n">
        <v>3668.809661896608</v>
      </c>
      <c r="E976" s="40" t="n">
        <v>0</v>
      </c>
      <c r="F976" s="137" t="n">
        <v>3668.809661896608</v>
      </c>
      <c r="G976" s="137" t="n">
        <v>64000</v>
      </c>
      <c r="H976" s="137" t="n">
        <v>3668.809661896608</v>
      </c>
      <c r="I976" s="137" t="n">
        <v>0</v>
      </c>
      <c r="J976" s="138" t="n">
        <v>0</v>
      </c>
      <c r="K976" s="138" t="n">
        <v>0</v>
      </c>
      <c r="L976" s="138" t="n">
        <v>13939.76489708122</v>
      </c>
      <c r="M976" s="138" t="n">
        <v>12824.58370531472</v>
      </c>
      <c r="N976" s="138" t="n">
        <v>47506.60663278867</v>
      </c>
      <c r="O976" s="138" t="n">
        <v>0</v>
      </c>
      <c r="P976" s="137" t="n">
        <v>6821.587077295066</v>
      </c>
      <c r="Q976" s="139" t="n"/>
      <c r="R976" s="16" t="n"/>
    </row>
    <row r="977">
      <c r="B977" s="9" t="n">
        <v>912</v>
      </c>
      <c r="C977" s="136" t="n">
        <v>43868.95833333334</v>
      </c>
      <c r="D977" s="40" t="n">
        <v>13608.07208333686</v>
      </c>
      <c r="E977" s="40" t="n">
        <v>0</v>
      </c>
      <c r="F977" s="137" t="n">
        <v>13608.07208333686</v>
      </c>
      <c r="G977" s="137" t="n">
        <v>64000</v>
      </c>
      <c r="H977" s="137" t="n">
        <v>13608.07208333686</v>
      </c>
      <c r="I977" s="137" t="n">
        <v>0</v>
      </c>
      <c r="J977" s="138" t="n">
        <v>0</v>
      </c>
      <c r="K977" s="138" t="n">
        <v>0</v>
      </c>
      <c r="L977" s="138" t="n">
        <v>0</v>
      </c>
      <c r="M977" s="138" t="n">
        <v>0</v>
      </c>
      <c r="N977" s="138" t="n">
        <v>50391.92791666314</v>
      </c>
      <c r="O977" s="138" t="n">
        <v>0</v>
      </c>
      <c r="P977" s="137" t="n">
        <v>6821.587077295066</v>
      </c>
      <c r="Q977" s="139" t="n"/>
      <c r="R977" s="16" t="n"/>
    </row>
    <row r="978">
      <c r="B978" s="9" t="n">
        <v>913</v>
      </c>
      <c r="C978" s="136" t="n">
        <v>43869</v>
      </c>
      <c r="D978" s="40" t="n">
        <v>0</v>
      </c>
      <c r="E978" s="40" t="n">
        <v>0</v>
      </c>
      <c r="F978" s="137" t="n">
        <v>0</v>
      </c>
      <c r="G978" s="137" t="n">
        <v>64000</v>
      </c>
      <c r="H978" s="137" t="n">
        <v>0</v>
      </c>
      <c r="I978" s="137" t="n">
        <v>0</v>
      </c>
      <c r="J978" s="138" t="n">
        <v>0</v>
      </c>
      <c r="K978" s="138" t="n">
        <v>0</v>
      </c>
      <c r="L978" s="138" t="n">
        <v>0</v>
      </c>
      <c r="M978" s="138" t="n">
        <v>0</v>
      </c>
      <c r="N978" s="138" t="n">
        <v>64000</v>
      </c>
      <c r="O978" s="138" t="n">
        <v>0</v>
      </c>
      <c r="P978" s="137" t="n">
        <v>6821.587077295066</v>
      </c>
      <c r="Q978" s="139" t="n"/>
      <c r="R978" s="16" t="n"/>
    </row>
    <row r="979">
      <c r="B979" s="9" t="n">
        <v>914</v>
      </c>
      <c r="C979" s="136" t="n">
        <v>43869.04166666666</v>
      </c>
      <c r="D979" s="40" t="n">
        <v>32355.39747723766</v>
      </c>
      <c r="E979" s="40" t="n">
        <v>0</v>
      </c>
      <c r="F979" s="137" t="n">
        <v>32355.39747723766</v>
      </c>
      <c r="G979" s="137" t="n">
        <v>64000</v>
      </c>
      <c r="H979" s="137" t="n">
        <v>32355.39747723766</v>
      </c>
      <c r="I979" s="137" t="n">
        <v>0</v>
      </c>
      <c r="J979" s="138" t="n">
        <v>0</v>
      </c>
      <c r="K979" s="138" t="n">
        <v>0</v>
      </c>
      <c r="L979" s="138" t="n">
        <v>0</v>
      </c>
      <c r="M979" s="138" t="n">
        <v>0</v>
      </c>
      <c r="N979" s="138" t="n">
        <v>31644.60252276234</v>
      </c>
      <c r="O979" s="138" t="n">
        <v>0</v>
      </c>
      <c r="P979" s="137" t="n">
        <v>6821.587077295066</v>
      </c>
      <c r="Q979" s="139" t="n"/>
      <c r="R979" s="16" t="n"/>
    </row>
    <row r="980">
      <c r="B980" s="9" t="n">
        <v>915</v>
      </c>
      <c r="C980" s="136" t="n">
        <v>43869.08333333334</v>
      </c>
      <c r="D980" s="40" t="n">
        <v>382.0291520129516</v>
      </c>
      <c r="E980" s="40" t="n">
        <v>0</v>
      </c>
      <c r="F980" s="137" t="n">
        <v>382.0291520129516</v>
      </c>
      <c r="G980" s="137" t="n">
        <v>64000</v>
      </c>
      <c r="H980" s="137" t="n">
        <v>382.0291520129516</v>
      </c>
      <c r="I980" s="137" t="n">
        <v>0</v>
      </c>
      <c r="J980" s="138" t="n">
        <v>0</v>
      </c>
      <c r="K980" s="138" t="n">
        <v>0</v>
      </c>
      <c r="L980" s="138" t="n">
        <v>0</v>
      </c>
      <c r="M980" s="138" t="n">
        <v>0</v>
      </c>
      <c r="N980" s="138" t="n">
        <v>63617.97084798705</v>
      </c>
      <c r="O980" s="138" t="n">
        <v>0</v>
      </c>
      <c r="P980" s="137" t="n">
        <v>6821.587077295066</v>
      </c>
      <c r="Q980" s="139" t="n"/>
      <c r="R980" s="16" t="n"/>
    </row>
    <row r="981">
      <c r="B981" s="9" t="n">
        <v>916</v>
      </c>
      <c r="C981" s="136" t="n">
        <v>43869.125</v>
      </c>
      <c r="D981" s="40" t="n">
        <v>0</v>
      </c>
      <c r="E981" s="40" t="n">
        <v>0</v>
      </c>
      <c r="F981" s="137" t="n">
        <v>0</v>
      </c>
      <c r="G981" s="137" t="n">
        <v>64000</v>
      </c>
      <c r="H981" s="137" t="n">
        <v>0</v>
      </c>
      <c r="I981" s="137" t="n">
        <v>0</v>
      </c>
      <c r="J981" s="138" t="n">
        <v>0</v>
      </c>
      <c r="K981" s="138" t="n">
        <v>0</v>
      </c>
      <c r="L981" s="138" t="n">
        <v>0</v>
      </c>
      <c r="M981" s="138" t="n">
        <v>0</v>
      </c>
      <c r="N981" s="138" t="n">
        <v>64000</v>
      </c>
      <c r="O981" s="138" t="n">
        <v>0</v>
      </c>
      <c r="P981" s="137" t="n">
        <v>6821.587077295066</v>
      </c>
      <c r="Q981" s="139" t="n"/>
      <c r="R981" s="16" t="n"/>
    </row>
    <row r="982">
      <c r="B982" s="9" t="n">
        <v>917</v>
      </c>
      <c r="C982" s="136" t="n">
        <v>43869.16666666666</v>
      </c>
      <c r="D982" s="40" t="n">
        <v>14326.88819115389</v>
      </c>
      <c r="E982" s="40" t="n">
        <v>0</v>
      </c>
      <c r="F982" s="137" t="n">
        <v>14326.88819115389</v>
      </c>
      <c r="G982" s="137" t="n">
        <v>64000</v>
      </c>
      <c r="H982" s="137" t="n">
        <v>14326.88819115389</v>
      </c>
      <c r="I982" s="137" t="n">
        <v>0</v>
      </c>
      <c r="J982" s="138" t="n">
        <v>0</v>
      </c>
      <c r="K982" s="138" t="n">
        <v>0</v>
      </c>
      <c r="L982" s="138" t="n">
        <v>0</v>
      </c>
      <c r="M982" s="138" t="n">
        <v>0</v>
      </c>
      <c r="N982" s="138" t="n">
        <v>49673.11180884611</v>
      </c>
      <c r="O982" s="138" t="n">
        <v>0</v>
      </c>
      <c r="P982" s="137" t="n">
        <v>6821.587077295066</v>
      </c>
      <c r="Q982" s="139" t="n"/>
      <c r="R982" s="16" t="n"/>
    </row>
    <row r="983">
      <c r="B983" s="9" t="n">
        <v>918</v>
      </c>
      <c r="C983" s="136" t="n">
        <v>43869.20833333334</v>
      </c>
      <c r="D983" s="40" t="n">
        <v>0</v>
      </c>
      <c r="E983" s="40" t="n">
        <v>0</v>
      </c>
      <c r="F983" s="137" t="n">
        <v>0</v>
      </c>
      <c r="G983" s="137" t="n">
        <v>64000</v>
      </c>
      <c r="H983" s="137" t="n">
        <v>0</v>
      </c>
      <c r="I983" s="137" t="n">
        <v>0</v>
      </c>
      <c r="J983" s="138" t="n">
        <v>0</v>
      </c>
      <c r="K983" s="138" t="n">
        <v>0</v>
      </c>
      <c r="L983" s="138" t="n">
        <v>0</v>
      </c>
      <c r="M983" s="138" t="n">
        <v>0</v>
      </c>
      <c r="N983" s="138" t="n">
        <v>64000</v>
      </c>
      <c r="O983" s="138" t="n">
        <v>0</v>
      </c>
      <c r="P983" s="137" t="n">
        <v>6821.587077295066</v>
      </c>
      <c r="Q983" s="139" t="n"/>
      <c r="R983" s="16" t="n"/>
    </row>
    <row r="984">
      <c r="B984" s="9" t="n">
        <v>919</v>
      </c>
      <c r="C984" s="136" t="n">
        <v>43869.25</v>
      </c>
      <c r="D984" s="40" t="n">
        <v>1586.656829983417</v>
      </c>
      <c r="E984" s="40" t="n">
        <v>0</v>
      </c>
      <c r="F984" s="137" t="n">
        <v>1586.656829983417</v>
      </c>
      <c r="G984" s="137" t="n">
        <v>64000</v>
      </c>
      <c r="H984" s="137" t="n">
        <v>1586.656829983417</v>
      </c>
      <c r="I984" s="137" t="n">
        <v>0</v>
      </c>
      <c r="J984" s="138" t="n">
        <v>0</v>
      </c>
      <c r="K984" s="138" t="n">
        <v>0</v>
      </c>
      <c r="L984" s="138" t="n">
        <v>0</v>
      </c>
      <c r="M984" s="138" t="n">
        <v>0</v>
      </c>
      <c r="N984" s="138" t="n">
        <v>62413.34317001658</v>
      </c>
      <c r="O984" s="138" t="n">
        <v>0</v>
      </c>
      <c r="P984" s="137" t="n">
        <v>6821.587077295066</v>
      </c>
      <c r="Q984" s="139" t="n"/>
      <c r="R984" s="16" t="n"/>
    </row>
    <row r="985">
      <c r="B985" s="9" t="n">
        <v>920</v>
      </c>
      <c r="C985" s="136" t="n">
        <v>43869.29166666666</v>
      </c>
      <c r="D985" s="40" t="n">
        <v>13930.83829462893</v>
      </c>
      <c r="E985" s="40" t="n">
        <v>0</v>
      </c>
      <c r="F985" s="137" t="n">
        <v>13930.83829462893</v>
      </c>
      <c r="G985" s="137" t="n">
        <v>64000</v>
      </c>
      <c r="H985" s="137" t="n">
        <v>13930.83829462893</v>
      </c>
      <c r="I985" s="137" t="n">
        <v>0</v>
      </c>
      <c r="J985" s="138" t="n">
        <v>0</v>
      </c>
      <c r="K985" s="138" t="n">
        <v>0</v>
      </c>
      <c r="L985" s="138" t="n">
        <v>0</v>
      </c>
      <c r="M985" s="138" t="n">
        <v>0</v>
      </c>
      <c r="N985" s="138" t="n">
        <v>50069.16170537107</v>
      </c>
      <c r="O985" s="138" t="n">
        <v>0</v>
      </c>
      <c r="P985" s="137" t="n">
        <v>6821.587077295066</v>
      </c>
      <c r="Q985" s="139" t="n"/>
      <c r="R985" s="16" t="n"/>
    </row>
    <row r="986">
      <c r="B986" s="9" t="n">
        <v>921</v>
      </c>
      <c r="C986" s="136" t="n">
        <v>43869.33333333334</v>
      </c>
      <c r="D986" s="40" t="n">
        <v>12764.22562497454</v>
      </c>
      <c r="E986" s="40" t="n">
        <v>723.9267778229969</v>
      </c>
      <c r="F986" s="137" t="n">
        <v>13488.15240279754</v>
      </c>
      <c r="G986" s="137" t="n">
        <v>64000</v>
      </c>
      <c r="H986" s="137" t="n">
        <v>13488.15240279754</v>
      </c>
      <c r="I986" s="137" t="n">
        <v>0</v>
      </c>
      <c r="J986" s="138" t="n">
        <v>0</v>
      </c>
      <c r="K986" s="138" t="n">
        <v>0</v>
      </c>
      <c r="L986" s="138" t="n">
        <v>0</v>
      </c>
      <c r="M986" s="138" t="n">
        <v>0</v>
      </c>
      <c r="N986" s="138" t="n">
        <v>50511.84759720246</v>
      </c>
      <c r="O986" s="138" t="n">
        <v>0</v>
      </c>
      <c r="P986" s="137" t="n">
        <v>6821.587077295066</v>
      </c>
      <c r="Q986" s="139" t="n"/>
      <c r="R986" s="16" t="n"/>
    </row>
    <row r="987">
      <c r="B987" s="9" t="n">
        <v>922</v>
      </c>
      <c r="C987" s="136" t="n">
        <v>43869.375</v>
      </c>
      <c r="D987" s="40" t="n">
        <v>14526.21403323708</v>
      </c>
      <c r="E987" s="40" t="n">
        <v>16719.20531698386</v>
      </c>
      <c r="F987" s="137" t="n">
        <v>31245.41935022094</v>
      </c>
      <c r="G987" s="137" t="n">
        <v>64000</v>
      </c>
      <c r="H987" s="137" t="n">
        <v>31245.41935022094</v>
      </c>
      <c r="I987" s="137" t="n">
        <v>0</v>
      </c>
      <c r="J987" s="138" t="n">
        <v>0</v>
      </c>
      <c r="K987" s="138" t="n">
        <v>0</v>
      </c>
      <c r="L987" s="138" t="n">
        <v>0</v>
      </c>
      <c r="M987" s="138" t="n">
        <v>0</v>
      </c>
      <c r="N987" s="138" t="n">
        <v>32754.58064977906</v>
      </c>
      <c r="O987" s="138" t="n">
        <v>0</v>
      </c>
      <c r="P987" s="137" t="n">
        <v>6821.587077295066</v>
      </c>
      <c r="Q987" s="139" t="n"/>
      <c r="R987" s="16" t="n"/>
    </row>
    <row r="988">
      <c r="B988" s="9" t="n">
        <v>923</v>
      </c>
      <c r="C988" s="136" t="n">
        <v>43869.41666666666</v>
      </c>
      <c r="D988" s="40" t="n">
        <v>7805.796555488243</v>
      </c>
      <c r="E988" s="40" t="n">
        <v>26281.82584270357</v>
      </c>
      <c r="F988" s="137" t="n">
        <v>34087.62239819182</v>
      </c>
      <c r="G988" s="137" t="n">
        <v>64000</v>
      </c>
      <c r="H988" s="137" t="n">
        <v>34087.62239819182</v>
      </c>
      <c r="I988" s="137" t="n">
        <v>0</v>
      </c>
      <c r="J988" s="138" t="n">
        <v>0</v>
      </c>
      <c r="K988" s="138" t="n">
        <v>0</v>
      </c>
      <c r="L988" s="138" t="n">
        <v>0</v>
      </c>
      <c r="M988" s="138" t="n">
        <v>0</v>
      </c>
      <c r="N988" s="138" t="n">
        <v>29912.37760180818</v>
      </c>
      <c r="O988" s="138" t="n">
        <v>0</v>
      </c>
      <c r="P988" s="137" t="n">
        <v>6821.587077295066</v>
      </c>
      <c r="Q988" s="139" t="n"/>
      <c r="R988" s="16" t="n"/>
    </row>
    <row r="989">
      <c r="B989" s="9" t="n">
        <v>924</v>
      </c>
      <c r="C989" s="136" t="n">
        <v>43869.45833333334</v>
      </c>
      <c r="D989" s="40" t="n">
        <v>7057.348977310769</v>
      </c>
      <c r="E989" s="40" t="n">
        <v>31433.25023442226</v>
      </c>
      <c r="F989" s="137" t="n">
        <v>38490.59921173303</v>
      </c>
      <c r="G989" s="137" t="n">
        <v>64000</v>
      </c>
      <c r="H989" s="137" t="n">
        <v>38490.59921173303</v>
      </c>
      <c r="I989" s="137" t="n">
        <v>0</v>
      </c>
      <c r="J989" s="138" t="n">
        <v>0</v>
      </c>
      <c r="K989" s="138" t="n">
        <v>0</v>
      </c>
      <c r="L989" s="138" t="n">
        <v>0</v>
      </c>
      <c r="M989" s="138" t="n">
        <v>0</v>
      </c>
      <c r="N989" s="138" t="n">
        <v>25509.40078826697</v>
      </c>
      <c r="O989" s="138" t="n">
        <v>0</v>
      </c>
      <c r="P989" s="137" t="n">
        <v>6821.587077295066</v>
      </c>
      <c r="Q989" s="139" t="n"/>
      <c r="R989" s="16" t="n"/>
    </row>
    <row r="990">
      <c r="B990" s="9" t="n">
        <v>925</v>
      </c>
      <c r="C990" s="136" t="n">
        <v>43869.5</v>
      </c>
      <c r="D990" s="40" t="n">
        <v>16625.71211609297</v>
      </c>
      <c r="E990" s="40" t="n">
        <v>34636.33428872841</v>
      </c>
      <c r="F990" s="137" t="n">
        <v>51262.04640482138</v>
      </c>
      <c r="G990" s="137" t="n">
        <v>64000</v>
      </c>
      <c r="H990" s="137" t="n">
        <v>51262.04640482138</v>
      </c>
      <c r="I990" s="137" t="n">
        <v>0</v>
      </c>
      <c r="J990" s="138" t="n">
        <v>0</v>
      </c>
      <c r="K990" s="138" t="n">
        <v>0</v>
      </c>
      <c r="L990" s="138" t="n">
        <v>0</v>
      </c>
      <c r="M990" s="138" t="n">
        <v>0</v>
      </c>
      <c r="N990" s="138" t="n">
        <v>12737.95359517862</v>
      </c>
      <c r="O990" s="138" t="n">
        <v>0</v>
      </c>
      <c r="P990" s="137" t="n">
        <v>6821.587077295066</v>
      </c>
      <c r="Q990" s="139" t="n"/>
      <c r="R990" s="16" t="n"/>
    </row>
    <row r="991">
      <c r="B991" s="9" t="n">
        <v>926</v>
      </c>
      <c r="C991" s="136" t="n">
        <v>43869.54166666666</v>
      </c>
      <c r="D991" s="40" t="n">
        <v>17493.11920698579</v>
      </c>
      <c r="E991" s="40" t="n">
        <v>33143.73003587154</v>
      </c>
      <c r="F991" s="137" t="n">
        <v>50636.84924285732</v>
      </c>
      <c r="G991" s="137" t="n">
        <v>64000</v>
      </c>
      <c r="H991" s="137" t="n">
        <v>50636.84924285732</v>
      </c>
      <c r="I991" s="137" t="n">
        <v>0</v>
      </c>
      <c r="J991" s="138" t="n">
        <v>0</v>
      </c>
      <c r="K991" s="138" t="n">
        <v>0</v>
      </c>
      <c r="L991" s="138" t="n">
        <v>0</v>
      </c>
      <c r="M991" s="138" t="n">
        <v>0</v>
      </c>
      <c r="N991" s="138" t="n">
        <v>13363.15075714268</v>
      </c>
      <c r="O991" s="138" t="n">
        <v>0</v>
      </c>
      <c r="P991" s="137" t="n">
        <v>6821.587077295066</v>
      </c>
      <c r="Q991" s="139" t="n"/>
      <c r="R991" s="16" t="n"/>
    </row>
    <row r="992">
      <c r="B992" s="9" t="n">
        <v>927</v>
      </c>
      <c r="C992" s="136" t="n">
        <v>43869.58333333334</v>
      </c>
      <c r="D992" s="40" t="n">
        <v>35214.9066388995</v>
      </c>
      <c r="E992" s="40" t="n">
        <v>28583.23429033508</v>
      </c>
      <c r="F992" s="137" t="n">
        <v>63798.14092923458</v>
      </c>
      <c r="G992" s="137" t="n">
        <v>64000</v>
      </c>
      <c r="H992" s="137" t="n">
        <v>63798.14092923458</v>
      </c>
      <c r="I992" s="137" t="n">
        <v>0</v>
      </c>
      <c r="J992" s="138" t="n">
        <v>0</v>
      </c>
      <c r="K992" s="138" t="n">
        <v>0</v>
      </c>
      <c r="L992" s="138" t="n">
        <v>0</v>
      </c>
      <c r="M992" s="138" t="n">
        <v>0</v>
      </c>
      <c r="N992" s="138" t="n">
        <v>201.8590707654221</v>
      </c>
      <c r="O992" s="138" t="n">
        <v>0</v>
      </c>
      <c r="P992" s="137" t="n">
        <v>6821.587077295066</v>
      </c>
      <c r="Q992" s="139" t="n"/>
      <c r="R992" s="16" t="n"/>
    </row>
    <row r="993">
      <c r="B993" s="9" t="n">
        <v>928</v>
      </c>
      <c r="C993" s="136" t="n">
        <v>43869.625</v>
      </c>
      <c r="D993" s="40" t="n">
        <v>90212.7946967368</v>
      </c>
      <c r="E993" s="40" t="n">
        <v>24530.98420401506</v>
      </c>
      <c r="F993" s="137" t="n">
        <v>114743.7789007519</v>
      </c>
      <c r="G993" s="137" t="n">
        <v>64000</v>
      </c>
      <c r="H993" s="137" t="n">
        <v>86738.62359098355</v>
      </c>
      <c r="I993" s="137" t="n">
        <v>22738.62359098355</v>
      </c>
      <c r="J993" s="138" t="n">
        <v>21146.9199396147</v>
      </c>
      <c r="K993" s="138" t="n">
        <v>28005.15530976831</v>
      </c>
      <c r="L993" s="138" t="n">
        <v>0</v>
      </c>
      <c r="M993" s="138" t="n">
        <v>0</v>
      </c>
      <c r="N993" s="138" t="n">
        <v>0</v>
      </c>
      <c r="O993" s="138" t="n">
        <v>0</v>
      </c>
      <c r="P993" s="137" t="n">
        <v>27968.50701690977</v>
      </c>
      <c r="Q993" s="139" t="n"/>
      <c r="R993" s="16" t="n"/>
    </row>
    <row r="994">
      <c r="B994" s="9" t="n">
        <v>929</v>
      </c>
      <c r="C994" s="136" t="n">
        <v>43869.66666666666</v>
      </c>
      <c r="D994" s="40" t="n">
        <v>82239.18283837794</v>
      </c>
      <c r="E994" s="40" t="n">
        <v>17066.78735223827</v>
      </c>
      <c r="F994" s="137" t="n">
        <v>99305.97019061621</v>
      </c>
      <c r="G994" s="137" t="n">
        <v>64000</v>
      </c>
      <c r="H994" s="137" t="n">
        <v>99305.97019061621</v>
      </c>
      <c r="I994" s="137" t="n">
        <v>18826.60232801863</v>
      </c>
      <c r="J994" s="138" t="n">
        <v>17508.74016505733</v>
      </c>
      <c r="K994" s="138" t="n">
        <v>0</v>
      </c>
      <c r="L994" s="138" t="n">
        <v>0</v>
      </c>
      <c r="M994" s="138" t="n">
        <v>0</v>
      </c>
      <c r="N994" s="138" t="n">
        <v>0</v>
      </c>
      <c r="O994" s="138" t="n">
        <v>16479.36786259757</v>
      </c>
      <c r="P994" s="137" t="n">
        <v>45477.2471819671</v>
      </c>
      <c r="Q994" s="139" t="n"/>
      <c r="R994" s="16" t="n"/>
    </row>
    <row r="995">
      <c r="B995" s="9" t="n">
        <v>930</v>
      </c>
      <c r="C995" s="136" t="n">
        <v>43869.70833333334</v>
      </c>
      <c r="D995" s="40" t="n">
        <v>41908.14989017144</v>
      </c>
      <c r="E995" s="40" t="n">
        <v>5645.563001026261</v>
      </c>
      <c r="F995" s="137" t="n">
        <v>47553.71289119771</v>
      </c>
      <c r="G995" s="137" t="n">
        <v>64000</v>
      </c>
      <c r="H995" s="137" t="n">
        <v>47553.71289119771</v>
      </c>
      <c r="I995" s="137" t="n">
        <v>0</v>
      </c>
      <c r="J995" s="138" t="n">
        <v>0</v>
      </c>
      <c r="K995" s="138" t="n">
        <v>0</v>
      </c>
      <c r="L995" s="138" t="n">
        <v>17876.39903130684</v>
      </c>
      <c r="M995" s="138" t="n">
        <v>16446.28710880229</v>
      </c>
      <c r="N995" s="138" t="n">
        <v>0</v>
      </c>
      <c r="O995" s="138" t="n">
        <v>0</v>
      </c>
      <c r="P995" s="137" t="n">
        <v>27600.84815066025</v>
      </c>
      <c r="Q995" s="139" t="n"/>
      <c r="R995" s="16" t="n"/>
    </row>
    <row r="996">
      <c r="B996" s="9" t="n">
        <v>931</v>
      </c>
      <c r="C996" s="136" t="n">
        <v>43869.75</v>
      </c>
      <c r="D996" s="40" t="n">
        <v>63038.1345885677</v>
      </c>
      <c r="E996" s="40" t="n">
        <v>0</v>
      </c>
      <c r="F996" s="137" t="n">
        <v>63038.1345885677</v>
      </c>
      <c r="G996" s="137" t="n">
        <v>64000</v>
      </c>
      <c r="H996" s="137" t="n">
        <v>63038.1345885677</v>
      </c>
      <c r="I996" s="137" t="n">
        <v>0</v>
      </c>
      <c r="J996" s="138" t="n">
        <v>0</v>
      </c>
      <c r="K996" s="138" t="n">
        <v>0</v>
      </c>
      <c r="L996" s="138" t="n">
        <v>1045.50588199163</v>
      </c>
      <c r="M996" s="138" t="n">
        <v>961.8654114322999</v>
      </c>
      <c r="N996" s="138" t="n">
        <v>0</v>
      </c>
      <c r="O996" s="138" t="n">
        <v>0</v>
      </c>
      <c r="P996" s="137" t="n">
        <v>26555.34226866862</v>
      </c>
      <c r="Q996" s="139" t="n"/>
      <c r="R996" s="16" t="n"/>
    </row>
    <row r="997">
      <c r="B997" s="9" t="n">
        <v>932</v>
      </c>
      <c r="C997" s="136" t="n">
        <v>43869.79166666666</v>
      </c>
      <c r="D997" s="40" t="n">
        <v>34713.62888665549</v>
      </c>
      <c r="E997" s="40" t="n">
        <v>0</v>
      </c>
      <c r="F997" s="137" t="n">
        <v>34713.62888665549</v>
      </c>
      <c r="G997" s="137" t="n">
        <v>64000</v>
      </c>
      <c r="H997" s="137" t="n">
        <v>34713.62888665549</v>
      </c>
      <c r="I997" s="137" t="n">
        <v>0</v>
      </c>
      <c r="J997" s="138" t="n">
        <v>0</v>
      </c>
      <c r="K997" s="138" t="n">
        <v>0</v>
      </c>
      <c r="L997" s="138" t="n">
        <v>19733.75519137356</v>
      </c>
      <c r="M997" s="138" t="n">
        <v>18155.05477606367</v>
      </c>
      <c r="N997" s="138" t="n">
        <v>11131.31633728084</v>
      </c>
      <c r="O997" s="138" t="n">
        <v>0</v>
      </c>
      <c r="P997" s="137" t="n">
        <v>6821.587077295066</v>
      </c>
      <c r="Q997" s="139" t="n"/>
      <c r="R997" s="16" t="n"/>
    </row>
    <row r="998">
      <c r="B998" s="9" t="n">
        <v>933</v>
      </c>
      <c r="C998" s="136" t="n">
        <v>43869.83333333334</v>
      </c>
      <c r="D998" s="40" t="n">
        <v>21798.93320975303</v>
      </c>
      <c r="E998" s="40" t="n">
        <v>0</v>
      </c>
      <c r="F998" s="137" t="n">
        <v>21798.93320975303</v>
      </c>
      <c r="G998" s="137" t="n">
        <v>64000</v>
      </c>
      <c r="H998" s="137" t="n">
        <v>21798.93320975303</v>
      </c>
      <c r="I998" s="137" t="n">
        <v>0</v>
      </c>
      <c r="J998" s="138" t="n">
        <v>0</v>
      </c>
      <c r="K998" s="138" t="n">
        <v>0</v>
      </c>
      <c r="L998" s="138" t="n">
        <v>0</v>
      </c>
      <c r="M998" s="138" t="n">
        <v>0</v>
      </c>
      <c r="N998" s="138" t="n">
        <v>42201.06679024697</v>
      </c>
      <c r="O998" s="138" t="n">
        <v>0</v>
      </c>
      <c r="P998" s="137" t="n">
        <v>6821.587077295066</v>
      </c>
      <c r="Q998" s="139" t="n"/>
      <c r="R998" s="16" t="n"/>
    </row>
    <row r="999">
      <c r="B999" s="9" t="n">
        <v>934</v>
      </c>
      <c r="C999" s="136" t="n">
        <v>43869.875</v>
      </c>
      <c r="D999" s="40" t="n">
        <v>34569.95239134679</v>
      </c>
      <c r="E999" s="40" t="n">
        <v>0</v>
      </c>
      <c r="F999" s="137" t="n">
        <v>34569.95239134679</v>
      </c>
      <c r="G999" s="137" t="n">
        <v>64000</v>
      </c>
      <c r="H999" s="137" t="n">
        <v>34569.95239134679</v>
      </c>
      <c r="I999" s="137" t="n">
        <v>0</v>
      </c>
      <c r="J999" s="138" t="n">
        <v>0</v>
      </c>
      <c r="K999" s="138" t="n">
        <v>0</v>
      </c>
      <c r="L999" s="138" t="n">
        <v>0</v>
      </c>
      <c r="M999" s="138" t="n">
        <v>0</v>
      </c>
      <c r="N999" s="138" t="n">
        <v>29430.04760865321</v>
      </c>
      <c r="O999" s="138" t="n">
        <v>0</v>
      </c>
      <c r="P999" s="137" t="n">
        <v>6821.587077295066</v>
      </c>
      <c r="Q999" s="139" t="n"/>
      <c r="R999" s="16" t="n"/>
    </row>
    <row r="1000">
      <c r="B1000" s="9" t="n">
        <v>935</v>
      </c>
      <c r="C1000" s="136" t="n">
        <v>43869.91666666666</v>
      </c>
      <c r="D1000" s="40" t="n">
        <v>29891.64912458509</v>
      </c>
      <c r="E1000" s="40" t="n">
        <v>0</v>
      </c>
      <c r="F1000" s="137" t="n">
        <v>29891.64912458509</v>
      </c>
      <c r="G1000" s="137" t="n">
        <v>64000</v>
      </c>
      <c r="H1000" s="137" t="n">
        <v>29891.64912458509</v>
      </c>
      <c r="I1000" s="137" t="n">
        <v>0</v>
      </c>
      <c r="J1000" s="138" t="n">
        <v>0</v>
      </c>
      <c r="K1000" s="138" t="n">
        <v>0</v>
      </c>
      <c r="L1000" s="138" t="n">
        <v>0</v>
      </c>
      <c r="M1000" s="138" t="n">
        <v>0</v>
      </c>
      <c r="N1000" s="138" t="n">
        <v>34108.35087541491</v>
      </c>
      <c r="O1000" s="138" t="n">
        <v>0</v>
      </c>
      <c r="P1000" s="137" t="n">
        <v>6821.587077295066</v>
      </c>
      <c r="Q1000" s="139" t="n"/>
      <c r="R1000" s="16" t="n"/>
    </row>
    <row r="1001">
      <c r="B1001" s="9" t="n">
        <v>936</v>
      </c>
      <c r="C1001" s="136" t="n">
        <v>43869.95833333334</v>
      </c>
      <c r="D1001" s="40" t="n">
        <v>26939.19832662196</v>
      </c>
      <c r="E1001" s="40" t="n">
        <v>0</v>
      </c>
      <c r="F1001" s="137" t="n">
        <v>26939.19832662196</v>
      </c>
      <c r="G1001" s="137" t="n">
        <v>64000</v>
      </c>
      <c r="H1001" s="137" t="n">
        <v>26939.19832662196</v>
      </c>
      <c r="I1001" s="137" t="n">
        <v>0</v>
      </c>
      <c r="J1001" s="138" t="n">
        <v>0</v>
      </c>
      <c r="K1001" s="138" t="n">
        <v>0</v>
      </c>
      <c r="L1001" s="138" t="n">
        <v>0</v>
      </c>
      <c r="M1001" s="138" t="n">
        <v>0</v>
      </c>
      <c r="N1001" s="138" t="n">
        <v>37060.80167337804</v>
      </c>
      <c r="O1001" s="138" t="n">
        <v>0</v>
      </c>
      <c r="P1001" s="137" t="n">
        <v>6821.587077295066</v>
      </c>
      <c r="Q1001" s="139" t="n"/>
      <c r="R1001" s="16" t="n"/>
    </row>
    <row r="1002">
      <c r="B1002" s="9" t="n">
        <v>937</v>
      </c>
      <c r="C1002" s="136" t="n">
        <v>43870</v>
      </c>
      <c r="D1002" s="40" t="n">
        <v>12316.42906313719</v>
      </c>
      <c r="E1002" s="40" t="n">
        <v>0</v>
      </c>
      <c r="F1002" s="137" t="n">
        <v>12316.42906313719</v>
      </c>
      <c r="G1002" s="137" t="n">
        <v>64000</v>
      </c>
      <c r="H1002" s="137" t="n">
        <v>12316.42906313719</v>
      </c>
      <c r="I1002" s="137" t="n">
        <v>0</v>
      </c>
      <c r="J1002" s="138" t="n">
        <v>0</v>
      </c>
      <c r="K1002" s="138" t="n">
        <v>0</v>
      </c>
      <c r="L1002" s="138" t="n">
        <v>0</v>
      </c>
      <c r="M1002" s="138" t="n">
        <v>0</v>
      </c>
      <c r="N1002" s="138" t="n">
        <v>51683.57093686281</v>
      </c>
      <c r="O1002" s="138" t="n">
        <v>0</v>
      </c>
      <c r="P1002" s="137" t="n">
        <v>6821.587077295066</v>
      </c>
      <c r="Q1002" s="139" t="n"/>
      <c r="R1002" s="16" t="n"/>
    </row>
    <row r="1003">
      <c r="B1003" s="9" t="n">
        <v>938</v>
      </c>
      <c r="C1003" s="136" t="n">
        <v>43870.04166666666</v>
      </c>
      <c r="D1003" s="40" t="n">
        <v>0</v>
      </c>
      <c r="E1003" s="40" t="n">
        <v>0</v>
      </c>
      <c r="F1003" s="137" t="n">
        <v>0</v>
      </c>
      <c r="G1003" s="137" t="n">
        <v>64000</v>
      </c>
      <c r="H1003" s="137" t="n">
        <v>0</v>
      </c>
      <c r="I1003" s="137" t="n">
        <v>0</v>
      </c>
      <c r="J1003" s="138" t="n">
        <v>0</v>
      </c>
      <c r="K1003" s="138" t="n">
        <v>0</v>
      </c>
      <c r="L1003" s="138" t="n">
        <v>0</v>
      </c>
      <c r="M1003" s="138" t="n">
        <v>0</v>
      </c>
      <c r="N1003" s="138" t="n">
        <v>64000</v>
      </c>
      <c r="O1003" s="138" t="n">
        <v>0</v>
      </c>
      <c r="P1003" s="137" t="n">
        <v>6821.587077295066</v>
      </c>
      <c r="Q1003" s="139" t="n"/>
      <c r="R1003" s="16" t="n"/>
    </row>
    <row r="1004">
      <c r="B1004" s="9" t="n">
        <v>939</v>
      </c>
      <c r="C1004" s="136" t="n">
        <v>43870.08333333334</v>
      </c>
      <c r="D1004" s="40" t="n">
        <v>465.7199878114757</v>
      </c>
      <c r="E1004" s="40" t="n">
        <v>0</v>
      </c>
      <c r="F1004" s="137" t="n">
        <v>465.7199878114757</v>
      </c>
      <c r="G1004" s="137" t="n">
        <v>64000</v>
      </c>
      <c r="H1004" s="137" t="n">
        <v>465.7199878114757</v>
      </c>
      <c r="I1004" s="137" t="n">
        <v>0</v>
      </c>
      <c r="J1004" s="138" t="n">
        <v>0</v>
      </c>
      <c r="K1004" s="138" t="n">
        <v>0</v>
      </c>
      <c r="L1004" s="138" t="n">
        <v>0</v>
      </c>
      <c r="M1004" s="138" t="n">
        <v>0</v>
      </c>
      <c r="N1004" s="138" t="n">
        <v>63534.28001218852</v>
      </c>
      <c r="O1004" s="138" t="n">
        <v>0</v>
      </c>
      <c r="P1004" s="137" t="n">
        <v>6821.587077295066</v>
      </c>
      <c r="Q1004" s="139" t="n"/>
      <c r="R1004" s="16" t="n"/>
    </row>
    <row r="1005">
      <c r="B1005" s="9" t="n">
        <v>940</v>
      </c>
      <c r="C1005" s="136" t="n">
        <v>43870.125</v>
      </c>
      <c r="D1005" s="40" t="n">
        <v>15853.27027411143</v>
      </c>
      <c r="E1005" s="40" t="n">
        <v>0</v>
      </c>
      <c r="F1005" s="137" t="n">
        <v>15853.27027411143</v>
      </c>
      <c r="G1005" s="137" t="n">
        <v>64000</v>
      </c>
      <c r="H1005" s="137" t="n">
        <v>15853.27027411143</v>
      </c>
      <c r="I1005" s="137" t="n">
        <v>0</v>
      </c>
      <c r="J1005" s="138" t="n">
        <v>0</v>
      </c>
      <c r="K1005" s="138" t="n">
        <v>0</v>
      </c>
      <c r="L1005" s="138" t="n">
        <v>0</v>
      </c>
      <c r="M1005" s="138" t="n">
        <v>0</v>
      </c>
      <c r="N1005" s="138" t="n">
        <v>48146.72972588857</v>
      </c>
      <c r="O1005" s="138" t="n">
        <v>0</v>
      </c>
      <c r="P1005" s="137" t="n">
        <v>6821.587077295066</v>
      </c>
      <c r="Q1005" s="139" t="n"/>
      <c r="R1005" s="16" t="n"/>
    </row>
    <row r="1006">
      <c r="B1006" s="9" t="n">
        <v>941</v>
      </c>
      <c r="C1006" s="136" t="n">
        <v>43870.16666666666</v>
      </c>
      <c r="D1006" s="40" t="n">
        <v>20824.27465053118</v>
      </c>
      <c r="E1006" s="40" t="n">
        <v>0</v>
      </c>
      <c r="F1006" s="137" t="n">
        <v>20824.27465053118</v>
      </c>
      <c r="G1006" s="137" t="n">
        <v>64000</v>
      </c>
      <c r="H1006" s="137" t="n">
        <v>20824.27465053118</v>
      </c>
      <c r="I1006" s="137" t="n">
        <v>0</v>
      </c>
      <c r="J1006" s="138" t="n">
        <v>0</v>
      </c>
      <c r="K1006" s="138" t="n">
        <v>0</v>
      </c>
      <c r="L1006" s="138" t="n">
        <v>0</v>
      </c>
      <c r="M1006" s="138" t="n">
        <v>0</v>
      </c>
      <c r="N1006" s="138" t="n">
        <v>43175.72534946882</v>
      </c>
      <c r="O1006" s="138" t="n">
        <v>0</v>
      </c>
      <c r="P1006" s="137" t="n">
        <v>6821.587077295066</v>
      </c>
      <c r="Q1006" s="139" t="n"/>
      <c r="R1006" s="16" t="n"/>
    </row>
    <row r="1007">
      <c r="B1007" s="9" t="n">
        <v>942</v>
      </c>
      <c r="C1007" s="136" t="n">
        <v>43870.20833333334</v>
      </c>
      <c r="D1007" s="40" t="n">
        <v>28428.43266381055</v>
      </c>
      <c r="E1007" s="40" t="n">
        <v>0</v>
      </c>
      <c r="F1007" s="137" t="n">
        <v>28428.43266381055</v>
      </c>
      <c r="G1007" s="137" t="n">
        <v>64000</v>
      </c>
      <c r="H1007" s="137" t="n">
        <v>28428.43266381055</v>
      </c>
      <c r="I1007" s="137" t="n">
        <v>0</v>
      </c>
      <c r="J1007" s="138" t="n">
        <v>0</v>
      </c>
      <c r="K1007" s="138" t="n">
        <v>0</v>
      </c>
      <c r="L1007" s="138" t="n">
        <v>0</v>
      </c>
      <c r="M1007" s="138" t="n">
        <v>0</v>
      </c>
      <c r="N1007" s="138" t="n">
        <v>35571.56733618944</v>
      </c>
      <c r="O1007" s="138" t="n">
        <v>0</v>
      </c>
      <c r="P1007" s="137" t="n">
        <v>6821.587077295066</v>
      </c>
      <c r="Q1007" s="139" t="n"/>
      <c r="R1007" s="16" t="n"/>
    </row>
    <row r="1008">
      <c r="B1008" s="9" t="n">
        <v>943</v>
      </c>
      <c r="C1008" s="136" t="n">
        <v>43870.25</v>
      </c>
      <c r="D1008" s="40" t="n">
        <v>23460.89733757933</v>
      </c>
      <c r="E1008" s="40" t="n">
        <v>0</v>
      </c>
      <c r="F1008" s="137" t="n">
        <v>23460.89733757933</v>
      </c>
      <c r="G1008" s="137" t="n">
        <v>64000</v>
      </c>
      <c r="H1008" s="137" t="n">
        <v>23460.89733757933</v>
      </c>
      <c r="I1008" s="137" t="n">
        <v>0</v>
      </c>
      <c r="J1008" s="138" t="n">
        <v>0</v>
      </c>
      <c r="K1008" s="138" t="n">
        <v>0</v>
      </c>
      <c r="L1008" s="138" t="n">
        <v>0</v>
      </c>
      <c r="M1008" s="138" t="n">
        <v>0</v>
      </c>
      <c r="N1008" s="138" t="n">
        <v>40539.10266242067</v>
      </c>
      <c r="O1008" s="138" t="n">
        <v>0</v>
      </c>
      <c r="P1008" s="137" t="n">
        <v>6821.587077295066</v>
      </c>
      <c r="Q1008" s="139" t="n"/>
      <c r="R1008" s="16" t="n"/>
    </row>
    <row r="1009">
      <c r="B1009" s="9" t="n">
        <v>944</v>
      </c>
      <c r="C1009" s="136" t="n">
        <v>43870.29166666666</v>
      </c>
      <c r="D1009" s="40" t="n">
        <v>30951.87758845758</v>
      </c>
      <c r="E1009" s="40" t="n">
        <v>0</v>
      </c>
      <c r="F1009" s="137" t="n">
        <v>30951.87758845758</v>
      </c>
      <c r="G1009" s="137" t="n">
        <v>64000</v>
      </c>
      <c r="H1009" s="137" t="n">
        <v>30951.87758845758</v>
      </c>
      <c r="I1009" s="137" t="n">
        <v>0</v>
      </c>
      <c r="J1009" s="138" t="n">
        <v>0</v>
      </c>
      <c r="K1009" s="138" t="n">
        <v>0</v>
      </c>
      <c r="L1009" s="138" t="n">
        <v>0</v>
      </c>
      <c r="M1009" s="138" t="n">
        <v>0</v>
      </c>
      <c r="N1009" s="138" t="n">
        <v>33048.12241154241</v>
      </c>
      <c r="O1009" s="138" t="n">
        <v>0</v>
      </c>
      <c r="P1009" s="137" t="n">
        <v>6821.587077295066</v>
      </c>
      <c r="Q1009" s="139" t="n"/>
      <c r="R1009" s="16" t="n"/>
    </row>
    <row r="1010">
      <c r="B1010" s="9" t="n">
        <v>945</v>
      </c>
      <c r="C1010" s="136" t="n">
        <v>43870.33333333334</v>
      </c>
      <c r="D1010" s="40" t="n">
        <v>21137.35643004691</v>
      </c>
      <c r="E1010" s="40" t="n">
        <v>896.8948842055187</v>
      </c>
      <c r="F1010" s="137" t="n">
        <v>22034.25131425243</v>
      </c>
      <c r="G1010" s="137" t="n">
        <v>64000</v>
      </c>
      <c r="H1010" s="137" t="n">
        <v>22034.25131425243</v>
      </c>
      <c r="I1010" s="137" t="n">
        <v>0</v>
      </c>
      <c r="J1010" s="138" t="n">
        <v>0</v>
      </c>
      <c r="K1010" s="138" t="n">
        <v>0</v>
      </c>
      <c r="L1010" s="138" t="n">
        <v>0</v>
      </c>
      <c r="M1010" s="138" t="n">
        <v>0</v>
      </c>
      <c r="N1010" s="138" t="n">
        <v>41965.74868574757</v>
      </c>
      <c r="O1010" s="138" t="n">
        <v>0</v>
      </c>
      <c r="P1010" s="137" t="n">
        <v>6821.587077295066</v>
      </c>
      <c r="Q1010" s="139" t="n"/>
      <c r="R1010" s="16" t="n"/>
    </row>
    <row r="1011">
      <c r="B1011" s="9" t="n">
        <v>946</v>
      </c>
      <c r="C1011" s="136" t="n">
        <v>43870.375</v>
      </c>
      <c r="D1011" s="40" t="n">
        <v>22562.99151377893</v>
      </c>
      <c r="E1011" s="40" t="n">
        <v>16680.80279223196</v>
      </c>
      <c r="F1011" s="137" t="n">
        <v>39243.7943060109</v>
      </c>
      <c r="G1011" s="137" t="n">
        <v>64000</v>
      </c>
      <c r="H1011" s="137" t="n">
        <v>39243.7943060109</v>
      </c>
      <c r="I1011" s="137" t="n">
        <v>0</v>
      </c>
      <c r="J1011" s="138" t="n">
        <v>0</v>
      </c>
      <c r="K1011" s="138" t="n">
        <v>0</v>
      </c>
      <c r="L1011" s="138" t="n">
        <v>0</v>
      </c>
      <c r="M1011" s="138" t="n">
        <v>0</v>
      </c>
      <c r="N1011" s="138" t="n">
        <v>24756.2056939891</v>
      </c>
      <c r="O1011" s="138" t="n">
        <v>0</v>
      </c>
      <c r="P1011" s="137" t="n">
        <v>6821.587077295066</v>
      </c>
      <c r="Q1011" s="139" t="n"/>
      <c r="R1011" s="16" t="n"/>
    </row>
    <row r="1012">
      <c r="B1012" s="9" t="n">
        <v>947</v>
      </c>
      <c r="C1012" s="136" t="n">
        <v>43870.41666666666</v>
      </c>
      <c r="D1012" s="40" t="n">
        <v>23801.29788732981</v>
      </c>
      <c r="E1012" s="40" t="n">
        <v>26216.38480562636</v>
      </c>
      <c r="F1012" s="137" t="n">
        <v>50017.68269295616</v>
      </c>
      <c r="G1012" s="137" t="n">
        <v>64000</v>
      </c>
      <c r="H1012" s="137" t="n">
        <v>50017.68269295616</v>
      </c>
      <c r="I1012" s="137" t="n">
        <v>0</v>
      </c>
      <c r="J1012" s="138" t="n">
        <v>0</v>
      </c>
      <c r="K1012" s="138" t="n">
        <v>0</v>
      </c>
      <c r="L1012" s="138" t="n">
        <v>0</v>
      </c>
      <c r="M1012" s="138" t="n">
        <v>0</v>
      </c>
      <c r="N1012" s="138" t="n">
        <v>13982.31730704384</v>
      </c>
      <c r="O1012" s="138" t="n">
        <v>0</v>
      </c>
      <c r="P1012" s="137" t="n">
        <v>6821.587077295066</v>
      </c>
      <c r="Q1012" s="139" t="n"/>
      <c r="R1012" s="16" t="n"/>
    </row>
    <row r="1013">
      <c r="B1013" s="9" t="n">
        <v>948</v>
      </c>
      <c r="C1013" s="136" t="n">
        <v>43870.45833333334</v>
      </c>
      <c r="D1013" s="40" t="n">
        <v>18286.37535009857</v>
      </c>
      <c r="E1013" s="40" t="n">
        <v>38402.13288939909</v>
      </c>
      <c r="F1013" s="137" t="n">
        <v>56688.50823949766</v>
      </c>
      <c r="G1013" s="137" t="n">
        <v>64000</v>
      </c>
      <c r="H1013" s="137" t="n">
        <v>56688.50823949766</v>
      </c>
      <c r="I1013" s="137" t="n">
        <v>0</v>
      </c>
      <c r="J1013" s="138" t="n">
        <v>0</v>
      </c>
      <c r="K1013" s="138" t="n">
        <v>0</v>
      </c>
      <c r="L1013" s="138" t="n">
        <v>0</v>
      </c>
      <c r="M1013" s="138" t="n">
        <v>0</v>
      </c>
      <c r="N1013" s="138" t="n">
        <v>7311.491760502344</v>
      </c>
      <c r="O1013" s="138" t="n">
        <v>0</v>
      </c>
      <c r="P1013" s="137" t="n">
        <v>6821.587077295066</v>
      </c>
      <c r="Q1013" s="139" t="n"/>
      <c r="R1013" s="16" t="n"/>
    </row>
    <row r="1014">
      <c r="B1014" s="9" t="n">
        <v>949</v>
      </c>
      <c r="C1014" s="136" t="n">
        <v>43870.5</v>
      </c>
      <c r="D1014" s="40" t="n">
        <v>3442.309593336527</v>
      </c>
      <c r="E1014" s="40" t="n">
        <v>45922.36607831385</v>
      </c>
      <c r="F1014" s="137" t="n">
        <v>49364.67567165037</v>
      </c>
      <c r="G1014" s="137" t="n">
        <v>64000</v>
      </c>
      <c r="H1014" s="137" t="n">
        <v>49364.67567165037</v>
      </c>
      <c r="I1014" s="137" t="n">
        <v>0</v>
      </c>
      <c r="J1014" s="138" t="n">
        <v>0</v>
      </c>
      <c r="K1014" s="138" t="n">
        <v>0</v>
      </c>
      <c r="L1014" s="138" t="n">
        <v>0</v>
      </c>
      <c r="M1014" s="138" t="n">
        <v>0</v>
      </c>
      <c r="N1014" s="138" t="n">
        <v>14635.32432834963</v>
      </c>
      <c r="O1014" s="138" t="n">
        <v>0</v>
      </c>
      <c r="P1014" s="137" t="n">
        <v>6821.587077295066</v>
      </c>
      <c r="Q1014" s="139" t="n"/>
      <c r="R1014" s="16" t="n"/>
    </row>
    <row r="1015">
      <c r="B1015" s="9" t="n">
        <v>950</v>
      </c>
      <c r="C1015" s="136" t="n">
        <v>43870.54166666666</v>
      </c>
      <c r="D1015" s="40" t="n">
        <v>7928.947837181408</v>
      </c>
      <c r="E1015" s="40" t="n">
        <v>67772.61893714804</v>
      </c>
      <c r="F1015" s="137" t="n">
        <v>75701.56677432945</v>
      </c>
      <c r="G1015" s="137" t="n">
        <v>64000</v>
      </c>
      <c r="H1015" s="137" t="n">
        <v>75701.56677432945</v>
      </c>
      <c r="I1015" s="137" t="n">
        <v>11701.56677432945</v>
      </c>
      <c r="J1015" s="138" t="n">
        <v>10882.45710012638</v>
      </c>
      <c r="K1015" s="138" t="n">
        <v>0</v>
      </c>
      <c r="L1015" s="138" t="n">
        <v>0</v>
      </c>
      <c r="M1015" s="138" t="n">
        <v>0</v>
      </c>
      <c r="N1015" s="138" t="n">
        <v>0</v>
      </c>
      <c r="O1015" s="138" t="n">
        <v>0</v>
      </c>
      <c r="P1015" s="137" t="n">
        <v>17704.04417742145</v>
      </c>
      <c r="Q1015" s="139" t="n"/>
      <c r="R1015" s="16" t="n"/>
    </row>
    <row r="1016">
      <c r="B1016" s="9" t="n">
        <v>951</v>
      </c>
      <c r="C1016" s="136" t="n">
        <v>43870.58333333334</v>
      </c>
      <c r="D1016" s="40" t="n">
        <v>1934.573655142393</v>
      </c>
      <c r="E1016" s="40" t="n">
        <v>50801.05417179458</v>
      </c>
      <c r="F1016" s="137" t="n">
        <v>52735.62782693697</v>
      </c>
      <c r="G1016" s="137" t="n">
        <v>64000</v>
      </c>
      <c r="H1016" s="137" t="n">
        <v>52735.62782693697</v>
      </c>
      <c r="I1016" s="137" t="n">
        <v>0</v>
      </c>
      <c r="J1016" s="138" t="n">
        <v>0</v>
      </c>
      <c r="K1016" s="138" t="n">
        <v>0</v>
      </c>
      <c r="L1016" s="138" t="n">
        <v>10882.45710012638</v>
      </c>
      <c r="M1016" s="138" t="n">
        <v>10011.86053211627</v>
      </c>
      <c r="N1016" s="138" t="n">
        <v>1252.511640946756</v>
      </c>
      <c r="O1016" s="138" t="n">
        <v>0</v>
      </c>
      <c r="P1016" s="137" t="n">
        <v>6821.587077295066</v>
      </c>
      <c r="Q1016" s="139" t="n"/>
      <c r="R1016" s="16" t="n"/>
    </row>
    <row r="1017">
      <c r="B1017" s="9" t="n">
        <v>952</v>
      </c>
      <c r="C1017" s="136" t="n">
        <v>43870.625</v>
      </c>
      <c r="D1017" s="40" t="n">
        <v>0</v>
      </c>
      <c r="E1017" s="40" t="n">
        <v>35295.05514697268</v>
      </c>
      <c r="F1017" s="137" t="n">
        <v>35295.05514697268</v>
      </c>
      <c r="G1017" s="137" t="n">
        <v>64000</v>
      </c>
      <c r="H1017" s="137" t="n">
        <v>35295.05514697268</v>
      </c>
      <c r="I1017" s="137" t="n">
        <v>0</v>
      </c>
      <c r="J1017" s="138" t="n">
        <v>0</v>
      </c>
      <c r="K1017" s="138" t="n">
        <v>0</v>
      </c>
      <c r="L1017" s="138" t="n">
        <v>0</v>
      </c>
      <c r="M1017" s="138" t="n">
        <v>0</v>
      </c>
      <c r="N1017" s="138" t="n">
        <v>28704.94485302732</v>
      </c>
      <c r="O1017" s="138" t="n">
        <v>0</v>
      </c>
      <c r="P1017" s="137" t="n">
        <v>6821.587077295066</v>
      </c>
      <c r="Q1017" s="139" t="n"/>
      <c r="R1017" s="16" t="n"/>
    </row>
    <row r="1018">
      <c r="B1018" s="9" t="n">
        <v>953</v>
      </c>
      <c r="C1018" s="136" t="n">
        <v>43870.66666666666</v>
      </c>
      <c r="D1018" s="40" t="n">
        <v>0</v>
      </c>
      <c r="E1018" s="40" t="n">
        <v>34282.09059101704</v>
      </c>
      <c r="F1018" s="137" t="n">
        <v>34282.09059101704</v>
      </c>
      <c r="G1018" s="137" t="n">
        <v>64000</v>
      </c>
      <c r="H1018" s="137" t="n">
        <v>34282.09059101704</v>
      </c>
      <c r="I1018" s="137" t="n">
        <v>0</v>
      </c>
      <c r="J1018" s="138" t="n">
        <v>0</v>
      </c>
      <c r="K1018" s="138" t="n">
        <v>0</v>
      </c>
      <c r="L1018" s="138" t="n">
        <v>0</v>
      </c>
      <c r="M1018" s="138" t="n">
        <v>0</v>
      </c>
      <c r="N1018" s="138" t="n">
        <v>29717.90940898296</v>
      </c>
      <c r="O1018" s="138" t="n">
        <v>0</v>
      </c>
      <c r="P1018" s="137" t="n">
        <v>6821.587077295066</v>
      </c>
      <c r="Q1018" s="139" t="n"/>
      <c r="R1018" s="16" t="n"/>
    </row>
    <row r="1019">
      <c r="B1019" s="9" t="n">
        <v>954</v>
      </c>
      <c r="C1019" s="136" t="n">
        <v>43870.70833333334</v>
      </c>
      <c r="D1019" s="40" t="n">
        <v>0</v>
      </c>
      <c r="E1019" s="40" t="n">
        <v>22294.62493096329</v>
      </c>
      <c r="F1019" s="137" t="n">
        <v>22294.62493096329</v>
      </c>
      <c r="G1019" s="137" t="n">
        <v>64000</v>
      </c>
      <c r="H1019" s="137" t="n">
        <v>22294.62493096329</v>
      </c>
      <c r="I1019" s="137" t="n">
        <v>0</v>
      </c>
      <c r="J1019" s="138" t="n">
        <v>0</v>
      </c>
      <c r="K1019" s="138" t="n">
        <v>0</v>
      </c>
      <c r="L1019" s="138" t="n">
        <v>0</v>
      </c>
      <c r="M1019" s="138" t="n">
        <v>0</v>
      </c>
      <c r="N1019" s="138" t="n">
        <v>41705.37506903672</v>
      </c>
      <c r="O1019" s="138" t="n">
        <v>0</v>
      </c>
      <c r="P1019" s="137" t="n">
        <v>6821.587077295066</v>
      </c>
      <c r="Q1019" s="139" t="n"/>
      <c r="R1019" s="16" t="n"/>
    </row>
    <row r="1020">
      <c r="B1020" s="9" t="n">
        <v>955</v>
      </c>
      <c r="C1020" s="136" t="n">
        <v>43870.75</v>
      </c>
      <c r="D1020" s="40" t="n">
        <v>1149.845593743106</v>
      </c>
      <c r="E1020" s="40" t="n">
        <v>0</v>
      </c>
      <c r="F1020" s="137" t="n">
        <v>1149.845593743106</v>
      </c>
      <c r="G1020" s="137" t="n">
        <v>64000</v>
      </c>
      <c r="H1020" s="137" t="n">
        <v>1149.845593743106</v>
      </c>
      <c r="I1020" s="137" t="n">
        <v>0</v>
      </c>
      <c r="J1020" s="138" t="n">
        <v>0</v>
      </c>
      <c r="K1020" s="138" t="n">
        <v>0</v>
      </c>
      <c r="L1020" s="138" t="n">
        <v>0</v>
      </c>
      <c r="M1020" s="138" t="n">
        <v>0</v>
      </c>
      <c r="N1020" s="138" t="n">
        <v>62850.15440625689</v>
      </c>
      <c r="O1020" s="138" t="n">
        <v>0</v>
      </c>
      <c r="P1020" s="137" t="n">
        <v>6821.587077295066</v>
      </c>
      <c r="Q1020" s="139" t="n"/>
      <c r="R1020" s="16" t="n"/>
    </row>
    <row r="1021">
      <c r="B1021" s="9" t="n">
        <v>956</v>
      </c>
      <c r="C1021" s="136" t="n">
        <v>43870.79166666666</v>
      </c>
      <c r="D1021" s="40" t="n">
        <v>19609.96254078438</v>
      </c>
      <c r="E1021" s="40" t="n">
        <v>0</v>
      </c>
      <c r="F1021" s="137" t="n">
        <v>19609.96254078438</v>
      </c>
      <c r="G1021" s="137" t="n">
        <v>64000</v>
      </c>
      <c r="H1021" s="137" t="n">
        <v>19609.96254078438</v>
      </c>
      <c r="I1021" s="137" t="n">
        <v>0</v>
      </c>
      <c r="J1021" s="138" t="n">
        <v>0</v>
      </c>
      <c r="K1021" s="138" t="n">
        <v>0</v>
      </c>
      <c r="L1021" s="138" t="n">
        <v>0</v>
      </c>
      <c r="M1021" s="138" t="n">
        <v>0</v>
      </c>
      <c r="N1021" s="138" t="n">
        <v>44390.03745921562</v>
      </c>
      <c r="O1021" s="138" t="n">
        <v>0</v>
      </c>
      <c r="P1021" s="137" t="n">
        <v>6821.587077295066</v>
      </c>
      <c r="Q1021" s="139" t="n"/>
      <c r="R1021" s="16" t="n"/>
    </row>
    <row r="1022">
      <c r="B1022" s="9" t="n">
        <v>957</v>
      </c>
      <c r="C1022" s="136" t="n">
        <v>43870.83333333334</v>
      </c>
      <c r="D1022" s="40" t="n">
        <v>33255.90508867947</v>
      </c>
      <c r="E1022" s="40" t="n">
        <v>0</v>
      </c>
      <c r="F1022" s="137" t="n">
        <v>33255.90508867947</v>
      </c>
      <c r="G1022" s="137" t="n">
        <v>64000</v>
      </c>
      <c r="H1022" s="137" t="n">
        <v>33255.90508867947</v>
      </c>
      <c r="I1022" s="137" t="n">
        <v>0</v>
      </c>
      <c r="J1022" s="138" t="n">
        <v>0</v>
      </c>
      <c r="K1022" s="138" t="n">
        <v>0</v>
      </c>
      <c r="L1022" s="138" t="n">
        <v>0</v>
      </c>
      <c r="M1022" s="138" t="n">
        <v>0</v>
      </c>
      <c r="N1022" s="138" t="n">
        <v>30744.09491132053</v>
      </c>
      <c r="O1022" s="138" t="n">
        <v>0</v>
      </c>
      <c r="P1022" s="137" t="n">
        <v>6821.587077295066</v>
      </c>
      <c r="Q1022" s="139" t="n"/>
      <c r="R1022" s="16" t="n"/>
    </row>
    <row r="1023">
      <c r="B1023" s="9" t="n">
        <v>958</v>
      </c>
      <c r="C1023" s="136" t="n">
        <v>43870.875</v>
      </c>
      <c r="D1023" s="40" t="n">
        <v>66156.08798927575</v>
      </c>
      <c r="E1023" s="40" t="n">
        <v>0</v>
      </c>
      <c r="F1023" s="137" t="n">
        <v>66156.08798927575</v>
      </c>
      <c r="G1023" s="137" t="n">
        <v>64000</v>
      </c>
      <c r="H1023" s="137" t="n">
        <v>66156.08798927575</v>
      </c>
      <c r="I1023" s="137" t="n">
        <v>2156.087989275751</v>
      </c>
      <c r="J1023" s="138" t="n">
        <v>2005.161830026449</v>
      </c>
      <c r="K1023" s="138" t="n">
        <v>0</v>
      </c>
      <c r="L1023" s="138" t="n">
        <v>0</v>
      </c>
      <c r="M1023" s="138" t="n">
        <v>0</v>
      </c>
      <c r="N1023" s="138" t="n">
        <v>0</v>
      </c>
      <c r="O1023" s="138" t="n">
        <v>0</v>
      </c>
      <c r="P1023" s="137" t="n">
        <v>8826.748907321515</v>
      </c>
      <c r="Q1023" s="139" t="n"/>
      <c r="R1023" s="16" t="n"/>
    </row>
    <row r="1024">
      <c r="B1024" s="9" t="n">
        <v>959</v>
      </c>
      <c r="C1024" s="136" t="n">
        <v>43870.91666666666</v>
      </c>
      <c r="D1024" s="40" t="n">
        <v>68126.79758388211</v>
      </c>
      <c r="E1024" s="40" t="n">
        <v>0</v>
      </c>
      <c r="F1024" s="137" t="n">
        <v>68126.79758388211</v>
      </c>
      <c r="G1024" s="137" t="n">
        <v>64000</v>
      </c>
      <c r="H1024" s="137" t="n">
        <v>68126.79758388211</v>
      </c>
      <c r="I1024" s="137" t="n">
        <v>4126.797583882115</v>
      </c>
      <c r="J1024" s="138" t="n">
        <v>3837.921753010367</v>
      </c>
      <c r="K1024" s="138" t="n">
        <v>0</v>
      </c>
      <c r="L1024" s="138" t="n">
        <v>0</v>
      </c>
      <c r="M1024" s="138" t="n">
        <v>0</v>
      </c>
      <c r="N1024" s="138" t="n">
        <v>0</v>
      </c>
      <c r="O1024" s="138" t="n">
        <v>0</v>
      </c>
      <c r="P1024" s="137" t="n">
        <v>12664.67066033188</v>
      </c>
      <c r="Q1024" s="139" t="n"/>
      <c r="R1024" s="16" t="n"/>
    </row>
    <row r="1025">
      <c r="B1025" s="9" t="n">
        <v>960</v>
      </c>
      <c r="C1025" s="136" t="n">
        <v>43870.95833333334</v>
      </c>
      <c r="D1025" s="40" t="n">
        <v>118489.6009585566</v>
      </c>
      <c r="E1025" s="40" t="n">
        <v>0</v>
      </c>
      <c r="F1025" s="137" t="n">
        <v>118489.6009585566</v>
      </c>
      <c r="G1025" s="137" t="n">
        <v>64000</v>
      </c>
      <c r="H1025" s="137" t="n">
        <v>118489.6009585566</v>
      </c>
      <c r="I1025" s="137" t="n">
        <v>22738.62359098355</v>
      </c>
      <c r="J1025" s="138" t="n">
        <v>21146.9199396147</v>
      </c>
      <c r="K1025" s="138" t="n">
        <v>0</v>
      </c>
      <c r="L1025" s="138" t="n">
        <v>0</v>
      </c>
      <c r="M1025" s="138" t="n">
        <v>0</v>
      </c>
      <c r="N1025" s="138" t="n">
        <v>0</v>
      </c>
      <c r="O1025" s="138" t="n">
        <v>31750.97736757304</v>
      </c>
      <c r="P1025" s="137" t="n">
        <v>33811.59059994658</v>
      </c>
      <c r="Q1025" s="139" t="n"/>
      <c r="R1025" s="16" t="n"/>
    </row>
    <row r="1026">
      <c r="B1026" s="9" t="n">
        <v>961</v>
      </c>
      <c r="C1026" s="136" t="n">
        <v>43871</v>
      </c>
      <c r="D1026" s="40" t="n">
        <v>88742.64013558518</v>
      </c>
      <c r="E1026" s="40" t="n">
        <v>0</v>
      </c>
      <c r="F1026" s="137" t="n">
        <v>88742.64013558518</v>
      </c>
      <c r="G1026" s="137" t="n">
        <v>64000</v>
      </c>
      <c r="H1026" s="137" t="n">
        <v>76543.71675486077</v>
      </c>
      <c r="I1026" s="137" t="n">
        <v>12543.71675486077</v>
      </c>
      <c r="J1026" s="138" t="n">
        <v>11665.65658202051</v>
      </c>
      <c r="K1026" s="138" t="n">
        <v>12198.92338072442</v>
      </c>
      <c r="L1026" s="138" t="n">
        <v>0</v>
      </c>
      <c r="M1026" s="138" t="n">
        <v>0</v>
      </c>
      <c r="N1026" s="138" t="n">
        <v>0</v>
      </c>
      <c r="O1026" s="138" t="n">
        <v>0</v>
      </c>
      <c r="P1026" s="137" t="n">
        <v>45477.2471819671</v>
      </c>
      <c r="Q1026" s="139" t="n"/>
      <c r="R1026" s="16" t="n"/>
    </row>
    <row r="1027">
      <c r="B1027" s="9" t="n">
        <v>962</v>
      </c>
      <c r="C1027" s="136" t="n">
        <v>43871.04166666666</v>
      </c>
      <c r="D1027" s="40" t="n">
        <v>85896.13991213037</v>
      </c>
      <c r="E1027" s="40" t="n">
        <v>0</v>
      </c>
      <c r="F1027" s="137" t="n">
        <v>85896.13991213037</v>
      </c>
      <c r="G1027" s="137" t="n">
        <v>64000</v>
      </c>
      <c r="H1027" s="137" t="n">
        <v>64000</v>
      </c>
      <c r="I1027" s="137" t="n">
        <v>0</v>
      </c>
      <c r="J1027" s="138" t="n">
        <v>0</v>
      </c>
      <c r="K1027" s="138" t="n">
        <v>21896.13991213037</v>
      </c>
      <c r="L1027" s="138" t="n">
        <v>0</v>
      </c>
      <c r="M1027" s="138" t="n">
        <v>0</v>
      </c>
      <c r="N1027" s="138" t="n">
        <v>0</v>
      </c>
      <c r="O1027" s="138" t="n">
        <v>0</v>
      </c>
      <c r="P1027" s="137" t="n">
        <v>45477.2471819671</v>
      </c>
      <c r="Q1027" s="139" t="n"/>
      <c r="R1027" s="16" t="n"/>
    </row>
    <row r="1028">
      <c r="B1028" s="9" t="n">
        <v>963</v>
      </c>
      <c r="C1028" s="136" t="n">
        <v>43871.08333333334</v>
      </c>
      <c r="D1028" s="40" t="n">
        <v>105211.088643131</v>
      </c>
      <c r="E1028" s="40" t="n">
        <v>0</v>
      </c>
      <c r="F1028" s="137" t="n">
        <v>105211.088643131</v>
      </c>
      <c r="G1028" s="137" t="n">
        <v>64000</v>
      </c>
      <c r="H1028" s="137" t="n">
        <v>64000</v>
      </c>
      <c r="I1028" s="137" t="n">
        <v>0</v>
      </c>
      <c r="J1028" s="138" t="n">
        <v>0</v>
      </c>
      <c r="K1028" s="138" t="n">
        <v>41211.08864313101</v>
      </c>
      <c r="L1028" s="138" t="n">
        <v>0</v>
      </c>
      <c r="M1028" s="138" t="n">
        <v>0</v>
      </c>
      <c r="N1028" s="138" t="n">
        <v>0</v>
      </c>
      <c r="O1028" s="138" t="n">
        <v>0</v>
      </c>
      <c r="P1028" s="137" t="n">
        <v>45477.2471819671</v>
      </c>
      <c r="Q1028" s="139" t="n"/>
      <c r="R1028" s="16" t="n"/>
    </row>
    <row r="1029">
      <c r="B1029" s="9" t="n">
        <v>964</v>
      </c>
      <c r="C1029" s="136" t="n">
        <v>43871.125</v>
      </c>
      <c r="D1029" s="40" t="n">
        <v>141008.3620824316</v>
      </c>
      <c r="E1029" s="40" t="n">
        <v>0</v>
      </c>
      <c r="F1029" s="137" t="n">
        <v>141008.3620824316</v>
      </c>
      <c r="G1029" s="137" t="n">
        <v>64000</v>
      </c>
      <c r="H1029" s="137" t="n">
        <v>64000</v>
      </c>
      <c r="I1029" s="137" t="n">
        <v>0</v>
      </c>
      <c r="J1029" s="138" t="n">
        <v>0</v>
      </c>
      <c r="K1029" s="138" t="n">
        <v>77008.36208243165</v>
      </c>
      <c r="L1029" s="138" t="n">
        <v>0</v>
      </c>
      <c r="M1029" s="138" t="n">
        <v>0</v>
      </c>
      <c r="N1029" s="138" t="n">
        <v>0</v>
      </c>
      <c r="O1029" s="138" t="n">
        <v>0</v>
      </c>
      <c r="P1029" s="137" t="n">
        <v>45477.2471819671</v>
      </c>
      <c r="Q1029" s="139" t="n"/>
      <c r="R1029" s="16" t="n"/>
    </row>
    <row r="1030">
      <c r="B1030" s="9" t="n">
        <v>965</v>
      </c>
      <c r="C1030" s="136" t="n">
        <v>43871.16666666666</v>
      </c>
      <c r="D1030" s="40" t="n">
        <v>141409.6155542394</v>
      </c>
      <c r="E1030" s="40" t="n">
        <v>0</v>
      </c>
      <c r="F1030" s="137" t="n">
        <v>141409.6155542394</v>
      </c>
      <c r="G1030" s="137" t="n">
        <v>64000</v>
      </c>
      <c r="H1030" s="137" t="n">
        <v>141409.6155542394</v>
      </c>
      <c r="I1030" s="137" t="n">
        <v>0</v>
      </c>
      <c r="J1030" s="138" t="n">
        <v>0</v>
      </c>
      <c r="K1030" s="138" t="n">
        <v>0</v>
      </c>
      <c r="L1030" s="138" t="n">
        <v>0</v>
      </c>
      <c r="M1030" s="138" t="n">
        <v>0</v>
      </c>
      <c r="N1030" s="138" t="n">
        <v>0</v>
      </c>
      <c r="O1030" s="138" t="n">
        <v>77409.6155542394</v>
      </c>
      <c r="P1030" s="137" t="n">
        <v>45477.2471819671</v>
      </c>
      <c r="Q1030" s="139" t="n"/>
      <c r="R1030" s="16" t="n"/>
    </row>
    <row r="1031">
      <c r="B1031" s="9" t="n">
        <v>966</v>
      </c>
      <c r="C1031" s="136" t="n">
        <v>43871.20833333334</v>
      </c>
      <c r="D1031" s="40" t="n">
        <v>141682.0805377977</v>
      </c>
      <c r="E1031" s="40" t="n">
        <v>0</v>
      </c>
      <c r="F1031" s="137" t="n">
        <v>141682.0805377977</v>
      </c>
      <c r="G1031" s="137" t="n">
        <v>64000</v>
      </c>
      <c r="H1031" s="137" t="n">
        <v>141682.0805377977</v>
      </c>
      <c r="I1031" s="137" t="n">
        <v>0</v>
      </c>
      <c r="J1031" s="138" t="n">
        <v>0</v>
      </c>
      <c r="K1031" s="138" t="n">
        <v>0</v>
      </c>
      <c r="L1031" s="138" t="n">
        <v>0</v>
      </c>
      <c r="M1031" s="138" t="n">
        <v>0</v>
      </c>
      <c r="N1031" s="138" t="n">
        <v>0</v>
      </c>
      <c r="O1031" s="138" t="n">
        <v>77682.08053779765</v>
      </c>
      <c r="P1031" s="137" t="n">
        <v>45477.2471819671</v>
      </c>
      <c r="Q1031" s="139" t="n"/>
      <c r="R1031" s="16" t="n"/>
    </row>
    <row r="1032">
      <c r="B1032" s="9" t="n">
        <v>967</v>
      </c>
      <c r="C1032" s="136" t="n">
        <v>43871.25</v>
      </c>
      <c r="D1032" s="40" t="n">
        <v>141103.3273313429</v>
      </c>
      <c r="E1032" s="40" t="n">
        <v>0</v>
      </c>
      <c r="F1032" s="137" t="n">
        <v>141103.3273313429</v>
      </c>
      <c r="G1032" s="137" t="n">
        <v>64000</v>
      </c>
      <c r="H1032" s="137" t="n">
        <v>141103.3273313429</v>
      </c>
      <c r="I1032" s="137" t="n">
        <v>0</v>
      </c>
      <c r="J1032" s="138" t="n">
        <v>0</v>
      </c>
      <c r="K1032" s="138" t="n">
        <v>0</v>
      </c>
      <c r="L1032" s="138" t="n">
        <v>0</v>
      </c>
      <c r="M1032" s="138" t="n">
        <v>0</v>
      </c>
      <c r="N1032" s="138" t="n">
        <v>0</v>
      </c>
      <c r="O1032" s="138" t="n">
        <v>77103.32733134291</v>
      </c>
      <c r="P1032" s="137" t="n">
        <v>45477.2471819671</v>
      </c>
      <c r="Q1032" s="139" t="n"/>
      <c r="R1032" s="16" t="n"/>
    </row>
    <row r="1033">
      <c r="B1033" s="9" t="n">
        <v>968</v>
      </c>
      <c r="C1033" s="136" t="n">
        <v>43871.29166666666</v>
      </c>
      <c r="D1033" s="40" t="n">
        <v>136717.4360867236</v>
      </c>
      <c r="E1033" s="40" t="n">
        <v>0</v>
      </c>
      <c r="F1033" s="137" t="n">
        <v>136717.4360867236</v>
      </c>
      <c r="G1033" s="137" t="n">
        <v>64000</v>
      </c>
      <c r="H1033" s="137" t="n">
        <v>136717.4360867236</v>
      </c>
      <c r="I1033" s="137" t="n">
        <v>0</v>
      </c>
      <c r="J1033" s="138" t="n">
        <v>0</v>
      </c>
      <c r="K1033" s="138" t="n">
        <v>0</v>
      </c>
      <c r="L1033" s="138" t="n">
        <v>0</v>
      </c>
      <c r="M1033" s="138" t="n">
        <v>0</v>
      </c>
      <c r="N1033" s="138" t="n">
        <v>0</v>
      </c>
      <c r="O1033" s="138" t="n">
        <v>72717.43608672355</v>
      </c>
      <c r="P1033" s="137" t="n">
        <v>45477.2471819671</v>
      </c>
      <c r="Q1033" s="139" t="n"/>
      <c r="R1033" s="16" t="n"/>
    </row>
    <row r="1034">
      <c r="B1034" s="9" t="n">
        <v>969</v>
      </c>
      <c r="C1034" s="136" t="n">
        <v>43871.33333333334</v>
      </c>
      <c r="D1034" s="40" t="n">
        <v>141416.5536546165</v>
      </c>
      <c r="E1034" s="40" t="n">
        <v>1280.920131724484</v>
      </c>
      <c r="F1034" s="137" t="n">
        <v>142697.473786341</v>
      </c>
      <c r="G1034" s="137" t="n">
        <v>64000</v>
      </c>
      <c r="H1034" s="137" t="n">
        <v>142697.473786341</v>
      </c>
      <c r="I1034" s="137" t="n">
        <v>0</v>
      </c>
      <c r="J1034" s="138" t="n">
        <v>0</v>
      </c>
      <c r="K1034" s="138" t="n">
        <v>0</v>
      </c>
      <c r="L1034" s="138" t="n">
        <v>0</v>
      </c>
      <c r="M1034" s="138" t="n">
        <v>0</v>
      </c>
      <c r="N1034" s="138" t="n">
        <v>0</v>
      </c>
      <c r="O1034" s="138" t="n">
        <v>78697.47378634097</v>
      </c>
      <c r="P1034" s="137" t="n">
        <v>45477.2471819671</v>
      </c>
      <c r="Q1034" s="139" t="n"/>
      <c r="R1034" s="16" t="n"/>
    </row>
    <row r="1035">
      <c r="B1035" s="9" t="n">
        <v>970</v>
      </c>
      <c r="C1035" s="136" t="n">
        <v>43871.375</v>
      </c>
      <c r="D1035" s="40" t="n">
        <v>144394.2996102044</v>
      </c>
      <c r="E1035" s="40" t="n">
        <v>21849.0772713418</v>
      </c>
      <c r="F1035" s="137" t="n">
        <v>166243.3768815462</v>
      </c>
      <c r="G1035" s="137" t="n">
        <v>64000</v>
      </c>
      <c r="H1035" s="137" t="n">
        <v>144000</v>
      </c>
      <c r="I1035" s="137" t="n">
        <v>0</v>
      </c>
      <c r="J1035" s="138" t="n">
        <v>0</v>
      </c>
      <c r="K1035" s="138" t="n">
        <v>22243.37688154617</v>
      </c>
      <c r="L1035" s="138" t="n">
        <v>0</v>
      </c>
      <c r="M1035" s="138" t="n">
        <v>0</v>
      </c>
      <c r="N1035" s="138" t="n">
        <v>0</v>
      </c>
      <c r="O1035" s="138" t="n">
        <v>80000</v>
      </c>
      <c r="P1035" s="137" t="n">
        <v>45477.2471819671</v>
      </c>
      <c r="Q1035" s="139" t="n"/>
      <c r="R1035" s="16" t="n"/>
    </row>
    <row r="1036">
      <c r="B1036" s="9" t="n">
        <v>971</v>
      </c>
      <c r="C1036" s="136" t="n">
        <v>43871.41666666666</v>
      </c>
      <c r="D1036" s="40" t="n">
        <v>143377.7233612044</v>
      </c>
      <c r="E1036" s="40" t="n">
        <v>29097.35788701354</v>
      </c>
      <c r="F1036" s="137" t="n">
        <v>172475.0812482179</v>
      </c>
      <c r="G1036" s="137" t="n">
        <v>64000</v>
      </c>
      <c r="H1036" s="137" t="n">
        <v>144000</v>
      </c>
      <c r="I1036" s="137" t="n">
        <v>0</v>
      </c>
      <c r="J1036" s="138" t="n">
        <v>0</v>
      </c>
      <c r="K1036" s="138" t="n">
        <v>28475.0812482179</v>
      </c>
      <c r="L1036" s="138" t="n">
        <v>0</v>
      </c>
      <c r="M1036" s="138" t="n">
        <v>0</v>
      </c>
      <c r="N1036" s="138" t="n">
        <v>0</v>
      </c>
      <c r="O1036" s="138" t="n">
        <v>80000</v>
      </c>
      <c r="P1036" s="137" t="n">
        <v>45477.2471819671</v>
      </c>
      <c r="Q1036" s="139" t="n"/>
      <c r="R1036" s="16" t="n"/>
    </row>
    <row r="1037">
      <c r="B1037" s="9" t="n">
        <v>972</v>
      </c>
      <c r="C1037" s="136" t="n">
        <v>43871.45833333334</v>
      </c>
      <c r="D1037" s="40" t="n">
        <v>129194.0780340856</v>
      </c>
      <c r="E1037" s="40" t="n">
        <v>49390.34918090859</v>
      </c>
      <c r="F1037" s="137" t="n">
        <v>178584.4272149942</v>
      </c>
      <c r="G1037" s="137" t="n">
        <v>64000</v>
      </c>
      <c r="H1037" s="137" t="n">
        <v>64000</v>
      </c>
      <c r="I1037" s="137" t="n">
        <v>0</v>
      </c>
      <c r="J1037" s="138" t="n">
        <v>0</v>
      </c>
      <c r="K1037" s="138" t="n">
        <v>114584.4272149942</v>
      </c>
      <c r="L1037" s="138" t="n">
        <v>0</v>
      </c>
      <c r="M1037" s="138" t="n">
        <v>0</v>
      </c>
      <c r="N1037" s="138" t="n">
        <v>0</v>
      </c>
      <c r="O1037" s="138" t="n">
        <v>0</v>
      </c>
      <c r="P1037" s="137" t="n">
        <v>45477.2471819671</v>
      </c>
      <c r="Q1037" s="139" t="n"/>
      <c r="R1037" s="16" t="n"/>
    </row>
    <row r="1038">
      <c r="B1038" s="9" t="n">
        <v>973</v>
      </c>
      <c r="C1038" s="136" t="n">
        <v>43871.5</v>
      </c>
      <c r="D1038" s="40" t="n">
        <v>85166.62756623201</v>
      </c>
      <c r="E1038" s="40" t="n">
        <v>65139.30295416085</v>
      </c>
      <c r="F1038" s="137" t="n">
        <v>150305.9305203929</v>
      </c>
      <c r="G1038" s="137" t="n">
        <v>64000</v>
      </c>
      <c r="H1038" s="137" t="n">
        <v>64000</v>
      </c>
      <c r="I1038" s="137" t="n">
        <v>0</v>
      </c>
      <c r="J1038" s="138" t="n">
        <v>0</v>
      </c>
      <c r="K1038" s="138" t="n">
        <v>86305.93052039287</v>
      </c>
      <c r="L1038" s="138" t="n">
        <v>0</v>
      </c>
      <c r="M1038" s="138" t="n">
        <v>0</v>
      </c>
      <c r="N1038" s="138" t="n">
        <v>0</v>
      </c>
      <c r="O1038" s="138" t="n">
        <v>0</v>
      </c>
      <c r="P1038" s="137" t="n">
        <v>45477.2471819671</v>
      </c>
      <c r="Q1038" s="139" t="n"/>
      <c r="R1038" s="16" t="n"/>
    </row>
    <row r="1039">
      <c r="B1039" s="9" t="n">
        <v>974</v>
      </c>
      <c r="C1039" s="136" t="n">
        <v>43871.54166666666</v>
      </c>
      <c r="D1039" s="40" t="n">
        <v>53740.35736449161</v>
      </c>
      <c r="E1039" s="40" t="n">
        <v>63767.78421302169</v>
      </c>
      <c r="F1039" s="137" t="n">
        <v>117508.1415775133</v>
      </c>
      <c r="G1039" s="137" t="n">
        <v>64000</v>
      </c>
      <c r="H1039" s="137" t="n">
        <v>64000</v>
      </c>
      <c r="I1039" s="137" t="n">
        <v>0</v>
      </c>
      <c r="J1039" s="138" t="n">
        <v>0</v>
      </c>
      <c r="K1039" s="138" t="n">
        <v>53508.14157751331</v>
      </c>
      <c r="L1039" s="138" t="n">
        <v>0</v>
      </c>
      <c r="M1039" s="138" t="n">
        <v>0</v>
      </c>
      <c r="N1039" s="138" t="n">
        <v>0</v>
      </c>
      <c r="O1039" s="138" t="n">
        <v>0</v>
      </c>
      <c r="P1039" s="137" t="n">
        <v>45477.2471819671</v>
      </c>
      <c r="Q1039" s="139" t="n"/>
      <c r="R1039" s="16" t="n"/>
    </row>
    <row r="1040">
      <c r="B1040" s="9" t="n">
        <v>975</v>
      </c>
      <c r="C1040" s="136" t="n">
        <v>43871.58333333334</v>
      </c>
      <c r="D1040" s="40" t="n">
        <v>54405.54773814412</v>
      </c>
      <c r="E1040" s="40" t="n">
        <v>56055.93026284491</v>
      </c>
      <c r="F1040" s="137" t="n">
        <v>110461.478000989</v>
      </c>
      <c r="G1040" s="137" t="n">
        <v>64000</v>
      </c>
      <c r="H1040" s="137" t="n">
        <v>64000</v>
      </c>
      <c r="I1040" s="137" t="n">
        <v>0</v>
      </c>
      <c r="J1040" s="138" t="n">
        <v>0</v>
      </c>
      <c r="K1040" s="138" t="n">
        <v>46461.47800098904</v>
      </c>
      <c r="L1040" s="138" t="n">
        <v>0</v>
      </c>
      <c r="M1040" s="138" t="n">
        <v>0</v>
      </c>
      <c r="N1040" s="138" t="n">
        <v>0</v>
      </c>
      <c r="O1040" s="138" t="n">
        <v>0</v>
      </c>
      <c r="P1040" s="137" t="n">
        <v>45477.2471819671</v>
      </c>
      <c r="Q1040" s="139" t="n"/>
      <c r="R1040" s="16" t="n"/>
    </row>
    <row r="1041">
      <c r="B1041" s="9" t="n">
        <v>976</v>
      </c>
      <c r="C1041" s="136" t="n">
        <v>43871.625</v>
      </c>
      <c r="D1041" s="40" t="n">
        <v>33317.91436079962</v>
      </c>
      <c r="E1041" s="40" t="n">
        <v>48128.55193906056</v>
      </c>
      <c r="F1041" s="137" t="n">
        <v>81446.46629986019</v>
      </c>
      <c r="G1041" s="137" t="n">
        <v>64000</v>
      </c>
      <c r="H1041" s="137" t="n">
        <v>64000</v>
      </c>
      <c r="I1041" s="137" t="n">
        <v>0</v>
      </c>
      <c r="J1041" s="138" t="n">
        <v>0</v>
      </c>
      <c r="K1041" s="138" t="n">
        <v>17446.46629986019</v>
      </c>
      <c r="L1041" s="138" t="n">
        <v>0</v>
      </c>
      <c r="M1041" s="138" t="n">
        <v>0</v>
      </c>
      <c r="N1041" s="138" t="n">
        <v>0</v>
      </c>
      <c r="O1041" s="138" t="n">
        <v>0</v>
      </c>
      <c r="P1041" s="137" t="n">
        <v>45477.2471819671</v>
      </c>
      <c r="Q1041" s="139" t="n"/>
      <c r="R1041" s="16" t="n"/>
    </row>
    <row r="1042">
      <c r="B1042" s="9" t="n">
        <v>977</v>
      </c>
      <c r="C1042" s="136" t="n">
        <v>43871.66666666666</v>
      </c>
      <c r="D1042" s="40" t="n">
        <v>32330.24686337075</v>
      </c>
      <c r="E1042" s="40" t="n">
        <v>36693.61240043715</v>
      </c>
      <c r="F1042" s="137" t="n">
        <v>69023.8592638079</v>
      </c>
      <c r="G1042" s="137" t="n">
        <v>64000</v>
      </c>
      <c r="H1042" s="137" t="n">
        <v>69023.8592638079</v>
      </c>
      <c r="I1042" s="137" t="n">
        <v>0</v>
      </c>
      <c r="J1042" s="138" t="n">
        <v>0</v>
      </c>
      <c r="K1042" s="138" t="n">
        <v>0</v>
      </c>
      <c r="L1042" s="138" t="n">
        <v>0</v>
      </c>
      <c r="M1042" s="138" t="n">
        <v>0</v>
      </c>
      <c r="N1042" s="138" t="n">
        <v>0</v>
      </c>
      <c r="O1042" s="138" t="n">
        <v>5023.859263807899</v>
      </c>
      <c r="P1042" s="137" t="n">
        <v>45477.2471819671</v>
      </c>
      <c r="Q1042" s="139" t="n"/>
      <c r="R1042" s="16" t="n"/>
    </row>
    <row r="1043">
      <c r="B1043" s="9" t="n">
        <v>978</v>
      </c>
      <c r="C1043" s="136" t="n">
        <v>43871.70833333334</v>
      </c>
      <c r="D1043" s="40" t="n">
        <v>30087.21682896402</v>
      </c>
      <c r="E1043" s="40" t="n">
        <v>13082.72134047774</v>
      </c>
      <c r="F1043" s="137" t="n">
        <v>43169.93816944176</v>
      </c>
      <c r="G1043" s="137" t="n">
        <v>64000</v>
      </c>
      <c r="H1043" s="137" t="n">
        <v>43169.93816944176</v>
      </c>
      <c r="I1043" s="137" t="n">
        <v>0</v>
      </c>
      <c r="J1043" s="138" t="n">
        <v>0</v>
      </c>
      <c r="K1043" s="138" t="n">
        <v>0</v>
      </c>
      <c r="L1043" s="138" t="n">
        <v>22641.37155495461</v>
      </c>
      <c r="M1043" s="138" t="n">
        <v>20830.06183055824</v>
      </c>
      <c r="N1043" s="138" t="n">
        <v>0</v>
      </c>
      <c r="O1043" s="138" t="n">
        <v>0</v>
      </c>
      <c r="P1043" s="137" t="n">
        <v>22835.87562701249</v>
      </c>
      <c r="Q1043" s="139" t="n"/>
      <c r="R1043" s="16" t="n"/>
    </row>
    <row r="1044">
      <c r="B1044" s="9" t="n">
        <v>979</v>
      </c>
      <c r="C1044" s="136" t="n">
        <v>43871.75</v>
      </c>
      <c r="D1044" s="40" t="n">
        <v>52954.47295302947</v>
      </c>
      <c r="E1044" s="40" t="n">
        <v>0</v>
      </c>
      <c r="F1044" s="137" t="n">
        <v>52954.47295302947</v>
      </c>
      <c r="G1044" s="137" t="n">
        <v>64000</v>
      </c>
      <c r="H1044" s="137" t="n">
        <v>52954.47295302947</v>
      </c>
      <c r="I1044" s="137" t="n">
        <v>0</v>
      </c>
      <c r="J1044" s="138" t="n">
        <v>0</v>
      </c>
      <c r="K1044" s="138" t="n">
        <v>0</v>
      </c>
      <c r="L1044" s="138" t="n">
        <v>12006.00765975057</v>
      </c>
      <c r="M1044" s="138" t="n">
        <v>11045.52704697053</v>
      </c>
      <c r="N1044" s="138" t="n">
        <v>1.818989403545856e-12</v>
      </c>
      <c r="O1044" s="138" t="n">
        <v>0</v>
      </c>
      <c r="P1044" s="137" t="n">
        <v>10829.86796726192</v>
      </c>
      <c r="Q1044" s="139" t="n"/>
      <c r="R1044" s="16" t="n"/>
    </row>
    <row r="1045">
      <c r="B1045" s="9" t="n">
        <v>980</v>
      </c>
      <c r="C1045" s="136" t="n">
        <v>43871.79166666666</v>
      </c>
      <c r="D1045" s="40" t="n">
        <v>52840.71701559694</v>
      </c>
      <c r="E1045" s="40" t="n">
        <v>0</v>
      </c>
      <c r="F1045" s="137" t="n">
        <v>52840.71701559694</v>
      </c>
      <c r="G1045" s="137" t="n">
        <v>64000</v>
      </c>
      <c r="H1045" s="137" t="n">
        <v>52840.71701559694</v>
      </c>
      <c r="I1045" s="137" t="n">
        <v>0</v>
      </c>
      <c r="J1045" s="138" t="n">
        <v>0</v>
      </c>
      <c r="K1045" s="138" t="n">
        <v>0</v>
      </c>
      <c r="L1045" s="138" t="n">
        <v>4008.280889966851</v>
      </c>
      <c r="M1045" s="138" t="n">
        <v>3687.618418769503</v>
      </c>
      <c r="N1045" s="138" t="n">
        <v>7471.664565633553</v>
      </c>
      <c r="O1045" s="138" t="n">
        <v>0</v>
      </c>
      <c r="P1045" s="137" t="n">
        <v>6821.587077295066</v>
      </c>
      <c r="Q1045" s="139" t="n"/>
      <c r="R1045" s="16" t="n"/>
    </row>
    <row r="1046">
      <c r="B1046" s="9" t="n">
        <v>981</v>
      </c>
      <c r="C1046" s="136" t="n">
        <v>43871.83333333334</v>
      </c>
      <c r="D1046" s="40" t="n">
        <v>70647.35163337202</v>
      </c>
      <c r="E1046" s="40" t="n">
        <v>0</v>
      </c>
      <c r="F1046" s="137" t="n">
        <v>70647.35163337202</v>
      </c>
      <c r="G1046" s="137" t="n">
        <v>64000</v>
      </c>
      <c r="H1046" s="137" t="n">
        <v>70647.35163337202</v>
      </c>
      <c r="I1046" s="137" t="n">
        <v>6647.351633372018</v>
      </c>
      <c r="J1046" s="138" t="n">
        <v>6182.037019035977</v>
      </c>
      <c r="K1046" s="138" t="n">
        <v>0</v>
      </c>
      <c r="L1046" s="138" t="n">
        <v>0</v>
      </c>
      <c r="M1046" s="138" t="n">
        <v>0</v>
      </c>
      <c r="N1046" s="138" t="n">
        <v>0</v>
      </c>
      <c r="O1046" s="138" t="n">
        <v>0</v>
      </c>
      <c r="P1046" s="137" t="n">
        <v>13003.62409633104</v>
      </c>
      <c r="Q1046" s="139" t="n"/>
      <c r="R1046" s="16" t="n"/>
    </row>
    <row r="1047">
      <c r="B1047" s="9" t="n">
        <v>982</v>
      </c>
      <c r="C1047" s="136" t="n">
        <v>43871.875</v>
      </c>
      <c r="D1047" s="40" t="n">
        <v>107768.645894632</v>
      </c>
      <c r="E1047" s="40" t="n">
        <v>0</v>
      </c>
      <c r="F1047" s="137" t="n">
        <v>107768.645894632</v>
      </c>
      <c r="G1047" s="137" t="n">
        <v>64000</v>
      </c>
      <c r="H1047" s="137" t="n">
        <v>107768.645894632</v>
      </c>
      <c r="I1047" s="137" t="n">
        <v>22738.62359098355</v>
      </c>
      <c r="J1047" s="138" t="n">
        <v>21146.9199396147</v>
      </c>
      <c r="K1047" s="138" t="n">
        <v>0</v>
      </c>
      <c r="L1047" s="138" t="n">
        <v>0</v>
      </c>
      <c r="M1047" s="138" t="n">
        <v>0</v>
      </c>
      <c r="N1047" s="138" t="n">
        <v>0</v>
      </c>
      <c r="O1047" s="138" t="n">
        <v>21030.02230364849</v>
      </c>
      <c r="P1047" s="137" t="n">
        <v>34150.54403594574</v>
      </c>
      <c r="Q1047" s="139" t="n"/>
      <c r="R1047" s="16" t="n"/>
    </row>
    <row r="1048">
      <c r="B1048" s="9" t="n">
        <v>983</v>
      </c>
      <c r="C1048" s="136" t="n">
        <v>43871.91666666666</v>
      </c>
      <c r="D1048" s="40" t="n">
        <v>140830.2841727533</v>
      </c>
      <c r="E1048" s="40" t="n">
        <v>0</v>
      </c>
      <c r="F1048" s="137" t="n">
        <v>140830.2841727533</v>
      </c>
      <c r="G1048" s="137" t="n">
        <v>64000</v>
      </c>
      <c r="H1048" s="137" t="n">
        <v>140830.2841727533</v>
      </c>
      <c r="I1048" s="137" t="n">
        <v>12179.25069464662</v>
      </c>
      <c r="J1048" s="138" t="n">
        <v>11326.70314602135</v>
      </c>
      <c r="K1048" s="138" t="n">
        <v>0</v>
      </c>
      <c r="L1048" s="138" t="n">
        <v>0</v>
      </c>
      <c r="M1048" s="138" t="n">
        <v>0</v>
      </c>
      <c r="N1048" s="138" t="n">
        <v>0</v>
      </c>
      <c r="O1048" s="138" t="n">
        <v>64651.03347810663</v>
      </c>
      <c r="P1048" s="137" t="n">
        <v>45477.2471819671</v>
      </c>
      <c r="Q1048" s="139" t="n"/>
      <c r="R1048" s="16" t="n"/>
    </row>
    <row r="1049">
      <c r="B1049" s="9" t="n">
        <v>984</v>
      </c>
      <c r="C1049" s="136" t="n">
        <v>43871.95833333334</v>
      </c>
      <c r="D1049" s="40" t="n">
        <v>143548.2849954742</v>
      </c>
      <c r="E1049" s="40" t="n">
        <v>0</v>
      </c>
      <c r="F1049" s="137" t="n">
        <v>143548.2849954742</v>
      </c>
      <c r="G1049" s="137" t="n">
        <v>64000</v>
      </c>
      <c r="H1049" s="137" t="n">
        <v>143548.2849954742</v>
      </c>
      <c r="I1049" s="137" t="n">
        <v>0</v>
      </c>
      <c r="J1049" s="138" t="n">
        <v>0</v>
      </c>
      <c r="K1049" s="138" t="n">
        <v>0</v>
      </c>
      <c r="L1049" s="138" t="n">
        <v>0</v>
      </c>
      <c r="M1049" s="138" t="n">
        <v>0</v>
      </c>
      <c r="N1049" s="138" t="n">
        <v>0</v>
      </c>
      <c r="O1049" s="138" t="n">
        <v>79548.28499547424</v>
      </c>
      <c r="P1049" s="137" t="n">
        <v>45477.2471819671</v>
      </c>
      <c r="Q1049" s="139" t="n"/>
      <c r="R1049" s="16" t="n"/>
    </row>
    <row r="1050">
      <c r="B1050" s="9" t="n">
        <v>985</v>
      </c>
      <c r="C1050" s="136" t="n">
        <v>43872</v>
      </c>
      <c r="D1050" s="40" t="n">
        <v>144492.5893655464</v>
      </c>
      <c r="E1050" s="40" t="n">
        <v>0</v>
      </c>
      <c r="F1050" s="137" t="n">
        <v>144492.5893655464</v>
      </c>
      <c r="G1050" s="137" t="n">
        <v>64000</v>
      </c>
      <c r="H1050" s="137" t="n">
        <v>64000</v>
      </c>
      <c r="I1050" s="137" t="n">
        <v>0</v>
      </c>
      <c r="J1050" s="138" t="n">
        <v>0</v>
      </c>
      <c r="K1050" s="138" t="n">
        <v>80492.58936554636</v>
      </c>
      <c r="L1050" s="138" t="n">
        <v>0</v>
      </c>
      <c r="M1050" s="138" t="n">
        <v>0</v>
      </c>
      <c r="N1050" s="138" t="n">
        <v>0</v>
      </c>
      <c r="O1050" s="138" t="n">
        <v>0</v>
      </c>
      <c r="P1050" s="137" t="n">
        <v>45477.2471819671</v>
      </c>
      <c r="Q1050" s="139" t="n"/>
      <c r="R1050" s="16" t="n"/>
    </row>
    <row r="1051">
      <c r="B1051" s="9" t="n">
        <v>986</v>
      </c>
      <c r="C1051" s="136" t="n">
        <v>43872.04166666666</v>
      </c>
      <c r="D1051" s="40" t="n">
        <v>142964.039126221</v>
      </c>
      <c r="E1051" s="40" t="n">
        <v>0</v>
      </c>
      <c r="F1051" s="137" t="n">
        <v>142964.039126221</v>
      </c>
      <c r="G1051" s="137" t="n">
        <v>64000</v>
      </c>
      <c r="H1051" s="137" t="n">
        <v>64000</v>
      </c>
      <c r="I1051" s="137" t="n">
        <v>0</v>
      </c>
      <c r="J1051" s="138" t="n">
        <v>0</v>
      </c>
      <c r="K1051" s="138" t="n">
        <v>78964.03912622097</v>
      </c>
      <c r="L1051" s="138" t="n">
        <v>0</v>
      </c>
      <c r="M1051" s="138" t="n">
        <v>0</v>
      </c>
      <c r="N1051" s="138" t="n">
        <v>0</v>
      </c>
      <c r="O1051" s="138" t="n">
        <v>0</v>
      </c>
      <c r="P1051" s="137" t="n">
        <v>45477.2471819671</v>
      </c>
      <c r="Q1051" s="139" t="n"/>
      <c r="R1051" s="16" t="n"/>
    </row>
    <row r="1052">
      <c r="B1052" s="9" t="n">
        <v>987</v>
      </c>
      <c r="C1052" s="136" t="n">
        <v>43872.08333333334</v>
      </c>
      <c r="D1052" s="40" t="n">
        <v>142866.3275459104</v>
      </c>
      <c r="E1052" s="40" t="n">
        <v>0</v>
      </c>
      <c r="F1052" s="137" t="n">
        <v>142866.3275459104</v>
      </c>
      <c r="G1052" s="137" t="n">
        <v>64000</v>
      </c>
      <c r="H1052" s="137" t="n">
        <v>64000</v>
      </c>
      <c r="I1052" s="137" t="n">
        <v>0</v>
      </c>
      <c r="J1052" s="138" t="n">
        <v>0</v>
      </c>
      <c r="K1052" s="138" t="n">
        <v>78866.32754591043</v>
      </c>
      <c r="L1052" s="138" t="n">
        <v>0</v>
      </c>
      <c r="M1052" s="138" t="n">
        <v>0</v>
      </c>
      <c r="N1052" s="138" t="n">
        <v>0</v>
      </c>
      <c r="O1052" s="138" t="n">
        <v>0</v>
      </c>
      <c r="P1052" s="137" t="n">
        <v>45477.2471819671</v>
      </c>
      <c r="Q1052" s="139" t="n"/>
      <c r="R1052" s="16" t="n"/>
    </row>
    <row r="1053">
      <c r="B1053" s="9" t="n">
        <v>988</v>
      </c>
      <c r="C1053" s="136" t="n">
        <v>43872.125</v>
      </c>
      <c r="D1053" s="40" t="n">
        <v>144319.5704873929</v>
      </c>
      <c r="E1053" s="40" t="n">
        <v>0</v>
      </c>
      <c r="F1053" s="137" t="n">
        <v>144319.5704873929</v>
      </c>
      <c r="G1053" s="137" t="n">
        <v>64000</v>
      </c>
      <c r="H1053" s="137" t="n">
        <v>64000</v>
      </c>
      <c r="I1053" s="137" t="n">
        <v>0</v>
      </c>
      <c r="J1053" s="138" t="n">
        <v>0</v>
      </c>
      <c r="K1053" s="138" t="n">
        <v>80319.57048739292</v>
      </c>
      <c r="L1053" s="138" t="n">
        <v>0</v>
      </c>
      <c r="M1053" s="138" t="n">
        <v>0</v>
      </c>
      <c r="N1053" s="138" t="n">
        <v>0</v>
      </c>
      <c r="O1053" s="138" t="n">
        <v>0</v>
      </c>
      <c r="P1053" s="137" t="n">
        <v>45477.2471819671</v>
      </c>
      <c r="Q1053" s="139" t="n"/>
      <c r="R1053" s="16" t="n"/>
    </row>
    <row r="1054">
      <c r="B1054" s="9" t="n">
        <v>989</v>
      </c>
      <c r="C1054" s="136" t="n">
        <v>43872.16666666666</v>
      </c>
      <c r="D1054" s="40" t="n">
        <v>143700.92320377</v>
      </c>
      <c r="E1054" s="40" t="n">
        <v>0</v>
      </c>
      <c r="F1054" s="137" t="n">
        <v>143700.92320377</v>
      </c>
      <c r="G1054" s="137" t="n">
        <v>64000</v>
      </c>
      <c r="H1054" s="137" t="n">
        <v>143700.92320377</v>
      </c>
      <c r="I1054" s="137" t="n">
        <v>0</v>
      </c>
      <c r="J1054" s="138" t="n">
        <v>0</v>
      </c>
      <c r="K1054" s="138" t="n">
        <v>0</v>
      </c>
      <c r="L1054" s="138" t="n">
        <v>0</v>
      </c>
      <c r="M1054" s="138" t="n">
        <v>0</v>
      </c>
      <c r="N1054" s="138" t="n">
        <v>0</v>
      </c>
      <c r="O1054" s="138" t="n">
        <v>79700.92320376998</v>
      </c>
      <c r="P1054" s="137" t="n">
        <v>45477.2471819671</v>
      </c>
      <c r="Q1054" s="139" t="n"/>
      <c r="R1054" s="16" t="n"/>
    </row>
    <row r="1055">
      <c r="B1055" s="9" t="n">
        <v>990</v>
      </c>
      <c r="C1055" s="136" t="n">
        <v>43872.20833333334</v>
      </c>
      <c r="D1055" s="40" t="n">
        <v>141129.7788390305</v>
      </c>
      <c r="E1055" s="40" t="n">
        <v>0</v>
      </c>
      <c r="F1055" s="137" t="n">
        <v>141129.7788390305</v>
      </c>
      <c r="G1055" s="137" t="n">
        <v>64000</v>
      </c>
      <c r="H1055" s="137" t="n">
        <v>141129.7788390305</v>
      </c>
      <c r="I1055" s="137" t="n">
        <v>0</v>
      </c>
      <c r="J1055" s="138" t="n">
        <v>0</v>
      </c>
      <c r="K1055" s="138" t="n">
        <v>0</v>
      </c>
      <c r="L1055" s="138" t="n">
        <v>0</v>
      </c>
      <c r="M1055" s="138" t="n">
        <v>0</v>
      </c>
      <c r="N1055" s="138" t="n">
        <v>0</v>
      </c>
      <c r="O1055" s="138" t="n">
        <v>77129.77883903054</v>
      </c>
      <c r="P1055" s="137" t="n">
        <v>45477.2471819671</v>
      </c>
      <c r="Q1055" s="139" t="n"/>
      <c r="R1055" s="16" t="n"/>
    </row>
    <row r="1056">
      <c r="B1056" s="9" t="n">
        <v>991</v>
      </c>
      <c r="C1056" s="136" t="n">
        <v>43872.25</v>
      </c>
      <c r="D1056" s="40" t="n">
        <v>115647.0034165639</v>
      </c>
      <c r="E1056" s="40" t="n">
        <v>0</v>
      </c>
      <c r="F1056" s="137" t="n">
        <v>115647.0034165639</v>
      </c>
      <c r="G1056" s="137" t="n">
        <v>64000</v>
      </c>
      <c r="H1056" s="137" t="n">
        <v>115647.0034165639</v>
      </c>
      <c r="I1056" s="137" t="n">
        <v>0</v>
      </c>
      <c r="J1056" s="138" t="n">
        <v>0</v>
      </c>
      <c r="K1056" s="138" t="n">
        <v>0</v>
      </c>
      <c r="L1056" s="138" t="n">
        <v>0</v>
      </c>
      <c r="M1056" s="138" t="n">
        <v>0</v>
      </c>
      <c r="N1056" s="138" t="n">
        <v>0</v>
      </c>
      <c r="O1056" s="138" t="n">
        <v>51647.00341656389</v>
      </c>
      <c r="P1056" s="137" t="n">
        <v>45477.2471819671</v>
      </c>
      <c r="Q1056" s="139" t="n"/>
      <c r="R1056" s="16" t="n"/>
    </row>
    <row r="1057">
      <c r="B1057" s="9" t="n">
        <v>992</v>
      </c>
      <c r="C1057" s="136" t="n">
        <v>43872.29166666666</v>
      </c>
      <c r="D1057" s="40" t="n">
        <v>84020.97374146672</v>
      </c>
      <c r="E1057" s="40" t="n">
        <v>0</v>
      </c>
      <c r="F1057" s="137" t="n">
        <v>84020.97374146672</v>
      </c>
      <c r="G1057" s="137" t="n">
        <v>64000</v>
      </c>
      <c r="H1057" s="137" t="n">
        <v>84020.97374146672</v>
      </c>
      <c r="I1057" s="137" t="n">
        <v>0</v>
      </c>
      <c r="J1057" s="138" t="n">
        <v>0</v>
      </c>
      <c r="K1057" s="138" t="n">
        <v>0</v>
      </c>
      <c r="L1057" s="138" t="n">
        <v>0</v>
      </c>
      <c r="M1057" s="138" t="n">
        <v>0</v>
      </c>
      <c r="N1057" s="138" t="n">
        <v>0</v>
      </c>
      <c r="O1057" s="138" t="n">
        <v>20020.97374146672</v>
      </c>
      <c r="P1057" s="137" t="n">
        <v>45477.2471819671</v>
      </c>
      <c r="Q1057" s="139" t="n"/>
      <c r="R1057" s="16" t="n"/>
    </row>
    <row r="1058">
      <c r="B1058" s="9" t="n">
        <v>993</v>
      </c>
      <c r="C1058" s="136" t="n">
        <v>43872.33333333334</v>
      </c>
      <c r="D1058" s="40" t="n">
        <v>42158.35513501988</v>
      </c>
      <c r="E1058" s="40" t="n">
        <v>9396.862689290605</v>
      </c>
      <c r="F1058" s="137" t="n">
        <v>51555.21782431048</v>
      </c>
      <c r="G1058" s="137" t="n">
        <v>64000</v>
      </c>
      <c r="H1058" s="137" t="n">
        <v>51555.21782431048</v>
      </c>
      <c r="I1058" s="137" t="n">
        <v>0</v>
      </c>
      <c r="J1058" s="138" t="n">
        <v>0</v>
      </c>
      <c r="K1058" s="138" t="n">
        <v>0</v>
      </c>
      <c r="L1058" s="138" t="n">
        <v>13526.93714748861</v>
      </c>
      <c r="M1058" s="138" t="n">
        <v>12444.78217568952</v>
      </c>
      <c r="N1058" s="138" t="n">
        <v>0</v>
      </c>
      <c r="O1058" s="138" t="n">
        <v>0</v>
      </c>
      <c r="P1058" s="137" t="n">
        <v>31950.31003447849</v>
      </c>
      <c r="Q1058" s="139" t="n"/>
      <c r="R1058" s="16" t="n"/>
    </row>
    <row r="1059">
      <c r="B1059" s="9" t="n">
        <v>994</v>
      </c>
      <c r="C1059" s="136" t="n">
        <v>43872.375</v>
      </c>
      <c r="D1059" s="40" t="n">
        <v>52834.21254649343</v>
      </c>
      <c r="E1059" s="40" t="n">
        <v>31254.5609355767</v>
      </c>
      <c r="F1059" s="137" t="n">
        <v>84088.77348207013</v>
      </c>
      <c r="G1059" s="137" t="n">
        <v>64000</v>
      </c>
      <c r="H1059" s="137" t="n">
        <v>84088.77348207013</v>
      </c>
      <c r="I1059" s="137" t="n">
        <v>14545.093706977</v>
      </c>
      <c r="J1059" s="138" t="n">
        <v>13526.93714748861</v>
      </c>
      <c r="K1059" s="138" t="n">
        <v>0</v>
      </c>
      <c r="L1059" s="138" t="n">
        <v>0</v>
      </c>
      <c r="M1059" s="138" t="n">
        <v>0</v>
      </c>
      <c r="N1059" s="138" t="n">
        <v>0</v>
      </c>
      <c r="O1059" s="138" t="n">
        <v>5543.679775093131</v>
      </c>
      <c r="P1059" s="137" t="n">
        <v>45477.2471819671</v>
      </c>
      <c r="Q1059" s="139" t="n"/>
      <c r="R1059" s="16" t="n"/>
    </row>
    <row r="1060">
      <c r="B1060" s="9" t="n">
        <v>995</v>
      </c>
      <c r="C1060" s="136" t="n">
        <v>43872.41666666666</v>
      </c>
      <c r="D1060" s="40" t="n">
        <v>17427.92997219281</v>
      </c>
      <c r="E1060" s="40" t="n">
        <v>52262.70128735146</v>
      </c>
      <c r="F1060" s="137" t="n">
        <v>69690.63125954427</v>
      </c>
      <c r="G1060" s="137" t="n">
        <v>64000</v>
      </c>
      <c r="H1060" s="137" t="n">
        <v>69690.63125954427</v>
      </c>
      <c r="I1060" s="137" t="n">
        <v>0</v>
      </c>
      <c r="J1060" s="138" t="n">
        <v>0</v>
      </c>
      <c r="K1060" s="138" t="n">
        <v>0</v>
      </c>
      <c r="L1060" s="138" t="n">
        <v>0</v>
      </c>
      <c r="M1060" s="138" t="n">
        <v>0</v>
      </c>
      <c r="N1060" s="138" t="n">
        <v>0</v>
      </c>
      <c r="O1060" s="138" t="n">
        <v>5690.631259544272</v>
      </c>
      <c r="P1060" s="137" t="n">
        <v>45477.2471819671</v>
      </c>
      <c r="Q1060" s="139" t="n"/>
      <c r="R1060" s="16" t="n"/>
    </row>
    <row r="1061">
      <c r="B1061" s="9" t="n">
        <v>996</v>
      </c>
      <c r="C1061" s="136" t="n">
        <v>43872.45833333334</v>
      </c>
      <c r="D1061" s="40" t="n">
        <v>0</v>
      </c>
      <c r="E1061" s="40" t="n">
        <v>65695.74770056589</v>
      </c>
      <c r="F1061" s="137" t="n">
        <v>65695.74770056589</v>
      </c>
      <c r="G1061" s="137" t="n">
        <v>64000</v>
      </c>
      <c r="H1061" s="137" t="n">
        <v>64000</v>
      </c>
      <c r="I1061" s="137" t="n">
        <v>0</v>
      </c>
      <c r="J1061" s="138" t="n">
        <v>0</v>
      </c>
      <c r="K1061" s="138" t="n">
        <v>1695.747700565887</v>
      </c>
      <c r="L1061" s="138" t="n">
        <v>0</v>
      </c>
      <c r="M1061" s="138" t="n">
        <v>0</v>
      </c>
      <c r="N1061" s="138" t="n">
        <v>0</v>
      </c>
      <c r="O1061" s="138" t="n">
        <v>0</v>
      </c>
      <c r="P1061" s="137" t="n">
        <v>45477.2471819671</v>
      </c>
      <c r="Q1061" s="139" t="n"/>
      <c r="R1061" s="16" t="n"/>
    </row>
    <row r="1062">
      <c r="B1062" s="9" t="n">
        <v>997</v>
      </c>
      <c r="C1062" s="136" t="n">
        <v>43872.5</v>
      </c>
      <c r="D1062" s="40" t="n">
        <v>47737.7441882548</v>
      </c>
      <c r="E1062" s="40" t="n">
        <v>73058.84402799584</v>
      </c>
      <c r="F1062" s="137" t="n">
        <v>120796.5882162506</v>
      </c>
      <c r="G1062" s="137" t="n">
        <v>64000</v>
      </c>
      <c r="H1062" s="137" t="n">
        <v>64000</v>
      </c>
      <c r="I1062" s="137" t="n">
        <v>0</v>
      </c>
      <c r="J1062" s="138" t="n">
        <v>0</v>
      </c>
      <c r="K1062" s="138" t="n">
        <v>56796.58821625065</v>
      </c>
      <c r="L1062" s="138" t="n">
        <v>0</v>
      </c>
      <c r="M1062" s="138" t="n">
        <v>0</v>
      </c>
      <c r="N1062" s="138" t="n">
        <v>0</v>
      </c>
      <c r="O1062" s="138" t="n">
        <v>0</v>
      </c>
      <c r="P1062" s="137" t="n">
        <v>45477.2471819671</v>
      </c>
      <c r="Q1062" s="139" t="n"/>
      <c r="R1062" s="16" t="n"/>
    </row>
    <row r="1063">
      <c r="B1063" s="9" t="n">
        <v>998</v>
      </c>
      <c r="C1063" s="136" t="n">
        <v>43872.54166666666</v>
      </c>
      <c r="D1063" s="40" t="n">
        <v>113908.5756408319</v>
      </c>
      <c r="E1063" s="40" t="n">
        <v>72678.73740545157</v>
      </c>
      <c r="F1063" s="137" t="n">
        <v>186587.3130462834</v>
      </c>
      <c r="G1063" s="137" t="n">
        <v>64000</v>
      </c>
      <c r="H1063" s="137" t="n">
        <v>64000</v>
      </c>
      <c r="I1063" s="137" t="n">
        <v>0</v>
      </c>
      <c r="J1063" s="138" t="n">
        <v>0</v>
      </c>
      <c r="K1063" s="138" t="n">
        <v>122587.3130462834</v>
      </c>
      <c r="L1063" s="138" t="n">
        <v>0</v>
      </c>
      <c r="M1063" s="138" t="n">
        <v>0</v>
      </c>
      <c r="N1063" s="138" t="n">
        <v>0</v>
      </c>
      <c r="O1063" s="138" t="n">
        <v>0</v>
      </c>
      <c r="P1063" s="137" t="n">
        <v>45477.2471819671</v>
      </c>
      <c r="Q1063" s="139" t="n"/>
      <c r="R1063" s="16" t="n"/>
    </row>
    <row r="1064">
      <c r="B1064" s="9" t="n">
        <v>999</v>
      </c>
      <c r="C1064" s="136" t="n">
        <v>43872.58333333334</v>
      </c>
      <c r="D1064" s="40" t="n">
        <v>133885.1011515386</v>
      </c>
      <c r="E1064" s="40" t="n">
        <v>68948.20642955304</v>
      </c>
      <c r="F1064" s="137" t="n">
        <v>202833.3075810916</v>
      </c>
      <c r="G1064" s="137" t="n">
        <v>64000</v>
      </c>
      <c r="H1064" s="137" t="n">
        <v>64000</v>
      </c>
      <c r="I1064" s="137" t="n">
        <v>0</v>
      </c>
      <c r="J1064" s="138" t="n">
        <v>0</v>
      </c>
      <c r="K1064" s="138" t="n">
        <v>138833.3075810916</v>
      </c>
      <c r="L1064" s="138" t="n">
        <v>0</v>
      </c>
      <c r="M1064" s="138" t="n">
        <v>0</v>
      </c>
      <c r="N1064" s="138" t="n">
        <v>0</v>
      </c>
      <c r="O1064" s="138" t="n">
        <v>0</v>
      </c>
      <c r="P1064" s="137" t="n">
        <v>45477.2471819671</v>
      </c>
      <c r="Q1064" s="139" t="n"/>
      <c r="R1064" s="16" t="n"/>
    </row>
    <row r="1065">
      <c r="B1065" s="9" t="n">
        <v>1000</v>
      </c>
      <c r="C1065" s="136" t="n">
        <v>43872.625</v>
      </c>
      <c r="D1065" s="40" t="n">
        <v>114229.8964145454</v>
      </c>
      <c r="E1065" s="40" t="n">
        <v>58175.90637414859</v>
      </c>
      <c r="F1065" s="137" t="n">
        <v>172405.8027886939</v>
      </c>
      <c r="G1065" s="137" t="n">
        <v>64000</v>
      </c>
      <c r="H1065" s="137" t="n">
        <v>64000</v>
      </c>
      <c r="I1065" s="137" t="n">
        <v>0</v>
      </c>
      <c r="J1065" s="138" t="n">
        <v>0</v>
      </c>
      <c r="K1065" s="138" t="n">
        <v>108405.8027886939</v>
      </c>
      <c r="L1065" s="138" t="n">
        <v>0</v>
      </c>
      <c r="M1065" s="138" t="n">
        <v>0</v>
      </c>
      <c r="N1065" s="138" t="n">
        <v>0</v>
      </c>
      <c r="O1065" s="138" t="n">
        <v>0</v>
      </c>
      <c r="P1065" s="137" t="n">
        <v>45477.2471819671</v>
      </c>
      <c r="Q1065" s="139" t="n"/>
      <c r="R1065" s="16" t="n"/>
    </row>
    <row r="1066">
      <c r="B1066" s="9" t="n">
        <v>1001</v>
      </c>
      <c r="C1066" s="136" t="n">
        <v>43872.66666666666</v>
      </c>
      <c r="D1066" s="40" t="n">
        <v>121779.1277998395</v>
      </c>
      <c r="E1066" s="40" t="n">
        <v>40937.87511051666</v>
      </c>
      <c r="F1066" s="137" t="n">
        <v>162717.0029103562</v>
      </c>
      <c r="G1066" s="137" t="n">
        <v>64000</v>
      </c>
      <c r="H1066" s="137" t="n">
        <v>144000</v>
      </c>
      <c r="I1066" s="137" t="n">
        <v>0</v>
      </c>
      <c r="J1066" s="138" t="n">
        <v>0</v>
      </c>
      <c r="K1066" s="138" t="n">
        <v>18717.00291035615</v>
      </c>
      <c r="L1066" s="138" t="n">
        <v>0</v>
      </c>
      <c r="M1066" s="138" t="n">
        <v>0</v>
      </c>
      <c r="N1066" s="138" t="n">
        <v>0</v>
      </c>
      <c r="O1066" s="138" t="n">
        <v>80000</v>
      </c>
      <c r="P1066" s="137" t="n">
        <v>45477.2471819671</v>
      </c>
      <c r="Q1066" s="139" t="n"/>
      <c r="R1066" s="16" t="n"/>
    </row>
    <row r="1067">
      <c r="B1067" s="9" t="n">
        <v>1002</v>
      </c>
      <c r="C1067" s="136" t="n">
        <v>43872.70833333334</v>
      </c>
      <c r="D1067" s="40" t="n">
        <v>65339.70484490603</v>
      </c>
      <c r="E1067" s="40" t="n">
        <v>18910.89226532424</v>
      </c>
      <c r="F1067" s="137" t="n">
        <v>84250.59711023027</v>
      </c>
      <c r="G1067" s="137" t="n">
        <v>64000</v>
      </c>
      <c r="H1067" s="137" t="n">
        <v>84250.59711023027</v>
      </c>
      <c r="I1067" s="137" t="n">
        <v>0</v>
      </c>
      <c r="J1067" s="138" t="n">
        <v>0</v>
      </c>
      <c r="K1067" s="138" t="n">
        <v>0</v>
      </c>
      <c r="L1067" s="138" t="n">
        <v>0</v>
      </c>
      <c r="M1067" s="138" t="n">
        <v>0</v>
      </c>
      <c r="N1067" s="138" t="n">
        <v>0</v>
      </c>
      <c r="O1067" s="138" t="n">
        <v>20250.59711023027</v>
      </c>
      <c r="P1067" s="137" t="n">
        <v>45477.2471819671</v>
      </c>
      <c r="Q1067" s="139" t="n"/>
      <c r="R1067" s="16" t="n"/>
    </row>
    <row r="1068">
      <c r="B1068" s="9" t="n">
        <v>1003</v>
      </c>
      <c r="C1068" s="136" t="n">
        <v>43872.75</v>
      </c>
      <c r="D1068" s="40" t="n">
        <v>139257.9371747976</v>
      </c>
      <c r="E1068" s="40" t="n">
        <v>0</v>
      </c>
      <c r="F1068" s="137" t="n">
        <v>139257.9371747976</v>
      </c>
      <c r="G1068" s="137" t="n">
        <v>64000</v>
      </c>
      <c r="H1068" s="137" t="n">
        <v>139257.9371747976</v>
      </c>
      <c r="I1068" s="137" t="n">
        <v>0</v>
      </c>
      <c r="J1068" s="138" t="n">
        <v>0</v>
      </c>
      <c r="K1068" s="138" t="n">
        <v>0</v>
      </c>
      <c r="L1068" s="138" t="n">
        <v>0</v>
      </c>
      <c r="M1068" s="138" t="n">
        <v>0</v>
      </c>
      <c r="N1068" s="138" t="n">
        <v>0</v>
      </c>
      <c r="O1068" s="138" t="n">
        <v>75257.93717479758</v>
      </c>
      <c r="P1068" s="137" t="n">
        <v>45477.2471819671</v>
      </c>
      <c r="Q1068" s="139" t="n"/>
      <c r="R1068" s="16" t="n"/>
    </row>
    <row r="1069">
      <c r="B1069" s="9" t="n">
        <v>1004</v>
      </c>
      <c r="C1069" s="136" t="n">
        <v>43872.79166666666</v>
      </c>
      <c r="D1069" s="40" t="n">
        <v>143160.0404618735</v>
      </c>
      <c r="E1069" s="40" t="n">
        <v>0</v>
      </c>
      <c r="F1069" s="137" t="n">
        <v>143160.0404618735</v>
      </c>
      <c r="G1069" s="137" t="n">
        <v>64000</v>
      </c>
      <c r="H1069" s="137" t="n">
        <v>143160.0404618735</v>
      </c>
      <c r="I1069" s="137" t="n">
        <v>0</v>
      </c>
      <c r="J1069" s="138" t="n">
        <v>0</v>
      </c>
      <c r="K1069" s="138" t="n">
        <v>0</v>
      </c>
      <c r="L1069" s="138" t="n">
        <v>0</v>
      </c>
      <c r="M1069" s="138" t="n">
        <v>0</v>
      </c>
      <c r="N1069" s="138" t="n">
        <v>0</v>
      </c>
      <c r="O1069" s="138" t="n">
        <v>79160.04046187346</v>
      </c>
      <c r="P1069" s="137" t="n">
        <v>45477.2471819671</v>
      </c>
      <c r="Q1069" s="139" t="n"/>
      <c r="R1069" s="16" t="n"/>
    </row>
    <row r="1070">
      <c r="B1070" s="9" t="n">
        <v>1005</v>
      </c>
      <c r="C1070" s="136" t="n">
        <v>43872.83333333334</v>
      </c>
      <c r="D1070" s="40" t="n">
        <v>130802.5609715052</v>
      </c>
      <c r="E1070" s="40" t="n">
        <v>0</v>
      </c>
      <c r="F1070" s="137" t="n">
        <v>130802.5609715052</v>
      </c>
      <c r="G1070" s="137" t="n">
        <v>64000</v>
      </c>
      <c r="H1070" s="137" t="n">
        <v>130802.5609715052</v>
      </c>
      <c r="I1070" s="137" t="n">
        <v>0</v>
      </c>
      <c r="J1070" s="138" t="n">
        <v>0</v>
      </c>
      <c r="K1070" s="138" t="n">
        <v>0</v>
      </c>
      <c r="L1070" s="138" t="n">
        <v>0</v>
      </c>
      <c r="M1070" s="138" t="n">
        <v>0</v>
      </c>
      <c r="N1070" s="138" t="n">
        <v>0</v>
      </c>
      <c r="O1070" s="138" t="n">
        <v>66802.56097150523</v>
      </c>
      <c r="P1070" s="137" t="n">
        <v>45477.2471819671</v>
      </c>
      <c r="Q1070" s="139" t="n"/>
      <c r="R1070" s="16" t="n"/>
    </row>
    <row r="1071">
      <c r="B1071" s="9" t="n">
        <v>1006</v>
      </c>
      <c r="C1071" s="136" t="n">
        <v>43872.875</v>
      </c>
      <c r="D1071" s="40" t="n">
        <v>137128.8076215812</v>
      </c>
      <c r="E1071" s="40" t="n">
        <v>0</v>
      </c>
      <c r="F1071" s="137" t="n">
        <v>137128.8076215812</v>
      </c>
      <c r="G1071" s="137" t="n">
        <v>64000</v>
      </c>
      <c r="H1071" s="137" t="n">
        <v>137128.8076215812</v>
      </c>
      <c r="I1071" s="137" t="n">
        <v>0</v>
      </c>
      <c r="J1071" s="138" t="n">
        <v>0</v>
      </c>
      <c r="K1071" s="138" t="n">
        <v>0</v>
      </c>
      <c r="L1071" s="138" t="n">
        <v>0</v>
      </c>
      <c r="M1071" s="138" t="n">
        <v>0</v>
      </c>
      <c r="N1071" s="138" t="n">
        <v>0</v>
      </c>
      <c r="O1071" s="138" t="n">
        <v>73128.80762158125</v>
      </c>
      <c r="P1071" s="137" t="n">
        <v>45477.2471819671</v>
      </c>
      <c r="Q1071" s="139" t="n"/>
      <c r="R1071" s="16" t="n"/>
    </row>
    <row r="1072">
      <c r="B1072" s="9" t="n">
        <v>1007</v>
      </c>
      <c r="C1072" s="136" t="n">
        <v>43872.91666666666</v>
      </c>
      <c r="D1072" s="40" t="n">
        <v>109806.1347053678</v>
      </c>
      <c r="E1072" s="40" t="n">
        <v>0</v>
      </c>
      <c r="F1072" s="137" t="n">
        <v>109806.1347053678</v>
      </c>
      <c r="G1072" s="137" t="n">
        <v>64000</v>
      </c>
      <c r="H1072" s="137" t="n">
        <v>109806.1347053678</v>
      </c>
      <c r="I1072" s="137" t="n">
        <v>0</v>
      </c>
      <c r="J1072" s="138" t="n">
        <v>0</v>
      </c>
      <c r="K1072" s="138" t="n">
        <v>0</v>
      </c>
      <c r="L1072" s="138" t="n">
        <v>0</v>
      </c>
      <c r="M1072" s="138" t="n">
        <v>0</v>
      </c>
      <c r="N1072" s="138" t="n">
        <v>0</v>
      </c>
      <c r="O1072" s="138" t="n">
        <v>45806.13470536776</v>
      </c>
      <c r="P1072" s="137" t="n">
        <v>45477.2471819671</v>
      </c>
      <c r="Q1072" s="139" t="n"/>
      <c r="R1072" s="16" t="n"/>
    </row>
    <row r="1073">
      <c r="B1073" s="9" t="n">
        <v>1008</v>
      </c>
      <c r="C1073" s="136" t="n">
        <v>43872.95833333334</v>
      </c>
      <c r="D1073" s="40" t="n">
        <v>139708.3355242763</v>
      </c>
      <c r="E1073" s="40" t="n">
        <v>0</v>
      </c>
      <c r="F1073" s="137" t="n">
        <v>139708.3355242763</v>
      </c>
      <c r="G1073" s="137" t="n">
        <v>64000</v>
      </c>
      <c r="H1073" s="137" t="n">
        <v>139708.3355242763</v>
      </c>
      <c r="I1073" s="137" t="n">
        <v>0</v>
      </c>
      <c r="J1073" s="138" t="n">
        <v>0</v>
      </c>
      <c r="K1073" s="138" t="n">
        <v>0</v>
      </c>
      <c r="L1073" s="138" t="n">
        <v>0</v>
      </c>
      <c r="M1073" s="138" t="n">
        <v>0</v>
      </c>
      <c r="N1073" s="138" t="n">
        <v>0</v>
      </c>
      <c r="O1073" s="138" t="n">
        <v>75708.33552427631</v>
      </c>
      <c r="P1073" s="137" t="n">
        <v>45477.2471819671</v>
      </c>
      <c r="Q1073" s="139" t="n"/>
      <c r="R1073" s="16" t="n"/>
    </row>
    <row r="1074">
      <c r="B1074" s="9" t="n">
        <v>1009</v>
      </c>
      <c r="C1074" s="136" t="n">
        <v>43873</v>
      </c>
      <c r="D1074" s="40" t="n">
        <v>142365.0497936664</v>
      </c>
      <c r="E1074" s="40" t="n">
        <v>0</v>
      </c>
      <c r="F1074" s="137" t="n">
        <v>142365.0497936664</v>
      </c>
      <c r="G1074" s="137" t="n">
        <v>64000</v>
      </c>
      <c r="H1074" s="137" t="n">
        <v>64000</v>
      </c>
      <c r="I1074" s="137" t="n">
        <v>0</v>
      </c>
      <c r="J1074" s="138" t="n">
        <v>0</v>
      </c>
      <c r="K1074" s="138" t="n">
        <v>78365.04979366643</v>
      </c>
      <c r="L1074" s="138" t="n">
        <v>0</v>
      </c>
      <c r="M1074" s="138" t="n">
        <v>0</v>
      </c>
      <c r="N1074" s="138" t="n">
        <v>0</v>
      </c>
      <c r="O1074" s="138" t="n">
        <v>0</v>
      </c>
      <c r="P1074" s="137" t="n">
        <v>45477.2471819671</v>
      </c>
      <c r="Q1074" s="139" t="n"/>
      <c r="R1074" s="16" t="n"/>
    </row>
    <row r="1075">
      <c r="B1075" s="9" t="n">
        <v>1010</v>
      </c>
      <c r="C1075" s="136" t="n">
        <v>43873.04166666666</v>
      </c>
      <c r="D1075" s="40" t="n">
        <v>141726.4554714594</v>
      </c>
      <c r="E1075" s="40" t="n">
        <v>0</v>
      </c>
      <c r="F1075" s="137" t="n">
        <v>141726.4554714594</v>
      </c>
      <c r="G1075" s="137" t="n">
        <v>64000</v>
      </c>
      <c r="H1075" s="137" t="n">
        <v>64000</v>
      </c>
      <c r="I1075" s="137" t="n">
        <v>0</v>
      </c>
      <c r="J1075" s="138" t="n">
        <v>0</v>
      </c>
      <c r="K1075" s="138" t="n">
        <v>77726.45547145937</v>
      </c>
      <c r="L1075" s="138" t="n">
        <v>0</v>
      </c>
      <c r="M1075" s="138" t="n">
        <v>0</v>
      </c>
      <c r="N1075" s="138" t="n">
        <v>0</v>
      </c>
      <c r="O1075" s="138" t="n">
        <v>0</v>
      </c>
      <c r="P1075" s="137" t="n">
        <v>45477.2471819671</v>
      </c>
      <c r="Q1075" s="139" t="n"/>
      <c r="R1075" s="16" t="n"/>
    </row>
    <row r="1076">
      <c r="B1076" s="9" t="n">
        <v>1011</v>
      </c>
      <c r="C1076" s="136" t="n">
        <v>43873.08333333334</v>
      </c>
      <c r="D1076" s="40" t="n">
        <v>126773.8373525476</v>
      </c>
      <c r="E1076" s="40" t="n">
        <v>0</v>
      </c>
      <c r="F1076" s="137" t="n">
        <v>126773.8373525476</v>
      </c>
      <c r="G1076" s="137" t="n">
        <v>64000</v>
      </c>
      <c r="H1076" s="137" t="n">
        <v>64000</v>
      </c>
      <c r="I1076" s="137" t="n">
        <v>0</v>
      </c>
      <c r="J1076" s="138" t="n">
        <v>0</v>
      </c>
      <c r="K1076" s="138" t="n">
        <v>62773.83735254762</v>
      </c>
      <c r="L1076" s="138" t="n">
        <v>0</v>
      </c>
      <c r="M1076" s="138" t="n">
        <v>0</v>
      </c>
      <c r="N1076" s="138" t="n">
        <v>0</v>
      </c>
      <c r="O1076" s="138" t="n">
        <v>0</v>
      </c>
      <c r="P1076" s="137" t="n">
        <v>45477.2471819671</v>
      </c>
      <c r="Q1076" s="139" t="n"/>
      <c r="R1076" s="16" t="n"/>
    </row>
    <row r="1077">
      <c r="B1077" s="9" t="n">
        <v>1012</v>
      </c>
      <c r="C1077" s="136" t="n">
        <v>43873.125</v>
      </c>
      <c r="D1077" s="40" t="n">
        <v>109623.1423079223</v>
      </c>
      <c r="E1077" s="40" t="n">
        <v>0</v>
      </c>
      <c r="F1077" s="137" t="n">
        <v>109623.1423079223</v>
      </c>
      <c r="G1077" s="137" t="n">
        <v>64000</v>
      </c>
      <c r="H1077" s="137" t="n">
        <v>64000</v>
      </c>
      <c r="I1077" s="137" t="n">
        <v>0</v>
      </c>
      <c r="J1077" s="138" t="n">
        <v>0</v>
      </c>
      <c r="K1077" s="138" t="n">
        <v>45623.14230792229</v>
      </c>
      <c r="L1077" s="138" t="n">
        <v>0</v>
      </c>
      <c r="M1077" s="138" t="n">
        <v>0</v>
      </c>
      <c r="N1077" s="138" t="n">
        <v>0</v>
      </c>
      <c r="O1077" s="138" t="n">
        <v>0</v>
      </c>
      <c r="P1077" s="137" t="n">
        <v>45477.2471819671</v>
      </c>
      <c r="Q1077" s="139" t="n"/>
      <c r="R1077" s="16" t="n"/>
    </row>
    <row r="1078">
      <c r="B1078" s="9" t="n">
        <v>1013</v>
      </c>
      <c r="C1078" s="136" t="n">
        <v>43873.16666666666</v>
      </c>
      <c r="D1078" s="40" t="n">
        <v>114759.2156558134</v>
      </c>
      <c r="E1078" s="40" t="n">
        <v>0</v>
      </c>
      <c r="F1078" s="137" t="n">
        <v>114759.2156558134</v>
      </c>
      <c r="G1078" s="137" t="n">
        <v>64000</v>
      </c>
      <c r="H1078" s="137" t="n">
        <v>114759.2156558134</v>
      </c>
      <c r="I1078" s="137" t="n">
        <v>0</v>
      </c>
      <c r="J1078" s="138" t="n">
        <v>0</v>
      </c>
      <c r="K1078" s="138" t="n">
        <v>0</v>
      </c>
      <c r="L1078" s="138" t="n">
        <v>0</v>
      </c>
      <c r="M1078" s="138" t="n">
        <v>0</v>
      </c>
      <c r="N1078" s="138" t="n">
        <v>0</v>
      </c>
      <c r="O1078" s="138" t="n">
        <v>50759.21565581339</v>
      </c>
      <c r="P1078" s="137" t="n">
        <v>45477.2471819671</v>
      </c>
      <c r="Q1078" s="139" t="n"/>
      <c r="R1078" s="16" t="n"/>
    </row>
    <row r="1079">
      <c r="B1079" s="9" t="n">
        <v>1014</v>
      </c>
      <c r="C1079" s="136" t="n">
        <v>43873.20833333334</v>
      </c>
      <c r="D1079" s="40" t="n">
        <v>85946.15205234849</v>
      </c>
      <c r="E1079" s="40" t="n">
        <v>0</v>
      </c>
      <c r="F1079" s="137" t="n">
        <v>85946.15205234849</v>
      </c>
      <c r="G1079" s="137" t="n">
        <v>64000</v>
      </c>
      <c r="H1079" s="137" t="n">
        <v>85946.15205234849</v>
      </c>
      <c r="I1079" s="137" t="n">
        <v>0</v>
      </c>
      <c r="J1079" s="138" t="n">
        <v>0</v>
      </c>
      <c r="K1079" s="138" t="n">
        <v>0</v>
      </c>
      <c r="L1079" s="138" t="n">
        <v>0</v>
      </c>
      <c r="M1079" s="138" t="n">
        <v>0</v>
      </c>
      <c r="N1079" s="138" t="n">
        <v>0</v>
      </c>
      <c r="O1079" s="138" t="n">
        <v>21946.15205234849</v>
      </c>
      <c r="P1079" s="137" t="n">
        <v>45477.2471819671</v>
      </c>
      <c r="Q1079" s="139" t="n"/>
      <c r="R1079" s="16" t="n"/>
    </row>
    <row r="1080">
      <c r="B1080" s="9" t="n">
        <v>1015</v>
      </c>
      <c r="C1080" s="136" t="n">
        <v>43873.25</v>
      </c>
      <c r="D1080" s="40" t="n">
        <v>43990.01363456892</v>
      </c>
      <c r="E1080" s="40" t="n">
        <v>0</v>
      </c>
      <c r="F1080" s="137" t="n">
        <v>43990.01363456892</v>
      </c>
      <c r="G1080" s="137" t="n">
        <v>64000</v>
      </c>
      <c r="H1080" s="137" t="n">
        <v>43990.01363456892</v>
      </c>
      <c r="I1080" s="137" t="n">
        <v>0</v>
      </c>
      <c r="J1080" s="138" t="n">
        <v>0</v>
      </c>
      <c r="K1080" s="138" t="n">
        <v>0</v>
      </c>
      <c r="L1080" s="138" t="n">
        <v>21749.98517981639</v>
      </c>
      <c r="M1080" s="138" t="n">
        <v>20009.98636543108</v>
      </c>
      <c r="N1080" s="138" t="n">
        <v>0</v>
      </c>
      <c r="O1080" s="138" t="n">
        <v>0</v>
      </c>
      <c r="P1080" s="137" t="n">
        <v>23727.2620021507</v>
      </c>
      <c r="Q1080" s="139" t="n"/>
      <c r="R1080" s="16" t="n"/>
    </row>
    <row r="1081">
      <c r="B1081" s="9" t="n">
        <v>1016</v>
      </c>
      <c r="C1081" s="136" t="n">
        <v>43873.29166666666</v>
      </c>
      <c r="D1081" s="40" t="n">
        <v>100970.174787641</v>
      </c>
      <c r="E1081" s="40" t="n">
        <v>0</v>
      </c>
      <c r="F1081" s="137" t="n">
        <v>100970.174787641</v>
      </c>
      <c r="G1081" s="137" t="n">
        <v>64000</v>
      </c>
      <c r="H1081" s="137" t="n">
        <v>100970.174787641</v>
      </c>
      <c r="I1081" s="137" t="n">
        <v>22738.62359098355</v>
      </c>
      <c r="J1081" s="138" t="n">
        <v>21146.9199396147</v>
      </c>
      <c r="K1081" s="138" t="n">
        <v>0</v>
      </c>
      <c r="L1081" s="138" t="n">
        <v>0</v>
      </c>
      <c r="M1081" s="138" t="n">
        <v>0</v>
      </c>
      <c r="N1081" s="138" t="n">
        <v>0</v>
      </c>
      <c r="O1081" s="138" t="n">
        <v>14231.55119665747</v>
      </c>
      <c r="P1081" s="137" t="n">
        <v>44874.1819417654</v>
      </c>
      <c r="Q1081" s="139" t="n"/>
      <c r="R1081" s="16" t="n"/>
    </row>
    <row r="1082">
      <c r="B1082" s="9" t="n">
        <v>1017</v>
      </c>
      <c r="C1082" s="136" t="n">
        <v>43873.33333333334</v>
      </c>
      <c r="D1082" s="40" t="n">
        <v>134562.2886570932</v>
      </c>
      <c r="E1082" s="40" t="n">
        <v>10171.96670928297</v>
      </c>
      <c r="F1082" s="137" t="n">
        <v>144734.2553663761</v>
      </c>
      <c r="G1082" s="137" t="n">
        <v>64000</v>
      </c>
      <c r="H1082" s="137" t="n">
        <v>144648.4572475287</v>
      </c>
      <c r="I1082" s="137" t="n">
        <v>648.4572475287022</v>
      </c>
      <c r="J1082" s="138" t="n">
        <v>603.065240201693</v>
      </c>
      <c r="K1082" s="138" t="n">
        <v>85.79811884743685</v>
      </c>
      <c r="L1082" s="138" t="n">
        <v>0</v>
      </c>
      <c r="M1082" s="138" t="n">
        <v>0</v>
      </c>
      <c r="N1082" s="138" t="n">
        <v>0</v>
      </c>
      <c r="O1082" s="138" t="n">
        <v>80000</v>
      </c>
      <c r="P1082" s="137" t="n">
        <v>45477.2471819671</v>
      </c>
      <c r="Q1082" s="139" t="n"/>
      <c r="R1082" s="16" t="n"/>
    </row>
    <row r="1083">
      <c r="B1083" s="9" t="n">
        <v>1018</v>
      </c>
      <c r="C1083" s="136" t="n">
        <v>43873.375</v>
      </c>
      <c r="D1083" s="40" t="n">
        <v>131156.4040907363</v>
      </c>
      <c r="E1083" s="40" t="n">
        <v>32487.36035261208</v>
      </c>
      <c r="F1083" s="137" t="n">
        <v>163643.7644433483</v>
      </c>
      <c r="G1083" s="137" t="n">
        <v>64000</v>
      </c>
      <c r="H1083" s="137" t="n">
        <v>144000</v>
      </c>
      <c r="I1083" s="137" t="n">
        <v>0</v>
      </c>
      <c r="J1083" s="138" t="n">
        <v>0</v>
      </c>
      <c r="K1083" s="138" t="n">
        <v>19643.76444334834</v>
      </c>
      <c r="L1083" s="138" t="n">
        <v>0</v>
      </c>
      <c r="M1083" s="138" t="n">
        <v>0</v>
      </c>
      <c r="N1083" s="138" t="n">
        <v>0</v>
      </c>
      <c r="O1083" s="138" t="n">
        <v>80000</v>
      </c>
      <c r="P1083" s="137" t="n">
        <v>45477.2471819671</v>
      </c>
      <c r="Q1083" s="139" t="n"/>
      <c r="R1083" s="16" t="n"/>
    </row>
    <row r="1084">
      <c r="B1084" s="9" t="n">
        <v>1019</v>
      </c>
      <c r="C1084" s="136" t="n">
        <v>43873.41666666666</v>
      </c>
      <c r="D1084" s="40" t="n">
        <v>89814.86573135972</v>
      </c>
      <c r="E1084" s="40" t="n">
        <v>52019.74653892109</v>
      </c>
      <c r="F1084" s="137" t="n">
        <v>141834.6122702808</v>
      </c>
      <c r="G1084" s="137" t="n">
        <v>64000</v>
      </c>
      <c r="H1084" s="137" t="n">
        <v>141834.6122702808</v>
      </c>
      <c r="I1084" s="137" t="n">
        <v>0</v>
      </c>
      <c r="J1084" s="138" t="n">
        <v>0</v>
      </c>
      <c r="K1084" s="138" t="n">
        <v>0</v>
      </c>
      <c r="L1084" s="138" t="n">
        <v>0</v>
      </c>
      <c r="M1084" s="138" t="n">
        <v>0</v>
      </c>
      <c r="N1084" s="138" t="n">
        <v>0</v>
      </c>
      <c r="O1084" s="138" t="n">
        <v>77834.61227028081</v>
      </c>
      <c r="P1084" s="137" t="n">
        <v>45477.2471819671</v>
      </c>
      <c r="Q1084" s="139" t="n"/>
      <c r="R1084" s="16" t="n"/>
    </row>
    <row r="1085">
      <c r="B1085" s="9" t="n">
        <v>1020</v>
      </c>
      <c r="C1085" s="136" t="n">
        <v>43873.45833333334</v>
      </c>
      <c r="D1085" s="40" t="n">
        <v>71432.0796947713</v>
      </c>
      <c r="E1085" s="40" t="n">
        <v>65558.59582645197</v>
      </c>
      <c r="F1085" s="137" t="n">
        <v>136990.6755212233</v>
      </c>
      <c r="G1085" s="137" t="n">
        <v>64000</v>
      </c>
      <c r="H1085" s="137" t="n">
        <v>64000</v>
      </c>
      <c r="I1085" s="137" t="n">
        <v>0</v>
      </c>
      <c r="J1085" s="138" t="n">
        <v>0</v>
      </c>
      <c r="K1085" s="138" t="n">
        <v>72990.67552122328</v>
      </c>
      <c r="L1085" s="138" t="n">
        <v>0</v>
      </c>
      <c r="M1085" s="138" t="n">
        <v>0</v>
      </c>
      <c r="N1085" s="138" t="n">
        <v>0</v>
      </c>
      <c r="O1085" s="138" t="n">
        <v>0</v>
      </c>
      <c r="P1085" s="137" t="n">
        <v>45477.2471819671</v>
      </c>
      <c r="Q1085" s="139" t="n"/>
      <c r="R1085" s="16" t="n"/>
    </row>
    <row r="1086">
      <c r="B1086" s="9" t="n">
        <v>1021</v>
      </c>
      <c r="C1086" s="136" t="n">
        <v>43873.5</v>
      </c>
      <c r="D1086" s="40" t="n">
        <v>91971.74768608436</v>
      </c>
      <c r="E1086" s="40" t="n">
        <v>75092.61038985649</v>
      </c>
      <c r="F1086" s="137" t="n">
        <v>167064.3580759409</v>
      </c>
      <c r="G1086" s="137" t="n">
        <v>64000</v>
      </c>
      <c r="H1086" s="137" t="n">
        <v>64000</v>
      </c>
      <c r="I1086" s="137" t="n">
        <v>0</v>
      </c>
      <c r="J1086" s="138" t="n">
        <v>0</v>
      </c>
      <c r="K1086" s="138" t="n">
        <v>103064.3580759409</v>
      </c>
      <c r="L1086" s="138" t="n">
        <v>0</v>
      </c>
      <c r="M1086" s="138" t="n">
        <v>0</v>
      </c>
      <c r="N1086" s="138" t="n">
        <v>0</v>
      </c>
      <c r="O1086" s="138" t="n">
        <v>0</v>
      </c>
      <c r="P1086" s="137" t="n">
        <v>45477.2471819671</v>
      </c>
      <c r="Q1086" s="139" t="n"/>
      <c r="R1086" s="16" t="n"/>
    </row>
    <row r="1087">
      <c r="B1087" s="9" t="n">
        <v>1022</v>
      </c>
      <c r="C1087" s="136" t="n">
        <v>43873.54166666666</v>
      </c>
      <c r="D1087" s="40" t="n">
        <v>103389.9818379054</v>
      </c>
      <c r="E1087" s="40" t="n">
        <v>73399.7644007933</v>
      </c>
      <c r="F1087" s="137" t="n">
        <v>176789.7462386987</v>
      </c>
      <c r="G1087" s="137" t="n">
        <v>64000</v>
      </c>
      <c r="H1087" s="137" t="n">
        <v>64000</v>
      </c>
      <c r="I1087" s="137" t="n">
        <v>0</v>
      </c>
      <c r="J1087" s="138" t="n">
        <v>0</v>
      </c>
      <c r="K1087" s="138" t="n">
        <v>112789.7462386987</v>
      </c>
      <c r="L1087" s="138" t="n">
        <v>0</v>
      </c>
      <c r="M1087" s="138" t="n">
        <v>0</v>
      </c>
      <c r="N1087" s="138" t="n">
        <v>0</v>
      </c>
      <c r="O1087" s="138" t="n">
        <v>0</v>
      </c>
      <c r="P1087" s="137" t="n">
        <v>45477.2471819671</v>
      </c>
      <c r="Q1087" s="139" t="n"/>
      <c r="R1087" s="16" t="n"/>
    </row>
    <row r="1088">
      <c r="B1088" s="9" t="n">
        <v>1023</v>
      </c>
      <c r="C1088" s="136" t="n">
        <v>43873.58333333334</v>
      </c>
      <c r="D1088" s="40" t="n">
        <v>74191.42003223904</v>
      </c>
      <c r="E1088" s="40" t="n">
        <v>63732.51658824954</v>
      </c>
      <c r="F1088" s="137" t="n">
        <v>137923.9366204886</v>
      </c>
      <c r="G1088" s="137" t="n">
        <v>64000</v>
      </c>
      <c r="H1088" s="137" t="n">
        <v>64000</v>
      </c>
      <c r="I1088" s="137" t="n">
        <v>0</v>
      </c>
      <c r="J1088" s="138" t="n">
        <v>0</v>
      </c>
      <c r="K1088" s="138" t="n">
        <v>73923.93662048859</v>
      </c>
      <c r="L1088" s="138" t="n">
        <v>0</v>
      </c>
      <c r="M1088" s="138" t="n">
        <v>0</v>
      </c>
      <c r="N1088" s="138" t="n">
        <v>0</v>
      </c>
      <c r="O1088" s="138" t="n">
        <v>0</v>
      </c>
      <c r="P1088" s="137" t="n">
        <v>45477.2471819671</v>
      </c>
      <c r="Q1088" s="139" t="n"/>
      <c r="R1088" s="16" t="n"/>
    </row>
    <row r="1089">
      <c r="B1089" s="9" t="n">
        <v>1024</v>
      </c>
      <c r="C1089" s="136" t="n">
        <v>43873.625</v>
      </c>
      <c r="D1089" s="40" t="n">
        <v>67218.34006575822</v>
      </c>
      <c r="E1089" s="40" t="n">
        <v>50675.65817260472</v>
      </c>
      <c r="F1089" s="137" t="n">
        <v>117893.9982383629</v>
      </c>
      <c r="G1089" s="137" t="n">
        <v>64000</v>
      </c>
      <c r="H1089" s="137" t="n">
        <v>64000</v>
      </c>
      <c r="I1089" s="137" t="n">
        <v>0</v>
      </c>
      <c r="J1089" s="138" t="n">
        <v>0</v>
      </c>
      <c r="K1089" s="138" t="n">
        <v>53893.99823836294</v>
      </c>
      <c r="L1089" s="138" t="n">
        <v>0</v>
      </c>
      <c r="M1089" s="138" t="n">
        <v>0</v>
      </c>
      <c r="N1089" s="138" t="n">
        <v>0</v>
      </c>
      <c r="O1089" s="138" t="n">
        <v>0</v>
      </c>
      <c r="P1089" s="137" t="n">
        <v>45477.2471819671</v>
      </c>
      <c r="Q1089" s="139" t="n"/>
      <c r="R1089" s="16" t="n"/>
    </row>
    <row r="1090">
      <c r="B1090" s="9" t="n">
        <v>1025</v>
      </c>
      <c r="C1090" s="136" t="n">
        <v>43873.66666666666</v>
      </c>
      <c r="D1090" s="40" t="n">
        <v>36409.99442885148</v>
      </c>
      <c r="E1090" s="40" t="n">
        <v>33753.07621943479</v>
      </c>
      <c r="F1090" s="137" t="n">
        <v>70163.07064828627</v>
      </c>
      <c r="G1090" s="137" t="n">
        <v>64000</v>
      </c>
      <c r="H1090" s="137" t="n">
        <v>70163.07064828627</v>
      </c>
      <c r="I1090" s="137" t="n">
        <v>0</v>
      </c>
      <c r="J1090" s="138" t="n">
        <v>0</v>
      </c>
      <c r="K1090" s="138" t="n">
        <v>0</v>
      </c>
      <c r="L1090" s="138" t="n">
        <v>0</v>
      </c>
      <c r="M1090" s="138" t="n">
        <v>0</v>
      </c>
      <c r="N1090" s="138" t="n">
        <v>0</v>
      </c>
      <c r="O1090" s="138" t="n">
        <v>6163.070648286273</v>
      </c>
      <c r="P1090" s="137" t="n">
        <v>45477.2471819671</v>
      </c>
      <c r="Q1090" s="139" t="n"/>
      <c r="R1090" s="16" t="n"/>
    </row>
    <row r="1091">
      <c r="B1091" s="9" t="n">
        <v>1026</v>
      </c>
      <c r="C1091" s="136" t="n">
        <v>43873.70833333334</v>
      </c>
      <c r="D1091" s="40" t="n">
        <v>45731.33228545807</v>
      </c>
      <c r="E1091" s="40" t="n">
        <v>12775.89300496003</v>
      </c>
      <c r="F1091" s="137" t="n">
        <v>58507.2252904181</v>
      </c>
      <c r="G1091" s="137" t="n">
        <v>64000</v>
      </c>
      <c r="H1091" s="137" t="n">
        <v>58507.2252904181</v>
      </c>
      <c r="I1091" s="137" t="n">
        <v>0</v>
      </c>
      <c r="J1091" s="138" t="n">
        <v>0</v>
      </c>
      <c r="K1091" s="138" t="n">
        <v>0</v>
      </c>
      <c r="L1091" s="138" t="n">
        <v>5970.407293023804</v>
      </c>
      <c r="M1091" s="138" t="n">
        <v>5492.7747095819</v>
      </c>
      <c r="N1091" s="138" t="n">
        <v>-9.094947017729282e-13</v>
      </c>
      <c r="O1091" s="138" t="n">
        <v>0</v>
      </c>
      <c r="P1091" s="137" t="n">
        <v>39506.83988894329</v>
      </c>
      <c r="Q1091" s="139" t="n"/>
      <c r="R1091" s="16" t="n"/>
    </row>
    <row r="1092">
      <c r="B1092" s="9" t="n">
        <v>1027</v>
      </c>
      <c r="C1092" s="136" t="n">
        <v>43873.75</v>
      </c>
      <c r="D1092" s="40" t="n">
        <v>58721.19071644556</v>
      </c>
      <c r="E1092" s="40" t="n">
        <v>0</v>
      </c>
      <c r="F1092" s="137" t="n">
        <v>58721.19071644556</v>
      </c>
      <c r="G1092" s="137" t="n">
        <v>64000</v>
      </c>
      <c r="H1092" s="137" t="n">
        <v>58721.19071644556</v>
      </c>
      <c r="I1092" s="137" t="n">
        <v>0</v>
      </c>
      <c r="J1092" s="138" t="n">
        <v>0</v>
      </c>
      <c r="K1092" s="138" t="n">
        <v>0</v>
      </c>
      <c r="L1092" s="138" t="n">
        <v>5737.83617777657</v>
      </c>
      <c r="M1092" s="138" t="n">
        <v>5278.809283554445</v>
      </c>
      <c r="N1092" s="138" t="n">
        <v>0</v>
      </c>
      <c r="O1092" s="138" t="n">
        <v>0</v>
      </c>
      <c r="P1092" s="137" t="n">
        <v>33769.00371116673</v>
      </c>
      <c r="Q1092" s="139" t="n"/>
      <c r="R1092" s="16" t="n"/>
    </row>
    <row r="1093">
      <c r="B1093" s="9" t="n">
        <v>1028</v>
      </c>
      <c r="C1093" s="136" t="n">
        <v>43873.79166666666</v>
      </c>
      <c r="D1093" s="40" t="n">
        <v>56179.24419079298</v>
      </c>
      <c r="E1093" s="40" t="n">
        <v>0</v>
      </c>
      <c r="F1093" s="137" t="n">
        <v>56179.24419079298</v>
      </c>
      <c r="G1093" s="137" t="n">
        <v>64000</v>
      </c>
      <c r="H1093" s="137" t="n">
        <v>56179.24419079298</v>
      </c>
      <c r="I1093" s="137" t="n">
        <v>0</v>
      </c>
      <c r="J1093" s="138" t="n">
        <v>0</v>
      </c>
      <c r="K1093" s="138" t="n">
        <v>0</v>
      </c>
      <c r="L1093" s="138" t="n">
        <v>8500.821531746758</v>
      </c>
      <c r="M1093" s="138" t="n">
        <v>7820.755809207018</v>
      </c>
      <c r="N1093" s="138" t="n">
        <v>0</v>
      </c>
      <c r="O1093" s="138" t="n">
        <v>0</v>
      </c>
      <c r="P1093" s="137" t="n">
        <v>25268.18217941997</v>
      </c>
      <c r="Q1093" s="139" t="n"/>
      <c r="R1093" s="16" t="n"/>
    </row>
    <row r="1094">
      <c r="B1094" s="9" t="n">
        <v>1029</v>
      </c>
      <c r="C1094" s="136" t="n">
        <v>43873.83333333334</v>
      </c>
      <c r="D1094" s="40" t="n">
        <v>50262.34546296469</v>
      </c>
      <c r="E1094" s="40" t="n">
        <v>0</v>
      </c>
      <c r="F1094" s="137" t="n">
        <v>50262.34546296469</v>
      </c>
      <c r="G1094" s="137" t="n">
        <v>64000</v>
      </c>
      <c r="H1094" s="137" t="n">
        <v>50262.34546296469</v>
      </c>
      <c r="I1094" s="137" t="n">
        <v>0</v>
      </c>
      <c r="J1094" s="138" t="n">
        <v>0</v>
      </c>
      <c r="K1094" s="138" t="n">
        <v>0</v>
      </c>
      <c r="L1094" s="138" t="n">
        <v>14932.23319242969</v>
      </c>
      <c r="M1094" s="138" t="n">
        <v>13737.65453703531</v>
      </c>
      <c r="N1094" s="138" t="n">
        <v>0</v>
      </c>
      <c r="O1094" s="138" t="n">
        <v>0</v>
      </c>
      <c r="P1094" s="137" t="n">
        <v>10335.94898699028</v>
      </c>
      <c r="Q1094" s="139" t="n"/>
      <c r="R1094" s="16" t="n"/>
    </row>
    <row r="1095">
      <c r="B1095" s="9" t="n">
        <v>1030</v>
      </c>
      <c r="C1095" s="136" t="n">
        <v>43873.875</v>
      </c>
      <c r="D1095" s="40" t="n">
        <v>25666.05690742783</v>
      </c>
      <c r="E1095" s="40" t="n">
        <v>0</v>
      </c>
      <c r="F1095" s="137" t="n">
        <v>25666.05690742783</v>
      </c>
      <c r="G1095" s="137" t="n">
        <v>64000</v>
      </c>
      <c r="H1095" s="137" t="n">
        <v>25666.05690742783</v>
      </c>
      <c r="I1095" s="137" t="n">
        <v>0</v>
      </c>
      <c r="J1095" s="138" t="n">
        <v>0</v>
      </c>
      <c r="K1095" s="138" t="n">
        <v>0</v>
      </c>
      <c r="L1095" s="138" t="n">
        <v>3514.361909695215</v>
      </c>
      <c r="M1095" s="138" t="n">
        <v>3233.212956919598</v>
      </c>
      <c r="N1095" s="138" t="n">
        <v>35100.73013565257</v>
      </c>
      <c r="O1095" s="138" t="n">
        <v>0</v>
      </c>
      <c r="P1095" s="137" t="n">
        <v>6821.587077295066</v>
      </c>
      <c r="Q1095" s="139" t="n"/>
      <c r="R1095" s="16" t="n"/>
    </row>
    <row r="1096">
      <c r="B1096" s="9" t="n">
        <v>1031</v>
      </c>
      <c r="C1096" s="136" t="n">
        <v>43873.91666666666</v>
      </c>
      <c r="D1096" s="40" t="n">
        <v>29761.27065499913</v>
      </c>
      <c r="E1096" s="40" t="n">
        <v>0</v>
      </c>
      <c r="F1096" s="137" t="n">
        <v>29761.27065499913</v>
      </c>
      <c r="G1096" s="137" t="n">
        <v>64000</v>
      </c>
      <c r="H1096" s="137" t="n">
        <v>29761.27065499913</v>
      </c>
      <c r="I1096" s="137" t="n">
        <v>0</v>
      </c>
      <c r="J1096" s="138" t="n">
        <v>0</v>
      </c>
      <c r="K1096" s="138" t="n">
        <v>0</v>
      </c>
      <c r="L1096" s="138" t="n">
        <v>0</v>
      </c>
      <c r="M1096" s="138" t="n">
        <v>0</v>
      </c>
      <c r="N1096" s="138" t="n">
        <v>34238.72934500087</v>
      </c>
      <c r="O1096" s="138" t="n">
        <v>0</v>
      </c>
      <c r="P1096" s="137" t="n">
        <v>6821.587077295066</v>
      </c>
      <c r="Q1096" s="139" t="n"/>
      <c r="R1096" s="16" t="n"/>
    </row>
    <row r="1097">
      <c r="B1097" s="9" t="n">
        <v>1032</v>
      </c>
      <c r="C1097" s="136" t="n">
        <v>43873.95833333334</v>
      </c>
      <c r="D1097" s="40" t="n">
        <v>16444.88787501533</v>
      </c>
      <c r="E1097" s="40" t="n">
        <v>0</v>
      </c>
      <c r="F1097" s="137" t="n">
        <v>16444.88787501533</v>
      </c>
      <c r="G1097" s="137" t="n">
        <v>64000</v>
      </c>
      <c r="H1097" s="137" t="n">
        <v>16444.88787501533</v>
      </c>
      <c r="I1097" s="137" t="n">
        <v>0</v>
      </c>
      <c r="J1097" s="138" t="n">
        <v>0</v>
      </c>
      <c r="K1097" s="138" t="n">
        <v>0</v>
      </c>
      <c r="L1097" s="138" t="n">
        <v>0</v>
      </c>
      <c r="M1097" s="138" t="n">
        <v>0</v>
      </c>
      <c r="N1097" s="138" t="n">
        <v>47555.11212498468</v>
      </c>
      <c r="O1097" s="138" t="n">
        <v>0</v>
      </c>
      <c r="P1097" s="137" t="n">
        <v>6821.587077295066</v>
      </c>
      <c r="Q1097" s="139" t="n"/>
      <c r="R1097" s="16" t="n"/>
    </row>
    <row r="1098">
      <c r="B1098" s="9" t="n">
        <v>1033</v>
      </c>
      <c r="C1098" s="136" t="n">
        <v>43874</v>
      </c>
      <c r="D1098" s="40" t="n">
        <v>43796.61408655783</v>
      </c>
      <c r="E1098" s="40" t="n">
        <v>0</v>
      </c>
      <c r="F1098" s="137" t="n">
        <v>43796.61408655783</v>
      </c>
      <c r="G1098" s="137" t="n">
        <v>64000</v>
      </c>
      <c r="H1098" s="137" t="n">
        <v>43796.61408655783</v>
      </c>
      <c r="I1098" s="137" t="n">
        <v>0</v>
      </c>
      <c r="J1098" s="138" t="n">
        <v>0</v>
      </c>
      <c r="K1098" s="138" t="n">
        <v>0</v>
      </c>
      <c r="L1098" s="138" t="n">
        <v>0</v>
      </c>
      <c r="M1098" s="138" t="n">
        <v>0</v>
      </c>
      <c r="N1098" s="138" t="n">
        <v>20203.38591344217</v>
      </c>
      <c r="O1098" s="138" t="n">
        <v>0</v>
      </c>
      <c r="P1098" s="137" t="n">
        <v>6821.587077295066</v>
      </c>
      <c r="Q1098" s="139" t="n"/>
      <c r="R1098" s="16" t="n"/>
    </row>
    <row r="1099">
      <c r="B1099" s="9" t="n">
        <v>1034</v>
      </c>
      <c r="C1099" s="136" t="n">
        <v>43874.04166666666</v>
      </c>
      <c r="D1099" s="40" t="n">
        <v>65592.07824612231</v>
      </c>
      <c r="E1099" s="40" t="n">
        <v>0</v>
      </c>
      <c r="F1099" s="137" t="n">
        <v>65592.07824612231</v>
      </c>
      <c r="G1099" s="137" t="n">
        <v>64000</v>
      </c>
      <c r="H1099" s="137" t="n">
        <v>65592.07824612231</v>
      </c>
      <c r="I1099" s="137" t="n">
        <v>1592.078246122313</v>
      </c>
      <c r="J1099" s="138" t="n">
        <v>1480.632768893752</v>
      </c>
      <c r="K1099" s="138" t="n">
        <v>0</v>
      </c>
      <c r="L1099" s="138" t="n">
        <v>0</v>
      </c>
      <c r="M1099" s="138" t="n">
        <v>0</v>
      </c>
      <c r="N1099" s="138" t="n">
        <v>0</v>
      </c>
      <c r="O1099" s="138" t="n">
        <v>0</v>
      </c>
      <c r="P1099" s="137" t="n">
        <v>8302.219846188817</v>
      </c>
      <c r="Q1099" s="139" t="n"/>
      <c r="R1099" s="16" t="n"/>
    </row>
    <row r="1100">
      <c r="B1100" s="9" t="n">
        <v>1035</v>
      </c>
      <c r="C1100" s="136" t="n">
        <v>43874.08333333334</v>
      </c>
      <c r="D1100" s="40" t="n">
        <v>90097.01514669428</v>
      </c>
      <c r="E1100" s="40" t="n">
        <v>0</v>
      </c>
      <c r="F1100" s="137" t="n">
        <v>90097.01514669428</v>
      </c>
      <c r="G1100" s="137" t="n">
        <v>64000</v>
      </c>
      <c r="H1100" s="137" t="n">
        <v>86738.62359098355</v>
      </c>
      <c r="I1100" s="137" t="n">
        <v>22738.62359098355</v>
      </c>
      <c r="J1100" s="138" t="n">
        <v>21146.9199396147</v>
      </c>
      <c r="K1100" s="138" t="n">
        <v>3358.391555710728</v>
      </c>
      <c r="L1100" s="138" t="n">
        <v>0</v>
      </c>
      <c r="M1100" s="138" t="n">
        <v>0</v>
      </c>
      <c r="N1100" s="138" t="n">
        <v>0</v>
      </c>
      <c r="O1100" s="138" t="n">
        <v>0</v>
      </c>
      <c r="P1100" s="137" t="n">
        <v>29449.13978580352</v>
      </c>
      <c r="Q1100" s="139" t="n"/>
      <c r="R1100" s="16" t="n"/>
    </row>
    <row r="1101">
      <c r="B1101" s="9" t="n">
        <v>1036</v>
      </c>
      <c r="C1101" s="136" t="n">
        <v>43874.125</v>
      </c>
      <c r="D1101" s="40" t="n">
        <v>53955.43847618107</v>
      </c>
      <c r="E1101" s="40" t="n">
        <v>0</v>
      </c>
      <c r="F1101" s="137" t="n">
        <v>53955.43847618107</v>
      </c>
      <c r="G1101" s="137" t="n">
        <v>64000</v>
      </c>
      <c r="H1101" s="137" t="n">
        <v>53955.43847618107</v>
      </c>
      <c r="I1101" s="137" t="n">
        <v>0</v>
      </c>
      <c r="J1101" s="138" t="n">
        <v>0</v>
      </c>
      <c r="K1101" s="138" t="n">
        <v>0</v>
      </c>
      <c r="L1101" s="138" t="n">
        <v>10918.00165632492</v>
      </c>
      <c r="M1101" s="138" t="n">
        <v>10044.56152381893</v>
      </c>
      <c r="N1101" s="138" t="n">
        <v>0</v>
      </c>
      <c r="O1101" s="138" t="n">
        <v>0</v>
      </c>
      <c r="P1101" s="137" t="n">
        <v>18531.1381294786</v>
      </c>
      <c r="Q1101" s="139" t="n"/>
      <c r="R1101" s="16" t="n"/>
    </row>
    <row r="1102">
      <c r="B1102" s="9" t="n">
        <v>1037</v>
      </c>
      <c r="C1102" s="136" t="n">
        <v>43874.16666666666</v>
      </c>
      <c r="D1102" s="40" t="n">
        <v>37881.59442758166</v>
      </c>
      <c r="E1102" s="40" t="n">
        <v>0</v>
      </c>
      <c r="F1102" s="137" t="n">
        <v>37881.59442758166</v>
      </c>
      <c r="G1102" s="137" t="n">
        <v>64000</v>
      </c>
      <c r="H1102" s="137" t="n">
        <v>37881.59442758166</v>
      </c>
      <c r="I1102" s="137" t="n">
        <v>0</v>
      </c>
      <c r="J1102" s="138" t="n">
        <v>0</v>
      </c>
      <c r="K1102" s="138" t="n">
        <v>0</v>
      </c>
      <c r="L1102" s="138" t="n">
        <v>11709.55105218353</v>
      </c>
      <c r="M1102" s="138" t="n">
        <v>10772.78696800885</v>
      </c>
      <c r="N1102" s="138" t="n">
        <v>15345.61860440949</v>
      </c>
      <c r="O1102" s="138" t="n">
        <v>0</v>
      </c>
      <c r="P1102" s="137" t="n">
        <v>6821.587077295066</v>
      </c>
      <c r="Q1102" s="139" t="n"/>
      <c r="R1102" s="16" t="n"/>
    </row>
    <row r="1103">
      <c r="B1103" s="9" t="n">
        <v>1038</v>
      </c>
      <c r="C1103" s="136" t="n">
        <v>43874.20833333334</v>
      </c>
      <c r="D1103" s="40" t="n">
        <v>22876.07329329466</v>
      </c>
      <c r="E1103" s="40" t="n">
        <v>0</v>
      </c>
      <c r="F1103" s="137" t="n">
        <v>22876.07329329466</v>
      </c>
      <c r="G1103" s="137" t="n">
        <v>64000</v>
      </c>
      <c r="H1103" s="137" t="n">
        <v>22876.07329329466</v>
      </c>
      <c r="I1103" s="137" t="n">
        <v>0</v>
      </c>
      <c r="J1103" s="138" t="n">
        <v>0</v>
      </c>
      <c r="K1103" s="138" t="n">
        <v>0</v>
      </c>
      <c r="L1103" s="138" t="n">
        <v>0</v>
      </c>
      <c r="M1103" s="138" t="n">
        <v>0</v>
      </c>
      <c r="N1103" s="138" t="n">
        <v>41123.92670670534</v>
      </c>
      <c r="O1103" s="138" t="n">
        <v>0</v>
      </c>
      <c r="P1103" s="137" t="n">
        <v>6821.587077295066</v>
      </c>
      <c r="Q1103" s="139" t="n"/>
      <c r="R1103" s="16" t="n"/>
    </row>
    <row r="1104">
      <c r="B1104" s="9" t="n">
        <v>1039</v>
      </c>
      <c r="C1104" s="136" t="n">
        <v>43874.25</v>
      </c>
      <c r="D1104" s="40" t="n">
        <v>27327.29831646486</v>
      </c>
      <c r="E1104" s="40" t="n">
        <v>0</v>
      </c>
      <c r="F1104" s="137" t="n">
        <v>27327.29831646486</v>
      </c>
      <c r="G1104" s="137" t="n">
        <v>64000</v>
      </c>
      <c r="H1104" s="137" t="n">
        <v>27327.29831646486</v>
      </c>
      <c r="I1104" s="137" t="n">
        <v>0</v>
      </c>
      <c r="J1104" s="138" t="n">
        <v>0</v>
      </c>
      <c r="K1104" s="138" t="n">
        <v>0</v>
      </c>
      <c r="L1104" s="138" t="n">
        <v>0</v>
      </c>
      <c r="M1104" s="138" t="n">
        <v>0</v>
      </c>
      <c r="N1104" s="138" t="n">
        <v>36672.70168353514</v>
      </c>
      <c r="O1104" s="138" t="n">
        <v>0</v>
      </c>
      <c r="P1104" s="137" t="n">
        <v>6821.587077295066</v>
      </c>
      <c r="Q1104" s="139" t="n"/>
      <c r="R1104" s="16" t="n"/>
    </row>
    <row r="1105">
      <c r="B1105" s="9" t="n">
        <v>1040</v>
      </c>
      <c r="C1105" s="136" t="n">
        <v>43874.29166666666</v>
      </c>
      <c r="D1105" s="40" t="n">
        <v>33187.53589121367</v>
      </c>
      <c r="E1105" s="40" t="n">
        <v>0</v>
      </c>
      <c r="F1105" s="137" t="n">
        <v>33187.53589121367</v>
      </c>
      <c r="G1105" s="137" t="n">
        <v>64000</v>
      </c>
      <c r="H1105" s="137" t="n">
        <v>33187.53589121367</v>
      </c>
      <c r="I1105" s="137" t="n">
        <v>0</v>
      </c>
      <c r="J1105" s="138" t="n">
        <v>0</v>
      </c>
      <c r="K1105" s="138" t="n">
        <v>0</v>
      </c>
      <c r="L1105" s="138" t="n">
        <v>0</v>
      </c>
      <c r="M1105" s="138" t="n">
        <v>0</v>
      </c>
      <c r="N1105" s="138" t="n">
        <v>30812.46410878633</v>
      </c>
      <c r="O1105" s="138" t="n">
        <v>0</v>
      </c>
      <c r="P1105" s="137" t="n">
        <v>6821.587077295066</v>
      </c>
      <c r="Q1105" s="139" t="n"/>
      <c r="R1105" s="16" t="n"/>
    </row>
    <row r="1106">
      <c r="B1106" s="9" t="n">
        <v>1041</v>
      </c>
      <c r="C1106" s="136" t="n">
        <v>43874.33333333334</v>
      </c>
      <c r="D1106" s="40" t="n">
        <v>36693.73382552247</v>
      </c>
      <c r="E1106" s="40" t="n">
        <v>11244.10250235632</v>
      </c>
      <c r="F1106" s="137" t="n">
        <v>47937.83632787879</v>
      </c>
      <c r="G1106" s="137" t="n">
        <v>64000</v>
      </c>
      <c r="H1106" s="137" t="n">
        <v>47937.83632787879</v>
      </c>
      <c r="I1106" s="137" t="n">
        <v>0</v>
      </c>
      <c r="J1106" s="138" t="n">
        <v>0</v>
      </c>
      <c r="K1106" s="138" t="n">
        <v>0</v>
      </c>
      <c r="L1106" s="138" t="n">
        <v>0</v>
      </c>
      <c r="M1106" s="138" t="n">
        <v>0</v>
      </c>
      <c r="N1106" s="138" t="n">
        <v>16062.16367212121</v>
      </c>
      <c r="O1106" s="138" t="n">
        <v>0</v>
      </c>
      <c r="P1106" s="137" t="n">
        <v>6821.587077295066</v>
      </c>
      <c r="Q1106" s="139" t="n"/>
      <c r="R1106" s="16" t="n"/>
    </row>
    <row r="1107">
      <c r="B1107" s="9" t="n">
        <v>1042</v>
      </c>
      <c r="C1107" s="136" t="n">
        <v>43874.375</v>
      </c>
      <c r="D1107" s="40" t="n">
        <v>18704.25135405977</v>
      </c>
      <c r="E1107" s="40" t="n">
        <v>34201.36691653856</v>
      </c>
      <c r="F1107" s="137" t="n">
        <v>52905.61827059832</v>
      </c>
      <c r="G1107" s="137" t="n">
        <v>64000</v>
      </c>
      <c r="H1107" s="137" t="n">
        <v>52905.61827059832</v>
      </c>
      <c r="I1107" s="137" t="n">
        <v>0</v>
      </c>
      <c r="J1107" s="138" t="n">
        <v>0</v>
      </c>
      <c r="K1107" s="138" t="n">
        <v>0</v>
      </c>
      <c r="L1107" s="138" t="n">
        <v>0</v>
      </c>
      <c r="M1107" s="138" t="n">
        <v>0</v>
      </c>
      <c r="N1107" s="138" t="n">
        <v>11094.38172940168</v>
      </c>
      <c r="O1107" s="138" t="n">
        <v>0</v>
      </c>
      <c r="P1107" s="137" t="n">
        <v>6821.587077295066</v>
      </c>
      <c r="Q1107" s="139" t="n"/>
      <c r="R1107" s="16" t="n"/>
    </row>
    <row r="1108">
      <c r="B1108" s="9" t="n">
        <v>1043</v>
      </c>
      <c r="C1108" s="136" t="n">
        <v>43874.41666666666</v>
      </c>
      <c r="D1108" s="40" t="n">
        <v>11322.11255284695</v>
      </c>
      <c r="E1108" s="40" t="n">
        <v>54421.86364840197</v>
      </c>
      <c r="F1108" s="137" t="n">
        <v>65743.97620124892</v>
      </c>
      <c r="G1108" s="137" t="n">
        <v>64000</v>
      </c>
      <c r="H1108" s="137" t="n">
        <v>65743.97620124892</v>
      </c>
      <c r="I1108" s="137" t="n">
        <v>1743.976201248923</v>
      </c>
      <c r="J1108" s="138" t="n">
        <v>1621.897867161498</v>
      </c>
      <c r="K1108" s="138" t="n">
        <v>0</v>
      </c>
      <c r="L1108" s="138" t="n">
        <v>0</v>
      </c>
      <c r="M1108" s="138" t="n">
        <v>0</v>
      </c>
      <c r="N1108" s="138" t="n">
        <v>0</v>
      </c>
      <c r="O1108" s="138" t="n">
        <v>0</v>
      </c>
      <c r="P1108" s="137" t="n">
        <v>8443.484944456564</v>
      </c>
      <c r="Q1108" s="139" t="n"/>
      <c r="R1108" s="16" t="n"/>
    </row>
    <row r="1109">
      <c r="B1109" s="9" t="n">
        <v>1044</v>
      </c>
      <c r="C1109" s="136" t="n">
        <v>43874.45833333334</v>
      </c>
      <c r="D1109" s="40" t="n">
        <v>21565.20595330016</v>
      </c>
      <c r="E1109" s="40" t="n">
        <v>68560.26255705938</v>
      </c>
      <c r="F1109" s="137" t="n">
        <v>90125.46851035954</v>
      </c>
      <c r="G1109" s="137" t="n">
        <v>64000</v>
      </c>
      <c r="H1109" s="137" t="n">
        <v>86738.62359098355</v>
      </c>
      <c r="I1109" s="137" t="n">
        <v>22738.62359098355</v>
      </c>
      <c r="J1109" s="138" t="n">
        <v>21146.9199396147</v>
      </c>
      <c r="K1109" s="138" t="n">
        <v>3386.844919375992</v>
      </c>
      <c r="L1109" s="138" t="n">
        <v>0</v>
      </c>
      <c r="M1109" s="138" t="n">
        <v>0</v>
      </c>
      <c r="N1109" s="138" t="n">
        <v>0</v>
      </c>
      <c r="O1109" s="138" t="n">
        <v>0</v>
      </c>
      <c r="P1109" s="137" t="n">
        <v>29590.40488407126</v>
      </c>
      <c r="Q1109" s="139" t="n"/>
      <c r="R1109" s="16" t="n"/>
    </row>
    <row r="1110">
      <c r="B1110" s="9" t="n">
        <v>1045</v>
      </c>
      <c r="C1110" s="136" t="n">
        <v>43874.5</v>
      </c>
      <c r="D1110" s="40" t="n">
        <v>12010.14084024069</v>
      </c>
      <c r="E1110" s="40" t="n">
        <v>76558.17613038805</v>
      </c>
      <c r="F1110" s="137" t="n">
        <v>88568.31697062874</v>
      </c>
      <c r="G1110" s="137" t="n">
        <v>64000</v>
      </c>
      <c r="H1110" s="137" t="n">
        <v>81082.62612676971</v>
      </c>
      <c r="I1110" s="137" t="n">
        <v>17082.62612676971</v>
      </c>
      <c r="J1110" s="138" t="n">
        <v>15886.84229789583</v>
      </c>
      <c r="K1110" s="138" t="n">
        <v>7485.690843859033</v>
      </c>
      <c r="L1110" s="138" t="n">
        <v>0</v>
      </c>
      <c r="M1110" s="138" t="n">
        <v>0</v>
      </c>
      <c r="N1110" s="138" t="n">
        <v>0</v>
      </c>
      <c r="O1110" s="138" t="n">
        <v>0</v>
      </c>
      <c r="P1110" s="137" t="n">
        <v>45477.2471819671</v>
      </c>
      <c r="Q1110" s="139" t="n"/>
      <c r="R1110" s="16" t="n"/>
    </row>
    <row r="1111">
      <c r="B1111" s="9" t="n">
        <v>1046</v>
      </c>
      <c r="C1111" s="136" t="n">
        <v>43874.54166666666</v>
      </c>
      <c r="D1111" s="40" t="n">
        <v>6463.274132523317</v>
      </c>
      <c r="E1111" s="40" t="n">
        <v>78133.46337021075</v>
      </c>
      <c r="F1111" s="137" t="n">
        <v>84596.73750273407</v>
      </c>
      <c r="G1111" s="137" t="n">
        <v>64000</v>
      </c>
      <c r="H1111" s="137" t="n">
        <v>64000</v>
      </c>
      <c r="I1111" s="137" t="n">
        <v>0</v>
      </c>
      <c r="J1111" s="138" t="n">
        <v>0</v>
      </c>
      <c r="K1111" s="138" t="n">
        <v>20596.73750273407</v>
      </c>
      <c r="L1111" s="138" t="n">
        <v>0</v>
      </c>
      <c r="M1111" s="138" t="n">
        <v>0</v>
      </c>
      <c r="N1111" s="138" t="n">
        <v>0</v>
      </c>
      <c r="O1111" s="138" t="n">
        <v>0</v>
      </c>
      <c r="P1111" s="137" t="n">
        <v>45477.2471819671</v>
      </c>
      <c r="Q1111" s="139" t="n"/>
      <c r="R1111" s="16" t="n"/>
    </row>
    <row r="1112">
      <c r="B1112" s="9" t="n">
        <v>1047</v>
      </c>
      <c r="C1112" s="136" t="n">
        <v>43874.58333333334</v>
      </c>
      <c r="D1112" s="40" t="n">
        <v>16036.98539034618</v>
      </c>
      <c r="E1112" s="40" t="n">
        <v>73697.57989886923</v>
      </c>
      <c r="F1112" s="137" t="n">
        <v>89734.56528921542</v>
      </c>
      <c r="G1112" s="137" t="n">
        <v>64000</v>
      </c>
      <c r="H1112" s="137" t="n">
        <v>64000</v>
      </c>
      <c r="I1112" s="137" t="n">
        <v>0</v>
      </c>
      <c r="J1112" s="138" t="n">
        <v>0</v>
      </c>
      <c r="K1112" s="138" t="n">
        <v>25734.56528921542</v>
      </c>
      <c r="L1112" s="138" t="n">
        <v>0</v>
      </c>
      <c r="M1112" s="138" t="n">
        <v>0</v>
      </c>
      <c r="N1112" s="138" t="n">
        <v>0</v>
      </c>
      <c r="O1112" s="138" t="n">
        <v>0</v>
      </c>
      <c r="P1112" s="137" t="n">
        <v>45477.2471819671</v>
      </c>
      <c r="Q1112" s="139" t="n"/>
      <c r="R1112" s="16" t="n"/>
    </row>
    <row r="1113">
      <c r="B1113" s="9" t="n">
        <v>1048</v>
      </c>
      <c r="C1113" s="136" t="n">
        <v>43874.625</v>
      </c>
      <c r="D1113" s="40" t="n">
        <v>9310.64161852526</v>
      </c>
      <c r="E1113" s="40" t="n">
        <v>62313.97434741418</v>
      </c>
      <c r="F1113" s="137" t="n">
        <v>71624.61596593945</v>
      </c>
      <c r="G1113" s="137" t="n">
        <v>64000</v>
      </c>
      <c r="H1113" s="137" t="n">
        <v>64000</v>
      </c>
      <c r="I1113" s="137" t="n">
        <v>0</v>
      </c>
      <c r="J1113" s="138" t="n">
        <v>0</v>
      </c>
      <c r="K1113" s="138" t="n">
        <v>7624.615965939447</v>
      </c>
      <c r="L1113" s="138" t="n">
        <v>0</v>
      </c>
      <c r="M1113" s="138" t="n">
        <v>0</v>
      </c>
      <c r="N1113" s="138" t="n">
        <v>0</v>
      </c>
      <c r="O1113" s="138" t="n">
        <v>0</v>
      </c>
      <c r="P1113" s="137" t="n">
        <v>45477.2471819671</v>
      </c>
      <c r="Q1113" s="139" t="n"/>
      <c r="R1113" s="16" t="n"/>
    </row>
    <row r="1114">
      <c r="B1114" s="9" t="n">
        <v>1049</v>
      </c>
      <c r="C1114" s="136" t="n">
        <v>43874.66666666666</v>
      </c>
      <c r="D1114" s="40" t="n">
        <v>3605.210408440045</v>
      </c>
      <c r="E1114" s="40" t="n">
        <v>44237.35733920002</v>
      </c>
      <c r="F1114" s="137" t="n">
        <v>47842.56774764006</v>
      </c>
      <c r="G1114" s="137" t="n">
        <v>64000</v>
      </c>
      <c r="H1114" s="137" t="n">
        <v>47842.56774764006</v>
      </c>
      <c r="I1114" s="137" t="n">
        <v>0</v>
      </c>
      <c r="J1114" s="138" t="n">
        <v>0</v>
      </c>
      <c r="K1114" s="138" t="n">
        <v>0</v>
      </c>
      <c r="L1114" s="138" t="n">
        <v>17562.4263612608</v>
      </c>
      <c r="M1114" s="138" t="n">
        <v>16157.43225235994</v>
      </c>
      <c r="N1114" s="138" t="n">
        <v>0</v>
      </c>
      <c r="O1114" s="138" t="n">
        <v>0</v>
      </c>
      <c r="P1114" s="137" t="n">
        <v>27914.82082070629</v>
      </c>
      <c r="Q1114" s="139" t="n"/>
      <c r="R1114" s="16" t="n"/>
    </row>
    <row r="1115">
      <c r="B1115" s="9" t="n">
        <v>1050</v>
      </c>
      <c r="C1115" s="136" t="n">
        <v>43874.70833333334</v>
      </c>
      <c r="D1115" s="40" t="n">
        <v>0</v>
      </c>
      <c r="E1115" s="40" t="n">
        <v>21610.04114788611</v>
      </c>
      <c r="F1115" s="137" t="n">
        <v>21610.04114788611</v>
      </c>
      <c r="G1115" s="137" t="n">
        <v>64000</v>
      </c>
      <c r="H1115" s="137" t="n">
        <v>21610.04114788611</v>
      </c>
      <c r="I1115" s="137" t="n">
        <v>0</v>
      </c>
      <c r="J1115" s="138" t="n">
        <v>0</v>
      </c>
      <c r="K1115" s="138" t="n">
        <v>0</v>
      </c>
      <c r="L1115" s="138" t="n">
        <v>21093.23374341123</v>
      </c>
      <c r="M1115" s="138" t="n">
        <v>19405.77504393833</v>
      </c>
      <c r="N1115" s="138" t="n">
        <v>22984.18380817556</v>
      </c>
      <c r="O1115" s="138" t="n">
        <v>0</v>
      </c>
      <c r="P1115" s="137" t="n">
        <v>6821.587077295066</v>
      </c>
      <c r="Q1115" s="139" t="n"/>
      <c r="R1115" s="16" t="n"/>
    </row>
    <row r="1116">
      <c r="B1116" s="9" t="n">
        <v>1051</v>
      </c>
      <c r="C1116" s="136" t="n">
        <v>43874.75</v>
      </c>
      <c r="D1116" s="40" t="n">
        <v>0</v>
      </c>
      <c r="E1116" s="40" t="n">
        <v>0</v>
      </c>
      <c r="F1116" s="137" t="n">
        <v>0</v>
      </c>
      <c r="G1116" s="137" t="n">
        <v>64000</v>
      </c>
      <c r="H1116" s="137" t="n">
        <v>0</v>
      </c>
      <c r="I1116" s="137" t="n">
        <v>0</v>
      </c>
      <c r="J1116" s="138" t="n">
        <v>0</v>
      </c>
      <c r="K1116" s="138" t="n">
        <v>0</v>
      </c>
      <c r="L1116" s="138" t="n">
        <v>0</v>
      </c>
      <c r="M1116" s="138" t="n">
        <v>0</v>
      </c>
      <c r="N1116" s="138" t="n">
        <v>64000</v>
      </c>
      <c r="O1116" s="138" t="n">
        <v>0</v>
      </c>
      <c r="P1116" s="137" t="n">
        <v>6821.587077295066</v>
      </c>
      <c r="Q1116" s="139" t="n"/>
      <c r="R1116" s="16" t="n"/>
    </row>
    <row r="1117">
      <c r="B1117" s="9" t="n">
        <v>1052</v>
      </c>
      <c r="C1117" s="136" t="n">
        <v>43874.79166666666</v>
      </c>
      <c r="D1117" s="40" t="n">
        <v>0</v>
      </c>
      <c r="E1117" s="40" t="n">
        <v>0</v>
      </c>
      <c r="F1117" s="137" t="n">
        <v>0</v>
      </c>
      <c r="G1117" s="137" t="n">
        <v>64000</v>
      </c>
      <c r="H1117" s="137" t="n">
        <v>0</v>
      </c>
      <c r="I1117" s="137" t="n">
        <v>0</v>
      </c>
      <c r="J1117" s="138" t="n">
        <v>0</v>
      </c>
      <c r="K1117" s="138" t="n">
        <v>0</v>
      </c>
      <c r="L1117" s="138" t="n">
        <v>0</v>
      </c>
      <c r="M1117" s="138" t="n">
        <v>0</v>
      </c>
      <c r="N1117" s="138" t="n">
        <v>64000</v>
      </c>
      <c r="O1117" s="138" t="n">
        <v>0</v>
      </c>
      <c r="P1117" s="137" t="n">
        <v>6821.587077295066</v>
      </c>
      <c r="Q1117" s="139" t="n"/>
      <c r="R1117" s="16" t="n"/>
    </row>
    <row r="1118">
      <c r="B1118" s="9" t="n">
        <v>1053</v>
      </c>
      <c r="C1118" s="136" t="n">
        <v>43874.83333333334</v>
      </c>
      <c r="D1118" s="40" t="n">
        <v>0</v>
      </c>
      <c r="E1118" s="40" t="n">
        <v>0</v>
      </c>
      <c r="F1118" s="137" t="n">
        <v>0</v>
      </c>
      <c r="G1118" s="137" t="n">
        <v>64000</v>
      </c>
      <c r="H1118" s="137" t="n">
        <v>0</v>
      </c>
      <c r="I1118" s="137" t="n">
        <v>0</v>
      </c>
      <c r="J1118" s="138" t="n">
        <v>0</v>
      </c>
      <c r="K1118" s="138" t="n">
        <v>0</v>
      </c>
      <c r="L1118" s="138" t="n">
        <v>0</v>
      </c>
      <c r="M1118" s="138" t="n">
        <v>0</v>
      </c>
      <c r="N1118" s="138" t="n">
        <v>64000</v>
      </c>
      <c r="O1118" s="138" t="n">
        <v>0</v>
      </c>
      <c r="P1118" s="137" t="n">
        <v>6821.587077295066</v>
      </c>
      <c r="Q1118" s="139" t="n"/>
      <c r="R1118" s="16" t="n"/>
    </row>
    <row r="1119">
      <c r="B1119" s="9" t="n">
        <v>1054</v>
      </c>
      <c r="C1119" s="136" t="n">
        <v>43874.875</v>
      </c>
      <c r="D1119" s="40" t="n">
        <v>0</v>
      </c>
      <c r="E1119" s="40" t="n">
        <v>0</v>
      </c>
      <c r="F1119" s="137" t="n">
        <v>0</v>
      </c>
      <c r="G1119" s="137" t="n">
        <v>64000</v>
      </c>
      <c r="H1119" s="137" t="n">
        <v>0</v>
      </c>
      <c r="I1119" s="137" t="n">
        <v>0</v>
      </c>
      <c r="J1119" s="138" t="n">
        <v>0</v>
      </c>
      <c r="K1119" s="138" t="n">
        <v>0</v>
      </c>
      <c r="L1119" s="138" t="n">
        <v>0</v>
      </c>
      <c r="M1119" s="138" t="n">
        <v>0</v>
      </c>
      <c r="N1119" s="138" t="n">
        <v>64000</v>
      </c>
      <c r="O1119" s="138" t="n">
        <v>0</v>
      </c>
      <c r="P1119" s="137" t="n">
        <v>6821.587077295066</v>
      </c>
      <c r="Q1119" s="139" t="n"/>
      <c r="R1119" s="16" t="n"/>
    </row>
    <row r="1120">
      <c r="B1120" s="9" t="n">
        <v>1055</v>
      </c>
      <c r="C1120" s="136" t="n">
        <v>43874.91666666666</v>
      </c>
      <c r="D1120" s="40" t="n">
        <v>0</v>
      </c>
      <c r="E1120" s="40" t="n">
        <v>0</v>
      </c>
      <c r="F1120" s="137" t="n">
        <v>0</v>
      </c>
      <c r="G1120" s="137" t="n">
        <v>64000</v>
      </c>
      <c r="H1120" s="137" t="n">
        <v>0</v>
      </c>
      <c r="I1120" s="137" t="n">
        <v>0</v>
      </c>
      <c r="J1120" s="138" t="n">
        <v>0</v>
      </c>
      <c r="K1120" s="138" t="n">
        <v>0</v>
      </c>
      <c r="L1120" s="138" t="n">
        <v>0</v>
      </c>
      <c r="M1120" s="138" t="n">
        <v>0</v>
      </c>
      <c r="N1120" s="138" t="n">
        <v>64000</v>
      </c>
      <c r="O1120" s="138" t="n">
        <v>0</v>
      </c>
      <c r="P1120" s="137" t="n">
        <v>6821.587077295066</v>
      </c>
      <c r="Q1120" s="139" t="n"/>
      <c r="R1120" s="16" t="n"/>
    </row>
    <row r="1121">
      <c r="B1121" s="9" t="n">
        <v>1056</v>
      </c>
      <c r="C1121" s="136" t="n">
        <v>43874.95833333334</v>
      </c>
      <c r="D1121" s="40" t="n">
        <v>0</v>
      </c>
      <c r="E1121" s="40" t="n">
        <v>0</v>
      </c>
      <c r="F1121" s="137" t="n">
        <v>0</v>
      </c>
      <c r="G1121" s="137" t="n">
        <v>64000</v>
      </c>
      <c r="H1121" s="137" t="n">
        <v>0</v>
      </c>
      <c r="I1121" s="137" t="n">
        <v>0</v>
      </c>
      <c r="J1121" s="138" t="n">
        <v>0</v>
      </c>
      <c r="K1121" s="138" t="n">
        <v>0</v>
      </c>
      <c r="L1121" s="138" t="n">
        <v>0</v>
      </c>
      <c r="M1121" s="138" t="n">
        <v>0</v>
      </c>
      <c r="N1121" s="138" t="n">
        <v>64000</v>
      </c>
      <c r="O1121" s="138" t="n">
        <v>0</v>
      </c>
      <c r="P1121" s="137" t="n">
        <v>6821.587077295066</v>
      </c>
      <c r="Q1121" s="139" t="n"/>
      <c r="R1121" s="16" t="n"/>
    </row>
    <row r="1122">
      <c r="B1122" s="9" t="n">
        <v>1057</v>
      </c>
      <c r="C1122" s="136" t="n">
        <v>43875</v>
      </c>
      <c r="D1122" s="40" t="n">
        <v>2484.996285057383</v>
      </c>
      <c r="E1122" s="40" t="n">
        <v>0</v>
      </c>
      <c r="F1122" s="137" t="n">
        <v>2484.996285057383</v>
      </c>
      <c r="G1122" s="137" t="n">
        <v>64000</v>
      </c>
      <c r="H1122" s="137" t="n">
        <v>2484.996285057383</v>
      </c>
      <c r="I1122" s="137" t="n">
        <v>0</v>
      </c>
      <c r="J1122" s="138" t="n">
        <v>0</v>
      </c>
      <c r="K1122" s="138" t="n">
        <v>0</v>
      </c>
      <c r="L1122" s="138" t="n">
        <v>0</v>
      </c>
      <c r="M1122" s="138" t="n">
        <v>0</v>
      </c>
      <c r="N1122" s="138" t="n">
        <v>61515.00371494262</v>
      </c>
      <c r="O1122" s="138" t="n">
        <v>0</v>
      </c>
      <c r="P1122" s="137" t="n">
        <v>6821.587077295066</v>
      </c>
      <c r="Q1122" s="139" t="n"/>
      <c r="R1122" s="16" t="n"/>
    </row>
    <row r="1123">
      <c r="B1123" s="9" t="n">
        <v>1058</v>
      </c>
      <c r="C1123" s="136" t="n">
        <v>43875.04166666666</v>
      </c>
      <c r="D1123" s="40" t="n">
        <v>2914.146702131334</v>
      </c>
      <c r="E1123" s="40" t="n">
        <v>0</v>
      </c>
      <c r="F1123" s="137" t="n">
        <v>2914.146702131334</v>
      </c>
      <c r="G1123" s="137" t="n">
        <v>64000</v>
      </c>
      <c r="H1123" s="137" t="n">
        <v>2914.146702131334</v>
      </c>
      <c r="I1123" s="137" t="n">
        <v>0</v>
      </c>
      <c r="J1123" s="138" t="n">
        <v>0</v>
      </c>
      <c r="K1123" s="138" t="n">
        <v>0</v>
      </c>
      <c r="L1123" s="138" t="n">
        <v>0</v>
      </c>
      <c r="M1123" s="138" t="n">
        <v>0</v>
      </c>
      <c r="N1123" s="138" t="n">
        <v>61085.85329786866</v>
      </c>
      <c r="O1123" s="138" t="n">
        <v>0</v>
      </c>
      <c r="P1123" s="137" t="n">
        <v>6821.587077295066</v>
      </c>
      <c r="Q1123" s="139" t="n"/>
      <c r="R1123" s="16" t="n"/>
    </row>
    <row r="1124">
      <c r="B1124" s="9" t="n">
        <v>1059</v>
      </c>
      <c r="C1124" s="136" t="n">
        <v>43875.08333333334</v>
      </c>
      <c r="D1124" s="40" t="n">
        <v>9441.453719384785</v>
      </c>
      <c r="E1124" s="40" t="n">
        <v>0</v>
      </c>
      <c r="F1124" s="137" t="n">
        <v>9441.453719384785</v>
      </c>
      <c r="G1124" s="137" t="n">
        <v>64000</v>
      </c>
      <c r="H1124" s="137" t="n">
        <v>9441.453719384785</v>
      </c>
      <c r="I1124" s="137" t="n">
        <v>0</v>
      </c>
      <c r="J1124" s="138" t="n">
        <v>0</v>
      </c>
      <c r="K1124" s="138" t="n">
        <v>0</v>
      </c>
      <c r="L1124" s="138" t="n">
        <v>0</v>
      </c>
      <c r="M1124" s="138" t="n">
        <v>0</v>
      </c>
      <c r="N1124" s="138" t="n">
        <v>54558.54628061521</v>
      </c>
      <c r="O1124" s="138" t="n">
        <v>0</v>
      </c>
      <c r="P1124" s="137" t="n">
        <v>6821.587077295066</v>
      </c>
      <c r="Q1124" s="139" t="n"/>
      <c r="R1124" s="16" t="n"/>
    </row>
    <row r="1125">
      <c r="B1125" s="9" t="n">
        <v>1060</v>
      </c>
      <c r="C1125" s="136" t="n">
        <v>43875.125</v>
      </c>
      <c r="D1125" s="40" t="n">
        <v>5312.416732475222</v>
      </c>
      <c r="E1125" s="40" t="n">
        <v>0</v>
      </c>
      <c r="F1125" s="137" t="n">
        <v>5312.416732475222</v>
      </c>
      <c r="G1125" s="137" t="n">
        <v>64000</v>
      </c>
      <c r="H1125" s="137" t="n">
        <v>5312.416732475222</v>
      </c>
      <c r="I1125" s="137" t="n">
        <v>0</v>
      </c>
      <c r="J1125" s="138" t="n">
        <v>0</v>
      </c>
      <c r="K1125" s="138" t="n">
        <v>0</v>
      </c>
      <c r="L1125" s="138" t="n">
        <v>0</v>
      </c>
      <c r="M1125" s="138" t="n">
        <v>0</v>
      </c>
      <c r="N1125" s="138" t="n">
        <v>58687.58326752478</v>
      </c>
      <c r="O1125" s="138" t="n">
        <v>0</v>
      </c>
      <c r="P1125" s="137" t="n">
        <v>6821.587077295066</v>
      </c>
      <c r="Q1125" s="139" t="n"/>
      <c r="R1125" s="16" t="n"/>
    </row>
    <row r="1126">
      <c r="B1126" s="9" t="n">
        <v>1061</v>
      </c>
      <c r="C1126" s="136" t="n">
        <v>43875.16666666666</v>
      </c>
      <c r="D1126" s="40" t="n">
        <v>21999.70448941477</v>
      </c>
      <c r="E1126" s="40" t="n">
        <v>0</v>
      </c>
      <c r="F1126" s="137" t="n">
        <v>21999.70448941477</v>
      </c>
      <c r="G1126" s="137" t="n">
        <v>64000</v>
      </c>
      <c r="H1126" s="137" t="n">
        <v>21999.70448941477</v>
      </c>
      <c r="I1126" s="137" t="n">
        <v>0</v>
      </c>
      <c r="J1126" s="138" t="n">
        <v>0</v>
      </c>
      <c r="K1126" s="138" t="n">
        <v>0</v>
      </c>
      <c r="L1126" s="138" t="n">
        <v>0</v>
      </c>
      <c r="M1126" s="138" t="n">
        <v>0</v>
      </c>
      <c r="N1126" s="138" t="n">
        <v>42000.29551058523</v>
      </c>
      <c r="O1126" s="138" t="n">
        <v>0</v>
      </c>
      <c r="P1126" s="137" t="n">
        <v>6821.587077295066</v>
      </c>
      <c r="Q1126" s="139" t="n"/>
      <c r="R1126" s="16" t="n"/>
    </row>
    <row r="1127">
      <c r="B1127" s="9" t="n">
        <v>1062</v>
      </c>
      <c r="C1127" s="136" t="n">
        <v>43875.20833333334</v>
      </c>
      <c r="D1127" s="40" t="n">
        <v>32775.15255005099</v>
      </c>
      <c r="E1127" s="40" t="n">
        <v>0</v>
      </c>
      <c r="F1127" s="137" t="n">
        <v>32775.15255005099</v>
      </c>
      <c r="G1127" s="137" t="n">
        <v>64000</v>
      </c>
      <c r="H1127" s="137" t="n">
        <v>32775.15255005099</v>
      </c>
      <c r="I1127" s="137" t="n">
        <v>0</v>
      </c>
      <c r="J1127" s="138" t="n">
        <v>0</v>
      </c>
      <c r="K1127" s="138" t="n">
        <v>0</v>
      </c>
      <c r="L1127" s="138" t="n">
        <v>0</v>
      </c>
      <c r="M1127" s="138" t="n">
        <v>0</v>
      </c>
      <c r="N1127" s="138" t="n">
        <v>31224.84744994901</v>
      </c>
      <c r="O1127" s="138" t="n">
        <v>0</v>
      </c>
      <c r="P1127" s="137" t="n">
        <v>6821.587077295066</v>
      </c>
      <c r="Q1127" s="139" t="n"/>
      <c r="R1127" s="16" t="n"/>
    </row>
    <row r="1128">
      <c r="B1128" s="9" t="n">
        <v>1063</v>
      </c>
      <c r="C1128" s="136" t="n">
        <v>43875.25</v>
      </c>
      <c r="D1128" s="40" t="n">
        <v>58029.25974758972</v>
      </c>
      <c r="E1128" s="40" t="n">
        <v>0</v>
      </c>
      <c r="F1128" s="137" t="n">
        <v>58029.25974758972</v>
      </c>
      <c r="G1128" s="137" t="n">
        <v>64000</v>
      </c>
      <c r="H1128" s="137" t="n">
        <v>58029.25974758972</v>
      </c>
      <c r="I1128" s="137" t="n">
        <v>0</v>
      </c>
      <c r="J1128" s="138" t="n">
        <v>0</v>
      </c>
      <c r="K1128" s="138" t="n">
        <v>0</v>
      </c>
      <c r="L1128" s="138" t="n">
        <v>0</v>
      </c>
      <c r="M1128" s="138" t="n">
        <v>0</v>
      </c>
      <c r="N1128" s="138" t="n">
        <v>5970.74025241028</v>
      </c>
      <c r="O1128" s="138" t="n">
        <v>0</v>
      </c>
      <c r="P1128" s="137" t="n">
        <v>6821.587077295066</v>
      </c>
      <c r="Q1128" s="139" t="n"/>
      <c r="R1128" s="16" t="n"/>
    </row>
    <row r="1129">
      <c r="B1129" s="9" t="n">
        <v>1064</v>
      </c>
      <c r="C1129" s="136" t="n">
        <v>43875.29166666666</v>
      </c>
      <c r="D1129" s="40" t="n">
        <v>41448.06710891634</v>
      </c>
      <c r="E1129" s="40" t="n">
        <v>0</v>
      </c>
      <c r="F1129" s="137" t="n">
        <v>41448.06710891634</v>
      </c>
      <c r="G1129" s="137" t="n">
        <v>64000</v>
      </c>
      <c r="H1129" s="137" t="n">
        <v>41448.06710891634</v>
      </c>
      <c r="I1129" s="137" t="n">
        <v>0</v>
      </c>
      <c r="J1129" s="138" t="n">
        <v>0</v>
      </c>
      <c r="K1129" s="138" t="n">
        <v>0</v>
      </c>
      <c r="L1129" s="138" t="n">
        <v>0</v>
      </c>
      <c r="M1129" s="138" t="n">
        <v>0</v>
      </c>
      <c r="N1129" s="138" t="n">
        <v>22551.93289108366</v>
      </c>
      <c r="O1129" s="138" t="n">
        <v>0</v>
      </c>
      <c r="P1129" s="137" t="n">
        <v>6821.587077295066</v>
      </c>
      <c r="Q1129" s="139" t="n"/>
      <c r="R1129" s="16" t="n"/>
    </row>
    <row r="1130">
      <c r="B1130" s="9" t="n">
        <v>1065</v>
      </c>
      <c r="C1130" s="136" t="n">
        <v>43875.33333333334</v>
      </c>
      <c r="D1130" s="40" t="n">
        <v>26244.95465764042</v>
      </c>
      <c r="E1130" s="40" t="n">
        <v>13135.23091513849</v>
      </c>
      <c r="F1130" s="137" t="n">
        <v>39380.18557277892</v>
      </c>
      <c r="G1130" s="137" t="n">
        <v>64000</v>
      </c>
      <c r="H1130" s="137" t="n">
        <v>39380.18557277892</v>
      </c>
      <c r="I1130" s="137" t="n">
        <v>0</v>
      </c>
      <c r="J1130" s="138" t="n">
        <v>0</v>
      </c>
      <c r="K1130" s="138" t="n">
        <v>0</v>
      </c>
      <c r="L1130" s="138" t="n">
        <v>0</v>
      </c>
      <c r="M1130" s="138" t="n">
        <v>0</v>
      </c>
      <c r="N1130" s="138" t="n">
        <v>24619.81442722108</v>
      </c>
      <c r="O1130" s="138" t="n">
        <v>0</v>
      </c>
      <c r="P1130" s="137" t="n">
        <v>6821.587077295066</v>
      </c>
      <c r="Q1130" s="139" t="n"/>
      <c r="R1130" s="16" t="n"/>
    </row>
    <row r="1131">
      <c r="B1131" s="9" t="n">
        <v>1066</v>
      </c>
      <c r="C1131" s="136" t="n">
        <v>43875.375</v>
      </c>
      <c r="D1131" s="40" t="n">
        <v>9869.881417669456</v>
      </c>
      <c r="E1131" s="40" t="n">
        <v>36819.40026212449</v>
      </c>
      <c r="F1131" s="137" t="n">
        <v>46689.28167979394</v>
      </c>
      <c r="G1131" s="137" t="n">
        <v>64000</v>
      </c>
      <c r="H1131" s="137" t="n">
        <v>46689.28167979394</v>
      </c>
      <c r="I1131" s="137" t="n">
        <v>0</v>
      </c>
      <c r="J1131" s="138" t="n">
        <v>0</v>
      </c>
      <c r="K1131" s="138" t="n">
        <v>0</v>
      </c>
      <c r="L1131" s="138" t="n">
        <v>0</v>
      </c>
      <c r="M1131" s="138" t="n">
        <v>0</v>
      </c>
      <c r="N1131" s="138" t="n">
        <v>17310.71832020606</v>
      </c>
      <c r="O1131" s="138" t="n">
        <v>0</v>
      </c>
      <c r="P1131" s="137" t="n">
        <v>6821.587077295066</v>
      </c>
      <c r="Q1131" s="139" t="n"/>
      <c r="R1131" s="16" t="n"/>
    </row>
    <row r="1132">
      <c r="B1132" s="9" t="n">
        <v>1067</v>
      </c>
      <c r="C1132" s="136" t="n">
        <v>43875.41666666666</v>
      </c>
      <c r="D1132" s="40" t="n">
        <v>10089.15429833675</v>
      </c>
      <c r="E1132" s="40" t="n">
        <v>56988.56300681954</v>
      </c>
      <c r="F1132" s="137" t="n">
        <v>67077.71730515629</v>
      </c>
      <c r="G1132" s="137" t="n">
        <v>64000</v>
      </c>
      <c r="H1132" s="137" t="n">
        <v>67077.71730515629</v>
      </c>
      <c r="I1132" s="137" t="n">
        <v>3077.717305156286</v>
      </c>
      <c r="J1132" s="138" t="n">
        <v>2862.277093795346</v>
      </c>
      <c r="K1132" s="138" t="n">
        <v>0</v>
      </c>
      <c r="L1132" s="138" t="n">
        <v>0</v>
      </c>
      <c r="M1132" s="138" t="n">
        <v>0</v>
      </c>
      <c r="N1132" s="138" t="n">
        <v>0</v>
      </c>
      <c r="O1132" s="138" t="n">
        <v>0</v>
      </c>
      <c r="P1132" s="137" t="n">
        <v>9683.864171090412</v>
      </c>
      <c r="Q1132" s="139" t="n"/>
      <c r="R1132" s="16" t="n"/>
    </row>
    <row r="1133">
      <c r="B1133" s="9" t="n">
        <v>1068</v>
      </c>
      <c r="C1133" s="136" t="n">
        <v>43875.45833333334</v>
      </c>
      <c r="D1133" s="40" t="n">
        <v>15129.97330980087</v>
      </c>
      <c r="E1133" s="40" t="n">
        <v>70213.92229637576</v>
      </c>
      <c r="F1133" s="137" t="n">
        <v>85343.89560617664</v>
      </c>
      <c r="G1133" s="137" t="n">
        <v>64000</v>
      </c>
      <c r="H1133" s="137" t="n">
        <v>85343.89560617664</v>
      </c>
      <c r="I1133" s="137" t="n">
        <v>21343.89560617664</v>
      </c>
      <c r="J1133" s="138" t="n">
        <v>19849.82291374427</v>
      </c>
      <c r="K1133" s="138" t="n">
        <v>0</v>
      </c>
      <c r="L1133" s="138" t="n">
        <v>0</v>
      </c>
      <c r="M1133" s="138" t="n">
        <v>0</v>
      </c>
      <c r="N1133" s="138" t="n">
        <v>0</v>
      </c>
      <c r="O1133" s="138" t="n">
        <v>0</v>
      </c>
      <c r="P1133" s="137" t="n">
        <v>29533.68708483468</v>
      </c>
      <c r="Q1133" s="139" t="n"/>
      <c r="R1133" s="16" t="n"/>
    </row>
    <row r="1134">
      <c r="B1134" s="9" t="n">
        <v>1069</v>
      </c>
      <c r="C1134" s="136" t="n">
        <v>43875.5</v>
      </c>
      <c r="D1134" s="40" t="n">
        <v>10634.37335296893</v>
      </c>
      <c r="E1134" s="40" t="n">
        <v>77968.88112127405</v>
      </c>
      <c r="F1134" s="137" t="n">
        <v>88603.25447424297</v>
      </c>
      <c r="G1134" s="137" t="n">
        <v>64000</v>
      </c>
      <c r="H1134" s="137" t="n">
        <v>81143.61300766926</v>
      </c>
      <c r="I1134" s="137" t="n">
        <v>17143.61300766926</v>
      </c>
      <c r="J1134" s="138" t="n">
        <v>15943.56009713241</v>
      </c>
      <c r="K1134" s="138" t="n">
        <v>7459.641466573714</v>
      </c>
      <c r="L1134" s="138" t="n">
        <v>0</v>
      </c>
      <c r="M1134" s="138" t="n">
        <v>0</v>
      </c>
      <c r="N1134" s="138" t="n">
        <v>0</v>
      </c>
      <c r="O1134" s="138" t="n">
        <v>0</v>
      </c>
      <c r="P1134" s="137" t="n">
        <v>45477.2471819671</v>
      </c>
      <c r="Q1134" s="139" t="n"/>
      <c r="R1134" s="16" t="n"/>
    </row>
    <row r="1135">
      <c r="B1135" s="9" t="n">
        <v>1070</v>
      </c>
      <c r="C1135" s="136" t="n">
        <v>43875.54166666666</v>
      </c>
      <c r="D1135" s="40" t="n">
        <v>6095.988443811661</v>
      </c>
      <c r="E1135" s="40" t="n">
        <v>79501.06348637522</v>
      </c>
      <c r="F1135" s="137" t="n">
        <v>85597.05193018688</v>
      </c>
      <c r="G1135" s="137" t="n">
        <v>64000</v>
      </c>
      <c r="H1135" s="137" t="n">
        <v>64000</v>
      </c>
      <c r="I1135" s="137" t="n">
        <v>0</v>
      </c>
      <c r="J1135" s="138" t="n">
        <v>0</v>
      </c>
      <c r="K1135" s="138" t="n">
        <v>21597.05193018688</v>
      </c>
      <c r="L1135" s="138" t="n">
        <v>0</v>
      </c>
      <c r="M1135" s="138" t="n">
        <v>0</v>
      </c>
      <c r="N1135" s="138" t="n">
        <v>0</v>
      </c>
      <c r="O1135" s="138" t="n">
        <v>0</v>
      </c>
      <c r="P1135" s="137" t="n">
        <v>45477.2471819671</v>
      </c>
      <c r="Q1135" s="139" t="n"/>
      <c r="R1135" s="16" t="n"/>
    </row>
    <row r="1136">
      <c r="B1136" s="9" t="n">
        <v>1071</v>
      </c>
      <c r="C1136" s="136" t="n">
        <v>43875.58333333334</v>
      </c>
      <c r="D1136" s="40" t="n">
        <v>2475.456397038898</v>
      </c>
      <c r="E1136" s="40" t="n">
        <v>74218.7570205021</v>
      </c>
      <c r="F1136" s="137" t="n">
        <v>76694.213417541</v>
      </c>
      <c r="G1136" s="137" t="n">
        <v>64000</v>
      </c>
      <c r="H1136" s="137" t="n">
        <v>64000</v>
      </c>
      <c r="I1136" s="137" t="n">
        <v>0</v>
      </c>
      <c r="J1136" s="138" t="n">
        <v>0</v>
      </c>
      <c r="K1136" s="138" t="n">
        <v>12694.213417541</v>
      </c>
      <c r="L1136" s="138" t="n">
        <v>0</v>
      </c>
      <c r="M1136" s="138" t="n">
        <v>0</v>
      </c>
      <c r="N1136" s="138" t="n">
        <v>0</v>
      </c>
      <c r="O1136" s="138" t="n">
        <v>0</v>
      </c>
      <c r="P1136" s="137" t="n">
        <v>45477.2471819671</v>
      </c>
      <c r="Q1136" s="139" t="n"/>
      <c r="R1136" s="16" t="n"/>
    </row>
    <row r="1137">
      <c r="B1137" s="9" t="n">
        <v>1072</v>
      </c>
      <c r="C1137" s="136" t="n">
        <v>43875.625</v>
      </c>
      <c r="D1137" s="40" t="n">
        <v>2647.752556403045</v>
      </c>
      <c r="E1137" s="40" t="n">
        <v>63422.94521524956</v>
      </c>
      <c r="F1137" s="137" t="n">
        <v>66070.6977716526</v>
      </c>
      <c r="G1137" s="137" t="n">
        <v>64000</v>
      </c>
      <c r="H1137" s="137" t="n">
        <v>64000</v>
      </c>
      <c r="I1137" s="137" t="n">
        <v>0</v>
      </c>
      <c r="J1137" s="138" t="n">
        <v>0</v>
      </c>
      <c r="K1137" s="138" t="n">
        <v>2070.697771652602</v>
      </c>
      <c r="L1137" s="138" t="n">
        <v>0</v>
      </c>
      <c r="M1137" s="138" t="n">
        <v>0</v>
      </c>
      <c r="N1137" s="138" t="n">
        <v>0</v>
      </c>
      <c r="O1137" s="138" t="n">
        <v>0</v>
      </c>
      <c r="P1137" s="137" t="n">
        <v>45477.2471819671</v>
      </c>
      <c r="Q1137" s="139" t="n"/>
      <c r="R1137" s="16" t="n"/>
    </row>
    <row r="1138">
      <c r="B1138" s="9" t="n">
        <v>1073</v>
      </c>
      <c r="C1138" s="136" t="n">
        <v>43875.66666666666</v>
      </c>
      <c r="D1138" s="40" t="n">
        <v>0</v>
      </c>
      <c r="E1138" s="40" t="n">
        <v>47242.94269478213</v>
      </c>
      <c r="F1138" s="137" t="n">
        <v>47242.94269478213</v>
      </c>
      <c r="G1138" s="137" t="n">
        <v>64000</v>
      </c>
      <c r="H1138" s="137" t="n">
        <v>47242.94269478213</v>
      </c>
      <c r="I1138" s="137" t="n">
        <v>0</v>
      </c>
      <c r="J1138" s="138" t="n">
        <v>0</v>
      </c>
      <c r="K1138" s="138" t="n">
        <v>0</v>
      </c>
      <c r="L1138" s="138" t="n">
        <v>18214.1927230629</v>
      </c>
      <c r="M1138" s="138" t="n">
        <v>16757.05730521787</v>
      </c>
      <c r="N1138" s="138" t="n">
        <v>0</v>
      </c>
      <c r="O1138" s="138" t="n">
        <v>0</v>
      </c>
      <c r="P1138" s="137" t="n">
        <v>27263.05445890419</v>
      </c>
      <c r="Q1138" s="139" t="n"/>
      <c r="R1138" s="16" t="n"/>
    </row>
    <row r="1139">
      <c r="B1139" s="9" t="n">
        <v>1074</v>
      </c>
      <c r="C1139" s="136" t="n">
        <v>43875.70833333334</v>
      </c>
      <c r="D1139" s="40" t="n">
        <v>0</v>
      </c>
      <c r="E1139" s="40" t="n">
        <v>24678.71636556062</v>
      </c>
      <c r="F1139" s="137" t="n">
        <v>24678.71636556062</v>
      </c>
      <c r="G1139" s="137" t="n">
        <v>64000</v>
      </c>
      <c r="H1139" s="137" t="n">
        <v>24678.71636556062</v>
      </c>
      <c r="I1139" s="137" t="n">
        <v>0</v>
      </c>
      <c r="J1139" s="138" t="n">
        <v>0</v>
      </c>
      <c r="K1139" s="138" t="n">
        <v>0</v>
      </c>
      <c r="L1139" s="138" t="n">
        <v>20441.46738160913</v>
      </c>
      <c r="M1139" s="138" t="n">
        <v>18806.1499910804</v>
      </c>
      <c r="N1139" s="138" t="n">
        <v>20515.13364335897</v>
      </c>
      <c r="O1139" s="138" t="n">
        <v>0</v>
      </c>
      <c r="P1139" s="137" t="n">
        <v>6821.587077295066</v>
      </c>
      <c r="Q1139" s="139" t="n"/>
      <c r="R1139" s="16" t="n"/>
    </row>
    <row r="1140">
      <c r="B1140" s="9" t="n">
        <v>1075</v>
      </c>
      <c r="C1140" s="136" t="n">
        <v>43875.75</v>
      </c>
      <c r="D1140" s="40" t="n">
        <v>56.66115307948431</v>
      </c>
      <c r="E1140" s="40" t="n">
        <v>0</v>
      </c>
      <c r="F1140" s="137" t="n">
        <v>56.66115307948431</v>
      </c>
      <c r="G1140" s="137" t="n">
        <v>64000</v>
      </c>
      <c r="H1140" s="137" t="n">
        <v>56.66115307948431</v>
      </c>
      <c r="I1140" s="137" t="n">
        <v>0</v>
      </c>
      <c r="J1140" s="138" t="n">
        <v>0</v>
      </c>
      <c r="K1140" s="138" t="n">
        <v>0</v>
      </c>
      <c r="L1140" s="138" t="n">
        <v>0</v>
      </c>
      <c r="M1140" s="138" t="n">
        <v>0</v>
      </c>
      <c r="N1140" s="138" t="n">
        <v>63943.33884692052</v>
      </c>
      <c r="O1140" s="138" t="n">
        <v>0</v>
      </c>
      <c r="P1140" s="137" t="n">
        <v>6821.587077295066</v>
      </c>
      <c r="Q1140" s="139" t="n"/>
      <c r="R1140" s="16" t="n"/>
    </row>
    <row r="1141">
      <c r="B1141" s="9" t="n">
        <v>1076</v>
      </c>
      <c r="C1141" s="136" t="n">
        <v>43875.79166666666</v>
      </c>
      <c r="D1141" s="40" t="n">
        <v>0</v>
      </c>
      <c r="E1141" s="40" t="n">
        <v>0</v>
      </c>
      <c r="F1141" s="137" t="n">
        <v>0</v>
      </c>
      <c r="G1141" s="137" t="n">
        <v>64000</v>
      </c>
      <c r="H1141" s="137" t="n">
        <v>0</v>
      </c>
      <c r="I1141" s="137" t="n">
        <v>0</v>
      </c>
      <c r="J1141" s="138" t="n">
        <v>0</v>
      </c>
      <c r="K1141" s="138" t="n">
        <v>0</v>
      </c>
      <c r="L1141" s="138" t="n">
        <v>0</v>
      </c>
      <c r="M1141" s="138" t="n">
        <v>0</v>
      </c>
      <c r="N1141" s="138" t="n">
        <v>64000</v>
      </c>
      <c r="O1141" s="138" t="n">
        <v>0</v>
      </c>
      <c r="P1141" s="137" t="n">
        <v>6821.587077295066</v>
      </c>
      <c r="Q1141" s="139" t="n"/>
      <c r="R1141" s="16" t="n"/>
    </row>
    <row r="1142">
      <c r="B1142" s="9" t="n">
        <v>1077</v>
      </c>
      <c r="C1142" s="136" t="n">
        <v>43875.83333333334</v>
      </c>
      <c r="D1142" s="40" t="n">
        <v>0</v>
      </c>
      <c r="E1142" s="40" t="n">
        <v>0</v>
      </c>
      <c r="F1142" s="137" t="n">
        <v>0</v>
      </c>
      <c r="G1142" s="137" t="n">
        <v>64000</v>
      </c>
      <c r="H1142" s="137" t="n">
        <v>0</v>
      </c>
      <c r="I1142" s="137" t="n">
        <v>0</v>
      </c>
      <c r="J1142" s="138" t="n">
        <v>0</v>
      </c>
      <c r="K1142" s="138" t="n">
        <v>0</v>
      </c>
      <c r="L1142" s="138" t="n">
        <v>0</v>
      </c>
      <c r="M1142" s="138" t="n">
        <v>0</v>
      </c>
      <c r="N1142" s="138" t="n">
        <v>64000</v>
      </c>
      <c r="O1142" s="138" t="n">
        <v>0</v>
      </c>
      <c r="P1142" s="137" t="n">
        <v>6821.587077295066</v>
      </c>
      <c r="Q1142" s="139" t="n"/>
      <c r="R1142" s="16" t="n"/>
    </row>
    <row r="1143">
      <c r="B1143" s="9" t="n">
        <v>1078</v>
      </c>
      <c r="C1143" s="136" t="n">
        <v>43875.875</v>
      </c>
      <c r="D1143" s="40" t="n">
        <v>0</v>
      </c>
      <c r="E1143" s="40" t="n">
        <v>0</v>
      </c>
      <c r="F1143" s="137" t="n">
        <v>0</v>
      </c>
      <c r="G1143" s="137" t="n">
        <v>64000</v>
      </c>
      <c r="H1143" s="137" t="n">
        <v>0</v>
      </c>
      <c r="I1143" s="137" t="n">
        <v>0</v>
      </c>
      <c r="J1143" s="138" t="n">
        <v>0</v>
      </c>
      <c r="K1143" s="138" t="n">
        <v>0</v>
      </c>
      <c r="L1143" s="138" t="n">
        <v>0</v>
      </c>
      <c r="M1143" s="138" t="n">
        <v>0</v>
      </c>
      <c r="N1143" s="138" t="n">
        <v>64000</v>
      </c>
      <c r="O1143" s="138" t="n">
        <v>0</v>
      </c>
      <c r="P1143" s="137" t="n">
        <v>6821.587077295066</v>
      </c>
      <c r="Q1143" s="139" t="n"/>
      <c r="R1143" s="16" t="n"/>
    </row>
    <row r="1144">
      <c r="B1144" s="9" t="n">
        <v>1079</v>
      </c>
      <c r="C1144" s="136" t="n">
        <v>43875.91666666666</v>
      </c>
      <c r="D1144" s="40" t="n">
        <v>0</v>
      </c>
      <c r="E1144" s="40" t="n">
        <v>0</v>
      </c>
      <c r="F1144" s="137" t="n">
        <v>0</v>
      </c>
      <c r="G1144" s="137" t="n">
        <v>64000</v>
      </c>
      <c r="H1144" s="137" t="n">
        <v>0</v>
      </c>
      <c r="I1144" s="137" t="n">
        <v>0</v>
      </c>
      <c r="J1144" s="138" t="n">
        <v>0</v>
      </c>
      <c r="K1144" s="138" t="n">
        <v>0</v>
      </c>
      <c r="L1144" s="138" t="n">
        <v>0</v>
      </c>
      <c r="M1144" s="138" t="n">
        <v>0</v>
      </c>
      <c r="N1144" s="138" t="n">
        <v>64000</v>
      </c>
      <c r="O1144" s="138" t="n">
        <v>0</v>
      </c>
      <c r="P1144" s="137" t="n">
        <v>6821.587077295066</v>
      </c>
      <c r="Q1144" s="139" t="n"/>
      <c r="R1144" s="16" t="n"/>
    </row>
    <row r="1145">
      <c r="B1145" s="9" t="n">
        <v>1080</v>
      </c>
      <c r="C1145" s="136" t="n">
        <v>43875.95833333334</v>
      </c>
      <c r="D1145" s="40" t="n">
        <v>0</v>
      </c>
      <c r="E1145" s="40" t="n">
        <v>0</v>
      </c>
      <c r="F1145" s="137" t="n">
        <v>0</v>
      </c>
      <c r="G1145" s="137" t="n">
        <v>64000</v>
      </c>
      <c r="H1145" s="137" t="n">
        <v>0</v>
      </c>
      <c r="I1145" s="137" t="n">
        <v>0</v>
      </c>
      <c r="J1145" s="138" t="n">
        <v>0</v>
      </c>
      <c r="K1145" s="138" t="n">
        <v>0</v>
      </c>
      <c r="L1145" s="138" t="n">
        <v>0</v>
      </c>
      <c r="M1145" s="138" t="n">
        <v>0</v>
      </c>
      <c r="N1145" s="138" t="n">
        <v>64000</v>
      </c>
      <c r="O1145" s="138" t="n">
        <v>0</v>
      </c>
      <c r="P1145" s="137" t="n">
        <v>6821.587077295066</v>
      </c>
      <c r="Q1145" s="139" t="n"/>
      <c r="R1145" s="16" t="n"/>
    </row>
    <row r="1146">
      <c r="B1146" s="9" t="n">
        <v>1081</v>
      </c>
      <c r="C1146" s="136" t="n">
        <v>43876</v>
      </c>
      <c r="D1146" s="40" t="n">
        <v>1717.613474600796</v>
      </c>
      <c r="E1146" s="40" t="n">
        <v>0</v>
      </c>
      <c r="F1146" s="137" t="n">
        <v>1717.613474600796</v>
      </c>
      <c r="G1146" s="137" t="n">
        <v>64000</v>
      </c>
      <c r="H1146" s="137" t="n">
        <v>1717.613474600796</v>
      </c>
      <c r="I1146" s="137" t="n">
        <v>0</v>
      </c>
      <c r="J1146" s="138" t="n">
        <v>0</v>
      </c>
      <c r="K1146" s="138" t="n">
        <v>0</v>
      </c>
      <c r="L1146" s="138" t="n">
        <v>0</v>
      </c>
      <c r="M1146" s="138" t="n">
        <v>0</v>
      </c>
      <c r="N1146" s="138" t="n">
        <v>62282.3865253992</v>
      </c>
      <c r="O1146" s="138" t="n">
        <v>0</v>
      </c>
      <c r="P1146" s="137" t="n">
        <v>6821.587077295066</v>
      </c>
      <c r="Q1146" s="139" t="n"/>
      <c r="R1146" s="16" t="n"/>
    </row>
    <row r="1147">
      <c r="B1147" s="9" t="n">
        <v>1082</v>
      </c>
      <c r="C1147" s="136" t="n">
        <v>43876.04166666666</v>
      </c>
      <c r="D1147" s="40" t="n">
        <v>18763.80338229637</v>
      </c>
      <c r="E1147" s="40" t="n">
        <v>0</v>
      </c>
      <c r="F1147" s="137" t="n">
        <v>18763.80338229637</v>
      </c>
      <c r="G1147" s="137" t="n">
        <v>64000</v>
      </c>
      <c r="H1147" s="137" t="n">
        <v>18763.80338229637</v>
      </c>
      <c r="I1147" s="137" t="n">
        <v>0</v>
      </c>
      <c r="J1147" s="138" t="n">
        <v>0</v>
      </c>
      <c r="K1147" s="138" t="n">
        <v>0</v>
      </c>
      <c r="L1147" s="138" t="n">
        <v>0</v>
      </c>
      <c r="M1147" s="138" t="n">
        <v>0</v>
      </c>
      <c r="N1147" s="138" t="n">
        <v>45236.19661770364</v>
      </c>
      <c r="O1147" s="138" t="n">
        <v>0</v>
      </c>
      <c r="P1147" s="137" t="n">
        <v>6821.587077295066</v>
      </c>
      <c r="Q1147" s="139" t="n"/>
      <c r="R1147" s="16" t="n"/>
    </row>
    <row r="1148">
      <c r="B1148" s="9" t="n">
        <v>1083</v>
      </c>
      <c r="C1148" s="136" t="n">
        <v>43876.08333333334</v>
      </c>
      <c r="D1148" s="40" t="n">
        <v>15552.18562649774</v>
      </c>
      <c r="E1148" s="40" t="n">
        <v>0</v>
      </c>
      <c r="F1148" s="137" t="n">
        <v>15552.18562649774</v>
      </c>
      <c r="G1148" s="137" t="n">
        <v>64000</v>
      </c>
      <c r="H1148" s="137" t="n">
        <v>15552.18562649774</v>
      </c>
      <c r="I1148" s="137" t="n">
        <v>0</v>
      </c>
      <c r="J1148" s="138" t="n">
        <v>0</v>
      </c>
      <c r="K1148" s="138" t="n">
        <v>0</v>
      </c>
      <c r="L1148" s="138" t="n">
        <v>0</v>
      </c>
      <c r="M1148" s="138" t="n">
        <v>0</v>
      </c>
      <c r="N1148" s="138" t="n">
        <v>48447.81437350226</v>
      </c>
      <c r="O1148" s="138" t="n">
        <v>0</v>
      </c>
      <c r="P1148" s="137" t="n">
        <v>6821.587077295066</v>
      </c>
      <c r="Q1148" s="139" t="n"/>
      <c r="R1148" s="16" t="n"/>
    </row>
    <row r="1149">
      <c r="B1149" s="9" t="n">
        <v>1084</v>
      </c>
      <c r="C1149" s="136" t="n">
        <v>43876.125</v>
      </c>
      <c r="D1149" s="40" t="n">
        <v>0</v>
      </c>
      <c r="E1149" s="40" t="n">
        <v>0</v>
      </c>
      <c r="F1149" s="137" t="n">
        <v>0</v>
      </c>
      <c r="G1149" s="137" t="n">
        <v>64000</v>
      </c>
      <c r="H1149" s="137" t="n">
        <v>0</v>
      </c>
      <c r="I1149" s="137" t="n">
        <v>0</v>
      </c>
      <c r="J1149" s="138" t="n">
        <v>0</v>
      </c>
      <c r="K1149" s="138" t="n">
        <v>0</v>
      </c>
      <c r="L1149" s="138" t="n">
        <v>0</v>
      </c>
      <c r="M1149" s="138" t="n">
        <v>0</v>
      </c>
      <c r="N1149" s="138" t="n">
        <v>64000</v>
      </c>
      <c r="O1149" s="138" t="n">
        <v>0</v>
      </c>
      <c r="P1149" s="137" t="n">
        <v>6821.587077295066</v>
      </c>
      <c r="Q1149" s="139" t="n"/>
      <c r="R1149" s="16" t="n"/>
    </row>
    <row r="1150">
      <c r="B1150" s="9" t="n">
        <v>1085</v>
      </c>
      <c r="C1150" s="136" t="n">
        <v>43876.16666666666</v>
      </c>
      <c r="D1150" s="40" t="n">
        <v>14829.17774970289</v>
      </c>
      <c r="E1150" s="40" t="n">
        <v>0</v>
      </c>
      <c r="F1150" s="137" t="n">
        <v>14829.17774970289</v>
      </c>
      <c r="G1150" s="137" t="n">
        <v>64000</v>
      </c>
      <c r="H1150" s="137" t="n">
        <v>14829.17774970289</v>
      </c>
      <c r="I1150" s="137" t="n">
        <v>0</v>
      </c>
      <c r="J1150" s="138" t="n">
        <v>0</v>
      </c>
      <c r="K1150" s="138" t="n">
        <v>0</v>
      </c>
      <c r="L1150" s="138" t="n">
        <v>0</v>
      </c>
      <c r="M1150" s="138" t="n">
        <v>0</v>
      </c>
      <c r="N1150" s="138" t="n">
        <v>49170.82225029711</v>
      </c>
      <c r="O1150" s="138" t="n">
        <v>0</v>
      </c>
      <c r="P1150" s="137" t="n">
        <v>6821.587077295066</v>
      </c>
      <c r="Q1150" s="139" t="n"/>
      <c r="R1150" s="16" t="n"/>
    </row>
    <row r="1151">
      <c r="B1151" s="9" t="n">
        <v>1086</v>
      </c>
      <c r="C1151" s="136" t="n">
        <v>43876.20833333334</v>
      </c>
      <c r="D1151" s="40" t="n">
        <v>0</v>
      </c>
      <c r="E1151" s="40" t="n">
        <v>0</v>
      </c>
      <c r="F1151" s="137" t="n">
        <v>0</v>
      </c>
      <c r="G1151" s="137" t="n">
        <v>64000</v>
      </c>
      <c r="H1151" s="137" t="n">
        <v>0</v>
      </c>
      <c r="I1151" s="137" t="n">
        <v>0</v>
      </c>
      <c r="J1151" s="138" t="n">
        <v>0</v>
      </c>
      <c r="K1151" s="138" t="n">
        <v>0</v>
      </c>
      <c r="L1151" s="138" t="n">
        <v>0</v>
      </c>
      <c r="M1151" s="138" t="n">
        <v>0</v>
      </c>
      <c r="N1151" s="138" t="n">
        <v>64000</v>
      </c>
      <c r="O1151" s="138" t="n">
        <v>0</v>
      </c>
      <c r="P1151" s="137" t="n">
        <v>6821.587077295066</v>
      </c>
      <c r="Q1151" s="139" t="n"/>
      <c r="R1151" s="16" t="n"/>
    </row>
    <row r="1152">
      <c r="B1152" s="9" t="n">
        <v>1087</v>
      </c>
      <c r="C1152" s="136" t="n">
        <v>43876.25</v>
      </c>
      <c r="D1152" s="40" t="n">
        <v>0</v>
      </c>
      <c r="E1152" s="40" t="n">
        <v>0</v>
      </c>
      <c r="F1152" s="137" t="n">
        <v>0</v>
      </c>
      <c r="G1152" s="137" t="n">
        <v>64000</v>
      </c>
      <c r="H1152" s="137" t="n">
        <v>0</v>
      </c>
      <c r="I1152" s="137" t="n">
        <v>0</v>
      </c>
      <c r="J1152" s="138" t="n">
        <v>0</v>
      </c>
      <c r="K1152" s="138" t="n">
        <v>0</v>
      </c>
      <c r="L1152" s="138" t="n">
        <v>0</v>
      </c>
      <c r="M1152" s="138" t="n">
        <v>0</v>
      </c>
      <c r="N1152" s="138" t="n">
        <v>64000</v>
      </c>
      <c r="O1152" s="138" t="n">
        <v>0</v>
      </c>
      <c r="P1152" s="137" t="n">
        <v>6821.587077295066</v>
      </c>
      <c r="Q1152" s="139" t="n"/>
      <c r="R1152" s="16" t="n"/>
    </row>
    <row r="1153">
      <c r="B1153" s="9" t="n">
        <v>1088</v>
      </c>
      <c r="C1153" s="136" t="n">
        <v>43876.29166666666</v>
      </c>
      <c r="D1153" s="40" t="n">
        <v>0</v>
      </c>
      <c r="E1153" s="40" t="n">
        <v>0</v>
      </c>
      <c r="F1153" s="137" t="n">
        <v>0</v>
      </c>
      <c r="G1153" s="137" t="n">
        <v>64000</v>
      </c>
      <c r="H1153" s="137" t="n">
        <v>0</v>
      </c>
      <c r="I1153" s="137" t="n">
        <v>0</v>
      </c>
      <c r="J1153" s="138" t="n">
        <v>0</v>
      </c>
      <c r="K1153" s="138" t="n">
        <v>0</v>
      </c>
      <c r="L1153" s="138" t="n">
        <v>0</v>
      </c>
      <c r="M1153" s="138" t="n">
        <v>0</v>
      </c>
      <c r="N1153" s="138" t="n">
        <v>64000</v>
      </c>
      <c r="O1153" s="138" t="n">
        <v>0</v>
      </c>
      <c r="P1153" s="137" t="n">
        <v>6821.587077295066</v>
      </c>
      <c r="Q1153" s="139" t="n"/>
      <c r="R1153" s="16" t="n"/>
    </row>
    <row r="1154">
      <c r="B1154" s="9" t="n">
        <v>1089</v>
      </c>
      <c r="C1154" s="136" t="n">
        <v>43876.33333333334</v>
      </c>
      <c r="D1154" s="40" t="n">
        <v>0</v>
      </c>
      <c r="E1154" s="40" t="n">
        <v>14399.37933197133</v>
      </c>
      <c r="F1154" s="137" t="n">
        <v>14399.37933197133</v>
      </c>
      <c r="G1154" s="137" t="n">
        <v>64000</v>
      </c>
      <c r="H1154" s="137" t="n">
        <v>14399.37933197133</v>
      </c>
      <c r="I1154" s="137" t="n">
        <v>0</v>
      </c>
      <c r="J1154" s="138" t="n">
        <v>0</v>
      </c>
      <c r="K1154" s="138" t="n">
        <v>0</v>
      </c>
      <c r="L1154" s="138" t="n">
        <v>0</v>
      </c>
      <c r="M1154" s="138" t="n">
        <v>0</v>
      </c>
      <c r="N1154" s="138" t="n">
        <v>49600.62066802867</v>
      </c>
      <c r="O1154" s="138" t="n">
        <v>0</v>
      </c>
      <c r="P1154" s="137" t="n">
        <v>6821.587077295066</v>
      </c>
      <c r="Q1154" s="139" t="n"/>
      <c r="R1154" s="16" t="n"/>
    </row>
    <row r="1155">
      <c r="B1155" s="9" t="n">
        <v>1090</v>
      </c>
      <c r="C1155" s="136" t="n">
        <v>43876.375</v>
      </c>
      <c r="D1155" s="40" t="n">
        <v>0</v>
      </c>
      <c r="E1155" s="40" t="n">
        <v>38563.97210085351</v>
      </c>
      <c r="F1155" s="137" t="n">
        <v>38563.97210085351</v>
      </c>
      <c r="G1155" s="137" t="n">
        <v>64000</v>
      </c>
      <c r="H1155" s="137" t="n">
        <v>38563.97210085351</v>
      </c>
      <c r="I1155" s="137" t="n">
        <v>0</v>
      </c>
      <c r="J1155" s="138" t="n">
        <v>0</v>
      </c>
      <c r="K1155" s="138" t="n">
        <v>0</v>
      </c>
      <c r="L1155" s="138" t="n">
        <v>0</v>
      </c>
      <c r="M1155" s="138" t="n">
        <v>0</v>
      </c>
      <c r="N1155" s="138" t="n">
        <v>25436.02789914649</v>
      </c>
      <c r="O1155" s="138" t="n">
        <v>0</v>
      </c>
      <c r="P1155" s="137" t="n">
        <v>6821.587077295066</v>
      </c>
      <c r="Q1155" s="139" t="n"/>
      <c r="R1155" s="16" t="n"/>
    </row>
    <row r="1156">
      <c r="B1156" s="9" t="n">
        <v>1091</v>
      </c>
      <c r="C1156" s="136" t="n">
        <v>43876.41666666666</v>
      </c>
      <c r="D1156" s="40" t="n">
        <v>2554.810920101748</v>
      </c>
      <c r="E1156" s="40" t="n">
        <v>58211.17399892074</v>
      </c>
      <c r="F1156" s="137" t="n">
        <v>60765.98491902249</v>
      </c>
      <c r="G1156" s="137" t="n">
        <v>64000</v>
      </c>
      <c r="H1156" s="137" t="n">
        <v>60765.98491902249</v>
      </c>
      <c r="I1156" s="137" t="n">
        <v>0</v>
      </c>
      <c r="J1156" s="138" t="n">
        <v>0</v>
      </c>
      <c r="K1156" s="138" t="n">
        <v>0</v>
      </c>
      <c r="L1156" s="138" t="n">
        <v>0</v>
      </c>
      <c r="M1156" s="138" t="n">
        <v>0</v>
      </c>
      <c r="N1156" s="138" t="n">
        <v>3234.015080977508</v>
      </c>
      <c r="O1156" s="138" t="n">
        <v>0</v>
      </c>
      <c r="P1156" s="137" t="n">
        <v>6821.587077295066</v>
      </c>
      <c r="Q1156" s="139" t="n"/>
      <c r="R1156" s="16" t="n"/>
    </row>
    <row r="1157">
      <c r="B1157" s="9" t="n">
        <v>1092</v>
      </c>
      <c r="C1157" s="136" t="n">
        <v>43876.45833333334</v>
      </c>
      <c r="D1157" s="40" t="n">
        <v>377.6928392772768</v>
      </c>
      <c r="E1157" s="40" t="n">
        <v>71789.20953619845</v>
      </c>
      <c r="F1157" s="137" t="n">
        <v>72166.90237547574</v>
      </c>
      <c r="G1157" s="137" t="n">
        <v>64000</v>
      </c>
      <c r="H1157" s="137" t="n">
        <v>72166.90237547574</v>
      </c>
      <c r="I1157" s="137" t="n">
        <v>8166.902375475736</v>
      </c>
      <c r="J1157" s="138" t="n">
        <v>7595.219209192434</v>
      </c>
      <c r="K1157" s="138" t="n">
        <v>0</v>
      </c>
      <c r="L1157" s="138" t="n">
        <v>0</v>
      </c>
      <c r="M1157" s="138" t="n">
        <v>0</v>
      </c>
      <c r="N1157" s="138" t="n">
        <v>0</v>
      </c>
      <c r="O1157" s="138" t="n">
        <v>0</v>
      </c>
      <c r="P1157" s="137" t="n">
        <v>14416.8062864875</v>
      </c>
      <c r="Q1157" s="139" t="n"/>
      <c r="R1157" s="16" t="n"/>
    </row>
    <row r="1158">
      <c r="B1158" s="9" t="n">
        <v>1093</v>
      </c>
      <c r="C1158" s="136" t="n">
        <v>43876.5</v>
      </c>
      <c r="D1158" s="40" t="n">
        <v>0</v>
      </c>
      <c r="E1158" s="40" t="n">
        <v>78697.74536656514</v>
      </c>
      <c r="F1158" s="137" t="n">
        <v>78697.74536656514</v>
      </c>
      <c r="G1158" s="137" t="n">
        <v>64000</v>
      </c>
      <c r="H1158" s="137" t="n">
        <v>78697.74536656514</v>
      </c>
      <c r="I1158" s="137" t="n">
        <v>14697.74536656514</v>
      </c>
      <c r="J1158" s="138" t="n">
        <v>13668.90319090558</v>
      </c>
      <c r="K1158" s="138" t="n">
        <v>0</v>
      </c>
      <c r="L1158" s="138" t="n">
        <v>0</v>
      </c>
      <c r="M1158" s="138" t="n">
        <v>0</v>
      </c>
      <c r="N1158" s="138" t="n">
        <v>0</v>
      </c>
      <c r="O1158" s="138" t="n">
        <v>0</v>
      </c>
      <c r="P1158" s="137" t="n">
        <v>28085.70947739308</v>
      </c>
      <c r="Q1158" s="139" t="n"/>
      <c r="R1158" s="16" t="n"/>
    </row>
    <row r="1159">
      <c r="B1159" s="9" t="n">
        <v>1094</v>
      </c>
      <c r="C1159" s="136" t="n">
        <v>43876.54166666666</v>
      </c>
      <c r="D1159" s="40" t="n">
        <v>4741.757976460415</v>
      </c>
      <c r="E1159" s="40" t="n">
        <v>79967.37985836255</v>
      </c>
      <c r="F1159" s="137" t="n">
        <v>84709.13783482296</v>
      </c>
      <c r="G1159" s="137" t="n">
        <v>64000</v>
      </c>
      <c r="H1159" s="137" t="n">
        <v>82700.57817696131</v>
      </c>
      <c r="I1159" s="137" t="n">
        <v>18700.57817696131</v>
      </c>
      <c r="J1159" s="138" t="n">
        <v>17391.53770457402</v>
      </c>
      <c r="K1159" s="138" t="n">
        <v>2008.559657861653</v>
      </c>
      <c r="L1159" s="138" t="n">
        <v>0</v>
      </c>
      <c r="M1159" s="138" t="n">
        <v>0</v>
      </c>
      <c r="N1159" s="138" t="n">
        <v>0</v>
      </c>
      <c r="O1159" s="138" t="n">
        <v>0</v>
      </c>
      <c r="P1159" s="137" t="n">
        <v>45477.2471819671</v>
      </c>
      <c r="Q1159" s="139" t="n"/>
      <c r="R1159" s="16" t="n"/>
    </row>
    <row r="1160">
      <c r="B1160" s="9" t="n">
        <v>1095</v>
      </c>
      <c r="C1160" s="136" t="n">
        <v>43876.58333333334</v>
      </c>
      <c r="D1160" s="40" t="n">
        <v>4399.044726584249</v>
      </c>
      <c r="E1160" s="40" t="n">
        <v>75221.92501402104</v>
      </c>
      <c r="F1160" s="137" t="n">
        <v>79620.96974060529</v>
      </c>
      <c r="G1160" s="137" t="n">
        <v>64000</v>
      </c>
      <c r="H1160" s="137" t="n">
        <v>64000</v>
      </c>
      <c r="I1160" s="137" t="n">
        <v>0</v>
      </c>
      <c r="J1160" s="138" t="n">
        <v>0</v>
      </c>
      <c r="K1160" s="138" t="n">
        <v>15620.96974060529</v>
      </c>
      <c r="L1160" s="138" t="n">
        <v>0</v>
      </c>
      <c r="M1160" s="138" t="n">
        <v>0</v>
      </c>
      <c r="N1160" s="138" t="n">
        <v>0</v>
      </c>
      <c r="O1160" s="138" t="n">
        <v>0</v>
      </c>
      <c r="P1160" s="137" t="n">
        <v>45477.2471819671</v>
      </c>
      <c r="Q1160" s="139" t="n"/>
      <c r="R1160" s="16" t="n"/>
    </row>
    <row r="1161">
      <c r="B1161" s="9" t="n">
        <v>1096</v>
      </c>
      <c r="C1161" s="136" t="n">
        <v>43876.625</v>
      </c>
      <c r="D1161" s="40" t="n">
        <v>0</v>
      </c>
      <c r="E1161" s="40" t="n">
        <v>64128.29771069256</v>
      </c>
      <c r="F1161" s="137" t="n">
        <v>64128.29771069256</v>
      </c>
      <c r="G1161" s="137" t="n">
        <v>64000</v>
      </c>
      <c r="H1161" s="137" t="n">
        <v>64000</v>
      </c>
      <c r="I1161" s="137" t="n">
        <v>0</v>
      </c>
      <c r="J1161" s="138" t="n">
        <v>0</v>
      </c>
      <c r="K1161" s="138" t="n">
        <v>128.2977106925609</v>
      </c>
      <c r="L1161" s="138" t="n">
        <v>0</v>
      </c>
      <c r="M1161" s="138" t="n">
        <v>0</v>
      </c>
      <c r="N1161" s="138" t="n">
        <v>0</v>
      </c>
      <c r="O1161" s="138" t="n">
        <v>0</v>
      </c>
      <c r="P1161" s="137" t="n">
        <v>45477.2471819671</v>
      </c>
      <c r="Q1161" s="139" t="n"/>
      <c r="R1161" s="16" t="n"/>
    </row>
    <row r="1162">
      <c r="B1162" s="9" t="n">
        <v>1097</v>
      </c>
      <c r="C1162" s="136" t="n">
        <v>43876.66666666666</v>
      </c>
      <c r="D1162" s="40" t="n">
        <v>0</v>
      </c>
      <c r="E1162" s="40" t="n">
        <v>47454.54844341503</v>
      </c>
      <c r="F1162" s="137" t="n">
        <v>47454.54844341503</v>
      </c>
      <c r="G1162" s="137" t="n">
        <v>64000</v>
      </c>
      <c r="H1162" s="137" t="n">
        <v>47454.54844341503</v>
      </c>
      <c r="I1162" s="137" t="n">
        <v>0</v>
      </c>
      <c r="J1162" s="138" t="n">
        <v>0</v>
      </c>
      <c r="K1162" s="138" t="n">
        <v>0</v>
      </c>
      <c r="L1162" s="138" t="n">
        <v>17984.18647454888</v>
      </c>
      <c r="M1162" s="138" t="n">
        <v>16545.45155658497</v>
      </c>
      <c r="N1162" s="138" t="n">
        <v>0</v>
      </c>
      <c r="O1162" s="138" t="n">
        <v>0</v>
      </c>
      <c r="P1162" s="137" t="n">
        <v>27493.06070741822</v>
      </c>
      <c r="Q1162" s="139" t="n"/>
      <c r="R1162" s="16" t="n"/>
    </row>
    <row r="1163">
      <c r="B1163" s="9" t="n">
        <v>1098</v>
      </c>
      <c r="C1163" s="136" t="n">
        <v>43876.70833333334</v>
      </c>
      <c r="D1163" s="40" t="n">
        <v>0</v>
      </c>
      <c r="E1163" s="40" t="n">
        <v>25350.36868622134</v>
      </c>
      <c r="F1163" s="137" t="n">
        <v>25350.36868622134</v>
      </c>
      <c r="G1163" s="137" t="n">
        <v>64000</v>
      </c>
      <c r="H1163" s="137" t="n">
        <v>25350.36868622134</v>
      </c>
      <c r="I1163" s="137" t="n">
        <v>0</v>
      </c>
      <c r="J1163" s="138" t="n">
        <v>0</v>
      </c>
      <c r="K1163" s="138" t="n">
        <v>0</v>
      </c>
      <c r="L1163" s="138" t="n">
        <v>20671.47363012315</v>
      </c>
      <c r="M1163" s="138" t="n">
        <v>19017.7557397133</v>
      </c>
      <c r="N1163" s="138" t="n">
        <v>19631.87557406537</v>
      </c>
      <c r="O1163" s="138" t="n">
        <v>0</v>
      </c>
      <c r="P1163" s="137" t="n">
        <v>6821.587077295066</v>
      </c>
      <c r="Q1163" s="139" t="n"/>
      <c r="R1163" s="16" t="n"/>
    </row>
    <row r="1164">
      <c r="B1164" s="9" t="n">
        <v>1099</v>
      </c>
      <c r="C1164" s="136" t="n">
        <v>43876.75</v>
      </c>
      <c r="D1164" s="40" t="n">
        <v>2760.641231288446</v>
      </c>
      <c r="E1164" s="40" t="n">
        <v>0</v>
      </c>
      <c r="F1164" s="137" t="n">
        <v>2760.641231288446</v>
      </c>
      <c r="G1164" s="137" t="n">
        <v>64000</v>
      </c>
      <c r="H1164" s="137" t="n">
        <v>2760.641231288446</v>
      </c>
      <c r="I1164" s="137" t="n">
        <v>0</v>
      </c>
      <c r="J1164" s="138" t="n">
        <v>0</v>
      </c>
      <c r="K1164" s="138" t="n">
        <v>0</v>
      </c>
      <c r="L1164" s="138" t="n">
        <v>0</v>
      </c>
      <c r="M1164" s="138" t="n">
        <v>0</v>
      </c>
      <c r="N1164" s="138" t="n">
        <v>61239.35876871155</v>
      </c>
      <c r="O1164" s="138" t="n">
        <v>0</v>
      </c>
      <c r="P1164" s="137" t="n">
        <v>6821.587077295066</v>
      </c>
      <c r="Q1164" s="139" t="n"/>
      <c r="R1164" s="16" t="n"/>
    </row>
    <row r="1165">
      <c r="B1165" s="9" t="n">
        <v>1100</v>
      </c>
      <c r="C1165" s="136" t="n">
        <v>43876.79166666666</v>
      </c>
      <c r="D1165" s="40" t="n">
        <v>7860.867727231313</v>
      </c>
      <c r="E1165" s="40" t="n">
        <v>0</v>
      </c>
      <c r="F1165" s="137" t="n">
        <v>7860.867727231313</v>
      </c>
      <c r="G1165" s="137" t="n">
        <v>64000</v>
      </c>
      <c r="H1165" s="137" t="n">
        <v>7860.867727231313</v>
      </c>
      <c r="I1165" s="137" t="n">
        <v>0</v>
      </c>
      <c r="J1165" s="138" t="n">
        <v>0</v>
      </c>
      <c r="K1165" s="138" t="n">
        <v>0</v>
      </c>
      <c r="L1165" s="138" t="n">
        <v>0</v>
      </c>
      <c r="M1165" s="138" t="n">
        <v>0</v>
      </c>
      <c r="N1165" s="138" t="n">
        <v>56139.13227276869</v>
      </c>
      <c r="O1165" s="138" t="n">
        <v>0</v>
      </c>
      <c r="P1165" s="137" t="n">
        <v>6821.587077295066</v>
      </c>
      <c r="Q1165" s="139" t="n"/>
      <c r="R1165" s="16" t="n"/>
    </row>
    <row r="1166">
      <c r="B1166" s="9" t="n">
        <v>1101</v>
      </c>
      <c r="C1166" s="136" t="n">
        <v>43876.83333333334</v>
      </c>
      <c r="D1166" s="40" t="n">
        <v>7077.151472137017</v>
      </c>
      <c r="E1166" s="40" t="n">
        <v>0</v>
      </c>
      <c r="F1166" s="137" t="n">
        <v>7077.151472137017</v>
      </c>
      <c r="G1166" s="137" t="n">
        <v>64000</v>
      </c>
      <c r="H1166" s="137" t="n">
        <v>7077.151472137017</v>
      </c>
      <c r="I1166" s="137" t="n">
        <v>0</v>
      </c>
      <c r="J1166" s="138" t="n">
        <v>0</v>
      </c>
      <c r="K1166" s="138" t="n">
        <v>0</v>
      </c>
      <c r="L1166" s="138" t="n">
        <v>0</v>
      </c>
      <c r="M1166" s="138" t="n">
        <v>0</v>
      </c>
      <c r="N1166" s="138" t="n">
        <v>56922.84852786298</v>
      </c>
      <c r="O1166" s="138" t="n">
        <v>0</v>
      </c>
      <c r="P1166" s="137" t="n">
        <v>6821.587077295066</v>
      </c>
      <c r="Q1166" s="139" t="n"/>
      <c r="R1166" s="16" t="n"/>
    </row>
    <row r="1167">
      <c r="B1167" s="9" t="n">
        <v>1102</v>
      </c>
      <c r="C1167" s="136" t="n">
        <v>43876.875</v>
      </c>
      <c r="D1167" s="40" t="n">
        <v>21273.80573746281</v>
      </c>
      <c r="E1167" s="40" t="n">
        <v>0</v>
      </c>
      <c r="F1167" s="137" t="n">
        <v>21273.80573746281</v>
      </c>
      <c r="G1167" s="137" t="n">
        <v>64000</v>
      </c>
      <c r="H1167" s="137" t="n">
        <v>21273.80573746281</v>
      </c>
      <c r="I1167" s="137" t="n">
        <v>0</v>
      </c>
      <c r="J1167" s="138" t="n">
        <v>0</v>
      </c>
      <c r="K1167" s="138" t="n">
        <v>0</v>
      </c>
      <c r="L1167" s="138" t="n">
        <v>0</v>
      </c>
      <c r="M1167" s="138" t="n">
        <v>0</v>
      </c>
      <c r="N1167" s="138" t="n">
        <v>42726.19426253719</v>
      </c>
      <c r="O1167" s="138" t="n">
        <v>0</v>
      </c>
      <c r="P1167" s="137" t="n">
        <v>6821.587077295066</v>
      </c>
      <c r="Q1167" s="139" t="n"/>
      <c r="R1167" s="16" t="n"/>
    </row>
    <row r="1168">
      <c r="B1168" s="9" t="n">
        <v>1103</v>
      </c>
      <c r="C1168" s="136" t="n">
        <v>43876.91666666666</v>
      </c>
      <c r="D1168" s="40" t="n">
        <v>24097.03441590282</v>
      </c>
      <c r="E1168" s="40" t="n">
        <v>0</v>
      </c>
      <c r="F1168" s="137" t="n">
        <v>24097.03441590282</v>
      </c>
      <c r="G1168" s="137" t="n">
        <v>64000</v>
      </c>
      <c r="H1168" s="137" t="n">
        <v>24097.03441590282</v>
      </c>
      <c r="I1168" s="137" t="n">
        <v>0</v>
      </c>
      <c r="J1168" s="138" t="n">
        <v>0</v>
      </c>
      <c r="K1168" s="138" t="n">
        <v>0</v>
      </c>
      <c r="L1168" s="138" t="n">
        <v>0</v>
      </c>
      <c r="M1168" s="138" t="n">
        <v>0</v>
      </c>
      <c r="N1168" s="138" t="n">
        <v>39902.96558409718</v>
      </c>
      <c r="O1168" s="138" t="n">
        <v>0</v>
      </c>
      <c r="P1168" s="137" t="n">
        <v>6821.587077295066</v>
      </c>
      <c r="Q1168" s="139" t="n"/>
      <c r="R1168" s="16" t="n"/>
    </row>
    <row r="1169">
      <c r="B1169" s="9" t="n">
        <v>1104</v>
      </c>
      <c r="C1169" s="136" t="n">
        <v>43876.95833333334</v>
      </c>
      <c r="D1169" s="40" t="n">
        <v>27700.79938676431</v>
      </c>
      <c r="E1169" s="40" t="n">
        <v>0</v>
      </c>
      <c r="F1169" s="137" t="n">
        <v>27700.79938676431</v>
      </c>
      <c r="G1169" s="137" t="n">
        <v>64000</v>
      </c>
      <c r="H1169" s="137" t="n">
        <v>27700.79938676431</v>
      </c>
      <c r="I1169" s="137" t="n">
        <v>0</v>
      </c>
      <c r="J1169" s="138" t="n">
        <v>0</v>
      </c>
      <c r="K1169" s="138" t="n">
        <v>0</v>
      </c>
      <c r="L1169" s="138" t="n">
        <v>0</v>
      </c>
      <c r="M1169" s="138" t="n">
        <v>0</v>
      </c>
      <c r="N1169" s="138" t="n">
        <v>36299.20061323569</v>
      </c>
      <c r="O1169" s="138" t="n">
        <v>0</v>
      </c>
      <c r="P1169" s="137" t="n">
        <v>6821.587077295066</v>
      </c>
      <c r="Q1169" s="139" t="n"/>
      <c r="R1169" s="16" t="n"/>
    </row>
    <row r="1170">
      <c r="B1170" s="9" t="n">
        <v>1105</v>
      </c>
      <c r="C1170" s="136" t="n">
        <v>43877</v>
      </c>
      <c r="D1170" s="40" t="n">
        <v>12592.07400936825</v>
      </c>
      <c r="E1170" s="40" t="n">
        <v>0</v>
      </c>
      <c r="F1170" s="137" t="n">
        <v>12592.07400936825</v>
      </c>
      <c r="G1170" s="137" t="n">
        <v>64000</v>
      </c>
      <c r="H1170" s="137" t="n">
        <v>12592.07400936825</v>
      </c>
      <c r="I1170" s="137" t="n">
        <v>0</v>
      </c>
      <c r="J1170" s="138" t="n">
        <v>0</v>
      </c>
      <c r="K1170" s="138" t="n">
        <v>0</v>
      </c>
      <c r="L1170" s="138" t="n">
        <v>0</v>
      </c>
      <c r="M1170" s="138" t="n">
        <v>0</v>
      </c>
      <c r="N1170" s="138" t="n">
        <v>51407.92599063175</v>
      </c>
      <c r="O1170" s="138" t="n">
        <v>0</v>
      </c>
      <c r="P1170" s="137" t="n">
        <v>6821.587077295066</v>
      </c>
      <c r="Q1170" s="139" t="n"/>
      <c r="R1170" s="16" t="n"/>
    </row>
    <row r="1171">
      <c r="B1171" s="9" t="n">
        <v>1106</v>
      </c>
      <c r="C1171" s="136" t="n">
        <v>43877.04166666666</v>
      </c>
      <c r="D1171" s="40" t="n">
        <v>17981.9661960542</v>
      </c>
      <c r="E1171" s="40" t="n">
        <v>0</v>
      </c>
      <c r="F1171" s="137" t="n">
        <v>17981.9661960542</v>
      </c>
      <c r="G1171" s="137" t="n">
        <v>64000</v>
      </c>
      <c r="H1171" s="137" t="n">
        <v>17981.9661960542</v>
      </c>
      <c r="I1171" s="137" t="n">
        <v>0</v>
      </c>
      <c r="J1171" s="138" t="n">
        <v>0</v>
      </c>
      <c r="K1171" s="138" t="n">
        <v>0</v>
      </c>
      <c r="L1171" s="138" t="n">
        <v>0</v>
      </c>
      <c r="M1171" s="138" t="n">
        <v>0</v>
      </c>
      <c r="N1171" s="138" t="n">
        <v>46018.0338039458</v>
      </c>
      <c r="O1171" s="138" t="n">
        <v>0</v>
      </c>
      <c r="P1171" s="137" t="n">
        <v>6821.587077295066</v>
      </c>
      <c r="Q1171" s="139" t="n"/>
      <c r="R1171" s="16" t="n"/>
    </row>
    <row r="1172">
      <c r="B1172" s="9" t="n">
        <v>1107</v>
      </c>
      <c r="C1172" s="136" t="n">
        <v>43877.08333333334</v>
      </c>
      <c r="D1172" s="40" t="n">
        <v>20779.17699808017</v>
      </c>
      <c r="E1172" s="40" t="n">
        <v>0</v>
      </c>
      <c r="F1172" s="137" t="n">
        <v>20779.17699808017</v>
      </c>
      <c r="G1172" s="137" t="n">
        <v>64000</v>
      </c>
      <c r="H1172" s="137" t="n">
        <v>20779.17699808017</v>
      </c>
      <c r="I1172" s="137" t="n">
        <v>0</v>
      </c>
      <c r="J1172" s="138" t="n">
        <v>0</v>
      </c>
      <c r="K1172" s="138" t="n">
        <v>0</v>
      </c>
      <c r="L1172" s="138" t="n">
        <v>0</v>
      </c>
      <c r="M1172" s="138" t="n">
        <v>0</v>
      </c>
      <c r="N1172" s="138" t="n">
        <v>43220.82300191984</v>
      </c>
      <c r="O1172" s="138" t="n">
        <v>0</v>
      </c>
      <c r="P1172" s="137" t="n">
        <v>6821.587077295066</v>
      </c>
      <c r="Q1172" s="139" t="n"/>
      <c r="R1172" s="16" t="n"/>
    </row>
    <row r="1173">
      <c r="B1173" s="9" t="n">
        <v>1108</v>
      </c>
      <c r="C1173" s="136" t="n">
        <v>43877.125</v>
      </c>
      <c r="D1173" s="40" t="n">
        <v>20781.345154448</v>
      </c>
      <c r="E1173" s="40" t="n">
        <v>0</v>
      </c>
      <c r="F1173" s="137" t="n">
        <v>20781.345154448</v>
      </c>
      <c r="G1173" s="137" t="n">
        <v>64000</v>
      </c>
      <c r="H1173" s="137" t="n">
        <v>20781.345154448</v>
      </c>
      <c r="I1173" s="137" t="n">
        <v>0</v>
      </c>
      <c r="J1173" s="138" t="n">
        <v>0</v>
      </c>
      <c r="K1173" s="138" t="n">
        <v>0</v>
      </c>
      <c r="L1173" s="138" t="n">
        <v>0</v>
      </c>
      <c r="M1173" s="138" t="n">
        <v>0</v>
      </c>
      <c r="N1173" s="138" t="n">
        <v>43218.654845552</v>
      </c>
      <c r="O1173" s="138" t="n">
        <v>0</v>
      </c>
      <c r="P1173" s="137" t="n">
        <v>6821.587077295066</v>
      </c>
      <c r="Q1173" s="139" t="n"/>
      <c r="R1173" s="16" t="n"/>
    </row>
    <row r="1174">
      <c r="B1174" s="9" t="n">
        <v>1109</v>
      </c>
      <c r="C1174" s="136" t="n">
        <v>43877.16666666666</v>
      </c>
      <c r="D1174" s="40" t="n">
        <v>50805.54090498689</v>
      </c>
      <c r="E1174" s="40" t="n">
        <v>0</v>
      </c>
      <c r="F1174" s="137" t="n">
        <v>50805.54090498689</v>
      </c>
      <c r="G1174" s="137" t="n">
        <v>64000</v>
      </c>
      <c r="H1174" s="137" t="n">
        <v>50805.54090498689</v>
      </c>
      <c r="I1174" s="137" t="n">
        <v>0</v>
      </c>
      <c r="J1174" s="138" t="n">
        <v>0</v>
      </c>
      <c r="K1174" s="138" t="n">
        <v>0</v>
      </c>
      <c r="L1174" s="138" t="n">
        <v>0</v>
      </c>
      <c r="M1174" s="138" t="n">
        <v>0</v>
      </c>
      <c r="N1174" s="138" t="n">
        <v>13194.45909501311</v>
      </c>
      <c r="O1174" s="138" t="n">
        <v>0</v>
      </c>
      <c r="P1174" s="137" t="n">
        <v>6821.587077295066</v>
      </c>
      <c r="Q1174" s="139" t="n"/>
      <c r="R1174" s="16" t="n"/>
    </row>
    <row r="1175">
      <c r="B1175" s="9" t="n">
        <v>1110</v>
      </c>
      <c r="C1175" s="136" t="n">
        <v>43877.20833333334</v>
      </c>
      <c r="D1175" s="40" t="n">
        <v>26718.76909589182</v>
      </c>
      <c r="E1175" s="40" t="n">
        <v>0</v>
      </c>
      <c r="F1175" s="137" t="n">
        <v>26718.76909589182</v>
      </c>
      <c r="G1175" s="137" t="n">
        <v>64000</v>
      </c>
      <c r="H1175" s="137" t="n">
        <v>26718.76909589182</v>
      </c>
      <c r="I1175" s="137" t="n">
        <v>0</v>
      </c>
      <c r="J1175" s="138" t="n">
        <v>0</v>
      </c>
      <c r="K1175" s="138" t="n">
        <v>0</v>
      </c>
      <c r="L1175" s="138" t="n">
        <v>0</v>
      </c>
      <c r="M1175" s="138" t="n">
        <v>0</v>
      </c>
      <c r="N1175" s="138" t="n">
        <v>37281.23090410818</v>
      </c>
      <c r="O1175" s="138" t="n">
        <v>0</v>
      </c>
      <c r="P1175" s="137" t="n">
        <v>6821.587077295066</v>
      </c>
      <c r="Q1175" s="139" t="n"/>
      <c r="R1175" s="16" t="n"/>
    </row>
    <row r="1176">
      <c r="B1176" s="9" t="n">
        <v>1111</v>
      </c>
      <c r="C1176" s="136" t="n">
        <v>43877.25</v>
      </c>
      <c r="D1176" s="40" t="n">
        <v>20499.34028287129</v>
      </c>
      <c r="E1176" s="40" t="n">
        <v>0</v>
      </c>
      <c r="F1176" s="137" t="n">
        <v>20499.34028287129</v>
      </c>
      <c r="G1176" s="137" t="n">
        <v>64000</v>
      </c>
      <c r="H1176" s="137" t="n">
        <v>20499.34028287129</v>
      </c>
      <c r="I1176" s="137" t="n">
        <v>0</v>
      </c>
      <c r="J1176" s="138" t="n">
        <v>0</v>
      </c>
      <c r="K1176" s="138" t="n">
        <v>0</v>
      </c>
      <c r="L1176" s="138" t="n">
        <v>0</v>
      </c>
      <c r="M1176" s="138" t="n">
        <v>0</v>
      </c>
      <c r="N1176" s="138" t="n">
        <v>43500.65971712871</v>
      </c>
      <c r="O1176" s="138" t="n">
        <v>0</v>
      </c>
      <c r="P1176" s="137" t="n">
        <v>6821.587077295066</v>
      </c>
      <c r="Q1176" s="139" t="n"/>
      <c r="R1176" s="16" t="n"/>
    </row>
    <row r="1177">
      <c r="B1177" s="9" t="n">
        <v>1112</v>
      </c>
      <c r="C1177" s="136" t="n">
        <v>43877.29166666666</v>
      </c>
      <c r="D1177" s="40" t="n">
        <v>33097.34058631162</v>
      </c>
      <c r="E1177" s="40" t="n">
        <v>0</v>
      </c>
      <c r="F1177" s="137" t="n">
        <v>33097.34058631162</v>
      </c>
      <c r="G1177" s="137" t="n">
        <v>64000</v>
      </c>
      <c r="H1177" s="137" t="n">
        <v>33097.34058631162</v>
      </c>
      <c r="I1177" s="137" t="n">
        <v>0</v>
      </c>
      <c r="J1177" s="138" t="n">
        <v>0</v>
      </c>
      <c r="K1177" s="138" t="n">
        <v>0</v>
      </c>
      <c r="L1177" s="138" t="n">
        <v>0</v>
      </c>
      <c r="M1177" s="138" t="n">
        <v>0</v>
      </c>
      <c r="N1177" s="138" t="n">
        <v>30902.65941368838</v>
      </c>
      <c r="O1177" s="138" t="n">
        <v>0</v>
      </c>
      <c r="P1177" s="137" t="n">
        <v>6821.587077295066</v>
      </c>
      <c r="Q1177" s="139" t="n"/>
      <c r="R1177" s="16" t="n"/>
    </row>
    <row r="1178">
      <c r="B1178" s="9" t="n">
        <v>1113</v>
      </c>
      <c r="C1178" s="136" t="n">
        <v>43877.33333333334</v>
      </c>
      <c r="D1178" s="40" t="n">
        <v>39883.38093012701</v>
      </c>
      <c r="E1178" s="40" t="n">
        <v>16708.62502955221</v>
      </c>
      <c r="F1178" s="137" t="n">
        <v>56592.00595967923</v>
      </c>
      <c r="G1178" s="137" t="n">
        <v>64000</v>
      </c>
      <c r="H1178" s="137" t="n">
        <v>56592.00595967923</v>
      </c>
      <c r="I1178" s="137" t="n">
        <v>0</v>
      </c>
      <c r="J1178" s="138" t="n">
        <v>0</v>
      </c>
      <c r="K1178" s="138" t="n">
        <v>0</v>
      </c>
      <c r="L1178" s="138" t="n">
        <v>0</v>
      </c>
      <c r="M1178" s="138" t="n">
        <v>0</v>
      </c>
      <c r="N1178" s="138" t="n">
        <v>7407.994040320773</v>
      </c>
      <c r="O1178" s="138" t="n">
        <v>0</v>
      </c>
      <c r="P1178" s="137" t="n">
        <v>6821.587077295066</v>
      </c>
      <c r="Q1178" s="139" t="n"/>
      <c r="R1178" s="16" t="n"/>
    </row>
    <row r="1179">
      <c r="B1179" s="9" t="n">
        <v>1114</v>
      </c>
      <c r="C1179" s="136" t="n">
        <v>43877.375</v>
      </c>
      <c r="D1179" s="40" t="n">
        <v>50509.94892017172</v>
      </c>
      <c r="E1179" s="40" t="n">
        <v>41090.70148452931</v>
      </c>
      <c r="F1179" s="137" t="n">
        <v>91600.65040470104</v>
      </c>
      <c r="G1179" s="137" t="n">
        <v>64000</v>
      </c>
      <c r="H1179" s="137" t="n">
        <v>91600.65040470104</v>
      </c>
      <c r="I1179" s="137" t="n">
        <v>22738.62359098355</v>
      </c>
      <c r="J1179" s="138" t="n">
        <v>21146.9199396147</v>
      </c>
      <c r="K1179" s="138" t="n">
        <v>0</v>
      </c>
      <c r="L1179" s="138" t="n">
        <v>0</v>
      </c>
      <c r="M1179" s="138" t="n">
        <v>0</v>
      </c>
      <c r="N1179" s="138" t="n">
        <v>0</v>
      </c>
      <c r="O1179" s="138" t="n">
        <v>4862.02681371749</v>
      </c>
      <c r="P1179" s="137" t="n">
        <v>27968.50701690977</v>
      </c>
      <c r="Q1179" s="139" t="n"/>
      <c r="R1179" s="16" t="n"/>
    </row>
    <row r="1180">
      <c r="B1180" s="9" t="n">
        <v>1115</v>
      </c>
      <c r="C1180" s="136" t="n">
        <v>43877.41666666666</v>
      </c>
      <c r="D1180" s="40" t="n">
        <v>45387.46268551905</v>
      </c>
      <c r="E1180" s="40" t="n">
        <v>60621.12835835098</v>
      </c>
      <c r="F1180" s="137" t="n">
        <v>106008.59104387</v>
      </c>
      <c r="G1180" s="137" t="n">
        <v>64000</v>
      </c>
      <c r="H1180" s="137" t="n">
        <v>106008.59104387</v>
      </c>
      <c r="I1180" s="137" t="n">
        <v>18826.60232801863</v>
      </c>
      <c r="J1180" s="138" t="n">
        <v>17508.74016505733</v>
      </c>
      <c r="K1180" s="138" t="n">
        <v>0</v>
      </c>
      <c r="L1180" s="138" t="n">
        <v>0</v>
      </c>
      <c r="M1180" s="138" t="n">
        <v>0</v>
      </c>
      <c r="N1180" s="138" t="n">
        <v>0</v>
      </c>
      <c r="O1180" s="138" t="n">
        <v>23181.98871585139</v>
      </c>
      <c r="P1180" s="137" t="n">
        <v>45477.2471819671</v>
      </c>
      <c r="Q1180" s="139" t="n"/>
      <c r="R1180" s="16" t="n"/>
    </row>
    <row r="1181">
      <c r="B1181" s="9" t="n">
        <v>1116</v>
      </c>
      <c r="C1181" s="136" t="n">
        <v>43877.45833333334</v>
      </c>
      <c r="D1181" s="40" t="n">
        <v>6892.135462081557</v>
      </c>
      <c r="E1181" s="40" t="n">
        <v>73956.20914719833</v>
      </c>
      <c r="F1181" s="137" t="n">
        <v>80848.34460927988</v>
      </c>
      <c r="G1181" s="137" t="n">
        <v>64000</v>
      </c>
      <c r="H1181" s="137" t="n">
        <v>64000</v>
      </c>
      <c r="I1181" s="137" t="n">
        <v>0</v>
      </c>
      <c r="J1181" s="138" t="n">
        <v>0</v>
      </c>
      <c r="K1181" s="138" t="n">
        <v>16848.34460927988</v>
      </c>
      <c r="L1181" s="138" t="n">
        <v>0</v>
      </c>
      <c r="M1181" s="138" t="n">
        <v>0</v>
      </c>
      <c r="N1181" s="138" t="n">
        <v>0</v>
      </c>
      <c r="O1181" s="138" t="n">
        <v>0</v>
      </c>
      <c r="P1181" s="137" t="n">
        <v>45477.2471819671</v>
      </c>
      <c r="Q1181" s="139" t="n"/>
      <c r="R1181" s="16" t="n"/>
    </row>
    <row r="1182">
      <c r="B1182" s="9" t="n">
        <v>1117</v>
      </c>
      <c r="C1182" s="136" t="n">
        <v>43877.5</v>
      </c>
      <c r="D1182" s="40" t="n">
        <v>16471.19483894509</v>
      </c>
      <c r="E1182" s="40" t="n">
        <v>80445.45210527391</v>
      </c>
      <c r="F1182" s="137" t="n">
        <v>96916.64694421901</v>
      </c>
      <c r="G1182" s="137" t="n">
        <v>64000</v>
      </c>
      <c r="H1182" s="137" t="n">
        <v>64000</v>
      </c>
      <c r="I1182" s="137" t="n">
        <v>0</v>
      </c>
      <c r="J1182" s="138" t="n">
        <v>0</v>
      </c>
      <c r="K1182" s="138" t="n">
        <v>32916.64694421901</v>
      </c>
      <c r="L1182" s="138" t="n">
        <v>0</v>
      </c>
      <c r="M1182" s="138" t="n">
        <v>0</v>
      </c>
      <c r="N1182" s="138" t="n">
        <v>0</v>
      </c>
      <c r="O1182" s="138" t="n">
        <v>0</v>
      </c>
      <c r="P1182" s="137" t="n">
        <v>45477.2471819671</v>
      </c>
      <c r="Q1182" s="139" t="n"/>
      <c r="R1182" s="16" t="n"/>
    </row>
    <row r="1183">
      <c r="B1183" s="9" t="n">
        <v>1118</v>
      </c>
      <c r="C1183" s="136" t="n">
        <v>43877.54166666666</v>
      </c>
      <c r="D1183" s="40" t="n">
        <v>26003.56658202119</v>
      </c>
      <c r="E1183" s="40" t="n">
        <v>80782.45385309668</v>
      </c>
      <c r="F1183" s="137" t="n">
        <v>106786.0204351179</v>
      </c>
      <c r="G1183" s="137" t="n">
        <v>64000</v>
      </c>
      <c r="H1183" s="137" t="n">
        <v>64000</v>
      </c>
      <c r="I1183" s="137" t="n">
        <v>0</v>
      </c>
      <c r="J1183" s="138" t="n">
        <v>0</v>
      </c>
      <c r="K1183" s="138" t="n">
        <v>42786.02043511787</v>
      </c>
      <c r="L1183" s="138" t="n">
        <v>0</v>
      </c>
      <c r="M1183" s="138" t="n">
        <v>0</v>
      </c>
      <c r="N1183" s="138" t="n">
        <v>0</v>
      </c>
      <c r="O1183" s="138" t="n">
        <v>0</v>
      </c>
      <c r="P1183" s="137" t="n">
        <v>45477.2471819671</v>
      </c>
      <c r="Q1183" s="139" t="n"/>
      <c r="R1183" s="16" t="n"/>
    </row>
    <row r="1184">
      <c r="B1184" s="9" t="n">
        <v>1119</v>
      </c>
      <c r="C1184" s="136" t="n">
        <v>43877.58333333334</v>
      </c>
      <c r="D1184" s="40" t="n">
        <v>25339.67710218937</v>
      </c>
      <c r="E1184" s="40" t="n">
        <v>77580.93724878039</v>
      </c>
      <c r="F1184" s="137" t="n">
        <v>102920.6143509698</v>
      </c>
      <c r="G1184" s="137" t="n">
        <v>64000</v>
      </c>
      <c r="H1184" s="137" t="n">
        <v>64000</v>
      </c>
      <c r="I1184" s="137" t="n">
        <v>0</v>
      </c>
      <c r="J1184" s="138" t="n">
        <v>0</v>
      </c>
      <c r="K1184" s="138" t="n">
        <v>38920.61435096976</v>
      </c>
      <c r="L1184" s="138" t="n">
        <v>0</v>
      </c>
      <c r="M1184" s="138" t="n">
        <v>0</v>
      </c>
      <c r="N1184" s="138" t="n">
        <v>0</v>
      </c>
      <c r="O1184" s="138" t="n">
        <v>0</v>
      </c>
      <c r="P1184" s="137" t="n">
        <v>45477.2471819671</v>
      </c>
      <c r="Q1184" s="139" t="n"/>
      <c r="R1184" s="16" t="n"/>
    </row>
    <row r="1185">
      <c r="B1185" s="9" t="n">
        <v>1120</v>
      </c>
      <c r="C1185" s="136" t="n">
        <v>43877.625</v>
      </c>
      <c r="D1185" s="40" t="n">
        <v>26224.86307529846</v>
      </c>
      <c r="E1185" s="40" t="n">
        <v>67133.88306627466</v>
      </c>
      <c r="F1185" s="137" t="n">
        <v>93358.74614157312</v>
      </c>
      <c r="G1185" s="137" t="n">
        <v>64000</v>
      </c>
      <c r="H1185" s="137" t="n">
        <v>64000</v>
      </c>
      <c r="I1185" s="137" t="n">
        <v>0</v>
      </c>
      <c r="J1185" s="138" t="n">
        <v>0</v>
      </c>
      <c r="K1185" s="138" t="n">
        <v>29358.74614157312</v>
      </c>
      <c r="L1185" s="138" t="n">
        <v>0</v>
      </c>
      <c r="M1185" s="138" t="n">
        <v>0</v>
      </c>
      <c r="N1185" s="138" t="n">
        <v>0</v>
      </c>
      <c r="O1185" s="138" t="n">
        <v>0</v>
      </c>
      <c r="P1185" s="137" t="n">
        <v>45477.2471819671</v>
      </c>
      <c r="Q1185" s="139" t="n"/>
      <c r="R1185" s="16" t="n"/>
    </row>
    <row r="1186">
      <c r="B1186" s="9" t="n">
        <v>1121</v>
      </c>
      <c r="C1186" s="136" t="n">
        <v>43877.66666666666</v>
      </c>
      <c r="D1186" s="40" t="n">
        <v>18855.73321229267</v>
      </c>
      <c r="E1186" s="40" t="n">
        <v>50471.88967392119</v>
      </c>
      <c r="F1186" s="137" t="n">
        <v>69327.62288621385</v>
      </c>
      <c r="G1186" s="137" t="n">
        <v>64000</v>
      </c>
      <c r="H1186" s="137" t="n">
        <v>69327.62288621385</v>
      </c>
      <c r="I1186" s="137" t="n">
        <v>0</v>
      </c>
      <c r="J1186" s="138" t="n">
        <v>0</v>
      </c>
      <c r="K1186" s="138" t="n">
        <v>0</v>
      </c>
      <c r="L1186" s="138" t="n">
        <v>0</v>
      </c>
      <c r="M1186" s="138" t="n">
        <v>0</v>
      </c>
      <c r="N1186" s="138" t="n">
        <v>0</v>
      </c>
      <c r="O1186" s="138" t="n">
        <v>5327.622886213852</v>
      </c>
      <c r="P1186" s="137" t="n">
        <v>45477.2471819671</v>
      </c>
      <c r="Q1186" s="139" t="n"/>
      <c r="R1186" s="16" t="n"/>
    </row>
    <row r="1187">
      <c r="B1187" s="9" t="n">
        <v>1122</v>
      </c>
      <c r="C1187" s="136" t="n">
        <v>43877.70833333334</v>
      </c>
      <c r="D1187" s="40" t="n">
        <v>4596.636043573164</v>
      </c>
      <c r="E1187" s="40" t="n">
        <v>28663.95796481356</v>
      </c>
      <c r="F1187" s="137" t="n">
        <v>33260.59400838672</v>
      </c>
      <c r="G1187" s="137" t="n">
        <v>64000</v>
      </c>
      <c r="H1187" s="137" t="n">
        <v>33260.59400838672</v>
      </c>
      <c r="I1187" s="137" t="n">
        <v>0</v>
      </c>
      <c r="J1187" s="138" t="n">
        <v>0</v>
      </c>
      <c r="K1187" s="138" t="n">
        <v>0</v>
      </c>
      <c r="L1187" s="138" t="n">
        <v>24715.89520759081</v>
      </c>
      <c r="M1187" s="138" t="n">
        <v>22738.62359098355</v>
      </c>
      <c r="N1187" s="138" t="n">
        <v>8000.782400629727</v>
      </c>
      <c r="O1187" s="138" t="n">
        <v>0</v>
      </c>
      <c r="P1187" s="137" t="n">
        <v>20761.35197437628</v>
      </c>
      <c r="Q1187" s="139" t="n"/>
      <c r="R1187" s="16" t="n"/>
    </row>
    <row r="1188">
      <c r="B1188" s="9" t="n">
        <v>1123</v>
      </c>
      <c r="C1188" s="136" t="n">
        <v>43877.75</v>
      </c>
      <c r="D1188" s="40" t="n">
        <v>11867.18706372128</v>
      </c>
      <c r="E1188" s="40" t="n">
        <v>0</v>
      </c>
      <c r="F1188" s="137" t="n">
        <v>11867.18706372128</v>
      </c>
      <c r="G1188" s="137" t="n">
        <v>64000</v>
      </c>
      <c r="H1188" s="137" t="n">
        <v>11867.18706372128</v>
      </c>
      <c r="I1188" s="137" t="n">
        <v>0</v>
      </c>
      <c r="J1188" s="138" t="n">
        <v>0</v>
      </c>
      <c r="K1188" s="138" t="n">
        <v>0</v>
      </c>
      <c r="L1188" s="138" t="n">
        <v>13939.76489708122</v>
      </c>
      <c r="M1188" s="138" t="n">
        <v>12824.58370531472</v>
      </c>
      <c r="N1188" s="138" t="n">
        <v>39308.229230964</v>
      </c>
      <c r="O1188" s="138" t="n">
        <v>0</v>
      </c>
      <c r="P1188" s="137" t="n">
        <v>6821.587077295066</v>
      </c>
      <c r="Q1188" s="139" t="n"/>
      <c r="R1188" s="16" t="n"/>
    </row>
    <row r="1189">
      <c r="B1189" s="9" t="n">
        <v>1124</v>
      </c>
      <c r="C1189" s="136" t="n">
        <v>43877.79166666666</v>
      </c>
      <c r="D1189" s="40" t="n">
        <v>13940.66727016312</v>
      </c>
      <c r="E1189" s="40" t="n">
        <v>0</v>
      </c>
      <c r="F1189" s="137" t="n">
        <v>13940.66727016312</v>
      </c>
      <c r="G1189" s="137" t="n">
        <v>64000</v>
      </c>
      <c r="H1189" s="137" t="n">
        <v>13940.66727016312</v>
      </c>
      <c r="I1189" s="137" t="n">
        <v>0</v>
      </c>
      <c r="J1189" s="138" t="n">
        <v>0</v>
      </c>
      <c r="K1189" s="138" t="n">
        <v>0</v>
      </c>
      <c r="L1189" s="138" t="n">
        <v>0</v>
      </c>
      <c r="M1189" s="138" t="n">
        <v>0</v>
      </c>
      <c r="N1189" s="138" t="n">
        <v>50059.33272983688</v>
      </c>
      <c r="O1189" s="138" t="n">
        <v>0</v>
      </c>
      <c r="P1189" s="137" t="n">
        <v>6821.587077295066</v>
      </c>
      <c r="Q1189" s="139" t="n"/>
      <c r="R1189" s="16" t="n"/>
    </row>
    <row r="1190">
      <c r="B1190" s="9" t="n">
        <v>1125</v>
      </c>
      <c r="C1190" s="136" t="n">
        <v>43877.83333333334</v>
      </c>
      <c r="D1190" s="40" t="n">
        <v>42332.81945075186</v>
      </c>
      <c r="E1190" s="40" t="n">
        <v>0</v>
      </c>
      <c r="F1190" s="137" t="n">
        <v>42332.81945075186</v>
      </c>
      <c r="G1190" s="137" t="n">
        <v>64000</v>
      </c>
      <c r="H1190" s="137" t="n">
        <v>42332.81945075186</v>
      </c>
      <c r="I1190" s="137" t="n">
        <v>0</v>
      </c>
      <c r="J1190" s="138" t="n">
        <v>0</v>
      </c>
      <c r="K1190" s="138" t="n">
        <v>0</v>
      </c>
      <c r="L1190" s="138" t="n">
        <v>0</v>
      </c>
      <c r="M1190" s="138" t="n">
        <v>0</v>
      </c>
      <c r="N1190" s="138" t="n">
        <v>21667.18054924814</v>
      </c>
      <c r="O1190" s="138" t="n">
        <v>0</v>
      </c>
      <c r="P1190" s="137" t="n">
        <v>6821.587077295066</v>
      </c>
      <c r="Q1190" s="139" t="n"/>
      <c r="R1190" s="16" t="n"/>
    </row>
    <row r="1191">
      <c r="B1191" s="9" t="n">
        <v>1126</v>
      </c>
      <c r="C1191" s="136" t="n">
        <v>43877.875</v>
      </c>
      <c r="D1191" s="40" t="n">
        <v>54957.56034939552</v>
      </c>
      <c r="E1191" s="40" t="n">
        <v>0</v>
      </c>
      <c r="F1191" s="137" t="n">
        <v>54957.56034939552</v>
      </c>
      <c r="G1191" s="137" t="n">
        <v>64000</v>
      </c>
      <c r="H1191" s="137" t="n">
        <v>54957.56034939552</v>
      </c>
      <c r="I1191" s="137" t="n">
        <v>0</v>
      </c>
      <c r="J1191" s="138" t="n">
        <v>0</v>
      </c>
      <c r="K1191" s="138" t="n">
        <v>0</v>
      </c>
      <c r="L1191" s="138" t="n">
        <v>0</v>
      </c>
      <c r="M1191" s="138" t="n">
        <v>0</v>
      </c>
      <c r="N1191" s="138" t="n">
        <v>9042.43965060448</v>
      </c>
      <c r="O1191" s="138" t="n">
        <v>0</v>
      </c>
      <c r="P1191" s="137" t="n">
        <v>6821.587077295066</v>
      </c>
      <c r="Q1191" s="139" t="n"/>
      <c r="R1191" s="16" t="n"/>
    </row>
    <row r="1192">
      <c r="B1192" s="9" t="n">
        <v>1127</v>
      </c>
      <c r="C1192" s="136" t="n">
        <v>43877.91666666666</v>
      </c>
      <c r="D1192" s="40" t="n">
        <v>85989.94881097879</v>
      </c>
      <c r="E1192" s="40" t="n">
        <v>0</v>
      </c>
      <c r="F1192" s="137" t="n">
        <v>85989.94881097879</v>
      </c>
      <c r="G1192" s="137" t="n">
        <v>64000</v>
      </c>
      <c r="H1192" s="137" t="n">
        <v>85989.94881097879</v>
      </c>
      <c r="I1192" s="137" t="n">
        <v>21989.94881097879</v>
      </c>
      <c r="J1192" s="138" t="n">
        <v>20450.65239421028</v>
      </c>
      <c r="K1192" s="138" t="n">
        <v>0</v>
      </c>
      <c r="L1192" s="138" t="n">
        <v>0</v>
      </c>
      <c r="M1192" s="138" t="n">
        <v>0</v>
      </c>
      <c r="N1192" s="138" t="n">
        <v>0</v>
      </c>
      <c r="O1192" s="138" t="n">
        <v>0</v>
      </c>
      <c r="P1192" s="137" t="n">
        <v>27272.23947150534</v>
      </c>
      <c r="Q1192" s="139" t="n"/>
      <c r="R1192" s="16" t="n"/>
    </row>
    <row r="1193">
      <c r="B1193" s="9" t="n">
        <v>1128</v>
      </c>
      <c r="C1193" s="136" t="n">
        <v>43877.95833333334</v>
      </c>
      <c r="D1193" s="40" t="n">
        <v>39224.55048182014</v>
      </c>
      <c r="E1193" s="40" t="n">
        <v>0</v>
      </c>
      <c r="F1193" s="137" t="n">
        <v>39224.55048182014</v>
      </c>
      <c r="G1193" s="137" t="n">
        <v>64000</v>
      </c>
      <c r="H1193" s="137" t="n">
        <v>39224.55048182014</v>
      </c>
      <c r="I1193" s="137" t="n">
        <v>0</v>
      </c>
      <c r="J1193" s="138" t="n">
        <v>0</v>
      </c>
      <c r="K1193" s="138" t="n">
        <v>0</v>
      </c>
      <c r="L1193" s="138" t="n">
        <v>20450.65239421028</v>
      </c>
      <c r="M1193" s="138" t="n">
        <v>18814.60020267345</v>
      </c>
      <c r="N1193" s="138" t="n">
        <v>5960.849315506402</v>
      </c>
      <c r="O1193" s="138" t="n">
        <v>0</v>
      </c>
      <c r="P1193" s="137" t="n">
        <v>6821.587077295066</v>
      </c>
      <c r="Q1193" s="139" t="n"/>
      <c r="R1193" s="16" t="n"/>
    </row>
    <row r="1194">
      <c r="B1194" s="9" t="n">
        <v>1129</v>
      </c>
      <c r="C1194" s="136" t="n">
        <v>43878</v>
      </c>
      <c r="D1194" s="40" t="n">
        <v>0</v>
      </c>
      <c r="E1194" s="40" t="n">
        <v>0</v>
      </c>
      <c r="F1194" s="137" t="n">
        <v>0</v>
      </c>
      <c r="G1194" s="137" t="n">
        <v>64000</v>
      </c>
      <c r="H1194" s="137" t="n">
        <v>0</v>
      </c>
      <c r="I1194" s="137" t="n">
        <v>0</v>
      </c>
      <c r="J1194" s="138" t="n">
        <v>0</v>
      </c>
      <c r="K1194" s="138" t="n">
        <v>0</v>
      </c>
      <c r="L1194" s="138" t="n">
        <v>0</v>
      </c>
      <c r="M1194" s="138" t="n">
        <v>0</v>
      </c>
      <c r="N1194" s="138" t="n">
        <v>64000</v>
      </c>
      <c r="O1194" s="138" t="n">
        <v>0</v>
      </c>
      <c r="P1194" s="137" t="n">
        <v>6821.587077295066</v>
      </c>
      <c r="Q1194" s="139" t="n"/>
      <c r="R1194" s="16" t="n"/>
    </row>
    <row r="1195">
      <c r="B1195" s="9" t="n">
        <v>1130</v>
      </c>
      <c r="C1195" s="136" t="n">
        <v>43878.04166666666</v>
      </c>
      <c r="D1195" s="40" t="n">
        <v>58211.67397000376</v>
      </c>
      <c r="E1195" s="40" t="n">
        <v>0</v>
      </c>
      <c r="F1195" s="137" t="n">
        <v>58211.67397000376</v>
      </c>
      <c r="G1195" s="137" t="n">
        <v>64000</v>
      </c>
      <c r="H1195" s="137" t="n">
        <v>58211.67397000376</v>
      </c>
      <c r="I1195" s="137" t="n">
        <v>0</v>
      </c>
      <c r="J1195" s="138" t="n">
        <v>0</v>
      </c>
      <c r="K1195" s="138" t="n">
        <v>0</v>
      </c>
      <c r="L1195" s="138" t="n">
        <v>0</v>
      </c>
      <c r="M1195" s="138" t="n">
        <v>0</v>
      </c>
      <c r="N1195" s="138" t="n">
        <v>5788.326029996242</v>
      </c>
      <c r="O1195" s="138" t="n">
        <v>0</v>
      </c>
      <c r="P1195" s="137" t="n">
        <v>6821.587077295066</v>
      </c>
      <c r="Q1195" s="139" t="n"/>
      <c r="R1195" s="16" t="n"/>
    </row>
    <row r="1196">
      <c r="B1196" s="9" t="n">
        <v>1131</v>
      </c>
      <c r="C1196" s="136" t="n">
        <v>43878.08333333334</v>
      </c>
      <c r="D1196" s="40" t="n">
        <v>48647.79168771509</v>
      </c>
      <c r="E1196" s="40" t="n">
        <v>0</v>
      </c>
      <c r="F1196" s="137" t="n">
        <v>48647.79168771509</v>
      </c>
      <c r="G1196" s="137" t="n">
        <v>64000</v>
      </c>
      <c r="H1196" s="137" t="n">
        <v>48647.79168771509</v>
      </c>
      <c r="I1196" s="137" t="n">
        <v>0</v>
      </c>
      <c r="J1196" s="138" t="n">
        <v>0</v>
      </c>
      <c r="K1196" s="138" t="n">
        <v>0</v>
      </c>
      <c r="L1196" s="138" t="n">
        <v>0</v>
      </c>
      <c r="M1196" s="138" t="n">
        <v>0</v>
      </c>
      <c r="N1196" s="138" t="n">
        <v>15352.20831228491</v>
      </c>
      <c r="O1196" s="138" t="n">
        <v>0</v>
      </c>
      <c r="P1196" s="137" t="n">
        <v>6821.587077295066</v>
      </c>
      <c r="Q1196" s="139" t="n"/>
      <c r="R1196" s="16" t="n"/>
    </row>
    <row r="1197">
      <c r="B1197" s="9" t="n">
        <v>1132</v>
      </c>
      <c r="C1197" s="136" t="n">
        <v>43878.125</v>
      </c>
      <c r="D1197" s="40" t="n">
        <v>82702.15649479016</v>
      </c>
      <c r="E1197" s="40" t="n">
        <v>0</v>
      </c>
      <c r="F1197" s="137" t="n">
        <v>82702.15649479016</v>
      </c>
      <c r="G1197" s="137" t="n">
        <v>64000</v>
      </c>
      <c r="H1197" s="137" t="n">
        <v>82702.15649479016</v>
      </c>
      <c r="I1197" s="137" t="n">
        <v>18702.15649479016</v>
      </c>
      <c r="J1197" s="138" t="n">
        <v>17393.00554015485</v>
      </c>
      <c r="K1197" s="138" t="n">
        <v>0</v>
      </c>
      <c r="L1197" s="138" t="n">
        <v>0</v>
      </c>
      <c r="M1197" s="138" t="n">
        <v>0</v>
      </c>
      <c r="N1197" s="138" t="n">
        <v>0</v>
      </c>
      <c r="O1197" s="138" t="n">
        <v>0</v>
      </c>
      <c r="P1197" s="137" t="n">
        <v>24214.59261744992</v>
      </c>
      <c r="Q1197" s="139" t="n"/>
      <c r="R1197" s="16" t="n"/>
    </row>
    <row r="1198">
      <c r="B1198" s="9" t="n">
        <v>1133</v>
      </c>
      <c r="C1198" s="136" t="n">
        <v>43878.16666666666</v>
      </c>
      <c r="D1198" s="40" t="n">
        <v>18357.9245102372</v>
      </c>
      <c r="E1198" s="40" t="n">
        <v>0</v>
      </c>
      <c r="F1198" s="137" t="n">
        <v>18357.9245102372</v>
      </c>
      <c r="G1198" s="137" t="n">
        <v>64000</v>
      </c>
      <c r="H1198" s="137" t="n">
        <v>18357.9245102372</v>
      </c>
      <c r="I1198" s="137" t="n">
        <v>0</v>
      </c>
      <c r="J1198" s="138" t="n">
        <v>0</v>
      </c>
      <c r="K1198" s="138" t="n">
        <v>0</v>
      </c>
      <c r="L1198" s="138" t="n">
        <v>17393.00554015485</v>
      </c>
      <c r="M1198" s="138" t="n">
        <v>16001.56509694246</v>
      </c>
      <c r="N1198" s="138" t="n">
        <v>29640.51039282033</v>
      </c>
      <c r="O1198" s="138" t="n">
        <v>0</v>
      </c>
      <c r="P1198" s="137" t="n">
        <v>6821.587077295066</v>
      </c>
      <c r="Q1198" s="139" t="n"/>
      <c r="R1198" s="16" t="n"/>
    </row>
    <row r="1199">
      <c r="B1199" s="9" t="n">
        <v>1134</v>
      </c>
      <c r="C1199" s="136" t="n">
        <v>43878.20833333334</v>
      </c>
      <c r="D1199" s="40" t="n">
        <v>12424.25870649764</v>
      </c>
      <c r="E1199" s="40" t="n">
        <v>0</v>
      </c>
      <c r="F1199" s="137" t="n">
        <v>12424.25870649764</v>
      </c>
      <c r="G1199" s="137" t="n">
        <v>64000</v>
      </c>
      <c r="H1199" s="137" t="n">
        <v>12424.25870649764</v>
      </c>
      <c r="I1199" s="137" t="n">
        <v>0</v>
      </c>
      <c r="J1199" s="138" t="n">
        <v>0</v>
      </c>
      <c r="K1199" s="138" t="n">
        <v>0</v>
      </c>
      <c r="L1199" s="138" t="n">
        <v>0</v>
      </c>
      <c r="M1199" s="138" t="n">
        <v>0</v>
      </c>
      <c r="N1199" s="138" t="n">
        <v>51575.74129350236</v>
      </c>
      <c r="O1199" s="138" t="n">
        <v>0</v>
      </c>
      <c r="P1199" s="137" t="n">
        <v>6821.587077295066</v>
      </c>
      <c r="Q1199" s="139" t="n"/>
      <c r="R1199" s="16" t="n"/>
    </row>
    <row r="1200">
      <c r="B1200" s="9" t="n">
        <v>1135</v>
      </c>
      <c r="C1200" s="136" t="n">
        <v>43878.25</v>
      </c>
      <c r="D1200" s="40" t="n">
        <v>33230.75447481255</v>
      </c>
      <c r="E1200" s="40" t="n">
        <v>0</v>
      </c>
      <c r="F1200" s="137" t="n">
        <v>33230.75447481255</v>
      </c>
      <c r="G1200" s="137" t="n">
        <v>64000</v>
      </c>
      <c r="H1200" s="137" t="n">
        <v>33230.75447481255</v>
      </c>
      <c r="I1200" s="137" t="n">
        <v>0</v>
      </c>
      <c r="J1200" s="138" t="n">
        <v>0</v>
      </c>
      <c r="K1200" s="138" t="n">
        <v>0</v>
      </c>
      <c r="L1200" s="138" t="n">
        <v>0</v>
      </c>
      <c r="M1200" s="138" t="n">
        <v>0</v>
      </c>
      <c r="N1200" s="138" t="n">
        <v>30769.24552518745</v>
      </c>
      <c r="O1200" s="138" t="n">
        <v>0</v>
      </c>
      <c r="P1200" s="137" t="n">
        <v>6821.587077295066</v>
      </c>
      <c r="Q1200" s="139" t="n"/>
      <c r="R1200" s="16" t="n"/>
    </row>
    <row r="1201">
      <c r="B1201" s="9" t="n">
        <v>1136</v>
      </c>
      <c r="C1201" s="136" t="n">
        <v>43878.29166666666</v>
      </c>
      <c r="D1201" s="40" t="n">
        <v>9767.54443710753</v>
      </c>
      <c r="E1201" s="40" t="n">
        <v>0</v>
      </c>
      <c r="F1201" s="137" t="n">
        <v>9767.54443710753</v>
      </c>
      <c r="G1201" s="137" t="n">
        <v>64000</v>
      </c>
      <c r="H1201" s="137" t="n">
        <v>9767.54443710753</v>
      </c>
      <c r="I1201" s="137" t="n">
        <v>0</v>
      </c>
      <c r="J1201" s="138" t="n">
        <v>0</v>
      </c>
      <c r="K1201" s="138" t="n">
        <v>0</v>
      </c>
      <c r="L1201" s="138" t="n">
        <v>0</v>
      </c>
      <c r="M1201" s="138" t="n">
        <v>0</v>
      </c>
      <c r="N1201" s="138" t="n">
        <v>54232.45556289247</v>
      </c>
      <c r="O1201" s="138" t="n">
        <v>0</v>
      </c>
      <c r="P1201" s="137" t="n">
        <v>6821.587077295066</v>
      </c>
      <c r="Q1201" s="139" t="n"/>
      <c r="R1201" s="16" t="n"/>
    </row>
    <row r="1202">
      <c r="B1202" s="9" t="n">
        <v>1137</v>
      </c>
      <c r="C1202" s="136" t="n">
        <v>43878.33333333334</v>
      </c>
      <c r="D1202" s="40" t="n">
        <v>24263.98245622631</v>
      </c>
      <c r="E1202" s="40" t="n">
        <v>14065.12062163085</v>
      </c>
      <c r="F1202" s="137" t="n">
        <v>38329.10307785716</v>
      </c>
      <c r="G1202" s="137" t="n">
        <v>64000</v>
      </c>
      <c r="H1202" s="137" t="n">
        <v>38329.10307785716</v>
      </c>
      <c r="I1202" s="137" t="n">
        <v>0</v>
      </c>
      <c r="J1202" s="138" t="n">
        <v>0</v>
      </c>
      <c r="K1202" s="138" t="n">
        <v>0</v>
      </c>
      <c r="L1202" s="138" t="n">
        <v>0</v>
      </c>
      <c r="M1202" s="138" t="n">
        <v>0</v>
      </c>
      <c r="N1202" s="138" t="n">
        <v>25670.89692214284</v>
      </c>
      <c r="O1202" s="138" t="n">
        <v>0</v>
      </c>
      <c r="P1202" s="137" t="n">
        <v>6821.587077295066</v>
      </c>
      <c r="Q1202" s="139" t="n"/>
      <c r="R1202" s="16" t="n"/>
    </row>
    <row r="1203">
      <c r="B1203" s="9" t="n">
        <v>1138</v>
      </c>
      <c r="C1203" s="136" t="n">
        <v>43878.375</v>
      </c>
      <c r="D1203" s="40" t="n">
        <v>39148.37592143012</v>
      </c>
      <c r="E1203" s="40" t="n">
        <v>35909.10368050556</v>
      </c>
      <c r="F1203" s="137" t="n">
        <v>75057.47960193569</v>
      </c>
      <c r="G1203" s="137" t="n">
        <v>64000</v>
      </c>
      <c r="H1203" s="137" t="n">
        <v>75057.47960193569</v>
      </c>
      <c r="I1203" s="137" t="n">
        <v>11057.47960193569</v>
      </c>
      <c r="J1203" s="138" t="n">
        <v>10283.45602980019</v>
      </c>
      <c r="K1203" s="138" t="n">
        <v>0</v>
      </c>
      <c r="L1203" s="138" t="n">
        <v>0</v>
      </c>
      <c r="M1203" s="138" t="n">
        <v>0</v>
      </c>
      <c r="N1203" s="138" t="n">
        <v>0</v>
      </c>
      <c r="O1203" s="138" t="n">
        <v>0</v>
      </c>
      <c r="P1203" s="137" t="n">
        <v>17105.04310709525</v>
      </c>
      <c r="Q1203" s="139" t="n"/>
      <c r="R1203" s="16" t="n"/>
    </row>
    <row r="1204">
      <c r="B1204" s="9" t="n">
        <v>1139</v>
      </c>
      <c r="C1204" s="136" t="n">
        <v>43878.41666666666</v>
      </c>
      <c r="D1204" s="40" t="n">
        <v>22386.64812919482</v>
      </c>
      <c r="E1204" s="40" t="n">
        <v>52674.15690969321</v>
      </c>
      <c r="F1204" s="137" t="n">
        <v>75060.80503888804</v>
      </c>
      <c r="G1204" s="137" t="n">
        <v>64000</v>
      </c>
      <c r="H1204" s="137" t="n">
        <v>75060.80503888804</v>
      </c>
      <c r="I1204" s="137" t="n">
        <v>11060.80503888804</v>
      </c>
      <c r="J1204" s="138" t="n">
        <v>10286.54868616587</v>
      </c>
      <c r="K1204" s="138" t="n">
        <v>0</v>
      </c>
      <c r="L1204" s="138" t="n">
        <v>0</v>
      </c>
      <c r="M1204" s="138" t="n">
        <v>0</v>
      </c>
      <c r="N1204" s="138" t="n">
        <v>0</v>
      </c>
      <c r="O1204" s="138" t="n">
        <v>0</v>
      </c>
      <c r="P1204" s="137" t="n">
        <v>27391.59179326113</v>
      </c>
      <c r="Q1204" s="139" t="n"/>
      <c r="R1204" s="16" t="n"/>
    </row>
    <row r="1205">
      <c r="B1205" s="9" t="n">
        <v>1140</v>
      </c>
      <c r="C1205" s="136" t="n">
        <v>43878.45833333334</v>
      </c>
      <c r="D1205" s="40" t="n">
        <v>1311.590058783777</v>
      </c>
      <c r="E1205" s="40" t="n">
        <v>64002.90171150269</v>
      </c>
      <c r="F1205" s="137" t="n">
        <v>65314.49177028646</v>
      </c>
      <c r="G1205" s="137" t="n">
        <v>64000</v>
      </c>
      <c r="H1205" s="137" t="n">
        <v>65314.49177028646</v>
      </c>
      <c r="I1205" s="137" t="n">
        <v>1314.491770286462</v>
      </c>
      <c r="J1205" s="138" t="n">
        <v>1222.47734636641</v>
      </c>
      <c r="K1205" s="138" t="n">
        <v>0</v>
      </c>
      <c r="L1205" s="138" t="n">
        <v>0</v>
      </c>
      <c r="M1205" s="138" t="n">
        <v>0</v>
      </c>
      <c r="N1205" s="138" t="n">
        <v>0</v>
      </c>
      <c r="O1205" s="138" t="n">
        <v>0</v>
      </c>
      <c r="P1205" s="137" t="n">
        <v>28614.06913962754</v>
      </c>
      <c r="Q1205" s="139" t="n"/>
      <c r="R1205" s="16" t="n"/>
    </row>
    <row r="1206">
      <c r="B1206" s="9" t="n">
        <v>1141</v>
      </c>
      <c r="C1206" s="136" t="n">
        <v>43878.5</v>
      </c>
      <c r="D1206" s="40" t="n">
        <v>0</v>
      </c>
      <c r="E1206" s="40" t="n">
        <v>71475.71953822378</v>
      </c>
      <c r="F1206" s="137" t="n">
        <v>71475.71953822378</v>
      </c>
      <c r="G1206" s="137" t="n">
        <v>64000</v>
      </c>
      <c r="H1206" s="137" t="n">
        <v>71475.71953822378</v>
      </c>
      <c r="I1206" s="137" t="n">
        <v>7475.719538223784</v>
      </c>
      <c r="J1206" s="138" t="n">
        <v>6952.41917054812</v>
      </c>
      <c r="K1206" s="138" t="n">
        <v>0</v>
      </c>
      <c r="L1206" s="138" t="n">
        <v>0</v>
      </c>
      <c r="M1206" s="138" t="n">
        <v>0</v>
      </c>
      <c r="N1206" s="138" t="n">
        <v>0</v>
      </c>
      <c r="O1206" s="138" t="n">
        <v>0</v>
      </c>
      <c r="P1206" s="137" t="n">
        <v>35566.48831017566</v>
      </c>
      <c r="Q1206" s="139" t="n"/>
      <c r="R1206" s="16" t="n"/>
    </row>
    <row r="1207">
      <c r="B1207" s="9" t="n">
        <v>1142</v>
      </c>
      <c r="C1207" s="136" t="n">
        <v>43878.54166666666</v>
      </c>
      <c r="D1207" s="40" t="n">
        <v>0</v>
      </c>
      <c r="E1207" s="40" t="n">
        <v>72439.70128199588</v>
      </c>
      <c r="F1207" s="137" t="n">
        <v>72439.70128199588</v>
      </c>
      <c r="G1207" s="137" t="n">
        <v>64000</v>
      </c>
      <c r="H1207" s="137" t="n">
        <v>72439.70128199588</v>
      </c>
      <c r="I1207" s="137" t="n">
        <v>8439.701281995876</v>
      </c>
      <c r="J1207" s="138" t="n">
        <v>7848.922192256166</v>
      </c>
      <c r="K1207" s="138" t="n">
        <v>0</v>
      </c>
      <c r="L1207" s="138" t="n">
        <v>0</v>
      </c>
      <c r="M1207" s="138" t="n">
        <v>0</v>
      </c>
      <c r="N1207" s="138" t="n">
        <v>0</v>
      </c>
      <c r="O1207" s="138" t="n">
        <v>0</v>
      </c>
      <c r="P1207" s="137" t="n">
        <v>43415.41050243182</v>
      </c>
      <c r="Q1207" s="139" t="n"/>
      <c r="R1207" s="16" t="n"/>
    </row>
    <row r="1208">
      <c r="B1208" s="9" t="n">
        <v>1143</v>
      </c>
      <c r="C1208" s="136" t="n">
        <v>43878.58333333334</v>
      </c>
      <c r="D1208" s="40" t="n">
        <v>0</v>
      </c>
      <c r="E1208" s="40" t="n">
        <v>69398.84830164161</v>
      </c>
      <c r="F1208" s="137" t="n">
        <v>69398.84830164161</v>
      </c>
      <c r="G1208" s="137" t="n">
        <v>64000</v>
      </c>
      <c r="H1208" s="137" t="n">
        <v>66217.02868767234</v>
      </c>
      <c r="I1208" s="137" t="n">
        <v>2217.028687672342</v>
      </c>
      <c r="J1208" s="138" t="n">
        <v>2061.836679535278</v>
      </c>
      <c r="K1208" s="138" t="n">
        <v>3181.819613969272</v>
      </c>
      <c r="L1208" s="138" t="n">
        <v>0</v>
      </c>
      <c r="M1208" s="138" t="n">
        <v>0</v>
      </c>
      <c r="N1208" s="138" t="n">
        <v>0</v>
      </c>
      <c r="O1208" s="138" t="n">
        <v>0</v>
      </c>
      <c r="P1208" s="137" t="n">
        <v>45477.2471819671</v>
      </c>
      <c r="Q1208" s="139" t="n"/>
      <c r="R1208" s="16" t="n"/>
    </row>
    <row r="1209">
      <c r="B1209" s="9" t="n">
        <v>1144</v>
      </c>
      <c r="C1209" s="136" t="n">
        <v>43878.625</v>
      </c>
      <c r="D1209" s="40" t="n">
        <v>0</v>
      </c>
      <c r="E1209" s="40" t="n">
        <v>58755.86287040172</v>
      </c>
      <c r="F1209" s="137" t="n">
        <v>58755.86287040172</v>
      </c>
      <c r="G1209" s="137" t="n">
        <v>64000</v>
      </c>
      <c r="H1209" s="137" t="n">
        <v>58755.86287040172</v>
      </c>
      <c r="I1209" s="137" t="n">
        <v>0</v>
      </c>
      <c r="J1209" s="138" t="n">
        <v>0</v>
      </c>
      <c r="K1209" s="138" t="n">
        <v>0</v>
      </c>
      <c r="L1209" s="138" t="n">
        <v>5700.149053911168</v>
      </c>
      <c r="M1209" s="138" t="n">
        <v>5244.137129598275</v>
      </c>
      <c r="N1209" s="138" t="n">
        <v>0</v>
      </c>
      <c r="O1209" s="138" t="n">
        <v>0</v>
      </c>
      <c r="P1209" s="137" t="n">
        <v>39777.09812805593</v>
      </c>
      <c r="Q1209" s="139" t="n"/>
      <c r="R1209" s="16" t="n"/>
    </row>
    <row r="1210">
      <c r="B1210" s="9" t="n">
        <v>1145</v>
      </c>
      <c r="C1210" s="136" t="n">
        <v>43878.66666666666</v>
      </c>
      <c r="D1210" s="40" t="n">
        <v>0</v>
      </c>
      <c r="E1210" s="40" t="n">
        <v>43151.89822121274</v>
      </c>
      <c r="F1210" s="137" t="n">
        <v>43151.89822121274</v>
      </c>
      <c r="G1210" s="137" t="n">
        <v>64000</v>
      </c>
      <c r="H1210" s="137" t="n">
        <v>43151.89822121274</v>
      </c>
      <c r="I1210" s="137" t="n">
        <v>0</v>
      </c>
      <c r="J1210" s="138" t="n">
        <v>0</v>
      </c>
      <c r="K1210" s="138" t="n">
        <v>0</v>
      </c>
      <c r="L1210" s="138" t="n">
        <v>22660.98019433398</v>
      </c>
      <c r="M1210" s="138" t="n">
        <v>20848.10177878726</v>
      </c>
      <c r="N1210" s="138" t="n">
        <v>0</v>
      </c>
      <c r="O1210" s="138" t="n">
        <v>0</v>
      </c>
      <c r="P1210" s="137" t="n">
        <v>17116.11793372195</v>
      </c>
      <c r="Q1210" s="139" t="n"/>
      <c r="R1210" s="16" t="n"/>
    </row>
    <row r="1211">
      <c r="B1211" s="9" t="n">
        <v>1146</v>
      </c>
      <c r="C1211" s="136" t="n">
        <v>43878.70833333334</v>
      </c>
      <c r="D1211" s="40" t="n">
        <v>10456.00635577484</v>
      </c>
      <c r="E1211" s="40" t="n">
        <v>22744.48307805693</v>
      </c>
      <c r="F1211" s="137" t="n">
        <v>33200.48943383177</v>
      </c>
      <c r="G1211" s="137" t="n">
        <v>64000</v>
      </c>
      <c r="H1211" s="137" t="n">
        <v>33200.48943383177</v>
      </c>
      <c r="I1211" s="137" t="n">
        <v>0</v>
      </c>
      <c r="J1211" s="138" t="n">
        <v>0</v>
      </c>
      <c r="K1211" s="138" t="n">
        <v>0</v>
      </c>
      <c r="L1211" s="138" t="n">
        <v>10294.53085642688</v>
      </c>
      <c r="M1211" s="138" t="n">
        <v>9470.968387912731</v>
      </c>
      <c r="N1211" s="138" t="n">
        <v>21328.5421782555</v>
      </c>
      <c r="O1211" s="138" t="n">
        <v>0</v>
      </c>
      <c r="P1211" s="137" t="n">
        <v>6821.587077295066</v>
      </c>
      <c r="Q1211" s="139" t="n"/>
      <c r="R1211" s="16" t="n"/>
    </row>
    <row r="1212">
      <c r="B1212" s="9" t="n">
        <v>1147</v>
      </c>
      <c r="C1212" s="136" t="n">
        <v>43878.75</v>
      </c>
      <c r="D1212" s="40" t="n">
        <v>19683.96894480657</v>
      </c>
      <c r="E1212" s="40" t="n">
        <v>0</v>
      </c>
      <c r="F1212" s="137" t="n">
        <v>19683.96894480657</v>
      </c>
      <c r="G1212" s="137" t="n">
        <v>64000</v>
      </c>
      <c r="H1212" s="137" t="n">
        <v>19683.96894480657</v>
      </c>
      <c r="I1212" s="137" t="n">
        <v>0</v>
      </c>
      <c r="J1212" s="138" t="n">
        <v>0</v>
      </c>
      <c r="K1212" s="138" t="n">
        <v>0</v>
      </c>
      <c r="L1212" s="138" t="n">
        <v>0</v>
      </c>
      <c r="M1212" s="138" t="n">
        <v>0</v>
      </c>
      <c r="N1212" s="138" t="n">
        <v>44316.03105519344</v>
      </c>
      <c r="O1212" s="138" t="n">
        <v>0</v>
      </c>
      <c r="P1212" s="137" t="n">
        <v>6821.587077295066</v>
      </c>
      <c r="Q1212" s="139" t="n"/>
      <c r="R1212" s="16" t="n"/>
    </row>
    <row r="1213">
      <c r="B1213" s="9" t="n">
        <v>1148</v>
      </c>
      <c r="C1213" s="136" t="n">
        <v>43878.79166666666</v>
      </c>
      <c r="D1213" s="40" t="n">
        <v>42728.2911722454</v>
      </c>
      <c r="E1213" s="40" t="n">
        <v>0</v>
      </c>
      <c r="F1213" s="137" t="n">
        <v>42728.2911722454</v>
      </c>
      <c r="G1213" s="137" t="n">
        <v>64000</v>
      </c>
      <c r="H1213" s="137" t="n">
        <v>42728.2911722454</v>
      </c>
      <c r="I1213" s="137" t="n">
        <v>0</v>
      </c>
      <c r="J1213" s="138" t="n">
        <v>0</v>
      </c>
      <c r="K1213" s="138" t="n">
        <v>0</v>
      </c>
      <c r="L1213" s="138" t="n">
        <v>0</v>
      </c>
      <c r="M1213" s="138" t="n">
        <v>0</v>
      </c>
      <c r="N1213" s="138" t="n">
        <v>21271.7088277546</v>
      </c>
      <c r="O1213" s="138" t="n">
        <v>0</v>
      </c>
      <c r="P1213" s="137" t="n">
        <v>6821.587077295066</v>
      </c>
      <c r="Q1213" s="139" t="n"/>
      <c r="R1213" s="16" t="n"/>
    </row>
    <row r="1214">
      <c r="B1214" s="9" t="n">
        <v>1149</v>
      </c>
      <c r="C1214" s="136" t="n">
        <v>43878.83333333334</v>
      </c>
      <c r="D1214" s="40" t="n">
        <v>140331.0300331192</v>
      </c>
      <c r="E1214" s="40" t="n">
        <v>0</v>
      </c>
      <c r="F1214" s="137" t="n">
        <v>140331.0300331192</v>
      </c>
      <c r="G1214" s="137" t="n">
        <v>64000</v>
      </c>
      <c r="H1214" s="137" t="n">
        <v>140331.0300331192</v>
      </c>
      <c r="I1214" s="137" t="n">
        <v>22738.62359098355</v>
      </c>
      <c r="J1214" s="138" t="n">
        <v>21146.9199396147</v>
      </c>
      <c r="K1214" s="138" t="n">
        <v>0</v>
      </c>
      <c r="L1214" s="138" t="n">
        <v>0</v>
      </c>
      <c r="M1214" s="138" t="n">
        <v>0</v>
      </c>
      <c r="N1214" s="138" t="n">
        <v>0</v>
      </c>
      <c r="O1214" s="138" t="n">
        <v>53592.40644213567</v>
      </c>
      <c r="P1214" s="137" t="n">
        <v>27968.50701690977</v>
      </c>
      <c r="Q1214" s="139" t="n"/>
      <c r="R1214" s="16" t="n"/>
    </row>
    <row r="1215">
      <c r="B1215" s="9" t="n">
        <v>1150</v>
      </c>
      <c r="C1215" s="136" t="n">
        <v>43878.875</v>
      </c>
      <c r="D1215" s="40" t="n">
        <v>131527.5924609101</v>
      </c>
      <c r="E1215" s="40" t="n">
        <v>0</v>
      </c>
      <c r="F1215" s="137" t="n">
        <v>131527.5924609101</v>
      </c>
      <c r="G1215" s="137" t="n">
        <v>64000</v>
      </c>
      <c r="H1215" s="137" t="n">
        <v>131527.5924609101</v>
      </c>
      <c r="I1215" s="137" t="n">
        <v>18826.60232801863</v>
      </c>
      <c r="J1215" s="138" t="n">
        <v>17508.74016505733</v>
      </c>
      <c r="K1215" s="138" t="n">
        <v>0</v>
      </c>
      <c r="L1215" s="138" t="n">
        <v>0</v>
      </c>
      <c r="M1215" s="138" t="n">
        <v>0</v>
      </c>
      <c r="N1215" s="138" t="n">
        <v>0</v>
      </c>
      <c r="O1215" s="138" t="n">
        <v>48700.99013289143</v>
      </c>
      <c r="P1215" s="137" t="n">
        <v>45477.2471819671</v>
      </c>
      <c r="Q1215" s="139" t="n"/>
      <c r="R1215" s="16" t="n"/>
    </row>
    <row r="1216">
      <c r="B1216" s="9" t="n">
        <v>1151</v>
      </c>
      <c r="C1216" s="136" t="n">
        <v>43878.91666666666</v>
      </c>
      <c r="D1216" s="40" t="n">
        <v>142141.7296877792</v>
      </c>
      <c r="E1216" s="40" t="n">
        <v>0</v>
      </c>
      <c r="F1216" s="137" t="n">
        <v>142141.7296877792</v>
      </c>
      <c r="G1216" s="137" t="n">
        <v>64000</v>
      </c>
      <c r="H1216" s="137" t="n">
        <v>142141.7296877792</v>
      </c>
      <c r="I1216" s="137" t="n">
        <v>0</v>
      </c>
      <c r="J1216" s="138" t="n">
        <v>0</v>
      </c>
      <c r="K1216" s="138" t="n">
        <v>0</v>
      </c>
      <c r="L1216" s="138" t="n">
        <v>0</v>
      </c>
      <c r="M1216" s="138" t="n">
        <v>0</v>
      </c>
      <c r="N1216" s="138" t="n">
        <v>0</v>
      </c>
      <c r="O1216" s="138" t="n">
        <v>78141.72968777918</v>
      </c>
      <c r="P1216" s="137" t="n">
        <v>45477.2471819671</v>
      </c>
      <c r="Q1216" s="139" t="n"/>
      <c r="R1216" s="16" t="n"/>
    </row>
    <row r="1217">
      <c r="B1217" s="9" t="n">
        <v>1152</v>
      </c>
      <c r="C1217" s="136" t="n">
        <v>43878.95833333334</v>
      </c>
      <c r="D1217" s="40" t="n">
        <v>144396.4677665722</v>
      </c>
      <c r="E1217" s="40" t="n">
        <v>0</v>
      </c>
      <c r="F1217" s="137" t="n">
        <v>144396.4677665722</v>
      </c>
      <c r="G1217" s="137" t="n">
        <v>64000</v>
      </c>
      <c r="H1217" s="137" t="n">
        <v>144000</v>
      </c>
      <c r="I1217" s="137" t="n">
        <v>0</v>
      </c>
      <c r="J1217" s="138" t="n">
        <v>0</v>
      </c>
      <c r="K1217" s="138" t="n">
        <v>396.4677665722265</v>
      </c>
      <c r="L1217" s="138" t="n">
        <v>0</v>
      </c>
      <c r="M1217" s="138" t="n">
        <v>0</v>
      </c>
      <c r="N1217" s="138" t="n">
        <v>0</v>
      </c>
      <c r="O1217" s="138" t="n">
        <v>80000</v>
      </c>
      <c r="P1217" s="137" t="n">
        <v>45477.2471819671</v>
      </c>
      <c r="Q1217" s="139" t="n"/>
      <c r="R1217" s="16" t="n"/>
    </row>
    <row r="1218">
      <c r="B1218" s="9" t="n">
        <v>1153</v>
      </c>
      <c r="C1218" s="136" t="n">
        <v>43879</v>
      </c>
      <c r="D1218" s="40" t="n">
        <v>142576.8063989252</v>
      </c>
      <c r="E1218" s="40" t="n">
        <v>0</v>
      </c>
      <c r="F1218" s="137" t="n">
        <v>142576.8063989252</v>
      </c>
      <c r="G1218" s="137" t="n">
        <v>64000</v>
      </c>
      <c r="H1218" s="137" t="n">
        <v>64000</v>
      </c>
      <c r="I1218" s="137" t="n">
        <v>0</v>
      </c>
      <c r="J1218" s="138" t="n">
        <v>0</v>
      </c>
      <c r="K1218" s="138" t="n">
        <v>78576.8063989252</v>
      </c>
      <c r="L1218" s="138" t="n">
        <v>0</v>
      </c>
      <c r="M1218" s="138" t="n">
        <v>0</v>
      </c>
      <c r="N1218" s="138" t="n">
        <v>0</v>
      </c>
      <c r="O1218" s="138" t="n">
        <v>0</v>
      </c>
      <c r="P1218" s="137" t="n">
        <v>45477.2471819671</v>
      </c>
      <c r="Q1218" s="139" t="n"/>
      <c r="R1218" s="16" t="n"/>
    </row>
    <row r="1219">
      <c r="B1219" s="9" t="n">
        <v>1154</v>
      </c>
      <c r="C1219" s="136" t="n">
        <v>43879.04166666666</v>
      </c>
      <c r="D1219" s="40" t="n">
        <v>140864.8301308808</v>
      </c>
      <c r="E1219" s="40" t="n">
        <v>0</v>
      </c>
      <c r="F1219" s="137" t="n">
        <v>140864.8301308808</v>
      </c>
      <c r="G1219" s="137" t="n">
        <v>64000</v>
      </c>
      <c r="H1219" s="137" t="n">
        <v>64000</v>
      </c>
      <c r="I1219" s="137" t="n">
        <v>0</v>
      </c>
      <c r="J1219" s="138" t="n">
        <v>0</v>
      </c>
      <c r="K1219" s="138" t="n">
        <v>76864.83013088081</v>
      </c>
      <c r="L1219" s="138" t="n">
        <v>0</v>
      </c>
      <c r="M1219" s="138" t="n">
        <v>0</v>
      </c>
      <c r="N1219" s="138" t="n">
        <v>0</v>
      </c>
      <c r="O1219" s="138" t="n">
        <v>0</v>
      </c>
      <c r="P1219" s="137" t="n">
        <v>45477.2471819671</v>
      </c>
      <c r="Q1219" s="139" t="n"/>
      <c r="R1219" s="16" t="n"/>
    </row>
    <row r="1220">
      <c r="B1220" s="9" t="n">
        <v>1155</v>
      </c>
      <c r="C1220" s="136" t="n">
        <v>43879.08333333334</v>
      </c>
      <c r="D1220" s="40" t="n">
        <v>133894.0628645257</v>
      </c>
      <c r="E1220" s="40" t="n">
        <v>0</v>
      </c>
      <c r="F1220" s="137" t="n">
        <v>133894.0628645257</v>
      </c>
      <c r="G1220" s="137" t="n">
        <v>64000</v>
      </c>
      <c r="H1220" s="137" t="n">
        <v>64000</v>
      </c>
      <c r="I1220" s="137" t="n">
        <v>0</v>
      </c>
      <c r="J1220" s="138" t="n">
        <v>0</v>
      </c>
      <c r="K1220" s="138" t="n">
        <v>69894.06286452568</v>
      </c>
      <c r="L1220" s="138" t="n">
        <v>0</v>
      </c>
      <c r="M1220" s="138" t="n">
        <v>0</v>
      </c>
      <c r="N1220" s="138" t="n">
        <v>0</v>
      </c>
      <c r="O1220" s="138" t="n">
        <v>0</v>
      </c>
      <c r="P1220" s="137" t="n">
        <v>45477.2471819671</v>
      </c>
      <c r="Q1220" s="139" t="n"/>
      <c r="R1220" s="16" t="n"/>
    </row>
    <row r="1221">
      <c r="B1221" s="9" t="n">
        <v>1156</v>
      </c>
      <c r="C1221" s="136" t="n">
        <v>43879.125</v>
      </c>
      <c r="D1221" s="40" t="n">
        <v>130799.6700963481</v>
      </c>
      <c r="E1221" s="40" t="n">
        <v>0</v>
      </c>
      <c r="F1221" s="137" t="n">
        <v>130799.6700963481</v>
      </c>
      <c r="G1221" s="137" t="n">
        <v>64000</v>
      </c>
      <c r="H1221" s="137" t="n">
        <v>64000</v>
      </c>
      <c r="I1221" s="137" t="n">
        <v>0</v>
      </c>
      <c r="J1221" s="138" t="n">
        <v>0</v>
      </c>
      <c r="K1221" s="138" t="n">
        <v>66799.67009634813</v>
      </c>
      <c r="L1221" s="138" t="n">
        <v>0</v>
      </c>
      <c r="M1221" s="138" t="n">
        <v>0</v>
      </c>
      <c r="N1221" s="138" t="n">
        <v>0</v>
      </c>
      <c r="O1221" s="138" t="n">
        <v>0</v>
      </c>
      <c r="P1221" s="137" t="n">
        <v>45477.2471819671</v>
      </c>
      <c r="Q1221" s="139" t="n"/>
      <c r="R1221" s="16" t="n"/>
    </row>
    <row r="1222">
      <c r="B1222" s="9" t="n">
        <v>1157</v>
      </c>
      <c r="C1222" s="136" t="n">
        <v>43879.16666666666</v>
      </c>
      <c r="D1222" s="40" t="n">
        <v>108446.8452064916</v>
      </c>
      <c r="E1222" s="40" t="n">
        <v>0</v>
      </c>
      <c r="F1222" s="137" t="n">
        <v>108446.8452064916</v>
      </c>
      <c r="G1222" s="137" t="n">
        <v>64000</v>
      </c>
      <c r="H1222" s="137" t="n">
        <v>108446.8452064916</v>
      </c>
      <c r="I1222" s="137" t="n">
        <v>0</v>
      </c>
      <c r="J1222" s="138" t="n">
        <v>0</v>
      </c>
      <c r="K1222" s="138" t="n">
        <v>0</v>
      </c>
      <c r="L1222" s="138" t="n">
        <v>0</v>
      </c>
      <c r="M1222" s="138" t="n">
        <v>0</v>
      </c>
      <c r="N1222" s="138" t="n">
        <v>0</v>
      </c>
      <c r="O1222" s="138" t="n">
        <v>44446.84520649156</v>
      </c>
      <c r="P1222" s="137" t="n">
        <v>45477.2471819671</v>
      </c>
      <c r="Q1222" s="139" t="n"/>
      <c r="R1222" s="16" t="n"/>
    </row>
    <row r="1223">
      <c r="B1223" s="9" t="n">
        <v>1158</v>
      </c>
      <c r="C1223" s="136" t="n">
        <v>43879.20833333334</v>
      </c>
      <c r="D1223" s="40" t="n">
        <v>141288.9215164298</v>
      </c>
      <c r="E1223" s="40" t="n">
        <v>0</v>
      </c>
      <c r="F1223" s="137" t="n">
        <v>141288.9215164298</v>
      </c>
      <c r="G1223" s="137" t="n">
        <v>64000</v>
      </c>
      <c r="H1223" s="137" t="n">
        <v>141288.9215164298</v>
      </c>
      <c r="I1223" s="137" t="n">
        <v>0</v>
      </c>
      <c r="J1223" s="138" t="n">
        <v>0</v>
      </c>
      <c r="K1223" s="138" t="n">
        <v>0</v>
      </c>
      <c r="L1223" s="138" t="n">
        <v>0</v>
      </c>
      <c r="M1223" s="138" t="n">
        <v>0</v>
      </c>
      <c r="N1223" s="138" t="n">
        <v>0</v>
      </c>
      <c r="O1223" s="138" t="n">
        <v>77288.92151642978</v>
      </c>
      <c r="P1223" s="137" t="n">
        <v>45477.2471819671</v>
      </c>
      <c r="Q1223" s="139" t="n"/>
      <c r="R1223" s="16" t="n"/>
    </row>
    <row r="1224">
      <c r="B1224" s="9" t="n">
        <v>1159</v>
      </c>
      <c r="C1224" s="136" t="n">
        <v>43879.25</v>
      </c>
      <c r="D1224" s="40" t="n">
        <v>144543.7578558273</v>
      </c>
      <c r="E1224" s="40" t="n">
        <v>0</v>
      </c>
      <c r="F1224" s="137" t="n">
        <v>144543.7578558273</v>
      </c>
      <c r="G1224" s="137" t="n">
        <v>64000</v>
      </c>
      <c r="H1224" s="137" t="n">
        <v>144000</v>
      </c>
      <c r="I1224" s="137" t="n">
        <v>0</v>
      </c>
      <c r="J1224" s="138" t="n">
        <v>0</v>
      </c>
      <c r="K1224" s="138" t="n">
        <v>543.757855827309</v>
      </c>
      <c r="L1224" s="138" t="n">
        <v>0</v>
      </c>
      <c r="M1224" s="138" t="n">
        <v>0</v>
      </c>
      <c r="N1224" s="138" t="n">
        <v>0</v>
      </c>
      <c r="O1224" s="138" t="n">
        <v>80000</v>
      </c>
      <c r="P1224" s="137" t="n">
        <v>45477.2471819671</v>
      </c>
      <c r="Q1224" s="139" t="n"/>
      <c r="R1224" s="16" t="n"/>
    </row>
    <row r="1225">
      <c r="B1225" s="9" t="n">
        <v>1160</v>
      </c>
      <c r="C1225" s="136" t="n">
        <v>43879.29166666666</v>
      </c>
      <c r="D1225" s="40" t="n">
        <v>142825.7107499529</v>
      </c>
      <c r="E1225" s="40" t="n">
        <v>0</v>
      </c>
      <c r="F1225" s="137" t="n">
        <v>142825.7107499529</v>
      </c>
      <c r="G1225" s="137" t="n">
        <v>64000</v>
      </c>
      <c r="H1225" s="137" t="n">
        <v>142825.7107499529</v>
      </c>
      <c r="I1225" s="137" t="n">
        <v>0</v>
      </c>
      <c r="J1225" s="138" t="n">
        <v>0</v>
      </c>
      <c r="K1225" s="138" t="n">
        <v>0</v>
      </c>
      <c r="L1225" s="138" t="n">
        <v>0</v>
      </c>
      <c r="M1225" s="138" t="n">
        <v>0</v>
      </c>
      <c r="N1225" s="138" t="n">
        <v>0</v>
      </c>
      <c r="O1225" s="138" t="n">
        <v>78825.71074995294</v>
      </c>
      <c r="P1225" s="137" t="n">
        <v>45477.2471819671</v>
      </c>
      <c r="Q1225" s="139" t="n"/>
      <c r="R1225" s="16" t="n"/>
    </row>
    <row r="1226">
      <c r="B1226" s="9" t="n">
        <v>1161</v>
      </c>
      <c r="C1226" s="136" t="n">
        <v>43879.33333333334</v>
      </c>
      <c r="D1226" s="40" t="n">
        <v>142524.1924710657</v>
      </c>
      <c r="E1226" s="40" t="n">
        <v>13719.49789886378</v>
      </c>
      <c r="F1226" s="137" t="n">
        <v>156243.6903699295</v>
      </c>
      <c r="G1226" s="137" t="n">
        <v>64000</v>
      </c>
      <c r="H1226" s="137" t="n">
        <v>144000</v>
      </c>
      <c r="I1226" s="137" t="n">
        <v>0</v>
      </c>
      <c r="J1226" s="138" t="n">
        <v>0</v>
      </c>
      <c r="K1226" s="138" t="n">
        <v>12243.69036992948</v>
      </c>
      <c r="L1226" s="138" t="n">
        <v>0</v>
      </c>
      <c r="M1226" s="138" t="n">
        <v>0</v>
      </c>
      <c r="N1226" s="138" t="n">
        <v>0</v>
      </c>
      <c r="O1226" s="138" t="n">
        <v>80000</v>
      </c>
      <c r="P1226" s="137" t="n">
        <v>45477.2471819671</v>
      </c>
      <c r="Q1226" s="139" t="n"/>
      <c r="R1226" s="16" t="n"/>
    </row>
    <row r="1227">
      <c r="B1227" s="9" t="n">
        <v>1162</v>
      </c>
      <c r="C1227" s="136" t="n">
        <v>43879.375</v>
      </c>
      <c r="D1227" s="40" t="n">
        <v>142087.5257785833</v>
      </c>
      <c r="E1227" s="40" t="n">
        <v>35728.06320667518</v>
      </c>
      <c r="F1227" s="137" t="n">
        <v>177815.5889852584</v>
      </c>
      <c r="G1227" s="137" t="n">
        <v>64000</v>
      </c>
      <c r="H1227" s="137" t="n">
        <v>144000</v>
      </c>
      <c r="I1227" s="137" t="n">
        <v>0</v>
      </c>
      <c r="J1227" s="138" t="n">
        <v>0</v>
      </c>
      <c r="K1227" s="138" t="n">
        <v>33815.58898525842</v>
      </c>
      <c r="L1227" s="138" t="n">
        <v>0</v>
      </c>
      <c r="M1227" s="138" t="n">
        <v>0</v>
      </c>
      <c r="N1227" s="138" t="n">
        <v>0</v>
      </c>
      <c r="O1227" s="138" t="n">
        <v>80000</v>
      </c>
      <c r="P1227" s="137" t="n">
        <v>45477.2471819671</v>
      </c>
      <c r="Q1227" s="139" t="n"/>
      <c r="R1227" s="16" t="n"/>
    </row>
    <row r="1228">
      <c r="B1228" s="9" t="n">
        <v>1163</v>
      </c>
      <c r="C1228" s="136" t="n">
        <v>43879.41666666666</v>
      </c>
      <c r="D1228" s="40" t="n">
        <v>144074.7133615852</v>
      </c>
      <c r="E1228" s="40" t="n">
        <v>54030.00115093364</v>
      </c>
      <c r="F1228" s="137" t="n">
        <v>198104.7145125188</v>
      </c>
      <c r="G1228" s="137" t="n">
        <v>64000</v>
      </c>
      <c r="H1228" s="137" t="n">
        <v>144000</v>
      </c>
      <c r="I1228" s="137" t="n">
        <v>0</v>
      </c>
      <c r="J1228" s="138" t="n">
        <v>0</v>
      </c>
      <c r="K1228" s="138" t="n">
        <v>54104.71451251881</v>
      </c>
      <c r="L1228" s="138" t="n">
        <v>0</v>
      </c>
      <c r="M1228" s="138" t="n">
        <v>0</v>
      </c>
      <c r="N1228" s="138" t="n">
        <v>0</v>
      </c>
      <c r="O1228" s="138" t="n">
        <v>80000</v>
      </c>
      <c r="P1228" s="137" t="n">
        <v>45477.2471819671</v>
      </c>
      <c r="Q1228" s="139" t="n"/>
      <c r="R1228" s="16" t="n"/>
    </row>
    <row r="1229">
      <c r="B1229" s="9" t="n">
        <v>1164</v>
      </c>
      <c r="C1229" s="136" t="n">
        <v>43879.45833333334</v>
      </c>
      <c r="D1229" s="40" t="n">
        <v>144502.2737973227</v>
      </c>
      <c r="E1229" s="40" t="n">
        <v>67608.03668821134</v>
      </c>
      <c r="F1229" s="137" t="n">
        <v>212110.310485534</v>
      </c>
      <c r="G1229" s="137" t="n">
        <v>64000</v>
      </c>
      <c r="H1229" s="137" t="n">
        <v>64000</v>
      </c>
      <c r="I1229" s="137" t="n">
        <v>0</v>
      </c>
      <c r="J1229" s="138" t="n">
        <v>0</v>
      </c>
      <c r="K1229" s="138" t="n">
        <v>148110.310485534</v>
      </c>
      <c r="L1229" s="138" t="n">
        <v>0</v>
      </c>
      <c r="M1229" s="138" t="n">
        <v>0</v>
      </c>
      <c r="N1229" s="138" t="n">
        <v>0</v>
      </c>
      <c r="O1229" s="138" t="n">
        <v>0</v>
      </c>
      <c r="P1229" s="137" t="n">
        <v>45477.2471819671</v>
      </c>
      <c r="Q1229" s="139" t="n"/>
      <c r="R1229" s="16" t="n"/>
    </row>
    <row r="1230">
      <c r="B1230" s="9" t="n">
        <v>1165</v>
      </c>
      <c r="C1230" s="136" t="n">
        <v>43879.5</v>
      </c>
      <c r="D1230" s="40" t="n">
        <v>143150.2114863393</v>
      </c>
      <c r="E1230" s="40" t="n">
        <v>74054.17477156541</v>
      </c>
      <c r="F1230" s="137" t="n">
        <v>217204.3862579047</v>
      </c>
      <c r="G1230" s="137" t="n">
        <v>64000</v>
      </c>
      <c r="H1230" s="137" t="n">
        <v>64000</v>
      </c>
      <c r="I1230" s="137" t="n">
        <v>0</v>
      </c>
      <c r="J1230" s="138" t="n">
        <v>0</v>
      </c>
      <c r="K1230" s="138" t="n">
        <v>153204.3862579047</v>
      </c>
      <c r="L1230" s="138" t="n">
        <v>0</v>
      </c>
      <c r="M1230" s="138" t="n">
        <v>0</v>
      </c>
      <c r="N1230" s="138" t="n">
        <v>0</v>
      </c>
      <c r="O1230" s="138" t="n">
        <v>0</v>
      </c>
      <c r="P1230" s="137" t="n">
        <v>45477.2471819671</v>
      </c>
      <c r="Q1230" s="139" t="n"/>
      <c r="R1230" s="16" t="n"/>
    </row>
    <row r="1231">
      <c r="B1231" s="9" t="n">
        <v>1166</v>
      </c>
      <c r="C1231" s="136" t="n">
        <v>43879.54166666666</v>
      </c>
      <c r="D1231" s="40" t="n">
        <v>140707.277434818</v>
      </c>
      <c r="E1231" s="40" t="n">
        <v>73826.89452303377</v>
      </c>
      <c r="F1231" s="137" t="n">
        <v>214534.1719578517</v>
      </c>
      <c r="G1231" s="137" t="n">
        <v>64000</v>
      </c>
      <c r="H1231" s="137" t="n">
        <v>64000</v>
      </c>
      <c r="I1231" s="137" t="n">
        <v>0</v>
      </c>
      <c r="J1231" s="138" t="n">
        <v>0</v>
      </c>
      <c r="K1231" s="138" t="n">
        <v>150534.1719578517</v>
      </c>
      <c r="L1231" s="138" t="n">
        <v>0</v>
      </c>
      <c r="M1231" s="138" t="n">
        <v>0</v>
      </c>
      <c r="N1231" s="138" t="n">
        <v>0</v>
      </c>
      <c r="O1231" s="138" t="n">
        <v>0</v>
      </c>
      <c r="P1231" s="137" t="n">
        <v>45477.2471819671</v>
      </c>
      <c r="Q1231" s="139" t="n"/>
      <c r="R1231" s="16" t="n"/>
    </row>
    <row r="1232">
      <c r="B1232" s="9" t="n">
        <v>1167</v>
      </c>
      <c r="C1232" s="136" t="n">
        <v>43879.58333333334</v>
      </c>
      <c r="D1232" s="40" t="n">
        <v>128281.7178344996</v>
      </c>
      <c r="E1232" s="40" t="n">
        <v>69332.23167707201</v>
      </c>
      <c r="F1232" s="137" t="n">
        <v>197613.9495115716</v>
      </c>
      <c r="G1232" s="137" t="n">
        <v>64000</v>
      </c>
      <c r="H1232" s="137" t="n">
        <v>64000</v>
      </c>
      <c r="I1232" s="137" t="n">
        <v>0</v>
      </c>
      <c r="J1232" s="138" t="n">
        <v>0</v>
      </c>
      <c r="K1232" s="138" t="n">
        <v>133613.9495115716</v>
      </c>
      <c r="L1232" s="138" t="n">
        <v>0</v>
      </c>
      <c r="M1232" s="138" t="n">
        <v>0</v>
      </c>
      <c r="N1232" s="138" t="n">
        <v>0</v>
      </c>
      <c r="O1232" s="138" t="n">
        <v>0</v>
      </c>
      <c r="P1232" s="137" t="n">
        <v>45477.2471819671</v>
      </c>
      <c r="Q1232" s="139" t="n"/>
      <c r="R1232" s="16" t="n"/>
    </row>
    <row r="1233">
      <c r="B1233" s="9" t="n">
        <v>1168</v>
      </c>
      <c r="C1233" s="136" t="n">
        <v>43879.625</v>
      </c>
      <c r="D1233" s="40" t="n">
        <v>102617.395452166</v>
      </c>
      <c r="E1233" s="40" t="n">
        <v>59727.68186412319</v>
      </c>
      <c r="F1233" s="137" t="n">
        <v>162345.0773162892</v>
      </c>
      <c r="G1233" s="137" t="n">
        <v>64000</v>
      </c>
      <c r="H1233" s="137" t="n">
        <v>64000</v>
      </c>
      <c r="I1233" s="137" t="n">
        <v>0</v>
      </c>
      <c r="J1233" s="138" t="n">
        <v>0</v>
      </c>
      <c r="K1233" s="138" t="n">
        <v>98345.07731628924</v>
      </c>
      <c r="L1233" s="138" t="n">
        <v>0</v>
      </c>
      <c r="M1233" s="138" t="n">
        <v>0</v>
      </c>
      <c r="N1233" s="138" t="n">
        <v>0</v>
      </c>
      <c r="O1233" s="138" t="n">
        <v>0</v>
      </c>
      <c r="P1233" s="137" t="n">
        <v>45477.2471819671</v>
      </c>
      <c r="Q1233" s="139" t="n"/>
      <c r="R1233" s="16" t="n"/>
    </row>
    <row r="1234">
      <c r="B1234" s="9" t="n">
        <v>1169</v>
      </c>
      <c r="C1234" s="136" t="n">
        <v>43879.66666666666</v>
      </c>
      <c r="D1234" s="40" t="n">
        <v>90388.70445004734</v>
      </c>
      <c r="E1234" s="40" t="n">
        <v>44601.78946184557</v>
      </c>
      <c r="F1234" s="137" t="n">
        <v>134990.4939118929</v>
      </c>
      <c r="G1234" s="137" t="n">
        <v>64000</v>
      </c>
      <c r="H1234" s="137" t="n">
        <v>134990.4939118929</v>
      </c>
      <c r="I1234" s="137" t="n">
        <v>0</v>
      </c>
      <c r="J1234" s="138" t="n">
        <v>0</v>
      </c>
      <c r="K1234" s="138" t="n">
        <v>0</v>
      </c>
      <c r="L1234" s="138" t="n">
        <v>0</v>
      </c>
      <c r="M1234" s="138" t="n">
        <v>0</v>
      </c>
      <c r="N1234" s="138" t="n">
        <v>0</v>
      </c>
      <c r="O1234" s="138" t="n">
        <v>70990.4939118929</v>
      </c>
      <c r="P1234" s="137" t="n">
        <v>45477.2471819671</v>
      </c>
      <c r="Q1234" s="139" t="n"/>
      <c r="R1234" s="16" t="n"/>
    </row>
    <row r="1235">
      <c r="B1235" s="9" t="n">
        <v>1170</v>
      </c>
      <c r="C1235" s="136" t="n">
        <v>43879.70833333334</v>
      </c>
      <c r="D1235" s="40" t="n">
        <v>77872.80500106911</v>
      </c>
      <c r="E1235" s="40" t="n">
        <v>24289.2050430771</v>
      </c>
      <c r="F1235" s="137" t="n">
        <v>102162.0100441462</v>
      </c>
      <c r="G1235" s="137" t="n">
        <v>64000</v>
      </c>
      <c r="H1235" s="137" t="n">
        <v>102162.0100441462</v>
      </c>
      <c r="I1235" s="137" t="n">
        <v>0</v>
      </c>
      <c r="J1235" s="138" t="n">
        <v>0</v>
      </c>
      <c r="K1235" s="138" t="n">
        <v>0</v>
      </c>
      <c r="L1235" s="138" t="n">
        <v>0</v>
      </c>
      <c r="M1235" s="138" t="n">
        <v>0</v>
      </c>
      <c r="N1235" s="138" t="n">
        <v>0</v>
      </c>
      <c r="O1235" s="138" t="n">
        <v>38162.01004414621</v>
      </c>
      <c r="P1235" s="137" t="n">
        <v>45477.2471819671</v>
      </c>
      <c r="Q1235" s="139" t="n"/>
      <c r="R1235" s="16" t="n"/>
    </row>
    <row r="1236">
      <c r="B1236" s="9" t="n">
        <v>1171</v>
      </c>
      <c r="C1236" s="136" t="n">
        <v>43879.75</v>
      </c>
      <c r="D1236" s="40" t="n">
        <v>42476.20685854484</v>
      </c>
      <c r="E1236" s="40" t="n">
        <v>0</v>
      </c>
      <c r="F1236" s="137" t="n">
        <v>42476.20685854484</v>
      </c>
      <c r="G1236" s="137" t="n">
        <v>64000</v>
      </c>
      <c r="H1236" s="137" t="n">
        <v>42476.20685854484</v>
      </c>
      <c r="I1236" s="137" t="n">
        <v>0</v>
      </c>
      <c r="J1236" s="138" t="n">
        <v>0</v>
      </c>
      <c r="K1236" s="138" t="n">
        <v>0</v>
      </c>
      <c r="L1236" s="138" t="n">
        <v>23395.42732766865</v>
      </c>
      <c r="M1236" s="138" t="n">
        <v>21523.79314145516</v>
      </c>
      <c r="N1236" s="138" t="n">
        <v>0</v>
      </c>
      <c r="O1236" s="138" t="n">
        <v>0</v>
      </c>
      <c r="P1236" s="137" t="n">
        <v>22081.81985429845</v>
      </c>
      <c r="Q1236" s="139" t="n"/>
      <c r="R1236" s="16" t="n"/>
    </row>
    <row r="1237">
      <c r="B1237" s="9" t="n">
        <v>1172</v>
      </c>
      <c r="C1237" s="136" t="n">
        <v>43879.79166666666</v>
      </c>
      <c r="D1237" s="40" t="n">
        <v>3538.431192310652</v>
      </c>
      <c r="E1237" s="40" t="n">
        <v>0</v>
      </c>
      <c r="F1237" s="137" t="n">
        <v>3538.431192310652</v>
      </c>
      <c r="G1237" s="137" t="n">
        <v>64000</v>
      </c>
      <c r="H1237" s="137" t="n">
        <v>3538.431192310652</v>
      </c>
      <c r="I1237" s="137" t="n">
        <v>0</v>
      </c>
      <c r="J1237" s="138" t="n">
        <v>0</v>
      </c>
      <c r="K1237" s="138" t="n">
        <v>0</v>
      </c>
      <c r="L1237" s="138" t="n">
        <v>15260.23277700338</v>
      </c>
      <c r="M1237" s="138" t="n">
        <v>14039.41415484311</v>
      </c>
      <c r="N1237" s="138" t="n">
        <v>46422.15465284623</v>
      </c>
      <c r="O1237" s="138" t="n">
        <v>0</v>
      </c>
      <c r="P1237" s="137" t="n">
        <v>6821.587077295066</v>
      </c>
      <c r="Q1237" s="139" t="n"/>
      <c r="R1237" s="16" t="n"/>
    </row>
    <row r="1238">
      <c r="B1238" s="9" t="n">
        <v>1173</v>
      </c>
      <c r="C1238" s="136" t="n">
        <v>43879.83333333334</v>
      </c>
      <c r="D1238" s="40" t="n">
        <v>0</v>
      </c>
      <c r="E1238" s="40" t="n">
        <v>0</v>
      </c>
      <c r="F1238" s="137" t="n">
        <v>0</v>
      </c>
      <c r="G1238" s="137" t="n">
        <v>64000</v>
      </c>
      <c r="H1238" s="137" t="n">
        <v>0</v>
      </c>
      <c r="I1238" s="137" t="n">
        <v>0</v>
      </c>
      <c r="J1238" s="138" t="n">
        <v>0</v>
      </c>
      <c r="K1238" s="138" t="n">
        <v>0</v>
      </c>
      <c r="L1238" s="138" t="n">
        <v>0</v>
      </c>
      <c r="M1238" s="138" t="n">
        <v>0</v>
      </c>
      <c r="N1238" s="138" t="n">
        <v>64000</v>
      </c>
      <c r="O1238" s="138" t="n">
        <v>0</v>
      </c>
      <c r="P1238" s="137" t="n">
        <v>6821.587077295066</v>
      </c>
      <c r="Q1238" s="139" t="n"/>
      <c r="R1238" s="16" t="n"/>
    </row>
    <row r="1239">
      <c r="B1239" s="9" t="n">
        <v>1174</v>
      </c>
      <c r="C1239" s="136" t="n">
        <v>43879.875</v>
      </c>
      <c r="D1239" s="40" t="n">
        <v>0</v>
      </c>
      <c r="E1239" s="40" t="n">
        <v>0</v>
      </c>
      <c r="F1239" s="137" t="n">
        <v>0</v>
      </c>
      <c r="G1239" s="137" t="n">
        <v>64000</v>
      </c>
      <c r="H1239" s="137" t="n">
        <v>0</v>
      </c>
      <c r="I1239" s="137" t="n">
        <v>0</v>
      </c>
      <c r="J1239" s="138" t="n">
        <v>0</v>
      </c>
      <c r="K1239" s="138" t="n">
        <v>0</v>
      </c>
      <c r="L1239" s="138" t="n">
        <v>0</v>
      </c>
      <c r="M1239" s="138" t="n">
        <v>0</v>
      </c>
      <c r="N1239" s="138" t="n">
        <v>64000</v>
      </c>
      <c r="O1239" s="138" t="n">
        <v>0</v>
      </c>
      <c r="P1239" s="137" t="n">
        <v>6821.587077295066</v>
      </c>
      <c r="Q1239" s="139" t="n"/>
      <c r="R1239" s="16" t="n"/>
    </row>
    <row r="1240">
      <c r="B1240" s="9" t="n">
        <v>1175</v>
      </c>
      <c r="C1240" s="136" t="n">
        <v>43879.91666666666</v>
      </c>
      <c r="D1240" s="40" t="n">
        <v>0</v>
      </c>
      <c r="E1240" s="40" t="n">
        <v>0</v>
      </c>
      <c r="F1240" s="137" t="n">
        <v>0</v>
      </c>
      <c r="G1240" s="137" t="n">
        <v>64000</v>
      </c>
      <c r="H1240" s="137" t="n">
        <v>0</v>
      </c>
      <c r="I1240" s="137" t="n">
        <v>0</v>
      </c>
      <c r="J1240" s="138" t="n">
        <v>0</v>
      </c>
      <c r="K1240" s="138" t="n">
        <v>0</v>
      </c>
      <c r="L1240" s="138" t="n">
        <v>0</v>
      </c>
      <c r="M1240" s="138" t="n">
        <v>0</v>
      </c>
      <c r="N1240" s="138" t="n">
        <v>64000</v>
      </c>
      <c r="O1240" s="138" t="n">
        <v>0</v>
      </c>
      <c r="P1240" s="137" t="n">
        <v>6821.587077295066</v>
      </c>
      <c r="Q1240" s="139" t="n"/>
      <c r="R1240" s="16" t="n"/>
    </row>
    <row r="1241">
      <c r="B1241" s="9" t="n">
        <v>1176</v>
      </c>
      <c r="C1241" s="136" t="n">
        <v>43879.95833333334</v>
      </c>
      <c r="D1241" s="40" t="n">
        <v>20089.99236062358</v>
      </c>
      <c r="E1241" s="40" t="n">
        <v>0</v>
      </c>
      <c r="F1241" s="137" t="n">
        <v>20089.99236062358</v>
      </c>
      <c r="G1241" s="137" t="n">
        <v>64000</v>
      </c>
      <c r="H1241" s="137" t="n">
        <v>20089.99236062358</v>
      </c>
      <c r="I1241" s="137" t="n">
        <v>0</v>
      </c>
      <c r="J1241" s="138" t="n">
        <v>0</v>
      </c>
      <c r="K1241" s="138" t="n">
        <v>0</v>
      </c>
      <c r="L1241" s="138" t="n">
        <v>0</v>
      </c>
      <c r="M1241" s="138" t="n">
        <v>0</v>
      </c>
      <c r="N1241" s="138" t="n">
        <v>43910.00763937642</v>
      </c>
      <c r="O1241" s="138" t="n">
        <v>0</v>
      </c>
      <c r="P1241" s="137" t="n">
        <v>6821.587077295066</v>
      </c>
      <c r="Q1241" s="139" t="n"/>
      <c r="R1241" s="16" t="n"/>
    </row>
    <row r="1242">
      <c r="B1242" s="9" t="n">
        <v>1177</v>
      </c>
      <c r="C1242" s="136" t="n">
        <v>43880</v>
      </c>
      <c r="D1242" s="40" t="n">
        <v>26147.09853357203</v>
      </c>
      <c r="E1242" s="40" t="n">
        <v>0</v>
      </c>
      <c r="F1242" s="137" t="n">
        <v>26147.09853357203</v>
      </c>
      <c r="G1242" s="137" t="n">
        <v>64000</v>
      </c>
      <c r="H1242" s="137" t="n">
        <v>26147.09853357203</v>
      </c>
      <c r="I1242" s="137" t="n">
        <v>0</v>
      </c>
      <c r="J1242" s="138" t="n">
        <v>0</v>
      </c>
      <c r="K1242" s="138" t="n">
        <v>0</v>
      </c>
      <c r="L1242" s="138" t="n">
        <v>0</v>
      </c>
      <c r="M1242" s="138" t="n">
        <v>0</v>
      </c>
      <c r="N1242" s="138" t="n">
        <v>37852.90146642797</v>
      </c>
      <c r="O1242" s="138" t="n">
        <v>0</v>
      </c>
      <c r="P1242" s="137" t="n">
        <v>6821.587077295066</v>
      </c>
      <c r="Q1242" s="139" t="n"/>
      <c r="R1242" s="16" t="n"/>
    </row>
    <row r="1243">
      <c r="B1243" s="9" t="n">
        <v>1178</v>
      </c>
      <c r="C1243" s="136" t="n">
        <v>43880.04166666666</v>
      </c>
      <c r="D1243" s="40" t="n">
        <v>6374.379721441985</v>
      </c>
      <c r="E1243" s="40" t="n">
        <v>0</v>
      </c>
      <c r="F1243" s="137" t="n">
        <v>6374.379721441985</v>
      </c>
      <c r="G1243" s="137" t="n">
        <v>64000</v>
      </c>
      <c r="H1243" s="137" t="n">
        <v>6374.379721441985</v>
      </c>
      <c r="I1243" s="137" t="n">
        <v>0</v>
      </c>
      <c r="J1243" s="138" t="n">
        <v>0</v>
      </c>
      <c r="K1243" s="138" t="n">
        <v>0</v>
      </c>
      <c r="L1243" s="138" t="n">
        <v>0</v>
      </c>
      <c r="M1243" s="138" t="n">
        <v>0</v>
      </c>
      <c r="N1243" s="138" t="n">
        <v>57625.62027855802</v>
      </c>
      <c r="O1243" s="138" t="n">
        <v>0</v>
      </c>
      <c r="P1243" s="137" t="n">
        <v>6821.587077295066</v>
      </c>
      <c r="Q1243" s="139" t="n"/>
      <c r="R1243" s="16" t="n"/>
    </row>
    <row r="1244">
      <c r="B1244" s="9" t="n">
        <v>1179</v>
      </c>
      <c r="C1244" s="136" t="n">
        <v>43880.08333333334</v>
      </c>
      <c r="D1244" s="40" t="n">
        <v>22683.25192031498</v>
      </c>
      <c r="E1244" s="40" t="n">
        <v>0</v>
      </c>
      <c r="F1244" s="137" t="n">
        <v>22683.25192031498</v>
      </c>
      <c r="G1244" s="137" t="n">
        <v>64000</v>
      </c>
      <c r="H1244" s="137" t="n">
        <v>22683.25192031498</v>
      </c>
      <c r="I1244" s="137" t="n">
        <v>0</v>
      </c>
      <c r="J1244" s="138" t="n">
        <v>0</v>
      </c>
      <c r="K1244" s="138" t="n">
        <v>0</v>
      </c>
      <c r="L1244" s="138" t="n">
        <v>0</v>
      </c>
      <c r="M1244" s="138" t="n">
        <v>0</v>
      </c>
      <c r="N1244" s="138" t="n">
        <v>41316.74807968502</v>
      </c>
      <c r="O1244" s="138" t="n">
        <v>0</v>
      </c>
      <c r="P1244" s="137" t="n">
        <v>6821.587077295066</v>
      </c>
      <c r="Q1244" s="139" t="n"/>
      <c r="R1244" s="16" t="n"/>
    </row>
    <row r="1245">
      <c r="B1245" s="9" t="n">
        <v>1180</v>
      </c>
      <c r="C1245" s="136" t="n">
        <v>43880.125</v>
      </c>
      <c r="D1245" s="40" t="n">
        <v>12092.38623846066</v>
      </c>
      <c r="E1245" s="40" t="n">
        <v>0</v>
      </c>
      <c r="F1245" s="137" t="n">
        <v>12092.38623846066</v>
      </c>
      <c r="G1245" s="137" t="n">
        <v>64000</v>
      </c>
      <c r="H1245" s="137" t="n">
        <v>12092.38623846066</v>
      </c>
      <c r="I1245" s="137" t="n">
        <v>0</v>
      </c>
      <c r="J1245" s="138" t="n">
        <v>0</v>
      </c>
      <c r="K1245" s="138" t="n">
        <v>0</v>
      </c>
      <c r="L1245" s="138" t="n">
        <v>0</v>
      </c>
      <c r="M1245" s="138" t="n">
        <v>0</v>
      </c>
      <c r="N1245" s="138" t="n">
        <v>51907.61376153934</v>
      </c>
      <c r="O1245" s="138" t="n">
        <v>0</v>
      </c>
      <c r="P1245" s="137" t="n">
        <v>6821.587077295066</v>
      </c>
      <c r="Q1245" s="139" t="n"/>
      <c r="R1245" s="16" t="n"/>
    </row>
    <row r="1246">
      <c r="B1246" s="9" t="n">
        <v>1181</v>
      </c>
      <c r="C1246" s="136" t="n">
        <v>43880.16666666666</v>
      </c>
      <c r="D1246" s="40" t="n">
        <v>3695.983888373505</v>
      </c>
      <c r="E1246" s="40" t="n">
        <v>0</v>
      </c>
      <c r="F1246" s="137" t="n">
        <v>3695.983888373505</v>
      </c>
      <c r="G1246" s="137" t="n">
        <v>64000</v>
      </c>
      <c r="H1246" s="137" t="n">
        <v>3695.983888373505</v>
      </c>
      <c r="I1246" s="137" t="n">
        <v>0</v>
      </c>
      <c r="J1246" s="138" t="n">
        <v>0</v>
      </c>
      <c r="K1246" s="138" t="n">
        <v>0</v>
      </c>
      <c r="L1246" s="138" t="n">
        <v>0</v>
      </c>
      <c r="M1246" s="138" t="n">
        <v>0</v>
      </c>
      <c r="N1246" s="138" t="n">
        <v>60304.01611162649</v>
      </c>
      <c r="O1246" s="138" t="n">
        <v>0</v>
      </c>
      <c r="P1246" s="137" t="n">
        <v>6821.587077295066</v>
      </c>
      <c r="Q1246" s="139" t="n"/>
      <c r="R1246" s="16" t="n"/>
    </row>
    <row r="1247">
      <c r="B1247" s="9" t="n">
        <v>1182</v>
      </c>
      <c r="C1247" s="136" t="n">
        <v>43880.20833333334</v>
      </c>
      <c r="D1247" s="40" t="n">
        <v>8479.225923338543</v>
      </c>
      <c r="E1247" s="40" t="n">
        <v>0</v>
      </c>
      <c r="F1247" s="137" t="n">
        <v>8479.225923338543</v>
      </c>
      <c r="G1247" s="137" t="n">
        <v>64000</v>
      </c>
      <c r="H1247" s="137" t="n">
        <v>8479.225923338543</v>
      </c>
      <c r="I1247" s="137" t="n">
        <v>0</v>
      </c>
      <c r="J1247" s="138" t="n">
        <v>0</v>
      </c>
      <c r="K1247" s="138" t="n">
        <v>0</v>
      </c>
      <c r="L1247" s="138" t="n">
        <v>0</v>
      </c>
      <c r="M1247" s="138" t="n">
        <v>0</v>
      </c>
      <c r="N1247" s="138" t="n">
        <v>55520.77407666146</v>
      </c>
      <c r="O1247" s="138" t="n">
        <v>0</v>
      </c>
      <c r="P1247" s="137" t="n">
        <v>6821.587077295066</v>
      </c>
      <c r="Q1247" s="139" t="n"/>
      <c r="R1247" s="16" t="n"/>
    </row>
    <row r="1248">
      <c r="B1248" s="9" t="n">
        <v>1183</v>
      </c>
      <c r="C1248" s="136" t="n">
        <v>43880.25</v>
      </c>
      <c r="D1248" s="40" t="n">
        <v>14799.40173558459</v>
      </c>
      <c r="E1248" s="40" t="n">
        <v>0</v>
      </c>
      <c r="F1248" s="137" t="n">
        <v>14799.40173558459</v>
      </c>
      <c r="G1248" s="137" t="n">
        <v>64000</v>
      </c>
      <c r="H1248" s="137" t="n">
        <v>14799.40173558459</v>
      </c>
      <c r="I1248" s="137" t="n">
        <v>0</v>
      </c>
      <c r="J1248" s="138" t="n">
        <v>0</v>
      </c>
      <c r="K1248" s="138" t="n">
        <v>0</v>
      </c>
      <c r="L1248" s="138" t="n">
        <v>0</v>
      </c>
      <c r="M1248" s="138" t="n">
        <v>0</v>
      </c>
      <c r="N1248" s="138" t="n">
        <v>49200.59826441541</v>
      </c>
      <c r="O1248" s="138" t="n">
        <v>0</v>
      </c>
      <c r="P1248" s="137" t="n">
        <v>6821.587077295066</v>
      </c>
      <c r="Q1248" s="139" t="n"/>
      <c r="R1248" s="16" t="n"/>
    </row>
    <row r="1249">
      <c r="B1249" s="9" t="n">
        <v>1184</v>
      </c>
      <c r="C1249" s="136" t="n">
        <v>43880.29166666666</v>
      </c>
      <c r="D1249" s="40" t="n">
        <v>13802.19435013724</v>
      </c>
      <c r="E1249" s="40" t="n">
        <v>0</v>
      </c>
      <c r="F1249" s="137" t="n">
        <v>13802.19435013724</v>
      </c>
      <c r="G1249" s="137" t="n">
        <v>64000</v>
      </c>
      <c r="H1249" s="137" t="n">
        <v>13802.19435013724</v>
      </c>
      <c r="I1249" s="137" t="n">
        <v>0</v>
      </c>
      <c r="J1249" s="138" t="n">
        <v>0</v>
      </c>
      <c r="K1249" s="138" t="n">
        <v>0</v>
      </c>
      <c r="L1249" s="138" t="n">
        <v>0</v>
      </c>
      <c r="M1249" s="138" t="n">
        <v>0</v>
      </c>
      <c r="N1249" s="138" t="n">
        <v>50197.80564986276</v>
      </c>
      <c r="O1249" s="138" t="n">
        <v>0</v>
      </c>
      <c r="P1249" s="137" t="n">
        <v>6821.587077295066</v>
      </c>
      <c r="Q1249" s="139" t="n"/>
      <c r="R1249" s="16" t="n"/>
    </row>
    <row r="1250">
      <c r="B1250" s="9" t="n">
        <v>1185</v>
      </c>
      <c r="C1250" s="136" t="n">
        <v>43880.33333333334</v>
      </c>
      <c r="D1250" s="40" t="n">
        <v>11686.36282264364</v>
      </c>
      <c r="E1250" s="40" t="n">
        <v>17902.63005933822</v>
      </c>
      <c r="F1250" s="137" t="n">
        <v>29588.99288198186</v>
      </c>
      <c r="G1250" s="137" t="n">
        <v>64000</v>
      </c>
      <c r="H1250" s="137" t="n">
        <v>29588.99288198186</v>
      </c>
      <c r="I1250" s="137" t="n">
        <v>0</v>
      </c>
      <c r="J1250" s="138" t="n">
        <v>0</v>
      </c>
      <c r="K1250" s="138" t="n">
        <v>0</v>
      </c>
      <c r="L1250" s="138" t="n">
        <v>0</v>
      </c>
      <c r="M1250" s="138" t="n">
        <v>0</v>
      </c>
      <c r="N1250" s="138" t="n">
        <v>34411.00711801814</v>
      </c>
      <c r="O1250" s="138" t="n">
        <v>0</v>
      </c>
      <c r="P1250" s="137" t="n">
        <v>6821.587077295066</v>
      </c>
      <c r="Q1250" s="139" t="n"/>
      <c r="R1250" s="16" t="n"/>
    </row>
    <row r="1251">
      <c r="B1251" s="9" t="n">
        <v>1186</v>
      </c>
      <c r="C1251" s="136" t="n">
        <v>43880.375</v>
      </c>
      <c r="D1251" s="40" t="n">
        <v>19922.89977654224</v>
      </c>
      <c r="E1251" s="40" t="n">
        <v>43289.05009532665</v>
      </c>
      <c r="F1251" s="137" t="n">
        <v>63211.9498718689</v>
      </c>
      <c r="G1251" s="137" t="n">
        <v>64000</v>
      </c>
      <c r="H1251" s="137" t="n">
        <v>63211.9498718689</v>
      </c>
      <c r="I1251" s="137" t="n">
        <v>0</v>
      </c>
      <c r="J1251" s="138" t="n">
        <v>0</v>
      </c>
      <c r="K1251" s="138" t="n">
        <v>0</v>
      </c>
      <c r="L1251" s="138" t="n">
        <v>0</v>
      </c>
      <c r="M1251" s="138" t="n">
        <v>0</v>
      </c>
      <c r="N1251" s="138" t="n">
        <v>788.0501281311008</v>
      </c>
      <c r="O1251" s="138" t="n">
        <v>0</v>
      </c>
      <c r="P1251" s="137" t="n">
        <v>6821.587077295066</v>
      </c>
      <c r="Q1251" s="139" t="n"/>
      <c r="R1251" s="16" t="n"/>
    </row>
    <row r="1252">
      <c r="B1252" s="9" t="n">
        <v>1187</v>
      </c>
      <c r="C1252" s="136" t="n">
        <v>43880.41666666666</v>
      </c>
      <c r="D1252" s="40" t="n">
        <v>0</v>
      </c>
      <c r="E1252" s="40" t="n">
        <v>58074.02212480683</v>
      </c>
      <c r="F1252" s="137" t="n">
        <v>58074.02212480683</v>
      </c>
      <c r="G1252" s="137" t="n">
        <v>64000</v>
      </c>
      <c r="H1252" s="137" t="n">
        <v>58074.02212480683</v>
      </c>
      <c r="I1252" s="137" t="n">
        <v>0</v>
      </c>
      <c r="J1252" s="138" t="n">
        <v>0</v>
      </c>
      <c r="K1252" s="138" t="n">
        <v>0</v>
      </c>
      <c r="L1252" s="138" t="n">
        <v>0</v>
      </c>
      <c r="M1252" s="138" t="n">
        <v>0</v>
      </c>
      <c r="N1252" s="138" t="n">
        <v>5925.977875193174</v>
      </c>
      <c r="O1252" s="138" t="n">
        <v>0</v>
      </c>
      <c r="P1252" s="137" t="n">
        <v>6821.587077295066</v>
      </c>
      <c r="Q1252" s="139" t="n"/>
      <c r="R1252" s="16" t="n"/>
    </row>
    <row r="1253">
      <c r="B1253" s="9" t="n">
        <v>1188</v>
      </c>
      <c r="C1253" s="136" t="n">
        <v>43880.45833333334</v>
      </c>
      <c r="D1253" s="40" t="n">
        <v>489.7142516155429</v>
      </c>
      <c r="E1253" s="40" t="n">
        <v>69038.33480397076</v>
      </c>
      <c r="F1253" s="137" t="n">
        <v>69528.04905558631</v>
      </c>
      <c r="G1253" s="137" t="n">
        <v>64000</v>
      </c>
      <c r="H1253" s="137" t="n">
        <v>69528.04905558631</v>
      </c>
      <c r="I1253" s="137" t="n">
        <v>5528.049055586307</v>
      </c>
      <c r="J1253" s="138" t="n">
        <v>5141.085621695266</v>
      </c>
      <c r="K1253" s="138" t="n">
        <v>0</v>
      </c>
      <c r="L1253" s="138" t="n">
        <v>0</v>
      </c>
      <c r="M1253" s="138" t="n">
        <v>0</v>
      </c>
      <c r="N1253" s="138" t="n">
        <v>0</v>
      </c>
      <c r="O1253" s="138" t="n">
        <v>0</v>
      </c>
      <c r="P1253" s="137" t="n">
        <v>11962.67269899033</v>
      </c>
      <c r="Q1253" s="139" t="n"/>
      <c r="R1253" s="16" t="n"/>
    </row>
    <row r="1254">
      <c r="B1254" s="9" t="n">
        <v>1189</v>
      </c>
      <c r="C1254" s="136" t="n">
        <v>43880.5</v>
      </c>
      <c r="D1254" s="40" t="n">
        <v>2963.869754833739</v>
      </c>
      <c r="E1254" s="40" t="n">
        <v>68470.13418264168</v>
      </c>
      <c r="F1254" s="137" t="n">
        <v>71434.00393747541</v>
      </c>
      <c r="G1254" s="137" t="n">
        <v>64000</v>
      </c>
      <c r="H1254" s="137" t="n">
        <v>71434.00393747541</v>
      </c>
      <c r="I1254" s="137" t="n">
        <v>7434.003937475412</v>
      </c>
      <c r="J1254" s="138" t="n">
        <v>6913.623661852133</v>
      </c>
      <c r="K1254" s="138" t="n">
        <v>0</v>
      </c>
      <c r="L1254" s="138" t="n">
        <v>0</v>
      </c>
      <c r="M1254" s="138" t="n">
        <v>0</v>
      </c>
      <c r="N1254" s="138" t="n">
        <v>0</v>
      </c>
      <c r="O1254" s="138" t="n">
        <v>0</v>
      </c>
      <c r="P1254" s="137" t="n">
        <v>18876.29636084247</v>
      </c>
      <c r="Q1254" s="139" t="n"/>
      <c r="R1254" s="16" t="n"/>
    </row>
    <row r="1255">
      <c r="B1255" s="9" t="n">
        <v>1190</v>
      </c>
      <c r="C1255" s="136" t="n">
        <v>43880.54166666666</v>
      </c>
      <c r="D1255" s="40" t="n">
        <v>2576.492483780122</v>
      </c>
      <c r="E1255" s="40" t="n">
        <v>81432.9455988941</v>
      </c>
      <c r="F1255" s="137" t="n">
        <v>84009.43808267423</v>
      </c>
      <c r="G1255" s="137" t="n">
        <v>64000</v>
      </c>
      <c r="H1255" s="137" t="n">
        <v>84009.43808267423</v>
      </c>
      <c r="I1255" s="137" t="n">
        <v>20009.43808267423</v>
      </c>
      <c r="J1255" s="138" t="n">
        <v>18608.77741688703</v>
      </c>
      <c r="K1255" s="138" t="n">
        <v>0</v>
      </c>
      <c r="L1255" s="138" t="n">
        <v>0</v>
      </c>
      <c r="M1255" s="138" t="n">
        <v>0</v>
      </c>
      <c r="N1255" s="138" t="n">
        <v>0</v>
      </c>
      <c r="O1255" s="138" t="n">
        <v>0</v>
      </c>
      <c r="P1255" s="137" t="n">
        <v>37485.0737777295</v>
      </c>
      <c r="Q1255" s="139" t="n"/>
      <c r="R1255" s="16" t="n"/>
    </row>
    <row r="1256">
      <c r="B1256" s="9" t="n">
        <v>1191</v>
      </c>
      <c r="C1256" s="136" t="n">
        <v>43880.58333333334</v>
      </c>
      <c r="D1256" s="40" t="n">
        <v>4965.800801136947</v>
      </c>
      <c r="E1256" s="40" t="n">
        <v>77843.48512208418</v>
      </c>
      <c r="F1256" s="137" t="n">
        <v>82809.28592322113</v>
      </c>
      <c r="G1256" s="137" t="n">
        <v>64000</v>
      </c>
      <c r="H1256" s="137" t="n">
        <v>72593.73484326623</v>
      </c>
      <c r="I1256" s="137" t="n">
        <v>8593.734843266233</v>
      </c>
      <c r="J1256" s="138" t="n">
        <v>7992.173404237597</v>
      </c>
      <c r="K1256" s="138" t="n">
        <v>10215.5510799549</v>
      </c>
      <c r="L1256" s="138" t="n">
        <v>0</v>
      </c>
      <c r="M1256" s="138" t="n">
        <v>0</v>
      </c>
      <c r="N1256" s="138" t="n">
        <v>0</v>
      </c>
      <c r="O1256" s="138" t="n">
        <v>0</v>
      </c>
      <c r="P1256" s="137" t="n">
        <v>45477.2471819671</v>
      </c>
      <c r="Q1256" s="139" t="n"/>
      <c r="R1256" s="16" t="n"/>
    </row>
    <row r="1257">
      <c r="B1257" s="9" t="n">
        <v>1192</v>
      </c>
      <c r="C1257" s="136" t="n">
        <v>43880.625</v>
      </c>
      <c r="D1257" s="40" t="n">
        <v>1064.420232850312</v>
      </c>
      <c r="E1257" s="40" t="n">
        <v>69492.89530103403</v>
      </c>
      <c r="F1257" s="137" t="n">
        <v>70557.31553388435</v>
      </c>
      <c r="G1257" s="137" t="n">
        <v>64000</v>
      </c>
      <c r="H1257" s="137" t="n">
        <v>64000</v>
      </c>
      <c r="I1257" s="137" t="n">
        <v>0</v>
      </c>
      <c r="J1257" s="138" t="n">
        <v>0</v>
      </c>
      <c r="K1257" s="138" t="n">
        <v>6557.31553388435</v>
      </c>
      <c r="L1257" s="138" t="n">
        <v>0</v>
      </c>
      <c r="M1257" s="138" t="n">
        <v>0</v>
      </c>
      <c r="N1257" s="138" t="n">
        <v>0</v>
      </c>
      <c r="O1257" s="138" t="n">
        <v>0</v>
      </c>
      <c r="P1257" s="137" t="n">
        <v>45477.2471819671</v>
      </c>
      <c r="Q1257" s="139" t="n"/>
      <c r="R1257" s="16" t="n"/>
    </row>
    <row r="1258">
      <c r="B1258" s="9" t="n">
        <v>1193</v>
      </c>
      <c r="C1258" s="136" t="n">
        <v>43880.66666666666</v>
      </c>
      <c r="D1258" s="40" t="n">
        <v>0</v>
      </c>
      <c r="E1258" s="40" t="n">
        <v>49927.2008024402</v>
      </c>
      <c r="F1258" s="137" t="n">
        <v>49927.2008024402</v>
      </c>
      <c r="G1258" s="137" t="n">
        <v>64000</v>
      </c>
      <c r="H1258" s="137" t="n">
        <v>49927.2008024402</v>
      </c>
      <c r="I1258" s="137" t="n">
        <v>0</v>
      </c>
      <c r="J1258" s="138" t="n">
        <v>0</v>
      </c>
      <c r="K1258" s="138" t="n">
        <v>0</v>
      </c>
      <c r="L1258" s="138" t="n">
        <v>15296.52086691282</v>
      </c>
      <c r="M1258" s="138" t="n">
        <v>14072.7991975598</v>
      </c>
      <c r="N1258" s="138" t="n">
        <v>1.818989403545856e-12</v>
      </c>
      <c r="O1258" s="138" t="n">
        <v>0</v>
      </c>
      <c r="P1258" s="137" t="n">
        <v>30180.72631505427</v>
      </c>
      <c r="Q1258" s="139" t="n"/>
      <c r="R1258" s="16" t="n"/>
    </row>
    <row r="1259">
      <c r="B1259" s="9" t="n">
        <v>1194</v>
      </c>
      <c r="C1259" s="136" t="n">
        <v>43880.70833333334</v>
      </c>
      <c r="D1259" s="40" t="n">
        <v>213.7802178687686</v>
      </c>
      <c r="E1259" s="40" t="n">
        <v>23279.76724959868</v>
      </c>
      <c r="F1259" s="137" t="n">
        <v>23493.54746746744</v>
      </c>
      <c r="G1259" s="137" t="n">
        <v>64000</v>
      </c>
      <c r="H1259" s="137" t="n">
        <v>23493.54746746744</v>
      </c>
      <c r="I1259" s="137" t="n">
        <v>0</v>
      </c>
      <c r="J1259" s="138" t="n">
        <v>0</v>
      </c>
      <c r="K1259" s="138" t="n">
        <v>0</v>
      </c>
      <c r="L1259" s="138" t="n">
        <v>23359.13923775921</v>
      </c>
      <c r="M1259" s="138" t="n">
        <v>21490.40809873847</v>
      </c>
      <c r="N1259" s="138" t="n">
        <v>19016.04443379408</v>
      </c>
      <c r="O1259" s="138" t="n">
        <v>0</v>
      </c>
      <c r="P1259" s="137" t="n">
        <v>6821.587077295066</v>
      </c>
      <c r="Q1259" s="139" t="n"/>
      <c r="R1259" s="16" t="n"/>
    </row>
    <row r="1260">
      <c r="B1260" s="9" t="n">
        <v>1195</v>
      </c>
      <c r="C1260" s="136" t="n">
        <v>43880.75</v>
      </c>
      <c r="D1260" s="40" t="n">
        <v>2458.400233611911</v>
      </c>
      <c r="E1260" s="40" t="n">
        <v>0</v>
      </c>
      <c r="F1260" s="137" t="n">
        <v>2458.400233611911</v>
      </c>
      <c r="G1260" s="137" t="n">
        <v>64000</v>
      </c>
      <c r="H1260" s="137" t="n">
        <v>2458.400233611911</v>
      </c>
      <c r="I1260" s="137" t="n">
        <v>0</v>
      </c>
      <c r="J1260" s="138" t="n">
        <v>0</v>
      </c>
      <c r="K1260" s="138" t="n">
        <v>0</v>
      </c>
      <c r="L1260" s="138" t="n">
        <v>0</v>
      </c>
      <c r="M1260" s="138" t="n">
        <v>0</v>
      </c>
      <c r="N1260" s="138" t="n">
        <v>61541.59976638809</v>
      </c>
      <c r="O1260" s="138" t="n">
        <v>0</v>
      </c>
      <c r="P1260" s="137" t="n">
        <v>6821.587077295066</v>
      </c>
      <c r="Q1260" s="139" t="n"/>
      <c r="R1260" s="16" t="n"/>
    </row>
    <row r="1261">
      <c r="B1261" s="9" t="n">
        <v>1196</v>
      </c>
      <c r="C1261" s="136" t="n">
        <v>43880.79166666666</v>
      </c>
      <c r="D1261" s="40" t="n">
        <v>111979.7837360037</v>
      </c>
      <c r="E1261" s="40" t="n">
        <v>0</v>
      </c>
      <c r="F1261" s="137" t="n">
        <v>111979.7837360037</v>
      </c>
      <c r="G1261" s="137" t="n">
        <v>64000</v>
      </c>
      <c r="H1261" s="137" t="n">
        <v>111979.7837360037</v>
      </c>
      <c r="I1261" s="137" t="n">
        <v>22738.62359098355</v>
      </c>
      <c r="J1261" s="138" t="n">
        <v>21146.9199396147</v>
      </c>
      <c r="K1261" s="138" t="n">
        <v>0</v>
      </c>
      <c r="L1261" s="138" t="n">
        <v>0</v>
      </c>
      <c r="M1261" s="138" t="n">
        <v>0</v>
      </c>
      <c r="N1261" s="138" t="n">
        <v>0</v>
      </c>
      <c r="O1261" s="138" t="n">
        <v>25241.16014502013</v>
      </c>
      <c r="P1261" s="137" t="n">
        <v>27968.50701690977</v>
      </c>
      <c r="Q1261" s="139" t="n"/>
      <c r="R1261" s="16" t="n"/>
    </row>
    <row r="1262">
      <c r="B1262" s="9" t="n">
        <v>1197</v>
      </c>
      <c r="C1262" s="136" t="n">
        <v>43880.83333333334</v>
      </c>
      <c r="D1262" s="40" t="n">
        <v>109698.7386932809</v>
      </c>
      <c r="E1262" s="40" t="n">
        <v>0</v>
      </c>
      <c r="F1262" s="137" t="n">
        <v>109698.7386932809</v>
      </c>
      <c r="G1262" s="137" t="n">
        <v>64000</v>
      </c>
      <c r="H1262" s="137" t="n">
        <v>109698.7386932809</v>
      </c>
      <c r="I1262" s="137" t="n">
        <v>18826.60232801863</v>
      </c>
      <c r="J1262" s="138" t="n">
        <v>17508.74016505733</v>
      </c>
      <c r="K1262" s="138" t="n">
        <v>0</v>
      </c>
      <c r="L1262" s="138" t="n">
        <v>0</v>
      </c>
      <c r="M1262" s="138" t="n">
        <v>0</v>
      </c>
      <c r="N1262" s="138" t="n">
        <v>0</v>
      </c>
      <c r="O1262" s="138" t="n">
        <v>26872.13636526225</v>
      </c>
      <c r="P1262" s="137" t="n">
        <v>45477.2471819671</v>
      </c>
      <c r="Q1262" s="139" t="n"/>
      <c r="R1262" s="16" t="n"/>
    </row>
    <row r="1263">
      <c r="B1263" s="9" t="n">
        <v>1198</v>
      </c>
      <c r="C1263" s="136" t="n">
        <v>43880.875</v>
      </c>
      <c r="D1263" s="40" t="n">
        <v>143085.4558828199</v>
      </c>
      <c r="E1263" s="40" t="n">
        <v>0</v>
      </c>
      <c r="F1263" s="137" t="n">
        <v>143085.4558828199</v>
      </c>
      <c r="G1263" s="137" t="n">
        <v>64000</v>
      </c>
      <c r="H1263" s="137" t="n">
        <v>143085.4558828199</v>
      </c>
      <c r="I1263" s="137" t="n">
        <v>0</v>
      </c>
      <c r="J1263" s="138" t="n">
        <v>0</v>
      </c>
      <c r="K1263" s="138" t="n">
        <v>0</v>
      </c>
      <c r="L1263" s="138" t="n">
        <v>0</v>
      </c>
      <c r="M1263" s="138" t="n">
        <v>0</v>
      </c>
      <c r="N1263" s="138" t="n">
        <v>0</v>
      </c>
      <c r="O1263" s="138" t="n">
        <v>79085.45588281989</v>
      </c>
      <c r="P1263" s="137" t="n">
        <v>45477.2471819671</v>
      </c>
      <c r="Q1263" s="139" t="n"/>
      <c r="R1263" s="16" t="n"/>
    </row>
    <row r="1264">
      <c r="B1264" s="9" t="n">
        <v>1199</v>
      </c>
      <c r="C1264" s="136" t="n">
        <v>43880.91666666666</v>
      </c>
      <c r="D1264" s="40" t="n">
        <v>143934.0722851914</v>
      </c>
      <c r="E1264" s="40" t="n">
        <v>0</v>
      </c>
      <c r="F1264" s="137" t="n">
        <v>143934.0722851914</v>
      </c>
      <c r="G1264" s="137" t="n">
        <v>64000</v>
      </c>
      <c r="H1264" s="137" t="n">
        <v>143934.0722851914</v>
      </c>
      <c r="I1264" s="137" t="n">
        <v>0</v>
      </c>
      <c r="J1264" s="138" t="n">
        <v>0</v>
      </c>
      <c r="K1264" s="138" t="n">
        <v>0</v>
      </c>
      <c r="L1264" s="138" t="n">
        <v>0</v>
      </c>
      <c r="M1264" s="138" t="n">
        <v>0</v>
      </c>
      <c r="N1264" s="138" t="n">
        <v>0</v>
      </c>
      <c r="O1264" s="138" t="n">
        <v>79934.07228519142</v>
      </c>
      <c r="P1264" s="137" t="n">
        <v>45477.2471819671</v>
      </c>
      <c r="Q1264" s="139" t="n"/>
      <c r="R1264" s="16" t="n"/>
    </row>
    <row r="1265">
      <c r="B1265" s="9" t="n">
        <v>1200</v>
      </c>
      <c r="C1265" s="136" t="n">
        <v>43880.95833333334</v>
      </c>
      <c r="D1265" s="40" t="n">
        <v>144448.9371506739</v>
      </c>
      <c r="E1265" s="40" t="n">
        <v>0</v>
      </c>
      <c r="F1265" s="137" t="n">
        <v>144448.9371506739</v>
      </c>
      <c r="G1265" s="137" t="n">
        <v>64000</v>
      </c>
      <c r="H1265" s="137" t="n">
        <v>144000</v>
      </c>
      <c r="I1265" s="137" t="n">
        <v>0</v>
      </c>
      <c r="J1265" s="138" t="n">
        <v>0</v>
      </c>
      <c r="K1265" s="138" t="n">
        <v>448.9371506738826</v>
      </c>
      <c r="L1265" s="138" t="n">
        <v>0</v>
      </c>
      <c r="M1265" s="138" t="n">
        <v>0</v>
      </c>
      <c r="N1265" s="138" t="n">
        <v>0</v>
      </c>
      <c r="O1265" s="138" t="n">
        <v>80000</v>
      </c>
      <c r="P1265" s="137" t="n">
        <v>45477.2471819671</v>
      </c>
      <c r="Q1265" s="139" t="n"/>
      <c r="R1265" s="16" t="n"/>
    </row>
    <row r="1266">
      <c r="B1266" s="9" t="n">
        <v>1201</v>
      </c>
      <c r="C1266" s="136" t="n">
        <v>43881</v>
      </c>
      <c r="D1266" s="40" t="n">
        <v>135573.6613308104</v>
      </c>
      <c r="E1266" s="40" t="n">
        <v>0</v>
      </c>
      <c r="F1266" s="137" t="n">
        <v>135573.6613308104</v>
      </c>
      <c r="G1266" s="137" t="n">
        <v>64000</v>
      </c>
      <c r="H1266" s="137" t="n">
        <v>64000</v>
      </c>
      <c r="I1266" s="137" t="n">
        <v>0</v>
      </c>
      <c r="J1266" s="138" t="n">
        <v>0</v>
      </c>
      <c r="K1266" s="138" t="n">
        <v>71573.66133081037</v>
      </c>
      <c r="L1266" s="138" t="n">
        <v>0</v>
      </c>
      <c r="M1266" s="138" t="n">
        <v>0</v>
      </c>
      <c r="N1266" s="138" t="n">
        <v>0</v>
      </c>
      <c r="O1266" s="138" t="n">
        <v>0</v>
      </c>
      <c r="P1266" s="137" t="n">
        <v>45477.2471819671</v>
      </c>
      <c r="Q1266" s="139" t="n"/>
      <c r="R1266" s="16" t="n"/>
    </row>
    <row r="1267">
      <c r="B1267" s="9" t="n">
        <v>1202</v>
      </c>
      <c r="C1267" s="136" t="n">
        <v>43881.04166666666</v>
      </c>
      <c r="D1267" s="40" t="n">
        <v>111816.015658353</v>
      </c>
      <c r="E1267" s="40" t="n">
        <v>0</v>
      </c>
      <c r="F1267" s="137" t="n">
        <v>111816.015658353</v>
      </c>
      <c r="G1267" s="137" t="n">
        <v>64000</v>
      </c>
      <c r="H1267" s="137" t="n">
        <v>64000</v>
      </c>
      <c r="I1267" s="137" t="n">
        <v>0</v>
      </c>
      <c r="J1267" s="138" t="n">
        <v>0</v>
      </c>
      <c r="K1267" s="138" t="n">
        <v>47816.01565835303</v>
      </c>
      <c r="L1267" s="138" t="n">
        <v>0</v>
      </c>
      <c r="M1267" s="138" t="n">
        <v>0</v>
      </c>
      <c r="N1267" s="138" t="n">
        <v>0</v>
      </c>
      <c r="O1267" s="138" t="n">
        <v>0</v>
      </c>
      <c r="P1267" s="137" t="n">
        <v>45477.2471819671</v>
      </c>
      <c r="Q1267" s="139" t="n"/>
      <c r="R1267" s="16" t="n"/>
    </row>
    <row r="1268">
      <c r="B1268" s="9" t="n">
        <v>1203</v>
      </c>
      <c r="C1268" s="136" t="n">
        <v>43881.08333333334</v>
      </c>
      <c r="D1268" s="40" t="n">
        <v>125699.4436004053</v>
      </c>
      <c r="E1268" s="40" t="n">
        <v>0</v>
      </c>
      <c r="F1268" s="137" t="n">
        <v>125699.4436004053</v>
      </c>
      <c r="G1268" s="137" t="n">
        <v>64000</v>
      </c>
      <c r="H1268" s="137" t="n">
        <v>64000</v>
      </c>
      <c r="I1268" s="137" t="n">
        <v>0</v>
      </c>
      <c r="J1268" s="138" t="n">
        <v>0</v>
      </c>
      <c r="K1268" s="138" t="n">
        <v>61699.44360040525</v>
      </c>
      <c r="L1268" s="138" t="n">
        <v>0</v>
      </c>
      <c r="M1268" s="138" t="n">
        <v>0</v>
      </c>
      <c r="N1268" s="138" t="n">
        <v>0</v>
      </c>
      <c r="O1268" s="138" t="n">
        <v>0</v>
      </c>
      <c r="P1268" s="137" t="n">
        <v>45477.2471819671</v>
      </c>
      <c r="Q1268" s="139" t="n"/>
      <c r="R1268" s="16" t="n"/>
    </row>
    <row r="1269">
      <c r="B1269" s="9" t="n">
        <v>1204</v>
      </c>
      <c r="C1269" s="136" t="n">
        <v>43881.125</v>
      </c>
      <c r="D1269" s="40" t="n">
        <v>123095.7768901482</v>
      </c>
      <c r="E1269" s="40" t="n">
        <v>0</v>
      </c>
      <c r="F1269" s="137" t="n">
        <v>123095.7768901482</v>
      </c>
      <c r="G1269" s="137" t="n">
        <v>64000</v>
      </c>
      <c r="H1269" s="137" t="n">
        <v>64000</v>
      </c>
      <c r="I1269" s="137" t="n">
        <v>0</v>
      </c>
      <c r="J1269" s="138" t="n">
        <v>0</v>
      </c>
      <c r="K1269" s="138" t="n">
        <v>59095.77689014825</v>
      </c>
      <c r="L1269" s="138" t="n">
        <v>0</v>
      </c>
      <c r="M1269" s="138" t="n">
        <v>0</v>
      </c>
      <c r="N1269" s="138" t="n">
        <v>0</v>
      </c>
      <c r="O1269" s="138" t="n">
        <v>0</v>
      </c>
      <c r="P1269" s="137" t="n">
        <v>45477.2471819671</v>
      </c>
      <c r="Q1269" s="139" t="n"/>
      <c r="R1269" s="16" t="n"/>
    </row>
    <row r="1270">
      <c r="B1270" s="9" t="n">
        <v>1205</v>
      </c>
      <c r="C1270" s="136" t="n">
        <v>43881.16666666666</v>
      </c>
      <c r="D1270" s="40" t="n">
        <v>144543.7578558273</v>
      </c>
      <c r="E1270" s="40" t="n">
        <v>0</v>
      </c>
      <c r="F1270" s="137" t="n">
        <v>144543.7578558273</v>
      </c>
      <c r="G1270" s="137" t="n">
        <v>64000</v>
      </c>
      <c r="H1270" s="137" t="n">
        <v>144000</v>
      </c>
      <c r="I1270" s="137" t="n">
        <v>0</v>
      </c>
      <c r="J1270" s="138" t="n">
        <v>0</v>
      </c>
      <c r="K1270" s="138" t="n">
        <v>543.757855827309</v>
      </c>
      <c r="L1270" s="138" t="n">
        <v>0</v>
      </c>
      <c r="M1270" s="138" t="n">
        <v>0</v>
      </c>
      <c r="N1270" s="138" t="n">
        <v>0</v>
      </c>
      <c r="O1270" s="138" t="n">
        <v>80000</v>
      </c>
      <c r="P1270" s="137" t="n">
        <v>45477.2471819671</v>
      </c>
      <c r="Q1270" s="139" t="n"/>
      <c r="R1270" s="16" t="n"/>
    </row>
    <row r="1271">
      <c r="B1271" s="9" t="n">
        <v>1206</v>
      </c>
      <c r="C1271" s="136" t="n">
        <v>43881.20833333334</v>
      </c>
      <c r="D1271" s="40" t="n">
        <v>144543.7578558273</v>
      </c>
      <c r="E1271" s="40" t="n">
        <v>0</v>
      </c>
      <c r="F1271" s="137" t="n">
        <v>144543.7578558273</v>
      </c>
      <c r="G1271" s="137" t="n">
        <v>64000</v>
      </c>
      <c r="H1271" s="137" t="n">
        <v>144000</v>
      </c>
      <c r="I1271" s="137" t="n">
        <v>0</v>
      </c>
      <c r="J1271" s="138" t="n">
        <v>0</v>
      </c>
      <c r="K1271" s="138" t="n">
        <v>543.757855827309</v>
      </c>
      <c r="L1271" s="138" t="n">
        <v>0</v>
      </c>
      <c r="M1271" s="138" t="n">
        <v>0</v>
      </c>
      <c r="N1271" s="138" t="n">
        <v>0</v>
      </c>
      <c r="O1271" s="138" t="n">
        <v>80000</v>
      </c>
      <c r="P1271" s="137" t="n">
        <v>45477.2471819671</v>
      </c>
      <c r="Q1271" s="139" t="n"/>
      <c r="R1271" s="16" t="n"/>
    </row>
    <row r="1272">
      <c r="B1272" s="9" t="n">
        <v>1207</v>
      </c>
      <c r="C1272" s="136" t="n">
        <v>43881.25</v>
      </c>
      <c r="D1272" s="40" t="n">
        <v>144543.7578558273</v>
      </c>
      <c r="E1272" s="40" t="n">
        <v>0</v>
      </c>
      <c r="F1272" s="137" t="n">
        <v>144543.7578558273</v>
      </c>
      <c r="G1272" s="137" t="n">
        <v>64000</v>
      </c>
      <c r="H1272" s="137" t="n">
        <v>144000</v>
      </c>
      <c r="I1272" s="137" t="n">
        <v>0</v>
      </c>
      <c r="J1272" s="138" t="n">
        <v>0</v>
      </c>
      <c r="K1272" s="138" t="n">
        <v>543.757855827309</v>
      </c>
      <c r="L1272" s="138" t="n">
        <v>0</v>
      </c>
      <c r="M1272" s="138" t="n">
        <v>0</v>
      </c>
      <c r="N1272" s="138" t="n">
        <v>0</v>
      </c>
      <c r="O1272" s="138" t="n">
        <v>80000</v>
      </c>
      <c r="P1272" s="137" t="n">
        <v>45477.2471819671</v>
      </c>
      <c r="Q1272" s="139" t="n"/>
      <c r="R1272" s="16" t="n"/>
    </row>
    <row r="1273">
      <c r="B1273" s="9" t="n">
        <v>1208</v>
      </c>
      <c r="C1273" s="136" t="n">
        <v>43881.29166666666</v>
      </c>
      <c r="D1273" s="40" t="n">
        <v>144543.7578558273</v>
      </c>
      <c r="E1273" s="40" t="n">
        <v>0</v>
      </c>
      <c r="F1273" s="137" t="n">
        <v>144543.7578558273</v>
      </c>
      <c r="G1273" s="137" t="n">
        <v>64000</v>
      </c>
      <c r="H1273" s="137" t="n">
        <v>144000</v>
      </c>
      <c r="I1273" s="137" t="n">
        <v>0</v>
      </c>
      <c r="J1273" s="138" t="n">
        <v>0</v>
      </c>
      <c r="K1273" s="138" t="n">
        <v>543.757855827309</v>
      </c>
      <c r="L1273" s="138" t="n">
        <v>0</v>
      </c>
      <c r="M1273" s="138" t="n">
        <v>0</v>
      </c>
      <c r="N1273" s="138" t="n">
        <v>0</v>
      </c>
      <c r="O1273" s="138" t="n">
        <v>80000</v>
      </c>
      <c r="P1273" s="137" t="n">
        <v>45477.2471819671</v>
      </c>
      <c r="Q1273" s="139" t="n"/>
      <c r="R1273" s="16" t="n"/>
    </row>
    <row r="1274">
      <c r="B1274" s="9" t="n">
        <v>1209</v>
      </c>
      <c r="C1274" s="136" t="n">
        <v>43881.33333333334</v>
      </c>
      <c r="D1274" s="40" t="n">
        <v>144543.7578558273</v>
      </c>
      <c r="E1274" s="40" t="n">
        <v>16083.99620858769</v>
      </c>
      <c r="F1274" s="137" t="n">
        <v>160627.754064415</v>
      </c>
      <c r="G1274" s="137" t="n">
        <v>64000</v>
      </c>
      <c r="H1274" s="137" t="n">
        <v>144000</v>
      </c>
      <c r="I1274" s="137" t="n">
        <v>0</v>
      </c>
      <c r="J1274" s="138" t="n">
        <v>0</v>
      </c>
      <c r="K1274" s="138" t="n">
        <v>16627.754064415</v>
      </c>
      <c r="L1274" s="138" t="n">
        <v>0</v>
      </c>
      <c r="M1274" s="138" t="n">
        <v>0</v>
      </c>
      <c r="N1274" s="138" t="n">
        <v>0</v>
      </c>
      <c r="O1274" s="138" t="n">
        <v>80000</v>
      </c>
      <c r="P1274" s="137" t="n">
        <v>45477.2471819671</v>
      </c>
      <c r="Q1274" s="139" t="n"/>
      <c r="R1274" s="16" t="n"/>
    </row>
    <row r="1275">
      <c r="B1275" s="9" t="n">
        <v>1210</v>
      </c>
      <c r="C1275" s="136" t="n">
        <v>43881.375</v>
      </c>
      <c r="D1275" s="40" t="n">
        <v>144543.7578558273</v>
      </c>
      <c r="E1275" s="40" t="n">
        <v>39276.37812125093</v>
      </c>
      <c r="F1275" s="137" t="n">
        <v>183820.1359770782</v>
      </c>
      <c r="G1275" s="137" t="n">
        <v>64000</v>
      </c>
      <c r="H1275" s="137" t="n">
        <v>144000</v>
      </c>
      <c r="I1275" s="137" t="n">
        <v>0</v>
      </c>
      <c r="J1275" s="138" t="n">
        <v>0</v>
      </c>
      <c r="K1275" s="138" t="n">
        <v>39820.13597707823</v>
      </c>
      <c r="L1275" s="138" t="n">
        <v>0</v>
      </c>
      <c r="M1275" s="138" t="n">
        <v>0</v>
      </c>
      <c r="N1275" s="138" t="n">
        <v>0</v>
      </c>
      <c r="O1275" s="138" t="n">
        <v>80000</v>
      </c>
      <c r="P1275" s="137" t="n">
        <v>45477.2471819671</v>
      </c>
      <c r="Q1275" s="139" t="n"/>
      <c r="R1275" s="16" t="n"/>
    </row>
    <row r="1276">
      <c r="B1276" s="9" t="n">
        <v>1211</v>
      </c>
      <c r="C1276" s="136" t="n">
        <v>43881.41666666666</v>
      </c>
      <c r="D1276" s="40" t="n">
        <v>142787.1175666054</v>
      </c>
      <c r="E1276" s="40" t="n">
        <v>57125.71488093346</v>
      </c>
      <c r="F1276" s="137" t="n">
        <v>199912.8324475389</v>
      </c>
      <c r="G1276" s="137" t="n">
        <v>64000</v>
      </c>
      <c r="H1276" s="137" t="n">
        <v>144000</v>
      </c>
      <c r="I1276" s="137" t="n">
        <v>0</v>
      </c>
      <c r="J1276" s="138" t="n">
        <v>0</v>
      </c>
      <c r="K1276" s="138" t="n">
        <v>55912.83244753891</v>
      </c>
      <c r="L1276" s="138" t="n">
        <v>0</v>
      </c>
      <c r="M1276" s="138" t="n">
        <v>0</v>
      </c>
      <c r="N1276" s="138" t="n">
        <v>0</v>
      </c>
      <c r="O1276" s="138" t="n">
        <v>80000</v>
      </c>
      <c r="P1276" s="137" t="n">
        <v>45477.2471819671</v>
      </c>
      <c r="Q1276" s="139" t="n"/>
      <c r="R1276" s="16" t="n"/>
    </row>
    <row r="1277">
      <c r="B1277" s="9" t="n">
        <v>1212</v>
      </c>
      <c r="C1277" s="136" t="n">
        <v>43881.45833333334</v>
      </c>
      <c r="D1277" s="40" t="n">
        <v>140359.360609659</v>
      </c>
      <c r="E1277" s="40" t="n">
        <v>69128.46317838847</v>
      </c>
      <c r="F1277" s="137" t="n">
        <v>209487.8237880475</v>
      </c>
      <c r="G1277" s="137" t="n">
        <v>64000</v>
      </c>
      <c r="H1277" s="137" t="n">
        <v>64000</v>
      </c>
      <c r="I1277" s="137" t="n">
        <v>0</v>
      </c>
      <c r="J1277" s="138" t="n">
        <v>0</v>
      </c>
      <c r="K1277" s="138" t="n">
        <v>145487.8237880475</v>
      </c>
      <c r="L1277" s="138" t="n">
        <v>0</v>
      </c>
      <c r="M1277" s="138" t="n">
        <v>0</v>
      </c>
      <c r="N1277" s="138" t="n">
        <v>0</v>
      </c>
      <c r="O1277" s="138" t="n">
        <v>0</v>
      </c>
      <c r="P1277" s="137" t="n">
        <v>45477.2471819671</v>
      </c>
      <c r="Q1277" s="139" t="n"/>
      <c r="R1277" s="16" t="n"/>
    </row>
    <row r="1278">
      <c r="B1278" s="9" t="n">
        <v>1213</v>
      </c>
      <c r="C1278" s="136" t="n">
        <v>43881.5</v>
      </c>
      <c r="D1278" s="40" t="n">
        <v>142047.9207889308</v>
      </c>
      <c r="E1278" s="40" t="n">
        <v>76601.28100510956</v>
      </c>
      <c r="F1278" s="137" t="n">
        <v>218649.2017940403</v>
      </c>
      <c r="G1278" s="137" t="n">
        <v>64000</v>
      </c>
      <c r="H1278" s="137" t="n">
        <v>64000</v>
      </c>
      <c r="I1278" s="137" t="n">
        <v>0</v>
      </c>
      <c r="J1278" s="138" t="n">
        <v>0</v>
      </c>
      <c r="K1278" s="138" t="n">
        <v>154649.2017940403</v>
      </c>
      <c r="L1278" s="138" t="n">
        <v>0</v>
      </c>
      <c r="M1278" s="138" t="n">
        <v>0</v>
      </c>
      <c r="N1278" s="138" t="n">
        <v>0</v>
      </c>
      <c r="O1278" s="138" t="n">
        <v>0</v>
      </c>
      <c r="P1278" s="137" t="n">
        <v>45477.2471819671</v>
      </c>
      <c r="Q1278" s="139" t="n"/>
      <c r="R1278" s="16" t="n"/>
    </row>
    <row r="1279">
      <c r="B1279" s="9" t="n">
        <v>1214</v>
      </c>
      <c r="C1279" s="136" t="n">
        <v>43881.54166666666</v>
      </c>
      <c r="D1279" s="40" t="n">
        <v>140771.5994070638</v>
      </c>
      <c r="E1279" s="40" t="n">
        <v>78078.60262056517</v>
      </c>
      <c r="F1279" s="137" t="n">
        <v>218850.202027629</v>
      </c>
      <c r="G1279" s="137" t="n">
        <v>64000</v>
      </c>
      <c r="H1279" s="137" t="n">
        <v>64000</v>
      </c>
      <c r="I1279" s="137" t="n">
        <v>0</v>
      </c>
      <c r="J1279" s="138" t="n">
        <v>0</v>
      </c>
      <c r="K1279" s="138" t="n">
        <v>154850.202027629</v>
      </c>
      <c r="L1279" s="138" t="n">
        <v>0</v>
      </c>
      <c r="M1279" s="138" t="n">
        <v>0</v>
      </c>
      <c r="N1279" s="138" t="n">
        <v>0</v>
      </c>
      <c r="O1279" s="138" t="n">
        <v>0</v>
      </c>
      <c r="P1279" s="137" t="n">
        <v>45477.2471819671</v>
      </c>
      <c r="Q1279" s="139" t="n"/>
      <c r="R1279" s="16" t="n"/>
    </row>
    <row r="1280">
      <c r="B1280" s="9" t="n">
        <v>1215</v>
      </c>
      <c r="C1280" s="136" t="n">
        <v>43881.58333333334</v>
      </c>
      <c r="D1280" s="40" t="n">
        <v>106309.910290351</v>
      </c>
      <c r="E1280" s="40" t="n">
        <v>73023.57640322369</v>
      </c>
      <c r="F1280" s="137" t="n">
        <v>179333.4866935747</v>
      </c>
      <c r="G1280" s="137" t="n">
        <v>64000</v>
      </c>
      <c r="H1280" s="137" t="n">
        <v>64000</v>
      </c>
      <c r="I1280" s="137" t="n">
        <v>0</v>
      </c>
      <c r="J1280" s="138" t="n">
        <v>0</v>
      </c>
      <c r="K1280" s="138" t="n">
        <v>115333.4866935747</v>
      </c>
      <c r="L1280" s="138" t="n">
        <v>0</v>
      </c>
      <c r="M1280" s="138" t="n">
        <v>0</v>
      </c>
      <c r="N1280" s="138" t="n">
        <v>0</v>
      </c>
      <c r="O1280" s="138" t="n">
        <v>0</v>
      </c>
      <c r="P1280" s="137" t="n">
        <v>45477.2471819671</v>
      </c>
      <c r="Q1280" s="139" t="n"/>
      <c r="R1280" s="16" t="n"/>
    </row>
    <row r="1281">
      <c r="B1281" s="9" t="n">
        <v>1216</v>
      </c>
      <c r="C1281" s="136" t="n">
        <v>43881.625</v>
      </c>
      <c r="D1281" s="40" t="n">
        <v>133872.670388363</v>
      </c>
      <c r="E1281" s="40" t="n">
        <v>62827.31421909769</v>
      </c>
      <c r="F1281" s="137" t="n">
        <v>196699.9846074607</v>
      </c>
      <c r="G1281" s="137" t="n">
        <v>64000</v>
      </c>
      <c r="H1281" s="137" t="n">
        <v>64000</v>
      </c>
      <c r="I1281" s="137" t="n">
        <v>0</v>
      </c>
      <c r="J1281" s="138" t="n">
        <v>0</v>
      </c>
      <c r="K1281" s="138" t="n">
        <v>132699.9846074607</v>
      </c>
      <c r="L1281" s="138" t="n">
        <v>0</v>
      </c>
      <c r="M1281" s="138" t="n">
        <v>0</v>
      </c>
      <c r="N1281" s="138" t="n">
        <v>0</v>
      </c>
      <c r="O1281" s="138" t="n">
        <v>0</v>
      </c>
      <c r="P1281" s="137" t="n">
        <v>45477.2471819671</v>
      </c>
      <c r="Q1281" s="139" t="n"/>
      <c r="R1281" s="16" t="n"/>
    </row>
    <row r="1282">
      <c r="B1282" s="9" t="n">
        <v>1217</v>
      </c>
      <c r="C1282" s="136" t="n">
        <v>43881.66666666666</v>
      </c>
      <c r="D1282" s="40" t="n">
        <v>143773.0505389401</v>
      </c>
      <c r="E1282" s="40" t="n">
        <v>47211.59369498465</v>
      </c>
      <c r="F1282" s="137" t="n">
        <v>190984.6442339247</v>
      </c>
      <c r="G1282" s="137" t="n">
        <v>64000</v>
      </c>
      <c r="H1282" s="137" t="n">
        <v>144000</v>
      </c>
      <c r="I1282" s="137" t="n">
        <v>0</v>
      </c>
      <c r="J1282" s="138" t="n">
        <v>0</v>
      </c>
      <c r="K1282" s="138" t="n">
        <v>46984.64423392472</v>
      </c>
      <c r="L1282" s="138" t="n">
        <v>0</v>
      </c>
      <c r="M1282" s="138" t="n">
        <v>0</v>
      </c>
      <c r="N1282" s="138" t="n">
        <v>0</v>
      </c>
      <c r="O1282" s="138" t="n">
        <v>80000</v>
      </c>
      <c r="P1282" s="137" t="n">
        <v>45477.2471819671</v>
      </c>
      <c r="Q1282" s="139" t="n"/>
      <c r="R1282" s="16" t="n"/>
    </row>
    <row r="1283">
      <c r="B1283" s="9" t="n">
        <v>1218</v>
      </c>
      <c r="C1283" s="136" t="n">
        <v>43881.70833333334</v>
      </c>
      <c r="D1283" s="40" t="n">
        <v>144465.2705953116</v>
      </c>
      <c r="E1283" s="40" t="n">
        <v>26915.85936360733</v>
      </c>
      <c r="F1283" s="137" t="n">
        <v>171381.1299589189</v>
      </c>
      <c r="G1283" s="137" t="n">
        <v>64000</v>
      </c>
      <c r="H1283" s="137" t="n">
        <v>144000</v>
      </c>
      <c r="I1283" s="137" t="n">
        <v>0</v>
      </c>
      <c r="J1283" s="138" t="n">
        <v>0</v>
      </c>
      <c r="K1283" s="138" t="n">
        <v>27381.12995891893</v>
      </c>
      <c r="L1283" s="138" t="n">
        <v>0</v>
      </c>
      <c r="M1283" s="138" t="n">
        <v>0</v>
      </c>
      <c r="N1283" s="138" t="n">
        <v>0</v>
      </c>
      <c r="O1283" s="138" t="n">
        <v>80000</v>
      </c>
      <c r="P1283" s="137" t="n">
        <v>45477.2471819671</v>
      </c>
      <c r="Q1283" s="139" t="n"/>
      <c r="R1283" s="16" t="n"/>
    </row>
    <row r="1284">
      <c r="B1284" s="9" t="n">
        <v>1219</v>
      </c>
      <c r="C1284" s="136" t="n">
        <v>43881.75</v>
      </c>
      <c r="D1284" s="40" t="n">
        <v>143291.7198252802</v>
      </c>
      <c r="E1284" s="40" t="n">
        <v>0</v>
      </c>
      <c r="F1284" s="137" t="n">
        <v>143291.7198252802</v>
      </c>
      <c r="G1284" s="137" t="n">
        <v>64000</v>
      </c>
      <c r="H1284" s="137" t="n">
        <v>143291.7198252802</v>
      </c>
      <c r="I1284" s="137" t="n">
        <v>0</v>
      </c>
      <c r="J1284" s="138" t="n">
        <v>0</v>
      </c>
      <c r="K1284" s="138" t="n">
        <v>0</v>
      </c>
      <c r="L1284" s="138" t="n">
        <v>0</v>
      </c>
      <c r="M1284" s="138" t="n">
        <v>0</v>
      </c>
      <c r="N1284" s="138" t="n">
        <v>0</v>
      </c>
      <c r="O1284" s="138" t="n">
        <v>79291.71982528016</v>
      </c>
      <c r="P1284" s="137" t="n">
        <v>45477.2471819671</v>
      </c>
      <c r="Q1284" s="139" t="n"/>
      <c r="R1284" s="16" t="n"/>
    </row>
    <row r="1285">
      <c r="B1285" s="9" t="n">
        <v>1220</v>
      </c>
      <c r="C1285" s="136" t="n">
        <v>43881.79166666666</v>
      </c>
      <c r="D1285" s="40" t="n">
        <v>143349.1036971489</v>
      </c>
      <c r="E1285" s="40" t="n">
        <v>0</v>
      </c>
      <c r="F1285" s="137" t="n">
        <v>143349.1036971489</v>
      </c>
      <c r="G1285" s="137" t="n">
        <v>64000</v>
      </c>
      <c r="H1285" s="137" t="n">
        <v>143349.1036971489</v>
      </c>
      <c r="I1285" s="137" t="n">
        <v>0</v>
      </c>
      <c r="J1285" s="138" t="n">
        <v>0</v>
      </c>
      <c r="K1285" s="138" t="n">
        <v>0</v>
      </c>
      <c r="L1285" s="138" t="n">
        <v>0</v>
      </c>
      <c r="M1285" s="138" t="n">
        <v>0</v>
      </c>
      <c r="N1285" s="138" t="n">
        <v>0</v>
      </c>
      <c r="O1285" s="138" t="n">
        <v>79349.10369714891</v>
      </c>
      <c r="P1285" s="137" t="n">
        <v>45477.2471819671</v>
      </c>
      <c r="Q1285" s="139" t="n"/>
      <c r="R1285" s="16" t="n"/>
    </row>
    <row r="1286">
      <c r="B1286" s="9" t="n">
        <v>1221</v>
      </c>
      <c r="C1286" s="136" t="n">
        <v>43881.83333333334</v>
      </c>
      <c r="D1286" s="40" t="n">
        <v>110404.6904066487</v>
      </c>
      <c r="E1286" s="40" t="n">
        <v>0</v>
      </c>
      <c r="F1286" s="137" t="n">
        <v>110404.6904066487</v>
      </c>
      <c r="G1286" s="137" t="n">
        <v>64000</v>
      </c>
      <c r="H1286" s="137" t="n">
        <v>110404.6904066487</v>
      </c>
      <c r="I1286" s="137" t="n">
        <v>0</v>
      </c>
      <c r="J1286" s="138" t="n">
        <v>0</v>
      </c>
      <c r="K1286" s="138" t="n">
        <v>0</v>
      </c>
      <c r="L1286" s="138" t="n">
        <v>0</v>
      </c>
      <c r="M1286" s="138" t="n">
        <v>0</v>
      </c>
      <c r="N1286" s="138" t="n">
        <v>0</v>
      </c>
      <c r="O1286" s="138" t="n">
        <v>46404.69040664873</v>
      </c>
      <c r="P1286" s="137" t="n">
        <v>45477.2471819671</v>
      </c>
      <c r="Q1286" s="139" t="n"/>
      <c r="R1286" s="16" t="n"/>
    </row>
    <row r="1287">
      <c r="B1287" s="9" t="n">
        <v>1222</v>
      </c>
      <c r="C1287" s="136" t="n">
        <v>43881.875</v>
      </c>
      <c r="D1287" s="40" t="n">
        <v>142799.4037860232</v>
      </c>
      <c r="E1287" s="40" t="n">
        <v>0</v>
      </c>
      <c r="F1287" s="137" t="n">
        <v>142799.4037860232</v>
      </c>
      <c r="G1287" s="137" t="n">
        <v>64000</v>
      </c>
      <c r="H1287" s="137" t="n">
        <v>142799.4037860232</v>
      </c>
      <c r="I1287" s="137" t="n">
        <v>0</v>
      </c>
      <c r="J1287" s="138" t="n">
        <v>0</v>
      </c>
      <c r="K1287" s="138" t="n">
        <v>0</v>
      </c>
      <c r="L1287" s="138" t="n">
        <v>0</v>
      </c>
      <c r="M1287" s="138" t="n">
        <v>0</v>
      </c>
      <c r="N1287" s="138" t="n">
        <v>0</v>
      </c>
      <c r="O1287" s="138" t="n">
        <v>78799.40378602318</v>
      </c>
      <c r="P1287" s="137" t="n">
        <v>45477.2471819671</v>
      </c>
      <c r="Q1287" s="139" t="n"/>
      <c r="R1287" s="16" t="n"/>
    </row>
    <row r="1288">
      <c r="B1288" s="9" t="n">
        <v>1223</v>
      </c>
      <c r="C1288" s="136" t="n">
        <v>43881.91666666666</v>
      </c>
      <c r="D1288" s="40" t="n">
        <v>143539.9014575186</v>
      </c>
      <c r="E1288" s="40" t="n">
        <v>0</v>
      </c>
      <c r="F1288" s="137" t="n">
        <v>143539.9014575186</v>
      </c>
      <c r="G1288" s="137" t="n">
        <v>64000</v>
      </c>
      <c r="H1288" s="137" t="n">
        <v>143539.9014575186</v>
      </c>
      <c r="I1288" s="137" t="n">
        <v>0</v>
      </c>
      <c r="J1288" s="138" t="n">
        <v>0</v>
      </c>
      <c r="K1288" s="138" t="n">
        <v>0</v>
      </c>
      <c r="L1288" s="138" t="n">
        <v>0</v>
      </c>
      <c r="M1288" s="138" t="n">
        <v>0</v>
      </c>
      <c r="N1288" s="138" t="n">
        <v>0</v>
      </c>
      <c r="O1288" s="138" t="n">
        <v>79539.9014575186</v>
      </c>
      <c r="P1288" s="137" t="n">
        <v>45477.2471819671</v>
      </c>
      <c r="Q1288" s="139" t="n"/>
      <c r="R1288" s="16" t="n"/>
    </row>
    <row r="1289">
      <c r="B1289" s="9" t="n">
        <v>1224</v>
      </c>
      <c r="C1289" s="136" t="n">
        <v>43881.95833333334</v>
      </c>
      <c r="D1289" s="40" t="n">
        <v>71145.16033542748</v>
      </c>
      <c r="E1289" s="40" t="n">
        <v>0</v>
      </c>
      <c r="F1289" s="137" t="n">
        <v>71145.16033542748</v>
      </c>
      <c r="G1289" s="137" t="n">
        <v>64000</v>
      </c>
      <c r="H1289" s="137" t="n">
        <v>71145.16033542748</v>
      </c>
      <c r="I1289" s="137" t="n">
        <v>0</v>
      </c>
      <c r="J1289" s="138" t="n">
        <v>0</v>
      </c>
      <c r="K1289" s="138" t="n">
        <v>0</v>
      </c>
      <c r="L1289" s="138" t="n">
        <v>0</v>
      </c>
      <c r="M1289" s="138" t="n">
        <v>0</v>
      </c>
      <c r="N1289" s="138" t="n">
        <v>0</v>
      </c>
      <c r="O1289" s="138" t="n">
        <v>7145.160335427485</v>
      </c>
      <c r="P1289" s="137" t="n">
        <v>45477.2471819671</v>
      </c>
      <c r="Q1289" s="139" t="n"/>
      <c r="R1289" s="16" t="n"/>
    </row>
    <row r="1290">
      <c r="B1290" s="9" t="n">
        <v>1225</v>
      </c>
      <c r="C1290" s="136" t="n">
        <v>43882</v>
      </c>
      <c r="D1290" s="40" t="n">
        <v>136756.7519888603</v>
      </c>
      <c r="E1290" s="40" t="n">
        <v>0</v>
      </c>
      <c r="F1290" s="137" t="n">
        <v>136756.7519888603</v>
      </c>
      <c r="G1290" s="137" t="n">
        <v>64000</v>
      </c>
      <c r="H1290" s="137" t="n">
        <v>64000</v>
      </c>
      <c r="I1290" s="137" t="n">
        <v>0</v>
      </c>
      <c r="J1290" s="138" t="n">
        <v>0</v>
      </c>
      <c r="K1290" s="138" t="n">
        <v>72756.75198886034</v>
      </c>
      <c r="L1290" s="138" t="n">
        <v>0</v>
      </c>
      <c r="M1290" s="138" t="n">
        <v>0</v>
      </c>
      <c r="N1290" s="138" t="n">
        <v>0</v>
      </c>
      <c r="O1290" s="138" t="n">
        <v>0</v>
      </c>
      <c r="P1290" s="137" t="n">
        <v>45477.2471819671</v>
      </c>
      <c r="Q1290" s="139" t="n"/>
      <c r="R1290" s="16" t="n"/>
    </row>
    <row r="1291">
      <c r="B1291" s="9" t="n">
        <v>1226</v>
      </c>
      <c r="C1291" s="136" t="n">
        <v>43882.04166666666</v>
      </c>
      <c r="D1291" s="40" t="n">
        <v>46041.23410230096</v>
      </c>
      <c r="E1291" s="40" t="n">
        <v>0</v>
      </c>
      <c r="F1291" s="137" t="n">
        <v>46041.23410230096</v>
      </c>
      <c r="G1291" s="137" t="n">
        <v>64000</v>
      </c>
      <c r="H1291" s="137" t="n">
        <v>46041.23410230096</v>
      </c>
      <c r="I1291" s="137" t="n">
        <v>0</v>
      </c>
      <c r="J1291" s="138" t="n">
        <v>0</v>
      </c>
      <c r="K1291" s="138" t="n">
        <v>0</v>
      </c>
      <c r="L1291" s="138" t="n">
        <v>19520.39771489026</v>
      </c>
      <c r="M1291" s="138" t="n">
        <v>17958.76589769904</v>
      </c>
      <c r="N1291" s="138" t="n">
        <v>0</v>
      </c>
      <c r="O1291" s="138" t="n">
        <v>0</v>
      </c>
      <c r="P1291" s="137" t="n">
        <v>25956.84946707684</v>
      </c>
      <c r="Q1291" s="139" t="n"/>
      <c r="R1291" s="16" t="n"/>
    </row>
    <row r="1292">
      <c r="B1292" s="9" t="n">
        <v>1227</v>
      </c>
      <c r="C1292" s="136" t="n">
        <v>43882.08333333334</v>
      </c>
      <c r="D1292" s="40" t="n">
        <v>32721.52681588648</v>
      </c>
      <c r="E1292" s="40" t="n">
        <v>0</v>
      </c>
      <c r="F1292" s="137" t="n">
        <v>32721.52681588648</v>
      </c>
      <c r="G1292" s="137" t="n">
        <v>64000</v>
      </c>
      <c r="H1292" s="137" t="n">
        <v>32721.52681588648</v>
      </c>
      <c r="I1292" s="137" t="n">
        <v>0</v>
      </c>
      <c r="J1292" s="138" t="n">
        <v>0</v>
      </c>
      <c r="K1292" s="138" t="n">
        <v>0</v>
      </c>
      <c r="L1292" s="138" t="n">
        <v>19135.26238978178</v>
      </c>
      <c r="M1292" s="138" t="n">
        <v>17604.44139859923</v>
      </c>
      <c r="N1292" s="138" t="n">
        <v>13674.03178551429</v>
      </c>
      <c r="O1292" s="138" t="n">
        <v>0</v>
      </c>
      <c r="P1292" s="137" t="n">
        <v>6821.587077295066</v>
      </c>
      <c r="Q1292" s="139" t="n"/>
      <c r="R1292" s="16" t="n"/>
    </row>
    <row r="1293">
      <c r="B1293" s="9" t="n">
        <v>1228</v>
      </c>
      <c r="C1293" s="136" t="n">
        <v>43882.125</v>
      </c>
      <c r="D1293" s="40" t="n">
        <v>27255.74915632623</v>
      </c>
      <c r="E1293" s="40" t="n">
        <v>0</v>
      </c>
      <c r="F1293" s="137" t="n">
        <v>27255.74915632623</v>
      </c>
      <c r="G1293" s="137" t="n">
        <v>64000</v>
      </c>
      <c r="H1293" s="137" t="n">
        <v>27255.74915632623</v>
      </c>
      <c r="I1293" s="137" t="n">
        <v>0</v>
      </c>
      <c r="J1293" s="138" t="n">
        <v>0</v>
      </c>
      <c r="K1293" s="138" t="n">
        <v>0</v>
      </c>
      <c r="L1293" s="138" t="n">
        <v>0</v>
      </c>
      <c r="M1293" s="138" t="n">
        <v>0</v>
      </c>
      <c r="N1293" s="138" t="n">
        <v>36744.25084367377</v>
      </c>
      <c r="O1293" s="138" t="n">
        <v>0</v>
      </c>
      <c r="P1293" s="137" t="n">
        <v>6821.587077295066</v>
      </c>
      <c r="Q1293" s="139" t="n"/>
      <c r="R1293" s="16" t="n"/>
    </row>
    <row r="1294">
      <c r="B1294" s="9" t="n">
        <v>1229</v>
      </c>
      <c r="C1294" s="136" t="n">
        <v>43882.16666666666</v>
      </c>
      <c r="D1294" s="40" t="n">
        <v>15455.05222121862</v>
      </c>
      <c r="E1294" s="40" t="n">
        <v>0</v>
      </c>
      <c r="F1294" s="137" t="n">
        <v>15455.05222121862</v>
      </c>
      <c r="G1294" s="137" t="n">
        <v>64000</v>
      </c>
      <c r="H1294" s="137" t="n">
        <v>15455.05222121862</v>
      </c>
      <c r="I1294" s="137" t="n">
        <v>0</v>
      </c>
      <c r="J1294" s="138" t="n">
        <v>0</v>
      </c>
      <c r="K1294" s="138" t="n">
        <v>0</v>
      </c>
      <c r="L1294" s="138" t="n">
        <v>0</v>
      </c>
      <c r="M1294" s="138" t="n">
        <v>0</v>
      </c>
      <c r="N1294" s="138" t="n">
        <v>48544.94777878138</v>
      </c>
      <c r="O1294" s="138" t="n">
        <v>0</v>
      </c>
      <c r="P1294" s="137" t="n">
        <v>6821.587077295066</v>
      </c>
      <c r="Q1294" s="139" t="n"/>
      <c r="R1294" s="16" t="n"/>
    </row>
    <row r="1295">
      <c r="B1295" s="9" t="n">
        <v>1230</v>
      </c>
      <c r="C1295" s="136" t="n">
        <v>43882.20833333334</v>
      </c>
      <c r="D1295" s="40" t="n">
        <v>11760.65831418153</v>
      </c>
      <c r="E1295" s="40" t="n">
        <v>0</v>
      </c>
      <c r="F1295" s="137" t="n">
        <v>11760.65831418153</v>
      </c>
      <c r="G1295" s="137" t="n">
        <v>64000</v>
      </c>
      <c r="H1295" s="137" t="n">
        <v>11760.65831418153</v>
      </c>
      <c r="I1295" s="137" t="n">
        <v>0</v>
      </c>
      <c r="J1295" s="138" t="n">
        <v>0</v>
      </c>
      <c r="K1295" s="138" t="n">
        <v>0</v>
      </c>
      <c r="L1295" s="138" t="n">
        <v>0</v>
      </c>
      <c r="M1295" s="138" t="n">
        <v>0</v>
      </c>
      <c r="N1295" s="138" t="n">
        <v>52239.34168581846</v>
      </c>
      <c r="O1295" s="138" t="n">
        <v>0</v>
      </c>
      <c r="P1295" s="137" t="n">
        <v>6821.587077295066</v>
      </c>
      <c r="Q1295" s="139" t="n"/>
      <c r="R1295" s="16" t="n"/>
    </row>
    <row r="1296">
      <c r="B1296" s="9" t="n">
        <v>1231</v>
      </c>
      <c r="C1296" s="136" t="n">
        <v>43882.25</v>
      </c>
      <c r="D1296" s="40" t="n">
        <v>3117.519769434483</v>
      </c>
      <c r="E1296" s="40" t="n">
        <v>0</v>
      </c>
      <c r="F1296" s="137" t="n">
        <v>3117.519769434483</v>
      </c>
      <c r="G1296" s="137" t="n">
        <v>64000</v>
      </c>
      <c r="H1296" s="137" t="n">
        <v>3117.519769434483</v>
      </c>
      <c r="I1296" s="137" t="n">
        <v>0</v>
      </c>
      <c r="J1296" s="138" t="n">
        <v>0</v>
      </c>
      <c r="K1296" s="138" t="n">
        <v>0</v>
      </c>
      <c r="L1296" s="138" t="n">
        <v>0</v>
      </c>
      <c r="M1296" s="138" t="n">
        <v>0</v>
      </c>
      <c r="N1296" s="138" t="n">
        <v>60882.48023056552</v>
      </c>
      <c r="O1296" s="138" t="n">
        <v>0</v>
      </c>
      <c r="P1296" s="137" t="n">
        <v>6821.587077295066</v>
      </c>
      <c r="Q1296" s="139" t="n"/>
      <c r="R1296" s="16" t="n"/>
    </row>
    <row r="1297">
      <c r="B1297" s="9" t="n">
        <v>1232</v>
      </c>
      <c r="C1297" s="136" t="n">
        <v>43882.29166666666</v>
      </c>
      <c r="D1297" s="40" t="n">
        <v>0</v>
      </c>
      <c r="E1297" s="40" t="n">
        <v>0</v>
      </c>
      <c r="F1297" s="137" t="n">
        <v>0</v>
      </c>
      <c r="G1297" s="137" t="n">
        <v>64000</v>
      </c>
      <c r="H1297" s="137" t="n">
        <v>0</v>
      </c>
      <c r="I1297" s="137" t="n">
        <v>0</v>
      </c>
      <c r="J1297" s="138" t="n">
        <v>0</v>
      </c>
      <c r="K1297" s="138" t="n">
        <v>0</v>
      </c>
      <c r="L1297" s="138" t="n">
        <v>0</v>
      </c>
      <c r="M1297" s="138" t="n">
        <v>0</v>
      </c>
      <c r="N1297" s="138" t="n">
        <v>64000</v>
      </c>
      <c r="O1297" s="138" t="n">
        <v>0</v>
      </c>
      <c r="P1297" s="137" t="n">
        <v>6821.587077295066</v>
      </c>
      <c r="Q1297" s="139" t="n"/>
      <c r="R1297" s="16" t="n"/>
    </row>
    <row r="1298">
      <c r="B1298" s="9" t="n">
        <v>1233</v>
      </c>
      <c r="C1298" s="136" t="n">
        <v>43882.33333333334</v>
      </c>
      <c r="D1298" s="40" t="n">
        <v>662.010410979689</v>
      </c>
      <c r="E1298" s="40" t="n">
        <v>11294.26090203227</v>
      </c>
      <c r="F1298" s="137" t="n">
        <v>11956.27131301196</v>
      </c>
      <c r="G1298" s="137" t="n">
        <v>64000</v>
      </c>
      <c r="H1298" s="137" t="n">
        <v>11956.27131301196</v>
      </c>
      <c r="I1298" s="137" t="n">
        <v>0</v>
      </c>
      <c r="J1298" s="138" t="n">
        <v>0</v>
      </c>
      <c r="K1298" s="138" t="n">
        <v>0</v>
      </c>
      <c r="L1298" s="138" t="n">
        <v>0</v>
      </c>
      <c r="M1298" s="138" t="n">
        <v>0</v>
      </c>
      <c r="N1298" s="138" t="n">
        <v>52043.72868698804</v>
      </c>
      <c r="O1298" s="138" t="n">
        <v>0</v>
      </c>
      <c r="P1298" s="137" t="n">
        <v>6821.587077295066</v>
      </c>
      <c r="Q1298" s="139" t="n"/>
      <c r="R1298" s="16" t="n"/>
    </row>
    <row r="1299">
      <c r="B1299" s="9" t="n">
        <v>1234</v>
      </c>
      <c r="C1299" s="136" t="n">
        <v>43882.375</v>
      </c>
      <c r="D1299" s="40" t="n">
        <v>822.3094384418015</v>
      </c>
      <c r="E1299" s="40" t="n">
        <v>30238.06961714385</v>
      </c>
      <c r="F1299" s="137" t="n">
        <v>31060.37905558565</v>
      </c>
      <c r="G1299" s="137" t="n">
        <v>64000</v>
      </c>
      <c r="H1299" s="137" t="n">
        <v>31060.37905558565</v>
      </c>
      <c r="I1299" s="137" t="n">
        <v>0</v>
      </c>
      <c r="J1299" s="138" t="n">
        <v>0</v>
      </c>
      <c r="K1299" s="138" t="n">
        <v>0</v>
      </c>
      <c r="L1299" s="138" t="n">
        <v>0</v>
      </c>
      <c r="M1299" s="138" t="n">
        <v>0</v>
      </c>
      <c r="N1299" s="138" t="n">
        <v>32939.62094441435</v>
      </c>
      <c r="O1299" s="138" t="n">
        <v>0</v>
      </c>
      <c r="P1299" s="137" t="n">
        <v>6821.587077295066</v>
      </c>
      <c r="Q1299" s="139" t="n"/>
      <c r="R1299" s="16" t="n"/>
    </row>
    <row r="1300">
      <c r="B1300" s="9" t="n">
        <v>1235</v>
      </c>
      <c r="C1300" s="136" t="n">
        <v>43882.41666666666</v>
      </c>
      <c r="D1300" s="40" t="n">
        <v>0</v>
      </c>
      <c r="E1300" s="40" t="n">
        <v>49045.51018313644</v>
      </c>
      <c r="F1300" s="137" t="n">
        <v>49045.51018313644</v>
      </c>
      <c r="G1300" s="137" t="n">
        <v>64000</v>
      </c>
      <c r="H1300" s="137" t="n">
        <v>49045.51018313644</v>
      </c>
      <c r="I1300" s="137" t="n">
        <v>0</v>
      </c>
      <c r="J1300" s="138" t="n">
        <v>0</v>
      </c>
      <c r="K1300" s="138" t="n">
        <v>0</v>
      </c>
      <c r="L1300" s="138" t="n">
        <v>0</v>
      </c>
      <c r="M1300" s="138" t="n">
        <v>0</v>
      </c>
      <c r="N1300" s="138" t="n">
        <v>14954.48981686356</v>
      </c>
      <c r="O1300" s="138" t="n">
        <v>0</v>
      </c>
      <c r="P1300" s="137" t="n">
        <v>6821.587077295066</v>
      </c>
      <c r="Q1300" s="139" t="n"/>
      <c r="R1300" s="16" t="n"/>
    </row>
    <row r="1301">
      <c r="B1301" s="9" t="n">
        <v>1236</v>
      </c>
      <c r="C1301" s="136" t="n">
        <v>43882.45833333334</v>
      </c>
      <c r="D1301" s="40" t="n">
        <v>0</v>
      </c>
      <c r="E1301" s="40" t="n">
        <v>62956.62884326224</v>
      </c>
      <c r="F1301" s="137" t="n">
        <v>62956.62884326224</v>
      </c>
      <c r="G1301" s="137" t="n">
        <v>64000</v>
      </c>
      <c r="H1301" s="137" t="n">
        <v>62956.62884326224</v>
      </c>
      <c r="I1301" s="137" t="n">
        <v>0</v>
      </c>
      <c r="J1301" s="138" t="n">
        <v>0</v>
      </c>
      <c r="K1301" s="138" t="n">
        <v>0</v>
      </c>
      <c r="L1301" s="138" t="n">
        <v>0</v>
      </c>
      <c r="M1301" s="138" t="n">
        <v>0</v>
      </c>
      <c r="N1301" s="138" t="n">
        <v>1043.371156737761</v>
      </c>
      <c r="O1301" s="138" t="n">
        <v>0</v>
      </c>
      <c r="P1301" s="137" t="n">
        <v>6821.587077295066</v>
      </c>
      <c r="Q1301" s="139" t="n"/>
      <c r="R1301" s="16" t="n"/>
    </row>
    <row r="1302">
      <c r="B1302" s="9" t="n">
        <v>1237</v>
      </c>
      <c r="C1302" s="136" t="n">
        <v>43882.5</v>
      </c>
      <c r="D1302" s="40" t="n">
        <v>0</v>
      </c>
      <c r="E1302" s="40" t="n">
        <v>69547.75605067959</v>
      </c>
      <c r="F1302" s="137" t="n">
        <v>69547.75605067959</v>
      </c>
      <c r="G1302" s="137" t="n">
        <v>64000</v>
      </c>
      <c r="H1302" s="137" t="n">
        <v>69547.75605067959</v>
      </c>
      <c r="I1302" s="137" t="n">
        <v>5547.756050679585</v>
      </c>
      <c r="J1302" s="138" t="n">
        <v>5159.413127132015</v>
      </c>
      <c r="K1302" s="138" t="n">
        <v>0</v>
      </c>
      <c r="L1302" s="138" t="n">
        <v>0</v>
      </c>
      <c r="M1302" s="138" t="n">
        <v>0</v>
      </c>
      <c r="N1302" s="138" t="n">
        <v>0</v>
      </c>
      <c r="O1302" s="138" t="n">
        <v>0</v>
      </c>
      <c r="P1302" s="137" t="n">
        <v>11981.00020442708</v>
      </c>
      <c r="Q1302" s="139" t="n"/>
      <c r="R1302" s="16" t="n"/>
    </row>
    <row r="1303">
      <c r="B1303" s="9" t="n">
        <v>1238</v>
      </c>
      <c r="C1303" s="136" t="n">
        <v>43882.54166666666</v>
      </c>
      <c r="D1303" s="40" t="n">
        <v>15824.79515381383</v>
      </c>
      <c r="E1303" s="40" t="n">
        <v>69430.1973014391</v>
      </c>
      <c r="F1303" s="137" t="n">
        <v>85254.99245525293</v>
      </c>
      <c r="G1303" s="137" t="n">
        <v>64000</v>
      </c>
      <c r="H1303" s="137" t="n">
        <v>85254.99245525293</v>
      </c>
      <c r="I1303" s="137" t="n">
        <v>21254.99245525293</v>
      </c>
      <c r="J1303" s="138" t="n">
        <v>19767.14298338522</v>
      </c>
      <c r="K1303" s="138" t="n">
        <v>0</v>
      </c>
      <c r="L1303" s="138" t="n">
        <v>0</v>
      </c>
      <c r="M1303" s="138" t="n">
        <v>0</v>
      </c>
      <c r="N1303" s="138" t="n">
        <v>0</v>
      </c>
      <c r="O1303" s="138" t="n">
        <v>0</v>
      </c>
      <c r="P1303" s="137" t="n">
        <v>31748.1431878123</v>
      </c>
      <c r="Q1303" s="139" t="n"/>
      <c r="R1303" s="16" t="n"/>
    </row>
    <row r="1304">
      <c r="B1304" s="9" t="n">
        <v>1239</v>
      </c>
      <c r="C1304" s="136" t="n">
        <v>43882.58333333334</v>
      </c>
      <c r="D1304" s="40" t="n">
        <v>21978.16746949426</v>
      </c>
      <c r="E1304" s="40" t="n">
        <v>67803.96793694551</v>
      </c>
      <c r="F1304" s="137" t="n">
        <v>89782.13540643977</v>
      </c>
      <c r="G1304" s="137" t="n">
        <v>64000</v>
      </c>
      <c r="H1304" s="137" t="n">
        <v>78762.47741306968</v>
      </c>
      <c r="I1304" s="137" t="n">
        <v>14762.47741306967</v>
      </c>
      <c r="J1304" s="138" t="n">
        <v>13729.10399415479</v>
      </c>
      <c r="K1304" s="138" t="n">
        <v>11019.65799337011</v>
      </c>
      <c r="L1304" s="138" t="n">
        <v>0</v>
      </c>
      <c r="M1304" s="138" t="n">
        <v>0</v>
      </c>
      <c r="N1304" s="138" t="n">
        <v>0</v>
      </c>
      <c r="O1304" s="138" t="n">
        <v>0</v>
      </c>
      <c r="P1304" s="137" t="n">
        <v>45477.2471819671</v>
      </c>
      <c r="Q1304" s="139" t="n"/>
      <c r="R1304" s="16" t="n"/>
    </row>
    <row r="1305">
      <c r="B1305" s="9" t="n">
        <v>1240</v>
      </c>
      <c r="C1305" s="136" t="n">
        <v>43882.625</v>
      </c>
      <c r="D1305" s="40" t="n">
        <v>16276.06076583972</v>
      </c>
      <c r="E1305" s="40" t="n">
        <v>58544.25712176882</v>
      </c>
      <c r="F1305" s="137" t="n">
        <v>74820.31788760854</v>
      </c>
      <c r="G1305" s="137" t="n">
        <v>64000</v>
      </c>
      <c r="H1305" s="137" t="n">
        <v>64000</v>
      </c>
      <c r="I1305" s="137" t="n">
        <v>0</v>
      </c>
      <c r="J1305" s="138" t="n">
        <v>0</v>
      </c>
      <c r="K1305" s="138" t="n">
        <v>10820.31788760854</v>
      </c>
      <c r="L1305" s="138" t="n">
        <v>0</v>
      </c>
      <c r="M1305" s="138" t="n">
        <v>0</v>
      </c>
      <c r="N1305" s="138" t="n">
        <v>0</v>
      </c>
      <c r="O1305" s="138" t="n">
        <v>0</v>
      </c>
      <c r="P1305" s="137" t="n">
        <v>45477.2471819671</v>
      </c>
      <c r="Q1305" s="139" t="n"/>
      <c r="R1305" s="16" t="n"/>
    </row>
    <row r="1306">
      <c r="B1306" s="9" t="n">
        <v>1241</v>
      </c>
      <c r="C1306" s="136" t="n">
        <v>43882.66666666666</v>
      </c>
      <c r="D1306" s="40" t="n">
        <v>29380.10876553331</v>
      </c>
      <c r="E1306" s="40" t="n">
        <v>41412.02873245334</v>
      </c>
      <c r="F1306" s="137" t="n">
        <v>70792.13749798665</v>
      </c>
      <c r="G1306" s="137" t="n">
        <v>64000</v>
      </c>
      <c r="H1306" s="137" t="n">
        <v>70792.13749798665</v>
      </c>
      <c r="I1306" s="137" t="n">
        <v>0</v>
      </c>
      <c r="J1306" s="138" t="n">
        <v>0</v>
      </c>
      <c r="K1306" s="138" t="n">
        <v>0</v>
      </c>
      <c r="L1306" s="138" t="n">
        <v>0</v>
      </c>
      <c r="M1306" s="138" t="n">
        <v>0</v>
      </c>
      <c r="N1306" s="138" t="n">
        <v>0</v>
      </c>
      <c r="O1306" s="138" t="n">
        <v>6792.137497986652</v>
      </c>
      <c r="P1306" s="137" t="n">
        <v>45477.2471819671</v>
      </c>
      <c r="Q1306" s="139" t="n"/>
      <c r="R1306" s="16" t="n"/>
    </row>
    <row r="1307">
      <c r="B1307" s="9" t="n">
        <v>1242</v>
      </c>
      <c r="C1307" s="136" t="n">
        <v>43882.70833333334</v>
      </c>
      <c r="D1307" s="40" t="n">
        <v>26783.09106813767</v>
      </c>
      <c r="E1307" s="40" t="n">
        <v>20817.69517800515</v>
      </c>
      <c r="F1307" s="137" t="n">
        <v>47600.78624614282</v>
      </c>
      <c r="G1307" s="137" t="n">
        <v>64000</v>
      </c>
      <c r="H1307" s="137" t="n">
        <v>47600.78624614282</v>
      </c>
      <c r="I1307" s="137" t="n">
        <v>0</v>
      </c>
      <c r="J1307" s="138" t="n">
        <v>0</v>
      </c>
      <c r="K1307" s="138" t="n">
        <v>0</v>
      </c>
      <c r="L1307" s="138" t="n">
        <v>17825.23234114911</v>
      </c>
      <c r="M1307" s="138" t="n">
        <v>16399.21375385718</v>
      </c>
      <c r="N1307" s="138" t="n">
        <v>0</v>
      </c>
      <c r="O1307" s="138" t="n">
        <v>0</v>
      </c>
      <c r="P1307" s="137" t="n">
        <v>27652.01484081798</v>
      </c>
      <c r="Q1307" s="139" t="n"/>
      <c r="R1307" s="16" t="n"/>
    </row>
    <row r="1308">
      <c r="B1308" s="9" t="n">
        <v>1243</v>
      </c>
      <c r="C1308" s="136" t="n">
        <v>43882.75</v>
      </c>
      <c r="D1308" s="40" t="n">
        <v>20420.70847859772</v>
      </c>
      <c r="E1308" s="40" t="n">
        <v>0</v>
      </c>
      <c r="F1308" s="137" t="n">
        <v>20420.70847859772</v>
      </c>
      <c r="G1308" s="137" t="n">
        <v>64000</v>
      </c>
      <c r="H1308" s="137" t="n">
        <v>20420.70847859772</v>
      </c>
      <c r="I1308" s="137" t="n">
        <v>0</v>
      </c>
      <c r="J1308" s="138" t="n">
        <v>0</v>
      </c>
      <c r="K1308" s="138" t="n">
        <v>0</v>
      </c>
      <c r="L1308" s="138" t="n">
        <v>20830.42776352292</v>
      </c>
      <c r="M1308" s="138" t="n">
        <v>19163.99354244109</v>
      </c>
      <c r="N1308" s="138" t="n">
        <v>24415.29797896119</v>
      </c>
      <c r="O1308" s="138" t="n">
        <v>0</v>
      </c>
      <c r="P1308" s="137" t="n">
        <v>6821.587077295066</v>
      </c>
      <c r="Q1308" s="139" t="n"/>
      <c r="R1308" s="16" t="n"/>
    </row>
    <row r="1309">
      <c r="B1309" s="9" t="n">
        <v>1244</v>
      </c>
      <c r="C1309" s="136" t="n">
        <v>43882.79166666666</v>
      </c>
      <c r="D1309" s="40" t="n">
        <v>44074.86082043029</v>
      </c>
      <c r="E1309" s="40" t="n">
        <v>0</v>
      </c>
      <c r="F1309" s="137" t="n">
        <v>44074.86082043029</v>
      </c>
      <c r="G1309" s="137" t="n">
        <v>64000</v>
      </c>
      <c r="H1309" s="137" t="n">
        <v>44074.86082043029</v>
      </c>
      <c r="I1309" s="137" t="n">
        <v>0</v>
      </c>
      <c r="J1309" s="138" t="n">
        <v>0</v>
      </c>
      <c r="K1309" s="138" t="n">
        <v>0</v>
      </c>
      <c r="L1309" s="138" t="n">
        <v>0</v>
      </c>
      <c r="M1309" s="138" t="n">
        <v>0</v>
      </c>
      <c r="N1309" s="138" t="n">
        <v>19925.13917956971</v>
      </c>
      <c r="O1309" s="138" t="n">
        <v>0</v>
      </c>
      <c r="P1309" s="137" t="n">
        <v>6821.587077295066</v>
      </c>
      <c r="Q1309" s="139" t="n"/>
      <c r="R1309" s="16" t="n"/>
    </row>
    <row r="1310">
      <c r="B1310" s="9" t="n">
        <v>1245</v>
      </c>
      <c r="C1310" s="136" t="n">
        <v>43882.83333333334</v>
      </c>
      <c r="D1310" s="40" t="n">
        <v>57217.21291595567</v>
      </c>
      <c r="E1310" s="40" t="n">
        <v>0</v>
      </c>
      <c r="F1310" s="137" t="n">
        <v>57217.21291595567</v>
      </c>
      <c r="G1310" s="137" t="n">
        <v>64000</v>
      </c>
      <c r="H1310" s="137" t="n">
        <v>57217.21291595567</v>
      </c>
      <c r="I1310" s="137" t="n">
        <v>0</v>
      </c>
      <c r="J1310" s="138" t="n">
        <v>0</v>
      </c>
      <c r="K1310" s="138" t="n">
        <v>0</v>
      </c>
      <c r="L1310" s="138" t="n">
        <v>0</v>
      </c>
      <c r="M1310" s="138" t="n">
        <v>0</v>
      </c>
      <c r="N1310" s="138" t="n">
        <v>6782.787084044328</v>
      </c>
      <c r="O1310" s="138" t="n">
        <v>0</v>
      </c>
      <c r="P1310" s="137" t="n">
        <v>6821.587077295066</v>
      </c>
      <c r="Q1310" s="139" t="n"/>
      <c r="R1310" s="16" t="n"/>
    </row>
    <row r="1311">
      <c r="B1311" s="9" t="n">
        <v>1246</v>
      </c>
      <c r="C1311" s="136" t="n">
        <v>43882.875</v>
      </c>
      <c r="D1311" s="40" t="n">
        <v>61866.75197490407</v>
      </c>
      <c r="E1311" s="40" t="n">
        <v>0</v>
      </c>
      <c r="F1311" s="137" t="n">
        <v>61866.75197490407</v>
      </c>
      <c r="G1311" s="137" t="n">
        <v>64000</v>
      </c>
      <c r="H1311" s="137" t="n">
        <v>61866.75197490407</v>
      </c>
      <c r="I1311" s="137" t="n">
        <v>0</v>
      </c>
      <c r="J1311" s="138" t="n">
        <v>0</v>
      </c>
      <c r="K1311" s="138" t="n">
        <v>0</v>
      </c>
      <c r="L1311" s="138" t="n">
        <v>0</v>
      </c>
      <c r="M1311" s="138" t="n">
        <v>0</v>
      </c>
      <c r="N1311" s="138" t="n">
        <v>2133.248025095934</v>
      </c>
      <c r="O1311" s="138" t="n">
        <v>0</v>
      </c>
      <c r="P1311" s="137" t="n">
        <v>6821.587077295066</v>
      </c>
      <c r="Q1311" s="139" t="n"/>
      <c r="R1311" s="16" t="n"/>
    </row>
    <row r="1312">
      <c r="B1312" s="9" t="n">
        <v>1247</v>
      </c>
      <c r="C1312" s="136" t="n">
        <v>43882.91666666666</v>
      </c>
      <c r="D1312" s="40" t="n">
        <v>94961.05714230075</v>
      </c>
      <c r="E1312" s="40" t="n">
        <v>0</v>
      </c>
      <c r="F1312" s="137" t="n">
        <v>94961.05714230075</v>
      </c>
      <c r="G1312" s="137" t="n">
        <v>64000</v>
      </c>
      <c r="H1312" s="137" t="n">
        <v>94961.05714230075</v>
      </c>
      <c r="I1312" s="137" t="n">
        <v>22738.62359098355</v>
      </c>
      <c r="J1312" s="138" t="n">
        <v>21146.9199396147</v>
      </c>
      <c r="K1312" s="138" t="n">
        <v>0</v>
      </c>
      <c r="L1312" s="138" t="n">
        <v>0</v>
      </c>
      <c r="M1312" s="138" t="n">
        <v>0</v>
      </c>
      <c r="N1312" s="138" t="n">
        <v>0</v>
      </c>
      <c r="O1312" s="138" t="n">
        <v>8222.433551317201</v>
      </c>
      <c r="P1312" s="137" t="n">
        <v>27968.50701690977</v>
      </c>
      <c r="Q1312" s="139" t="n"/>
      <c r="R1312" s="16" t="n"/>
    </row>
    <row r="1313">
      <c r="B1313" s="9" t="n">
        <v>1248</v>
      </c>
      <c r="C1313" s="136" t="n">
        <v>43882.95833333334</v>
      </c>
      <c r="D1313" s="40" t="n">
        <v>59092.08999910361</v>
      </c>
      <c r="E1313" s="40" t="n">
        <v>0</v>
      </c>
      <c r="F1313" s="137" t="n">
        <v>59092.08999910361</v>
      </c>
      <c r="G1313" s="137" t="n">
        <v>64000</v>
      </c>
      <c r="H1313" s="137" t="n">
        <v>59092.08999910361</v>
      </c>
      <c r="I1313" s="137" t="n">
        <v>0</v>
      </c>
      <c r="J1313" s="138" t="n">
        <v>0</v>
      </c>
      <c r="K1313" s="138" t="n">
        <v>0</v>
      </c>
      <c r="L1313" s="138" t="n">
        <v>5334.684783583038</v>
      </c>
      <c r="M1313" s="138" t="n">
        <v>4907.910000896394</v>
      </c>
      <c r="N1313" s="138" t="n">
        <v>0</v>
      </c>
      <c r="O1313" s="138" t="n">
        <v>0</v>
      </c>
      <c r="P1313" s="137" t="n">
        <v>22633.82223332673</v>
      </c>
      <c r="Q1313" s="139" t="n"/>
      <c r="R1313" s="16" t="n"/>
    </row>
    <row r="1314">
      <c r="B1314" s="9" t="n">
        <v>1249</v>
      </c>
      <c r="C1314" s="136" t="n">
        <v>43883</v>
      </c>
      <c r="D1314" s="40" t="n">
        <v>2624.770098903969</v>
      </c>
      <c r="E1314" s="40" t="n">
        <v>0</v>
      </c>
      <c r="F1314" s="137" t="n">
        <v>2624.770098903969</v>
      </c>
      <c r="G1314" s="137" t="n">
        <v>64000</v>
      </c>
      <c r="H1314" s="137" t="n">
        <v>2624.770098903969</v>
      </c>
      <c r="I1314" s="137" t="n">
        <v>0</v>
      </c>
      <c r="J1314" s="138" t="n">
        <v>0</v>
      </c>
      <c r="K1314" s="138" t="n">
        <v>0</v>
      </c>
      <c r="L1314" s="138" t="n">
        <v>15812.23515603166</v>
      </c>
      <c r="M1314" s="138" t="n">
        <v>14547.25634354913</v>
      </c>
      <c r="N1314" s="138" t="n">
        <v>46827.9735575469</v>
      </c>
      <c r="O1314" s="138" t="n">
        <v>0</v>
      </c>
      <c r="P1314" s="137" t="n">
        <v>6821.587077295066</v>
      </c>
      <c r="Q1314" s="139" t="n"/>
      <c r="R1314" s="16" t="n"/>
    </row>
    <row r="1315">
      <c r="B1315" s="9" t="n">
        <v>1250</v>
      </c>
      <c r="C1315" s="136" t="n">
        <v>43883.04166666666</v>
      </c>
      <c r="D1315" s="40" t="n">
        <v>72.12733517005783</v>
      </c>
      <c r="E1315" s="40" t="n">
        <v>0</v>
      </c>
      <c r="F1315" s="137" t="n">
        <v>72.12733517005783</v>
      </c>
      <c r="G1315" s="137" t="n">
        <v>64000</v>
      </c>
      <c r="H1315" s="137" t="n">
        <v>72.12733517005783</v>
      </c>
      <c r="I1315" s="137" t="n">
        <v>0</v>
      </c>
      <c r="J1315" s="138" t="n">
        <v>0</v>
      </c>
      <c r="K1315" s="138" t="n">
        <v>0</v>
      </c>
      <c r="L1315" s="138" t="n">
        <v>0</v>
      </c>
      <c r="M1315" s="138" t="n">
        <v>0</v>
      </c>
      <c r="N1315" s="138" t="n">
        <v>63927.87266482994</v>
      </c>
      <c r="O1315" s="138" t="n">
        <v>0</v>
      </c>
      <c r="P1315" s="137" t="n">
        <v>6821.587077295066</v>
      </c>
      <c r="Q1315" s="139" t="n"/>
      <c r="R1315" s="16" t="n"/>
    </row>
    <row r="1316">
      <c r="B1316" s="9" t="n">
        <v>1251</v>
      </c>
      <c r="C1316" s="136" t="n">
        <v>43883.08333333334</v>
      </c>
      <c r="D1316" s="40" t="n">
        <v>0</v>
      </c>
      <c r="E1316" s="40" t="n">
        <v>0</v>
      </c>
      <c r="F1316" s="137" t="n">
        <v>0</v>
      </c>
      <c r="G1316" s="137" t="n">
        <v>64000</v>
      </c>
      <c r="H1316" s="137" t="n">
        <v>0</v>
      </c>
      <c r="I1316" s="137" t="n">
        <v>0</v>
      </c>
      <c r="J1316" s="138" t="n">
        <v>0</v>
      </c>
      <c r="K1316" s="138" t="n">
        <v>0</v>
      </c>
      <c r="L1316" s="138" t="n">
        <v>0</v>
      </c>
      <c r="M1316" s="138" t="n">
        <v>0</v>
      </c>
      <c r="N1316" s="138" t="n">
        <v>64000</v>
      </c>
      <c r="O1316" s="138" t="n">
        <v>0</v>
      </c>
      <c r="P1316" s="137" t="n">
        <v>6821.587077295066</v>
      </c>
      <c r="Q1316" s="139" t="n"/>
      <c r="R1316" s="16" t="n"/>
    </row>
    <row r="1317">
      <c r="B1317" s="9" t="n">
        <v>1252</v>
      </c>
      <c r="C1317" s="136" t="n">
        <v>43883.125</v>
      </c>
      <c r="D1317" s="40" t="n">
        <v>0</v>
      </c>
      <c r="E1317" s="40" t="n">
        <v>0</v>
      </c>
      <c r="F1317" s="137" t="n">
        <v>0</v>
      </c>
      <c r="G1317" s="137" t="n">
        <v>64000</v>
      </c>
      <c r="H1317" s="137" t="n">
        <v>0</v>
      </c>
      <c r="I1317" s="137" t="n">
        <v>0</v>
      </c>
      <c r="J1317" s="138" t="n">
        <v>0</v>
      </c>
      <c r="K1317" s="138" t="n">
        <v>0</v>
      </c>
      <c r="L1317" s="138" t="n">
        <v>0</v>
      </c>
      <c r="M1317" s="138" t="n">
        <v>0</v>
      </c>
      <c r="N1317" s="138" t="n">
        <v>64000</v>
      </c>
      <c r="O1317" s="138" t="n">
        <v>0</v>
      </c>
      <c r="P1317" s="137" t="n">
        <v>6821.587077295066</v>
      </c>
      <c r="Q1317" s="139" t="n"/>
      <c r="R1317" s="16" t="n"/>
    </row>
    <row r="1318">
      <c r="B1318" s="9" t="n">
        <v>1253</v>
      </c>
      <c r="C1318" s="136" t="n">
        <v>43883.16666666666</v>
      </c>
      <c r="D1318" s="40" t="n">
        <v>0</v>
      </c>
      <c r="E1318" s="40" t="n">
        <v>0</v>
      </c>
      <c r="F1318" s="137" t="n">
        <v>0</v>
      </c>
      <c r="G1318" s="137" t="n">
        <v>64000</v>
      </c>
      <c r="H1318" s="137" t="n">
        <v>0</v>
      </c>
      <c r="I1318" s="137" t="n">
        <v>0</v>
      </c>
      <c r="J1318" s="138" t="n">
        <v>0</v>
      </c>
      <c r="K1318" s="138" t="n">
        <v>0</v>
      </c>
      <c r="L1318" s="138" t="n">
        <v>0</v>
      </c>
      <c r="M1318" s="138" t="n">
        <v>0</v>
      </c>
      <c r="N1318" s="138" t="n">
        <v>64000</v>
      </c>
      <c r="O1318" s="138" t="n">
        <v>0</v>
      </c>
      <c r="P1318" s="137" t="n">
        <v>6821.587077295066</v>
      </c>
      <c r="Q1318" s="139" t="n"/>
      <c r="R1318" s="16" t="n"/>
    </row>
    <row r="1319">
      <c r="B1319" s="9" t="n">
        <v>1254</v>
      </c>
      <c r="C1319" s="136" t="n">
        <v>43883.20833333334</v>
      </c>
      <c r="D1319" s="40" t="n">
        <v>0</v>
      </c>
      <c r="E1319" s="40" t="n">
        <v>0</v>
      </c>
      <c r="F1319" s="137" t="n">
        <v>0</v>
      </c>
      <c r="G1319" s="137" t="n">
        <v>64000</v>
      </c>
      <c r="H1319" s="137" t="n">
        <v>0</v>
      </c>
      <c r="I1319" s="137" t="n">
        <v>0</v>
      </c>
      <c r="J1319" s="138" t="n">
        <v>0</v>
      </c>
      <c r="K1319" s="138" t="n">
        <v>0</v>
      </c>
      <c r="L1319" s="138" t="n">
        <v>0</v>
      </c>
      <c r="M1319" s="138" t="n">
        <v>0</v>
      </c>
      <c r="N1319" s="138" t="n">
        <v>64000</v>
      </c>
      <c r="O1319" s="138" t="n">
        <v>0</v>
      </c>
      <c r="P1319" s="137" t="n">
        <v>6821.587077295066</v>
      </c>
      <c r="Q1319" s="139" t="n"/>
      <c r="R1319" s="16" t="n"/>
    </row>
    <row r="1320">
      <c r="B1320" s="9" t="n">
        <v>1255</v>
      </c>
      <c r="C1320" s="136" t="n">
        <v>43883.25</v>
      </c>
      <c r="D1320" s="40" t="n">
        <v>0</v>
      </c>
      <c r="E1320" s="40" t="n">
        <v>0</v>
      </c>
      <c r="F1320" s="137" t="n">
        <v>0</v>
      </c>
      <c r="G1320" s="137" t="n">
        <v>64000</v>
      </c>
      <c r="H1320" s="137" t="n">
        <v>0</v>
      </c>
      <c r="I1320" s="137" t="n">
        <v>0</v>
      </c>
      <c r="J1320" s="138" t="n">
        <v>0</v>
      </c>
      <c r="K1320" s="138" t="n">
        <v>0</v>
      </c>
      <c r="L1320" s="138" t="n">
        <v>0</v>
      </c>
      <c r="M1320" s="138" t="n">
        <v>0</v>
      </c>
      <c r="N1320" s="138" t="n">
        <v>64000</v>
      </c>
      <c r="O1320" s="138" t="n">
        <v>0</v>
      </c>
      <c r="P1320" s="137" t="n">
        <v>6821.587077295066</v>
      </c>
      <c r="Q1320" s="139" t="n"/>
      <c r="R1320" s="16" t="n"/>
    </row>
    <row r="1321">
      <c r="B1321" s="9" t="n">
        <v>1256</v>
      </c>
      <c r="C1321" s="136" t="n">
        <v>43883.29166666666</v>
      </c>
      <c r="D1321" s="40" t="n">
        <v>0</v>
      </c>
      <c r="E1321" s="40" t="n">
        <v>0</v>
      </c>
      <c r="F1321" s="137" t="n">
        <v>0</v>
      </c>
      <c r="G1321" s="137" t="n">
        <v>64000</v>
      </c>
      <c r="H1321" s="137" t="n">
        <v>0</v>
      </c>
      <c r="I1321" s="137" t="n">
        <v>0</v>
      </c>
      <c r="J1321" s="138" t="n">
        <v>0</v>
      </c>
      <c r="K1321" s="138" t="n">
        <v>0</v>
      </c>
      <c r="L1321" s="138" t="n">
        <v>0</v>
      </c>
      <c r="M1321" s="138" t="n">
        <v>0</v>
      </c>
      <c r="N1321" s="138" t="n">
        <v>64000</v>
      </c>
      <c r="O1321" s="138" t="n">
        <v>0</v>
      </c>
      <c r="P1321" s="137" t="n">
        <v>6821.587077295066</v>
      </c>
      <c r="Q1321" s="139" t="n"/>
      <c r="R1321" s="16" t="n"/>
    </row>
    <row r="1322">
      <c r="B1322" s="9" t="n">
        <v>1257</v>
      </c>
      <c r="C1322" s="136" t="n">
        <v>43883.33333333334</v>
      </c>
      <c r="D1322" s="40" t="n">
        <v>0</v>
      </c>
      <c r="E1322" s="40" t="n">
        <v>12073.28354699932</v>
      </c>
      <c r="F1322" s="137" t="n">
        <v>12073.28354699932</v>
      </c>
      <c r="G1322" s="137" t="n">
        <v>64000</v>
      </c>
      <c r="H1322" s="137" t="n">
        <v>12073.28354699932</v>
      </c>
      <c r="I1322" s="137" t="n">
        <v>0</v>
      </c>
      <c r="J1322" s="138" t="n">
        <v>0</v>
      </c>
      <c r="K1322" s="138" t="n">
        <v>0</v>
      </c>
      <c r="L1322" s="138" t="n">
        <v>0</v>
      </c>
      <c r="M1322" s="138" t="n">
        <v>0</v>
      </c>
      <c r="N1322" s="138" t="n">
        <v>51926.71645300068</v>
      </c>
      <c r="O1322" s="138" t="n">
        <v>0</v>
      </c>
      <c r="P1322" s="137" t="n">
        <v>6821.587077295066</v>
      </c>
      <c r="Q1322" s="139" t="n"/>
      <c r="R1322" s="16" t="n"/>
    </row>
    <row r="1323">
      <c r="B1323" s="9" t="n">
        <v>1258</v>
      </c>
      <c r="C1323" s="136" t="n">
        <v>43883.375</v>
      </c>
      <c r="D1323" s="40" t="n">
        <v>0</v>
      </c>
      <c r="E1323" s="40" t="n">
        <v>32741.28725097156</v>
      </c>
      <c r="F1323" s="137" t="n">
        <v>32741.28725097156</v>
      </c>
      <c r="G1323" s="137" t="n">
        <v>64000</v>
      </c>
      <c r="H1323" s="137" t="n">
        <v>32741.28725097156</v>
      </c>
      <c r="I1323" s="137" t="n">
        <v>0</v>
      </c>
      <c r="J1323" s="138" t="n">
        <v>0</v>
      </c>
      <c r="K1323" s="138" t="n">
        <v>0</v>
      </c>
      <c r="L1323" s="138" t="n">
        <v>0</v>
      </c>
      <c r="M1323" s="138" t="n">
        <v>0</v>
      </c>
      <c r="N1323" s="138" t="n">
        <v>31258.71274902844</v>
      </c>
      <c r="O1323" s="138" t="n">
        <v>0</v>
      </c>
      <c r="P1323" s="137" t="n">
        <v>6821.587077295066</v>
      </c>
      <c r="Q1323" s="139" t="n"/>
      <c r="R1323" s="16" t="n"/>
    </row>
    <row r="1324">
      <c r="B1324" s="9" t="n">
        <v>1259</v>
      </c>
      <c r="C1324" s="136" t="n">
        <v>43883.41666666666</v>
      </c>
      <c r="D1324" s="40" t="n">
        <v>119.1040564732017</v>
      </c>
      <c r="E1324" s="40" t="n">
        <v>52552.67953547803</v>
      </c>
      <c r="F1324" s="137" t="n">
        <v>52671.78359195123</v>
      </c>
      <c r="G1324" s="137" t="n">
        <v>64000</v>
      </c>
      <c r="H1324" s="137" t="n">
        <v>52671.78359195123</v>
      </c>
      <c r="I1324" s="137" t="n">
        <v>0</v>
      </c>
      <c r="J1324" s="138" t="n">
        <v>0</v>
      </c>
      <c r="K1324" s="138" t="n">
        <v>0</v>
      </c>
      <c r="L1324" s="138" t="n">
        <v>0</v>
      </c>
      <c r="M1324" s="138" t="n">
        <v>0</v>
      </c>
      <c r="N1324" s="138" t="n">
        <v>11328.21640804877</v>
      </c>
      <c r="O1324" s="138" t="n">
        <v>0</v>
      </c>
      <c r="P1324" s="137" t="n">
        <v>6821.587077295066</v>
      </c>
      <c r="Q1324" s="139" t="n"/>
      <c r="R1324" s="16" t="n"/>
    </row>
    <row r="1325">
      <c r="B1325" s="9" t="n">
        <v>1260</v>
      </c>
      <c r="C1325" s="136" t="n">
        <v>43883.45833333334</v>
      </c>
      <c r="D1325" s="40" t="n">
        <v>9317.57971890234</v>
      </c>
      <c r="E1325" s="40" t="n">
        <v>66162.0640725532</v>
      </c>
      <c r="F1325" s="137" t="n">
        <v>75479.64379145554</v>
      </c>
      <c r="G1325" s="137" t="n">
        <v>64000</v>
      </c>
      <c r="H1325" s="137" t="n">
        <v>75479.64379145554</v>
      </c>
      <c r="I1325" s="137" t="n">
        <v>11479.64379145554</v>
      </c>
      <c r="J1325" s="138" t="n">
        <v>10676.06872605365</v>
      </c>
      <c r="K1325" s="138" t="n">
        <v>0</v>
      </c>
      <c r="L1325" s="138" t="n">
        <v>0</v>
      </c>
      <c r="M1325" s="138" t="n">
        <v>0</v>
      </c>
      <c r="N1325" s="138" t="n">
        <v>0</v>
      </c>
      <c r="O1325" s="138" t="n">
        <v>0</v>
      </c>
      <c r="P1325" s="137" t="n">
        <v>17497.65580334872</v>
      </c>
      <c r="Q1325" s="139" t="n"/>
      <c r="R1325" s="16" t="n"/>
    </row>
    <row r="1326">
      <c r="B1326" s="9" t="n">
        <v>1261</v>
      </c>
      <c r="C1326" s="136" t="n">
        <v>43883.5</v>
      </c>
      <c r="D1326" s="40" t="n">
        <v>14710.07369322969</v>
      </c>
      <c r="E1326" s="40" t="n">
        <v>73305.71740140089</v>
      </c>
      <c r="F1326" s="137" t="n">
        <v>88015.79109463058</v>
      </c>
      <c r="G1326" s="137" t="n">
        <v>64000</v>
      </c>
      <c r="H1326" s="137" t="n">
        <v>86738.62359098355</v>
      </c>
      <c r="I1326" s="137" t="n">
        <v>22738.62359098355</v>
      </c>
      <c r="J1326" s="138" t="n">
        <v>21146.9199396147</v>
      </c>
      <c r="K1326" s="138" t="n">
        <v>1277.16750364703</v>
      </c>
      <c r="L1326" s="138" t="n">
        <v>0</v>
      </c>
      <c r="M1326" s="138" t="n">
        <v>0</v>
      </c>
      <c r="N1326" s="138" t="n">
        <v>0</v>
      </c>
      <c r="O1326" s="138" t="n">
        <v>0</v>
      </c>
      <c r="P1326" s="137" t="n">
        <v>38644.57574296343</v>
      </c>
      <c r="Q1326" s="139" t="n"/>
      <c r="R1326" s="16" t="n"/>
    </row>
    <row r="1327">
      <c r="B1327" s="9" t="n">
        <v>1262</v>
      </c>
      <c r="C1327" s="136" t="n">
        <v>43883.54166666666</v>
      </c>
      <c r="D1327" s="40" t="n">
        <v>26860.27743483267</v>
      </c>
      <c r="E1327" s="40" t="n">
        <v>74881.0046412236</v>
      </c>
      <c r="F1327" s="137" t="n">
        <v>101741.2820760563</v>
      </c>
      <c r="G1327" s="137" t="n">
        <v>64000</v>
      </c>
      <c r="H1327" s="137" t="n">
        <v>71346.95853656309</v>
      </c>
      <c r="I1327" s="137" t="n">
        <v>7346.958536563089</v>
      </c>
      <c r="J1327" s="138" t="n">
        <v>6832.671439003673</v>
      </c>
      <c r="K1327" s="138" t="n">
        <v>30394.32353949317</v>
      </c>
      <c r="L1327" s="138" t="n">
        <v>0</v>
      </c>
      <c r="M1327" s="138" t="n">
        <v>0</v>
      </c>
      <c r="N1327" s="138" t="n">
        <v>0</v>
      </c>
      <c r="O1327" s="138" t="n">
        <v>0</v>
      </c>
      <c r="P1327" s="137" t="n">
        <v>45477.2471819671</v>
      </c>
      <c r="Q1327" s="139" t="n"/>
      <c r="R1327" s="16" t="n"/>
    </row>
    <row r="1328">
      <c r="B1328" s="9" t="n">
        <v>1263</v>
      </c>
      <c r="C1328" s="136" t="n">
        <v>43883.58333333334</v>
      </c>
      <c r="D1328" s="40" t="n">
        <v>44912.05826593124</v>
      </c>
      <c r="E1328" s="40" t="n">
        <v>69888.67642347704</v>
      </c>
      <c r="F1328" s="137" t="n">
        <v>114800.7346894083</v>
      </c>
      <c r="G1328" s="137" t="n">
        <v>64000</v>
      </c>
      <c r="H1328" s="137" t="n">
        <v>64000</v>
      </c>
      <c r="I1328" s="137" t="n">
        <v>0</v>
      </c>
      <c r="J1328" s="138" t="n">
        <v>0</v>
      </c>
      <c r="K1328" s="138" t="n">
        <v>50800.73468940827</v>
      </c>
      <c r="L1328" s="138" t="n">
        <v>0</v>
      </c>
      <c r="M1328" s="138" t="n">
        <v>0</v>
      </c>
      <c r="N1328" s="138" t="n">
        <v>0</v>
      </c>
      <c r="O1328" s="138" t="n">
        <v>0</v>
      </c>
      <c r="P1328" s="137" t="n">
        <v>45477.2471819671</v>
      </c>
      <c r="Q1328" s="139" t="n"/>
      <c r="R1328" s="16" t="n"/>
    </row>
    <row r="1329">
      <c r="B1329" s="9" t="n">
        <v>1264</v>
      </c>
      <c r="C1329" s="136" t="n">
        <v>43883.625</v>
      </c>
      <c r="D1329" s="40" t="n">
        <v>56669.10298616638</v>
      </c>
      <c r="E1329" s="40" t="n">
        <v>57744.85762693342</v>
      </c>
      <c r="F1329" s="137" t="n">
        <v>114413.9606130998</v>
      </c>
      <c r="G1329" s="137" t="n">
        <v>64000</v>
      </c>
      <c r="H1329" s="137" t="n">
        <v>64000</v>
      </c>
      <c r="I1329" s="137" t="n">
        <v>0</v>
      </c>
      <c r="J1329" s="138" t="n">
        <v>0</v>
      </c>
      <c r="K1329" s="138" t="n">
        <v>50413.9606130998</v>
      </c>
      <c r="L1329" s="138" t="n">
        <v>0</v>
      </c>
      <c r="M1329" s="138" t="n">
        <v>0</v>
      </c>
      <c r="N1329" s="138" t="n">
        <v>0</v>
      </c>
      <c r="O1329" s="138" t="n">
        <v>0</v>
      </c>
      <c r="P1329" s="137" t="n">
        <v>45477.2471819671</v>
      </c>
      <c r="Q1329" s="139" t="n"/>
      <c r="R1329" s="16" t="n"/>
    </row>
    <row r="1330">
      <c r="B1330" s="9" t="n">
        <v>1265</v>
      </c>
      <c r="C1330" s="136" t="n">
        <v>43883.66666666666</v>
      </c>
      <c r="D1330" s="40" t="n">
        <v>83593.55784948704</v>
      </c>
      <c r="E1330" s="40" t="n">
        <v>40918.28198564325</v>
      </c>
      <c r="F1330" s="137" t="n">
        <v>124511.8398351303</v>
      </c>
      <c r="G1330" s="137" t="n">
        <v>64000</v>
      </c>
      <c r="H1330" s="137" t="n">
        <v>124511.8398351303</v>
      </c>
      <c r="I1330" s="137" t="n">
        <v>0</v>
      </c>
      <c r="J1330" s="138" t="n">
        <v>0</v>
      </c>
      <c r="K1330" s="138" t="n">
        <v>0</v>
      </c>
      <c r="L1330" s="138" t="n">
        <v>0</v>
      </c>
      <c r="M1330" s="138" t="n">
        <v>0</v>
      </c>
      <c r="N1330" s="138" t="n">
        <v>0</v>
      </c>
      <c r="O1330" s="138" t="n">
        <v>60511.83983513029</v>
      </c>
      <c r="P1330" s="137" t="n">
        <v>45477.2471819671</v>
      </c>
      <c r="Q1330" s="139" t="n"/>
      <c r="R1330" s="16" t="n"/>
    </row>
    <row r="1331">
      <c r="B1331" s="9" t="n">
        <v>1266</v>
      </c>
      <c r="C1331" s="136" t="n">
        <v>43883.70833333334</v>
      </c>
      <c r="D1331" s="40" t="n">
        <v>93197.76784021749</v>
      </c>
      <c r="E1331" s="40" t="n">
        <v>19748.69428491154</v>
      </c>
      <c r="F1331" s="137" t="n">
        <v>112946.462125129</v>
      </c>
      <c r="G1331" s="137" t="n">
        <v>64000</v>
      </c>
      <c r="H1331" s="137" t="n">
        <v>112946.462125129</v>
      </c>
      <c r="I1331" s="137" t="n">
        <v>0</v>
      </c>
      <c r="J1331" s="138" t="n">
        <v>0</v>
      </c>
      <c r="K1331" s="138" t="n">
        <v>0</v>
      </c>
      <c r="L1331" s="138" t="n">
        <v>0</v>
      </c>
      <c r="M1331" s="138" t="n">
        <v>0</v>
      </c>
      <c r="N1331" s="138" t="n">
        <v>0</v>
      </c>
      <c r="O1331" s="138" t="n">
        <v>48946.46212512904</v>
      </c>
      <c r="P1331" s="137" t="n">
        <v>45477.2471819671</v>
      </c>
      <c r="Q1331" s="139" t="n"/>
      <c r="R1331" s="16" t="n"/>
    </row>
    <row r="1332">
      <c r="B1332" s="9" t="n">
        <v>1267</v>
      </c>
      <c r="C1332" s="136" t="n">
        <v>43883.75</v>
      </c>
      <c r="D1332" s="40" t="n">
        <v>125221.437393176</v>
      </c>
      <c r="E1332" s="40" t="n">
        <v>0</v>
      </c>
      <c r="F1332" s="137" t="n">
        <v>125221.437393176</v>
      </c>
      <c r="G1332" s="137" t="n">
        <v>64000</v>
      </c>
      <c r="H1332" s="137" t="n">
        <v>125221.437393176</v>
      </c>
      <c r="I1332" s="137" t="n">
        <v>0</v>
      </c>
      <c r="J1332" s="138" t="n">
        <v>0</v>
      </c>
      <c r="K1332" s="138" t="n">
        <v>0</v>
      </c>
      <c r="L1332" s="138" t="n">
        <v>0</v>
      </c>
      <c r="M1332" s="138" t="n">
        <v>0</v>
      </c>
      <c r="N1332" s="138" t="n">
        <v>0</v>
      </c>
      <c r="O1332" s="138" t="n">
        <v>61221.43739317602</v>
      </c>
      <c r="P1332" s="137" t="n">
        <v>45477.2471819671</v>
      </c>
      <c r="Q1332" s="139" t="n"/>
      <c r="R1332" s="16" t="n"/>
    </row>
    <row r="1333">
      <c r="B1333" s="9" t="n">
        <v>1268</v>
      </c>
      <c r="C1333" s="136" t="n">
        <v>43883.79166666666</v>
      </c>
      <c r="D1333" s="40" t="n">
        <v>144051.5863603282</v>
      </c>
      <c r="E1333" s="40" t="n">
        <v>0</v>
      </c>
      <c r="F1333" s="137" t="n">
        <v>144051.5863603282</v>
      </c>
      <c r="G1333" s="137" t="n">
        <v>64000</v>
      </c>
      <c r="H1333" s="137" t="n">
        <v>144000</v>
      </c>
      <c r="I1333" s="137" t="n">
        <v>0</v>
      </c>
      <c r="J1333" s="138" t="n">
        <v>0</v>
      </c>
      <c r="K1333" s="138" t="n">
        <v>51.5863603282196</v>
      </c>
      <c r="L1333" s="138" t="n">
        <v>0</v>
      </c>
      <c r="M1333" s="138" t="n">
        <v>0</v>
      </c>
      <c r="N1333" s="138" t="n">
        <v>0</v>
      </c>
      <c r="O1333" s="138" t="n">
        <v>80000</v>
      </c>
      <c r="P1333" s="137" t="n">
        <v>45477.2471819671</v>
      </c>
      <c r="Q1333" s="139" t="n"/>
      <c r="R1333" s="16" t="n"/>
    </row>
    <row r="1334">
      <c r="B1334" s="9" t="n">
        <v>1269</v>
      </c>
      <c r="C1334" s="136" t="n">
        <v>43883.83333333334</v>
      </c>
      <c r="D1334" s="40" t="n">
        <v>144540.7224369124</v>
      </c>
      <c r="E1334" s="40" t="n">
        <v>0</v>
      </c>
      <c r="F1334" s="137" t="n">
        <v>144540.7224369124</v>
      </c>
      <c r="G1334" s="137" t="n">
        <v>64000</v>
      </c>
      <c r="H1334" s="137" t="n">
        <v>144000</v>
      </c>
      <c r="I1334" s="137" t="n">
        <v>0</v>
      </c>
      <c r="J1334" s="138" t="n">
        <v>0</v>
      </c>
      <c r="K1334" s="138" t="n">
        <v>540.7224369123578</v>
      </c>
      <c r="L1334" s="138" t="n">
        <v>0</v>
      </c>
      <c r="M1334" s="138" t="n">
        <v>0</v>
      </c>
      <c r="N1334" s="138" t="n">
        <v>0</v>
      </c>
      <c r="O1334" s="138" t="n">
        <v>80000</v>
      </c>
      <c r="P1334" s="137" t="n">
        <v>45477.2471819671</v>
      </c>
      <c r="Q1334" s="139" t="n"/>
      <c r="R1334" s="16" t="n"/>
    </row>
    <row r="1335">
      <c r="B1335" s="9" t="n">
        <v>1270</v>
      </c>
      <c r="C1335" s="136" t="n">
        <v>43883.875</v>
      </c>
      <c r="D1335" s="40" t="n">
        <v>144037.9992470898</v>
      </c>
      <c r="E1335" s="40" t="n">
        <v>0</v>
      </c>
      <c r="F1335" s="137" t="n">
        <v>144037.9992470898</v>
      </c>
      <c r="G1335" s="137" t="n">
        <v>64000</v>
      </c>
      <c r="H1335" s="137" t="n">
        <v>144000</v>
      </c>
      <c r="I1335" s="137" t="n">
        <v>0</v>
      </c>
      <c r="J1335" s="138" t="n">
        <v>0</v>
      </c>
      <c r="K1335" s="138" t="n">
        <v>37.99924708978506</v>
      </c>
      <c r="L1335" s="138" t="n">
        <v>0</v>
      </c>
      <c r="M1335" s="138" t="n">
        <v>0</v>
      </c>
      <c r="N1335" s="138" t="n">
        <v>0</v>
      </c>
      <c r="O1335" s="138" t="n">
        <v>80000</v>
      </c>
      <c r="P1335" s="137" t="n">
        <v>45477.2471819671</v>
      </c>
      <c r="Q1335" s="139" t="n"/>
      <c r="R1335" s="16" t="n"/>
    </row>
    <row r="1336">
      <c r="B1336" s="9" t="n">
        <v>1271</v>
      </c>
      <c r="C1336" s="136" t="n">
        <v>43883.91666666666</v>
      </c>
      <c r="D1336" s="40" t="n">
        <v>144538.2651930288</v>
      </c>
      <c r="E1336" s="40" t="n">
        <v>0</v>
      </c>
      <c r="F1336" s="137" t="n">
        <v>144538.2651930288</v>
      </c>
      <c r="G1336" s="137" t="n">
        <v>64000</v>
      </c>
      <c r="H1336" s="137" t="n">
        <v>144000</v>
      </c>
      <c r="I1336" s="137" t="n">
        <v>0</v>
      </c>
      <c r="J1336" s="138" t="n">
        <v>0</v>
      </c>
      <c r="K1336" s="138" t="n">
        <v>538.265193028783</v>
      </c>
      <c r="L1336" s="138" t="n">
        <v>0</v>
      </c>
      <c r="M1336" s="138" t="n">
        <v>0</v>
      </c>
      <c r="N1336" s="138" t="n">
        <v>0</v>
      </c>
      <c r="O1336" s="138" t="n">
        <v>80000</v>
      </c>
      <c r="P1336" s="137" t="n">
        <v>45477.2471819671</v>
      </c>
      <c r="Q1336" s="139" t="n"/>
      <c r="R1336" s="16" t="n"/>
    </row>
    <row r="1337">
      <c r="B1337" s="9" t="n">
        <v>1272</v>
      </c>
      <c r="C1337" s="136" t="n">
        <v>43883.95833333334</v>
      </c>
      <c r="D1337" s="40" t="n">
        <v>144543.7578558273</v>
      </c>
      <c r="E1337" s="40" t="n">
        <v>0</v>
      </c>
      <c r="F1337" s="137" t="n">
        <v>144543.7578558273</v>
      </c>
      <c r="G1337" s="137" t="n">
        <v>64000</v>
      </c>
      <c r="H1337" s="137" t="n">
        <v>144000</v>
      </c>
      <c r="I1337" s="137" t="n">
        <v>0</v>
      </c>
      <c r="J1337" s="138" t="n">
        <v>0</v>
      </c>
      <c r="K1337" s="138" t="n">
        <v>543.757855827309</v>
      </c>
      <c r="L1337" s="138" t="n">
        <v>0</v>
      </c>
      <c r="M1337" s="138" t="n">
        <v>0</v>
      </c>
      <c r="N1337" s="138" t="n">
        <v>0</v>
      </c>
      <c r="O1337" s="138" t="n">
        <v>80000</v>
      </c>
      <c r="P1337" s="137" t="n">
        <v>45477.2471819671</v>
      </c>
      <c r="Q1337" s="139" t="n"/>
      <c r="R1337" s="16" t="n"/>
    </row>
    <row r="1338">
      <c r="B1338" s="9" t="n">
        <v>1273</v>
      </c>
      <c r="C1338" s="136" t="n">
        <v>43884</v>
      </c>
      <c r="D1338" s="40" t="n">
        <v>143564.4738963541</v>
      </c>
      <c r="E1338" s="40" t="n">
        <v>0</v>
      </c>
      <c r="F1338" s="137" t="n">
        <v>143564.4738963541</v>
      </c>
      <c r="G1338" s="137" t="n">
        <v>64000</v>
      </c>
      <c r="H1338" s="137" t="n">
        <v>64000</v>
      </c>
      <c r="I1338" s="137" t="n">
        <v>0</v>
      </c>
      <c r="J1338" s="138" t="n">
        <v>0</v>
      </c>
      <c r="K1338" s="138" t="n">
        <v>79564.47389635409</v>
      </c>
      <c r="L1338" s="138" t="n">
        <v>0</v>
      </c>
      <c r="M1338" s="138" t="n">
        <v>0</v>
      </c>
      <c r="N1338" s="138" t="n">
        <v>0</v>
      </c>
      <c r="O1338" s="138" t="n">
        <v>0</v>
      </c>
      <c r="P1338" s="137" t="n">
        <v>45477.2471819671</v>
      </c>
      <c r="Q1338" s="139" t="n"/>
      <c r="R1338" s="16" t="n"/>
    </row>
    <row r="1339">
      <c r="B1339" s="9" t="n">
        <v>1274</v>
      </c>
      <c r="C1339" s="136" t="n">
        <v>43884.04166666666</v>
      </c>
      <c r="D1339" s="40" t="n">
        <v>126616.5737440005</v>
      </c>
      <c r="E1339" s="40" t="n">
        <v>0</v>
      </c>
      <c r="F1339" s="137" t="n">
        <v>126616.5737440005</v>
      </c>
      <c r="G1339" s="137" t="n">
        <v>64000</v>
      </c>
      <c r="H1339" s="137" t="n">
        <v>64000</v>
      </c>
      <c r="I1339" s="137" t="n">
        <v>0</v>
      </c>
      <c r="J1339" s="138" t="n">
        <v>0</v>
      </c>
      <c r="K1339" s="138" t="n">
        <v>62616.57374400047</v>
      </c>
      <c r="L1339" s="138" t="n">
        <v>0</v>
      </c>
      <c r="M1339" s="138" t="n">
        <v>0</v>
      </c>
      <c r="N1339" s="138" t="n">
        <v>0</v>
      </c>
      <c r="O1339" s="138" t="n">
        <v>0</v>
      </c>
      <c r="P1339" s="137" t="n">
        <v>45477.2471819671</v>
      </c>
      <c r="Q1339" s="139" t="n"/>
      <c r="R1339" s="16" t="n"/>
    </row>
    <row r="1340">
      <c r="B1340" s="9" t="n">
        <v>1275</v>
      </c>
      <c r="C1340" s="136" t="n">
        <v>43884.08333333334</v>
      </c>
      <c r="D1340" s="40" t="n">
        <v>129102.8709228786</v>
      </c>
      <c r="E1340" s="40" t="n">
        <v>0</v>
      </c>
      <c r="F1340" s="137" t="n">
        <v>129102.8709228786</v>
      </c>
      <c r="G1340" s="137" t="n">
        <v>64000</v>
      </c>
      <c r="H1340" s="137" t="n">
        <v>64000</v>
      </c>
      <c r="I1340" s="137" t="n">
        <v>0</v>
      </c>
      <c r="J1340" s="138" t="n">
        <v>0</v>
      </c>
      <c r="K1340" s="138" t="n">
        <v>65102.87092287856</v>
      </c>
      <c r="L1340" s="138" t="n">
        <v>0</v>
      </c>
      <c r="M1340" s="138" t="n">
        <v>0</v>
      </c>
      <c r="N1340" s="138" t="n">
        <v>0</v>
      </c>
      <c r="O1340" s="138" t="n">
        <v>0</v>
      </c>
      <c r="P1340" s="137" t="n">
        <v>45477.2471819671</v>
      </c>
      <c r="Q1340" s="139" t="n"/>
      <c r="R1340" s="16" t="n"/>
    </row>
    <row r="1341">
      <c r="B1341" s="9" t="n">
        <v>1276</v>
      </c>
      <c r="C1341" s="136" t="n">
        <v>43884.125</v>
      </c>
      <c r="D1341" s="40" t="n">
        <v>125388.2408897417</v>
      </c>
      <c r="E1341" s="40" t="n">
        <v>0</v>
      </c>
      <c r="F1341" s="137" t="n">
        <v>125388.2408897417</v>
      </c>
      <c r="G1341" s="137" t="n">
        <v>64000</v>
      </c>
      <c r="H1341" s="137" t="n">
        <v>64000</v>
      </c>
      <c r="I1341" s="137" t="n">
        <v>0</v>
      </c>
      <c r="J1341" s="138" t="n">
        <v>0</v>
      </c>
      <c r="K1341" s="138" t="n">
        <v>61388.24088974166</v>
      </c>
      <c r="L1341" s="138" t="n">
        <v>0</v>
      </c>
      <c r="M1341" s="138" t="n">
        <v>0</v>
      </c>
      <c r="N1341" s="138" t="n">
        <v>0</v>
      </c>
      <c r="O1341" s="138" t="n">
        <v>0</v>
      </c>
      <c r="P1341" s="137" t="n">
        <v>45477.2471819671</v>
      </c>
      <c r="Q1341" s="139" t="n"/>
      <c r="R1341" s="16" t="n"/>
    </row>
    <row r="1342">
      <c r="B1342" s="9" t="n">
        <v>1277</v>
      </c>
      <c r="C1342" s="136" t="n">
        <v>43884.16666666666</v>
      </c>
      <c r="D1342" s="40" t="n">
        <v>100951.5286428776</v>
      </c>
      <c r="E1342" s="40" t="n">
        <v>0</v>
      </c>
      <c r="F1342" s="137" t="n">
        <v>100951.5286428776</v>
      </c>
      <c r="G1342" s="137" t="n">
        <v>64000</v>
      </c>
      <c r="H1342" s="137" t="n">
        <v>100951.5286428776</v>
      </c>
      <c r="I1342" s="137" t="n">
        <v>0</v>
      </c>
      <c r="J1342" s="138" t="n">
        <v>0</v>
      </c>
      <c r="K1342" s="138" t="n">
        <v>0</v>
      </c>
      <c r="L1342" s="138" t="n">
        <v>0</v>
      </c>
      <c r="M1342" s="138" t="n">
        <v>0</v>
      </c>
      <c r="N1342" s="138" t="n">
        <v>0</v>
      </c>
      <c r="O1342" s="138" t="n">
        <v>36951.52864287765</v>
      </c>
      <c r="P1342" s="137" t="n">
        <v>45477.2471819671</v>
      </c>
      <c r="Q1342" s="139" t="n"/>
      <c r="R1342" s="16" t="n"/>
    </row>
    <row r="1343">
      <c r="B1343" s="9" t="n">
        <v>1278</v>
      </c>
      <c r="C1343" s="136" t="n">
        <v>43884.20833333334</v>
      </c>
      <c r="D1343" s="40" t="n">
        <v>62102.06921269336</v>
      </c>
      <c r="E1343" s="40" t="n">
        <v>0</v>
      </c>
      <c r="F1343" s="137" t="n">
        <v>62102.06921269336</v>
      </c>
      <c r="G1343" s="137" t="n">
        <v>64000</v>
      </c>
      <c r="H1343" s="137" t="n">
        <v>62102.06921269336</v>
      </c>
      <c r="I1343" s="137" t="n">
        <v>0</v>
      </c>
      <c r="J1343" s="138" t="n">
        <v>0</v>
      </c>
      <c r="K1343" s="138" t="n">
        <v>0</v>
      </c>
      <c r="L1343" s="138" t="n">
        <v>2062.968247072438</v>
      </c>
      <c r="M1343" s="138" t="n">
        <v>1897.930787306643</v>
      </c>
      <c r="N1343" s="138" t="n">
        <v>0</v>
      </c>
      <c r="O1343" s="138" t="n">
        <v>0</v>
      </c>
      <c r="P1343" s="137" t="n">
        <v>43414.27893489466</v>
      </c>
      <c r="Q1343" s="139" t="n"/>
      <c r="R1343" s="16" t="n"/>
    </row>
    <row r="1344">
      <c r="B1344" s="9" t="n">
        <v>1279</v>
      </c>
      <c r="C1344" s="136" t="n">
        <v>43884.25</v>
      </c>
      <c r="D1344" s="40" t="n">
        <v>19322.75409392485</v>
      </c>
      <c r="E1344" s="40" t="n">
        <v>0</v>
      </c>
      <c r="F1344" s="137" t="n">
        <v>19322.75409392485</v>
      </c>
      <c r="G1344" s="137" t="n">
        <v>64000</v>
      </c>
      <c r="H1344" s="137" t="n">
        <v>19322.75409392485</v>
      </c>
      <c r="I1344" s="137" t="n">
        <v>0</v>
      </c>
      <c r="J1344" s="138" t="n">
        <v>0</v>
      </c>
      <c r="K1344" s="138" t="n">
        <v>0</v>
      </c>
      <c r="L1344" s="138" t="n">
        <v>24715.89520759081</v>
      </c>
      <c r="M1344" s="138" t="n">
        <v>22738.62359098355</v>
      </c>
      <c r="N1344" s="138" t="n">
        <v>21938.6223150916</v>
      </c>
      <c r="O1344" s="138" t="n">
        <v>0</v>
      </c>
      <c r="P1344" s="137" t="n">
        <v>18698.38372730385</v>
      </c>
      <c r="Q1344" s="139" t="n"/>
      <c r="R1344" s="16" t="n"/>
    </row>
    <row r="1345">
      <c r="B1345" s="9" t="n">
        <v>1280</v>
      </c>
      <c r="C1345" s="136" t="n">
        <v>43884.29166666666</v>
      </c>
      <c r="D1345" s="40" t="n">
        <v>1855.941850868823</v>
      </c>
      <c r="E1345" s="40" t="n">
        <v>0</v>
      </c>
      <c r="F1345" s="137" t="n">
        <v>1855.941850868823</v>
      </c>
      <c r="G1345" s="137" t="n">
        <v>64000</v>
      </c>
      <c r="H1345" s="137" t="n">
        <v>1855.941850868823</v>
      </c>
      <c r="I1345" s="137" t="n">
        <v>0</v>
      </c>
      <c r="J1345" s="138" t="n">
        <v>0</v>
      </c>
      <c r="K1345" s="138" t="n">
        <v>0</v>
      </c>
      <c r="L1345" s="138" t="n">
        <v>11876.79665000878</v>
      </c>
      <c r="M1345" s="138" t="n">
        <v>10926.65291800808</v>
      </c>
      <c r="N1345" s="138" t="n">
        <v>51217.40523112309</v>
      </c>
      <c r="O1345" s="138" t="n">
        <v>0</v>
      </c>
      <c r="P1345" s="137" t="n">
        <v>6821.587077295066</v>
      </c>
      <c r="Q1345" s="139" t="n"/>
      <c r="R1345" s="16" t="n"/>
    </row>
    <row r="1346">
      <c r="B1346" s="9" t="n">
        <v>1281</v>
      </c>
      <c r="C1346" s="136" t="n">
        <v>43884.33333333334</v>
      </c>
      <c r="D1346" s="40" t="n">
        <v>0</v>
      </c>
      <c r="E1346" s="40" t="n">
        <v>6890.902017980621</v>
      </c>
      <c r="F1346" s="137" t="n">
        <v>6890.902017980621</v>
      </c>
      <c r="G1346" s="137" t="n">
        <v>64000</v>
      </c>
      <c r="H1346" s="137" t="n">
        <v>6890.902017980621</v>
      </c>
      <c r="I1346" s="137" t="n">
        <v>0</v>
      </c>
      <c r="J1346" s="138" t="n">
        <v>0</v>
      </c>
      <c r="K1346" s="138" t="n">
        <v>0</v>
      </c>
      <c r="L1346" s="138" t="n">
        <v>0</v>
      </c>
      <c r="M1346" s="138" t="n">
        <v>0</v>
      </c>
      <c r="N1346" s="138" t="n">
        <v>57109.09798201938</v>
      </c>
      <c r="O1346" s="138" t="n">
        <v>0</v>
      </c>
      <c r="P1346" s="137" t="n">
        <v>6821.587077295066</v>
      </c>
      <c r="Q1346" s="139" t="n"/>
      <c r="R1346" s="16" t="n"/>
    </row>
    <row r="1347">
      <c r="B1347" s="9" t="n">
        <v>1282</v>
      </c>
      <c r="C1347" s="136" t="n">
        <v>43884.375</v>
      </c>
      <c r="D1347" s="40" t="n">
        <v>0</v>
      </c>
      <c r="E1347" s="40" t="n">
        <v>21653.14602260763</v>
      </c>
      <c r="F1347" s="137" t="n">
        <v>21653.14602260763</v>
      </c>
      <c r="G1347" s="137" t="n">
        <v>64000</v>
      </c>
      <c r="H1347" s="137" t="n">
        <v>21653.14602260763</v>
      </c>
      <c r="I1347" s="137" t="n">
        <v>0</v>
      </c>
      <c r="J1347" s="138" t="n">
        <v>0</v>
      </c>
      <c r="K1347" s="138" t="n">
        <v>0</v>
      </c>
      <c r="L1347" s="138" t="n">
        <v>0</v>
      </c>
      <c r="M1347" s="138" t="n">
        <v>0</v>
      </c>
      <c r="N1347" s="138" t="n">
        <v>42346.85397739237</v>
      </c>
      <c r="O1347" s="138" t="n">
        <v>0</v>
      </c>
      <c r="P1347" s="137" t="n">
        <v>6821.587077295066</v>
      </c>
      <c r="Q1347" s="139" t="n"/>
      <c r="R1347" s="16" t="n"/>
    </row>
    <row r="1348">
      <c r="B1348" s="9" t="n">
        <v>1283</v>
      </c>
      <c r="C1348" s="136" t="n">
        <v>43884.41666666666</v>
      </c>
      <c r="D1348" s="40" t="n">
        <v>990.4138288281289</v>
      </c>
      <c r="E1348" s="40" t="n">
        <v>38539.67662601047</v>
      </c>
      <c r="F1348" s="137" t="n">
        <v>39530.0904548386</v>
      </c>
      <c r="G1348" s="137" t="n">
        <v>64000</v>
      </c>
      <c r="H1348" s="137" t="n">
        <v>39530.0904548386</v>
      </c>
      <c r="I1348" s="137" t="n">
        <v>0</v>
      </c>
      <c r="J1348" s="138" t="n">
        <v>0</v>
      </c>
      <c r="K1348" s="138" t="n">
        <v>0</v>
      </c>
      <c r="L1348" s="138" t="n">
        <v>0</v>
      </c>
      <c r="M1348" s="138" t="n">
        <v>0</v>
      </c>
      <c r="N1348" s="138" t="n">
        <v>24469.9095451614</v>
      </c>
      <c r="O1348" s="138" t="n">
        <v>0</v>
      </c>
      <c r="P1348" s="137" t="n">
        <v>6821.587077295066</v>
      </c>
      <c r="Q1348" s="139" t="n"/>
      <c r="R1348" s="16" t="n"/>
    </row>
    <row r="1349">
      <c r="B1349" s="9" t="n">
        <v>1284</v>
      </c>
      <c r="C1349" s="136" t="n">
        <v>43884.45833333334</v>
      </c>
      <c r="D1349" s="40" t="n">
        <v>0</v>
      </c>
      <c r="E1349" s="40" t="n">
        <v>52634.97065994638</v>
      </c>
      <c r="F1349" s="137" t="n">
        <v>52634.97065994638</v>
      </c>
      <c r="G1349" s="137" t="n">
        <v>64000</v>
      </c>
      <c r="H1349" s="137" t="n">
        <v>52634.97065994638</v>
      </c>
      <c r="I1349" s="137" t="n">
        <v>0</v>
      </c>
      <c r="J1349" s="138" t="n">
        <v>0</v>
      </c>
      <c r="K1349" s="138" t="n">
        <v>0</v>
      </c>
      <c r="L1349" s="138" t="n">
        <v>0</v>
      </c>
      <c r="M1349" s="138" t="n">
        <v>0</v>
      </c>
      <c r="N1349" s="138" t="n">
        <v>11365.02934005362</v>
      </c>
      <c r="O1349" s="138" t="n">
        <v>0</v>
      </c>
      <c r="P1349" s="137" t="n">
        <v>6821.587077295066</v>
      </c>
      <c r="Q1349" s="139" t="n"/>
      <c r="R1349" s="16" t="n"/>
    </row>
    <row r="1350">
      <c r="B1350" s="9" t="n">
        <v>1285</v>
      </c>
      <c r="C1350" s="136" t="n">
        <v>43884.5</v>
      </c>
      <c r="D1350" s="40" t="n">
        <v>13231.24650660672</v>
      </c>
      <c r="E1350" s="40" t="n">
        <v>59100.70186817386</v>
      </c>
      <c r="F1350" s="137" t="n">
        <v>72331.94837478058</v>
      </c>
      <c r="G1350" s="137" t="n">
        <v>64000</v>
      </c>
      <c r="H1350" s="137" t="n">
        <v>72331.94837478058</v>
      </c>
      <c r="I1350" s="137" t="n">
        <v>8331.948374780579</v>
      </c>
      <c r="J1350" s="138" t="n">
        <v>7748.711988545938</v>
      </c>
      <c r="K1350" s="138" t="n">
        <v>0</v>
      </c>
      <c r="L1350" s="138" t="n">
        <v>0</v>
      </c>
      <c r="M1350" s="138" t="n">
        <v>0</v>
      </c>
      <c r="N1350" s="138" t="n">
        <v>0</v>
      </c>
      <c r="O1350" s="138" t="n">
        <v>0</v>
      </c>
      <c r="P1350" s="137" t="n">
        <v>14570.299065841</v>
      </c>
      <c r="Q1350" s="139" t="n"/>
      <c r="R1350" s="16" t="n"/>
    </row>
    <row r="1351">
      <c r="B1351" s="9" t="n">
        <v>1286</v>
      </c>
      <c r="C1351" s="136" t="n">
        <v>43884.54166666666</v>
      </c>
      <c r="D1351" s="40" t="n">
        <v>51013.2502850257</v>
      </c>
      <c r="E1351" s="40" t="n">
        <v>56761.28275828791</v>
      </c>
      <c r="F1351" s="137" t="n">
        <v>107774.5330433136</v>
      </c>
      <c r="G1351" s="137" t="n">
        <v>64000</v>
      </c>
      <c r="H1351" s="137" t="n">
        <v>86738.62359098355</v>
      </c>
      <c r="I1351" s="137" t="n">
        <v>22738.62359098355</v>
      </c>
      <c r="J1351" s="138" t="n">
        <v>21146.9199396147</v>
      </c>
      <c r="K1351" s="138" t="n">
        <v>21035.90945233006</v>
      </c>
      <c r="L1351" s="138" t="n">
        <v>0</v>
      </c>
      <c r="M1351" s="138" t="n">
        <v>0</v>
      </c>
      <c r="N1351" s="138" t="n">
        <v>0</v>
      </c>
      <c r="O1351" s="138" t="n">
        <v>0</v>
      </c>
      <c r="P1351" s="137" t="n">
        <v>35717.21900545571</v>
      </c>
      <c r="Q1351" s="139" t="n"/>
      <c r="R1351" s="16" t="n"/>
    </row>
    <row r="1352">
      <c r="B1352" s="9" t="n">
        <v>1287</v>
      </c>
      <c r="C1352" s="136" t="n">
        <v>43884.58333333334</v>
      </c>
      <c r="D1352" s="40" t="n">
        <v>121273.369191102</v>
      </c>
      <c r="E1352" s="40" t="n">
        <v>55291.79839278167</v>
      </c>
      <c r="F1352" s="137" t="n">
        <v>176565.1675838836</v>
      </c>
      <c r="G1352" s="137" t="n">
        <v>64000</v>
      </c>
      <c r="H1352" s="137" t="n">
        <v>74494.65395323806</v>
      </c>
      <c r="I1352" s="137" t="n">
        <v>10494.65395323805</v>
      </c>
      <c r="J1352" s="138" t="n">
        <v>9760.02817651139</v>
      </c>
      <c r="K1352" s="138" t="n">
        <v>102070.5136306456</v>
      </c>
      <c r="L1352" s="138" t="n">
        <v>0</v>
      </c>
      <c r="M1352" s="138" t="n">
        <v>0</v>
      </c>
      <c r="N1352" s="138" t="n">
        <v>0</v>
      </c>
      <c r="O1352" s="138" t="n">
        <v>0</v>
      </c>
      <c r="P1352" s="137" t="n">
        <v>45477.2471819671</v>
      </c>
      <c r="Q1352" s="139" t="n"/>
      <c r="R1352" s="16" t="n"/>
    </row>
    <row r="1353">
      <c r="B1353" s="9" t="n">
        <v>1288</v>
      </c>
      <c r="C1353" s="136" t="n">
        <v>43884.625</v>
      </c>
      <c r="D1353" s="40" t="n">
        <v>108478.9339207356</v>
      </c>
      <c r="E1353" s="40" t="n">
        <v>44840.82558530125</v>
      </c>
      <c r="F1353" s="137" t="n">
        <v>153319.7595060368</v>
      </c>
      <c r="G1353" s="137" t="n">
        <v>64000</v>
      </c>
      <c r="H1353" s="137" t="n">
        <v>64000</v>
      </c>
      <c r="I1353" s="137" t="n">
        <v>0</v>
      </c>
      <c r="J1353" s="138" t="n">
        <v>0</v>
      </c>
      <c r="K1353" s="138" t="n">
        <v>89319.75950603679</v>
      </c>
      <c r="L1353" s="138" t="n">
        <v>0</v>
      </c>
      <c r="M1353" s="138" t="n">
        <v>0</v>
      </c>
      <c r="N1353" s="138" t="n">
        <v>0</v>
      </c>
      <c r="O1353" s="138" t="n">
        <v>0</v>
      </c>
      <c r="P1353" s="137" t="n">
        <v>45477.2471819671</v>
      </c>
      <c r="Q1353" s="139" t="n"/>
      <c r="R1353" s="16" t="n"/>
    </row>
    <row r="1354">
      <c r="B1354" s="9" t="n">
        <v>1289</v>
      </c>
      <c r="C1354" s="136" t="n">
        <v>43884.66666666666</v>
      </c>
      <c r="D1354" s="40" t="n">
        <v>132249.8776189156</v>
      </c>
      <c r="E1354" s="40" t="n">
        <v>33238.95262275634</v>
      </c>
      <c r="F1354" s="137" t="n">
        <v>165488.830241672</v>
      </c>
      <c r="G1354" s="137" t="n">
        <v>64000</v>
      </c>
      <c r="H1354" s="137" t="n">
        <v>144000</v>
      </c>
      <c r="I1354" s="137" t="n">
        <v>0</v>
      </c>
      <c r="J1354" s="138" t="n">
        <v>0</v>
      </c>
      <c r="K1354" s="138" t="n">
        <v>21488.83024167197</v>
      </c>
      <c r="L1354" s="138" t="n">
        <v>0</v>
      </c>
      <c r="M1354" s="138" t="n">
        <v>0</v>
      </c>
      <c r="N1354" s="138" t="n">
        <v>0</v>
      </c>
      <c r="O1354" s="138" t="n">
        <v>80000</v>
      </c>
      <c r="P1354" s="137" t="n">
        <v>45477.2471819671</v>
      </c>
      <c r="Q1354" s="139" t="n"/>
      <c r="R1354" s="16" t="n"/>
    </row>
    <row r="1355">
      <c r="B1355" s="9" t="n">
        <v>1290</v>
      </c>
      <c r="C1355" s="136" t="n">
        <v>43884.70833333334</v>
      </c>
      <c r="D1355" s="40" t="n">
        <v>137356.608583962</v>
      </c>
      <c r="E1355" s="40" t="n">
        <v>17362.25167532939</v>
      </c>
      <c r="F1355" s="137" t="n">
        <v>154718.8602592914</v>
      </c>
      <c r="G1355" s="137" t="n">
        <v>64000</v>
      </c>
      <c r="H1355" s="137" t="n">
        <v>144000</v>
      </c>
      <c r="I1355" s="137" t="n">
        <v>0</v>
      </c>
      <c r="J1355" s="138" t="n">
        <v>0</v>
      </c>
      <c r="K1355" s="138" t="n">
        <v>10718.86025929142</v>
      </c>
      <c r="L1355" s="138" t="n">
        <v>0</v>
      </c>
      <c r="M1355" s="138" t="n">
        <v>0</v>
      </c>
      <c r="N1355" s="138" t="n">
        <v>0</v>
      </c>
      <c r="O1355" s="138" t="n">
        <v>80000</v>
      </c>
      <c r="P1355" s="137" t="n">
        <v>45477.2471819671</v>
      </c>
      <c r="Q1355" s="139" t="n"/>
      <c r="R1355" s="16" t="n"/>
    </row>
    <row r="1356">
      <c r="B1356" s="9" t="n">
        <v>1291</v>
      </c>
      <c r="C1356" s="136" t="n">
        <v>43884.75</v>
      </c>
      <c r="D1356" s="40" t="n">
        <v>120303.4805758894</v>
      </c>
      <c r="E1356" s="40" t="n">
        <v>0</v>
      </c>
      <c r="F1356" s="137" t="n">
        <v>120303.4805758894</v>
      </c>
      <c r="G1356" s="137" t="n">
        <v>64000</v>
      </c>
      <c r="H1356" s="137" t="n">
        <v>120303.4805758894</v>
      </c>
      <c r="I1356" s="137" t="n">
        <v>0</v>
      </c>
      <c r="J1356" s="138" t="n">
        <v>0</v>
      </c>
      <c r="K1356" s="138" t="n">
        <v>0</v>
      </c>
      <c r="L1356" s="138" t="n">
        <v>0</v>
      </c>
      <c r="M1356" s="138" t="n">
        <v>0</v>
      </c>
      <c r="N1356" s="138" t="n">
        <v>0</v>
      </c>
      <c r="O1356" s="138" t="n">
        <v>56303.48057588938</v>
      </c>
      <c r="P1356" s="137" t="n">
        <v>45477.2471819671</v>
      </c>
      <c r="Q1356" s="139" t="n"/>
      <c r="R1356" s="16" t="n"/>
    </row>
    <row r="1357">
      <c r="B1357" s="9" t="n">
        <v>1292</v>
      </c>
      <c r="C1357" s="136" t="n">
        <v>43884.79166666666</v>
      </c>
      <c r="D1357" s="40" t="n">
        <v>112857.74252122</v>
      </c>
      <c r="E1357" s="40" t="n">
        <v>0</v>
      </c>
      <c r="F1357" s="137" t="n">
        <v>112857.74252122</v>
      </c>
      <c r="G1357" s="137" t="n">
        <v>64000</v>
      </c>
      <c r="H1357" s="137" t="n">
        <v>112857.74252122</v>
      </c>
      <c r="I1357" s="137" t="n">
        <v>0</v>
      </c>
      <c r="J1357" s="138" t="n">
        <v>0</v>
      </c>
      <c r="K1357" s="138" t="n">
        <v>0</v>
      </c>
      <c r="L1357" s="138" t="n">
        <v>0</v>
      </c>
      <c r="M1357" s="138" t="n">
        <v>0</v>
      </c>
      <c r="N1357" s="138" t="n">
        <v>0</v>
      </c>
      <c r="O1357" s="138" t="n">
        <v>48857.74252122</v>
      </c>
      <c r="P1357" s="137" t="n">
        <v>45477.2471819671</v>
      </c>
      <c r="Q1357" s="139" t="n"/>
      <c r="R1357" s="16" t="n"/>
    </row>
    <row r="1358">
      <c r="B1358" s="9" t="n">
        <v>1293</v>
      </c>
      <c r="C1358" s="136" t="n">
        <v>43884.83333333334</v>
      </c>
      <c r="D1358" s="40" t="n">
        <v>80992.05929559786</v>
      </c>
      <c r="E1358" s="40" t="n">
        <v>0</v>
      </c>
      <c r="F1358" s="137" t="n">
        <v>80992.05929559786</v>
      </c>
      <c r="G1358" s="137" t="n">
        <v>64000</v>
      </c>
      <c r="H1358" s="137" t="n">
        <v>80992.05929559786</v>
      </c>
      <c r="I1358" s="137" t="n">
        <v>0</v>
      </c>
      <c r="J1358" s="138" t="n">
        <v>0</v>
      </c>
      <c r="K1358" s="138" t="n">
        <v>0</v>
      </c>
      <c r="L1358" s="138" t="n">
        <v>0</v>
      </c>
      <c r="M1358" s="138" t="n">
        <v>0</v>
      </c>
      <c r="N1358" s="138" t="n">
        <v>0</v>
      </c>
      <c r="O1358" s="138" t="n">
        <v>16992.05929559786</v>
      </c>
      <c r="P1358" s="137" t="n">
        <v>45477.2471819671</v>
      </c>
      <c r="Q1358" s="139" t="n"/>
      <c r="R1358" s="16" t="n"/>
    </row>
    <row r="1359">
      <c r="B1359" s="9" t="n">
        <v>1294</v>
      </c>
      <c r="C1359" s="136" t="n">
        <v>43884.875</v>
      </c>
      <c r="D1359" s="40" t="n">
        <v>130544.9839950061</v>
      </c>
      <c r="E1359" s="40" t="n">
        <v>0</v>
      </c>
      <c r="F1359" s="137" t="n">
        <v>130544.9839950061</v>
      </c>
      <c r="G1359" s="137" t="n">
        <v>64000</v>
      </c>
      <c r="H1359" s="137" t="n">
        <v>130544.9839950061</v>
      </c>
      <c r="I1359" s="137" t="n">
        <v>0</v>
      </c>
      <c r="J1359" s="138" t="n">
        <v>0</v>
      </c>
      <c r="K1359" s="138" t="n">
        <v>0</v>
      </c>
      <c r="L1359" s="138" t="n">
        <v>0</v>
      </c>
      <c r="M1359" s="138" t="n">
        <v>0</v>
      </c>
      <c r="N1359" s="138" t="n">
        <v>0</v>
      </c>
      <c r="O1359" s="138" t="n">
        <v>66544.98399500614</v>
      </c>
      <c r="P1359" s="137" t="n">
        <v>45477.2471819671</v>
      </c>
      <c r="Q1359" s="139" t="n"/>
      <c r="R1359" s="16" t="n"/>
    </row>
    <row r="1360">
      <c r="B1360" s="9" t="n">
        <v>1295</v>
      </c>
      <c r="C1360" s="136" t="n">
        <v>43884.91666666666</v>
      </c>
      <c r="D1360" s="40" t="n">
        <v>87251.23764202875</v>
      </c>
      <c r="E1360" s="40" t="n">
        <v>0</v>
      </c>
      <c r="F1360" s="137" t="n">
        <v>87251.23764202875</v>
      </c>
      <c r="G1360" s="137" t="n">
        <v>64000</v>
      </c>
      <c r="H1360" s="137" t="n">
        <v>87251.23764202875</v>
      </c>
      <c r="I1360" s="137" t="n">
        <v>0</v>
      </c>
      <c r="J1360" s="138" t="n">
        <v>0</v>
      </c>
      <c r="K1360" s="138" t="n">
        <v>0</v>
      </c>
      <c r="L1360" s="138" t="n">
        <v>0</v>
      </c>
      <c r="M1360" s="138" t="n">
        <v>0</v>
      </c>
      <c r="N1360" s="138" t="n">
        <v>0</v>
      </c>
      <c r="O1360" s="138" t="n">
        <v>23251.23764202875</v>
      </c>
      <c r="P1360" s="137" t="n">
        <v>45477.2471819671</v>
      </c>
      <c r="Q1360" s="139" t="n"/>
      <c r="R1360" s="16" t="n"/>
    </row>
    <row r="1361">
      <c r="B1361" s="9" t="n">
        <v>1296</v>
      </c>
      <c r="C1361" s="136" t="n">
        <v>43884.95833333334</v>
      </c>
      <c r="D1361" s="40" t="n">
        <v>60136.12956209626</v>
      </c>
      <c r="E1361" s="40" t="n">
        <v>0</v>
      </c>
      <c r="F1361" s="137" t="n">
        <v>60136.12956209626</v>
      </c>
      <c r="G1361" s="137" t="n">
        <v>64000</v>
      </c>
      <c r="H1361" s="137" t="n">
        <v>60136.12956209626</v>
      </c>
      <c r="I1361" s="137" t="n">
        <v>0</v>
      </c>
      <c r="J1361" s="138" t="n">
        <v>0</v>
      </c>
      <c r="K1361" s="138" t="n">
        <v>0</v>
      </c>
      <c r="L1361" s="138" t="n">
        <v>4199.859171634504</v>
      </c>
      <c r="M1361" s="138" t="n">
        <v>3863.870437903744</v>
      </c>
      <c r="N1361" s="138" t="n">
        <v>4.547473508864641e-13</v>
      </c>
      <c r="O1361" s="138" t="n">
        <v>0</v>
      </c>
      <c r="P1361" s="137" t="n">
        <v>41277.38801033259</v>
      </c>
      <c r="Q1361" s="139" t="n"/>
      <c r="R1361" s="16" t="n"/>
    </row>
    <row r="1362">
      <c r="B1362" s="9" t="n">
        <v>1297</v>
      </c>
      <c r="C1362" s="136" t="n">
        <v>43885</v>
      </c>
      <c r="D1362" s="40" t="n">
        <v>58778.86367583003</v>
      </c>
      <c r="E1362" s="40" t="n">
        <v>0</v>
      </c>
      <c r="F1362" s="137" t="n">
        <v>58778.86367583003</v>
      </c>
      <c r="G1362" s="137" t="n">
        <v>64000</v>
      </c>
      <c r="H1362" s="137" t="n">
        <v>58778.86367583003</v>
      </c>
      <c r="I1362" s="137" t="n">
        <v>0</v>
      </c>
      <c r="J1362" s="138" t="n">
        <v>0</v>
      </c>
      <c r="K1362" s="138" t="n">
        <v>0</v>
      </c>
      <c r="L1362" s="138" t="n">
        <v>5675.148178445623</v>
      </c>
      <c r="M1362" s="138" t="n">
        <v>5221.136324169973</v>
      </c>
      <c r="N1362" s="138" t="n">
        <v>0</v>
      </c>
      <c r="O1362" s="138" t="n">
        <v>0</v>
      </c>
      <c r="P1362" s="137" t="n">
        <v>35602.23983188697</v>
      </c>
      <c r="Q1362" s="139" t="n"/>
      <c r="R1362" s="16" t="n"/>
    </row>
    <row r="1363">
      <c r="B1363" s="9" t="n">
        <v>1298</v>
      </c>
      <c r="C1363" s="136" t="n">
        <v>43885.04166666666</v>
      </c>
      <c r="D1363" s="40" t="n">
        <v>35240.20179652426</v>
      </c>
      <c r="E1363" s="40" t="n">
        <v>0</v>
      </c>
      <c r="F1363" s="137" t="n">
        <v>35240.20179652426</v>
      </c>
      <c r="G1363" s="137" t="n">
        <v>64000</v>
      </c>
      <c r="H1363" s="137" t="n">
        <v>35240.20179652426</v>
      </c>
      <c r="I1363" s="137" t="n">
        <v>0</v>
      </c>
      <c r="J1363" s="138" t="n">
        <v>0</v>
      </c>
      <c r="K1363" s="138" t="n">
        <v>0</v>
      </c>
      <c r="L1363" s="138" t="n">
        <v>24715.89520759081</v>
      </c>
      <c r="M1363" s="138" t="n">
        <v>22738.62359098355</v>
      </c>
      <c r="N1363" s="138" t="n">
        <v>6021.174612492188</v>
      </c>
      <c r="O1363" s="138" t="n">
        <v>0</v>
      </c>
      <c r="P1363" s="137" t="n">
        <v>10886.34462429615</v>
      </c>
      <c r="Q1363" s="139" t="n"/>
      <c r="R1363" s="16" t="n"/>
    </row>
    <row r="1364">
      <c r="B1364" s="9" t="n">
        <v>1299</v>
      </c>
      <c r="C1364" s="136" t="n">
        <v>43885.08333333334</v>
      </c>
      <c r="D1364" s="40" t="n">
        <v>35478.26536571282</v>
      </c>
      <c r="E1364" s="40" t="n">
        <v>0</v>
      </c>
      <c r="F1364" s="137" t="n">
        <v>35478.26536571282</v>
      </c>
      <c r="G1364" s="137" t="n">
        <v>64000</v>
      </c>
      <c r="H1364" s="137" t="n">
        <v>35478.26536571282</v>
      </c>
      <c r="I1364" s="137" t="n">
        <v>0</v>
      </c>
      <c r="J1364" s="138" t="n">
        <v>0</v>
      </c>
      <c r="K1364" s="138" t="n">
        <v>0</v>
      </c>
      <c r="L1364" s="138" t="n">
        <v>4064.757547001089</v>
      </c>
      <c r="M1364" s="138" t="n">
        <v>3739.576943241002</v>
      </c>
      <c r="N1364" s="138" t="n">
        <v>24782.15769104618</v>
      </c>
      <c r="O1364" s="138" t="n">
        <v>0</v>
      </c>
      <c r="P1364" s="137" t="n">
        <v>6821.587077295066</v>
      </c>
      <c r="Q1364" s="139" t="n"/>
      <c r="R1364" s="16" t="n"/>
    </row>
    <row r="1365">
      <c r="B1365" s="9" t="n">
        <v>1300</v>
      </c>
      <c r="C1365" s="136" t="n">
        <v>43885.125</v>
      </c>
      <c r="D1365" s="40" t="n">
        <v>26373.3095146164</v>
      </c>
      <c r="E1365" s="40" t="n">
        <v>0</v>
      </c>
      <c r="F1365" s="137" t="n">
        <v>26373.3095146164</v>
      </c>
      <c r="G1365" s="137" t="n">
        <v>64000</v>
      </c>
      <c r="H1365" s="137" t="n">
        <v>26373.3095146164</v>
      </c>
      <c r="I1365" s="137" t="n">
        <v>0</v>
      </c>
      <c r="J1365" s="138" t="n">
        <v>0</v>
      </c>
      <c r="K1365" s="138" t="n">
        <v>0</v>
      </c>
      <c r="L1365" s="138" t="n">
        <v>0</v>
      </c>
      <c r="M1365" s="138" t="n">
        <v>0</v>
      </c>
      <c r="N1365" s="138" t="n">
        <v>37626.6904853836</v>
      </c>
      <c r="O1365" s="138" t="n">
        <v>0</v>
      </c>
      <c r="P1365" s="137" t="n">
        <v>6821.587077295066</v>
      </c>
      <c r="Q1365" s="139" t="n"/>
      <c r="R1365" s="16" t="n"/>
    </row>
    <row r="1366">
      <c r="B1366" s="9" t="n">
        <v>1301</v>
      </c>
      <c r="C1366" s="136" t="n">
        <v>43885.16666666666</v>
      </c>
      <c r="D1366" s="40" t="n">
        <v>40499.13733859283</v>
      </c>
      <c r="E1366" s="40" t="n">
        <v>0</v>
      </c>
      <c r="F1366" s="137" t="n">
        <v>40499.13733859283</v>
      </c>
      <c r="G1366" s="137" t="n">
        <v>64000</v>
      </c>
      <c r="H1366" s="137" t="n">
        <v>40499.13733859283</v>
      </c>
      <c r="I1366" s="137" t="n">
        <v>0</v>
      </c>
      <c r="J1366" s="138" t="n">
        <v>0</v>
      </c>
      <c r="K1366" s="138" t="n">
        <v>0</v>
      </c>
      <c r="L1366" s="138" t="n">
        <v>0</v>
      </c>
      <c r="M1366" s="138" t="n">
        <v>0</v>
      </c>
      <c r="N1366" s="138" t="n">
        <v>23500.86266140717</v>
      </c>
      <c r="O1366" s="138" t="n">
        <v>0</v>
      </c>
      <c r="P1366" s="137" t="n">
        <v>6821.587077295066</v>
      </c>
      <c r="Q1366" s="139" t="n"/>
      <c r="R1366" s="16" t="n"/>
    </row>
    <row r="1367">
      <c r="B1367" s="9" t="n">
        <v>1302</v>
      </c>
      <c r="C1367" s="136" t="n">
        <v>43885.20833333334</v>
      </c>
      <c r="D1367" s="40" t="n">
        <v>44423.06673310497</v>
      </c>
      <c r="E1367" s="40" t="n">
        <v>0</v>
      </c>
      <c r="F1367" s="137" t="n">
        <v>44423.06673310497</v>
      </c>
      <c r="G1367" s="137" t="n">
        <v>64000</v>
      </c>
      <c r="H1367" s="137" t="n">
        <v>44423.06673310497</v>
      </c>
      <c r="I1367" s="137" t="n">
        <v>0</v>
      </c>
      <c r="J1367" s="138" t="n">
        <v>0</v>
      </c>
      <c r="K1367" s="138" t="n">
        <v>0</v>
      </c>
      <c r="L1367" s="138" t="n">
        <v>0</v>
      </c>
      <c r="M1367" s="138" t="n">
        <v>0</v>
      </c>
      <c r="N1367" s="138" t="n">
        <v>19576.93326689503</v>
      </c>
      <c r="O1367" s="138" t="n">
        <v>0</v>
      </c>
      <c r="P1367" s="137" t="n">
        <v>6821.587077295066</v>
      </c>
      <c r="Q1367" s="139" t="n"/>
      <c r="R1367" s="16" t="n"/>
    </row>
    <row r="1368">
      <c r="B1368" s="9" t="n">
        <v>1303</v>
      </c>
      <c r="C1368" s="136" t="n">
        <v>43885.25</v>
      </c>
      <c r="D1368" s="40" t="n">
        <v>80087.64900269394</v>
      </c>
      <c r="E1368" s="40" t="n">
        <v>0</v>
      </c>
      <c r="F1368" s="137" t="n">
        <v>80087.64900269394</v>
      </c>
      <c r="G1368" s="137" t="n">
        <v>64000</v>
      </c>
      <c r="H1368" s="137" t="n">
        <v>80087.64900269394</v>
      </c>
      <c r="I1368" s="137" t="n">
        <v>16087.64900269394</v>
      </c>
      <c r="J1368" s="138" t="n">
        <v>14961.51357250537</v>
      </c>
      <c r="K1368" s="138" t="n">
        <v>0</v>
      </c>
      <c r="L1368" s="138" t="n">
        <v>0</v>
      </c>
      <c r="M1368" s="138" t="n">
        <v>0</v>
      </c>
      <c r="N1368" s="138" t="n">
        <v>0</v>
      </c>
      <c r="O1368" s="138" t="n">
        <v>0</v>
      </c>
      <c r="P1368" s="137" t="n">
        <v>21783.10064980044</v>
      </c>
      <c r="Q1368" s="139" t="n"/>
      <c r="R1368" s="16" t="n"/>
    </row>
    <row r="1369">
      <c r="B1369" s="9" t="n">
        <v>1304</v>
      </c>
      <c r="C1369" s="136" t="n">
        <v>43885.29166666666</v>
      </c>
      <c r="D1369" s="40" t="n">
        <v>55720.60684711644</v>
      </c>
      <c r="E1369" s="40" t="n">
        <v>0</v>
      </c>
      <c r="F1369" s="137" t="n">
        <v>55720.60684711644</v>
      </c>
      <c r="G1369" s="137" t="n">
        <v>64000</v>
      </c>
      <c r="H1369" s="137" t="n">
        <v>55720.60684711644</v>
      </c>
      <c r="I1369" s="137" t="n">
        <v>0</v>
      </c>
      <c r="J1369" s="138" t="n">
        <v>0</v>
      </c>
      <c r="K1369" s="138" t="n">
        <v>0</v>
      </c>
      <c r="L1369" s="138" t="n">
        <v>8999.340383569088</v>
      </c>
      <c r="M1369" s="138" t="n">
        <v>8279.39315288356</v>
      </c>
      <c r="N1369" s="138" t="n">
        <v>0</v>
      </c>
      <c r="O1369" s="138" t="n">
        <v>0</v>
      </c>
      <c r="P1369" s="137" t="n">
        <v>12783.76026623135</v>
      </c>
      <c r="Q1369" s="139" t="n"/>
      <c r="R1369" s="16" t="n"/>
    </row>
    <row r="1370">
      <c r="B1370" s="9" t="n">
        <v>1305</v>
      </c>
      <c r="C1370" s="136" t="n">
        <v>43885.33333333334</v>
      </c>
      <c r="D1370" s="40" t="n">
        <v>17245.3712060209</v>
      </c>
      <c r="E1370" s="40" t="n">
        <v>0</v>
      </c>
      <c r="F1370" s="137" t="n">
        <v>17245.3712060209</v>
      </c>
      <c r="G1370" s="137" t="n">
        <v>64000</v>
      </c>
      <c r="H1370" s="137" t="n">
        <v>17245.3712060209</v>
      </c>
      <c r="I1370" s="137" t="n">
        <v>0</v>
      </c>
      <c r="J1370" s="138" t="n">
        <v>0</v>
      </c>
      <c r="K1370" s="138" t="n">
        <v>0</v>
      </c>
      <c r="L1370" s="138" t="n">
        <v>5962.173188936282</v>
      </c>
      <c r="M1370" s="138" t="n">
        <v>5485.199333821379</v>
      </c>
      <c r="N1370" s="138" t="n">
        <v>41269.42946015772</v>
      </c>
      <c r="O1370" s="138" t="n">
        <v>0</v>
      </c>
      <c r="P1370" s="137" t="n">
        <v>6821.587077295066</v>
      </c>
      <c r="Q1370" s="139" t="n"/>
      <c r="R1370" s="16" t="n"/>
    </row>
    <row r="1371">
      <c r="B1371" s="9" t="n">
        <v>1306</v>
      </c>
      <c r="C1371" s="136" t="n">
        <v>43885.375</v>
      </c>
      <c r="D1371" s="40" t="n">
        <v>8187.536619985482</v>
      </c>
      <c r="E1371" s="40" t="n">
        <v>1081.070258015635</v>
      </c>
      <c r="F1371" s="137" t="n">
        <v>9268.606878001116</v>
      </c>
      <c r="G1371" s="137" t="n">
        <v>64000</v>
      </c>
      <c r="H1371" s="137" t="n">
        <v>9268.606878001116</v>
      </c>
      <c r="I1371" s="137" t="n">
        <v>0</v>
      </c>
      <c r="J1371" s="138" t="n">
        <v>0</v>
      </c>
      <c r="K1371" s="138" t="n">
        <v>0</v>
      </c>
      <c r="L1371" s="138" t="n">
        <v>0</v>
      </c>
      <c r="M1371" s="138" t="n">
        <v>0</v>
      </c>
      <c r="N1371" s="138" t="n">
        <v>54731.39312199889</v>
      </c>
      <c r="O1371" s="138" t="n">
        <v>0</v>
      </c>
      <c r="P1371" s="137" t="n">
        <v>6821.587077295066</v>
      </c>
      <c r="Q1371" s="139" t="n"/>
      <c r="R1371" s="16" t="n"/>
    </row>
    <row r="1372">
      <c r="B1372" s="9" t="n">
        <v>1307</v>
      </c>
      <c r="C1372" s="136" t="n">
        <v>43885.41666666666</v>
      </c>
      <c r="D1372" s="40" t="n">
        <v>1783.236340667342</v>
      </c>
      <c r="E1372" s="40" t="n">
        <v>10182.54699671461</v>
      </c>
      <c r="F1372" s="137" t="n">
        <v>11965.78333738195</v>
      </c>
      <c r="G1372" s="137" t="n">
        <v>64000</v>
      </c>
      <c r="H1372" s="137" t="n">
        <v>11965.78333738195</v>
      </c>
      <c r="I1372" s="137" t="n">
        <v>0</v>
      </c>
      <c r="J1372" s="138" t="n">
        <v>0</v>
      </c>
      <c r="K1372" s="138" t="n">
        <v>0</v>
      </c>
      <c r="L1372" s="138" t="n">
        <v>0</v>
      </c>
      <c r="M1372" s="138" t="n">
        <v>0</v>
      </c>
      <c r="N1372" s="138" t="n">
        <v>52034.21666261805</v>
      </c>
      <c r="O1372" s="138" t="n">
        <v>0</v>
      </c>
      <c r="P1372" s="137" t="n">
        <v>6821.587077295066</v>
      </c>
      <c r="Q1372" s="139" t="n"/>
      <c r="R1372" s="16" t="n"/>
    </row>
    <row r="1373">
      <c r="B1373" s="9" t="n">
        <v>1308</v>
      </c>
      <c r="C1373" s="136" t="n">
        <v>43885.45833333334</v>
      </c>
      <c r="D1373" s="40" t="n">
        <v>0</v>
      </c>
      <c r="E1373" s="40" t="n">
        <v>21027.34161415071</v>
      </c>
      <c r="F1373" s="137" t="n">
        <v>21027.34161415071</v>
      </c>
      <c r="G1373" s="137" t="n">
        <v>64000</v>
      </c>
      <c r="H1373" s="137" t="n">
        <v>21027.34161415071</v>
      </c>
      <c r="I1373" s="137" t="n">
        <v>0</v>
      </c>
      <c r="J1373" s="138" t="n">
        <v>0</v>
      </c>
      <c r="K1373" s="138" t="n">
        <v>0</v>
      </c>
      <c r="L1373" s="138" t="n">
        <v>0</v>
      </c>
      <c r="M1373" s="138" t="n">
        <v>0</v>
      </c>
      <c r="N1373" s="138" t="n">
        <v>42972.6583858493</v>
      </c>
      <c r="O1373" s="138" t="n">
        <v>0</v>
      </c>
      <c r="P1373" s="137" t="n">
        <v>6821.587077295066</v>
      </c>
      <c r="Q1373" s="139" t="n"/>
      <c r="R1373" s="16" t="n"/>
    </row>
    <row r="1374">
      <c r="B1374" s="9" t="n">
        <v>1309</v>
      </c>
      <c r="C1374" s="136" t="n">
        <v>43885.5</v>
      </c>
      <c r="D1374" s="40" t="n">
        <v>0</v>
      </c>
      <c r="E1374" s="40" t="n">
        <v>78356.82499376769</v>
      </c>
      <c r="F1374" s="137" t="n">
        <v>78356.82499376769</v>
      </c>
      <c r="G1374" s="137" t="n">
        <v>64000</v>
      </c>
      <c r="H1374" s="137" t="n">
        <v>78356.82499376769</v>
      </c>
      <c r="I1374" s="137" t="n">
        <v>14356.82499376769</v>
      </c>
      <c r="J1374" s="138" t="n">
        <v>13351.84724420395</v>
      </c>
      <c r="K1374" s="138" t="n">
        <v>0</v>
      </c>
      <c r="L1374" s="138" t="n">
        <v>0</v>
      </c>
      <c r="M1374" s="138" t="n">
        <v>0</v>
      </c>
      <c r="N1374" s="138" t="n">
        <v>0</v>
      </c>
      <c r="O1374" s="138" t="n">
        <v>0</v>
      </c>
      <c r="P1374" s="137" t="n">
        <v>20173.43432149901</v>
      </c>
      <c r="Q1374" s="139" t="n"/>
      <c r="R1374" s="16" t="n"/>
    </row>
    <row r="1375">
      <c r="B1375" s="9" t="n">
        <v>1310</v>
      </c>
      <c r="C1375" s="136" t="n">
        <v>43885.54166666666</v>
      </c>
      <c r="D1375" s="40" t="n">
        <v>0</v>
      </c>
      <c r="E1375" s="40" t="n">
        <v>55417.19439197153</v>
      </c>
      <c r="F1375" s="137" t="n">
        <v>55417.19439197153</v>
      </c>
      <c r="G1375" s="137" t="n">
        <v>64000</v>
      </c>
      <c r="H1375" s="137" t="n">
        <v>55417.19439197153</v>
      </c>
      <c r="I1375" s="137" t="n">
        <v>0</v>
      </c>
      <c r="J1375" s="138" t="n">
        <v>0</v>
      </c>
      <c r="K1375" s="138" t="n">
        <v>0</v>
      </c>
      <c r="L1375" s="138" t="n">
        <v>9329.136530465723</v>
      </c>
      <c r="M1375" s="138" t="n">
        <v>8582.805608028464</v>
      </c>
      <c r="N1375" s="138" t="n">
        <v>1.818989403545856e-12</v>
      </c>
      <c r="O1375" s="138" t="n">
        <v>0</v>
      </c>
      <c r="P1375" s="137" t="n">
        <v>10844.29779103329</v>
      </c>
      <c r="Q1375" s="139" t="n"/>
      <c r="R1375" s="16" t="n"/>
    </row>
    <row r="1376">
      <c r="B1376" s="9" t="n">
        <v>1311</v>
      </c>
      <c r="C1376" s="136" t="n">
        <v>43885.58333333334</v>
      </c>
      <c r="D1376" s="40" t="n">
        <v>0</v>
      </c>
      <c r="E1376" s="40" t="n">
        <v>35687.70136943594</v>
      </c>
      <c r="F1376" s="137" t="n">
        <v>35687.70136943594</v>
      </c>
      <c r="G1376" s="137" t="n">
        <v>64000</v>
      </c>
      <c r="H1376" s="137" t="n">
        <v>35687.70136943594</v>
      </c>
      <c r="I1376" s="137" t="n">
        <v>0</v>
      </c>
      <c r="J1376" s="138" t="n">
        <v>0</v>
      </c>
      <c r="K1376" s="138" t="n">
        <v>0</v>
      </c>
      <c r="L1376" s="138" t="n">
        <v>4022.710713738226</v>
      </c>
      <c r="M1376" s="138" t="n">
        <v>3700.893856639168</v>
      </c>
      <c r="N1376" s="138" t="n">
        <v>24611.40477392489</v>
      </c>
      <c r="O1376" s="138" t="n">
        <v>0</v>
      </c>
      <c r="P1376" s="137" t="n">
        <v>6821.587077295066</v>
      </c>
      <c r="Q1376" s="139" t="n"/>
      <c r="R1376" s="16" t="n"/>
    </row>
    <row r="1377">
      <c r="B1377" s="9" t="n">
        <v>1312</v>
      </c>
      <c r="C1377" s="136" t="n">
        <v>43885.625</v>
      </c>
      <c r="D1377" s="40" t="n">
        <v>0</v>
      </c>
      <c r="E1377" s="40" t="n">
        <v>43810.22721695954</v>
      </c>
      <c r="F1377" s="137" t="n">
        <v>43810.22721695954</v>
      </c>
      <c r="G1377" s="137" t="n">
        <v>64000</v>
      </c>
      <c r="H1377" s="137" t="n">
        <v>43810.22721695954</v>
      </c>
      <c r="I1377" s="137" t="n">
        <v>0</v>
      </c>
      <c r="J1377" s="138" t="n">
        <v>0</v>
      </c>
      <c r="K1377" s="138" t="n">
        <v>0</v>
      </c>
      <c r="L1377" s="138" t="n">
        <v>0</v>
      </c>
      <c r="M1377" s="138" t="n">
        <v>0</v>
      </c>
      <c r="N1377" s="138" t="n">
        <v>20189.77278304046</v>
      </c>
      <c r="O1377" s="138" t="n">
        <v>0</v>
      </c>
      <c r="P1377" s="137" t="n">
        <v>6821.587077295066</v>
      </c>
      <c r="Q1377" s="139" t="n"/>
      <c r="R1377" s="16" t="n"/>
    </row>
    <row r="1378">
      <c r="B1378" s="9" t="n">
        <v>1313</v>
      </c>
      <c r="C1378" s="136" t="n">
        <v>43885.66666666666</v>
      </c>
      <c r="D1378" s="40" t="n">
        <v>0</v>
      </c>
      <c r="E1378" s="40" t="n">
        <v>37340.96924625483</v>
      </c>
      <c r="F1378" s="137" t="n">
        <v>37340.96924625483</v>
      </c>
      <c r="G1378" s="137" t="n">
        <v>64000</v>
      </c>
      <c r="H1378" s="137" t="n">
        <v>37340.96924625483</v>
      </c>
      <c r="I1378" s="137" t="n">
        <v>0</v>
      </c>
      <c r="J1378" s="138" t="n">
        <v>0</v>
      </c>
      <c r="K1378" s="138" t="n">
        <v>0</v>
      </c>
      <c r="L1378" s="138" t="n">
        <v>0</v>
      </c>
      <c r="M1378" s="138" t="n">
        <v>0</v>
      </c>
      <c r="N1378" s="138" t="n">
        <v>26659.03075374517</v>
      </c>
      <c r="O1378" s="138" t="n">
        <v>0</v>
      </c>
      <c r="P1378" s="137" t="n">
        <v>6821.587077295066</v>
      </c>
      <c r="Q1378" s="139" t="n"/>
      <c r="R1378" s="16" t="n"/>
    </row>
    <row r="1379">
      <c r="B1379" s="9" t="n">
        <v>1314</v>
      </c>
      <c r="C1379" s="136" t="n">
        <v>43885.70833333334</v>
      </c>
      <c r="D1379" s="40" t="n">
        <v>0</v>
      </c>
      <c r="E1379" s="40" t="n">
        <v>19009.24975218879</v>
      </c>
      <c r="F1379" s="137" t="n">
        <v>19009.24975218879</v>
      </c>
      <c r="G1379" s="137" t="n">
        <v>64000</v>
      </c>
      <c r="H1379" s="137" t="n">
        <v>19009.24975218879</v>
      </c>
      <c r="I1379" s="137" t="n">
        <v>0</v>
      </c>
      <c r="J1379" s="138" t="n">
        <v>0</v>
      </c>
      <c r="K1379" s="138" t="n">
        <v>0</v>
      </c>
      <c r="L1379" s="138" t="n">
        <v>0</v>
      </c>
      <c r="M1379" s="138" t="n">
        <v>0</v>
      </c>
      <c r="N1379" s="138" t="n">
        <v>44990.75024781121</v>
      </c>
      <c r="O1379" s="138" t="n">
        <v>0</v>
      </c>
      <c r="P1379" s="137" t="n">
        <v>6821.587077295066</v>
      </c>
      <c r="Q1379" s="139" t="n"/>
      <c r="R1379" s="16" t="n"/>
    </row>
    <row r="1380">
      <c r="B1380" s="9" t="n">
        <v>1315</v>
      </c>
      <c r="C1380" s="136" t="n">
        <v>43885.75</v>
      </c>
      <c r="D1380" s="40" t="n">
        <v>0</v>
      </c>
      <c r="E1380" s="40" t="n">
        <v>1029.109290851334</v>
      </c>
      <c r="F1380" s="137" t="n">
        <v>1029.109290851334</v>
      </c>
      <c r="G1380" s="137" t="n">
        <v>64000</v>
      </c>
      <c r="H1380" s="137" t="n">
        <v>1029.109290851334</v>
      </c>
      <c r="I1380" s="137" t="n">
        <v>0</v>
      </c>
      <c r="J1380" s="138" t="n">
        <v>0</v>
      </c>
      <c r="K1380" s="138" t="n">
        <v>0</v>
      </c>
      <c r="L1380" s="138" t="n">
        <v>0</v>
      </c>
      <c r="M1380" s="138" t="n">
        <v>0</v>
      </c>
      <c r="N1380" s="138" t="n">
        <v>62970.89070914867</v>
      </c>
      <c r="O1380" s="138" t="n">
        <v>0</v>
      </c>
      <c r="P1380" s="137" t="n">
        <v>6821.587077295066</v>
      </c>
      <c r="Q1380" s="139" t="n"/>
      <c r="R1380" s="16" t="n"/>
    </row>
    <row r="1381">
      <c r="B1381" s="9" t="n">
        <v>1316</v>
      </c>
      <c r="C1381" s="136" t="n">
        <v>43885.79166666666</v>
      </c>
      <c r="D1381" s="40" t="n">
        <v>0</v>
      </c>
      <c r="E1381" s="40" t="n">
        <v>0</v>
      </c>
      <c r="F1381" s="137" t="n">
        <v>0</v>
      </c>
      <c r="G1381" s="137" t="n">
        <v>64000</v>
      </c>
      <c r="H1381" s="137" t="n">
        <v>0</v>
      </c>
      <c r="I1381" s="137" t="n">
        <v>0</v>
      </c>
      <c r="J1381" s="138" t="n">
        <v>0</v>
      </c>
      <c r="K1381" s="138" t="n">
        <v>0</v>
      </c>
      <c r="L1381" s="138" t="n">
        <v>0</v>
      </c>
      <c r="M1381" s="138" t="n">
        <v>0</v>
      </c>
      <c r="N1381" s="138" t="n">
        <v>64000</v>
      </c>
      <c r="O1381" s="138" t="n">
        <v>0</v>
      </c>
      <c r="P1381" s="137" t="n">
        <v>6821.587077295066</v>
      </c>
      <c r="Q1381" s="139" t="n"/>
      <c r="R1381" s="16" t="n"/>
    </row>
    <row r="1382">
      <c r="B1382" s="9" t="n">
        <v>1317</v>
      </c>
      <c r="C1382" s="136" t="n">
        <v>43885.83333333334</v>
      </c>
      <c r="D1382" s="40" t="n">
        <v>41461.9433096705</v>
      </c>
      <c r="E1382" s="40" t="n">
        <v>0</v>
      </c>
      <c r="F1382" s="137" t="n">
        <v>41461.9433096705</v>
      </c>
      <c r="G1382" s="137" t="n">
        <v>64000</v>
      </c>
      <c r="H1382" s="137" t="n">
        <v>41461.9433096705</v>
      </c>
      <c r="I1382" s="137" t="n">
        <v>0</v>
      </c>
      <c r="J1382" s="138" t="n">
        <v>0</v>
      </c>
      <c r="K1382" s="138" t="n">
        <v>0</v>
      </c>
      <c r="L1382" s="138" t="n">
        <v>0</v>
      </c>
      <c r="M1382" s="138" t="n">
        <v>0</v>
      </c>
      <c r="N1382" s="138" t="n">
        <v>22538.0566903295</v>
      </c>
      <c r="O1382" s="138" t="n">
        <v>0</v>
      </c>
      <c r="P1382" s="137" t="n">
        <v>6821.587077295066</v>
      </c>
      <c r="Q1382" s="139" t="n"/>
      <c r="R1382" s="16" t="n"/>
    </row>
    <row r="1383">
      <c r="B1383" s="9" t="n">
        <v>1318</v>
      </c>
      <c r="C1383" s="136" t="n">
        <v>43885.875</v>
      </c>
      <c r="D1383" s="40" t="n">
        <v>38127.1742721787</v>
      </c>
      <c r="E1383" s="40" t="n">
        <v>0</v>
      </c>
      <c r="F1383" s="137" t="n">
        <v>38127.1742721787</v>
      </c>
      <c r="G1383" s="137" t="n">
        <v>64000</v>
      </c>
      <c r="H1383" s="137" t="n">
        <v>38127.1742721787</v>
      </c>
      <c r="I1383" s="137" t="n">
        <v>0</v>
      </c>
      <c r="J1383" s="138" t="n">
        <v>0</v>
      </c>
      <c r="K1383" s="138" t="n">
        <v>0</v>
      </c>
      <c r="L1383" s="138" t="n">
        <v>0</v>
      </c>
      <c r="M1383" s="138" t="n">
        <v>0</v>
      </c>
      <c r="N1383" s="138" t="n">
        <v>25872.8257278213</v>
      </c>
      <c r="O1383" s="138" t="n">
        <v>0</v>
      </c>
      <c r="P1383" s="137" t="n">
        <v>6821.587077295066</v>
      </c>
      <c r="Q1383" s="139" t="n"/>
      <c r="R1383" s="16" t="n"/>
    </row>
    <row r="1384">
      <c r="B1384" s="9" t="n">
        <v>1319</v>
      </c>
      <c r="C1384" s="136" t="n">
        <v>43885.91666666666</v>
      </c>
      <c r="D1384" s="40" t="n">
        <v>89899.13474218965</v>
      </c>
      <c r="E1384" s="40" t="n">
        <v>0</v>
      </c>
      <c r="F1384" s="137" t="n">
        <v>89899.13474218965</v>
      </c>
      <c r="G1384" s="137" t="n">
        <v>64000</v>
      </c>
      <c r="H1384" s="137" t="n">
        <v>89899.13474218965</v>
      </c>
      <c r="I1384" s="137" t="n">
        <v>22738.62359098355</v>
      </c>
      <c r="J1384" s="138" t="n">
        <v>21146.9199396147</v>
      </c>
      <c r="K1384" s="138" t="n">
        <v>0</v>
      </c>
      <c r="L1384" s="138" t="n">
        <v>0</v>
      </c>
      <c r="M1384" s="138" t="n">
        <v>0</v>
      </c>
      <c r="N1384" s="138" t="n">
        <v>0</v>
      </c>
      <c r="O1384" s="138" t="n">
        <v>3160.511151206101</v>
      </c>
      <c r="P1384" s="137" t="n">
        <v>27968.50701690977</v>
      </c>
      <c r="Q1384" s="139" t="n"/>
      <c r="R1384" s="16" t="n"/>
    </row>
    <row r="1385">
      <c r="B1385" s="9" t="n">
        <v>1320</v>
      </c>
      <c r="C1385" s="136" t="n">
        <v>43885.95833333334</v>
      </c>
      <c r="D1385" s="40" t="n">
        <v>134897.9192628344</v>
      </c>
      <c r="E1385" s="40" t="n">
        <v>0</v>
      </c>
      <c r="F1385" s="137" t="n">
        <v>134897.9192628344</v>
      </c>
      <c r="G1385" s="137" t="n">
        <v>64000</v>
      </c>
      <c r="H1385" s="137" t="n">
        <v>134897.9192628344</v>
      </c>
      <c r="I1385" s="137" t="n">
        <v>18826.60232801863</v>
      </c>
      <c r="J1385" s="138" t="n">
        <v>17508.74016505733</v>
      </c>
      <c r="K1385" s="138" t="n">
        <v>0</v>
      </c>
      <c r="L1385" s="138" t="n">
        <v>0</v>
      </c>
      <c r="M1385" s="138" t="n">
        <v>0</v>
      </c>
      <c r="N1385" s="138" t="n">
        <v>0</v>
      </c>
      <c r="O1385" s="138" t="n">
        <v>52071.31693481575</v>
      </c>
      <c r="P1385" s="137" t="n">
        <v>45477.2471819671</v>
      </c>
      <c r="Q1385" s="139" t="n"/>
      <c r="R1385" s="16" t="n"/>
    </row>
    <row r="1386">
      <c r="B1386" s="9" t="n">
        <v>1321</v>
      </c>
      <c r="C1386" s="136" t="n">
        <v>43886</v>
      </c>
      <c r="D1386" s="40" t="n">
        <v>120583.7509223718</v>
      </c>
      <c r="E1386" s="40" t="n">
        <v>0</v>
      </c>
      <c r="F1386" s="137" t="n">
        <v>120583.7509223718</v>
      </c>
      <c r="G1386" s="137" t="n">
        <v>64000</v>
      </c>
      <c r="H1386" s="137" t="n">
        <v>64000</v>
      </c>
      <c r="I1386" s="137" t="n">
        <v>0</v>
      </c>
      <c r="J1386" s="138" t="n">
        <v>0</v>
      </c>
      <c r="K1386" s="138" t="n">
        <v>56583.75092237182</v>
      </c>
      <c r="L1386" s="138" t="n">
        <v>0</v>
      </c>
      <c r="M1386" s="138" t="n">
        <v>0</v>
      </c>
      <c r="N1386" s="138" t="n">
        <v>0</v>
      </c>
      <c r="O1386" s="138" t="n">
        <v>0</v>
      </c>
      <c r="P1386" s="137" t="n">
        <v>45477.2471819671</v>
      </c>
      <c r="Q1386" s="139" t="n"/>
      <c r="R1386" s="16" t="n"/>
    </row>
    <row r="1387">
      <c r="B1387" s="9" t="n">
        <v>1322</v>
      </c>
      <c r="C1387" s="136" t="n">
        <v>43886.04166666666</v>
      </c>
      <c r="D1387" s="40" t="n">
        <v>144526.4126048846</v>
      </c>
      <c r="E1387" s="40" t="n">
        <v>0</v>
      </c>
      <c r="F1387" s="137" t="n">
        <v>144526.4126048846</v>
      </c>
      <c r="G1387" s="137" t="n">
        <v>64000</v>
      </c>
      <c r="H1387" s="137" t="n">
        <v>64000</v>
      </c>
      <c r="I1387" s="137" t="n">
        <v>0</v>
      </c>
      <c r="J1387" s="138" t="n">
        <v>0</v>
      </c>
      <c r="K1387" s="138" t="n">
        <v>80526.41260488462</v>
      </c>
      <c r="L1387" s="138" t="n">
        <v>0</v>
      </c>
      <c r="M1387" s="138" t="n">
        <v>0</v>
      </c>
      <c r="N1387" s="138" t="n">
        <v>0</v>
      </c>
      <c r="O1387" s="138" t="n">
        <v>0</v>
      </c>
      <c r="P1387" s="137" t="n">
        <v>45477.2471819671</v>
      </c>
      <c r="Q1387" s="139" t="n"/>
      <c r="R1387" s="16" t="n"/>
    </row>
    <row r="1388">
      <c r="B1388" s="9" t="n">
        <v>1323</v>
      </c>
      <c r="C1388" s="136" t="n">
        <v>43886.08333333334</v>
      </c>
      <c r="D1388" s="40" t="n">
        <v>144543.7578558273</v>
      </c>
      <c r="E1388" s="40" t="n">
        <v>0</v>
      </c>
      <c r="F1388" s="137" t="n">
        <v>144543.7578558273</v>
      </c>
      <c r="G1388" s="137" t="n">
        <v>64000</v>
      </c>
      <c r="H1388" s="137" t="n">
        <v>64000</v>
      </c>
      <c r="I1388" s="137" t="n">
        <v>0</v>
      </c>
      <c r="J1388" s="138" t="n">
        <v>0</v>
      </c>
      <c r="K1388" s="138" t="n">
        <v>80543.75785582731</v>
      </c>
      <c r="L1388" s="138" t="n">
        <v>0</v>
      </c>
      <c r="M1388" s="138" t="n">
        <v>0</v>
      </c>
      <c r="N1388" s="138" t="n">
        <v>0</v>
      </c>
      <c r="O1388" s="138" t="n">
        <v>0</v>
      </c>
      <c r="P1388" s="137" t="n">
        <v>45477.2471819671</v>
      </c>
      <c r="Q1388" s="139" t="n"/>
      <c r="R1388" s="16" t="n"/>
    </row>
    <row r="1389">
      <c r="B1389" s="9" t="n">
        <v>1324</v>
      </c>
      <c r="C1389" s="136" t="n">
        <v>43886.125</v>
      </c>
      <c r="D1389" s="40" t="n">
        <v>144543.7578558273</v>
      </c>
      <c r="E1389" s="40" t="n">
        <v>0</v>
      </c>
      <c r="F1389" s="137" t="n">
        <v>144543.7578558273</v>
      </c>
      <c r="G1389" s="137" t="n">
        <v>64000</v>
      </c>
      <c r="H1389" s="137" t="n">
        <v>64000</v>
      </c>
      <c r="I1389" s="137" t="n">
        <v>0</v>
      </c>
      <c r="J1389" s="138" t="n">
        <v>0</v>
      </c>
      <c r="K1389" s="138" t="n">
        <v>80543.75785582731</v>
      </c>
      <c r="L1389" s="138" t="n">
        <v>0</v>
      </c>
      <c r="M1389" s="138" t="n">
        <v>0</v>
      </c>
      <c r="N1389" s="138" t="n">
        <v>0</v>
      </c>
      <c r="O1389" s="138" t="n">
        <v>0</v>
      </c>
      <c r="P1389" s="137" t="n">
        <v>45477.2471819671</v>
      </c>
      <c r="Q1389" s="139" t="n"/>
      <c r="R1389" s="16" t="n"/>
    </row>
    <row r="1390">
      <c r="B1390" s="9" t="n">
        <v>1325</v>
      </c>
      <c r="C1390" s="136" t="n">
        <v>43886.16666666666</v>
      </c>
      <c r="D1390" s="40" t="n">
        <v>144543.7578558273</v>
      </c>
      <c r="E1390" s="40" t="n">
        <v>0</v>
      </c>
      <c r="F1390" s="137" t="n">
        <v>144543.7578558273</v>
      </c>
      <c r="G1390" s="137" t="n">
        <v>64000</v>
      </c>
      <c r="H1390" s="137" t="n">
        <v>144000</v>
      </c>
      <c r="I1390" s="137" t="n">
        <v>0</v>
      </c>
      <c r="J1390" s="138" t="n">
        <v>0</v>
      </c>
      <c r="K1390" s="138" t="n">
        <v>543.757855827309</v>
      </c>
      <c r="L1390" s="138" t="n">
        <v>0</v>
      </c>
      <c r="M1390" s="138" t="n">
        <v>0</v>
      </c>
      <c r="N1390" s="138" t="n">
        <v>0</v>
      </c>
      <c r="O1390" s="138" t="n">
        <v>80000</v>
      </c>
      <c r="P1390" s="137" t="n">
        <v>45477.2471819671</v>
      </c>
      <c r="Q1390" s="139" t="n"/>
      <c r="R1390" s="16" t="n"/>
    </row>
    <row r="1391">
      <c r="B1391" s="9" t="n">
        <v>1326</v>
      </c>
      <c r="C1391" s="136" t="n">
        <v>43886.20833333334</v>
      </c>
      <c r="D1391" s="40" t="n">
        <v>144543.7578558273</v>
      </c>
      <c r="E1391" s="40" t="n">
        <v>0</v>
      </c>
      <c r="F1391" s="137" t="n">
        <v>144543.7578558273</v>
      </c>
      <c r="G1391" s="137" t="n">
        <v>64000</v>
      </c>
      <c r="H1391" s="137" t="n">
        <v>144000</v>
      </c>
      <c r="I1391" s="137" t="n">
        <v>0</v>
      </c>
      <c r="J1391" s="138" t="n">
        <v>0</v>
      </c>
      <c r="K1391" s="138" t="n">
        <v>543.757855827309</v>
      </c>
      <c r="L1391" s="138" t="n">
        <v>0</v>
      </c>
      <c r="M1391" s="138" t="n">
        <v>0</v>
      </c>
      <c r="N1391" s="138" t="n">
        <v>0</v>
      </c>
      <c r="O1391" s="138" t="n">
        <v>80000</v>
      </c>
      <c r="P1391" s="137" t="n">
        <v>45477.2471819671</v>
      </c>
      <c r="Q1391" s="139" t="n"/>
      <c r="R1391" s="16" t="n"/>
    </row>
    <row r="1392">
      <c r="B1392" s="9" t="n">
        <v>1327</v>
      </c>
      <c r="C1392" s="136" t="n">
        <v>43886.25</v>
      </c>
      <c r="D1392" s="40" t="n">
        <v>144543.7578558273</v>
      </c>
      <c r="E1392" s="40" t="n">
        <v>0</v>
      </c>
      <c r="F1392" s="137" t="n">
        <v>144543.7578558273</v>
      </c>
      <c r="G1392" s="137" t="n">
        <v>64000</v>
      </c>
      <c r="H1392" s="137" t="n">
        <v>144000</v>
      </c>
      <c r="I1392" s="137" t="n">
        <v>0</v>
      </c>
      <c r="J1392" s="138" t="n">
        <v>0</v>
      </c>
      <c r="K1392" s="138" t="n">
        <v>543.757855827309</v>
      </c>
      <c r="L1392" s="138" t="n">
        <v>0</v>
      </c>
      <c r="M1392" s="138" t="n">
        <v>0</v>
      </c>
      <c r="N1392" s="138" t="n">
        <v>0</v>
      </c>
      <c r="O1392" s="138" t="n">
        <v>80000</v>
      </c>
      <c r="P1392" s="137" t="n">
        <v>45477.2471819671</v>
      </c>
      <c r="Q1392" s="139" t="n"/>
      <c r="R1392" s="16" t="n"/>
    </row>
    <row r="1393">
      <c r="B1393" s="9" t="n">
        <v>1328</v>
      </c>
      <c r="C1393" s="136" t="n">
        <v>43886.29166666666</v>
      </c>
      <c r="D1393" s="40" t="n">
        <v>144543.7578558273</v>
      </c>
      <c r="E1393" s="40" t="n">
        <v>0</v>
      </c>
      <c r="F1393" s="137" t="n">
        <v>144543.7578558273</v>
      </c>
      <c r="G1393" s="137" t="n">
        <v>64000</v>
      </c>
      <c r="H1393" s="137" t="n">
        <v>144000</v>
      </c>
      <c r="I1393" s="137" t="n">
        <v>0</v>
      </c>
      <c r="J1393" s="138" t="n">
        <v>0</v>
      </c>
      <c r="K1393" s="138" t="n">
        <v>543.757855827309</v>
      </c>
      <c r="L1393" s="138" t="n">
        <v>0</v>
      </c>
      <c r="M1393" s="138" t="n">
        <v>0</v>
      </c>
      <c r="N1393" s="138" t="n">
        <v>0</v>
      </c>
      <c r="O1393" s="138" t="n">
        <v>80000</v>
      </c>
      <c r="P1393" s="137" t="n">
        <v>45477.2471819671</v>
      </c>
      <c r="Q1393" s="139" t="n"/>
      <c r="R1393" s="16" t="n"/>
    </row>
    <row r="1394">
      <c r="B1394" s="9" t="n">
        <v>1329</v>
      </c>
      <c r="C1394" s="136" t="n">
        <v>43886.33333333334</v>
      </c>
      <c r="D1394" s="40" t="n">
        <v>144543.7578558273</v>
      </c>
      <c r="E1394" s="40" t="n">
        <v>13454.99071307265</v>
      </c>
      <c r="F1394" s="137" t="n">
        <v>157998.7485689</v>
      </c>
      <c r="G1394" s="137" t="n">
        <v>64000</v>
      </c>
      <c r="H1394" s="137" t="n">
        <v>144000</v>
      </c>
      <c r="I1394" s="137" t="n">
        <v>0</v>
      </c>
      <c r="J1394" s="138" t="n">
        <v>0</v>
      </c>
      <c r="K1394" s="138" t="n">
        <v>13998.74856889996</v>
      </c>
      <c r="L1394" s="138" t="n">
        <v>0</v>
      </c>
      <c r="M1394" s="138" t="n">
        <v>0</v>
      </c>
      <c r="N1394" s="138" t="n">
        <v>0</v>
      </c>
      <c r="O1394" s="138" t="n">
        <v>80000</v>
      </c>
      <c r="P1394" s="137" t="n">
        <v>45477.2471819671</v>
      </c>
      <c r="Q1394" s="139" t="n"/>
      <c r="R1394" s="16" t="n"/>
    </row>
    <row r="1395">
      <c r="B1395" s="9" t="n">
        <v>1330</v>
      </c>
      <c r="C1395" s="136" t="n">
        <v>43886.375</v>
      </c>
      <c r="D1395" s="40" t="n">
        <v>137408.2107055165</v>
      </c>
      <c r="E1395" s="40" t="n">
        <v>34786.41762525879</v>
      </c>
      <c r="F1395" s="137" t="n">
        <v>172194.6283307753</v>
      </c>
      <c r="G1395" s="137" t="n">
        <v>64000</v>
      </c>
      <c r="H1395" s="137" t="n">
        <v>144000</v>
      </c>
      <c r="I1395" s="137" t="n">
        <v>0</v>
      </c>
      <c r="J1395" s="138" t="n">
        <v>0</v>
      </c>
      <c r="K1395" s="138" t="n">
        <v>28194.62833077533</v>
      </c>
      <c r="L1395" s="138" t="n">
        <v>0</v>
      </c>
      <c r="M1395" s="138" t="n">
        <v>0</v>
      </c>
      <c r="N1395" s="138" t="n">
        <v>0</v>
      </c>
      <c r="O1395" s="138" t="n">
        <v>80000</v>
      </c>
      <c r="P1395" s="137" t="n">
        <v>45477.2471819671</v>
      </c>
      <c r="Q1395" s="139" t="n"/>
      <c r="R1395" s="16" t="n"/>
    </row>
    <row r="1396">
      <c r="B1396" s="9" t="n">
        <v>1331</v>
      </c>
      <c r="C1396" s="136" t="n">
        <v>43886.41666666666</v>
      </c>
      <c r="D1396" s="40" t="n">
        <v>134461.2525703519</v>
      </c>
      <c r="E1396" s="40" t="n">
        <v>46357.3334505037</v>
      </c>
      <c r="F1396" s="137" t="n">
        <v>180818.5860208556</v>
      </c>
      <c r="G1396" s="137" t="n">
        <v>64000</v>
      </c>
      <c r="H1396" s="137" t="n">
        <v>144000</v>
      </c>
      <c r="I1396" s="137" t="n">
        <v>0</v>
      </c>
      <c r="J1396" s="138" t="n">
        <v>0</v>
      </c>
      <c r="K1396" s="138" t="n">
        <v>36818.58602085564</v>
      </c>
      <c r="L1396" s="138" t="n">
        <v>0</v>
      </c>
      <c r="M1396" s="138" t="n">
        <v>0</v>
      </c>
      <c r="N1396" s="138" t="n">
        <v>0</v>
      </c>
      <c r="O1396" s="138" t="n">
        <v>80000</v>
      </c>
      <c r="P1396" s="137" t="n">
        <v>45477.2471819671</v>
      </c>
      <c r="Q1396" s="139" t="n"/>
      <c r="R1396" s="16" t="n"/>
    </row>
    <row r="1397">
      <c r="B1397" s="9" t="n">
        <v>1332</v>
      </c>
      <c r="C1397" s="136" t="n">
        <v>43886.45833333334</v>
      </c>
      <c r="D1397" s="40" t="n">
        <v>100099.2986465597</v>
      </c>
      <c r="E1397" s="40" t="n">
        <v>58928.28236928779</v>
      </c>
      <c r="F1397" s="137" t="n">
        <v>159027.5810158474</v>
      </c>
      <c r="G1397" s="137" t="n">
        <v>64000</v>
      </c>
      <c r="H1397" s="137" t="n">
        <v>64000</v>
      </c>
      <c r="I1397" s="137" t="n">
        <v>0</v>
      </c>
      <c r="J1397" s="138" t="n">
        <v>0</v>
      </c>
      <c r="K1397" s="138" t="n">
        <v>95027.58101584745</v>
      </c>
      <c r="L1397" s="138" t="n">
        <v>0</v>
      </c>
      <c r="M1397" s="138" t="n">
        <v>0</v>
      </c>
      <c r="N1397" s="138" t="n">
        <v>0</v>
      </c>
      <c r="O1397" s="138" t="n">
        <v>0</v>
      </c>
      <c r="P1397" s="137" t="n">
        <v>45477.2471819671</v>
      </c>
      <c r="Q1397" s="139" t="n"/>
      <c r="R1397" s="16" t="n"/>
    </row>
    <row r="1398">
      <c r="B1398" s="9" t="n">
        <v>1333</v>
      </c>
      <c r="C1398" s="136" t="n">
        <v>43886.5</v>
      </c>
      <c r="D1398" s="40" t="n">
        <v>66590.87561290608</v>
      </c>
      <c r="E1398" s="40" t="n">
        <v>56408.60651056641</v>
      </c>
      <c r="F1398" s="137" t="n">
        <v>122999.4821234725</v>
      </c>
      <c r="G1398" s="137" t="n">
        <v>64000</v>
      </c>
      <c r="H1398" s="137" t="n">
        <v>64000</v>
      </c>
      <c r="I1398" s="137" t="n">
        <v>0</v>
      </c>
      <c r="J1398" s="138" t="n">
        <v>0</v>
      </c>
      <c r="K1398" s="138" t="n">
        <v>58999.4821234725</v>
      </c>
      <c r="L1398" s="138" t="n">
        <v>0</v>
      </c>
      <c r="M1398" s="138" t="n">
        <v>0</v>
      </c>
      <c r="N1398" s="138" t="n">
        <v>0</v>
      </c>
      <c r="O1398" s="138" t="n">
        <v>0</v>
      </c>
      <c r="P1398" s="137" t="n">
        <v>45477.2471819671</v>
      </c>
      <c r="Q1398" s="139" t="n"/>
      <c r="R1398" s="16" t="n"/>
    </row>
    <row r="1399">
      <c r="B1399" s="9" t="n">
        <v>1334</v>
      </c>
      <c r="C1399" s="136" t="n">
        <v>43886.54166666666</v>
      </c>
      <c r="D1399" s="40" t="n">
        <v>47588.43048638973</v>
      </c>
      <c r="E1399" s="40" t="n">
        <v>62404.10272183189</v>
      </c>
      <c r="F1399" s="137" t="n">
        <v>109992.5332082216</v>
      </c>
      <c r="G1399" s="137" t="n">
        <v>64000</v>
      </c>
      <c r="H1399" s="137" t="n">
        <v>64000</v>
      </c>
      <c r="I1399" s="137" t="n">
        <v>0</v>
      </c>
      <c r="J1399" s="138" t="n">
        <v>0</v>
      </c>
      <c r="K1399" s="138" t="n">
        <v>45992.53320822163</v>
      </c>
      <c r="L1399" s="138" t="n">
        <v>0</v>
      </c>
      <c r="M1399" s="138" t="n">
        <v>0</v>
      </c>
      <c r="N1399" s="138" t="n">
        <v>0</v>
      </c>
      <c r="O1399" s="138" t="n">
        <v>0</v>
      </c>
      <c r="P1399" s="137" t="n">
        <v>45477.2471819671</v>
      </c>
      <c r="Q1399" s="139" t="n"/>
      <c r="R1399" s="16" t="n"/>
    </row>
    <row r="1400">
      <c r="B1400" s="9" t="n">
        <v>1335</v>
      </c>
      <c r="C1400" s="136" t="n">
        <v>43886.58333333334</v>
      </c>
      <c r="D1400" s="40" t="n">
        <v>33170.04609651311</v>
      </c>
      <c r="E1400" s="40" t="n">
        <v>55076.27401917408</v>
      </c>
      <c r="F1400" s="137" t="n">
        <v>88246.32011568718</v>
      </c>
      <c r="G1400" s="137" t="n">
        <v>64000</v>
      </c>
      <c r="H1400" s="137" t="n">
        <v>64000</v>
      </c>
      <c r="I1400" s="137" t="n">
        <v>0</v>
      </c>
      <c r="J1400" s="138" t="n">
        <v>0</v>
      </c>
      <c r="K1400" s="138" t="n">
        <v>24246.32011568718</v>
      </c>
      <c r="L1400" s="138" t="n">
        <v>0</v>
      </c>
      <c r="M1400" s="138" t="n">
        <v>0</v>
      </c>
      <c r="N1400" s="138" t="n">
        <v>0</v>
      </c>
      <c r="O1400" s="138" t="n">
        <v>0</v>
      </c>
      <c r="P1400" s="137" t="n">
        <v>45477.2471819671</v>
      </c>
      <c r="Q1400" s="139" t="n"/>
      <c r="R1400" s="16" t="n"/>
    </row>
    <row r="1401">
      <c r="B1401" s="9" t="n">
        <v>1336</v>
      </c>
      <c r="C1401" s="136" t="n">
        <v>43886.625</v>
      </c>
      <c r="D1401" s="40" t="n">
        <v>33521.72105937634</v>
      </c>
      <c r="E1401" s="40" t="n">
        <v>49186.58068222505</v>
      </c>
      <c r="F1401" s="137" t="n">
        <v>82708.30174160139</v>
      </c>
      <c r="G1401" s="137" t="n">
        <v>64000</v>
      </c>
      <c r="H1401" s="137" t="n">
        <v>64000</v>
      </c>
      <c r="I1401" s="137" t="n">
        <v>0</v>
      </c>
      <c r="J1401" s="138" t="n">
        <v>0</v>
      </c>
      <c r="K1401" s="138" t="n">
        <v>18708.30174160139</v>
      </c>
      <c r="L1401" s="138" t="n">
        <v>0</v>
      </c>
      <c r="M1401" s="138" t="n">
        <v>0</v>
      </c>
      <c r="N1401" s="138" t="n">
        <v>0</v>
      </c>
      <c r="O1401" s="138" t="n">
        <v>0</v>
      </c>
      <c r="P1401" s="137" t="n">
        <v>45477.2471819671</v>
      </c>
      <c r="Q1401" s="139" t="n"/>
      <c r="R1401" s="16" t="n"/>
    </row>
    <row r="1402">
      <c r="B1402" s="9" t="n">
        <v>1337</v>
      </c>
      <c r="C1402" s="136" t="n">
        <v>43886.66666666666</v>
      </c>
      <c r="D1402" s="40" t="n">
        <v>37975.11423891438</v>
      </c>
      <c r="E1402" s="40" t="n">
        <v>41897.93822931408</v>
      </c>
      <c r="F1402" s="137" t="n">
        <v>79873.05246822846</v>
      </c>
      <c r="G1402" s="137" t="n">
        <v>64000</v>
      </c>
      <c r="H1402" s="137" t="n">
        <v>79873.05246822846</v>
      </c>
      <c r="I1402" s="137" t="n">
        <v>0</v>
      </c>
      <c r="J1402" s="138" t="n">
        <v>0</v>
      </c>
      <c r="K1402" s="138" t="n">
        <v>0</v>
      </c>
      <c r="L1402" s="138" t="n">
        <v>0</v>
      </c>
      <c r="M1402" s="138" t="n">
        <v>0</v>
      </c>
      <c r="N1402" s="138" t="n">
        <v>0</v>
      </c>
      <c r="O1402" s="138" t="n">
        <v>15873.05246822846</v>
      </c>
      <c r="P1402" s="137" t="n">
        <v>45477.2471819671</v>
      </c>
      <c r="Q1402" s="139" t="n"/>
      <c r="R1402" s="16" t="n"/>
    </row>
    <row r="1403">
      <c r="B1403" s="9" t="n">
        <v>1338</v>
      </c>
      <c r="C1403" s="136" t="n">
        <v>43886.70833333334</v>
      </c>
      <c r="D1403" s="40" t="n">
        <v>56852.67355864328</v>
      </c>
      <c r="E1403" s="40" t="n">
        <v>23346.77573666576</v>
      </c>
      <c r="F1403" s="137" t="n">
        <v>80199.44929530904</v>
      </c>
      <c r="G1403" s="137" t="n">
        <v>64000</v>
      </c>
      <c r="H1403" s="137" t="n">
        <v>80199.44929530904</v>
      </c>
      <c r="I1403" s="137" t="n">
        <v>0</v>
      </c>
      <c r="J1403" s="138" t="n">
        <v>0</v>
      </c>
      <c r="K1403" s="138" t="n">
        <v>0</v>
      </c>
      <c r="L1403" s="138" t="n">
        <v>0</v>
      </c>
      <c r="M1403" s="138" t="n">
        <v>0</v>
      </c>
      <c r="N1403" s="138" t="n">
        <v>0</v>
      </c>
      <c r="O1403" s="138" t="n">
        <v>16199.44929530904</v>
      </c>
      <c r="P1403" s="137" t="n">
        <v>45477.2471819671</v>
      </c>
      <c r="Q1403" s="139" t="n"/>
      <c r="R1403" s="16" t="n"/>
    </row>
    <row r="1404">
      <c r="B1404" s="9" t="n">
        <v>1339</v>
      </c>
      <c r="C1404" s="136" t="n">
        <v>43886.75</v>
      </c>
      <c r="D1404" s="40" t="n">
        <v>96052.65160162793</v>
      </c>
      <c r="E1404" s="40" t="n">
        <v>307.2907332647167</v>
      </c>
      <c r="F1404" s="137" t="n">
        <v>96359.94233489265</v>
      </c>
      <c r="G1404" s="137" t="n">
        <v>64000</v>
      </c>
      <c r="H1404" s="137" t="n">
        <v>96359.94233489265</v>
      </c>
      <c r="I1404" s="137" t="n">
        <v>0</v>
      </c>
      <c r="J1404" s="138" t="n">
        <v>0</v>
      </c>
      <c r="K1404" s="138" t="n">
        <v>0</v>
      </c>
      <c r="L1404" s="138" t="n">
        <v>0</v>
      </c>
      <c r="M1404" s="138" t="n">
        <v>0</v>
      </c>
      <c r="N1404" s="138" t="n">
        <v>0</v>
      </c>
      <c r="O1404" s="138" t="n">
        <v>32359.94233489265</v>
      </c>
      <c r="P1404" s="137" t="n">
        <v>45477.2471819671</v>
      </c>
      <c r="Q1404" s="139" t="n"/>
      <c r="R1404" s="16" t="n"/>
    </row>
    <row r="1405">
      <c r="B1405" s="9" t="n">
        <v>1340</v>
      </c>
      <c r="C1405" s="136" t="n">
        <v>43886.79166666666</v>
      </c>
      <c r="D1405" s="40" t="n">
        <v>142257.0756065481</v>
      </c>
      <c r="E1405" s="40" t="n">
        <v>0</v>
      </c>
      <c r="F1405" s="137" t="n">
        <v>142257.0756065481</v>
      </c>
      <c r="G1405" s="137" t="n">
        <v>64000</v>
      </c>
      <c r="H1405" s="137" t="n">
        <v>142257.0756065481</v>
      </c>
      <c r="I1405" s="137" t="n">
        <v>0</v>
      </c>
      <c r="J1405" s="138" t="n">
        <v>0</v>
      </c>
      <c r="K1405" s="138" t="n">
        <v>0</v>
      </c>
      <c r="L1405" s="138" t="n">
        <v>0</v>
      </c>
      <c r="M1405" s="138" t="n">
        <v>0</v>
      </c>
      <c r="N1405" s="138" t="n">
        <v>0</v>
      </c>
      <c r="O1405" s="138" t="n">
        <v>78257.07560654811</v>
      </c>
      <c r="P1405" s="137" t="n">
        <v>45477.2471819671</v>
      </c>
      <c r="Q1405" s="139" t="n"/>
      <c r="R1405" s="16" t="n"/>
    </row>
    <row r="1406">
      <c r="B1406" s="9" t="n">
        <v>1341</v>
      </c>
      <c r="C1406" s="136" t="n">
        <v>43886.83333333334</v>
      </c>
      <c r="D1406" s="40" t="n">
        <v>144315.3787184151</v>
      </c>
      <c r="E1406" s="40" t="n">
        <v>0</v>
      </c>
      <c r="F1406" s="137" t="n">
        <v>144315.3787184151</v>
      </c>
      <c r="G1406" s="137" t="n">
        <v>64000</v>
      </c>
      <c r="H1406" s="137" t="n">
        <v>144000</v>
      </c>
      <c r="I1406" s="137" t="n">
        <v>0</v>
      </c>
      <c r="J1406" s="138" t="n">
        <v>0</v>
      </c>
      <c r="K1406" s="138" t="n">
        <v>315.3787184151006</v>
      </c>
      <c r="L1406" s="138" t="n">
        <v>0</v>
      </c>
      <c r="M1406" s="138" t="n">
        <v>0</v>
      </c>
      <c r="N1406" s="138" t="n">
        <v>0</v>
      </c>
      <c r="O1406" s="138" t="n">
        <v>80000</v>
      </c>
      <c r="P1406" s="137" t="n">
        <v>45477.2471819671</v>
      </c>
      <c r="Q1406" s="139" t="n"/>
      <c r="R1406" s="16" t="n"/>
    </row>
    <row r="1407">
      <c r="B1407" s="9" t="n">
        <v>1342</v>
      </c>
      <c r="C1407" s="136" t="n">
        <v>43886.875</v>
      </c>
      <c r="D1407" s="40" t="n">
        <v>144543.7578558273</v>
      </c>
      <c r="E1407" s="40" t="n">
        <v>0</v>
      </c>
      <c r="F1407" s="137" t="n">
        <v>144543.7578558273</v>
      </c>
      <c r="G1407" s="137" t="n">
        <v>64000</v>
      </c>
      <c r="H1407" s="137" t="n">
        <v>144000</v>
      </c>
      <c r="I1407" s="137" t="n">
        <v>0</v>
      </c>
      <c r="J1407" s="138" t="n">
        <v>0</v>
      </c>
      <c r="K1407" s="138" t="n">
        <v>543.757855827309</v>
      </c>
      <c r="L1407" s="138" t="n">
        <v>0</v>
      </c>
      <c r="M1407" s="138" t="n">
        <v>0</v>
      </c>
      <c r="N1407" s="138" t="n">
        <v>0</v>
      </c>
      <c r="O1407" s="138" t="n">
        <v>80000</v>
      </c>
      <c r="P1407" s="137" t="n">
        <v>45477.2471819671</v>
      </c>
      <c r="Q1407" s="139" t="n"/>
      <c r="R1407" s="16" t="n"/>
    </row>
    <row r="1408">
      <c r="B1408" s="9" t="n">
        <v>1343</v>
      </c>
      <c r="C1408" s="136" t="n">
        <v>43886.91666666666</v>
      </c>
      <c r="D1408" s="40" t="n">
        <v>144514.7045604983</v>
      </c>
      <c r="E1408" s="40" t="n">
        <v>0</v>
      </c>
      <c r="F1408" s="137" t="n">
        <v>144514.7045604983</v>
      </c>
      <c r="G1408" s="137" t="n">
        <v>64000</v>
      </c>
      <c r="H1408" s="137" t="n">
        <v>144000</v>
      </c>
      <c r="I1408" s="137" t="n">
        <v>0</v>
      </c>
      <c r="J1408" s="138" t="n">
        <v>0</v>
      </c>
      <c r="K1408" s="138" t="n">
        <v>514.7045604982995</v>
      </c>
      <c r="L1408" s="138" t="n">
        <v>0</v>
      </c>
      <c r="M1408" s="138" t="n">
        <v>0</v>
      </c>
      <c r="N1408" s="138" t="n">
        <v>0</v>
      </c>
      <c r="O1408" s="138" t="n">
        <v>80000</v>
      </c>
      <c r="P1408" s="137" t="n">
        <v>45477.2471819671</v>
      </c>
      <c r="Q1408" s="139" t="n"/>
      <c r="R1408" s="16" t="n"/>
    </row>
    <row r="1409">
      <c r="B1409" s="9" t="n">
        <v>1344</v>
      </c>
      <c r="C1409" s="136" t="n">
        <v>43886.95833333334</v>
      </c>
      <c r="D1409" s="40" t="n">
        <v>139634.1845764963</v>
      </c>
      <c r="E1409" s="40" t="n">
        <v>0</v>
      </c>
      <c r="F1409" s="137" t="n">
        <v>139634.1845764963</v>
      </c>
      <c r="G1409" s="137" t="n">
        <v>64000</v>
      </c>
      <c r="H1409" s="137" t="n">
        <v>139634.1845764963</v>
      </c>
      <c r="I1409" s="137" t="n">
        <v>0</v>
      </c>
      <c r="J1409" s="138" t="n">
        <v>0</v>
      </c>
      <c r="K1409" s="138" t="n">
        <v>0</v>
      </c>
      <c r="L1409" s="138" t="n">
        <v>0</v>
      </c>
      <c r="M1409" s="138" t="n">
        <v>0</v>
      </c>
      <c r="N1409" s="138" t="n">
        <v>0</v>
      </c>
      <c r="O1409" s="138" t="n">
        <v>75634.18457649628</v>
      </c>
      <c r="P1409" s="137" t="n">
        <v>45477.2471819671</v>
      </c>
      <c r="Q1409" s="139" t="n"/>
      <c r="R1409" s="16" t="n"/>
    </row>
    <row r="1410">
      <c r="B1410" s="9" t="n">
        <v>1345</v>
      </c>
      <c r="C1410" s="136" t="n">
        <v>43887</v>
      </c>
      <c r="D1410" s="40" t="n">
        <v>102018.2615758536</v>
      </c>
      <c r="E1410" s="40" t="n">
        <v>0</v>
      </c>
      <c r="F1410" s="137" t="n">
        <v>102018.2615758536</v>
      </c>
      <c r="G1410" s="137" t="n">
        <v>64000</v>
      </c>
      <c r="H1410" s="137" t="n">
        <v>64000</v>
      </c>
      <c r="I1410" s="137" t="n">
        <v>0</v>
      </c>
      <c r="J1410" s="138" t="n">
        <v>0</v>
      </c>
      <c r="K1410" s="138" t="n">
        <v>38018.26157585363</v>
      </c>
      <c r="L1410" s="138" t="n">
        <v>0</v>
      </c>
      <c r="M1410" s="138" t="n">
        <v>0</v>
      </c>
      <c r="N1410" s="138" t="n">
        <v>0</v>
      </c>
      <c r="O1410" s="138" t="n">
        <v>0</v>
      </c>
      <c r="P1410" s="137" t="n">
        <v>45477.2471819671</v>
      </c>
      <c r="Q1410" s="139" t="n"/>
      <c r="R1410" s="16" t="n"/>
    </row>
    <row r="1411">
      <c r="B1411" s="9" t="n">
        <v>1346</v>
      </c>
      <c r="C1411" s="136" t="n">
        <v>43887.04166666666</v>
      </c>
      <c r="D1411" s="40" t="n">
        <v>72776.3366428305</v>
      </c>
      <c r="E1411" s="40" t="n">
        <v>0</v>
      </c>
      <c r="F1411" s="137" t="n">
        <v>72776.3366428305</v>
      </c>
      <c r="G1411" s="137" t="n">
        <v>64000</v>
      </c>
      <c r="H1411" s="137" t="n">
        <v>64000</v>
      </c>
      <c r="I1411" s="137" t="n">
        <v>0</v>
      </c>
      <c r="J1411" s="138" t="n">
        <v>0</v>
      </c>
      <c r="K1411" s="138" t="n">
        <v>8776.336642830502</v>
      </c>
      <c r="L1411" s="138" t="n">
        <v>0</v>
      </c>
      <c r="M1411" s="138" t="n">
        <v>0</v>
      </c>
      <c r="N1411" s="138" t="n">
        <v>0</v>
      </c>
      <c r="O1411" s="138" t="n">
        <v>0</v>
      </c>
      <c r="P1411" s="137" t="n">
        <v>45477.2471819671</v>
      </c>
      <c r="Q1411" s="139" t="n"/>
      <c r="R1411" s="16" t="n"/>
    </row>
    <row r="1412">
      <c r="B1412" s="9" t="n">
        <v>1347</v>
      </c>
      <c r="C1412" s="136" t="n">
        <v>43887.08333333334</v>
      </c>
      <c r="D1412" s="40" t="n">
        <v>53642.79032793892</v>
      </c>
      <c r="E1412" s="40" t="n">
        <v>0</v>
      </c>
      <c r="F1412" s="137" t="n">
        <v>53642.79032793892</v>
      </c>
      <c r="G1412" s="137" t="n">
        <v>64000</v>
      </c>
      <c r="H1412" s="137" t="n">
        <v>53642.79032793892</v>
      </c>
      <c r="I1412" s="137" t="n">
        <v>0</v>
      </c>
      <c r="J1412" s="138" t="n">
        <v>0</v>
      </c>
      <c r="K1412" s="138" t="n">
        <v>0</v>
      </c>
      <c r="L1412" s="138" t="n">
        <v>11257.83660006639</v>
      </c>
      <c r="M1412" s="138" t="n">
        <v>10357.20967206108</v>
      </c>
      <c r="N1412" s="138" t="n">
        <v>0</v>
      </c>
      <c r="O1412" s="138" t="n">
        <v>0</v>
      </c>
      <c r="P1412" s="137" t="n">
        <v>34219.41058190071</v>
      </c>
      <c r="Q1412" s="139" t="n"/>
      <c r="R1412" s="16" t="n"/>
    </row>
    <row r="1413">
      <c r="B1413" s="9" t="n">
        <v>1348</v>
      </c>
      <c r="C1413" s="136" t="n">
        <v>43887.125</v>
      </c>
      <c r="D1413" s="40" t="n">
        <v>51917.94966544533</v>
      </c>
      <c r="E1413" s="40" t="n">
        <v>0</v>
      </c>
      <c r="F1413" s="137" t="n">
        <v>51917.94966544533</v>
      </c>
      <c r="G1413" s="137" t="n">
        <v>64000</v>
      </c>
      <c r="H1413" s="137" t="n">
        <v>51917.94966544533</v>
      </c>
      <c r="I1413" s="137" t="n">
        <v>0</v>
      </c>
      <c r="J1413" s="138" t="n">
        <v>0</v>
      </c>
      <c r="K1413" s="138" t="n">
        <v>0</v>
      </c>
      <c r="L1413" s="138" t="n">
        <v>13132.66340712465</v>
      </c>
      <c r="M1413" s="138" t="n">
        <v>12082.05033455467</v>
      </c>
      <c r="N1413" s="138" t="n">
        <v>0</v>
      </c>
      <c r="O1413" s="138" t="n">
        <v>0</v>
      </c>
      <c r="P1413" s="137" t="n">
        <v>21086.74717477606</v>
      </c>
      <c r="Q1413" s="139" t="n"/>
      <c r="R1413" s="16" t="n"/>
    </row>
    <row r="1414">
      <c r="B1414" s="9" t="n">
        <v>1349</v>
      </c>
      <c r="C1414" s="136" t="n">
        <v>43887.16666666666</v>
      </c>
      <c r="D1414" s="40" t="n">
        <v>85904.66799384386</v>
      </c>
      <c r="E1414" s="40" t="n">
        <v>0</v>
      </c>
      <c r="F1414" s="137" t="n">
        <v>85904.66799384386</v>
      </c>
      <c r="G1414" s="137" t="n">
        <v>64000</v>
      </c>
      <c r="H1414" s="137" t="n">
        <v>85904.66799384386</v>
      </c>
      <c r="I1414" s="137" t="n">
        <v>21904.66799384386</v>
      </c>
      <c r="J1414" s="138" t="n">
        <v>20371.34123427479</v>
      </c>
      <c r="K1414" s="138" t="n">
        <v>0</v>
      </c>
      <c r="L1414" s="138" t="n">
        <v>0</v>
      </c>
      <c r="M1414" s="138" t="n">
        <v>0</v>
      </c>
      <c r="N1414" s="138" t="n">
        <v>0</v>
      </c>
      <c r="O1414" s="138" t="n">
        <v>0</v>
      </c>
      <c r="P1414" s="137" t="n">
        <v>41458.08840905085</v>
      </c>
      <c r="Q1414" s="139" t="n"/>
      <c r="R1414" s="16" t="n"/>
    </row>
    <row r="1415">
      <c r="B1415" s="9" t="n">
        <v>1350</v>
      </c>
      <c r="C1415" s="136" t="n">
        <v>43887.20833333334</v>
      </c>
      <c r="D1415" s="40" t="n">
        <v>110652.7274951294</v>
      </c>
      <c r="E1415" s="40" t="n">
        <v>0</v>
      </c>
      <c r="F1415" s="137" t="n">
        <v>110652.7274951294</v>
      </c>
      <c r="G1415" s="137" t="n">
        <v>64000</v>
      </c>
      <c r="H1415" s="137" t="n">
        <v>110652.7274951294</v>
      </c>
      <c r="I1415" s="137" t="n">
        <v>4321.676099909946</v>
      </c>
      <c r="J1415" s="138" t="n">
        <v>4019.15877291625</v>
      </c>
      <c r="K1415" s="138" t="n">
        <v>0</v>
      </c>
      <c r="L1415" s="138" t="n">
        <v>0</v>
      </c>
      <c r="M1415" s="138" t="n">
        <v>0</v>
      </c>
      <c r="N1415" s="138" t="n">
        <v>0</v>
      </c>
      <c r="O1415" s="138" t="n">
        <v>42331.0513952194</v>
      </c>
      <c r="P1415" s="137" t="n">
        <v>45477.2471819671</v>
      </c>
      <c r="Q1415" s="139" t="n"/>
      <c r="R1415" s="16" t="n"/>
    </row>
    <row r="1416">
      <c r="B1416" s="9" t="n">
        <v>1351</v>
      </c>
      <c r="C1416" s="136" t="n">
        <v>43887.25</v>
      </c>
      <c r="D1416" s="40" t="n">
        <v>141294.1250917126</v>
      </c>
      <c r="E1416" s="40" t="n">
        <v>0</v>
      </c>
      <c r="F1416" s="137" t="n">
        <v>141294.1250917126</v>
      </c>
      <c r="G1416" s="137" t="n">
        <v>64000</v>
      </c>
      <c r="H1416" s="137" t="n">
        <v>141294.1250917126</v>
      </c>
      <c r="I1416" s="137" t="n">
        <v>0</v>
      </c>
      <c r="J1416" s="138" t="n">
        <v>0</v>
      </c>
      <c r="K1416" s="138" t="n">
        <v>0</v>
      </c>
      <c r="L1416" s="138" t="n">
        <v>0</v>
      </c>
      <c r="M1416" s="138" t="n">
        <v>0</v>
      </c>
      <c r="N1416" s="138" t="n">
        <v>0</v>
      </c>
      <c r="O1416" s="138" t="n">
        <v>77294.1250917126</v>
      </c>
      <c r="P1416" s="137" t="n">
        <v>45477.2471819671</v>
      </c>
      <c r="Q1416" s="139" t="n"/>
      <c r="R1416" s="16" t="n"/>
    </row>
    <row r="1417">
      <c r="B1417" s="9" t="n">
        <v>1352</v>
      </c>
      <c r="C1417" s="136" t="n">
        <v>43887.29166666666</v>
      </c>
      <c r="D1417" s="40" t="n">
        <v>137074.6037123853</v>
      </c>
      <c r="E1417" s="40" t="n">
        <v>0</v>
      </c>
      <c r="F1417" s="137" t="n">
        <v>137074.6037123853</v>
      </c>
      <c r="G1417" s="137" t="n">
        <v>64000</v>
      </c>
      <c r="H1417" s="137" t="n">
        <v>137074.6037123853</v>
      </c>
      <c r="I1417" s="137" t="n">
        <v>0</v>
      </c>
      <c r="J1417" s="138" t="n">
        <v>0</v>
      </c>
      <c r="K1417" s="138" t="n">
        <v>0</v>
      </c>
      <c r="L1417" s="138" t="n">
        <v>0</v>
      </c>
      <c r="M1417" s="138" t="n">
        <v>0</v>
      </c>
      <c r="N1417" s="138" t="n">
        <v>0</v>
      </c>
      <c r="O1417" s="138" t="n">
        <v>73074.60371238532</v>
      </c>
      <c r="P1417" s="137" t="n">
        <v>45477.2471819671</v>
      </c>
      <c r="Q1417" s="139" t="n"/>
      <c r="R1417" s="16" t="n"/>
    </row>
    <row r="1418">
      <c r="B1418" s="9" t="n">
        <v>1353</v>
      </c>
      <c r="C1418" s="136" t="n">
        <v>43887.33333333334</v>
      </c>
      <c r="D1418" s="40" t="n">
        <v>140120.5743216811</v>
      </c>
      <c r="E1418" s="40" t="n">
        <v>13215.95458961697</v>
      </c>
      <c r="F1418" s="137" t="n">
        <v>153336.5289112981</v>
      </c>
      <c r="G1418" s="137" t="n">
        <v>64000</v>
      </c>
      <c r="H1418" s="137" t="n">
        <v>144000</v>
      </c>
      <c r="I1418" s="137" t="n">
        <v>0</v>
      </c>
      <c r="J1418" s="138" t="n">
        <v>0</v>
      </c>
      <c r="K1418" s="138" t="n">
        <v>9336.528911298083</v>
      </c>
      <c r="L1418" s="138" t="n">
        <v>0</v>
      </c>
      <c r="M1418" s="138" t="n">
        <v>0</v>
      </c>
      <c r="N1418" s="138" t="n">
        <v>0</v>
      </c>
      <c r="O1418" s="138" t="n">
        <v>80000</v>
      </c>
      <c r="P1418" s="137" t="n">
        <v>45477.2471819671</v>
      </c>
      <c r="Q1418" s="139" t="n"/>
      <c r="R1418" s="16" t="n"/>
    </row>
    <row r="1419">
      <c r="B1419" s="9" t="n">
        <v>1354</v>
      </c>
      <c r="C1419" s="136" t="n">
        <v>43887.375</v>
      </c>
      <c r="D1419" s="40" t="n">
        <v>113241.3616545694</v>
      </c>
      <c r="E1419" s="40" t="n">
        <v>35592.08692005367</v>
      </c>
      <c r="F1419" s="137" t="n">
        <v>148833.448574623</v>
      </c>
      <c r="G1419" s="137" t="n">
        <v>64000</v>
      </c>
      <c r="H1419" s="137" t="n">
        <v>144000</v>
      </c>
      <c r="I1419" s="137" t="n">
        <v>0</v>
      </c>
      <c r="J1419" s="138" t="n">
        <v>0</v>
      </c>
      <c r="K1419" s="138" t="n">
        <v>4833.448574623035</v>
      </c>
      <c r="L1419" s="138" t="n">
        <v>0</v>
      </c>
      <c r="M1419" s="138" t="n">
        <v>0</v>
      </c>
      <c r="N1419" s="138" t="n">
        <v>0</v>
      </c>
      <c r="O1419" s="138" t="n">
        <v>80000</v>
      </c>
      <c r="P1419" s="137" t="n">
        <v>45477.2471819671</v>
      </c>
      <c r="Q1419" s="139" t="n"/>
      <c r="R1419" s="16" t="n"/>
    </row>
    <row r="1420">
      <c r="B1420" s="9" t="n">
        <v>1355</v>
      </c>
      <c r="C1420" s="136" t="n">
        <v>43887.41666666666</v>
      </c>
      <c r="D1420" s="40" t="n">
        <v>79414.50872235936</v>
      </c>
      <c r="E1420" s="40" t="n">
        <v>55091.94851907282</v>
      </c>
      <c r="F1420" s="137" t="n">
        <v>134506.4572414322</v>
      </c>
      <c r="G1420" s="137" t="n">
        <v>64000</v>
      </c>
      <c r="H1420" s="137" t="n">
        <v>134506.4572414322</v>
      </c>
      <c r="I1420" s="137" t="n">
        <v>0</v>
      </c>
      <c r="J1420" s="138" t="n">
        <v>0</v>
      </c>
      <c r="K1420" s="138" t="n">
        <v>0</v>
      </c>
      <c r="L1420" s="138" t="n">
        <v>0</v>
      </c>
      <c r="M1420" s="138" t="n">
        <v>0</v>
      </c>
      <c r="N1420" s="138" t="n">
        <v>0</v>
      </c>
      <c r="O1420" s="138" t="n">
        <v>70506.45724143219</v>
      </c>
      <c r="P1420" s="137" t="n">
        <v>45477.2471819671</v>
      </c>
      <c r="Q1420" s="139" t="n"/>
      <c r="R1420" s="16" t="n"/>
    </row>
    <row r="1421">
      <c r="B1421" s="9" t="n">
        <v>1356</v>
      </c>
      <c r="C1421" s="136" t="n">
        <v>43887.45833333334</v>
      </c>
      <c r="D1421" s="40" t="n">
        <v>92714.99168897903</v>
      </c>
      <c r="E1421" s="40" t="n">
        <v>68728.76343097078</v>
      </c>
      <c r="F1421" s="137" t="n">
        <v>161443.7551199498</v>
      </c>
      <c r="G1421" s="137" t="n">
        <v>64000</v>
      </c>
      <c r="H1421" s="137" t="n">
        <v>64000</v>
      </c>
      <c r="I1421" s="137" t="n">
        <v>0</v>
      </c>
      <c r="J1421" s="138" t="n">
        <v>0</v>
      </c>
      <c r="K1421" s="138" t="n">
        <v>97443.75511994981</v>
      </c>
      <c r="L1421" s="138" t="n">
        <v>0</v>
      </c>
      <c r="M1421" s="138" t="n">
        <v>0</v>
      </c>
      <c r="N1421" s="138" t="n">
        <v>0</v>
      </c>
      <c r="O1421" s="138" t="n">
        <v>0</v>
      </c>
      <c r="P1421" s="137" t="n">
        <v>45477.2471819671</v>
      </c>
      <c r="Q1421" s="139" t="n"/>
      <c r="R1421" s="16" t="n"/>
    </row>
    <row r="1422">
      <c r="B1422" s="9" t="n">
        <v>1357</v>
      </c>
      <c r="C1422" s="136" t="n">
        <v>43887.5</v>
      </c>
      <c r="D1422" s="40" t="n">
        <v>117201.2824447876</v>
      </c>
      <c r="E1422" s="40" t="n">
        <v>75864.5795098691</v>
      </c>
      <c r="F1422" s="137" t="n">
        <v>193065.8619546567</v>
      </c>
      <c r="G1422" s="137" t="n">
        <v>64000</v>
      </c>
      <c r="H1422" s="137" t="n">
        <v>64000</v>
      </c>
      <c r="I1422" s="137" t="n">
        <v>0</v>
      </c>
      <c r="J1422" s="138" t="n">
        <v>0</v>
      </c>
      <c r="K1422" s="138" t="n">
        <v>129065.8619546567</v>
      </c>
      <c r="L1422" s="138" t="n">
        <v>0</v>
      </c>
      <c r="M1422" s="138" t="n">
        <v>0</v>
      </c>
      <c r="N1422" s="138" t="n">
        <v>0</v>
      </c>
      <c r="O1422" s="138" t="n">
        <v>0</v>
      </c>
      <c r="P1422" s="137" t="n">
        <v>45477.2471819671</v>
      </c>
      <c r="Q1422" s="139" t="n"/>
      <c r="R1422" s="16" t="n"/>
    </row>
    <row r="1423">
      <c r="B1423" s="9" t="n">
        <v>1358</v>
      </c>
      <c r="C1423" s="136" t="n">
        <v>43887.54166666666</v>
      </c>
      <c r="D1423" s="40" t="n">
        <v>101328.7878508813</v>
      </c>
      <c r="E1423" s="40" t="n">
        <v>76530.74575556527</v>
      </c>
      <c r="F1423" s="137" t="n">
        <v>177859.5336064466</v>
      </c>
      <c r="G1423" s="137" t="n">
        <v>64000</v>
      </c>
      <c r="H1423" s="137" t="n">
        <v>64000</v>
      </c>
      <c r="I1423" s="137" t="n">
        <v>0</v>
      </c>
      <c r="J1423" s="138" t="n">
        <v>0</v>
      </c>
      <c r="K1423" s="138" t="n">
        <v>113859.5336064466</v>
      </c>
      <c r="L1423" s="138" t="n">
        <v>0</v>
      </c>
      <c r="M1423" s="138" t="n">
        <v>0</v>
      </c>
      <c r="N1423" s="138" t="n">
        <v>0</v>
      </c>
      <c r="O1423" s="138" t="n">
        <v>0</v>
      </c>
      <c r="P1423" s="137" t="n">
        <v>45477.2471819671</v>
      </c>
      <c r="Q1423" s="139" t="n"/>
      <c r="R1423" s="16" t="n"/>
    </row>
    <row r="1424">
      <c r="B1424" s="9" t="n">
        <v>1359</v>
      </c>
      <c r="C1424" s="136" t="n">
        <v>43887.58333333334</v>
      </c>
      <c r="D1424" s="40" t="n">
        <v>93971.36603226188</v>
      </c>
      <c r="E1424" s="40" t="n">
        <v>71440.45191345163</v>
      </c>
      <c r="F1424" s="137" t="n">
        <v>165411.8179457135</v>
      </c>
      <c r="G1424" s="137" t="n">
        <v>64000</v>
      </c>
      <c r="H1424" s="137" t="n">
        <v>64000</v>
      </c>
      <c r="I1424" s="137" t="n">
        <v>0</v>
      </c>
      <c r="J1424" s="138" t="n">
        <v>0</v>
      </c>
      <c r="K1424" s="138" t="n">
        <v>101411.8179457135</v>
      </c>
      <c r="L1424" s="138" t="n">
        <v>0</v>
      </c>
      <c r="M1424" s="138" t="n">
        <v>0</v>
      </c>
      <c r="N1424" s="138" t="n">
        <v>0</v>
      </c>
      <c r="O1424" s="138" t="n">
        <v>0</v>
      </c>
      <c r="P1424" s="137" t="n">
        <v>45477.2471819671</v>
      </c>
      <c r="Q1424" s="139" t="n"/>
      <c r="R1424" s="16" t="n"/>
    </row>
    <row r="1425">
      <c r="B1425" s="9" t="n">
        <v>1360</v>
      </c>
      <c r="C1425" s="136" t="n">
        <v>43887.625</v>
      </c>
      <c r="D1425" s="40" t="n">
        <v>117772.6639195917</v>
      </c>
      <c r="E1425" s="40" t="n">
        <v>59727.68186412319</v>
      </c>
      <c r="F1425" s="137" t="n">
        <v>177500.3457837148</v>
      </c>
      <c r="G1425" s="137" t="n">
        <v>64000</v>
      </c>
      <c r="H1425" s="137" t="n">
        <v>64000</v>
      </c>
      <c r="I1425" s="137" t="n">
        <v>0</v>
      </c>
      <c r="J1425" s="138" t="n">
        <v>0</v>
      </c>
      <c r="K1425" s="138" t="n">
        <v>113500.3457837148</v>
      </c>
      <c r="L1425" s="138" t="n">
        <v>0</v>
      </c>
      <c r="M1425" s="138" t="n">
        <v>0</v>
      </c>
      <c r="N1425" s="138" t="n">
        <v>0</v>
      </c>
      <c r="O1425" s="138" t="n">
        <v>0</v>
      </c>
      <c r="P1425" s="137" t="n">
        <v>45477.2471819671</v>
      </c>
      <c r="Q1425" s="139" t="n"/>
      <c r="R1425" s="16" t="n"/>
    </row>
    <row r="1426">
      <c r="B1426" s="9" t="n">
        <v>1361</v>
      </c>
      <c r="C1426" s="136" t="n">
        <v>43887.66666666666</v>
      </c>
      <c r="D1426" s="40" t="n">
        <v>87612.45249291047</v>
      </c>
      <c r="E1426" s="40" t="n">
        <v>41686.33248068117</v>
      </c>
      <c r="F1426" s="137" t="n">
        <v>129298.7849735916</v>
      </c>
      <c r="G1426" s="137" t="n">
        <v>64000</v>
      </c>
      <c r="H1426" s="137" t="n">
        <v>129298.7849735916</v>
      </c>
      <c r="I1426" s="137" t="n">
        <v>0</v>
      </c>
      <c r="J1426" s="138" t="n">
        <v>0</v>
      </c>
      <c r="K1426" s="138" t="n">
        <v>0</v>
      </c>
      <c r="L1426" s="138" t="n">
        <v>0</v>
      </c>
      <c r="M1426" s="138" t="n">
        <v>0</v>
      </c>
      <c r="N1426" s="138" t="n">
        <v>0</v>
      </c>
      <c r="O1426" s="138" t="n">
        <v>65298.78497359162</v>
      </c>
      <c r="P1426" s="137" t="n">
        <v>45477.2471819671</v>
      </c>
      <c r="Q1426" s="139" t="n"/>
      <c r="R1426" s="16" t="n"/>
    </row>
    <row r="1427">
      <c r="B1427" s="9" t="n">
        <v>1362</v>
      </c>
      <c r="C1427" s="136" t="n">
        <v>43887.70833333334</v>
      </c>
      <c r="D1427" s="40" t="n">
        <v>117230.3357401166</v>
      </c>
      <c r="E1427" s="40" t="n">
        <v>21180.16798816335</v>
      </c>
      <c r="F1427" s="137" t="n">
        <v>138410.50372828</v>
      </c>
      <c r="G1427" s="137" t="n">
        <v>64000</v>
      </c>
      <c r="H1427" s="137" t="n">
        <v>138410.50372828</v>
      </c>
      <c r="I1427" s="137" t="n">
        <v>0</v>
      </c>
      <c r="J1427" s="138" t="n">
        <v>0</v>
      </c>
      <c r="K1427" s="138" t="n">
        <v>0</v>
      </c>
      <c r="L1427" s="138" t="n">
        <v>0</v>
      </c>
      <c r="M1427" s="138" t="n">
        <v>0</v>
      </c>
      <c r="N1427" s="138" t="n">
        <v>0</v>
      </c>
      <c r="O1427" s="138" t="n">
        <v>74410.50372827999</v>
      </c>
      <c r="P1427" s="137" t="n">
        <v>45477.2471819671</v>
      </c>
      <c r="Q1427" s="139" t="n"/>
      <c r="R1427" s="16" t="n"/>
    </row>
    <row r="1428">
      <c r="B1428" s="9" t="n">
        <v>1363</v>
      </c>
      <c r="C1428" s="136" t="n">
        <v>43887.75</v>
      </c>
      <c r="D1428" s="40" t="n">
        <v>133821.3573543242</v>
      </c>
      <c r="E1428" s="40" t="n">
        <v>0</v>
      </c>
      <c r="F1428" s="137" t="n">
        <v>133821.3573543242</v>
      </c>
      <c r="G1428" s="137" t="n">
        <v>64000</v>
      </c>
      <c r="H1428" s="137" t="n">
        <v>133821.3573543242</v>
      </c>
      <c r="I1428" s="137" t="n">
        <v>0</v>
      </c>
      <c r="J1428" s="138" t="n">
        <v>0</v>
      </c>
      <c r="K1428" s="138" t="n">
        <v>0</v>
      </c>
      <c r="L1428" s="138" t="n">
        <v>0</v>
      </c>
      <c r="M1428" s="138" t="n">
        <v>0</v>
      </c>
      <c r="N1428" s="138" t="n">
        <v>0</v>
      </c>
      <c r="O1428" s="138" t="n">
        <v>69821.35735432419</v>
      </c>
      <c r="P1428" s="137" t="n">
        <v>45477.2471819671</v>
      </c>
      <c r="Q1428" s="139" t="n"/>
      <c r="R1428" s="16" t="n"/>
    </row>
    <row r="1429">
      <c r="B1429" s="9" t="n">
        <v>1364</v>
      </c>
      <c r="C1429" s="136" t="n">
        <v>43887.79166666666</v>
      </c>
      <c r="D1429" s="40" t="n">
        <v>143059.8716376794</v>
      </c>
      <c r="E1429" s="40" t="n">
        <v>0</v>
      </c>
      <c r="F1429" s="137" t="n">
        <v>143059.8716376794</v>
      </c>
      <c r="G1429" s="137" t="n">
        <v>64000</v>
      </c>
      <c r="H1429" s="137" t="n">
        <v>143059.8716376794</v>
      </c>
      <c r="I1429" s="137" t="n">
        <v>0</v>
      </c>
      <c r="J1429" s="138" t="n">
        <v>0</v>
      </c>
      <c r="K1429" s="138" t="n">
        <v>0</v>
      </c>
      <c r="L1429" s="138" t="n">
        <v>0</v>
      </c>
      <c r="M1429" s="138" t="n">
        <v>0</v>
      </c>
      <c r="N1429" s="138" t="n">
        <v>0</v>
      </c>
      <c r="O1429" s="138" t="n">
        <v>79059.87163767937</v>
      </c>
      <c r="P1429" s="137" t="n">
        <v>45477.2471819671</v>
      </c>
      <c r="Q1429" s="139" t="n"/>
      <c r="R1429" s="16" t="n"/>
    </row>
    <row r="1430">
      <c r="B1430" s="9" t="n">
        <v>1365</v>
      </c>
      <c r="C1430" s="136" t="n">
        <v>43887.83333333334</v>
      </c>
      <c r="D1430" s="40" t="n">
        <v>144543.7578558273</v>
      </c>
      <c r="E1430" s="40" t="n">
        <v>0</v>
      </c>
      <c r="F1430" s="137" t="n">
        <v>144543.7578558273</v>
      </c>
      <c r="G1430" s="137" t="n">
        <v>64000</v>
      </c>
      <c r="H1430" s="137" t="n">
        <v>144000</v>
      </c>
      <c r="I1430" s="137" t="n">
        <v>0</v>
      </c>
      <c r="J1430" s="138" t="n">
        <v>0</v>
      </c>
      <c r="K1430" s="138" t="n">
        <v>543.757855827309</v>
      </c>
      <c r="L1430" s="138" t="n">
        <v>0</v>
      </c>
      <c r="M1430" s="138" t="n">
        <v>0</v>
      </c>
      <c r="N1430" s="138" t="n">
        <v>0</v>
      </c>
      <c r="O1430" s="138" t="n">
        <v>80000</v>
      </c>
      <c r="P1430" s="137" t="n">
        <v>45477.2471819671</v>
      </c>
      <c r="Q1430" s="139" t="n"/>
      <c r="R1430" s="16" t="n"/>
    </row>
    <row r="1431">
      <c r="B1431" s="9" t="n">
        <v>1366</v>
      </c>
      <c r="C1431" s="136" t="n">
        <v>43887.875</v>
      </c>
      <c r="D1431" s="40" t="n">
        <v>136594.4293487882</v>
      </c>
      <c r="E1431" s="40" t="n">
        <v>0</v>
      </c>
      <c r="F1431" s="137" t="n">
        <v>136594.4293487882</v>
      </c>
      <c r="G1431" s="137" t="n">
        <v>64000</v>
      </c>
      <c r="H1431" s="137" t="n">
        <v>136594.4293487882</v>
      </c>
      <c r="I1431" s="137" t="n">
        <v>0</v>
      </c>
      <c r="J1431" s="138" t="n">
        <v>0</v>
      </c>
      <c r="K1431" s="138" t="n">
        <v>0</v>
      </c>
      <c r="L1431" s="138" t="n">
        <v>0</v>
      </c>
      <c r="M1431" s="138" t="n">
        <v>0</v>
      </c>
      <c r="N1431" s="138" t="n">
        <v>0</v>
      </c>
      <c r="O1431" s="138" t="n">
        <v>72594.42934878822</v>
      </c>
      <c r="P1431" s="137" t="n">
        <v>45477.2471819671</v>
      </c>
      <c r="Q1431" s="139" t="n"/>
      <c r="R1431" s="16" t="n"/>
    </row>
    <row r="1432">
      <c r="B1432" s="9" t="n">
        <v>1367</v>
      </c>
      <c r="C1432" s="136" t="n">
        <v>43887.91666666666</v>
      </c>
      <c r="D1432" s="40" t="n">
        <v>140440.1605703004</v>
      </c>
      <c r="E1432" s="40" t="n">
        <v>0</v>
      </c>
      <c r="F1432" s="137" t="n">
        <v>140440.1605703004</v>
      </c>
      <c r="G1432" s="137" t="n">
        <v>64000</v>
      </c>
      <c r="H1432" s="137" t="n">
        <v>140440.1605703004</v>
      </c>
      <c r="I1432" s="137" t="n">
        <v>0</v>
      </c>
      <c r="J1432" s="138" t="n">
        <v>0</v>
      </c>
      <c r="K1432" s="138" t="n">
        <v>0</v>
      </c>
      <c r="L1432" s="138" t="n">
        <v>0</v>
      </c>
      <c r="M1432" s="138" t="n">
        <v>0</v>
      </c>
      <c r="N1432" s="138" t="n">
        <v>0</v>
      </c>
      <c r="O1432" s="138" t="n">
        <v>76440.16057030036</v>
      </c>
      <c r="P1432" s="137" t="n">
        <v>45477.2471819671</v>
      </c>
      <c r="Q1432" s="139" t="n"/>
      <c r="R1432" s="16" t="n"/>
    </row>
    <row r="1433">
      <c r="B1433" s="9" t="n">
        <v>1368</v>
      </c>
      <c r="C1433" s="136" t="n">
        <v>43887.95833333334</v>
      </c>
      <c r="D1433" s="40" t="n">
        <v>127581.4033276881</v>
      </c>
      <c r="E1433" s="40" t="n">
        <v>0</v>
      </c>
      <c r="F1433" s="137" t="n">
        <v>127581.4033276881</v>
      </c>
      <c r="G1433" s="137" t="n">
        <v>64000</v>
      </c>
      <c r="H1433" s="137" t="n">
        <v>127581.4033276881</v>
      </c>
      <c r="I1433" s="137" t="n">
        <v>0</v>
      </c>
      <c r="J1433" s="138" t="n">
        <v>0</v>
      </c>
      <c r="K1433" s="138" t="n">
        <v>0</v>
      </c>
      <c r="L1433" s="138" t="n">
        <v>0</v>
      </c>
      <c r="M1433" s="138" t="n">
        <v>0</v>
      </c>
      <c r="N1433" s="138" t="n">
        <v>0</v>
      </c>
      <c r="O1433" s="138" t="n">
        <v>63581.40332768812</v>
      </c>
      <c r="P1433" s="137" t="n">
        <v>45477.2471819671</v>
      </c>
      <c r="Q1433" s="139" t="n"/>
      <c r="R1433" s="16" t="n"/>
    </row>
    <row r="1434">
      <c r="B1434" s="9" t="n">
        <v>1369</v>
      </c>
      <c r="C1434" s="136" t="n">
        <v>43888</v>
      </c>
      <c r="D1434" s="40" t="n">
        <v>87943.31315464246</v>
      </c>
      <c r="E1434" s="40" t="n">
        <v>0</v>
      </c>
      <c r="F1434" s="137" t="n">
        <v>87943.31315464246</v>
      </c>
      <c r="G1434" s="137" t="n">
        <v>64000</v>
      </c>
      <c r="H1434" s="137" t="n">
        <v>64000</v>
      </c>
      <c r="I1434" s="137" t="n">
        <v>0</v>
      </c>
      <c r="J1434" s="138" t="n">
        <v>0</v>
      </c>
      <c r="K1434" s="138" t="n">
        <v>23943.31315464246</v>
      </c>
      <c r="L1434" s="138" t="n">
        <v>0</v>
      </c>
      <c r="M1434" s="138" t="n">
        <v>0</v>
      </c>
      <c r="N1434" s="138" t="n">
        <v>0</v>
      </c>
      <c r="O1434" s="138" t="n">
        <v>0</v>
      </c>
      <c r="P1434" s="137" t="n">
        <v>45477.2471819671</v>
      </c>
      <c r="Q1434" s="139" t="n"/>
      <c r="R1434" s="16" t="n"/>
    </row>
    <row r="1435">
      <c r="B1435" s="9" t="n">
        <v>1370</v>
      </c>
      <c r="C1435" s="136" t="n">
        <v>43888.04166666666</v>
      </c>
      <c r="D1435" s="40" t="n">
        <v>57615.86460012205</v>
      </c>
      <c r="E1435" s="40" t="n">
        <v>0</v>
      </c>
      <c r="F1435" s="137" t="n">
        <v>57615.86460012205</v>
      </c>
      <c r="G1435" s="137" t="n">
        <v>64000</v>
      </c>
      <c r="H1435" s="137" t="n">
        <v>57615.86460012205</v>
      </c>
      <c r="I1435" s="137" t="n">
        <v>0</v>
      </c>
      <c r="J1435" s="138" t="n">
        <v>0</v>
      </c>
      <c r="K1435" s="138" t="n">
        <v>0</v>
      </c>
      <c r="L1435" s="138" t="n">
        <v>6939.277608562992</v>
      </c>
      <c r="M1435" s="138" t="n">
        <v>6384.135399877953</v>
      </c>
      <c r="N1435" s="138" t="n">
        <v>-9.094947017729282e-13</v>
      </c>
      <c r="O1435" s="138" t="n">
        <v>0</v>
      </c>
      <c r="P1435" s="137" t="n">
        <v>38537.9695734041</v>
      </c>
      <c r="Q1435" s="139" t="n"/>
      <c r="R1435" s="16" t="n"/>
    </row>
    <row r="1436">
      <c r="B1436" s="9" t="n">
        <v>1371</v>
      </c>
      <c r="C1436" s="136" t="n">
        <v>43888.08333333334</v>
      </c>
      <c r="D1436" s="40" t="n">
        <v>43059.29637773525</v>
      </c>
      <c r="E1436" s="40" t="n">
        <v>0</v>
      </c>
      <c r="F1436" s="137" t="n">
        <v>43059.29637773525</v>
      </c>
      <c r="G1436" s="137" t="n">
        <v>64000</v>
      </c>
      <c r="H1436" s="137" t="n">
        <v>43059.29637773525</v>
      </c>
      <c r="I1436" s="137" t="n">
        <v>0</v>
      </c>
      <c r="J1436" s="138" t="n">
        <v>0</v>
      </c>
      <c r="K1436" s="138" t="n">
        <v>0</v>
      </c>
      <c r="L1436" s="138" t="n">
        <v>22761.6343720269</v>
      </c>
      <c r="M1436" s="138" t="n">
        <v>20940.70362226475</v>
      </c>
      <c r="N1436" s="138" t="n">
        <v>0</v>
      </c>
      <c r="O1436" s="138" t="n">
        <v>0</v>
      </c>
      <c r="P1436" s="137" t="n">
        <v>15776.3352013772</v>
      </c>
      <c r="Q1436" s="139" t="n"/>
      <c r="R1436" s="16" t="n"/>
    </row>
    <row r="1437">
      <c r="B1437" s="9" t="n">
        <v>1372</v>
      </c>
      <c r="C1437" s="136" t="n">
        <v>43888.125</v>
      </c>
      <c r="D1437" s="40" t="n">
        <v>31937.0878420029</v>
      </c>
      <c r="E1437" s="40" t="n">
        <v>0</v>
      </c>
      <c r="F1437" s="137" t="n">
        <v>31937.0878420029</v>
      </c>
      <c r="G1437" s="137" t="n">
        <v>64000</v>
      </c>
      <c r="H1437" s="137" t="n">
        <v>31937.0878420029</v>
      </c>
      <c r="I1437" s="137" t="n">
        <v>0</v>
      </c>
      <c r="J1437" s="138" t="n">
        <v>0</v>
      </c>
      <c r="K1437" s="138" t="n">
        <v>0</v>
      </c>
      <c r="L1437" s="138" t="n">
        <v>8954.748124082133</v>
      </c>
      <c r="M1437" s="138" t="n">
        <v>8238.368274155562</v>
      </c>
      <c r="N1437" s="138" t="n">
        <v>23824.54388384154</v>
      </c>
      <c r="O1437" s="138" t="n">
        <v>0</v>
      </c>
      <c r="P1437" s="137" t="n">
        <v>6821.587077295066</v>
      </c>
      <c r="Q1437" s="139" t="n"/>
      <c r="R1437" s="16" t="n"/>
    </row>
    <row r="1438">
      <c r="B1438" s="9" t="n">
        <v>1373</v>
      </c>
      <c r="C1438" s="136" t="n">
        <v>43888.16666666666</v>
      </c>
      <c r="D1438" s="40" t="n">
        <v>22096.83789469389</v>
      </c>
      <c r="E1438" s="40" t="n">
        <v>0</v>
      </c>
      <c r="F1438" s="137" t="n">
        <v>22096.83789469389</v>
      </c>
      <c r="G1438" s="137" t="n">
        <v>64000</v>
      </c>
      <c r="H1438" s="137" t="n">
        <v>22096.83789469389</v>
      </c>
      <c r="I1438" s="137" t="n">
        <v>0</v>
      </c>
      <c r="J1438" s="138" t="n">
        <v>0</v>
      </c>
      <c r="K1438" s="138" t="n">
        <v>0</v>
      </c>
      <c r="L1438" s="138" t="n">
        <v>0</v>
      </c>
      <c r="M1438" s="138" t="n">
        <v>0</v>
      </c>
      <c r="N1438" s="138" t="n">
        <v>41903.16210530611</v>
      </c>
      <c r="O1438" s="138" t="n">
        <v>0</v>
      </c>
      <c r="P1438" s="137" t="n">
        <v>6821.587077295066</v>
      </c>
      <c r="Q1438" s="139" t="n"/>
      <c r="R1438" s="16" t="n"/>
    </row>
    <row r="1439">
      <c r="B1439" s="9" t="n">
        <v>1374</v>
      </c>
      <c r="C1439" s="136" t="n">
        <v>43888.20833333334</v>
      </c>
      <c r="D1439" s="40" t="n">
        <v>24904.16675976977</v>
      </c>
      <c r="E1439" s="40" t="n">
        <v>0</v>
      </c>
      <c r="F1439" s="137" t="n">
        <v>24904.16675976977</v>
      </c>
      <c r="G1439" s="137" t="n">
        <v>64000</v>
      </c>
      <c r="H1439" s="137" t="n">
        <v>24904.16675976977</v>
      </c>
      <c r="I1439" s="137" t="n">
        <v>0</v>
      </c>
      <c r="J1439" s="138" t="n">
        <v>0</v>
      </c>
      <c r="K1439" s="138" t="n">
        <v>0</v>
      </c>
      <c r="L1439" s="138" t="n">
        <v>0</v>
      </c>
      <c r="M1439" s="138" t="n">
        <v>0</v>
      </c>
      <c r="N1439" s="138" t="n">
        <v>39095.83324023023</v>
      </c>
      <c r="O1439" s="138" t="n">
        <v>0</v>
      </c>
      <c r="P1439" s="137" t="n">
        <v>6821.587077295066</v>
      </c>
      <c r="Q1439" s="139" t="n"/>
      <c r="R1439" s="16" t="n"/>
    </row>
    <row r="1440">
      <c r="B1440" s="9" t="n">
        <v>1375</v>
      </c>
      <c r="C1440" s="136" t="n">
        <v>43888.25</v>
      </c>
      <c r="D1440" s="40" t="n">
        <v>28881.43280093071</v>
      </c>
      <c r="E1440" s="40" t="n">
        <v>0</v>
      </c>
      <c r="F1440" s="137" t="n">
        <v>28881.43280093071</v>
      </c>
      <c r="G1440" s="137" t="n">
        <v>64000</v>
      </c>
      <c r="H1440" s="137" t="n">
        <v>28881.43280093071</v>
      </c>
      <c r="I1440" s="137" t="n">
        <v>0</v>
      </c>
      <c r="J1440" s="138" t="n">
        <v>0</v>
      </c>
      <c r="K1440" s="138" t="n">
        <v>0</v>
      </c>
      <c r="L1440" s="138" t="n">
        <v>0</v>
      </c>
      <c r="M1440" s="138" t="n">
        <v>0</v>
      </c>
      <c r="N1440" s="138" t="n">
        <v>35118.56719906929</v>
      </c>
      <c r="O1440" s="138" t="n">
        <v>0</v>
      </c>
      <c r="P1440" s="137" t="n">
        <v>6821.587077295066</v>
      </c>
      <c r="Q1440" s="139" t="n"/>
      <c r="R1440" s="16" t="n"/>
    </row>
    <row r="1441">
      <c r="B1441" s="9" t="n">
        <v>1376</v>
      </c>
      <c r="C1441" s="136" t="n">
        <v>43888.29166666666</v>
      </c>
      <c r="D1441" s="40" t="n">
        <v>36325.00269923225</v>
      </c>
      <c r="E1441" s="40" t="n">
        <v>0</v>
      </c>
      <c r="F1441" s="137" t="n">
        <v>36325.00269923225</v>
      </c>
      <c r="G1441" s="137" t="n">
        <v>64000</v>
      </c>
      <c r="H1441" s="137" t="n">
        <v>36325.00269923225</v>
      </c>
      <c r="I1441" s="137" t="n">
        <v>0</v>
      </c>
      <c r="J1441" s="138" t="n">
        <v>0</v>
      </c>
      <c r="K1441" s="138" t="n">
        <v>0</v>
      </c>
      <c r="L1441" s="138" t="n">
        <v>0</v>
      </c>
      <c r="M1441" s="138" t="n">
        <v>0</v>
      </c>
      <c r="N1441" s="138" t="n">
        <v>27674.99730076775</v>
      </c>
      <c r="O1441" s="138" t="n">
        <v>0</v>
      </c>
      <c r="P1441" s="137" t="n">
        <v>6821.587077295066</v>
      </c>
      <c r="Q1441" s="139" t="n"/>
      <c r="R1441" s="16" t="n"/>
    </row>
    <row r="1442">
      <c r="B1442" s="9" t="n">
        <v>1377</v>
      </c>
      <c r="C1442" s="136" t="n">
        <v>43888.33333333334</v>
      </c>
      <c r="D1442" s="40" t="n">
        <v>107803.3363965174</v>
      </c>
      <c r="E1442" s="40" t="n">
        <v>12895.41106668787</v>
      </c>
      <c r="F1442" s="137" t="n">
        <v>120698.7474632053</v>
      </c>
      <c r="G1442" s="137" t="n">
        <v>64000</v>
      </c>
      <c r="H1442" s="137" t="n">
        <v>120698.7474632053</v>
      </c>
      <c r="I1442" s="137" t="n">
        <v>22738.62359098355</v>
      </c>
      <c r="J1442" s="138" t="n">
        <v>21146.9199396147</v>
      </c>
      <c r="K1442" s="138" t="n">
        <v>0</v>
      </c>
      <c r="L1442" s="138" t="n">
        <v>0</v>
      </c>
      <c r="M1442" s="138" t="n">
        <v>0</v>
      </c>
      <c r="N1442" s="138" t="n">
        <v>0</v>
      </c>
      <c r="O1442" s="138" t="n">
        <v>33960.12387222174</v>
      </c>
      <c r="P1442" s="137" t="n">
        <v>27968.50701690977</v>
      </c>
      <c r="Q1442" s="139" t="n"/>
      <c r="R1442" s="16" t="n"/>
    </row>
    <row r="1443">
      <c r="B1443" s="9" t="n">
        <v>1378</v>
      </c>
      <c r="C1443" s="136" t="n">
        <v>43888.375</v>
      </c>
      <c r="D1443" s="40" t="n">
        <v>144363.0781585075</v>
      </c>
      <c r="E1443" s="40" t="n">
        <v>33633.95002020441</v>
      </c>
      <c r="F1443" s="137" t="n">
        <v>177997.0281787119</v>
      </c>
      <c r="G1443" s="137" t="n">
        <v>64000</v>
      </c>
      <c r="H1443" s="137" t="n">
        <v>162826.6023280186</v>
      </c>
      <c r="I1443" s="137" t="n">
        <v>18826.60232801863</v>
      </c>
      <c r="J1443" s="138" t="n">
        <v>17508.74016505733</v>
      </c>
      <c r="K1443" s="138" t="n">
        <v>15170.42585069331</v>
      </c>
      <c r="L1443" s="138" t="n">
        <v>0</v>
      </c>
      <c r="M1443" s="138" t="n">
        <v>0</v>
      </c>
      <c r="N1443" s="138" t="n">
        <v>0</v>
      </c>
      <c r="O1443" s="138" t="n">
        <v>80000</v>
      </c>
      <c r="P1443" s="137" t="n">
        <v>45477.2471819671</v>
      </c>
      <c r="Q1443" s="139" t="n"/>
      <c r="R1443" s="16" t="n"/>
    </row>
    <row r="1444">
      <c r="B1444" s="9" t="n">
        <v>1379</v>
      </c>
      <c r="C1444" s="136" t="n">
        <v>43888.41666666666</v>
      </c>
      <c r="D1444" s="40" t="n">
        <v>144085.5541434243</v>
      </c>
      <c r="E1444" s="40" t="n">
        <v>53767.45327762985</v>
      </c>
      <c r="F1444" s="137" t="n">
        <v>197853.0074210542</v>
      </c>
      <c r="G1444" s="137" t="n">
        <v>64000</v>
      </c>
      <c r="H1444" s="137" t="n">
        <v>144000</v>
      </c>
      <c r="I1444" s="137" t="n">
        <v>0</v>
      </c>
      <c r="J1444" s="138" t="n">
        <v>0</v>
      </c>
      <c r="K1444" s="138" t="n">
        <v>53853.00742105421</v>
      </c>
      <c r="L1444" s="138" t="n">
        <v>0</v>
      </c>
      <c r="M1444" s="138" t="n">
        <v>0</v>
      </c>
      <c r="N1444" s="138" t="n">
        <v>0</v>
      </c>
      <c r="O1444" s="138" t="n">
        <v>80000</v>
      </c>
      <c r="P1444" s="137" t="n">
        <v>45477.2471819671</v>
      </c>
      <c r="Q1444" s="139" t="n"/>
      <c r="R1444" s="16" t="n"/>
    </row>
    <row r="1445">
      <c r="B1445" s="9" t="n">
        <v>1380</v>
      </c>
      <c r="C1445" s="136" t="n">
        <v>43888.45833333334</v>
      </c>
      <c r="D1445" s="40" t="n">
        <v>144127.3272894447</v>
      </c>
      <c r="E1445" s="40" t="n">
        <v>67756.9444372493</v>
      </c>
      <c r="F1445" s="137" t="n">
        <v>211884.271726694</v>
      </c>
      <c r="G1445" s="137" t="n">
        <v>64000</v>
      </c>
      <c r="H1445" s="137" t="n">
        <v>64000</v>
      </c>
      <c r="I1445" s="137" t="n">
        <v>0</v>
      </c>
      <c r="J1445" s="138" t="n">
        <v>0</v>
      </c>
      <c r="K1445" s="138" t="n">
        <v>147884.271726694</v>
      </c>
      <c r="L1445" s="138" t="n">
        <v>0</v>
      </c>
      <c r="M1445" s="138" t="n">
        <v>0</v>
      </c>
      <c r="N1445" s="138" t="n">
        <v>0</v>
      </c>
      <c r="O1445" s="138" t="n">
        <v>0</v>
      </c>
      <c r="P1445" s="137" t="n">
        <v>45477.2471819671</v>
      </c>
      <c r="Q1445" s="139" t="n"/>
      <c r="R1445" s="16" t="n"/>
    </row>
    <row r="1446">
      <c r="B1446" s="9" t="n">
        <v>1381</v>
      </c>
      <c r="C1446" s="136" t="n">
        <v>43888.5</v>
      </c>
      <c r="D1446" s="40" t="n">
        <v>144235.8796515944</v>
      </c>
      <c r="E1446" s="40" t="n">
        <v>67267.11631541389</v>
      </c>
      <c r="F1446" s="137" t="n">
        <v>211502.9959670083</v>
      </c>
      <c r="G1446" s="137" t="n">
        <v>64000</v>
      </c>
      <c r="H1446" s="137" t="n">
        <v>64000</v>
      </c>
      <c r="I1446" s="137" t="n">
        <v>0</v>
      </c>
      <c r="J1446" s="138" t="n">
        <v>0</v>
      </c>
      <c r="K1446" s="138" t="n">
        <v>147502.9959670083</v>
      </c>
      <c r="L1446" s="138" t="n">
        <v>0</v>
      </c>
      <c r="M1446" s="138" t="n">
        <v>0</v>
      </c>
      <c r="N1446" s="138" t="n">
        <v>0</v>
      </c>
      <c r="O1446" s="138" t="n">
        <v>0</v>
      </c>
      <c r="P1446" s="137" t="n">
        <v>45477.2471819671</v>
      </c>
      <c r="Q1446" s="139" t="n"/>
      <c r="R1446" s="16" t="n"/>
    </row>
    <row r="1447">
      <c r="B1447" s="9" t="n">
        <v>1382</v>
      </c>
      <c r="C1447" s="136" t="n">
        <v>43888.54166666666</v>
      </c>
      <c r="D1447" s="40" t="n">
        <v>140453.8922272967</v>
      </c>
      <c r="E1447" s="40" t="n">
        <v>69328.31305209732</v>
      </c>
      <c r="F1447" s="137" t="n">
        <v>209782.205279394</v>
      </c>
      <c r="G1447" s="137" t="n">
        <v>64000</v>
      </c>
      <c r="H1447" s="137" t="n">
        <v>64000</v>
      </c>
      <c r="I1447" s="137" t="n">
        <v>0</v>
      </c>
      <c r="J1447" s="138" t="n">
        <v>0</v>
      </c>
      <c r="K1447" s="138" t="n">
        <v>145782.205279394</v>
      </c>
      <c r="L1447" s="138" t="n">
        <v>0</v>
      </c>
      <c r="M1447" s="138" t="n">
        <v>0</v>
      </c>
      <c r="N1447" s="138" t="n">
        <v>0</v>
      </c>
      <c r="O1447" s="138" t="n">
        <v>0</v>
      </c>
      <c r="P1447" s="137" t="n">
        <v>45477.2471819671</v>
      </c>
      <c r="Q1447" s="139" t="n"/>
      <c r="R1447" s="16" t="n"/>
    </row>
    <row r="1448">
      <c r="B1448" s="9" t="n">
        <v>1383</v>
      </c>
      <c r="C1448" s="136" t="n">
        <v>43888.58333333334</v>
      </c>
      <c r="D1448" s="40" t="n">
        <v>140150.9285108309</v>
      </c>
      <c r="E1448" s="40" t="n">
        <v>42634.63972455454</v>
      </c>
      <c r="F1448" s="137" t="n">
        <v>182785.5682353854</v>
      </c>
      <c r="G1448" s="137" t="n">
        <v>64000</v>
      </c>
      <c r="H1448" s="137" t="n">
        <v>64000</v>
      </c>
      <c r="I1448" s="137" t="n">
        <v>0</v>
      </c>
      <c r="J1448" s="138" t="n">
        <v>0</v>
      </c>
      <c r="K1448" s="138" t="n">
        <v>118785.5682353854</v>
      </c>
      <c r="L1448" s="138" t="n">
        <v>0</v>
      </c>
      <c r="M1448" s="138" t="n">
        <v>0</v>
      </c>
      <c r="N1448" s="138" t="n">
        <v>0</v>
      </c>
      <c r="O1448" s="138" t="n">
        <v>0</v>
      </c>
      <c r="P1448" s="137" t="n">
        <v>45477.2471819671</v>
      </c>
      <c r="Q1448" s="139" t="n"/>
      <c r="R1448" s="16" t="n"/>
    </row>
    <row r="1449">
      <c r="B1449" s="9" t="n">
        <v>1384</v>
      </c>
      <c r="C1449" s="136" t="n">
        <v>43888.625</v>
      </c>
      <c r="D1449" s="40" t="n">
        <v>132849.7342140173</v>
      </c>
      <c r="E1449" s="40" t="n">
        <v>29349.71733538314</v>
      </c>
      <c r="F1449" s="137" t="n">
        <v>162199.4515494004</v>
      </c>
      <c r="G1449" s="137" t="n">
        <v>64000</v>
      </c>
      <c r="H1449" s="137" t="n">
        <v>64000</v>
      </c>
      <c r="I1449" s="137" t="n">
        <v>0</v>
      </c>
      <c r="J1449" s="138" t="n">
        <v>0</v>
      </c>
      <c r="K1449" s="138" t="n">
        <v>98199.45154940043</v>
      </c>
      <c r="L1449" s="138" t="n">
        <v>0</v>
      </c>
      <c r="M1449" s="138" t="n">
        <v>0</v>
      </c>
      <c r="N1449" s="138" t="n">
        <v>0</v>
      </c>
      <c r="O1449" s="138" t="n">
        <v>0</v>
      </c>
      <c r="P1449" s="137" t="n">
        <v>45477.2471819671</v>
      </c>
      <c r="Q1449" s="139" t="n"/>
      <c r="R1449" s="16" t="n"/>
    </row>
    <row r="1450">
      <c r="B1450" s="9" t="n">
        <v>1385</v>
      </c>
      <c r="C1450" s="136" t="n">
        <v>43888.66666666666</v>
      </c>
      <c r="D1450" s="40" t="n">
        <v>136472.4344171579</v>
      </c>
      <c r="E1450" s="40" t="n">
        <v>22070.87144490887</v>
      </c>
      <c r="F1450" s="137" t="n">
        <v>158543.3058620668</v>
      </c>
      <c r="G1450" s="137" t="n">
        <v>64000</v>
      </c>
      <c r="H1450" s="137" t="n">
        <v>144000</v>
      </c>
      <c r="I1450" s="137" t="n">
        <v>0</v>
      </c>
      <c r="J1450" s="138" t="n">
        <v>0</v>
      </c>
      <c r="K1450" s="138" t="n">
        <v>14543.30586206677</v>
      </c>
      <c r="L1450" s="138" t="n">
        <v>0</v>
      </c>
      <c r="M1450" s="138" t="n">
        <v>0</v>
      </c>
      <c r="N1450" s="138" t="n">
        <v>0</v>
      </c>
      <c r="O1450" s="138" t="n">
        <v>80000</v>
      </c>
      <c r="P1450" s="137" t="n">
        <v>45477.2471819671</v>
      </c>
      <c r="Q1450" s="139" t="n"/>
      <c r="R1450" s="16" t="n"/>
    </row>
    <row r="1451">
      <c r="B1451" s="9" t="n">
        <v>1386</v>
      </c>
      <c r="C1451" s="136" t="n">
        <v>43888.70833333334</v>
      </c>
      <c r="D1451" s="40" t="n">
        <v>98571.18203850786</v>
      </c>
      <c r="E1451" s="40" t="n">
        <v>19138.17251385587</v>
      </c>
      <c r="F1451" s="137" t="n">
        <v>117709.3545523637</v>
      </c>
      <c r="G1451" s="137" t="n">
        <v>64000</v>
      </c>
      <c r="H1451" s="137" t="n">
        <v>117709.3545523637</v>
      </c>
      <c r="I1451" s="137" t="n">
        <v>0</v>
      </c>
      <c r="J1451" s="138" t="n">
        <v>0</v>
      </c>
      <c r="K1451" s="138" t="n">
        <v>0</v>
      </c>
      <c r="L1451" s="138" t="n">
        <v>0</v>
      </c>
      <c r="M1451" s="138" t="n">
        <v>0</v>
      </c>
      <c r="N1451" s="138" t="n">
        <v>0</v>
      </c>
      <c r="O1451" s="138" t="n">
        <v>53709.35455236373</v>
      </c>
      <c r="P1451" s="137" t="n">
        <v>45477.2471819671</v>
      </c>
      <c r="Q1451" s="139" t="n"/>
      <c r="R1451" s="16" t="n"/>
    </row>
    <row r="1452">
      <c r="B1452" s="9" t="n">
        <v>1387</v>
      </c>
      <c r="C1452" s="136" t="n">
        <v>43888.75</v>
      </c>
      <c r="D1452" s="40" t="n">
        <v>41065.74886938767</v>
      </c>
      <c r="E1452" s="40" t="n">
        <v>216.5902396006965</v>
      </c>
      <c r="F1452" s="137" t="n">
        <v>41282.33910898837</v>
      </c>
      <c r="G1452" s="137" t="n">
        <v>64000</v>
      </c>
      <c r="H1452" s="137" t="n">
        <v>41282.33910898837</v>
      </c>
      <c r="I1452" s="137" t="n">
        <v>0</v>
      </c>
      <c r="J1452" s="138" t="n">
        <v>0</v>
      </c>
      <c r="K1452" s="138" t="n">
        <v>0</v>
      </c>
      <c r="L1452" s="138" t="n">
        <v>24693.10966414308</v>
      </c>
      <c r="M1452" s="138" t="n">
        <v>22717.66089101164</v>
      </c>
      <c r="N1452" s="138" t="n">
        <v>-3.637978807091713e-12</v>
      </c>
      <c r="O1452" s="138" t="n">
        <v>0</v>
      </c>
      <c r="P1452" s="137" t="n">
        <v>20784.13751782402</v>
      </c>
      <c r="Q1452" s="139" t="n"/>
      <c r="R1452" s="16" t="n"/>
    </row>
    <row r="1453">
      <c r="B1453" s="9" t="n">
        <v>1388</v>
      </c>
      <c r="C1453" s="136" t="n">
        <v>43888.79166666666</v>
      </c>
      <c r="D1453" s="40" t="n">
        <v>129387.0439508231</v>
      </c>
      <c r="E1453" s="40" t="n">
        <v>0</v>
      </c>
      <c r="F1453" s="137" t="n">
        <v>129387.0439508231</v>
      </c>
      <c r="G1453" s="137" t="n">
        <v>64000</v>
      </c>
      <c r="H1453" s="137" t="n">
        <v>129387.0439508231</v>
      </c>
      <c r="I1453" s="137" t="n">
        <v>22738.62359098355</v>
      </c>
      <c r="J1453" s="138" t="n">
        <v>21146.9199396147</v>
      </c>
      <c r="K1453" s="138" t="n">
        <v>0</v>
      </c>
      <c r="L1453" s="138" t="n">
        <v>0</v>
      </c>
      <c r="M1453" s="138" t="n">
        <v>0</v>
      </c>
      <c r="N1453" s="138" t="n">
        <v>0</v>
      </c>
      <c r="O1453" s="138" t="n">
        <v>42648.42035983957</v>
      </c>
      <c r="P1453" s="137" t="n">
        <v>41931.05745743871</v>
      </c>
      <c r="Q1453" s="139" t="n"/>
      <c r="R1453" s="16" t="n"/>
    </row>
    <row r="1454">
      <c r="B1454" s="9" t="n">
        <v>1389</v>
      </c>
      <c r="C1454" s="136" t="n">
        <v>43888.83333333334</v>
      </c>
      <c r="D1454" s="40" t="n">
        <v>138695.8065004963</v>
      </c>
      <c r="E1454" s="40" t="n">
        <v>0</v>
      </c>
      <c r="F1454" s="137" t="n">
        <v>138695.8065004963</v>
      </c>
      <c r="G1454" s="137" t="n">
        <v>64000</v>
      </c>
      <c r="H1454" s="137" t="n">
        <v>138695.8065004963</v>
      </c>
      <c r="I1454" s="137" t="n">
        <v>3813.107230675681</v>
      </c>
      <c r="J1454" s="138" t="n">
        <v>3546.189724528384</v>
      </c>
      <c r="K1454" s="138" t="n">
        <v>0</v>
      </c>
      <c r="L1454" s="138" t="n">
        <v>0</v>
      </c>
      <c r="M1454" s="138" t="n">
        <v>0</v>
      </c>
      <c r="N1454" s="138" t="n">
        <v>0</v>
      </c>
      <c r="O1454" s="138" t="n">
        <v>70882.69926982057</v>
      </c>
      <c r="P1454" s="137" t="n">
        <v>45477.2471819671</v>
      </c>
      <c r="Q1454" s="139" t="n"/>
      <c r="R1454" s="16" t="n"/>
    </row>
    <row r="1455">
      <c r="B1455" s="9" t="n">
        <v>1390</v>
      </c>
      <c r="C1455" s="136" t="n">
        <v>43888.875</v>
      </c>
      <c r="D1455" s="40" t="n">
        <v>134435.2346939379</v>
      </c>
      <c r="E1455" s="40" t="n">
        <v>0</v>
      </c>
      <c r="F1455" s="137" t="n">
        <v>134435.2346939379</v>
      </c>
      <c r="G1455" s="137" t="n">
        <v>64000</v>
      </c>
      <c r="H1455" s="137" t="n">
        <v>134435.2346939379</v>
      </c>
      <c r="I1455" s="137" t="n">
        <v>0</v>
      </c>
      <c r="J1455" s="138" t="n">
        <v>0</v>
      </c>
      <c r="K1455" s="138" t="n">
        <v>0</v>
      </c>
      <c r="L1455" s="138" t="n">
        <v>0</v>
      </c>
      <c r="M1455" s="138" t="n">
        <v>0</v>
      </c>
      <c r="N1455" s="138" t="n">
        <v>0</v>
      </c>
      <c r="O1455" s="138" t="n">
        <v>70435.23469393791</v>
      </c>
      <c r="P1455" s="137" t="n">
        <v>45477.2471819671</v>
      </c>
      <c r="Q1455" s="139" t="n"/>
      <c r="R1455" s="16" t="n"/>
    </row>
    <row r="1456">
      <c r="B1456" s="9" t="n">
        <v>1391</v>
      </c>
      <c r="C1456" s="136" t="n">
        <v>43888.91666666666</v>
      </c>
      <c r="D1456" s="40" t="n">
        <v>139530.257614598</v>
      </c>
      <c r="E1456" s="40" t="n">
        <v>0</v>
      </c>
      <c r="F1456" s="137" t="n">
        <v>139530.257614598</v>
      </c>
      <c r="G1456" s="137" t="n">
        <v>64000</v>
      </c>
      <c r="H1456" s="137" t="n">
        <v>139530.257614598</v>
      </c>
      <c r="I1456" s="137" t="n">
        <v>0</v>
      </c>
      <c r="J1456" s="138" t="n">
        <v>0</v>
      </c>
      <c r="K1456" s="138" t="n">
        <v>0</v>
      </c>
      <c r="L1456" s="138" t="n">
        <v>0</v>
      </c>
      <c r="M1456" s="138" t="n">
        <v>0</v>
      </c>
      <c r="N1456" s="138" t="n">
        <v>0</v>
      </c>
      <c r="O1456" s="138" t="n">
        <v>75530.25761459797</v>
      </c>
      <c r="P1456" s="137" t="n">
        <v>45477.2471819671</v>
      </c>
      <c r="Q1456" s="139" t="n"/>
      <c r="R1456" s="16" t="n"/>
    </row>
    <row r="1457">
      <c r="B1457" s="9" t="n">
        <v>1392</v>
      </c>
      <c r="C1457" s="136" t="n">
        <v>43888.95833333334</v>
      </c>
      <c r="D1457" s="40" t="n">
        <v>111060.6299797985</v>
      </c>
      <c r="E1457" s="40" t="n">
        <v>0</v>
      </c>
      <c r="F1457" s="137" t="n">
        <v>111060.6299797985</v>
      </c>
      <c r="G1457" s="137" t="n">
        <v>64000</v>
      </c>
      <c r="H1457" s="137" t="n">
        <v>111060.6299797985</v>
      </c>
      <c r="I1457" s="137" t="n">
        <v>0</v>
      </c>
      <c r="J1457" s="138" t="n">
        <v>0</v>
      </c>
      <c r="K1457" s="138" t="n">
        <v>0</v>
      </c>
      <c r="L1457" s="138" t="n">
        <v>0</v>
      </c>
      <c r="M1457" s="138" t="n">
        <v>0</v>
      </c>
      <c r="N1457" s="138" t="n">
        <v>0</v>
      </c>
      <c r="O1457" s="138" t="n">
        <v>47060.62997979851</v>
      </c>
      <c r="P1457" s="137" t="n">
        <v>45477.2471819671</v>
      </c>
      <c r="Q1457" s="139" t="n"/>
      <c r="R1457" s="16" t="n"/>
    </row>
    <row r="1458">
      <c r="B1458" s="9" t="n">
        <v>1393</v>
      </c>
      <c r="C1458" s="136" t="n">
        <v>43889</v>
      </c>
      <c r="D1458" s="40" t="n">
        <v>88599.54181530791</v>
      </c>
      <c r="E1458" s="40" t="n">
        <v>0</v>
      </c>
      <c r="F1458" s="137" t="n">
        <v>88599.54181530791</v>
      </c>
      <c r="G1458" s="137" t="n">
        <v>64000</v>
      </c>
      <c r="H1458" s="137" t="n">
        <v>64000</v>
      </c>
      <c r="I1458" s="137" t="n">
        <v>0</v>
      </c>
      <c r="J1458" s="138" t="n">
        <v>0</v>
      </c>
      <c r="K1458" s="138" t="n">
        <v>24599.54181530791</v>
      </c>
      <c r="L1458" s="138" t="n">
        <v>0</v>
      </c>
      <c r="M1458" s="138" t="n">
        <v>0</v>
      </c>
      <c r="N1458" s="138" t="n">
        <v>0</v>
      </c>
      <c r="O1458" s="138" t="n">
        <v>0</v>
      </c>
      <c r="P1458" s="137" t="n">
        <v>45477.2471819671</v>
      </c>
      <c r="Q1458" s="139" t="n"/>
      <c r="R1458" s="16" t="n"/>
    </row>
    <row r="1459">
      <c r="B1459" s="9" t="n">
        <v>1394</v>
      </c>
      <c r="C1459" s="136" t="n">
        <v>43889.04166666666</v>
      </c>
      <c r="D1459" s="40" t="n">
        <v>122513.8437210207</v>
      </c>
      <c r="E1459" s="40" t="n">
        <v>0</v>
      </c>
      <c r="F1459" s="137" t="n">
        <v>122513.8437210207</v>
      </c>
      <c r="G1459" s="137" t="n">
        <v>64000</v>
      </c>
      <c r="H1459" s="137" t="n">
        <v>64000</v>
      </c>
      <c r="I1459" s="137" t="n">
        <v>0</v>
      </c>
      <c r="J1459" s="138" t="n">
        <v>0</v>
      </c>
      <c r="K1459" s="138" t="n">
        <v>58513.84372102068</v>
      </c>
      <c r="L1459" s="138" t="n">
        <v>0</v>
      </c>
      <c r="M1459" s="138" t="n">
        <v>0</v>
      </c>
      <c r="N1459" s="138" t="n">
        <v>0</v>
      </c>
      <c r="O1459" s="138" t="n">
        <v>0</v>
      </c>
      <c r="P1459" s="137" t="n">
        <v>45477.2471819671</v>
      </c>
      <c r="Q1459" s="139" t="n"/>
      <c r="R1459" s="16" t="n"/>
    </row>
    <row r="1460">
      <c r="B1460" s="9" t="n">
        <v>1395</v>
      </c>
      <c r="C1460" s="136" t="n">
        <v>43889.08333333334</v>
      </c>
      <c r="D1460" s="40" t="n">
        <v>94789.19461421015</v>
      </c>
      <c r="E1460" s="40" t="n">
        <v>0</v>
      </c>
      <c r="F1460" s="137" t="n">
        <v>94789.19461421015</v>
      </c>
      <c r="G1460" s="137" t="n">
        <v>64000</v>
      </c>
      <c r="H1460" s="137" t="n">
        <v>64000</v>
      </c>
      <c r="I1460" s="137" t="n">
        <v>0</v>
      </c>
      <c r="J1460" s="138" t="n">
        <v>0</v>
      </c>
      <c r="K1460" s="138" t="n">
        <v>30789.19461421015</v>
      </c>
      <c r="L1460" s="138" t="n">
        <v>0</v>
      </c>
      <c r="M1460" s="138" t="n">
        <v>0</v>
      </c>
      <c r="N1460" s="138" t="n">
        <v>0</v>
      </c>
      <c r="O1460" s="138" t="n">
        <v>0</v>
      </c>
      <c r="P1460" s="137" t="n">
        <v>45477.2471819671</v>
      </c>
      <c r="Q1460" s="139" t="n"/>
      <c r="R1460" s="16" t="n"/>
    </row>
    <row r="1461">
      <c r="B1461" s="9" t="n">
        <v>1396</v>
      </c>
      <c r="C1461" s="136" t="n">
        <v>43889.125</v>
      </c>
      <c r="D1461" s="40" t="n">
        <v>58939.45179080785</v>
      </c>
      <c r="E1461" s="40" t="n">
        <v>0</v>
      </c>
      <c r="F1461" s="137" t="n">
        <v>58939.45179080785</v>
      </c>
      <c r="G1461" s="137" t="n">
        <v>64000</v>
      </c>
      <c r="H1461" s="137" t="n">
        <v>58939.45179080785</v>
      </c>
      <c r="I1461" s="137" t="n">
        <v>0</v>
      </c>
      <c r="J1461" s="138" t="n">
        <v>0</v>
      </c>
      <c r="K1461" s="138" t="n">
        <v>0</v>
      </c>
      <c r="L1461" s="138" t="n">
        <v>5500.595879556686</v>
      </c>
      <c r="M1461" s="138" t="n">
        <v>5060.548209192151</v>
      </c>
      <c r="N1461" s="138" t="n">
        <v>0</v>
      </c>
      <c r="O1461" s="138" t="n">
        <v>0</v>
      </c>
      <c r="P1461" s="137" t="n">
        <v>39976.65130241041</v>
      </c>
      <c r="Q1461" s="139" t="n"/>
      <c r="R1461" s="16" t="n"/>
    </row>
    <row r="1462">
      <c r="B1462" s="9" t="n">
        <v>1397</v>
      </c>
      <c r="C1462" s="136" t="n">
        <v>43889.16666666666</v>
      </c>
      <c r="D1462" s="40" t="n">
        <v>60003.29384862674</v>
      </c>
      <c r="E1462" s="40" t="n">
        <v>0</v>
      </c>
      <c r="F1462" s="137" t="n">
        <v>60003.29384862674</v>
      </c>
      <c r="G1462" s="137" t="n">
        <v>64000</v>
      </c>
      <c r="H1462" s="137" t="n">
        <v>60003.29384862674</v>
      </c>
      <c r="I1462" s="137" t="n">
        <v>0</v>
      </c>
      <c r="J1462" s="138" t="n">
        <v>0</v>
      </c>
      <c r="K1462" s="138" t="n">
        <v>0</v>
      </c>
      <c r="L1462" s="138" t="n">
        <v>4344.245816710059</v>
      </c>
      <c r="M1462" s="138" t="n">
        <v>3996.706151373255</v>
      </c>
      <c r="N1462" s="138" t="n">
        <v>4.547473508864641e-13</v>
      </c>
      <c r="O1462" s="138" t="n">
        <v>0</v>
      </c>
      <c r="P1462" s="137" t="n">
        <v>35632.40548570035</v>
      </c>
      <c r="Q1462" s="139" t="n"/>
      <c r="R1462" s="16" t="n"/>
    </row>
    <row r="1463">
      <c r="B1463" s="9" t="n">
        <v>1398</v>
      </c>
      <c r="C1463" s="136" t="n">
        <v>43889.20833333334</v>
      </c>
      <c r="D1463" s="40" t="n">
        <v>11190.86682071386</v>
      </c>
      <c r="E1463" s="40" t="n">
        <v>0</v>
      </c>
      <c r="F1463" s="137" t="n">
        <v>11190.86682071386</v>
      </c>
      <c r="G1463" s="137" t="n">
        <v>64000</v>
      </c>
      <c r="H1463" s="137" t="n">
        <v>11190.86682071386</v>
      </c>
      <c r="I1463" s="137" t="n">
        <v>0</v>
      </c>
      <c r="J1463" s="138" t="n">
        <v>0</v>
      </c>
      <c r="K1463" s="138" t="n">
        <v>0</v>
      </c>
      <c r="L1463" s="138" t="n">
        <v>24715.89520759081</v>
      </c>
      <c r="M1463" s="138" t="n">
        <v>22738.62359098355</v>
      </c>
      <c r="N1463" s="138" t="n">
        <v>30070.50958830259</v>
      </c>
      <c r="O1463" s="138" t="n">
        <v>0</v>
      </c>
      <c r="P1463" s="137" t="n">
        <v>10916.51027810954</v>
      </c>
      <c r="Q1463" s="139" t="n"/>
      <c r="R1463" s="16" t="n"/>
    </row>
    <row r="1464">
      <c r="B1464" s="9" t="n">
        <v>1399</v>
      </c>
      <c r="C1464" s="136" t="n">
        <v>43889.25</v>
      </c>
      <c r="D1464" s="40" t="n">
        <v>11783.06259664919</v>
      </c>
      <c r="E1464" s="40" t="n">
        <v>0</v>
      </c>
      <c r="F1464" s="137" t="n">
        <v>11783.06259664919</v>
      </c>
      <c r="G1464" s="137" t="n">
        <v>64000</v>
      </c>
      <c r="H1464" s="137" t="n">
        <v>11783.06259664919</v>
      </c>
      <c r="I1464" s="137" t="n">
        <v>0</v>
      </c>
      <c r="J1464" s="138" t="n">
        <v>0</v>
      </c>
      <c r="K1464" s="138" t="n">
        <v>0</v>
      </c>
      <c r="L1464" s="138" t="n">
        <v>4094.923200814472</v>
      </c>
      <c r="M1464" s="138" t="n">
        <v>3767.329344749314</v>
      </c>
      <c r="N1464" s="138" t="n">
        <v>48449.6080586015</v>
      </c>
      <c r="O1464" s="138" t="n">
        <v>0</v>
      </c>
      <c r="P1464" s="137" t="n">
        <v>6821.587077295066</v>
      </c>
      <c r="Q1464" s="139" t="n"/>
      <c r="R1464" s="16" t="n"/>
    </row>
    <row r="1465">
      <c r="B1465" s="9" t="n">
        <v>1400</v>
      </c>
      <c r="C1465" s="136" t="n">
        <v>43889.29166666666</v>
      </c>
      <c r="D1465" s="40" t="n">
        <v>23496.0214707383</v>
      </c>
      <c r="E1465" s="40" t="n">
        <v>0</v>
      </c>
      <c r="F1465" s="137" t="n">
        <v>23496.0214707383</v>
      </c>
      <c r="G1465" s="137" t="n">
        <v>64000</v>
      </c>
      <c r="H1465" s="137" t="n">
        <v>23496.0214707383</v>
      </c>
      <c r="I1465" s="137" t="n">
        <v>0</v>
      </c>
      <c r="J1465" s="138" t="n">
        <v>0</v>
      </c>
      <c r="K1465" s="138" t="n">
        <v>0</v>
      </c>
      <c r="L1465" s="138" t="n">
        <v>0</v>
      </c>
      <c r="M1465" s="138" t="n">
        <v>0</v>
      </c>
      <c r="N1465" s="138" t="n">
        <v>40503.9785292617</v>
      </c>
      <c r="O1465" s="138" t="n">
        <v>0</v>
      </c>
      <c r="P1465" s="137" t="n">
        <v>6821.587077295066</v>
      </c>
      <c r="Q1465" s="139" t="n"/>
      <c r="R1465" s="16" t="n"/>
    </row>
    <row r="1466">
      <c r="B1466" s="9" t="n">
        <v>1401</v>
      </c>
      <c r="C1466" s="136" t="n">
        <v>43889.33333333334</v>
      </c>
      <c r="D1466" s="40" t="n">
        <v>21579.37124157002</v>
      </c>
      <c r="E1466" s="40" t="n">
        <v>13040.00832825369</v>
      </c>
      <c r="F1466" s="137" t="n">
        <v>34619.37956982371</v>
      </c>
      <c r="G1466" s="137" t="n">
        <v>64000</v>
      </c>
      <c r="H1466" s="137" t="n">
        <v>34619.37956982371</v>
      </c>
      <c r="I1466" s="137" t="n">
        <v>0</v>
      </c>
      <c r="J1466" s="138" t="n">
        <v>0</v>
      </c>
      <c r="K1466" s="138" t="n">
        <v>0</v>
      </c>
      <c r="L1466" s="138" t="n">
        <v>0</v>
      </c>
      <c r="M1466" s="138" t="n">
        <v>0</v>
      </c>
      <c r="N1466" s="138" t="n">
        <v>29380.62043017629</v>
      </c>
      <c r="O1466" s="138" t="n">
        <v>0</v>
      </c>
      <c r="P1466" s="137" t="n">
        <v>6821.587077295066</v>
      </c>
      <c r="Q1466" s="139" t="n"/>
      <c r="R1466" s="16" t="n"/>
    </row>
    <row r="1467">
      <c r="B1467" s="9" t="n">
        <v>1402</v>
      </c>
      <c r="C1467" s="136" t="n">
        <v>43889.375</v>
      </c>
      <c r="D1467" s="40" t="n">
        <v>6823.910808373608</v>
      </c>
      <c r="E1467" s="40" t="n">
        <v>33211.13038543608</v>
      </c>
      <c r="F1467" s="137" t="n">
        <v>40035.04119380969</v>
      </c>
      <c r="G1467" s="137" t="n">
        <v>64000</v>
      </c>
      <c r="H1467" s="137" t="n">
        <v>40035.04119380969</v>
      </c>
      <c r="I1467" s="137" t="n">
        <v>0</v>
      </c>
      <c r="J1467" s="138" t="n">
        <v>0</v>
      </c>
      <c r="K1467" s="138" t="n">
        <v>0</v>
      </c>
      <c r="L1467" s="138" t="n">
        <v>0</v>
      </c>
      <c r="M1467" s="138" t="n">
        <v>0</v>
      </c>
      <c r="N1467" s="138" t="n">
        <v>23964.95880619031</v>
      </c>
      <c r="O1467" s="138" t="n">
        <v>0</v>
      </c>
      <c r="P1467" s="137" t="n">
        <v>6821.587077295066</v>
      </c>
      <c r="Q1467" s="139" t="n"/>
      <c r="R1467" s="16" t="n"/>
    </row>
    <row r="1468">
      <c r="B1468" s="9" t="n">
        <v>1403</v>
      </c>
      <c r="C1468" s="136" t="n">
        <v>43889.41666666666</v>
      </c>
      <c r="D1468" s="40" t="n">
        <v>6630.51126036251</v>
      </c>
      <c r="E1468" s="40" t="n">
        <v>52556.5981604527</v>
      </c>
      <c r="F1468" s="137" t="n">
        <v>59187.10942081521</v>
      </c>
      <c r="G1468" s="137" t="n">
        <v>64000</v>
      </c>
      <c r="H1468" s="137" t="n">
        <v>59187.10942081521</v>
      </c>
      <c r="I1468" s="137" t="n">
        <v>0</v>
      </c>
      <c r="J1468" s="138" t="n">
        <v>0</v>
      </c>
      <c r="K1468" s="138" t="n">
        <v>0</v>
      </c>
      <c r="L1468" s="138" t="n">
        <v>0</v>
      </c>
      <c r="M1468" s="138" t="n">
        <v>0</v>
      </c>
      <c r="N1468" s="138" t="n">
        <v>4812.890579184786</v>
      </c>
      <c r="O1468" s="138" t="n">
        <v>0</v>
      </c>
      <c r="P1468" s="137" t="n">
        <v>6821.587077295066</v>
      </c>
      <c r="Q1468" s="139" t="n"/>
      <c r="R1468" s="16" t="n"/>
    </row>
    <row r="1469">
      <c r="B1469" s="9" t="n">
        <v>1404</v>
      </c>
      <c r="C1469" s="136" t="n">
        <v>43889.45833333334</v>
      </c>
      <c r="D1469" s="40" t="n">
        <v>5702.106703654532</v>
      </c>
      <c r="E1469" s="40" t="n">
        <v>64324.22895942672</v>
      </c>
      <c r="F1469" s="137" t="n">
        <v>70026.33566308125</v>
      </c>
      <c r="G1469" s="137" t="n">
        <v>64000</v>
      </c>
      <c r="H1469" s="137" t="n">
        <v>70026.33566308125</v>
      </c>
      <c r="I1469" s="137" t="n">
        <v>6026.335663081249</v>
      </c>
      <c r="J1469" s="138" t="n">
        <v>5604.492166665561</v>
      </c>
      <c r="K1469" s="138" t="n">
        <v>0</v>
      </c>
      <c r="L1469" s="138" t="n">
        <v>0</v>
      </c>
      <c r="M1469" s="138" t="n">
        <v>0</v>
      </c>
      <c r="N1469" s="138" t="n">
        <v>0</v>
      </c>
      <c r="O1469" s="138" t="n">
        <v>0</v>
      </c>
      <c r="P1469" s="137" t="n">
        <v>12426.07924396063</v>
      </c>
      <c r="Q1469" s="139" t="n"/>
      <c r="R1469" s="16" t="n"/>
    </row>
    <row r="1470">
      <c r="B1470" s="9" t="n">
        <v>1405</v>
      </c>
      <c r="C1470" s="136" t="n">
        <v>43889.5</v>
      </c>
      <c r="D1470" s="40" t="n">
        <v>23419.84691034828</v>
      </c>
      <c r="E1470" s="40" t="n">
        <v>71895.0124105149</v>
      </c>
      <c r="F1470" s="137" t="n">
        <v>95314.85932086318</v>
      </c>
      <c r="G1470" s="137" t="n">
        <v>64000</v>
      </c>
      <c r="H1470" s="137" t="n">
        <v>86738.62359098355</v>
      </c>
      <c r="I1470" s="137" t="n">
        <v>22738.62359098355</v>
      </c>
      <c r="J1470" s="138" t="n">
        <v>21146.9199396147</v>
      </c>
      <c r="K1470" s="138" t="n">
        <v>8576.235729879631</v>
      </c>
      <c r="L1470" s="138" t="n">
        <v>0</v>
      </c>
      <c r="M1470" s="138" t="n">
        <v>0</v>
      </c>
      <c r="N1470" s="138" t="n">
        <v>0</v>
      </c>
      <c r="O1470" s="138" t="n">
        <v>0</v>
      </c>
      <c r="P1470" s="137" t="n">
        <v>33572.99918357533</v>
      </c>
      <c r="Q1470" s="139" t="n"/>
      <c r="R1470" s="16" t="n"/>
    </row>
    <row r="1471">
      <c r="B1471" s="9" t="n">
        <v>1406</v>
      </c>
      <c r="C1471" s="136" t="n">
        <v>43889.54166666666</v>
      </c>
      <c r="D1471" s="40" t="n">
        <v>32164.31062935226</v>
      </c>
      <c r="E1471" s="40" t="n">
        <v>72855.07552931231</v>
      </c>
      <c r="F1471" s="137" t="n">
        <v>105019.3861586646</v>
      </c>
      <c r="G1471" s="137" t="n">
        <v>64000</v>
      </c>
      <c r="H1471" s="137" t="n">
        <v>76800.26666493739</v>
      </c>
      <c r="I1471" s="137" t="n">
        <v>12800.26666493738</v>
      </c>
      <c r="J1471" s="138" t="n">
        <v>11904.24799839177</v>
      </c>
      <c r="K1471" s="138" t="n">
        <v>28219.11949372718</v>
      </c>
      <c r="L1471" s="138" t="n">
        <v>0</v>
      </c>
      <c r="M1471" s="138" t="n">
        <v>0</v>
      </c>
      <c r="N1471" s="138" t="n">
        <v>0</v>
      </c>
      <c r="O1471" s="138" t="n">
        <v>0</v>
      </c>
      <c r="P1471" s="137" t="n">
        <v>45477.2471819671</v>
      </c>
      <c r="Q1471" s="139" t="n"/>
      <c r="R1471" s="16" t="n"/>
    </row>
    <row r="1472">
      <c r="B1472" s="9" t="n">
        <v>1407</v>
      </c>
      <c r="C1472" s="136" t="n">
        <v>43889.58333333334</v>
      </c>
      <c r="D1472" s="40" t="n">
        <v>50814.35807421608</v>
      </c>
      <c r="E1472" s="40" t="n">
        <v>67843.15418669235</v>
      </c>
      <c r="F1472" s="137" t="n">
        <v>118657.5122609084</v>
      </c>
      <c r="G1472" s="137" t="n">
        <v>64000</v>
      </c>
      <c r="H1472" s="137" t="n">
        <v>64000</v>
      </c>
      <c r="I1472" s="137" t="n">
        <v>0</v>
      </c>
      <c r="J1472" s="138" t="n">
        <v>0</v>
      </c>
      <c r="K1472" s="138" t="n">
        <v>54657.51226090844</v>
      </c>
      <c r="L1472" s="138" t="n">
        <v>0</v>
      </c>
      <c r="M1472" s="138" t="n">
        <v>0</v>
      </c>
      <c r="N1472" s="138" t="n">
        <v>0</v>
      </c>
      <c r="O1472" s="138" t="n">
        <v>0</v>
      </c>
      <c r="P1472" s="137" t="n">
        <v>45477.2471819671</v>
      </c>
      <c r="Q1472" s="139" t="n"/>
      <c r="R1472" s="16" t="n"/>
    </row>
    <row r="1473">
      <c r="B1473" s="9" t="n">
        <v>1408</v>
      </c>
      <c r="C1473" s="136" t="n">
        <v>43889.625</v>
      </c>
      <c r="D1473" s="40" t="n">
        <v>84355.30345338724</v>
      </c>
      <c r="E1473" s="40" t="n">
        <v>56843.57388275626</v>
      </c>
      <c r="F1473" s="137" t="n">
        <v>141198.8773361435</v>
      </c>
      <c r="G1473" s="137" t="n">
        <v>64000</v>
      </c>
      <c r="H1473" s="137" t="n">
        <v>64000</v>
      </c>
      <c r="I1473" s="137" t="n">
        <v>0</v>
      </c>
      <c r="J1473" s="138" t="n">
        <v>0</v>
      </c>
      <c r="K1473" s="138" t="n">
        <v>77198.87733614352</v>
      </c>
      <c r="L1473" s="138" t="n">
        <v>0</v>
      </c>
      <c r="M1473" s="138" t="n">
        <v>0</v>
      </c>
      <c r="N1473" s="138" t="n">
        <v>0</v>
      </c>
      <c r="O1473" s="138" t="n">
        <v>0</v>
      </c>
      <c r="P1473" s="137" t="n">
        <v>45477.2471819671</v>
      </c>
      <c r="Q1473" s="139" t="n"/>
      <c r="R1473" s="16" t="n"/>
    </row>
    <row r="1474">
      <c r="B1474" s="9" t="n">
        <v>1409</v>
      </c>
      <c r="C1474" s="136" t="n">
        <v>43889.66666666666</v>
      </c>
      <c r="D1474" s="40" t="n">
        <v>69865.94807840341</v>
      </c>
      <c r="E1474" s="40" t="n">
        <v>40573.44298787112</v>
      </c>
      <c r="F1474" s="137" t="n">
        <v>110439.3910662745</v>
      </c>
      <c r="G1474" s="137" t="n">
        <v>64000</v>
      </c>
      <c r="H1474" s="137" t="n">
        <v>110439.3910662745</v>
      </c>
      <c r="I1474" s="137" t="n">
        <v>0</v>
      </c>
      <c r="J1474" s="138" t="n">
        <v>0</v>
      </c>
      <c r="K1474" s="138" t="n">
        <v>0</v>
      </c>
      <c r="L1474" s="138" t="n">
        <v>0</v>
      </c>
      <c r="M1474" s="138" t="n">
        <v>0</v>
      </c>
      <c r="N1474" s="138" t="n">
        <v>0</v>
      </c>
      <c r="O1474" s="138" t="n">
        <v>46439.39106627452</v>
      </c>
      <c r="P1474" s="137" t="n">
        <v>45477.2471819671</v>
      </c>
      <c r="Q1474" s="139" t="n"/>
      <c r="R1474" s="16" t="n"/>
    </row>
    <row r="1475">
      <c r="B1475" s="9" t="n">
        <v>1410</v>
      </c>
      <c r="C1475" s="136" t="n">
        <v>43889.70833333334</v>
      </c>
      <c r="D1475" s="40" t="n">
        <v>100267.1139494303</v>
      </c>
      <c r="E1475" s="40" t="n">
        <v>20838.46389037096</v>
      </c>
      <c r="F1475" s="137" t="n">
        <v>121105.5778398012</v>
      </c>
      <c r="G1475" s="137" t="n">
        <v>64000</v>
      </c>
      <c r="H1475" s="137" t="n">
        <v>121105.5778398012</v>
      </c>
      <c r="I1475" s="137" t="n">
        <v>0</v>
      </c>
      <c r="J1475" s="138" t="n">
        <v>0</v>
      </c>
      <c r="K1475" s="138" t="n">
        <v>0</v>
      </c>
      <c r="L1475" s="138" t="n">
        <v>0</v>
      </c>
      <c r="M1475" s="138" t="n">
        <v>0</v>
      </c>
      <c r="N1475" s="138" t="n">
        <v>0</v>
      </c>
      <c r="O1475" s="138" t="n">
        <v>57105.57783980123</v>
      </c>
      <c r="P1475" s="137" t="n">
        <v>45477.2471819671</v>
      </c>
      <c r="Q1475" s="139" t="n"/>
      <c r="R1475" s="16" t="n"/>
    </row>
    <row r="1476">
      <c r="B1476" s="9" t="n">
        <v>1411</v>
      </c>
      <c r="C1476" s="136" t="n">
        <v>43889.75</v>
      </c>
      <c r="D1476" s="40" t="n">
        <v>70519.28586391175</v>
      </c>
      <c r="E1476" s="40" t="n">
        <v>344.4432166496892</v>
      </c>
      <c r="F1476" s="137" t="n">
        <v>70863.72908056143</v>
      </c>
      <c r="G1476" s="137" t="n">
        <v>64000</v>
      </c>
      <c r="H1476" s="137" t="n">
        <v>70863.72908056143</v>
      </c>
      <c r="I1476" s="137" t="n">
        <v>0</v>
      </c>
      <c r="J1476" s="138" t="n">
        <v>0</v>
      </c>
      <c r="K1476" s="138" t="n">
        <v>0</v>
      </c>
      <c r="L1476" s="138" t="n">
        <v>0</v>
      </c>
      <c r="M1476" s="138" t="n">
        <v>0</v>
      </c>
      <c r="N1476" s="138" t="n">
        <v>0</v>
      </c>
      <c r="O1476" s="138" t="n">
        <v>6863.729080561432</v>
      </c>
      <c r="P1476" s="137" t="n">
        <v>45477.2471819671</v>
      </c>
      <c r="Q1476" s="139" t="n"/>
      <c r="R1476" s="16" t="n"/>
    </row>
    <row r="1477">
      <c r="B1477" s="9" t="n">
        <v>1412</v>
      </c>
      <c r="C1477" s="136" t="n">
        <v>43889.79166666666</v>
      </c>
      <c r="D1477" s="40" t="n">
        <v>46019.40799486473</v>
      </c>
      <c r="E1477" s="40" t="n">
        <v>0</v>
      </c>
      <c r="F1477" s="137" t="n">
        <v>46019.40799486473</v>
      </c>
      <c r="G1477" s="137" t="n">
        <v>64000</v>
      </c>
      <c r="H1477" s="137" t="n">
        <v>46019.40799486473</v>
      </c>
      <c r="I1477" s="137" t="n">
        <v>0</v>
      </c>
      <c r="J1477" s="138" t="n">
        <v>0</v>
      </c>
      <c r="K1477" s="138" t="n">
        <v>0</v>
      </c>
      <c r="L1477" s="138" t="n">
        <v>19544.12174471225</v>
      </c>
      <c r="M1477" s="138" t="n">
        <v>17980.59200513527</v>
      </c>
      <c r="N1477" s="138" t="n">
        <v>-3.637978807091713e-12</v>
      </c>
      <c r="O1477" s="138" t="n">
        <v>0</v>
      </c>
      <c r="P1477" s="137" t="n">
        <v>25933.12543725485</v>
      </c>
      <c r="Q1477" s="139" t="n"/>
      <c r="R1477" s="16" t="n"/>
    </row>
    <row r="1478">
      <c r="B1478" s="9" t="n">
        <v>1413</v>
      </c>
      <c r="C1478" s="136" t="n">
        <v>43889.83333333334</v>
      </c>
      <c r="D1478" s="40" t="n">
        <v>30247.37131266828</v>
      </c>
      <c r="E1478" s="40" t="n">
        <v>0</v>
      </c>
      <c r="F1478" s="137" t="n">
        <v>30247.37131266828</v>
      </c>
      <c r="G1478" s="137" t="n">
        <v>64000</v>
      </c>
      <c r="H1478" s="137" t="n">
        <v>30247.37131266828</v>
      </c>
      <c r="I1478" s="137" t="n">
        <v>0</v>
      </c>
      <c r="J1478" s="138" t="n">
        <v>0</v>
      </c>
      <c r="K1478" s="138" t="n">
        <v>0</v>
      </c>
      <c r="L1478" s="138" t="n">
        <v>19111.53835995978</v>
      </c>
      <c r="M1478" s="138" t="n">
        <v>17582.615291163</v>
      </c>
      <c r="N1478" s="138" t="n">
        <v>16170.01339616872</v>
      </c>
      <c r="O1478" s="138" t="n">
        <v>0</v>
      </c>
      <c r="P1478" s="137" t="n">
        <v>6821.587077295066</v>
      </c>
      <c r="Q1478" s="139" t="n"/>
      <c r="R1478" s="16" t="n"/>
    </row>
    <row r="1479">
      <c r="B1479" s="9" t="n">
        <v>1414</v>
      </c>
      <c r="C1479" s="136" t="n">
        <v>43889.875</v>
      </c>
      <c r="D1479" s="40" t="n">
        <v>29986.03619846494</v>
      </c>
      <c r="E1479" s="40" t="n">
        <v>0</v>
      </c>
      <c r="F1479" s="137" t="n">
        <v>29986.03619846494</v>
      </c>
      <c r="G1479" s="137" t="n">
        <v>64000</v>
      </c>
      <c r="H1479" s="137" t="n">
        <v>29986.03619846494</v>
      </c>
      <c r="I1479" s="137" t="n">
        <v>0</v>
      </c>
      <c r="J1479" s="138" t="n">
        <v>0</v>
      </c>
      <c r="K1479" s="138" t="n">
        <v>0</v>
      </c>
      <c r="L1479" s="138" t="n">
        <v>0</v>
      </c>
      <c r="M1479" s="138" t="n">
        <v>0</v>
      </c>
      <c r="N1479" s="138" t="n">
        <v>34013.96380153506</v>
      </c>
      <c r="O1479" s="138" t="n">
        <v>0</v>
      </c>
      <c r="P1479" s="137" t="n">
        <v>6821.587077295066</v>
      </c>
      <c r="Q1479" s="139" t="n"/>
      <c r="R1479" s="16" t="n"/>
    </row>
    <row r="1480">
      <c r="B1480" s="9" t="n">
        <v>1415</v>
      </c>
      <c r="C1480" s="136" t="n">
        <v>43889.91666666666</v>
      </c>
      <c r="D1480" s="40" t="n">
        <v>38706.21656614915</v>
      </c>
      <c r="E1480" s="40" t="n">
        <v>0</v>
      </c>
      <c r="F1480" s="137" t="n">
        <v>38706.21656614915</v>
      </c>
      <c r="G1480" s="137" t="n">
        <v>64000</v>
      </c>
      <c r="H1480" s="137" t="n">
        <v>38706.21656614915</v>
      </c>
      <c r="I1480" s="137" t="n">
        <v>0</v>
      </c>
      <c r="J1480" s="138" t="n">
        <v>0</v>
      </c>
      <c r="K1480" s="138" t="n">
        <v>0</v>
      </c>
      <c r="L1480" s="138" t="n">
        <v>0</v>
      </c>
      <c r="M1480" s="138" t="n">
        <v>0</v>
      </c>
      <c r="N1480" s="138" t="n">
        <v>25293.78343385085</v>
      </c>
      <c r="O1480" s="138" t="n">
        <v>0</v>
      </c>
      <c r="P1480" s="137" t="n">
        <v>6821.587077295066</v>
      </c>
      <c r="Q1480" s="139" t="n"/>
      <c r="R1480" s="16" t="n"/>
    </row>
    <row r="1481">
      <c r="B1481" s="9" t="n">
        <v>1416</v>
      </c>
      <c r="C1481" s="136" t="n">
        <v>43889.95833333334</v>
      </c>
      <c r="D1481" s="40" t="n">
        <v>16972.4725911891</v>
      </c>
      <c r="E1481" s="40" t="n">
        <v>0</v>
      </c>
      <c r="F1481" s="137" t="n">
        <v>16972.4725911891</v>
      </c>
      <c r="G1481" s="137" t="n">
        <v>64000</v>
      </c>
      <c r="H1481" s="137" t="n">
        <v>16972.4725911891</v>
      </c>
      <c r="I1481" s="137" t="n">
        <v>0</v>
      </c>
      <c r="J1481" s="138" t="n">
        <v>0</v>
      </c>
      <c r="K1481" s="138" t="n">
        <v>0</v>
      </c>
      <c r="L1481" s="138" t="n">
        <v>0</v>
      </c>
      <c r="M1481" s="138" t="n">
        <v>0</v>
      </c>
      <c r="N1481" s="138" t="n">
        <v>47027.5274088109</v>
      </c>
      <c r="O1481" s="138" t="n">
        <v>0</v>
      </c>
      <c r="P1481" s="137" t="n">
        <v>6821.587077295066</v>
      </c>
      <c r="Q1481" s="139" t="n"/>
      <c r="R1481" s="16" t="n"/>
    </row>
    <row r="1482">
      <c r="B1482" s="9" t="n">
        <v>1417</v>
      </c>
      <c r="C1482" s="136" t="n">
        <v>43891</v>
      </c>
      <c r="D1482" s="40" t="n">
        <v>17149.10506328892</v>
      </c>
      <c r="E1482" s="40" t="n">
        <v>0</v>
      </c>
      <c r="F1482" s="137" t="n">
        <v>17149.10506328892</v>
      </c>
      <c r="G1482" s="137" t="n">
        <v>64000</v>
      </c>
      <c r="H1482" s="137" t="n">
        <v>17149.10506328892</v>
      </c>
      <c r="I1482" s="137" t="n">
        <v>0</v>
      </c>
      <c r="J1482" s="138" t="n">
        <v>0</v>
      </c>
      <c r="K1482" s="138" t="n">
        <v>0</v>
      </c>
      <c r="L1482" s="138" t="n">
        <v>0</v>
      </c>
      <c r="M1482" s="138" t="n">
        <v>0</v>
      </c>
      <c r="N1482" s="138" t="n">
        <v>46850.89493671108</v>
      </c>
      <c r="O1482" s="138" t="n">
        <v>0</v>
      </c>
      <c r="P1482" s="137" t="n">
        <v>6821.587077295066</v>
      </c>
      <c r="Q1482" s="139" t="n"/>
      <c r="R1482" s="16" t="n"/>
    </row>
    <row r="1483">
      <c r="B1483" s="9" t="n">
        <v>1418</v>
      </c>
      <c r="C1483" s="136" t="n">
        <v>43891.04166666666</v>
      </c>
      <c r="D1483" s="40" t="n">
        <v>37961.52712567593</v>
      </c>
      <c r="E1483" s="40" t="n">
        <v>0</v>
      </c>
      <c r="F1483" s="137" t="n">
        <v>37961.52712567593</v>
      </c>
      <c r="G1483" s="137" t="n">
        <v>64000</v>
      </c>
      <c r="H1483" s="137" t="n">
        <v>37961.52712567593</v>
      </c>
      <c r="I1483" s="137" t="n">
        <v>0</v>
      </c>
      <c r="J1483" s="138" t="n">
        <v>0</v>
      </c>
      <c r="K1483" s="138" t="n">
        <v>0</v>
      </c>
      <c r="L1483" s="138" t="n">
        <v>0</v>
      </c>
      <c r="M1483" s="138" t="n">
        <v>0</v>
      </c>
      <c r="N1483" s="138" t="n">
        <v>26038.47287432407</v>
      </c>
      <c r="O1483" s="138" t="n">
        <v>0</v>
      </c>
      <c r="P1483" s="137" t="n">
        <v>6821.587077295066</v>
      </c>
      <c r="Q1483" s="139" t="n"/>
      <c r="R1483" s="16" t="n"/>
    </row>
    <row r="1484">
      <c r="B1484" s="9" t="n">
        <v>1419</v>
      </c>
      <c r="C1484" s="136" t="n">
        <v>43891.08333333334</v>
      </c>
      <c r="D1484" s="40" t="n">
        <v>31614.89980574227</v>
      </c>
      <c r="E1484" s="40" t="n">
        <v>0</v>
      </c>
      <c r="F1484" s="137" t="n">
        <v>31614.89980574227</v>
      </c>
      <c r="G1484" s="137" t="n">
        <v>64000</v>
      </c>
      <c r="H1484" s="137" t="n">
        <v>31614.89980574227</v>
      </c>
      <c r="I1484" s="137" t="n">
        <v>0</v>
      </c>
      <c r="J1484" s="138" t="n">
        <v>0</v>
      </c>
      <c r="K1484" s="138" t="n">
        <v>0</v>
      </c>
      <c r="L1484" s="138" t="n">
        <v>0</v>
      </c>
      <c r="M1484" s="138" t="n">
        <v>0</v>
      </c>
      <c r="N1484" s="138" t="n">
        <v>32385.10019425773</v>
      </c>
      <c r="O1484" s="138" t="n">
        <v>0</v>
      </c>
      <c r="P1484" s="137" t="n">
        <v>6821.587077295066</v>
      </c>
      <c r="Q1484" s="139" t="n"/>
      <c r="R1484" s="16" t="n"/>
    </row>
    <row r="1485">
      <c r="B1485" s="9" t="n">
        <v>1420</v>
      </c>
      <c r="C1485" s="136" t="n">
        <v>43891.125</v>
      </c>
      <c r="D1485" s="40" t="n">
        <v>9492.044034634324</v>
      </c>
      <c r="E1485" s="40" t="n">
        <v>0</v>
      </c>
      <c r="F1485" s="137" t="n">
        <v>9492.044034634324</v>
      </c>
      <c r="G1485" s="137" t="n">
        <v>64000</v>
      </c>
      <c r="H1485" s="137" t="n">
        <v>9492.044034634324</v>
      </c>
      <c r="I1485" s="137" t="n">
        <v>0</v>
      </c>
      <c r="J1485" s="138" t="n">
        <v>0</v>
      </c>
      <c r="K1485" s="138" t="n">
        <v>0</v>
      </c>
      <c r="L1485" s="138" t="n">
        <v>0</v>
      </c>
      <c r="M1485" s="138" t="n">
        <v>0</v>
      </c>
      <c r="N1485" s="138" t="n">
        <v>54507.95596536568</v>
      </c>
      <c r="O1485" s="138" t="n">
        <v>0</v>
      </c>
      <c r="P1485" s="137" t="n">
        <v>6821.587077295066</v>
      </c>
      <c r="Q1485" s="139" t="n"/>
      <c r="R1485" s="16" t="n"/>
    </row>
    <row r="1486">
      <c r="B1486" s="9" t="n">
        <v>1421</v>
      </c>
      <c r="C1486" s="136" t="n">
        <v>43891.16666666666</v>
      </c>
      <c r="D1486" s="40" t="n">
        <v>2254.882622550906</v>
      </c>
      <c r="E1486" s="40" t="n">
        <v>0</v>
      </c>
      <c r="F1486" s="137" t="n">
        <v>2254.882622550906</v>
      </c>
      <c r="G1486" s="137" t="n">
        <v>64000</v>
      </c>
      <c r="H1486" s="137" t="n">
        <v>2254.882622550906</v>
      </c>
      <c r="I1486" s="137" t="n">
        <v>0</v>
      </c>
      <c r="J1486" s="138" t="n">
        <v>0</v>
      </c>
      <c r="K1486" s="138" t="n">
        <v>0</v>
      </c>
      <c r="L1486" s="138" t="n">
        <v>0</v>
      </c>
      <c r="M1486" s="138" t="n">
        <v>0</v>
      </c>
      <c r="N1486" s="138" t="n">
        <v>61745.1173774491</v>
      </c>
      <c r="O1486" s="138" t="n">
        <v>0</v>
      </c>
      <c r="P1486" s="137" t="n">
        <v>6821.587077295066</v>
      </c>
      <c r="Q1486" s="139" t="n"/>
      <c r="R1486" s="16" t="n"/>
    </row>
    <row r="1487">
      <c r="B1487" s="9" t="n">
        <v>1422</v>
      </c>
      <c r="C1487" s="136" t="n">
        <v>43891.20833333334</v>
      </c>
      <c r="D1487" s="40" t="n">
        <v>0</v>
      </c>
      <c r="E1487" s="40" t="n">
        <v>0</v>
      </c>
      <c r="F1487" s="137" t="n">
        <v>0</v>
      </c>
      <c r="G1487" s="137" t="n">
        <v>64000</v>
      </c>
      <c r="H1487" s="137" t="n">
        <v>0</v>
      </c>
      <c r="I1487" s="137" t="n">
        <v>0</v>
      </c>
      <c r="J1487" s="138" t="n">
        <v>0</v>
      </c>
      <c r="K1487" s="138" t="n">
        <v>0</v>
      </c>
      <c r="L1487" s="138" t="n">
        <v>0</v>
      </c>
      <c r="M1487" s="138" t="n">
        <v>0</v>
      </c>
      <c r="N1487" s="138" t="n">
        <v>64000</v>
      </c>
      <c r="O1487" s="138" t="n">
        <v>0</v>
      </c>
      <c r="P1487" s="137" t="n">
        <v>6821.587077295066</v>
      </c>
      <c r="Q1487" s="139" t="n"/>
      <c r="R1487" s="16" t="n"/>
    </row>
    <row r="1488">
      <c r="B1488" s="9" t="n">
        <v>1423</v>
      </c>
      <c r="C1488" s="136" t="n">
        <v>43891.25</v>
      </c>
      <c r="D1488" s="40" t="n">
        <v>0</v>
      </c>
      <c r="E1488" s="40" t="n">
        <v>0</v>
      </c>
      <c r="F1488" s="137" t="n">
        <v>0</v>
      </c>
      <c r="G1488" s="137" t="n">
        <v>64000</v>
      </c>
      <c r="H1488" s="137" t="n">
        <v>0</v>
      </c>
      <c r="I1488" s="137" t="n">
        <v>0</v>
      </c>
      <c r="J1488" s="138" t="n">
        <v>0</v>
      </c>
      <c r="K1488" s="138" t="n">
        <v>0</v>
      </c>
      <c r="L1488" s="138" t="n">
        <v>0</v>
      </c>
      <c r="M1488" s="138" t="n">
        <v>0</v>
      </c>
      <c r="N1488" s="138" t="n">
        <v>64000</v>
      </c>
      <c r="O1488" s="138" t="n">
        <v>0</v>
      </c>
      <c r="P1488" s="137" t="n">
        <v>6821.587077295066</v>
      </c>
      <c r="Q1488" s="139" t="n"/>
      <c r="R1488" s="16" t="n"/>
    </row>
    <row r="1489">
      <c r="B1489" s="9" t="n">
        <v>1424</v>
      </c>
      <c r="C1489" s="136" t="n">
        <v>43891.29166666666</v>
      </c>
      <c r="D1489" s="40" t="n">
        <v>0</v>
      </c>
      <c r="E1489" s="40" t="n">
        <v>0</v>
      </c>
      <c r="F1489" s="137" t="n">
        <v>0</v>
      </c>
      <c r="G1489" s="137" t="n">
        <v>64000</v>
      </c>
      <c r="H1489" s="137" t="n">
        <v>0</v>
      </c>
      <c r="I1489" s="137" t="n">
        <v>0</v>
      </c>
      <c r="J1489" s="138" t="n">
        <v>0</v>
      </c>
      <c r="K1489" s="138" t="n">
        <v>0</v>
      </c>
      <c r="L1489" s="138" t="n">
        <v>0</v>
      </c>
      <c r="M1489" s="138" t="n">
        <v>0</v>
      </c>
      <c r="N1489" s="138" t="n">
        <v>64000</v>
      </c>
      <c r="O1489" s="138" t="n">
        <v>0</v>
      </c>
      <c r="P1489" s="137" t="n">
        <v>6821.587077295066</v>
      </c>
      <c r="Q1489" s="139" t="n"/>
      <c r="R1489" s="16" t="n"/>
    </row>
    <row r="1490">
      <c r="B1490" s="9" t="n">
        <v>1425</v>
      </c>
      <c r="C1490" s="136" t="n">
        <v>43891.33333333334</v>
      </c>
      <c r="D1490" s="40" t="n">
        <v>0</v>
      </c>
      <c r="E1490" s="40" t="n">
        <v>3305.203421146395</v>
      </c>
      <c r="F1490" s="137" t="n">
        <v>3305.203421146395</v>
      </c>
      <c r="G1490" s="137" t="n">
        <v>64000</v>
      </c>
      <c r="H1490" s="137" t="n">
        <v>3305.203421146395</v>
      </c>
      <c r="I1490" s="137" t="n">
        <v>0</v>
      </c>
      <c r="J1490" s="138" t="n">
        <v>0</v>
      </c>
      <c r="K1490" s="138" t="n">
        <v>0</v>
      </c>
      <c r="L1490" s="138" t="n">
        <v>0</v>
      </c>
      <c r="M1490" s="138" t="n">
        <v>0</v>
      </c>
      <c r="N1490" s="138" t="n">
        <v>60694.7965788536</v>
      </c>
      <c r="O1490" s="138" t="n">
        <v>0</v>
      </c>
      <c r="P1490" s="137" t="n">
        <v>6821.587077295066</v>
      </c>
      <c r="Q1490" s="139" t="n"/>
      <c r="R1490" s="16" t="n"/>
    </row>
    <row r="1491">
      <c r="B1491" s="9" t="n">
        <v>1426</v>
      </c>
      <c r="C1491" s="136" t="n">
        <v>43891.375</v>
      </c>
      <c r="D1491" s="40" t="n">
        <v>0</v>
      </c>
      <c r="E1491" s="40" t="n">
        <v>8923.100929851391</v>
      </c>
      <c r="F1491" s="137" t="n">
        <v>8923.100929851391</v>
      </c>
      <c r="G1491" s="137" t="n">
        <v>64000</v>
      </c>
      <c r="H1491" s="137" t="n">
        <v>8923.100929851391</v>
      </c>
      <c r="I1491" s="137" t="n">
        <v>0</v>
      </c>
      <c r="J1491" s="138" t="n">
        <v>0</v>
      </c>
      <c r="K1491" s="138" t="n">
        <v>0</v>
      </c>
      <c r="L1491" s="138" t="n">
        <v>0</v>
      </c>
      <c r="M1491" s="138" t="n">
        <v>0</v>
      </c>
      <c r="N1491" s="138" t="n">
        <v>55076.89907014861</v>
      </c>
      <c r="O1491" s="138" t="n">
        <v>0</v>
      </c>
      <c r="P1491" s="137" t="n">
        <v>6821.587077295066</v>
      </c>
      <c r="Q1491" s="139" t="n"/>
      <c r="R1491" s="16" t="n"/>
    </row>
    <row r="1492">
      <c r="B1492" s="9" t="n">
        <v>1427</v>
      </c>
      <c r="C1492" s="136" t="n">
        <v>43891.41666666666</v>
      </c>
      <c r="D1492" s="40" t="n">
        <v>0</v>
      </c>
      <c r="E1492" s="40" t="n">
        <v>16235.25513261047</v>
      </c>
      <c r="F1492" s="137" t="n">
        <v>16235.25513261047</v>
      </c>
      <c r="G1492" s="137" t="n">
        <v>64000</v>
      </c>
      <c r="H1492" s="137" t="n">
        <v>16235.25513261047</v>
      </c>
      <c r="I1492" s="137" t="n">
        <v>0</v>
      </c>
      <c r="J1492" s="138" t="n">
        <v>0</v>
      </c>
      <c r="K1492" s="138" t="n">
        <v>0</v>
      </c>
      <c r="L1492" s="138" t="n">
        <v>0</v>
      </c>
      <c r="M1492" s="138" t="n">
        <v>0</v>
      </c>
      <c r="N1492" s="138" t="n">
        <v>47764.74486738953</v>
      </c>
      <c r="O1492" s="138" t="n">
        <v>0</v>
      </c>
      <c r="P1492" s="137" t="n">
        <v>6821.587077295066</v>
      </c>
      <c r="Q1492" s="139" t="n"/>
      <c r="R1492" s="16" t="n"/>
    </row>
    <row r="1493">
      <c r="B1493" s="9" t="n">
        <v>1428</v>
      </c>
      <c r="C1493" s="136" t="n">
        <v>43891.45833333334</v>
      </c>
      <c r="D1493" s="40" t="n">
        <v>3588.732420044481</v>
      </c>
      <c r="E1493" s="40" t="n">
        <v>21135.49566345197</v>
      </c>
      <c r="F1493" s="137" t="n">
        <v>24724.22808349645</v>
      </c>
      <c r="G1493" s="137" t="n">
        <v>64000</v>
      </c>
      <c r="H1493" s="137" t="n">
        <v>24724.22808349645</v>
      </c>
      <c r="I1493" s="137" t="n">
        <v>0</v>
      </c>
      <c r="J1493" s="138" t="n">
        <v>0</v>
      </c>
      <c r="K1493" s="138" t="n">
        <v>0</v>
      </c>
      <c r="L1493" s="138" t="n">
        <v>0</v>
      </c>
      <c r="M1493" s="138" t="n">
        <v>0</v>
      </c>
      <c r="N1493" s="138" t="n">
        <v>39275.77191650355</v>
      </c>
      <c r="O1493" s="138" t="n">
        <v>0</v>
      </c>
      <c r="P1493" s="137" t="n">
        <v>6821.587077295066</v>
      </c>
      <c r="Q1493" s="139" t="n"/>
      <c r="R1493" s="16" t="n"/>
    </row>
    <row r="1494">
      <c r="B1494" s="9" t="n">
        <v>1429</v>
      </c>
      <c r="C1494" s="136" t="n">
        <v>43891.5</v>
      </c>
      <c r="D1494" s="40" t="n">
        <v>13018.33355128509</v>
      </c>
      <c r="E1494" s="40" t="n">
        <v>22344.39146814177</v>
      </c>
      <c r="F1494" s="137" t="n">
        <v>35362.72501942686</v>
      </c>
      <c r="G1494" s="137" t="n">
        <v>64000</v>
      </c>
      <c r="H1494" s="137" t="n">
        <v>35362.72501942686</v>
      </c>
      <c r="I1494" s="137" t="n">
        <v>0</v>
      </c>
      <c r="J1494" s="138" t="n">
        <v>0</v>
      </c>
      <c r="K1494" s="138" t="n">
        <v>0</v>
      </c>
      <c r="L1494" s="138" t="n">
        <v>0</v>
      </c>
      <c r="M1494" s="138" t="n">
        <v>0</v>
      </c>
      <c r="N1494" s="138" t="n">
        <v>28637.27498057314</v>
      </c>
      <c r="O1494" s="138" t="n">
        <v>0</v>
      </c>
      <c r="P1494" s="137" t="n">
        <v>6821.587077295066</v>
      </c>
      <c r="Q1494" s="139" t="n"/>
      <c r="R1494" s="16" t="n"/>
    </row>
    <row r="1495">
      <c r="B1495" s="9" t="n">
        <v>1430</v>
      </c>
      <c r="C1495" s="136" t="n">
        <v>43891.54166666666</v>
      </c>
      <c r="D1495" s="40" t="n">
        <v>10949.47874509463</v>
      </c>
      <c r="E1495" s="40" t="n">
        <v>25340.9639862821</v>
      </c>
      <c r="F1495" s="137" t="n">
        <v>36290.44273137673</v>
      </c>
      <c r="G1495" s="137" t="n">
        <v>64000</v>
      </c>
      <c r="H1495" s="137" t="n">
        <v>36290.44273137673</v>
      </c>
      <c r="I1495" s="137" t="n">
        <v>0</v>
      </c>
      <c r="J1495" s="138" t="n">
        <v>0</v>
      </c>
      <c r="K1495" s="138" t="n">
        <v>0</v>
      </c>
      <c r="L1495" s="138" t="n">
        <v>0</v>
      </c>
      <c r="M1495" s="138" t="n">
        <v>0</v>
      </c>
      <c r="N1495" s="138" t="n">
        <v>27709.55726862327</v>
      </c>
      <c r="O1495" s="138" t="n">
        <v>0</v>
      </c>
      <c r="P1495" s="137" t="n">
        <v>6821.587077295066</v>
      </c>
      <c r="Q1495" s="139" t="n"/>
      <c r="R1495" s="16" t="n"/>
    </row>
    <row r="1496">
      <c r="B1496" s="9" t="n">
        <v>1431</v>
      </c>
      <c r="C1496" s="136" t="n">
        <v>43891.58333333334</v>
      </c>
      <c r="D1496" s="40" t="n">
        <v>8836.82718027386</v>
      </c>
      <c r="E1496" s="40" t="n">
        <v>25788.47095839094</v>
      </c>
      <c r="F1496" s="137" t="n">
        <v>34625.2981386648</v>
      </c>
      <c r="G1496" s="137" t="n">
        <v>64000</v>
      </c>
      <c r="H1496" s="137" t="n">
        <v>34625.2981386648</v>
      </c>
      <c r="I1496" s="137" t="n">
        <v>0</v>
      </c>
      <c r="J1496" s="138" t="n">
        <v>0</v>
      </c>
      <c r="K1496" s="138" t="n">
        <v>0</v>
      </c>
      <c r="L1496" s="138" t="n">
        <v>0</v>
      </c>
      <c r="M1496" s="138" t="n">
        <v>0</v>
      </c>
      <c r="N1496" s="138" t="n">
        <v>29374.7018613352</v>
      </c>
      <c r="O1496" s="138" t="n">
        <v>0</v>
      </c>
      <c r="P1496" s="137" t="n">
        <v>6821.587077295066</v>
      </c>
      <c r="Q1496" s="139" t="n"/>
      <c r="R1496" s="16" t="n"/>
    </row>
    <row r="1497">
      <c r="B1497" s="9" t="n">
        <v>1432</v>
      </c>
      <c r="C1497" s="136" t="n">
        <v>43891.625</v>
      </c>
      <c r="D1497" s="40" t="n">
        <v>6653.927349135155</v>
      </c>
      <c r="E1497" s="40" t="n">
        <v>21523.83139844308</v>
      </c>
      <c r="F1497" s="137" t="n">
        <v>28177.75874757824</v>
      </c>
      <c r="G1497" s="137" t="n">
        <v>64000</v>
      </c>
      <c r="H1497" s="137" t="n">
        <v>28177.75874757824</v>
      </c>
      <c r="I1497" s="137" t="n">
        <v>0</v>
      </c>
      <c r="J1497" s="138" t="n">
        <v>0</v>
      </c>
      <c r="K1497" s="138" t="n">
        <v>0</v>
      </c>
      <c r="L1497" s="138" t="n">
        <v>0</v>
      </c>
      <c r="M1497" s="138" t="n">
        <v>0</v>
      </c>
      <c r="N1497" s="138" t="n">
        <v>35822.24125242177</v>
      </c>
      <c r="O1497" s="138" t="n">
        <v>0</v>
      </c>
      <c r="P1497" s="137" t="n">
        <v>6821.587077295066</v>
      </c>
      <c r="Q1497" s="139" t="n"/>
      <c r="R1497" s="16" t="n"/>
    </row>
    <row r="1498">
      <c r="B1498" s="9" t="n">
        <v>1433</v>
      </c>
      <c r="C1498" s="136" t="n">
        <v>43891.66666666666</v>
      </c>
      <c r="D1498" s="40" t="n">
        <v>4572.497236011242</v>
      </c>
      <c r="E1498" s="40" t="n">
        <v>13986.35625963971</v>
      </c>
      <c r="F1498" s="137" t="n">
        <v>18558.85349565095</v>
      </c>
      <c r="G1498" s="137" t="n">
        <v>64000</v>
      </c>
      <c r="H1498" s="137" t="n">
        <v>18558.85349565095</v>
      </c>
      <c r="I1498" s="137" t="n">
        <v>0</v>
      </c>
      <c r="J1498" s="138" t="n">
        <v>0</v>
      </c>
      <c r="K1498" s="138" t="n">
        <v>0</v>
      </c>
      <c r="L1498" s="138" t="n">
        <v>0</v>
      </c>
      <c r="M1498" s="138" t="n">
        <v>0</v>
      </c>
      <c r="N1498" s="138" t="n">
        <v>45441.14650434905</v>
      </c>
      <c r="O1498" s="138" t="n">
        <v>0</v>
      </c>
      <c r="P1498" s="137" t="n">
        <v>6821.587077295066</v>
      </c>
      <c r="Q1498" s="139" t="n"/>
      <c r="R1498" s="16" t="n"/>
    </row>
    <row r="1499">
      <c r="B1499" s="9" t="n">
        <v>1434</v>
      </c>
      <c r="C1499" s="136" t="n">
        <v>43891.70833333334</v>
      </c>
      <c r="D1499" s="40" t="n">
        <v>5198.082620011262</v>
      </c>
      <c r="E1499" s="40" t="n">
        <v>7870.95012414892</v>
      </c>
      <c r="F1499" s="137" t="n">
        <v>13069.03274416018</v>
      </c>
      <c r="G1499" s="137" t="n">
        <v>64000</v>
      </c>
      <c r="H1499" s="137" t="n">
        <v>13069.03274416018</v>
      </c>
      <c r="I1499" s="137" t="n">
        <v>0</v>
      </c>
      <c r="J1499" s="138" t="n">
        <v>0</v>
      </c>
      <c r="K1499" s="138" t="n">
        <v>0</v>
      </c>
      <c r="L1499" s="138" t="n">
        <v>0</v>
      </c>
      <c r="M1499" s="138" t="n">
        <v>0</v>
      </c>
      <c r="N1499" s="138" t="n">
        <v>50930.96725583982</v>
      </c>
      <c r="O1499" s="138" t="n">
        <v>0</v>
      </c>
      <c r="P1499" s="137" t="n">
        <v>6821.587077295066</v>
      </c>
      <c r="Q1499" s="139" t="n"/>
      <c r="R1499" s="16" t="n"/>
    </row>
    <row r="1500">
      <c r="B1500" s="9" t="n">
        <v>1435</v>
      </c>
      <c r="C1500" s="136" t="n">
        <v>43891.75</v>
      </c>
      <c r="D1500" s="40" t="n">
        <v>19583.94466437033</v>
      </c>
      <c r="E1500" s="40" t="n">
        <v>0</v>
      </c>
      <c r="F1500" s="137" t="n">
        <v>19583.94466437033</v>
      </c>
      <c r="G1500" s="137" t="n">
        <v>64000</v>
      </c>
      <c r="H1500" s="137" t="n">
        <v>19583.94466437033</v>
      </c>
      <c r="I1500" s="137" t="n">
        <v>0</v>
      </c>
      <c r="J1500" s="138" t="n">
        <v>0</v>
      </c>
      <c r="K1500" s="138" t="n">
        <v>0</v>
      </c>
      <c r="L1500" s="138" t="n">
        <v>0</v>
      </c>
      <c r="M1500" s="138" t="n">
        <v>0</v>
      </c>
      <c r="N1500" s="138" t="n">
        <v>44416.05533562967</v>
      </c>
      <c r="O1500" s="138" t="n">
        <v>0</v>
      </c>
      <c r="P1500" s="137" t="n">
        <v>6821.587077295066</v>
      </c>
      <c r="Q1500" s="139" t="n"/>
      <c r="R1500" s="16" t="n"/>
    </row>
    <row r="1501">
      <c r="B1501" s="9" t="n">
        <v>1436</v>
      </c>
      <c r="C1501" s="136" t="n">
        <v>43891.79166666666</v>
      </c>
      <c r="D1501" s="40" t="n">
        <v>62556.94841866565</v>
      </c>
      <c r="E1501" s="40" t="n">
        <v>0</v>
      </c>
      <c r="F1501" s="137" t="n">
        <v>62556.94841866565</v>
      </c>
      <c r="G1501" s="137" t="n">
        <v>64000</v>
      </c>
      <c r="H1501" s="137" t="n">
        <v>62556.94841866565</v>
      </c>
      <c r="I1501" s="137" t="n">
        <v>0</v>
      </c>
      <c r="J1501" s="138" t="n">
        <v>0</v>
      </c>
      <c r="K1501" s="138" t="n">
        <v>0</v>
      </c>
      <c r="L1501" s="138" t="n">
        <v>0</v>
      </c>
      <c r="M1501" s="138" t="n">
        <v>0</v>
      </c>
      <c r="N1501" s="138" t="n">
        <v>1443.051581334352</v>
      </c>
      <c r="O1501" s="138" t="n">
        <v>0</v>
      </c>
      <c r="P1501" s="137" t="n">
        <v>6821.587077295066</v>
      </c>
      <c r="Q1501" s="139" t="n"/>
      <c r="R1501" s="16" t="n"/>
    </row>
    <row r="1502">
      <c r="B1502" s="9" t="n">
        <v>1437</v>
      </c>
      <c r="C1502" s="136" t="n">
        <v>43891.83333333334</v>
      </c>
      <c r="D1502" s="40" t="n">
        <v>94985.19594986265</v>
      </c>
      <c r="E1502" s="40" t="n">
        <v>0</v>
      </c>
      <c r="F1502" s="137" t="n">
        <v>94985.19594986265</v>
      </c>
      <c r="G1502" s="137" t="n">
        <v>64000</v>
      </c>
      <c r="H1502" s="137" t="n">
        <v>94985.19594986265</v>
      </c>
      <c r="I1502" s="137" t="n">
        <v>22738.62359098355</v>
      </c>
      <c r="J1502" s="138" t="n">
        <v>21146.9199396147</v>
      </c>
      <c r="K1502" s="138" t="n">
        <v>0</v>
      </c>
      <c r="L1502" s="138" t="n">
        <v>0</v>
      </c>
      <c r="M1502" s="138" t="n">
        <v>0</v>
      </c>
      <c r="N1502" s="138" t="n">
        <v>0</v>
      </c>
      <c r="O1502" s="138" t="n">
        <v>8246.572358879104</v>
      </c>
      <c r="P1502" s="137" t="n">
        <v>27968.50701690977</v>
      </c>
      <c r="Q1502" s="139" t="n"/>
      <c r="R1502" s="16" t="n"/>
    </row>
    <row r="1503">
      <c r="B1503" s="9" t="n">
        <v>1438</v>
      </c>
      <c r="C1503" s="136" t="n">
        <v>43891.875</v>
      </c>
      <c r="D1503" s="40" t="n">
        <v>97926.37233471303</v>
      </c>
      <c r="E1503" s="40" t="n">
        <v>0</v>
      </c>
      <c r="F1503" s="137" t="n">
        <v>97926.37233471303</v>
      </c>
      <c r="G1503" s="137" t="n">
        <v>64000</v>
      </c>
      <c r="H1503" s="137" t="n">
        <v>97926.37233471303</v>
      </c>
      <c r="I1503" s="137" t="n">
        <v>18826.60232801863</v>
      </c>
      <c r="J1503" s="138" t="n">
        <v>17508.74016505733</v>
      </c>
      <c r="K1503" s="138" t="n">
        <v>0</v>
      </c>
      <c r="L1503" s="138" t="n">
        <v>0</v>
      </c>
      <c r="M1503" s="138" t="n">
        <v>0</v>
      </c>
      <c r="N1503" s="138" t="n">
        <v>0</v>
      </c>
      <c r="O1503" s="138" t="n">
        <v>15099.77000669439</v>
      </c>
      <c r="P1503" s="137" t="n">
        <v>45477.2471819671</v>
      </c>
      <c r="Q1503" s="139" t="n"/>
      <c r="R1503" s="16" t="n"/>
    </row>
    <row r="1504">
      <c r="B1504" s="9" t="n">
        <v>1439</v>
      </c>
      <c r="C1504" s="136" t="n">
        <v>43891.91666666666</v>
      </c>
      <c r="D1504" s="40" t="n">
        <v>82578.57158182342</v>
      </c>
      <c r="E1504" s="40" t="n">
        <v>0</v>
      </c>
      <c r="F1504" s="137" t="n">
        <v>82578.57158182342</v>
      </c>
      <c r="G1504" s="137" t="n">
        <v>64000</v>
      </c>
      <c r="H1504" s="137" t="n">
        <v>64000</v>
      </c>
      <c r="I1504" s="137" t="n">
        <v>0</v>
      </c>
      <c r="J1504" s="138" t="n">
        <v>0</v>
      </c>
      <c r="K1504" s="138" t="n">
        <v>18578.57158182342</v>
      </c>
      <c r="L1504" s="138" t="n">
        <v>0</v>
      </c>
      <c r="M1504" s="138" t="n">
        <v>0</v>
      </c>
      <c r="N1504" s="138" t="n">
        <v>0</v>
      </c>
      <c r="O1504" s="138" t="n">
        <v>0</v>
      </c>
      <c r="P1504" s="137" t="n">
        <v>45477.2471819671</v>
      </c>
      <c r="Q1504" s="139" t="n"/>
      <c r="R1504" s="16" t="n"/>
    </row>
    <row r="1505">
      <c r="B1505" s="9" t="n">
        <v>1440</v>
      </c>
      <c r="C1505" s="136" t="n">
        <v>43891.95833333334</v>
      </c>
      <c r="D1505" s="40" t="n">
        <v>117685.3594898468</v>
      </c>
      <c r="E1505" s="40" t="n">
        <v>0</v>
      </c>
      <c r="F1505" s="137" t="n">
        <v>117685.3594898468</v>
      </c>
      <c r="G1505" s="137" t="n">
        <v>64000</v>
      </c>
      <c r="H1505" s="137" t="n">
        <v>64000</v>
      </c>
      <c r="I1505" s="137" t="n">
        <v>0</v>
      </c>
      <c r="J1505" s="138" t="n">
        <v>0</v>
      </c>
      <c r="K1505" s="138" t="n">
        <v>53685.35948984677</v>
      </c>
      <c r="L1505" s="138" t="n">
        <v>0</v>
      </c>
      <c r="M1505" s="138" t="n">
        <v>0</v>
      </c>
      <c r="N1505" s="138" t="n">
        <v>0</v>
      </c>
      <c r="O1505" s="138" t="n">
        <v>0</v>
      </c>
      <c r="P1505" s="137" t="n">
        <v>45477.2471819671</v>
      </c>
      <c r="Q1505" s="139" t="n"/>
      <c r="R1505" s="16" t="n"/>
    </row>
    <row r="1506">
      <c r="B1506" s="9" t="n">
        <v>1441</v>
      </c>
      <c r="C1506" s="136" t="n">
        <v>43892</v>
      </c>
      <c r="D1506" s="40" t="n">
        <v>117781.6256325788</v>
      </c>
      <c r="E1506" s="40" t="n">
        <v>0</v>
      </c>
      <c r="F1506" s="137" t="n">
        <v>117781.6256325788</v>
      </c>
      <c r="G1506" s="137" t="n">
        <v>64000</v>
      </c>
      <c r="H1506" s="137" t="n">
        <v>64000</v>
      </c>
      <c r="I1506" s="137" t="n">
        <v>0</v>
      </c>
      <c r="J1506" s="138" t="n">
        <v>0</v>
      </c>
      <c r="K1506" s="138" t="n">
        <v>53781.62563257877</v>
      </c>
      <c r="L1506" s="138" t="n">
        <v>0</v>
      </c>
      <c r="M1506" s="138" t="n">
        <v>0</v>
      </c>
      <c r="N1506" s="138" t="n">
        <v>0</v>
      </c>
      <c r="O1506" s="138" t="n">
        <v>0</v>
      </c>
      <c r="P1506" s="137" t="n">
        <v>45477.2471819671</v>
      </c>
      <c r="Q1506" s="139" t="n"/>
      <c r="R1506" s="16" t="n"/>
    </row>
    <row r="1507">
      <c r="B1507" s="9" t="n">
        <v>1442</v>
      </c>
      <c r="C1507" s="136" t="n">
        <v>43892.04166666666</v>
      </c>
      <c r="D1507" s="40" t="n">
        <v>49446.97412489997</v>
      </c>
      <c r="E1507" s="40" t="n">
        <v>0</v>
      </c>
      <c r="F1507" s="137" t="n">
        <v>49446.97412489997</v>
      </c>
      <c r="G1507" s="137" t="n">
        <v>64000</v>
      </c>
      <c r="H1507" s="137" t="n">
        <v>49446.97412489997</v>
      </c>
      <c r="I1507" s="137" t="n">
        <v>0</v>
      </c>
      <c r="J1507" s="138" t="n">
        <v>0</v>
      </c>
      <c r="K1507" s="138" t="n">
        <v>0</v>
      </c>
      <c r="L1507" s="138" t="n">
        <v>15818.50638597829</v>
      </c>
      <c r="M1507" s="138" t="n">
        <v>14553.02587510003</v>
      </c>
      <c r="N1507" s="138" t="n">
        <v>0</v>
      </c>
      <c r="O1507" s="138" t="n">
        <v>0</v>
      </c>
      <c r="P1507" s="137" t="n">
        <v>29658.7407959888</v>
      </c>
      <c r="Q1507" s="139" t="n"/>
      <c r="R1507" s="16" t="n"/>
    </row>
    <row r="1508">
      <c r="B1508" s="9" t="n">
        <v>1443</v>
      </c>
      <c r="C1508" s="136" t="n">
        <v>43892.08333333334</v>
      </c>
      <c r="D1508" s="40" t="n">
        <v>61737.38531162311</v>
      </c>
      <c r="E1508" s="40" t="n">
        <v>0</v>
      </c>
      <c r="F1508" s="137" t="n">
        <v>61737.38531162311</v>
      </c>
      <c r="G1508" s="137" t="n">
        <v>64000</v>
      </c>
      <c r="H1508" s="137" t="n">
        <v>61737.38531162311</v>
      </c>
      <c r="I1508" s="137" t="n">
        <v>0</v>
      </c>
      <c r="J1508" s="138" t="n">
        <v>0</v>
      </c>
      <c r="K1508" s="138" t="n">
        <v>0</v>
      </c>
      <c r="L1508" s="138" t="n">
        <v>2459.363791714009</v>
      </c>
      <c r="M1508" s="138" t="n">
        <v>2262.614688376889</v>
      </c>
      <c r="N1508" s="138" t="n">
        <v>0</v>
      </c>
      <c r="O1508" s="138" t="n">
        <v>0</v>
      </c>
      <c r="P1508" s="137" t="n">
        <v>27199.37700427479</v>
      </c>
      <c r="Q1508" s="139" t="n"/>
      <c r="R1508" s="16" t="n"/>
    </row>
    <row r="1509">
      <c r="B1509" s="9" t="n">
        <v>1444</v>
      </c>
      <c r="C1509" s="136" t="n">
        <v>43892.125</v>
      </c>
      <c r="D1509" s="40" t="n">
        <v>48830.63954140271</v>
      </c>
      <c r="E1509" s="40" t="n">
        <v>0</v>
      </c>
      <c r="F1509" s="137" t="n">
        <v>48830.63954140271</v>
      </c>
      <c r="G1509" s="137" t="n">
        <v>64000</v>
      </c>
      <c r="H1509" s="137" t="n">
        <v>48830.63954140271</v>
      </c>
      <c r="I1509" s="137" t="n">
        <v>0</v>
      </c>
      <c r="J1509" s="138" t="n">
        <v>0</v>
      </c>
      <c r="K1509" s="138" t="n">
        <v>0</v>
      </c>
      <c r="L1509" s="138" t="n">
        <v>16488.43528108401</v>
      </c>
      <c r="M1509" s="138" t="n">
        <v>15169.36045859728</v>
      </c>
      <c r="N1509" s="138" t="n">
        <v>1.818989403545856e-12</v>
      </c>
      <c r="O1509" s="138" t="n">
        <v>0</v>
      </c>
      <c r="P1509" s="137" t="n">
        <v>10710.94172319079</v>
      </c>
      <c r="Q1509" s="139" t="n"/>
      <c r="R1509" s="16" t="n"/>
    </row>
    <row r="1510">
      <c r="B1510" s="9" t="n">
        <v>1445</v>
      </c>
      <c r="C1510" s="136" t="n">
        <v>43892.16666666666</v>
      </c>
      <c r="D1510" s="40" t="n">
        <v>65.76740982440143</v>
      </c>
      <c r="E1510" s="40" t="n">
        <v>0</v>
      </c>
      <c r="F1510" s="137" t="n">
        <v>65.76740982440143</v>
      </c>
      <c r="G1510" s="137" t="n">
        <v>64000</v>
      </c>
      <c r="H1510" s="137" t="n">
        <v>65.76740982440143</v>
      </c>
      <c r="I1510" s="137" t="n">
        <v>0</v>
      </c>
      <c r="J1510" s="138" t="n">
        <v>0</v>
      </c>
      <c r="K1510" s="138" t="n">
        <v>0</v>
      </c>
      <c r="L1510" s="138" t="n">
        <v>3889.354645895721</v>
      </c>
      <c r="M1510" s="138" t="n">
        <v>3578.206274224063</v>
      </c>
      <c r="N1510" s="138" t="n">
        <v>60356.02631595153</v>
      </c>
      <c r="O1510" s="138" t="n">
        <v>0</v>
      </c>
      <c r="P1510" s="137" t="n">
        <v>6821.587077295066</v>
      </c>
      <c r="Q1510" s="139" t="n"/>
      <c r="R1510" s="16" t="n"/>
    </row>
    <row r="1511">
      <c r="B1511" s="9" t="n">
        <v>1446</v>
      </c>
      <c r="C1511" s="136" t="n">
        <v>43892.20833333334</v>
      </c>
      <c r="D1511" s="40" t="n">
        <v>0</v>
      </c>
      <c r="E1511" s="40" t="n">
        <v>0</v>
      </c>
      <c r="F1511" s="137" t="n">
        <v>0</v>
      </c>
      <c r="G1511" s="137" t="n">
        <v>64000</v>
      </c>
      <c r="H1511" s="137" t="n">
        <v>0</v>
      </c>
      <c r="I1511" s="137" t="n">
        <v>0</v>
      </c>
      <c r="J1511" s="138" t="n">
        <v>0</v>
      </c>
      <c r="K1511" s="138" t="n">
        <v>0</v>
      </c>
      <c r="L1511" s="138" t="n">
        <v>0</v>
      </c>
      <c r="M1511" s="138" t="n">
        <v>0</v>
      </c>
      <c r="N1511" s="138" t="n">
        <v>64000</v>
      </c>
      <c r="O1511" s="138" t="n">
        <v>0</v>
      </c>
      <c r="P1511" s="137" t="n">
        <v>6821.587077295066</v>
      </c>
      <c r="Q1511" s="139" t="n"/>
      <c r="R1511" s="16" t="n"/>
    </row>
    <row r="1512">
      <c r="B1512" s="9" t="n">
        <v>1447</v>
      </c>
      <c r="C1512" s="136" t="n">
        <v>43892.25</v>
      </c>
      <c r="D1512" s="40" t="n">
        <v>501.8559272754325</v>
      </c>
      <c r="E1512" s="40" t="n">
        <v>0</v>
      </c>
      <c r="F1512" s="137" t="n">
        <v>501.8559272754325</v>
      </c>
      <c r="G1512" s="137" t="n">
        <v>64000</v>
      </c>
      <c r="H1512" s="137" t="n">
        <v>501.8559272754325</v>
      </c>
      <c r="I1512" s="137" t="n">
        <v>0</v>
      </c>
      <c r="J1512" s="138" t="n">
        <v>0</v>
      </c>
      <c r="K1512" s="138" t="n">
        <v>0</v>
      </c>
      <c r="L1512" s="138" t="n">
        <v>0</v>
      </c>
      <c r="M1512" s="138" t="n">
        <v>0</v>
      </c>
      <c r="N1512" s="138" t="n">
        <v>63498.14407272456</v>
      </c>
      <c r="O1512" s="138" t="n">
        <v>0</v>
      </c>
      <c r="P1512" s="137" t="n">
        <v>6821.587077295066</v>
      </c>
      <c r="Q1512" s="139" t="n"/>
      <c r="R1512" s="16" t="n"/>
    </row>
    <row r="1513">
      <c r="B1513" s="9" t="n">
        <v>1448</v>
      </c>
      <c r="C1513" s="136" t="n">
        <v>43892.29166666666</v>
      </c>
      <c r="D1513" s="40" t="n">
        <v>0</v>
      </c>
      <c r="E1513" s="40" t="n">
        <v>0</v>
      </c>
      <c r="F1513" s="137" t="n">
        <v>0</v>
      </c>
      <c r="G1513" s="137" t="n">
        <v>64000</v>
      </c>
      <c r="H1513" s="137" t="n">
        <v>0</v>
      </c>
      <c r="I1513" s="137" t="n">
        <v>0</v>
      </c>
      <c r="J1513" s="138" t="n">
        <v>0</v>
      </c>
      <c r="K1513" s="138" t="n">
        <v>0</v>
      </c>
      <c r="L1513" s="138" t="n">
        <v>0</v>
      </c>
      <c r="M1513" s="138" t="n">
        <v>0</v>
      </c>
      <c r="N1513" s="138" t="n">
        <v>64000</v>
      </c>
      <c r="O1513" s="138" t="n">
        <v>0</v>
      </c>
      <c r="P1513" s="137" t="n">
        <v>6821.587077295066</v>
      </c>
      <c r="Q1513" s="139" t="n"/>
      <c r="R1513" s="16" t="n"/>
    </row>
    <row r="1514">
      <c r="B1514" s="9" t="n">
        <v>1449</v>
      </c>
      <c r="C1514" s="136" t="n">
        <v>43892.33333333334</v>
      </c>
      <c r="D1514" s="40" t="n">
        <v>25761.60033137053</v>
      </c>
      <c r="E1514" s="40" t="n">
        <v>14325.31731994982</v>
      </c>
      <c r="F1514" s="137" t="n">
        <v>40086.91765132035</v>
      </c>
      <c r="G1514" s="137" t="n">
        <v>64000</v>
      </c>
      <c r="H1514" s="137" t="n">
        <v>40086.91765132035</v>
      </c>
      <c r="I1514" s="137" t="n">
        <v>0</v>
      </c>
      <c r="J1514" s="138" t="n">
        <v>0</v>
      </c>
      <c r="K1514" s="138" t="n">
        <v>0</v>
      </c>
      <c r="L1514" s="138" t="n">
        <v>0</v>
      </c>
      <c r="M1514" s="138" t="n">
        <v>0</v>
      </c>
      <c r="N1514" s="138" t="n">
        <v>23913.08234867965</v>
      </c>
      <c r="O1514" s="138" t="n">
        <v>0</v>
      </c>
      <c r="P1514" s="137" t="n">
        <v>6821.587077295066</v>
      </c>
      <c r="Q1514" s="139" t="n"/>
      <c r="R1514" s="16" t="n"/>
    </row>
    <row r="1515">
      <c r="B1515" s="9" t="n">
        <v>1450</v>
      </c>
      <c r="C1515" s="136" t="n">
        <v>43892.375</v>
      </c>
      <c r="D1515" s="40" t="n">
        <v>43758.45453448388</v>
      </c>
      <c r="E1515" s="40" t="n">
        <v>31874.4874065716</v>
      </c>
      <c r="F1515" s="137" t="n">
        <v>75632.94194105548</v>
      </c>
      <c r="G1515" s="137" t="n">
        <v>64000</v>
      </c>
      <c r="H1515" s="137" t="n">
        <v>75632.94194105548</v>
      </c>
      <c r="I1515" s="137" t="n">
        <v>11632.94194105548</v>
      </c>
      <c r="J1515" s="138" t="n">
        <v>10818.6360051816</v>
      </c>
      <c r="K1515" s="138" t="n">
        <v>0</v>
      </c>
      <c r="L1515" s="138" t="n">
        <v>0</v>
      </c>
      <c r="M1515" s="138" t="n">
        <v>0</v>
      </c>
      <c r="N1515" s="138" t="n">
        <v>0</v>
      </c>
      <c r="O1515" s="138" t="n">
        <v>0</v>
      </c>
      <c r="P1515" s="137" t="n">
        <v>17640.22308247667</v>
      </c>
      <c r="Q1515" s="139" t="n"/>
      <c r="R1515" s="16" t="n"/>
    </row>
    <row r="1516">
      <c r="B1516" s="9" t="n">
        <v>1451</v>
      </c>
      <c r="C1516" s="136" t="n">
        <v>43892.41666666666</v>
      </c>
      <c r="D1516" s="40" t="n">
        <v>2015.3736157838</v>
      </c>
      <c r="E1516" s="40" t="n">
        <v>39082.40618500411</v>
      </c>
      <c r="F1516" s="137" t="n">
        <v>41097.77980078791</v>
      </c>
      <c r="G1516" s="137" t="n">
        <v>64000</v>
      </c>
      <c r="H1516" s="137" t="n">
        <v>41097.77980078791</v>
      </c>
      <c r="I1516" s="137" t="n">
        <v>0</v>
      </c>
      <c r="J1516" s="138" t="n">
        <v>0</v>
      </c>
      <c r="K1516" s="138" t="n">
        <v>0</v>
      </c>
      <c r="L1516" s="138" t="n">
        <v>10818.6360051816</v>
      </c>
      <c r="M1516" s="138" t="n">
        <v>9953.145124767074</v>
      </c>
      <c r="N1516" s="138" t="n">
        <v>12949.07507444502</v>
      </c>
      <c r="O1516" s="138" t="n">
        <v>0</v>
      </c>
      <c r="P1516" s="137" t="n">
        <v>6821.587077295066</v>
      </c>
      <c r="Q1516" s="139" t="n"/>
      <c r="R1516" s="16" t="n"/>
    </row>
    <row r="1517">
      <c r="B1517" s="9" t="n">
        <v>1452</v>
      </c>
      <c r="C1517" s="136" t="n">
        <v>43892.45833333334</v>
      </c>
      <c r="D1517" s="40" t="n">
        <v>17634.33845841093</v>
      </c>
      <c r="E1517" s="40" t="n">
        <v>68818.89180538848</v>
      </c>
      <c r="F1517" s="137" t="n">
        <v>86453.23026379941</v>
      </c>
      <c r="G1517" s="137" t="n">
        <v>64000</v>
      </c>
      <c r="H1517" s="137" t="n">
        <v>86453.23026379941</v>
      </c>
      <c r="I1517" s="137" t="n">
        <v>22453.23026379941</v>
      </c>
      <c r="J1517" s="138" t="n">
        <v>20881.50414533346</v>
      </c>
      <c r="K1517" s="138" t="n">
        <v>0</v>
      </c>
      <c r="L1517" s="138" t="n">
        <v>0</v>
      </c>
      <c r="M1517" s="138" t="n">
        <v>0</v>
      </c>
      <c r="N1517" s="138" t="n">
        <v>0</v>
      </c>
      <c r="O1517" s="138" t="n">
        <v>0</v>
      </c>
      <c r="P1517" s="137" t="n">
        <v>27703.09122262852</v>
      </c>
      <c r="Q1517" s="139" t="n"/>
      <c r="R1517" s="16" t="n"/>
    </row>
    <row r="1518">
      <c r="B1518" s="9" t="n">
        <v>1453</v>
      </c>
      <c r="C1518" s="136" t="n">
        <v>43892.5</v>
      </c>
      <c r="D1518" s="40" t="n">
        <v>18918.4652032021</v>
      </c>
      <c r="E1518" s="40" t="n">
        <v>55765.95201471834</v>
      </c>
      <c r="F1518" s="137" t="n">
        <v>74684.41721792045</v>
      </c>
      <c r="G1518" s="137" t="n">
        <v>64000</v>
      </c>
      <c r="H1518" s="137" t="n">
        <v>74684.41721792045</v>
      </c>
      <c r="I1518" s="137" t="n">
        <v>10684.41721792045</v>
      </c>
      <c r="J1518" s="138" t="n">
        <v>9936.508012666016</v>
      </c>
      <c r="K1518" s="138" t="n">
        <v>0</v>
      </c>
      <c r="L1518" s="138" t="n">
        <v>0</v>
      </c>
      <c r="M1518" s="138" t="n">
        <v>0</v>
      </c>
      <c r="N1518" s="138" t="n">
        <v>0</v>
      </c>
      <c r="O1518" s="138" t="n">
        <v>0</v>
      </c>
      <c r="P1518" s="137" t="n">
        <v>37639.59923529454</v>
      </c>
      <c r="Q1518" s="139" t="n"/>
      <c r="R1518" s="16" t="n"/>
    </row>
    <row r="1519">
      <c r="B1519" s="9" t="n">
        <v>1454</v>
      </c>
      <c r="C1519" s="136" t="n">
        <v>43892.54166666666</v>
      </c>
      <c r="D1519" s="40" t="n">
        <v>39983.5497543211</v>
      </c>
      <c r="E1519" s="40" t="n">
        <v>52658.48240979447</v>
      </c>
      <c r="F1519" s="137" t="n">
        <v>92642.03216411558</v>
      </c>
      <c r="G1519" s="137" t="n">
        <v>64000</v>
      </c>
      <c r="H1519" s="137" t="n">
        <v>72427.57843728233</v>
      </c>
      <c r="I1519" s="137" t="n">
        <v>8427.57843728232</v>
      </c>
      <c r="J1519" s="138" t="n">
        <v>7837.647946672557</v>
      </c>
      <c r="K1519" s="138" t="n">
        <v>20214.45372683326</v>
      </c>
      <c r="L1519" s="138" t="n">
        <v>0</v>
      </c>
      <c r="M1519" s="138" t="n">
        <v>0</v>
      </c>
      <c r="N1519" s="138" t="n">
        <v>0</v>
      </c>
      <c r="O1519" s="138" t="n">
        <v>0</v>
      </c>
      <c r="P1519" s="137" t="n">
        <v>45477.2471819671</v>
      </c>
      <c r="Q1519" s="139" t="n"/>
      <c r="R1519" s="16" t="n"/>
    </row>
    <row r="1520">
      <c r="B1520" s="9" t="n">
        <v>1455</v>
      </c>
      <c r="C1520" s="136" t="n">
        <v>43892.58333333334</v>
      </c>
      <c r="D1520" s="40" t="n">
        <v>78995.62091209316</v>
      </c>
      <c r="E1520" s="40" t="n">
        <v>62008.32159938888</v>
      </c>
      <c r="F1520" s="137" t="n">
        <v>141003.942511482</v>
      </c>
      <c r="G1520" s="137" t="n">
        <v>64000</v>
      </c>
      <c r="H1520" s="137" t="n">
        <v>64000</v>
      </c>
      <c r="I1520" s="137" t="n">
        <v>0</v>
      </c>
      <c r="J1520" s="138" t="n">
        <v>0</v>
      </c>
      <c r="K1520" s="138" t="n">
        <v>77003.94251148205</v>
      </c>
      <c r="L1520" s="138" t="n">
        <v>0</v>
      </c>
      <c r="M1520" s="138" t="n">
        <v>0</v>
      </c>
      <c r="N1520" s="138" t="n">
        <v>0</v>
      </c>
      <c r="O1520" s="138" t="n">
        <v>0</v>
      </c>
      <c r="P1520" s="137" t="n">
        <v>45477.2471819671</v>
      </c>
      <c r="Q1520" s="139" t="n"/>
      <c r="R1520" s="16" t="n"/>
    </row>
    <row r="1521">
      <c r="B1521" s="9" t="n">
        <v>1456</v>
      </c>
      <c r="C1521" s="136" t="n">
        <v>43892.625</v>
      </c>
      <c r="D1521" s="40" t="n">
        <v>127014.5027093776</v>
      </c>
      <c r="E1521" s="40" t="n">
        <v>38721.89268733324</v>
      </c>
      <c r="F1521" s="137" t="n">
        <v>165736.3953967108</v>
      </c>
      <c r="G1521" s="137" t="n">
        <v>64000</v>
      </c>
      <c r="H1521" s="137" t="n">
        <v>64000</v>
      </c>
      <c r="I1521" s="137" t="n">
        <v>0</v>
      </c>
      <c r="J1521" s="138" t="n">
        <v>0</v>
      </c>
      <c r="K1521" s="138" t="n">
        <v>101736.3953967108</v>
      </c>
      <c r="L1521" s="138" t="n">
        <v>0</v>
      </c>
      <c r="M1521" s="138" t="n">
        <v>0</v>
      </c>
      <c r="N1521" s="138" t="n">
        <v>0</v>
      </c>
      <c r="O1521" s="138" t="n">
        <v>0</v>
      </c>
      <c r="P1521" s="137" t="n">
        <v>45477.2471819671</v>
      </c>
      <c r="Q1521" s="139" t="n"/>
      <c r="R1521" s="16" t="n"/>
    </row>
    <row r="1522">
      <c r="B1522" s="9" t="n">
        <v>1457</v>
      </c>
      <c r="C1522" s="136" t="n">
        <v>43892.66666666666</v>
      </c>
      <c r="D1522" s="40" t="n">
        <v>88639.72497999185</v>
      </c>
      <c r="E1522" s="40" t="n">
        <v>19504.1720864913</v>
      </c>
      <c r="F1522" s="137" t="n">
        <v>108143.8970664831</v>
      </c>
      <c r="G1522" s="137" t="n">
        <v>64000</v>
      </c>
      <c r="H1522" s="137" t="n">
        <v>64000</v>
      </c>
      <c r="I1522" s="137" t="n">
        <v>0</v>
      </c>
      <c r="J1522" s="138" t="n">
        <v>0</v>
      </c>
      <c r="K1522" s="138" t="n">
        <v>44143.89706648314</v>
      </c>
      <c r="L1522" s="138" t="n">
        <v>0</v>
      </c>
      <c r="M1522" s="138" t="n">
        <v>0</v>
      </c>
      <c r="N1522" s="138" t="n">
        <v>0</v>
      </c>
      <c r="O1522" s="138" t="n">
        <v>0</v>
      </c>
      <c r="P1522" s="137" t="n">
        <v>45477.2471819671</v>
      </c>
      <c r="Q1522" s="139" t="n"/>
      <c r="R1522" s="16" t="n"/>
    </row>
    <row r="1523">
      <c r="B1523" s="9" t="n">
        <v>1458</v>
      </c>
      <c r="C1523" s="136" t="n">
        <v>43892.70833333334</v>
      </c>
      <c r="D1523" s="40" t="n">
        <v>103630.6471947354</v>
      </c>
      <c r="E1523" s="40" t="n">
        <v>8776.544355798234</v>
      </c>
      <c r="F1523" s="137" t="n">
        <v>112407.1915505336</v>
      </c>
      <c r="G1523" s="137" t="n">
        <v>64000</v>
      </c>
      <c r="H1523" s="137" t="n">
        <v>64000</v>
      </c>
      <c r="I1523" s="137" t="n">
        <v>0</v>
      </c>
      <c r="J1523" s="138" t="n">
        <v>0</v>
      </c>
      <c r="K1523" s="138" t="n">
        <v>48407.19155053364</v>
      </c>
      <c r="L1523" s="138" t="n">
        <v>0</v>
      </c>
      <c r="M1523" s="138" t="n">
        <v>0</v>
      </c>
      <c r="N1523" s="138" t="n">
        <v>0</v>
      </c>
      <c r="O1523" s="138" t="n">
        <v>0</v>
      </c>
      <c r="P1523" s="137" t="n">
        <v>45477.2471819671</v>
      </c>
      <c r="Q1523" s="139" t="n"/>
      <c r="R1523" s="16" t="n"/>
    </row>
    <row r="1524">
      <c r="B1524" s="9" t="n">
        <v>1459</v>
      </c>
      <c r="C1524" s="136" t="n">
        <v>43892.75</v>
      </c>
      <c r="D1524" s="40" t="n">
        <v>49434.83244924007</v>
      </c>
      <c r="E1524" s="40" t="n">
        <v>0</v>
      </c>
      <c r="F1524" s="137" t="n">
        <v>49434.83244924007</v>
      </c>
      <c r="G1524" s="137" t="n">
        <v>64000</v>
      </c>
      <c r="H1524" s="137" t="n">
        <v>49434.83244924007</v>
      </c>
      <c r="I1524" s="137" t="n">
        <v>0</v>
      </c>
      <c r="J1524" s="138" t="n">
        <v>0</v>
      </c>
      <c r="K1524" s="138" t="n">
        <v>0</v>
      </c>
      <c r="L1524" s="138" t="n">
        <v>15831.70385952166</v>
      </c>
      <c r="M1524" s="138" t="n">
        <v>14565.16755075993</v>
      </c>
      <c r="N1524" s="138" t="n">
        <v>0</v>
      </c>
      <c r="O1524" s="138" t="n">
        <v>0</v>
      </c>
      <c r="P1524" s="137" t="n">
        <v>29645.54332244544</v>
      </c>
      <c r="Q1524" s="139" t="n"/>
      <c r="R1524" s="16" t="n"/>
    </row>
    <row r="1525">
      <c r="B1525" s="9" t="n">
        <v>1460</v>
      </c>
      <c r="C1525" s="136" t="n">
        <v>43892.79166666666</v>
      </c>
      <c r="D1525" s="40" t="n">
        <v>31609.55168670159</v>
      </c>
      <c r="E1525" s="40" t="n">
        <v>0</v>
      </c>
      <c r="F1525" s="137" t="n">
        <v>31609.55168670159</v>
      </c>
      <c r="G1525" s="137" t="n">
        <v>64000</v>
      </c>
      <c r="H1525" s="137" t="n">
        <v>31609.55168670159</v>
      </c>
      <c r="I1525" s="137" t="n">
        <v>0</v>
      </c>
      <c r="J1525" s="138" t="n">
        <v>0</v>
      </c>
      <c r="K1525" s="138" t="n">
        <v>0</v>
      </c>
      <c r="L1525" s="138" t="n">
        <v>22823.95624515037</v>
      </c>
      <c r="M1525" s="138" t="n">
        <v>20998.03974553834</v>
      </c>
      <c r="N1525" s="138" t="n">
        <v>11392.40856776006</v>
      </c>
      <c r="O1525" s="138" t="n">
        <v>0</v>
      </c>
      <c r="P1525" s="137" t="n">
        <v>6821.587077295066</v>
      </c>
      <c r="Q1525" s="139" t="n"/>
      <c r="R1525" s="16" t="n"/>
    </row>
    <row r="1526">
      <c r="B1526" s="9" t="n">
        <v>1461</v>
      </c>
      <c r="C1526" s="136" t="n">
        <v>43892.83333333334</v>
      </c>
      <c r="D1526" s="40" t="n">
        <v>26117.75615072729</v>
      </c>
      <c r="E1526" s="40" t="n">
        <v>0</v>
      </c>
      <c r="F1526" s="137" t="n">
        <v>26117.75615072729</v>
      </c>
      <c r="G1526" s="137" t="n">
        <v>64000</v>
      </c>
      <c r="H1526" s="137" t="n">
        <v>26117.75615072729</v>
      </c>
      <c r="I1526" s="137" t="n">
        <v>0</v>
      </c>
      <c r="J1526" s="138" t="n">
        <v>0</v>
      </c>
      <c r="K1526" s="138" t="n">
        <v>0</v>
      </c>
      <c r="L1526" s="138" t="n">
        <v>0</v>
      </c>
      <c r="M1526" s="138" t="n">
        <v>0</v>
      </c>
      <c r="N1526" s="138" t="n">
        <v>37882.24384927271</v>
      </c>
      <c r="O1526" s="138" t="n">
        <v>0</v>
      </c>
      <c r="P1526" s="137" t="n">
        <v>6821.587077295066</v>
      </c>
      <c r="Q1526" s="139" t="n"/>
      <c r="R1526" s="16" t="n"/>
    </row>
    <row r="1527">
      <c r="B1527" s="9" t="n">
        <v>1462</v>
      </c>
      <c r="C1527" s="136" t="n">
        <v>43892.875</v>
      </c>
      <c r="D1527" s="40" t="n">
        <v>41428.12007033223</v>
      </c>
      <c r="E1527" s="40" t="n">
        <v>0</v>
      </c>
      <c r="F1527" s="137" t="n">
        <v>41428.12007033223</v>
      </c>
      <c r="G1527" s="137" t="n">
        <v>64000</v>
      </c>
      <c r="H1527" s="137" t="n">
        <v>41428.12007033223</v>
      </c>
      <c r="I1527" s="137" t="n">
        <v>0</v>
      </c>
      <c r="J1527" s="138" t="n">
        <v>0</v>
      </c>
      <c r="K1527" s="138" t="n">
        <v>0</v>
      </c>
      <c r="L1527" s="138" t="n">
        <v>0</v>
      </c>
      <c r="M1527" s="138" t="n">
        <v>0</v>
      </c>
      <c r="N1527" s="138" t="n">
        <v>22571.87992966777</v>
      </c>
      <c r="O1527" s="138" t="n">
        <v>0</v>
      </c>
      <c r="P1527" s="137" t="n">
        <v>6821.587077295066</v>
      </c>
      <c r="Q1527" s="139" t="n"/>
      <c r="R1527" s="16" t="n"/>
    </row>
    <row r="1528">
      <c r="B1528" s="9" t="n">
        <v>1463</v>
      </c>
      <c r="C1528" s="136" t="n">
        <v>43892.91666666666</v>
      </c>
      <c r="D1528" s="40" t="n">
        <v>86251.7175564557</v>
      </c>
      <c r="E1528" s="40" t="n">
        <v>0</v>
      </c>
      <c r="F1528" s="137" t="n">
        <v>86251.7175564557</v>
      </c>
      <c r="G1528" s="137" t="n">
        <v>64000</v>
      </c>
      <c r="H1528" s="137" t="n">
        <v>86251.7175564557</v>
      </c>
      <c r="I1528" s="137" t="n">
        <v>22251.7175564557</v>
      </c>
      <c r="J1528" s="138" t="n">
        <v>20694.0973275038</v>
      </c>
      <c r="K1528" s="138" t="n">
        <v>0</v>
      </c>
      <c r="L1528" s="138" t="n">
        <v>0</v>
      </c>
      <c r="M1528" s="138" t="n">
        <v>0</v>
      </c>
      <c r="N1528" s="138" t="n">
        <v>0</v>
      </c>
      <c r="O1528" s="138" t="n">
        <v>0</v>
      </c>
      <c r="P1528" s="137" t="n">
        <v>27515.68440479886</v>
      </c>
      <c r="Q1528" s="139" t="n"/>
      <c r="R1528" s="16" t="n"/>
    </row>
    <row r="1529">
      <c r="B1529" s="9" t="n">
        <v>1464</v>
      </c>
      <c r="C1529" s="136" t="n">
        <v>43892.95833333334</v>
      </c>
      <c r="D1529" s="40" t="n">
        <v>109810.6155618613</v>
      </c>
      <c r="E1529" s="40" t="n">
        <v>0</v>
      </c>
      <c r="F1529" s="137" t="n">
        <v>109810.6155618613</v>
      </c>
      <c r="G1529" s="137" t="n">
        <v>64000</v>
      </c>
      <c r="H1529" s="137" t="n">
        <v>83313.50836254649</v>
      </c>
      <c r="I1529" s="137" t="n">
        <v>19313.50836254649</v>
      </c>
      <c r="J1529" s="138" t="n">
        <v>17961.56277716824</v>
      </c>
      <c r="K1529" s="138" t="n">
        <v>26497.10719931481</v>
      </c>
      <c r="L1529" s="138" t="n">
        <v>0</v>
      </c>
      <c r="M1529" s="138" t="n">
        <v>0</v>
      </c>
      <c r="N1529" s="138" t="n">
        <v>0</v>
      </c>
      <c r="O1529" s="138" t="n">
        <v>0</v>
      </c>
      <c r="P1529" s="137" t="n">
        <v>45477.2471819671</v>
      </c>
      <c r="Q1529" s="139" t="n"/>
      <c r="R1529" s="16" t="n"/>
    </row>
    <row r="1530">
      <c r="B1530" s="9" t="n">
        <v>1465</v>
      </c>
      <c r="C1530" s="136" t="n">
        <v>43893</v>
      </c>
      <c r="D1530" s="40" t="n">
        <v>114773.2364003254</v>
      </c>
      <c r="E1530" s="40" t="n">
        <v>0</v>
      </c>
      <c r="F1530" s="137" t="n">
        <v>114773.2364003254</v>
      </c>
      <c r="G1530" s="137" t="n">
        <v>64000</v>
      </c>
      <c r="H1530" s="137" t="n">
        <v>63999.99999999999</v>
      </c>
      <c r="I1530" s="137" t="n">
        <v>-7.823610337831642e-12</v>
      </c>
      <c r="J1530" s="138" t="n">
        <v>-7.275957614183428e-12</v>
      </c>
      <c r="K1530" s="138" t="n">
        <v>50773.23640032543</v>
      </c>
      <c r="L1530" s="138" t="n">
        <v>0</v>
      </c>
      <c r="M1530" s="138" t="n">
        <v>0</v>
      </c>
      <c r="N1530" s="138" t="n">
        <v>0</v>
      </c>
      <c r="O1530" s="138" t="n">
        <v>0</v>
      </c>
      <c r="P1530" s="137" t="n">
        <v>45477.2471819671</v>
      </c>
      <c r="Q1530" s="139" t="n"/>
      <c r="R1530" s="16" t="n"/>
    </row>
    <row r="1531">
      <c r="B1531" s="9" t="n">
        <v>1466</v>
      </c>
      <c r="C1531" s="136" t="n">
        <v>43893.04166666666</v>
      </c>
      <c r="D1531" s="40" t="n">
        <v>133781.6078209138</v>
      </c>
      <c r="E1531" s="40" t="n">
        <v>0</v>
      </c>
      <c r="F1531" s="137" t="n">
        <v>133781.6078209138</v>
      </c>
      <c r="G1531" s="137" t="n">
        <v>64000</v>
      </c>
      <c r="H1531" s="137" t="n">
        <v>64000</v>
      </c>
      <c r="I1531" s="137" t="n">
        <v>0</v>
      </c>
      <c r="J1531" s="138" t="n">
        <v>0</v>
      </c>
      <c r="K1531" s="138" t="n">
        <v>69781.60782091384</v>
      </c>
      <c r="L1531" s="138" t="n">
        <v>0</v>
      </c>
      <c r="M1531" s="138" t="n">
        <v>0</v>
      </c>
      <c r="N1531" s="138" t="n">
        <v>0</v>
      </c>
      <c r="O1531" s="138" t="n">
        <v>0</v>
      </c>
      <c r="P1531" s="137" t="n">
        <v>45477.2471819671</v>
      </c>
      <c r="Q1531" s="139" t="n"/>
      <c r="R1531" s="16" t="n"/>
    </row>
    <row r="1532">
      <c r="B1532" s="9" t="n">
        <v>1467</v>
      </c>
      <c r="C1532" s="136" t="n">
        <v>43893.08333333334</v>
      </c>
      <c r="D1532" s="40" t="n">
        <v>130352.7407970579</v>
      </c>
      <c r="E1532" s="40" t="n">
        <v>0</v>
      </c>
      <c r="F1532" s="137" t="n">
        <v>130352.7407970579</v>
      </c>
      <c r="G1532" s="137" t="n">
        <v>64000</v>
      </c>
      <c r="H1532" s="137" t="n">
        <v>64000</v>
      </c>
      <c r="I1532" s="137" t="n">
        <v>0</v>
      </c>
      <c r="J1532" s="138" t="n">
        <v>0</v>
      </c>
      <c r="K1532" s="138" t="n">
        <v>66352.74079705789</v>
      </c>
      <c r="L1532" s="138" t="n">
        <v>0</v>
      </c>
      <c r="M1532" s="138" t="n">
        <v>0</v>
      </c>
      <c r="N1532" s="138" t="n">
        <v>0</v>
      </c>
      <c r="O1532" s="138" t="n">
        <v>0</v>
      </c>
      <c r="P1532" s="137" t="n">
        <v>45477.2471819671</v>
      </c>
      <c r="Q1532" s="139" t="n"/>
      <c r="R1532" s="16" t="n"/>
    </row>
    <row r="1533">
      <c r="B1533" s="9" t="n">
        <v>1468</v>
      </c>
      <c r="C1533" s="136" t="n">
        <v>43893.125</v>
      </c>
      <c r="D1533" s="40" t="n">
        <v>127474.4409468748</v>
      </c>
      <c r="E1533" s="40" t="n">
        <v>0</v>
      </c>
      <c r="F1533" s="137" t="n">
        <v>127474.4409468748</v>
      </c>
      <c r="G1533" s="137" t="n">
        <v>64000</v>
      </c>
      <c r="H1533" s="137" t="n">
        <v>64000</v>
      </c>
      <c r="I1533" s="137" t="n">
        <v>0</v>
      </c>
      <c r="J1533" s="138" t="n">
        <v>0</v>
      </c>
      <c r="K1533" s="138" t="n">
        <v>63474.44094687481</v>
      </c>
      <c r="L1533" s="138" t="n">
        <v>0</v>
      </c>
      <c r="M1533" s="138" t="n">
        <v>0</v>
      </c>
      <c r="N1533" s="138" t="n">
        <v>0</v>
      </c>
      <c r="O1533" s="138" t="n">
        <v>0</v>
      </c>
      <c r="P1533" s="137" t="n">
        <v>45477.2471819671</v>
      </c>
      <c r="Q1533" s="139" t="n"/>
      <c r="R1533" s="16" t="n"/>
    </row>
    <row r="1534">
      <c r="B1534" s="9" t="n">
        <v>1469</v>
      </c>
      <c r="C1534" s="136" t="n">
        <v>43893.16666666666</v>
      </c>
      <c r="D1534" s="40" t="n">
        <v>126308.9846272833</v>
      </c>
      <c r="E1534" s="40" t="n">
        <v>0</v>
      </c>
      <c r="F1534" s="137" t="n">
        <v>126308.9846272833</v>
      </c>
      <c r="G1534" s="137" t="n">
        <v>64000</v>
      </c>
      <c r="H1534" s="137" t="n">
        <v>64000</v>
      </c>
      <c r="I1534" s="137" t="n">
        <v>0</v>
      </c>
      <c r="J1534" s="138" t="n">
        <v>0</v>
      </c>
      <c r="K1534" s="138" t="n">
        <v>62308.98462728328</v>
      </c>
      <c r="L1534" s="138" t="n">
        <v>0</v>
      </c>
      <c r="M1534" s="138" t="n">
        <v>0</v>
      </c>
      <c r="N1534" s="138" t="n">
        <v>0</v>
      </c>
      <c r="O1534" s="138" t="n">
        <v>0</v>
      </c>
      <c r="P1534" s="137" t="n">
        <v>45477.2471819671</v>
      </c>
      <c r="Q1534" s="139" t="n"/>
      <c r="R1534" s="16" t="n"/>
    </row>
    <row r="1535">
      <c r="B1535" s="9" t="n">
        <v>1470</v>
      </c>
      <c r="C1535" s="136" t="n">
        <v>43893.20833333334</v>
      </c>
      <c r="D1535" s="40" t="n">
        <v>113597.3729301682</v>
      </c>
      <c r="E1535" s="40" t="n">
        <v>0</v>
      </c>
      <c r="F1535" s="137" t="n">
        <v>113597.3729301682</v>
      </c>
      <c r="G1535" s="137" t="n">
        <v>64000</v>
      </c>
      <c r="H1535" s="137" t="n">
        <v>64000</v>
      </c>
      <c r="I1535" s="137" t="n">
        <v>0</v>
      </c>
      <c r="J1535" s="138" t="n">
        <v>0</v>
      </c>
      <c r="K1535" s="138" t="n">
        <v>49597.37293016825</v>
      </c>
      <c r="L1535" s="138" t="n">
        <v>0</v>
      </c>
      <c r="M1535" s="138" t="n">
        <v>0</v>
      </c>
      <c r="N1535" s="138" t="n">
        <v>0</v>
      </c>
      <c r="O1535" s="138" t="n">
        <v>0</v>
      </c>
      <c r="P1535" s="137" t="n">
        <v>45477.2471819671</v>
      </c>
      <c r="Q1535" s="139" t="n"/>
      <c r="R1535" s="16" t="n"/>
    </row>
    <row r="1536">
      <c r="B1536" s="9" t="n">
        <v>1471</v>
      </c>
      <c r="C1536" s="136" t="n">
        <v>43893.25</v>
      </c>
      <c r="D1536" s="40" t="n">
        <v>71724.49171691365</v>
      </c>
      <c r="E1536" s="40" t="n">
        <v>0</v>
      </c>
      <c r="F1536" s="137" t="n">
        <v>71724.49171691365</v>
      </c>
      <c r="G1536" s="137" t="n">
        <v>64000</v>
      </c>
      <c r="H1536" s="137" t="n">
        <v>71724.49171691365</v>
      </c>
      <c r="I1536" s="137" t="n">
        <v>0</v>
      </c>
      <c r="J1536" s="138" t="n">
        <v>0</v>
      </c>
      <c r="K1536" s="138" t="n">
        <v>0</v>
      </c>
      <c r="L1536" s="138" t="n">
        <v>0</v>
      </c>
      <c r="M1536" s="138" t="n">
        <v>0</v>
      </c>
      <c r="N1536" s="138" t="n">
        <v>0</v>
      </c>
      <c r="O1536" s="138" t="n">
        <v>7724.491716913646</v>
      </c>
      <c r="P1536" s="137" t="n">
        <v>45477.2471819671</v>
      </c>
      <c r="Q1536" s="139" t="n"/>
      <c r="R1536" s="16" t="n"/>
    </row>
    <row r="1537">
      <c r="B1537" s="9" t="n">
        <v>1472</v>
      </c>
      <c r="C1537" s="136" t="n">
        <v>43893.29166666666</v>
      </c>
      <c r="D1537" s="40" t="n">
        <v>26192.3407297809</v>
      </c>
      <c r="E1537" s="40" t="n">
        <v>0</v>
      </c>
      <c r="F1537" s="137" t="n">
        <v>26192.3407297809</v>
      </c>
      <c r="G1537" s="137" t="n">
        <v>64000</v>
      </c>
      <c r="H1537" s="137" t="n">
        <v>26192.3407297809</v>
      </c>
      <c r="I1537" s="137" t="n">
        <v>0</v>
      </c>
      <c r="J1537" s="138" t="n">
        <v>0</v>
      </c>
      <c r="K1537" s="138" t="n">
        <v>0</v>
      </c>
      <c r="L1537" s="138" t="n">
        <v>24715.89520759081</v>
      </c>
      <c r="M1537" s="138" t="n">
        <v>22738.62359098355</v>
      </c>
      <c r="N1537" s="138" t="n">
        <v>15069.03567923555</v>
      </c>
      <c r="O1537" s="138" t="n">
        <v>0</v>
      </c>
      <c r="P1537" s="137" t="n">
        <v>20761.35197437628</v>
      </c>
      <c r="Q1537" s="139" t="n"/>
      <c r="R1537" s="16" t="n"/>
    </row>
    <row r="1538">
      <c r="B1538" s="9" t="n">
        <v>1473</v>
      </c>
      <c r="C1538" s="136" t="n">
        <v>43893.33333333334</v>
      </c>
      <c r="D1538" s="40" t="n">
        <v>70797.09896651065</v>
      </c>
      <c r="E1538" s="40" t="n">
        <v>13297.46198909038</v>
      </c>
      <c r="F1538" s="137" t="n">
        <v>84094.56095560103</v>
      </c>
      <c r="G1538" s="137" t="n">
        <v>64000</v>
      </c>
      <c r="H1538" s="137" t="n">
        <v>84094.56095560103</v>
      </c>
      <c r="I1538" s="137" t="n">
        <v>20094.56095560103</v>
      </c>
      <c r="J1538" s="138" t="n">
        <v>18687.94168870896</v>
      </c>
      <c r="K1538" s="138" t="n">
        <v>0</v>
      </c>
      <c r="L1538" s="138" t="n">
        <v>0</v>
      </c>
      <c r="M1538" s="138" t="n">
        <v>0</v>
      </c>
      <c r="N1538" s="138" t="n">
        <v>0</v>
      </c>
      <c r="O1538" s="138" t="n">
        <v>0</v>
      </c>
      <c r="P1538" s="137" t="n">
        <v>39449.29366308524</v>
      </c>
      <c r="Q1538" s="139" t="n"/>
      <c r="R1538" s="16" t="n"/>
    </row>
    <row r="1539">
      <c r="B1539" s="9" t="n">
        <v>1474</v>
      </c>
      <c r="C1539" s="136" t="n">
        <v>43893.375</v>
      </c>
      <c r="D1539" s="40" t="n">
        <v>45068.02098065767</v>
      </c>
      <c r="E1539" s="40" t="n">
        <v>31646.8152955425</v>
      </c>
      <c r="F1539" s="137" t="n">
        <v>76714.83627620018</v>
      </c>
      <c r="G1539" s="137" t="n">
        <v>64000</v>
      </c>
      <c r="H1539" s="137" t="n">
        <v>70481.6704504106</v>
      </c>
      <c r="I1539" s="137" t="n">
        <v>6481.670450410597</v>
      </c>
      <c r="J1539" s="138" t="n">
        <v>6027.953518881856</v>
      </c>
      <c r="K1539" s="138" t="n">
        <v>6233.165825789581</v>
      </c>
      <c r="L1539" s="138" t="n">
        <v>0</v>
      </c>
      <c r="M1539" s="138" t="n">
        <v>0</v>
      </c>
      <c r="N1539" s="138" t="n">
        <v>0</v>
      </c>
      <c r="O1539" s="138" t="n">
        <v>0</v>
      </c>
      <c r="P1539" s="137" t="n">
        <v>45477.2471819671</v>
      </c>
      <c r="Q1539" s="139" t="n"/>
      <c r="R1539" s="16" t="n"/>
    </row>
    <row r="1540">
      <c r="B1540" s="9" t="n">
        <v>1475</v>
      </c>
      <c r="C1540" s="136" t="n">
        <v>43893.41666666666</v>
      </c>
      <c r="D1540" s="40" t="n">
        <v>21115.38577885282</v>
      </c>
      <c r="E1540" s="40" t="n">
        <v>49229.68555694657</v>
      </c>
      <c r="F1540" s="137" t="n">
        <v>70345.0713357994</v>
      </c>
      <c r="G1540" s="137" t="n">
        <v>64000</v>
      </c>
      <c r="H1540" s="137" t="n">
        <v>64000</v>
      </c>
      <c r="I1540" s="137" t="n">
        <v>0</v>
      </c>
      <c r="J1540" s="138" t="n">
        <v>0</v>
      </c>
      <c r="K1540" s="138" t="n">
        <v>6345.071335799395</v>
      </c>
      <c r="L1540" s="138" t="n">
        <v>0</v>
      </c>
      <c r="M1540" s="138" t="n">
        <v>0</v>
      </c>
      <c r="N1540" s="138" t="n">
        <v>0</v>
      </c>
      <c r="O1540" s="138" t="n">
        <v>0</v>
      </c>
      <c r="P1540" s="137" t="n">
        <v>45477.2471819671</v>
      </c>
      <c r="Q1540" s="139" t="n"/>
      <c r="R1540" s="16" t="n"/>
    </row>
    <row r="1541">
      <c r="B1541" s="9" t="n">
        <v>1476</v>
      </c>
      <c r="C1541" s="136" t="n">
        <v>43893.45833333334</v>
      </c>
      <c r="D1541" s="40" t="n">
        <v>14662.22970937941</v>
      </c>
      <c r="E1541" s="40" t="n">
        <v>64422.1945837938</v>
      </c>
      <c r="F1541" s="137" t="n">
        <v>79084.42429317322</v>
      </c>
      <c r="G1541" s="137" t="n">
        <v>64000</v>
      </c>
      <c r="H1541" s="137" t="n">
        <v>64000</v>
      </c>
      <c r="I1541" s="137" t="n">
        <v>0</v>
      </c>
      <c r="J1541" s="138" t="n">
        <v>0</v>
      </c>
      <c r="K1541" s="138" t="n">
        <v>15084.42429317322</v>
      </c>
      <c r="L1541" s="138" t="n">
        <v>0</v>
      </c>
      <c r="M1541" s="138" t="n">
        <v>0</v>
      </c>
      <c r="N1541" s="138" t="n">
        <v>0</v>
      </c>
      <c r="O1541" s="138" t="n">
        <v>0</v>
      </c>
      <c r="P1541" s="137" t="n">
        <v>45477.2471819671</v>
      </c>
      <c r="Q1541" s="139" t="n"/>
      <c r="R1541" s="16" t="n"/>
    </row>
    <row r="1542">
      <c r="B1542" s="9" t="n">
        <v>1477</v>
      </c>
      <c r="C1542" s="136" t="n">
        <v>43893.5</v>
      </c>
      <c r="D1542" s="40" t="n">
        <v>8403.48499422209</v>
      </c>
      <c r="E1542" s="40" t="n">
        <v>73184.2400271857</v>
      </c>
      <c r="F1542" s="137" t="n">
        <v>81587.72502140779</v>
      </c>
      <c r="G1542" s="137" t="n">
        <v>64000</v>
      </c>
      <c r="H1542" s="137" t="n">
        <v>64000</v>
      </c>
      <c r="I1542" s="137" t="n">
        <v>0</v>
      </c>
      <c r="J1542" s="138" t="n">
        <v>0</v>
      </c>
      <c r="K1542" s="138" t="n">
        <v>17587.72502140779</v>
      </c>
      <c r="L1542" s="138" t="n">
        <v>0</v>
      </c>
      <c r="M1542" s="138" t="n">
        <v>0</v>
      </c>
      <c r="N1542" s="138" t="n">
        <v>0</v>
      </c>
      <c r="O1542" s="138" t="n">
        <v>0</v>
      </c>
      <c r="P1542" s="137" t="n">
        <v>45477.2471819671</v>
      </c>
      <c r="Q1542" s="139" t="n"/>
      <c r="R1542" s="16" t="n"/>
    </row>
    <row r="1543">
      <c r="B1543" s="9" t="n">
        <v>1478</v>
      </c>
      <c r="C1543" s="136" t="n">
        <v>43893.54166666666</v>
      </c>
      <c r="D1543" s="40" t="n">
        <v>12974.82588017048</v>
      </c>
      <c r="E1543" s="40" t="n">
        <v>70950.62379161622</v>
      </c>
      <c r="F1543" s="137" t="n">
        <v>83925.4496717867</v>
      </c>
      <c r="G1543" s="137" t="n">
        <v>64000</v>
      </c>
      <c r="H1543" s="137" t="n">
        <v>64000</v>
      </c>
      <c r="I1543" s="137" t="n">
        <v>0</v>
      </c>
      <c r="J1543" s="138" t="n">
        <v>0</v>
      </c>
      <c r="K1543" s="138" t="n">
        <v>19925.4496717867</v>
      </c>
      <c r="L1543" s="138" t="n">
        <v>0</v>
      </c>
      <c r="M1543" s="138" t="n">
        <v>0</v>
      </c>
      <c r="N1543" s="138" t="n">
        <v>0</v>
      </c>
      <c r="O1543" s="138" t="n">
        <v>0</v>
      </c>
      <c r="P1543" s="137" t="n">
        <v>45477.2471819671</v>
      </c>
      <c r="Q1543" s="139" t="n"/>
      <c r="R1543" s="16" t="n"/>
    </row>
    <row r="1544">
      <c r="B1544" s="9" t="n">
        <v>1479</v>
      </c>
      <c r="C1544" s="136" t="n">
        <v>43893.58333333334</v>
      </c>
      <c r="D1544" s="40" t="n">
        <v>9337.526757486447</v>
      </c>
      <c r="E1544" s="40" t="n">
        <v>67286.7094402873</v>
      </c>
      <c r="F1544" s="137" t="n">
        <v>76624.23619777375</v>
      </c>
      <c r="G1544" s="137" t="n">
        <v>64000</v>
      </c>
      <c r="H1544" s="137" t="n">
        <v>64000</v>
      </c>
      <c r="I1544" s="137" t="n">
        <v>0</v>
      </c>
      <c r="J1544" s="138" t="n">
        <v>0</v>
      </c>
      <c r="K1544" s="138" t="n">
        <v>12624.23619777375</v>
      </c>
      <c r="L1544" s="138" t="n">
        <v>0</v>
      </c>
      <c r="M1544" s="138" t="n">
        <v>0</v>
      </c>
      <c r="N1544" s="138" t="n">
        <v>0</v>
      </c>
      <c r="O1544" s="138" t="n">
        <v>0</v>
      </c>
      <c r="P1544" s="137" t="n">
        <v>45477.2471819671</v>
      </c>
      <c r="Q1544" s="139" t="n"/>
      <c r="R1544" s="16" t="n"/>
    </row>
    <row r="1545">
      <c r="B1545" s="9" t="n">
        <v>1480</v>
      </c>
      <c r="C1545" s="136" t="n">
        <v>43893.625</v>
      </c>
      <c r="D1545" s="40" t="n">
        <v>14820.21603671583</v>
      </c>
      <c r="E1545" s="40" t="n">
        <v>60538.83723388264</v>
      </c>
      <c r="F1545" s="137" t="n">
        <v>75359.05327059847</v>
      </c>
      <c r="G1545" s="137" t="n">
        <v>64000</v>
      </c>
      <c r="H1545" s="137" t="n">
        <v>64000</v>
      </c>
      <c r="I1545" s="137" t="n">
        <v>0</v>
      </c>
      <c r="J1545" s="138" t="n">
        <v>0</v>
      </c>
      <c r="K1545" s="138" t="n">
        <v>11359.05327059847</v>
      </c>
      <c r="L1545" s="138" t="n">
        <v>0</v>
      </c>
      <c r="M1545" s="138" t="n">
        <v>0</v>
      </c>
      <c r="N1545" s="138" t="n">
        <v>0</v>
      </c>
      <c r="O1545" s="138" t="n">
        <v>0</v>
      </c>
      <c r="P1545" s="137" t="n">
        <v>45477.2471819671</v>
      </c>
      <c r="Q1545" s="139" t="n"/>
      <c r="R1545" s="16" t="n"/>
    </row>
    <row r="1546">
      <c r="B1546" s="9" t="n">
        <v>1481</v>
      </c>
      <c r="C1546" s="136" t="n">
        <v>43893.66666666666</v>
      </c>
      <c r="D1546" s="40" t="n">
        <v>16028.7463961484</v>
      </c>
      <c r="E1546" s="40" t="n">
        <v>45228.7694577949</v>
      </c>
      <c r="F1546" s="137" t="n">
        <v>61257.5158539433</v>
      </c>
      <c r="G1546" s="137" t="n">
        <v>64000</v>
      </c>
      <c r="H1546" s="137" t="n">
        <v>61257.5158539433</v>
      </c>
      <c r="I1546" s="137" t="n">
        <v>0</v>
      </c>
      <c r="J1546" s="138" t="n">
        <v>0</v>
      </c>
      <c r="K1546" s="138" t="n">
        <v>0</v>
      </c>
      <c r="L1546" s="138" t="n">
        <v>2980.961028322497</v>
      </c>
      <c r="M1546" s="138" t="n">
        <v>2742.484146056697</v>
      </c>
      <c r="N1546" s="138" t="n">
        <v>0</v>
      </c>
      <c r="O1546" s="138" t="n">
        <v>0</v>
      </c>
      <c r="P1546" s="137" t="n">
        <v>42496.2861536446</v>
      </c>
      <c r="Q1546" s="139" t="n"/>
      <c r="R1546" s="16" t="n"/>
    </row>
    <row r="1547">
      <c r="B1547" s="9" t="n">
        <v>1482</v>
      </c>
      <c r="C1547" s="136" t="n">
        <v>43893.70833333334</v>
      </c>
      <c r="D1547" s="40" t="n">
        <v>5403.479299924393</v>
      </c>
      <c r="E1547" s="40" t="n">
        <v>25457.3471480302</v>
      </c>
      <c r="F1547" s="137" t="n">
        <v>30860.82644795459</v>
      </c>
      <c r="G1547" s="137" t="n">
        <v>64000</v>
      </c>
      <c r="H1547" s="137" t="n">
        <v>30860.82644795459</v>
      </c>
      <c r="I1547" s="137" t="n">
        <v>0</v>
      </c>
      <c r="J1547" s="138" t="n">
        <v>0</v>
      </c>
      <c r="K1547" s="138" t="n">
        <v>0</v>
      </c>
      <c r="L1547" s="138" t="n">
        <v>24715.89520759081</v>
      </c>
      <c r="M1547" s="138" t="n">
        <v>22738.62359098355</v>
      </c>
      <c r="N1547" s="138" t="n">
        <v>10400.54996106186</v>
      </c>
      <c r="O1547" s="138" t="n">
        <v>0</v>
      </c>
      <c r="P1547" s="137" t="n">
        <v>17780.39094605379</v>
      </c>
      <c r="Q1547" s="139" t="n"/>
      <c r="R1547" s="16" t="n"/>
    </row>
    <row r="1548">
      <c r="B1548" s="9" t="n">
        <v>1483</v>
      </c>
      <c r="C1548" s="136" t="n">
        <v>43893.75</v>
      </c>
      <c r="D1548" s="40" t="n">
        <v>0</v>
      </c>
      <c r="E1548" s="40" t="n">
        <v>733.057174014009</v>
      </c>
      <c r="F1548" s="137" t="n">
        <v>733.057174014009</v>
      </c>
      <c r="G1548" s="137" t="n">
        <v>64000</v>
      </c>
      <c r="H1548" s="137" t="n">
        <v>733.057174014009</v>
      </c>
      <c r="I1548" s="137" t="n">
        <v>0</v>
      </c>
      <c r="J1548" s="138" t="n">
        <v>0</v>
      </c>
      <c r="K1548" s="138" t="n">
        <v>0</v>
      </c>
      <c r="L1548" s="138" t="n">
        <v>10958.80386875872</v>
      </c>
      <c r="M1548" s="138" t="n">
        <v>10082.09955925802</v>
      </c>
      <c r="N1548" s="138" t="n">
        <v>53184.84326672797</v>
      </c>
      <c r="O1548" s="138" t="n">
        <v>0</v>
      </c>
      <c r="P1548" s="137" t="n">
        <v>6821.587077295066</v>
      </c>
      <c r="Q1548" s="139" t="n"/>
      <c r="R1548" s="16" t="n"/>
    </row>
    <row r="1549">
      <c r="B1549" s="9" t="n">
        <v>1484</v>
      </c>
      <c r="C1549" s="136" t="n">
        <v>43893.79166666666</v>
      </c>
      <c r="D1549" s="40" t="n">
        <v>0</v>
      </c>
      <c r="E1549" s="40" t="n">
        <v>0</v>
      </c>
      <c r="F1549" s="137" t="n">
        <v>0</v>
      </c>
      <c r="G1549" s="137" t="n">
        <v>64000</v>
      </c>
      <c r="H1549" s="137" t="n">
        <v>0</v>
      </c>
      <c r="I1549" s="137" t="n">
        <v>0</v>
      </c>
      <c r="J1549" s="138" t="n">
        <v>0</v>
      </c>
      <c r="K1549" s="138" t="n">
        <v>0</v>
      </c>
      <c r="L1549" s="138" t="n">
        <v>0</v>
      </c>
      <c r="M1549" s="138" t="n">
        <v>0</v>
      </c>
      <c r="N1549" s="138" t="n">
        <v>64000</v>
      </c>
      <c r="O1549" s="138" t="n">
        <v>0</v>
      </c>
      <c r="P1549" s="137" t="n">
        <v>6821.587077295066</v>
      </c>
      <c r="Q1549" s="139" t="n"/>
      <c r="R1549" s="16" t="n"/>
    </row>
    <row r="1550">
      <c r="B1550" s="9" t="n">
        <v>1485</v>
      </c>
      <c r="C1550" s="136" t="n">
        <v>43893.83333333334</v>
      </c>
      <c r="D1550" s="40" t="n">
        <v>0</v>
      </c>
      <c r="E1550" s="40" t="n">
        <v>0</v>
      </c>
      <c r="F1550" s="137" t="n">
        <v>0</v>
      </c>
      <c r="G1550" s="137" t="n">
        <v>64000</v>
      </c>
      <c r="H1550" s="137" t="n">
        <v>0</v>
      </c>
      <c r="I1550" s="137" t="n">
        <v>0</v>
      </c>
      <c r="J1550" s="138" t="n">
        <v>0</v>
      </c>
      <c r="K1550" s="138" t="n">
        <v>0</v>
      </c>
      <c r="L1550" s="138" t="n">
        <v>0</v>
      </c>
      <c r="M1550" s="138" t="n">
        <v>0</v>
      </c>
      <c r="N1550" s="138" t="n">
        <v>64000</v>
      </c>
      <c r="O1550" s="138" t="n">
        <v>0</v>
      </c>
      <c r="P1550" s="137" t="n">
        <v>6821.587077295066</v>
      </c>
      <c r="Q1550" s="139" t="n"/>
      <c r="R1550" s="16" t="n"/>
    </row>
    <row r="1551">
      <c r="B1551" s="9" t="n">
        <v>1486</v>
      </c>
      <c r="C1551" s="136" t="n">
        <v>43893.875</v>
      </c>
      <c r="D1551" s="40" t="n">
        <v>0</v>
      </c>
      <c r="E1551" s="40" t="n">
        <v>0</v>
      </c>
      <c r="F1551" s="137" t="n">
        <v>0</v>
      </c>
      <c r="G1551" s="137" t="n">
        <v>64000</v>
      </c>
      <c r="H1551" s="137" t="n">
        <v>0</v>
      </c>
      <c r="I1551" s="137" t="n">
        <v>0</v>
      </c>
      <c r="J1551" s="138" t="n">
        <v>0</v>
      </c>
      <c r="K1551" s="138" t="n">
        <v>0</v>
      </c>
      <c r="L1551" s="138" t="n">
        <v>0</v>
      </c>
      <c r="M1551" s="138" t="n">
        <v>0</v>
      </c>
      <c r="N1551" s="138" t="n">
        <v>64000</v>
      </c>
      <c r="O1551" s="138" t="n">
        <v>0</v>
      </c>
      <c r="P1551" s="137" t="n">
        <v>6821.587077295066</v>
      </c>
      <c r="Q1551" s="139" t="n"/>
      <c r="R1551" s="16" t="n"/>
    </row>
    <row r="1552">
      <c r="B1552" s="9" t="n">
        <v>1487</v>
      </c>
      <c r="C1552" s="136" t="n">
        <v>43893.91666666666</v>
      </c>
      <c r="D1552" s="40" t="n">
        <v>0</v>
      </c>
      <c r="E1552" s="40" t="n">
        <v>0</v>
      </c>
      <c r="F1552" s="137" t="n">
        <v>0</v>
      </c>
      <c r="G1552" s="137" t="n">
        <v>64000</v>
      </c>
      <c r="H1552" s="137" t="n">
        <v>0</v>
      </c>
      <c r="I1552" s="137" t="n">
        <v>0</v>
      </c>
      <c r="J1552" s="138" t="n">
        <v>0</v>
      </c>
      <c r="K1552" s="138" t="n">
        <v>0</v>
      </c>
      <c r="L1552" s="138" t="n">
        <v>0</v>
      </c>
      <c r="M1552" s="138" t="n">
        <v>0</v>
      </c>
      <c r="N1552" s="138" t="n">
        <v>64000</v>
      </c>
      <c r="O1552" s="138" t="n">
        <v>0</v>
      </c>
      <c r="P1552" s="137" t="n">
        <v>6821.587077295066</v>
      </c>
      <c r="Q1552" s="139" t="n"/>
      <c r="R1552" s="16" t="n"/>
    </row>
    <row r="1553">
      <c r="B1553" s="9" t="n">
        <v>1488</v>
      </c>
      <c r="C1553" s="136" t="n">
        <v>43893.95833333334</v>
      </c>
      <c r="D1553" s="40" t="n">
        <v>0</v>
      </c>
      <c r="E1553" s="40" t="n">
        <v>0</v>
      </c>
      <c r="F1553" s="137" t="n">
        <v>0</v>
      </c>
      <c r="G1553" s="137" t="n">
        <v>64000</v>
      </c>
      <c r="H1553" s="137" t="n">
        <v>0</v>
      </c>
      <c r="I1553" s="137" t="n">
        <v>0</v>
      </c>
      <c r="J1553" s="138" t="n">
        <v>0</v>
      </c>
      <c r="K1553" s="138" t="n">
        <v>0</v>
      </c>
      <c r="L1553" s="138" t="n">
        <v>0</v>
      </c>
      <c r="M1553" s="138" t="n">
        <v>0</v>
      </c>
      <c r="N1553" s="138" t="n">
        <v>64000</v>
      </c>
      <c r="O1553" s="138" t="n">
        <v>0</v>
      </c>
      <c r="P1553" s="137" t="n">
        <v>6821.587077295066</v>
      </c>
      <c r="Q1553" s="139" t="n"/>
      <c r="R1553" s="16" t="n"/>
    </row>
    <row r="1554">
      <c r="B1554" s="9" t="n">
        <v>1489</v>
      </c>
      <c r="C1554" s="136" t="n">
        <v>43894</v>
      </c>
      <c r="D1554" s="40" t="n">
        <v>0</v>
      </c>
      <c r="E1554" s="40" t="n">
        <v>0</v>
      </c>
      <c r="F1554" s="137" t="n">
        <v>0</v>
      </c>
      <c r="G1554" s="137" t="n">
        <v>64000</v>
      </c>
      <c r="H1554" s="137" t="n">
        <v>0</v>
      </c>
      <c r="I1554" s="137" t="n">
        <v>0</v>
      </c>
      <c r="J1554" s="138" t="n">
        <v>0</v>
      </c>
      <c r="K1554" s="138" t="n">
        <v>0</v>
      </c>
      <c r="L1554" s="138" t="n">
        <v>0</v>
      </c>
      <c r="M1554" s="138" t="n">
        <v>0</v>
      </c>
      <c r="N1554" s="138" t="n">
        <v>64000</v>
      </c>
      <c r="O1554" s="138" t="n">
        <v>0</v>
      </c>
      <c r="P1554" s="137" t="n">
        <v>6821.587077295066</v>
      </c>
      <c r="Q1554" s="139" t="n"/>
      <c r="R1554" s="16" t="n"/>
    </row>
    <row r="1555">
      <c r="B1555" s="9" t="n">
        <v>1490</v>
      </c>
      <c r="C1555" s="136" t="n">
        <v>43894.04166666666</v>
      </c>
      <c r="D1555" s="40" t="n">
        <v>71.54916013863452</v>
      </c>
      <c r="E1555" s="40" t="n">
        <v>0</v>
      </c>
      <c r="F1555" s="137" t="n">
        <v>71.54916013863452</v>
      </c>
      <c r="G1555" s="137" t="n">
        <v>64000</v>
      </c>
      <c r="H1555" s="137" t="n">
        <v>71.54916013863452</v>
      </c>
      <c r="I1555" s="137" t="n">
        <v>0</v>
      </c>
      <c r="J1555" s="138" t="n">
        <v>0</v>
      </c>
      <c r="K1555" s="138" t="n">
        <v>0</v>
      </c>
      <c r="L1555" s="138" t="n">
        <v>0</v>
      </c>
      <c r="M1555" s="138" t="n">
        <v>0</v>
      </c>
      <c r="N1555" s="138" t="n">
        <v>63928.45083986137</v>
      </c>
      <c r="O1555" s="138" t="n">
        <v>0</v>
      </c>
      <c r="P1555" s="137" t="n">
        <v>6821.587077295066</v>
      </c>
      <c r="Q1555" s="139" t="n"/>
      <c r="R1555" s="16" t="n"/>
    </row>
    <row r="1556">
      <c r="B1556" s="9" t="n">
        <v>1491</v>
      </c>
      <c r="C1556" s="136" t="n">
        <v>43894.08333333334</v>
      </c>
      <c r="D1556" s="40" t="n">
        <v>11451.62375988578</v>
      </c>
      <c r="E1556" s="40" t="n">
        <v>0</v>
      </c>
      <c r="F1556" s="137" t="n">
        <v>11451.62375988578</v>
      </c>
      <c r="G1556" s="137" t="n">
        <v>64000</v>
      </c>
      <c r="H1556" s="137" t="n">
        <v>11451.62375988578</v>
      </c>
      <c r="I1556" s="137" t="n">
        <v>0</v>
      </c>
      <c r="J1556" s="138" t="n">
        <v>0</v>
      </c>
      <c r="K1556" s="138" t="n">
        <v>0</v>
      </c>
      <c r="L1556" s="138" t="n">
        <v>0</v>
      </c>
      <c r="M1556" s="138" t="n">
        <v>0</v>
      </c>
      <c r="N1556" s="138" t="n">
        <v>52548.37624011422</v>
      </c>
      <c r="O1556" s="138" t="n">
        <v>0</v>
      </c>
      <c r="P1556" s="137" t="n">
        <v>6821.587077295066</v>
      </c>
      <c r="Q1556" s="139" t="n"/>
      <c r="R1556" s="16" t="n"/>
    </row>
    <row r="1557">
      <c r="B1557" s="9" t="n">
        <v>1492</v>
      </c>
      <c r="C1557" s="136" t="n">
        <v>43894.125</v>
      </c>
      <c r="D1557" s="40" t="n">
        <v>15762.0631629044</v>
      </c>
      <c r="E1557" s="40" t="n">
        <v>0</v>
      </c>
      <c r="F1557" s="137" t="n">
        <v>15762.0631629044</v>
      </c>
      <c r="G1557" s="137" t="n">
        <v>64000</v>
      </c>
      <c r="H1557" s="137" t="n">
        <v>15762.0631629044</v>
      </c>
      <c r="I1557" s="137" t="n">
        <v>0</v>
      </c>
      <c r="J1557" s="138" t="n">
        <v>0</v>
      </c>
      <c r="K1557" s="138" t="n">
        <v>0</v>
      </c>
      <c r="L1557" s="138" t="n">
        <v>0</v>
      </c>
      <c r="M1557" s="138" t="n">
        <v>0</v>
      </c>
      <c r="N1557" s="138" t="n">
        <v>48237.9368370956</v>
      </c>
      <c r="O1557" s="138" t="n">
        <v>0</v>
      </c>
      <c r="P1557" s="137" t="n">
        <v>6821.587077295066</v>
      </c>
      <c r="Q1557" s="139" t="n"/>
      <c r="R1557" s="16" t="n"/>
    </row>
    <row r="1558">
      <c r="B1558" s="9" t="n">
        <v>1493</v>
      </c>
      <c r="C1558" s="136" t="n">
        <v>43894.16666666666</v>
      </c>
      <c r="D1558" s="40" t="n">
        <v>3273.048852887354</v>
      </c>
      <c r="E1558" s="40" t="n">
        <v>0</v>
      </c>
      <c r="F1558" s="137" t="n">
        <v>3273.048852887354</v>
      </c>
      <c r="G1558" s="137" t="n">
        <v>64000</v>
      </c>
      <c r="H1558" s="137" t="n">
        <v>3273.048852887354</v>
      </c>
      <c r="I1558" s="137" t="n">
        <v>0</v>
      </c>
      <c r="J1558" s="138" t="n">
        <v>0</v>
      </c>
      <c r="K1558" s="138" t="n">
        <v>0</v>
      </c>
      <c r="L1558" s="138" t="n">
        <v>0</v>
      </c>
      <c r="M1558" s="138" t="n">
        <v>0</v>
      </c>
      <c r="N1558" s="138" t="n">
        <v>60726.95114711265</v>
      </c>
      <c r="O1558" s="138" t="n">
        <v>0</v>
      </c>
      <c r="P1558" s="137" t="n">
        <v>6821.587077295066</v>
      </c>
      <c r="Q1558" s="139" t="n"/>
      <c r="R1558" s="16" t="n"/>
    </row>
    <row r="1559">
      <c r="B1559" s="9" t="n">
        <v>1494</v>
      </c>
      <c r="C1559" s="136" t="n">
        <v>43894.20833333334</v>
      </c>
      <c r="D1559" s="40" t="n">
        <v>768.2500730037223</v>
      </c>
      <c r="E1559" s="40" t="n">
        <v>0</v>
      </c>
      <c r="F1559" s="137" t="n">
        <v>768.2500730037223</v>
      </c>
      <c r="G1559" s="137" t="n">
        <v>64000</v>
      </c>
      <c r="H1559" s="137" t="n">
        <v>768.2500730037223</v>
      </c>
      <c r="I1559" s="137" t="n">
        <v>0</v>
      </c>
      <c r="J1559" s="138" t="n">
        <v>0</v>
      </c>
      <c r="K1559" s="138" t="n">
        <v>0</v>
      </c>
      <c r="L1559" s="138" t="n">
        <v>0</v>
      </c>
      <c r="M1559" s="138" t="n">
        <v>0</v>
      </c>
      <c r="N1559" s="138" t="n">
        <v>63231.74992699628</v>
      </c>
      <c r="O1559" s="138" t="n">
        <v>0</v>
      </c>
      <c r="P1559" s="137" t="n">
        <v>6821.587077295066</v>
      </c>
      <c r="Q1559" s="139" t="n"/>
      <c r="R1559" s="16" t="n"/>
    </row>
    <row r="1560">
      <c r="B1560" s="9" t="n">
        <v>1495</v>
      </c>
      <c r="C1560" s="136" t="n">
        <v>43894.25</v>
      </c>
      <c r="D1560" s="40" t="n">
        <v>1944.691718192301</v>
      </c>
      <c r="E1560" s="40" t="n">
        <v>0</v>
      </c>
      <c r="F1560" s="137" t="n">
        <v>1944.691718192301</v>
      </c>
      <c r="G1560" s="137" t="n">
        <v>64000</v>
      </c>
      <c r="H1560" s="137" t="n">
        <v>1944.691718192301</v>
      </c>
      <c r="I1560" s="137" t="n">
        <v>0</v>
      </c>
      <c r="J1560" s="138" t="n">
        <v>0</v>
      </c>
      <c r="K1560" s="138" t="n">
        <v>0</v>
      </c>
      <c r="L1560" s="138" t="n">
        <v>0</v>
      </c>
      <c r="M1560" s="138" t="n">
        <v>0</v>
      </c>
      <c r="N1560" s="138" t="n">
        <v>62055.3082818077</v>
      </c>
      <c r="O1560" s="138" t="n">
        <v>0</v>
      </c>
      <c r="P1560" s="137" t="n">
        <v>6821.587077295066</v>
      </c>
      <c r="Q1560" s="139" t="n"/>
      <c r="R1560" s="16" t="n"/>
    </row>
    <row r="1561">
      <c r="B1561" s="9" t="n">
        <v>1496</v>
      </c>
      <c r="C1561" s="136" t="n">
        <v>43894.29166666666</v>
      </c>
      <c r="D1561" s="40" t="n">
        <v>423.9468417911416</v>
      </c>
      <c r="E1561" s="40" t="n">
        <v>0</v>
      </c>
      <c r="F1561" s="137" t="n">
        <v>423.9468417911416</v>
      </c>
      <c r="G1561" s="137" t="n">
        <v>64000</v>
      </c>
      <c r="H1561" s="137" t="n">
        <v>423.9468417911416</v>
      </c>
      <c r="I1561" s="137" t="n">
        <v>0</v>
      </c>
      <c r="J1561" s="138" t="n">
        <v>0</v>
      </c>
      <c r="K1561" s="138" t="n">
        <v>0</v>
      </c>
      <c r="L1561" s="138" t="n">
        <v>0</v>
      </c>
      <c r="M1561" s="138" t="n">
        <v>0</v>
      </c>
      <c r="N1561" s="138" t="n">
        <v>63576.05315820886</v>
      </c>
      <c r="O1561" s="138" t="n">
        <v>0</v>
      </c>
      <c r="P1561" s="137" t="n">
        <v>6821.587077295066</v>
      </c>
      <c r="Q1561" s="139" t="n"/>
      <c r="R1561" s="16" t="n"/>
    </row>
    <row r="1562">
      <c r="B1562" s="9" t="n">
        <v>1497</v>
      </c>
      <c r="C1562" s="136" t="n">
        <v>43894.33333333334</v>
      </c>
      <c r="D1562" s="40" t="n">
        <v>1130.043098916858</v>
      </c>
      <c r="E1562" s="40" t="n">
        <v>14352.35583227513</v>
      </c>
      <c r="F1562" s="137" t="n">
        <v>15482.39893119199</v>
      </c>
      <c r="G1562" s="137" t="n">
        <v>64000</v>
      </c>
      <c r="H1562" s="137" t="n">
        <v>15482.39893119199</v>
      </c>
      <c r="I1562" s="137" t="n">
        <v>0</v>
      </c>
      <c r="J1562" s="138" t="n">
        <v>0</v>
      </c>
      <c r="K1562" s="138" t="n">
        <v>0</v>
      </c>
      <c r="L1562" s="138" t="n">
        <v>0</v>
      </c>
      <c r="M1562" s="138" t="n">
        <v>0</v>
      </c>
      <c r="N1562" s="138" t="n">
        <v>48517.60106880801</v>
      </c>
      <c r="O1562" s="138" t="n">
        <v>0</v>
      </c>
      <c r="P1562" s="137" t="n">
        <v>6821.587077295066</v>
      </c>
      <c r="Q1562" s="139" t="n"/>
      <c r="R1562" s="16" t="n"/>
    </row>
    <row r="1563">
      <c r="B1563" s="9" t="n">
        <v>1498</v>
      </c>
      <c r="C1563" s="136" t="n">
        <v>43894.375</v>
      </c>
      <c r="D1563" s="40" t="n">
        <v>4591.721555806066</v>
      </c>
      <c r="E1563" s="40" t="n">
        <v>30026.85573100842</v>
      </c>
      <c r="F1563" s="137" t="n">
        <v>34618.57728681448</v>
      </c>
      <c r="G1563" s="137" t="n">
        <v>64000</v>
      </c>
      <c r="H1563" s="137" t="n">
        <v>34618.57728681448</v>
      </c>
      <c r="I1563" s="137" t="n">
        <v>0</v>
      </c>
      <c r="J1563" s="138" t="n">
        <v>0</v>
      </c>
      <c r="K1563" s="138" t="n">
        <v>0</v>
      </c>
      <c r="L1563" s="138" t="n">
        <v>0</v>
      </c>
      <c r="M1563" s="138" t="n">
        <v>0</v>
      </c>
      <c r="N1563" s="138" t="n">
        <v>29381.42271318552</v>
      </c>
      <c r="O1563" s="138" t="n">
        <v>0</v>
      </c>
      <c r="P1563" s="137" t="n">
        <v>6821.587077295066</v>
      </c>
      <c r="Q1563" s="139" t="n"/>
      <c r="R1563" s="16" t="n"/>
    </row>
    <row r="1564">
      <c r="B1564" s="9" t="n">
        <v>1499</v>
      </c>
      <c r="C1564" s="136" t="n">
        <v>43894.41666666666</v>
      </c>
      <c r="D1564" s="40" t="n">
        <v>915.3956185009544</v>
      </c>
      <c r="E1564" s="40" t="n">
        <v>51267.37054378189</v>
      </c>
      <c r="F1564" s="137" t="n">
        <v>52182.76616228285</v>
      </c>
      <c r="G1564" s="137" t="n">
        <v>64000</v>
      </c>
      <c r="H1564" s="137" t="n">
        <v>52182.76616228285</v>
      </c>
      <c r="I1564" s="137" t="n">
        <v>0</v>
      </c>
      <c r="J1564" s="138" t="n">
        <v>0</v>
      </c>
      <c r="K1564" s="138" t="n">
        <v>0</v>
      </c>
      <c r="L1564" s="138" t="n">
        <v>0</v>
      </c>
      <c r="M1564" s="138" t="n">
        <v>0</v>
      </c>
      <c r="N1564" s="138" t="n">
        <v>11817.23383771715</v>
      </c>
      <c r="O1564" s="138" t="n">
        <v>0</v>
      </c>
      <c r="P1564" s="137" t="n">
        <v>6821.587077295066</v>
      </c>
      <c r="Q1564" s="139" t="n"/>
      <c r="R1564" s="16" t="n"/>
    </row>
    <row r="1565">
      <c r="B1565" s="9" t="n">
        <v>1500</v>
      </c>
      <c r="C1565" s="136" t="n">
        <v>43894.45833333334</v>
      </c>
      <c r="D1565" s="40" t="n">
        <v>0</v>
      </c>
      <c r="E1565" s="40" t="n">
        <v>52799.55290888308</v>
      </c>
      <c r="F1565" s="137" t="n">
        <v>52799.55290888308</v>
      </c>
      <c r="G1565" s="137" t="n">
        <v>64000</v>
      </c>
      <c r="H1565" s="137" t="n">
        <v>52799.55290888308</v>
      </c>
      <c r="I1565" s="137" t="n">
        <v>0</v>
      </c>
      <c r="J1565" s="138" t="n">
        <v>0</v>
      </c>
      <c r="K1565" s="138" t="n">
        <v>0</v>
      </c>
      <c r="L1565" s="138" t="n">
        <v>0</v>
      </c>
      <c r="M1565" s="138" t="n">
        <v>0</v>
      </c>
      <c r="N1565" s="138" t="n">
        <v>11200.44709111692</v>
      </c>
      <c r="O1565" s="138" t="n">
        <v>0</v>
      </c>
      <c r="P1565" s="137" t="n">
        <v>6821.587077295066</v>
      </c>
      <c r="Q1565" s="139" t="n"/>
      <c r="R1565" s="16" t="n"/>
    </row>
    <row r="1566">
      <c r="B1566" s="9" t="n">
        <v>1501</v>
      </c>
      <c r="C1566" s="136" t="n">
        <v>43894.5</v>
      </c>
      <c r="D1566" s="40" t="n">
        <v>0</v>
      </c>
      <c r="E1566" s="40" t="n">
        <v>61957.37947471799</v>
      </c>
      <c r="F1566" s="137" t="n">
        <v>61957.37947471799</v>
      </c>
      <c r="G1566" s="137" t="n">
        <v>64000</v>
      </c>
      <c r="H1566" s="137" t="n">
        <v>61957.37947471799</v>
      </c>
      <c r="I1566" s="137" t="n">
        <v>0</v>
      </c>
      <c r="J1566" s="138" t="n">
        <v>0</v>
      </c>
      <c r="K1566" s="138" t="n">
        <v>0</v>
      </c>
      <c r="L1566" s="138" t="n">
        <v>0</v>
      </c>
      <c r="M1566" s="138" t="n">
        <v>0</v>
      </c>
      <c r="N1566" s="138" t="n">
        <v>2042.620525282007</v>
      </c>
      <c r="O1566" s="138" t="n">
        <v>0</v>
      </c>
      <c r="P1566" s="137" t="n">
        <v>6821.587077295066</v>
      </c>
      <c r="Q1566" s="139" t="n"/>
      <c r="R1566" s="16" t="n"/>
    </row>
    <row r="1567">
      <c r="B1567" s="9" t="n">
        <v>1502</v>
      </c>
      <c r="C1567" s="136" t="n">
        <v>43894.54166666666</v>
      </c>
      <c r="D1567" s="40" t="n">
        <v>0</v>
      </c>
      <c r="E1567" s="40" t="n">
        <v>68814.97318041381</v>
      </c>
      <c r="F1567" s="137" t="n">
        <v>68814.97318041381</v>
      </c>
      <c r="G1567" s="137" t="n">
        <v>64000</v>
      </c>
      <c r="H1567" s="137" t="n">
        <v>68814.97318041381</v>
      </c>
      <c r="I1567" s="137" t="n">
        <v>4814.973180413814</v>
      </c>
      <c r="J1567" s="138" t="n">
        <v>4477.925057784847</v>
      </c>
      <c r="K1567" s="138" t="n">
        <v>0</v>
      </c>
      <c r="L1567" s="138" t="n">
        <v>0</v>
      </c>
      <c r="M1567" s="138" t="n">
        <v>0</v>
      </c>
      <c r="N1567" s="138" t="n">
        <v>0</v>
      </c>
      <c r="O1567" s="138" t="n">
        <v>0</v>
      </c>
      <c r="P1567" s="137" t="n">
        <v>11299.51213507991</v>
      </c>
      <c r="Q1567" s="139" t="n"/>
      <c r="R1567" s="16" t="n"/>
    </row>
    <row r="1568">
      <c r="B1568" s="9" t="n">
        <v>1503</v>
      </c>
      <c r="C1568" s="136" t="n">
        <v>43894.58333333334</v>
      </c>
      <c r="D1568" s="40" t="n">
        <v>0</v>
      </c>
      <c r="E1568" s="40" t="n">
        <v>63344.57271575589</v>
      </c>
      <c r="F1568" s="137" t="n">
        <v>63344.57271575589</v>
      </c>
      <c r="G1568" s="137" t="n">
        <v>64000</v>
      </c>
      <c r="H1568" s="137" t="n">
        <v>63344.57271575589</v>
      </c>
      <c r="I1568" s="137" t="n">
        <v>0</v>
      </c>
      <c r="J1568" s="138" t="n">
        <v>0</v>
      </c>
      <c r="K1568" s="138" t="n">
        <v>0</v>
      </c>
      <c r="L1568" s="138" t="n">
        <v>712.4209611348978</v>
      </c>
      <c r="M1568" s="138" t="n">
        <v>655.427284244106</v>
      </c>
      <c r="N1568" s="138" t="n">
        <v>0</v>
      </c>
      <c r="O1568" s="138" t="n">
        <v>0</v>
      </c>
      <c r="P1568" s="137" t="n">
        <v>10587.09117394501</v>
      </c>
      <c r="Q1568" s="139" t="n"/>
      <c r="R1568" s="16" t="n"/>
    </row>
    <row r="1569">
      <c r="B1569" s="9" t="n">
        <v>1504</v>
      </c>
      <c r="C1569" s="136" t="n">
        <v>43894.625</v>
      </c>
      <c r="D1569" s="40" t="n">
        <v>0</v>
      </c>
      <c r="E1569" s="40" t="n">
        <v>54923.44764516143</v>
      </c>
      <c r="F1569" s="137" t="n">
        <v>54923.44764516143</v>
      </c>
      <c r="G1569" s="137" t="n">
        <v>64000</v>
      </c>
      <c r="H1569" s="137" t="n">
        <v>54923.44764516143</v>
      </c>
      <c r="I1569" s="137" t="n">
        <v>0</v>
      </c>
      <c r="J1569" s="138" t="n">
        <v>0</v>
      </c>
      <c r="K1569" s="138" t="n">
        <v>0</v>
      </c>
      <c r="L1569" s="138" t="n">
        <v>3765.504096649949</v>
      </c>
      <c r="M1569" s="138" t="n">
        <v>3464.263768917953</v>
      </c>
      <c r="N1569" s="138" t="n">
        <v>5612.288585920614</v>
      </c>
      <c r="O1569" s="138" t="n">
        <v>0</v>
      </c>
      <c r="P1569" s="137" t="n">
        <v>6821.587077295066</v>
      </c>
      <c r="Q1569" s="139" t="n"/>
      <c r="R1569" s="16" t="n"/>
    </row>
    <row r="1570">
      <c r="B1570" s="9" t="n">
        <v>1505</v>
      </c>
      <c r="C1570" s="136" t="n">
        <v>43894.66666666666</v>
      </c>
      <c r="D1570" s="40" t="n">
        <v>4760.404121223817</v>
      </c>
      <c r="E1570" s="40" t="n">
        <v>36487.88458926628</v>
      </c>
      <c r="F1570" s="137" t="n">
        <v>41248.28871049009</v>
      </c>
      <c r="G1570" s="137" t="n">
        <v>64000</v>
      </c>
      <c r="H1570" s="137" t="n">
        <v>41248.28871049009</v>
      </c>
      <c r="I1570" s="137" t="n">
        <v>0</v>
      </c>
      <c r="J1570" s="138" t="n">
        <v>0</v>
      </c>
      <c r="K1570" s="138" t="n">
        <v>0</v>
      </c>
      <c r="L1570" s="138" t="n">
        <v>0</v>
      </c>
      <c r="M1570" s="138" t="n">
        <v>0</v>
      </c>
      <c r="N1570" s="138" t="n">
        <v>22751.71128950991</v>
      </c>
      <c r="O1570" s="138" t="n">
        <v>0</v>
      </c>
      <c r="P1570" s="137" t="n">
        <v>6821.587077295066</v>
      </c>
      <c r="Q1570" s="139" t="n"/>
      <c r="R1570" s="16" t="n"/>
    </row>
    <row r="1571">
      <c r="B1571" s="9" t="n">
        <v>1506</v>
      </c>
      <c r="C1571" s="136" t="n">
        <v>43894.70833333334</v>
      </c>
      <c r="D1571" s="40" t="n">
        <v>14367.07135583781</v>
      </c>
      <c r="E1571" s="40" t="n">
        <v>16086.3473835725</v>
      </c>
      <c r="F1571" s="137" t="n">
        <v>30453.41873941031</v>
      </c>
      <c r="G1571" s="137" t="n">
        <v>64000</v>
      </c>
      <c r="H1571" s="137" t="n">
        <v>30453.41873941031</v>
      </c>
      <c r="I1571" s="137" t="n">
        <v>0</v>
      </c>
      <c r="J1571" s="138" t="n">
        <v>0</v>
      </c>
      <c r="K1571" s="138" t="n">
        <v>0</v>
      </c>
      <c r="L1571" s="138" t="n">
        <v>0</v>
      </c>
      <c r="M1571" s="138" t="n">
        <v>0</v>
      </c>
      <c r="N1571" s="138" t="n">
        <v>33546.58126058969</v>
      </c>
      <c r="O1571" s="138" t="n">
        <v>0</v>
      </c>
      <c r="P1571" s="137" t="n">
        <v>6821.587077295066</v>
      </c>
      <c r="Q1571" s="139" t="n"/>
      <c r="R1571" s="16" t="n"/>
    </row>
    <row r="1572">
      <c r="B1572" s="9" t="n">
        <v>1507</v>
      </c>
      <c r="C1572" s="136" t="n">
        <v>43894.75</v>
      </c>
      <c r="D1572" s="40" t="n">
        <v>1467.263685994503</v>
      </c>
      <c r="E1572" s="40" t="n">
        <v>383.9743053942946</v>
      </c>
      <c r="F1572" s="137" t="n">
        <v>1851.237991388798</v>
      </c>
      <c r="G1572" s="137" t="n">
        <v>64000</v>
      </c>
      <c r="H1572" s="137" t="n">
        <v>1851.237991388798</v>
      </c>
      <c r="I1572" s="137" t="n">
        <v>0</v>
      </c>
      <c r="J1572" s="138" t="n">
        <v>0</v>
      </c>
      <c r="K1572" s="138" t="n">
        <v>0</v>
      </c>
      <c r="L1572" s="138" t="n">
        <v>0</v>
      </c>
      <c r="M1572" s="138" t="n">
        <v>0</v>
      </c>
      <c r="N1572" s="138" t="n">
        <v>62148.7620086112</v>
      </c>
      <c r="O1572" s="138" t="n">
        <v>0</v>
      </c>
      <c r="P1572" s="137" t="n">
        <v>6821.587077295066</v>
      </c>
      <c r="Q1572" s="139" t="n"/>
      <c r="R1572" s="16" t="n"/>
    </row>
    <row r="1573">
      <c r="B1573" s="9" t="n">
        <v>1508</v>
      </c>
      <c r="C1573" s="136" t="n">
        <v>43894.79166666666</v>
      </c>
      <c r="D1573" s="40" t="n">
        <v>0</v>
      </c>
      <c r="E1573" s="40" t="n">
        <v>0</v>
      </c>
      <c r="F1573" s="137" t="n">
        <v>0</v>
      </c>
      <c r="G1573" s="137" t="n">
        <v>64000</v>
      </c>
      <c r="H1573" s="137" t="n">
        <v>0</v>
      </c>
      <c r="I1573" s="137" t="n">
        <v>0</v>
      </c>
      <c r="J1573" s="138" t="n">
        <v>0</v>
      </c>
      <c r="K1573" s="138" t="n">
        <v>0</v>
      </c>
      <c r="L1573" s="138" t="n">
        <v>0</v>
      </c>
      <c r="M1573" s="138" t="n">
        <v>0</v>
      </c>
      <c r="N1573" s="138" t="n">
        <v>64000</v>
      </c>
      <c r="O1573" s="138" t="n">
        <v>0</v>
      </c>
      <c r="P1573" s="137" t="n">
        <v>6821.587077295066</v>
      </c>
      <c r="Q1573" s="139" t="n"/>
      <c r="R1573" s="16" t="n"/>
    </row>
    <row r="1574">
      <c r="B1574" s="9" t="n">
        <v>1509</v>
      </c>
      <c r="C1574" s="136" t="n">
        <v>43894.83333333334</v>
      </c>
      <c r="D1574" s="40" t="n">
        <v>0</v>
      </c>
      <c r="E1574" s="40" t="n">
        <v>0</v>
      </c>
      <c r="F1574" s="137" t="n">
        <v>0</v>
      </c>
      <c r="G1574" s="137" t="n">
        <v>64000</v>
      </c>
      <c r="H1574" s="137" t="n">
        <v>0</v>
      </c>
      <c r="I1574" s="137" t="n">
        <v>0</v>
      </c>
      <c r="J1574" s="138" t="n">
        <v>0</v>
      </c>
      <c r="K1574" s="138" t="n">
        <v>0</v>
      </c>
      <c r="L1574" s="138" t="n">
        <v>0</v>
      </c>
      <c r="M1574" s="138" t="n">
        <v>0</v>
      </c>
      <c r="N1574" s="138" t="n">
        <v>64000</v>
      </c>
      <c r="O1574" s="138" t="n">
        <v>0</v>
      </c>
      <c r="P1574" s="137" t="n">
        <v>6821.587077295066</v>
      </c>
      <c r="Q1574" s="139" t="n"/>
      <c r="R1574" s="16" t="n"/>
    </row>
    <row r="1575">
      <c r="B1575" s="9" t="n">
        <v>1510</v>
      </c>
      <c r="C1575" s="136" t="n">
        <v>43894.875</v>
      </c>
      <c r="D1575" s="40" t="n">
        <v>0</v>
      </c>
      <c r="E1575" s="40" t="n">
        <v>0</v>
      </c>
      <c r="F1575" s="137" t="n">
        <v>0</v>
      </c>
      <c r="G1575" s="137" t="n">
        <v>64000</v>
      </c>
      <c r="H1575" s="137" t="n">
        <v>0</v>
      </c>
      <c r="I1575" s="137" t="n">
        <v>0</v>
      </c>
      <c r="J1575" s="138" t="n">
        <v>0</v>
      </c>
      <c r="K1575" s="138" t="n">
        <v>0</v>
      </c>
      <c r="L1575" s="138" t="n">
        <v>0</v>
      </c>
      <c r="M1575" s="138" t="n">
        <v>0</v>
      </c>
      <c r="N1575" s="138" t="n">
        <v>64000</v>
      </c>
      <c r="O1575" s="138" t="n">
        <v>0</v>
      </c>
      <c r="P1575" s="137" t="n">
        <v>6821.587077295066</v>
      </c>
      <c r="Q1575" s="139" t="n"/>
      <c r="R1575" s="16" t="n"/>
    </row>
    <row r="1576">
      <c r="B1576" s="9" t="n">
        <v>1511</v>
      </c>
      <c r="C1576" s="136" t="n">
        <v>43894.91666666666</v>
      </c>
      <c r="D1576" s="40" t="n">
        <v>0</v>
      </c>
      <c r="E1576" s="40" t="n">
        <v>0</v>
      </c>
      <c r="F1576" s="137" t="n">
        <v>0</v>
      </c>
      <c r="G1576" s="137" t="n">
        <v>64000</v>
      </c>
      <c r="H1576" s="137" t="n">
        <v>0</v>
      </c>
      <c r="I1576" s="137" t="n">
        <v>0</v>
      </c>
      <c r="J1576" s="138" t="n">
        <v>0</v>
      </c>
      <c r="K1576" s="138" t="n">
        <v>0</v>
      </c>
      <c r="L1576" s="138" t="n">
        <v>0</v>
      </c>
      <c r="M1576" s="138" t="n">
        <v>0</v>
      </c>
      <c r="N1576" s="138" t="n">
        <v>64000</v>
      </c>
      <c r="O1576" s="138" t="n">
        <v>0</v>
      </c>
      <c r="P1576" s="137" t="n">
        <v>6821.587077295066</v>
      </c>
      <c r="Q1576" s="139" t="n"/>
      <c r="R1576" s="16" t="n"/>
    </row>
    <row r="1577">
      <c r="B1577" s="9" t="n">
        <v>1512</v>
      </c>
      <c r="C1577" s="136" t="n">
        <v>43894.95833333334</v>
      </c>
      <c r="D1577" s="40" t="n">
        <v>0</v>
      </c>
      <c r="E1577" s="40" t="n">
        <v>0</v>
      </c>
      <c r="F1577" s="137" t="n">
        <v>0</v>
      </c>
      <c r="G1577" s="137" t="n">
        <v>64000</v>
      </c>
      <c r="H1577" s="137" t="n">
        <v>0</v>
      </c>
      <c r="I1577" s="137" t="n">
        <v>0</v>
      </c>
      <c r="J1577" s="138" t="n">
        <v>0</v>
      </c>
      <c r="K1577" s="138" t="n">
        <v>0</v>
      </c>
      <c r="L1577" s="138" t="n">
        <v>0</v>
      </c>
      <c r="M1577" s="138" t="n">
        <v>0</v>
      </c>
      <c r="N1577" s="138" t="n">
        <v>64000</v>
      </c>
      <c r="O1577" s="138" t="n">
        <v>0</v>
      </c>
      <c r="P1577" s="137" t="n">
        <v>6821.587077295066</v>
      </c>
      <c r="Q1577" s="139" t="n"/>
      <c r="R1577" s="16" t="n"/>
    </row>
    <row r="1578">
      <c r="B1578" s="9" t="n">
        <v>1513</v>
      </c>
      <c r="C1578" s="136" t="n">
        <v>43895</v>
      </c>
      <c r="D1578" s="40" t="n">
        <v>0</v>
      </c>
      <c r="E1578" s="40" t="n">
        <v>0</v>
      </c>
      <c r="F1578" s="137" t="n">
        <v>0</v>
      </c>
      <c r="G1578" s="137" t="n">
        <v>64000</v>
      </c>
      <c r="H1578" s="137" t="n">
        <v>0</v>
      </c>
      <c r="I1578" s="137" t="n">
        <v>0</v>
      </c>
      <c r="J1578" s="138" t="n">
        <v>0</v>
      </c>
      <c r="K1578" s="138" t="n">
        <v>0</v>
      </c>
      <c r="L1578" s="138" t="n">
        <v>0</v>
      </c>
      <c r="M1578" s="138" t="n">
        <v>0</v>
      </c>
      <c r="N1578" s="138" t="n">
        <v>64000</v>
      </c>
      <c r="O1578" s="138" t="n">
        <v>0</v>
      </c>
      <c r="P1578" s="137" t="n">
        <v>6821.587077295066</v>
      </c>
      <c r="Q1578" s="139" t="n"/>
      <c r="R1578" s="16" t="n"/>
    </row>
    <row r="1579">
      <c r="B1579" s="9" t="n">
        <v>1514</v>
      </c>
      <c r="C1579" s="136" t="n">
        <v>43895.04166666666</v>
      </c>
      <c r="D1579" s="40" t="n">
        <v>0</v>
      </c>
      <c r="E1579" s="40" t="n">
        <v>0</v>
      </c>
      <c r="F1579" s="137" t="n">
        <v>0</v>
      </c>
      <c r="G1579" s="137" t="n">
        <v>64000</v>
      </c>
      <c r="H1579" s="137" t="n">
        <v>0</v>
      </c>
      <c r="I1579" s="137" t="n">
        <v>0</v>
      </c>
      <c r="J1579" s="138" t="n">
        <v>0</v>
      </c>
      <c r="K1579" s="138" t="n">
        <v>0</v>
      </c>
      <c r="L1579" s="138" t="n">
        <v>0</v>
      </c>
      <c r="M1579" s="138" t="n">
        <v>0</v>
      </c>
      <c r="N1579" s="138" t="n">
        <v>64000</v>
      </c>
      <c r="O1579" s="138" t="n">
        <v>0</v>
      </c>
      <c r="P1579" s="137" t="n">
        <v>6821.587077295066</v>
      </c>
      <c r="Q1579" s="139" t="n"/>
      <c r="R1579" s="16" t="n"/>
    </row>
    <row r="1580">
      <c r="B1580" s="9" t="n">
        <v>1515</v>
      </c>
      <c r="C1580" s="136" t="n">
        <v>43895.08333333334</v>
      </c>
      <c r="D1580" s="40" t="n">
        <v>11329.91791577117</v>
      </c>
      <c r="E1580" s="40" t="n">
        <v>0</v>
      </c>
      <c r="F1580" s="137" t="n">
        <v>11329.91791577117</v>
      </c>
      <c r="G1580" s="137" t="n">
        <v>64000</v>
      </c>
      <c r="H1580" s="137" t="n">
        <v>11329.91791577117</v>
      </c>
      <c r="I1580" s="137" t="n">
        <v>0</v>
      </c>
      <c r="J1580" s="138" t="n">
        <v>0</v>
      </c>
      <c r="K1580" s="138" t="n">
        <v>0</v>
      </c>
      <c r="L1580" s="138" t="n">
        <v>0</v>
      </c>
      <c r="M1580" s="138" t="n">
        <v>0</v>
      </c>
      <c r="N1580" s="138" t="n">
        <v>52670.08208422883</v>
      </c>
      <c r="O1580" s="138" t="n">
        <v>0</v>
      </c>
      <c r="P1580" s="137" t="n">
        <v>6821.587077295066</v>
      </c>
      <c r="Q1580" s="139" t="n"/>
      <c r="R1580" s="16" t="n"/>
    </row>
    <row r="1581">
      <c r="B1581" s="9" t="n">
        <v>1516</v>
      </c>
      <c r="C1581" s="136" t="n">
        <v>43895.125</v>
      </c>
      <c r="D1581" s="40" t="n">
        <v>2267.891560757931</v>
      </c>
      <c r="E1581" s="40" t="n">
        <v>0</v>
      </c>
      <c r="F1581" s="137" t="n">
        <v>2267.891560757931</v>
      </c>
      <c r="G1581" s="137" t="n">
        <v>64000</v>
      </c>
      <c r="H1581" s="137" t="n">
        <v>2267.891560757931</v>
      </c>
      <c r="I1581" s="137" t="n">
        <v>0</v>
      </c>
      <c r="J1581" s="138" t="n">
        <v>0</v>
      </c>
      <c r="K1581" s="138" t="n">
        <v>0</v>
      </c>
      <c r="L1581" s="138" t="n">
        <v>0</v>
      </c>
      <c r="M1581" s="138" t="n">
        <v>0</v>
      </c>
      <c r="N1581" s="138" t="n">
        <v>61732.10843924207</v>
      </c>
      <c r="O1581" s="138" t="n">
        <v>0</v>
      </c>
      <c r="P1581" s="137" t="n">
        <v>6821.587077295066</v>
      </c>
      <c r="Q1581" s="139" t="n"/>
      <c r="R1581" s="16" t="n"/>
    </row>
    <row r="1582">
      <c r="B1582" s="9" t="n">
        <v>1517</v>
      </c>
      <c r="C1582" s="136" t="n">
        <v>43895.16666666666</v>
      </c>
      <c r="D1582" s="40" t="n">
        <v>3904.705074717319</v>
      </c>
      <c r="E1582" s="40" t="n">
        <v>0</v>
      </c>
      <c r="F1582" s="137" t="n">
        <v>3904.705074717319</v>
      </c>
      <c r="G1582" s="137" t="n">
        <v>64000</v>
      </c>
      <c r="H1582" s="137" t="n">
        <v>3904.705074717319</v>
      </c>
      <c r="I1582" s="137" t="n">
        <v>0</v>
      </c>
      <c r="J1582" s="138" t="n">
        <v>0</v>
      </c>
      <c r="K1582" s="138" t="n">
        <v>0</v>
      </c>
      <c r="L1582" s="138" t="n">
        <v>0</v>
      </c>
      <c r="M1582" s="138" t="n">
        <v>0</v>
      </c>
      <c r="N1582" s="138" t="n">
        <v>60095.29492528268</v>
      </c>
      <c r="O1582" s="138" t="n">
        <v>0</v>
      </c>
      <c r="P1582" s="137" t="n">
        <v>6821.587077295066</v>
      </c>
      <c r="Q1582" s="139" t="n"/>
      <c r="R1582" s="16" t="n"/>
    </row>
    <row r="1583">
      <c r="B1583" s="9" t="n">
        <v>1518</v>
      </c>
      <c r="C1583" s="136" t="n">
        <v>43895.20833333334</v>
      </c>
      <c r="D1583" s="40" t="n">
        <v>1172.683507484327</v>
      </c>
      <c r="E1583" s="40" t="n">
        <v>0</v>
      </c>
      <c r="F1583" s="137" t="n">
        <v>1172.683507484327</v>
      </c>
      <c r="G1583" s="137" t="n">
        <v>64000</v>
      </c>
      <c r="H1583" s="137" t="n">
        <v>1172.683507484327</v>
      </c>
      <c r="I1583" s="137" t="n">
        <v>0</v>
      </c>
      <c r="J1583" s="138" t="n">
        <v>0</v>
      </c>
      <c r="K1583" s="138" t="n">
        <v>0</v>
      </c>
      <c r="L1583" s="138" t="n">
        <v>0</v>
      </c>
      <c r="M1583" s="138" t="n">
        <v>0</v>
      </c>
      <c r="N1583" s="138" t="n">
        <v>62827.31649251567</v>
      </c>
      <c r="O1583" s="138" t="n">
        <v>0</v>
      </c>
      <c r="P1583" s="137" t="n">
        <v>6821.587077295066</v>
      </c>
      <c r="Q1583" s="139" t="n"/>
      <c r="R1583" s="16" t="n"/>
    </row>
    <row r="1584">
      <c r="B1584" s="9" t="n">
        <v>1519</v>
      </c>
      <c r="C1584" s="136" t="n">
        <v>43895.25</v>
      </c>
      <c r="D1584" s="40" t="n">
        <v>376.2474016987185</v>
      </c>
      <c r="E1584" s="40" t="n">
        <v>0</v>
      </c>
      <c r="F1584" s="137" t="n">
        <v>376.2474016987185</v>
      </c>
      <c r="G1584" s="137" t="n">
        <v>64000</v>
      </c>
      <c r="H1584" s="137" t="n">
        <v>376.2474016987185</v>
      </c>
      <c r="I1584" s="137" t="n">
        <v>0</v>
      </c>
      <c r="J1584" s="138" t="n">
        <v>0</v>
      </c>
      <c r="K1584" s="138" t="n">
        <v>0</v>
      </c>
      <c r="L1584" s="138" t="n">
        <v>0</v>
      </c>
      <c r="M1584" s="138" t="n">
        <v>0</v>
      </c>
      <c r="N1584" s="138" t="n">
        <v>63623.75259830128</v>
      </c>
      <c r="O1584" s="138" t="n">
        <v>0</v>
      </c>
      <c r="P1584" s="137" t="n">
        <v>6821.587077295066</v>
      </c>
      <c r="Q1584" s="139" t="n"/>
      <c r="R1584" s="16" t="n"/>
    </row>
    <row r="1585">
      <c r="B1585" s="9" t="n">
        <v>1520</v>
      </c>
      <c r="C1585" s="136" t="n">
        <v>43895.29166666666</v>
      </c>
      <c r="D1585" s="40" t="n">
        <v>0</v>
      </c>
      <c r="E1585" s="40" t="n">
        <v>0</v>
      </c>
      <c r="F1585" s="137" t="n">
        <v>0</v>
      </c>
      <c r="G1585" s="137" t="n">
        <v>64000</v>
      </c>
      <c r="H1585" s="137" t="n">
        <v>0</v>
      </c>
      <c r="I1585" s="137" t="n">
        <v>0</v>
      </c>
      <c r="J1585" s="138" t="n">
        <v>0</v>
      </c>
      <c r="K1585" s="138" t="n">
        <v>0</v>
      </c>
      <c r="L1585" s="138" t="n">
        <v>0</v>
      </c>
      <c r="M1585" s="138" t="n">
        <v>0</v>
      </c>
      <c r="N1585" s="138" t="n">
        <v>64000</v>
      </c>
      <c r="O1585" s="138" t="n">
        <v>0</v>
      </c>
      <c r="P1585" s="137" t="n">
        <v>6821.587077295066</v>
      </c>
      <c r="Q1585" s="139" t="n"/>
      <c r="R1585" s="16" t="n"/>
    </row>
    <row r="1586">
      <c r="B1586" s="9" t="n">
        <v>1521</v>
      </c>
      <c r="C1586" s="136" t="n">
        <v>43895.33333333334</v>
      </c>
      <c r="D1586" s="40" t="n">
        <v>52870.34848595737</v>
      </c>
      <c r="E1586" s="40" t="n">
        <v>6097.772323104718</v>
      </c>
      <c r="F1586" s="137" t="n">
        <v>58968.12080906209</v>
      </c>
      <c r="G1586" s="137" t="n">
        <v>64000</v>
      </c>
      <c r="H1586" s="137" t="n">
        <v>58968.12080906209</v>
      </c>
      <c r="I1586" s="137" t="n">
        <v>0</v>
      </c>
      <c r="J1586" s="138" t="n">
        <v>0</v>
      </c>
      <c r="K1586" s="138" t="n">
        <v>0</v>
      </c>
      <c r="L1586" s="138" t="n">
        <v>0</v>
      </c>
      <c r="M1586" s="138" t="n">
        <v>0</v>
      </c>
      <c r="N1586" s="138" t="n">
        <v>5031.879190937907</v>
      </c>
      <c r="O1586" s="138" t="n">
        <v>0</v>
      </c>
      <c r="P1586" s="137" t="n">
        <v>6821.587077295066</v>
      </c>
      <c r="Q1586" s="139" t="n"/>
      <c r="R1586" s="16" t="n"/>
    </row>
    <row r="1587">
      <c r="B1587" s="9" t="n">
        <v>1522</v>
      </c>
      <c r="C1587" s="136" t="n">
        <v>43895.375</v>
      </c>
      <c r="D1587" s="40" t="n">
        <v>75320.4513248509</v>
      </c>
      <c r="E1587" s="40" t="n">
        <v>26960.92355081619</v>
      </c>
      <c r="F1587" s="137" t="n">
        <v>102281.3748756671</v>
      </c>
      <c r="G1587" s="137" t="n">
        <v>64000</v>
      </c>
      <c r="H1587" s="137" t="n">
        <v>86738.62359098355</v>
      </c>
      <c r="I1587" s="137" t="n">
        <v>22738.62359098355</v>
      </c>
      <c r="J1587" s="138" t="n">
        <v>21146.9199396147</v>
      </c>
      <c r="K1587" s="138" t="n">
        <v>15542.75128468355</v>
      </c>
      <c r="L1587" s="138" t="n">
        <v>0</v>
      </c>
      <c r="M1587" s="138" t="n">
        <v>0</v>
      </c>
      <c r="N1587" s="138" t="n">
        <v>0</v>
      </c>
      <c r="O1587" s="138" t="n">
        <v>0</v>
      </c>
      <c r="P1587" s="137" t="n">
        <v>27968.50701690977</v>
      </c>
      <c r="Q1587" s="139" t="n"/>
      <c r="R1587" s="16" t="n"/>
    </row>
    <row r="1588">
      <c r="B1588" s="9" t="n">
        <v>1523</v>
      </c>
      <c r="C1588" s="136" t="n">
        <v>43895.41666666666</v>
      </c>
      <c r="D1588" s="40" t="n">
        <v>2771.626556885489</v>
      </c>
      <c r="E1588" s="40" t="n">
        <v>32260.47196657791</v>
      </c>
      <c r="F1588" s="137" t="n">
        <v>35032.0985234634</v>
      </c>
      <c r="G1588" s="137" t="n">
        <v>64000</v>
      </c>
      <c r="H1588" s="137" t="n">
        <v>35032.0985234634</v>
      </c>
      <c r="I1588" s="137" t="n">
        <v>0</v>
      </c>
      <c r="J1588" s="138" t="n">
        <v>0</v>
      </c>
      <c r="K1588" s="138" t="n">
        <v>0</v>
      </c>
      <c r="L1588" s="138" t="n">
        <v>21146.9199396147</v>
      </c>
      <c r="M1588" s="138" t="n">
        <v>19455.16634444553</v>
      </c>
      <c r="N1588" s="138" t="n">
        <v>9512.735132091075</v>
      </c>
      <c r="O1588" s="138" t="n">
        <v>0</v>
      </c>
      <c r="P1588" s="137" t="n">
        <v>6821.587077295066</v>
      </c>
      <c r="Q1588" s="139" t="n"/>
      <c r="R1588" s="16" t="n"/>
    </row>
    <row r="1589">
      <c r="B1589" s="9" t="n">
        <v>1524</v>
      </c>
      <c r="C1589" s="136" t="n">
        <v>43895.45833333334</v>
      </c>
      <c r="D1589" s="40" t="n">
        <v>0</v>
      </c>
      <c r="E1589" s="40" t="n">
        <v>51906.10641465527</v>
      </c>
      <c r="F1589" s="137" t="n">
        <v>51906.10641465527</v>
      </c>
      <c r="G1589" s="137" t="n">
        <v>64000</v>
      </c>
      <c r="H1589" s="137" t="n">
        <v>51906.10641465527</v>
      </c>
      <c r="I1589" s="137" t="n">
        <v>0</v>
      </c>
      <c r="J1589" s="138" t="n">
        <v>0</v>
      </c>
      <c r="K1589" s="138" t="n">
        <v>0</v>
      </c>
      <c r="L1589" s="138" t="n">
        <v>0</v>
      </c>
      <c r="M1589" s="138" t="n">
        <v>0</v>
      </c>
      <c r="N1589" s="138" t="n">
        <v>12093.89358534473</v>
      </c>
      <c r="O1589" s="138" t="n">
        <v>0</v>
      </c>
      <c r="P1589" s="137" t="n">
        <v>6821.587077295066</v>
      </c>
      <c r="Q1589" s="139" t="n"/>
      <c r="R1589" s="16" t="n"/>
    </row>
    <row r="1590">
      <c r="B1590" s="9" t="n">
        <v>1525</v>
      </c>
      <c r="C1590" s="136" t="n">
        <v>43895.5</v>
      </c>
      <c r="D1590" s="40" t="n">
        <v>0</v>
      </c>
      <c r="E1590" s="40" t="n">
        <v>57200.16875545245</v>
      </c>
      <c r="F1590" s="137" t="n">
        <v>57200.16875545245</v>
      </c>
      <c r="G1590" s="137" t="n">
        <v>64000</v>
      </c>
      <c r="H1590" s="137" t="n">
        <v>57200.16875545245</v>
      </c>
      <c r="I1590" s="137" t="n">
        <v>0</v>
      </c>
      <c r="J1590" s="138" t="n">
        <v>0</v>
      </c>
      <c r="K1590" s="138" t="n">
        <v>0</v>
      </c>
      <c r="L1590" s="138" t="n">
        <v>0</v>
      </c>
      <c r="M1590" s="138" t="n">
        <v>0</v>
      </c>
      <c r="N1590" s="138" t="n">
        <v>6799.831244547553</v>
      </c>
      <c r="O1590" s="138" t="n">
        <v>0</v>
      </c>
      <c r="P1590" s="137" t="n">
        <v>6821.587077295066</v>
      </c>
      <c r="Q1590" s="139" t="n"/>
      <c r="R1590" s="16" t="n"/>
    </row>
    <row r="1591">
      <c r="B1591" s="9" t="n">
        <v>1526</v>
      </c>
      <c r="C1591" s="136" t="n">
        <v>43895.54166666666</v>
      </c>
      <c r="D1591" s="40" t="n">
        <v>0</v>
      </c>
      <c r="E1591" s="40" t="n">
        <v>47626.96794230109</v>
      </c>
      <c r="F1591" s="137" t="n">
        <v>47626.96794230109</v>
      </c>
      <c r="G1591" s="137" t="n">
        <v>64000</v>
      </c>
      <c r="H1591" s="137" t="n">
        <v>47626.96794230109</v>
      </c>
      <c r="I1591" s="137" t="n">
        <v>0</v>
      </c>
      <c r="J1591" s="138" t="n">
        <v>0</v>
      </c>
      <c r="K1591" s="138" t="n">
        <v>0</v>
      </c>
      <c r="L1591" s="138" t="n">
        <v>0</v>
      </c>
      <c r="M1591" s="138" t="n">
        <v>0</v>
      </c>
      <c r="N1591" s="138" t="n">
        <v>16373.03205769891</v>
      </c>
      <c r="O1591" s="138" t="n">
        <v>0</v>
      </c>
      <c r="P1591" s="137" t="n">
        <v>6821.587077295066</v>
      </c>
      <c r="Q1591" s="139" t="n"/>
      <c r="R1591" s="16" t="n"/>
    </row>
    <row r="1592">
      <c r="B1592" s="9" t="n">
        <v>1527</v>
      </c>
      <c r="C1592" s="136" t="n">
        <v>43895.58333333334</v>
      </c>
      <c r="D1592" s="40" t="n">
        <v>9724.470397266496</v>
      </c>
      <c r="E1592" s="40" t="n">
        <v>68133.13243481892</v>
      </c>
      <c r="F1592" s="137" t="n">
        <v>77857.60283208542</v>
      </c>
      <c r="G1592" s="137" t="n">
        <v>64000</v>
      </c>
      <c r="H1592" s="137" t="n">
        <v>77857.60283208542</v>
      </c>
      <c r="I1592" s="137" t="n">
        <v>13857.60283208542</v>
      </c>
      <c r="J1592" s="138" t="n">
        <v>12887.57063383944</v>
      </c>
      <c r="K1592" s="138" t="n">
        <v>0</v>
      </c>
      <c r="L1592" s="138" t="n">
        <v>0</v>
      </c>
      <c r="M1592" s="138" t="n">
        <v>0</v>
      </c>
      <c r="N1592" s="138" t="n">
        <v>0</v>
      </c>
      <c r="O1592" s="138" t="n">
        <v>0</v>
      </c>
      <c r="P1592" s="137" t="n">
        <v>19709.15771113451</v>
      </c>
      <c r="Q1592" s="139" t="n"/>
      <c r="R1592" s="16" t="n"/>
    </row>
    <row r="1593">
      <c r="B1593" s="9" t="n">
        <v>1528</v>
      </c>
      <c r="C1593" s="136" t="n">
        <v>43895.625</v>
      </c>
      <c r="D1593" s="40" t="n">
        <v>18156.86414305975</v>
      </c>
      <c r="E1593" s="40" t="n">
        <v>40890.85161082046</v>
      </c>
      <c r="F1593" s="137" t="n">
        <v>59047.71575388021</v>
      </c>
      <c r="G1593" s="137" t="n">
        <v>64000</v>
      </c>
      <c r="H1593" s="137" t="n">
        <v>59047.71575388021</v>
      </c>
      <c r="I1593" s="137" t="n">
        <v>0</v>
      </c>
      <c r="J1593" s="138" t="n">
        <v>0</v>
      </c>
      <c r="K1593" s="138" t="n">
        <v>0</v>
      </c>
      <c r="L1593" s="138" t="n">
        <v>5382.917658825855</v>
      </c>
      <c r="M1593" s="138" t="n">
        <v>4952.284246119787</v>
      </c>
      <c r="N1593" s="138" t="n">
        <v>0</v>
      </c>
      <c r="O1593" s="138" t="n">
        <v>0</v>
      </c>
      <c r="P1593" s="137" t="n">
        <v>14326.24005230865</v>
      </c>
      <c r="Q1593" s="139" t="n"/>
      <c r="R1593" s="16" t="n"/>
    </row>
    <row r="1594">
      <c r="B1594" s="9" t="n">
        <v>1529</v>
      </c>
      <c r="C1594" s="136" t="n">
        <v>43895.66666666666</v>
      </c>
      <c r="D1594" s="40" t="n">
        <v>25646.10986884373</v>
      </c>
      <c r="E1594" s="40" t="n">
        <v>27928.4320570655</v>
      </c>
      <c r="F1594" s="137" t="n">
        <v>53574.54192590923</v>
      </c>
      <c r="G1594" s="137" t="n">
        <v>64000</v>
      </c>
      <c r="H1594" s="137" t="n">
        <v>53574.54192590923</v>
      </c>
      <c r="I1594" s="137" t="n">
        <v>0</v>
      </c>
      <c r="J1594" s="138" t="n">
        <v>0</v>
      </c>
      <c r="K1594" s="138" t="n">
        <v>0</v>
      </c>
      <c r="L1594" s="138" t="n">
        <v>7504.652975013589</v>
      </c>
      <c r="M1594" s="138" t="n">
        <v>6904.280737012501</v>
      </c>
      <c r="N1594" s="138" t="n">
        <v>3521.177337078268</v>
      </c>
      <c r="O1594" s="138" t="n">
        <v>0</v>
      </c>
      <c r="P1594" s="137" t="n">
        <v>6821.587077295066</v>
      </c>
      <c r="Q1594" s="139" t="n"/>
      <c r="R1594" s="16" t="n"/>
    </row>
    <row r="1595">
      <c r="B1595" s="9" t="n">
        <v>1530</v>
      </c>
      <c r="C1595" s="136" t="n">
        <v>43895.70833333334</v>
      </c>
      <c r="D1595" s="40" t="n">
        <v>29640.43207343166</v>
      </c>
      <c r="E1595" s="40" t="n">
        <v>10868.69822978166</v>
      </c>
      <c r="F1595" s="137" t="n">
        <v>40509.13030321332</v>
      </c>
      <c r="G1595" s="137" t="n">
        <v>64000</v>
      </c>
      <c r="H1595" s="137" t="n">
        <v>40509.13030321332</v>
      </c>
      <c r="I1595" s="137" t="n">
        <v>0</v>
      </c>
      <c r="J1595" s="138" t="n">
        <v>0</v>
      </c>
      <c r="K1595" s="138" t="n">
        <v>0</v>
      </c>
      <c r="L1595" s="138" t="n">
        <v>0</v>
      </c>
      <c r="M1595" s="138" t="n">
        <v>0</v>
      </c>
      <c r="N1595" s="138" t="n">
        <v>23490.86969678668</v>
      </c>
      <c r="O1595" s="138" t="n">
        <v>0</v>
      </c>
      <c r="P1595" s="137" t="n">
        <v>6821.587077295066</v>
      </c>
      <c r="Q1595" s="139" t="n"/>
      <c r="R1595" s="16" t="n"/>
    </row>
    <row r="1596">
      <c r="B1596" s="9" t="n">
        <v>1531</v>
      </c>
      <c r="C1596" s="136" t="n">
        <v>43895.75</v>
      </c>
      <c r="D1596" s="40" t="n">
        <v>38475.23564109555</v>
      </c>
      <c r="E1596" s="40" t="n">
        <v>471.8416332016187</v>
      </c>
      <c r="F1596" s="137" t="n">
        <v>38947.07727429717</v>
      </c>
      <c r="G1596" s="137" t="n">
        <v>64000</v>
      </c>
      <c r="H1596" s="137" t="n">
        <v>38947.07727429717</v>
      </c>
      <c r="I1596" s="137" t="n">
        <v>0</v>
      </c>
      <c r="J1596" s="138" t="n">
        <v>0</v>
      </c>
      <c r="K1596" s="138" t="n">
        <v>0</v>
      </c>
      <c r="L1596" s="138" t="n">
        <v>0</v>
      </c>
      <c r="M1596" s="138" t="n">
        <v>0</v>
      </c>
      <c r="N1596" s="138" t="n">
        <v>25052.92272570283</v>
      </c>
      <c r="O1596" s="138" t="n">
        <v>0</v>
      </c>
      <c r="P1596" s="137" t="n">
        <v>6821.587077295066</v>
      </c>
      <c r="Q1596" s="139" t="n"/>
      <c r="R1596" s="16" t="n"/>
    </row>
    <row r="1597">
      <c r="B1597" s="9" t="n">
        <v>1532</v>
      </c>
      <c r="C1597" s="136" t="n">
        <v>43895.79166666666</v>
      </c>
      <c r="D1597" s="40" t="n">
        <v>20855.92973350161</v>
      </c>
      <c r="E1597" s="40" t="n">
        <v>0</v>
      </c>
      <c r="F1597" s="137" t="n">
        <v>20855.92973350161</v>
      </c>
      <c r="G1597" s="137" t="n">
        <v>64000</v>
      </c>
      <c r="H1597" s="137" t="n">
        <v>20855.92973350161</v>
      </c>
      <c r="I1597" s="137" t="n">
        <v>0</v>
      </c>
      <c r="J1597" s="138" t="n">
        <v>0</v>
      </c>
      <c r="K1597" s="138" t="n">
        <v>0</v>
      </c>
      <c r="L1597" s="138" t="n">
        <v>0</v>
      </c>
      <c r="M1597" s="138" t="n">
        <v>0</v>
      </c>
      <c r="N1597" s="138" t="n">
        <v>43144.07026649838</v>
      </c>
      <c r="O1597" s="138" t="n">
        <v>0</v>
      </c>
      <c r="P1597" s="137" t="n">
        <v>6821.587077295066</v>
      </c>
      <c r="Q1597" s="139" t="n"/>
      <c r="R1597" s="16" t="n"/>
    </row>
    <row r="1598">
      <c r="B1598" s="9" t="n">
        <v>1533</v>
      </c>
      <c r="C1598" s="136" t="n">
        <v>43895.83333333334</v>
      </c>
      <c r="D1598" s="40" t="n">
        <v>5209.501576881872</v>
      </c>
      <c r="E1598" s="40" t="n">
        <v>0</v>
      </c>
      <c r="F1598" s="137" t="n">
        <v>5209.501576881872</v>
      </c>
      <c r="G1598" s="137" t="n">
        <v>64000</v>
      </c>
      <c r="H1598" s="137" t="n">
        <v>5209.501576881872</v>
      </c>
      <c r="I1598" s="137" t="n">
        <v>0</v>
      </c>
      <c r="J1598" s="138" t="n">
        <v>0</v>
      </c>
      <c r="K1598" s="138" t="n">
        <v>0</v>
      </c>
      <c r="L1598" s="138" t="n">
        <v>0</v>
      </c>
      <c r="M1598" s="138" t="n">
        <v>0</v>
      </c>
      <c r="N1598" s="138" t="n">
        <v>58790.49842311813</v>
      </c>
      <c r="O1598" s="138" t="n">
        <v>0</v>
      </c>
      <c r="P1598" s="137" t="n">
        <v>6821.587077295066</v>
      </c>
      <c r="Q1598" s="139" t="n"/>
      <c r="R1598" s="16" t="n"/>
    </row>
    <row r="1599">
      <c r="B1599" s="9" t="n">
        <v>1534</v>
      </c>
      <c r="C1599" s="136" t="n">
        <v>43895.875</v>
      </c>
      <c r="D1599" s="40" t="n">
        <v>30372.25711945572</v>
      </c>
      <c r="E1599" s="40" t="n">
        <v>0</v>
      </c>
      <c r="F1599" s="137" t="n">
        <v>30372.25711945572</v>
      </c>
      <c r="G1599" s="137" t="n">
        <v>64000</v>
      </c>
      <c r="H1599" s="137" t="n">
        <v>30372.25711945572</v>
      </c>
      <c r="I1599" s="137" t="n">
        <v>0</v>
      </c>
      <c r="J1599" s="138" t="n">
        <v>0</v>
      </c>
      <c r="K1599" s="138" t="n">
        <v>0</v>
      </c>
      <c r="L1599" s="138" t="n">
        <v>0</v>
      </c>
      <c r="M1599" s="138" t="n">
        <v>0</v>
      </c>
      <c r="N1599" s="138" t="n">
        <v>33627.74288054428</v>
      </c>
      <c r="O1599" s="138" t="n">
        <v>0</v>
      </c>
      <c r="P1599" s="137" t="n">
        <v>6821.587077295066</v>
      </c>
      <c r="Q1599" s="139" t="n"/>
      <c r="R1599" s="16" t="n"/>
    </row>
    <row r="1600">
      <c r="B1600" s="9" t="n">
        <v>1535</v>
      </c>
      <c r="C1600" s="136" t="n">
        <v>43895.91666666666</v>
      </c>
      <c r="D1600" s="40" t="n">
        <v>37965.57435089589</v>
      </c>
      <c r="E1600" s="40" t="n">
        <v>0</v>
      </c>
      <c r="F1600" s="137" t="n">
        <v>37965.57435089589</v>
      </c>
      <c r="G1600" s="137" t="n">
        <v>64000</v>
      </c>
      <c r="H1600" s="137" t="n">
        <v>37965.57435089589</v>
      </c>
      <c r="I1600" s="137" t="n">
        <v>0</v>
      </c>
      <c r="J1600" s="138" t="n">
        <v>0</v>
      </c>
      <c r="K1600" s="138" t="n">
        <v>0</v>
      </c>
      <c r="L1600" s="138" t="n">
        <v>0</v>
      </c>
      <c r="M1600" s="138" t="n">
        <v>0</v>
      </c>
      <c r="N1600" s="138" t="n">
        <v>26034.42564910411</v>
      </c>
      <c r="O1600" s="138" t="n">
        <v>0</v>
      </c>
      <c r="P1600" s="137" t="n">
        <v>6821.587077295066</v>
      </c>
      <c r="Q1600" s="139" t="n"/>
      <c r="R1600" s="16" t="n"/>
    </row>
    <row r="1601">
      <c r="B1601" s="9" t="n">
        <v>1536</v>
      </c>
      <c r="C1601" s="136" t="n">
        <v>43895.95833333334</v>
      </c>
      <c r="D1601" s="40" t="n">
        <v>42687.81892004576</v>
      </c>
      <c r="E1601" s="40" t="n">
        <v>0</v>
      </c>
      <c r="F1601" s="137" t="n">
        <v>42687.81892004576</v>
      </c>
      <c r="G1601" s="137" t="n">
        <v>64000</v>
      </c>
      <c r="H1601" s="137" t="n">
        <v>42687.81892004576</v>
      </c>
      <c r="I1601" s="137" t="n">
        <v>0</v>
      </c>
      <c r="J1601" s="138" t="n">
        <v>0</v>
      </c>
      <c r="K1601" s="138" t="n">
        <v>0</v>
      </c>
      <c r="L1601" s="138" t="n">
        <v>0</v>
      </c>
      <c r="M1601" s="138" t="n">
        <v>0</v>
      </c>
      <c r="N1601" s="138" t="n">
        <v>21312.18107995424</v>
      </c>
      <c r="O1601" s="138" t="n">
        <v>0</v>
      </c>
      <c r="P1601" s="137" t="n">
        <v>6821.587077295066</v>
      </c>
      <c r="Q1601" s="139" t="n"/>
      <c r="R1601" s="16" t="n"/>
    </row>
    <row r="1602">
      <c r="B1602" s="9" t="n">
        <v>1537</v>
      </c>
      <c r="C1602" s="136" t="n">
        <v>43896</v>
      </c>
      <c r="D1602" s="40" t="n">
        <v>45870.67246803109</v>
      </c>
      <c r="E1602" s="40" t="n">
        <v>0</v>
      </c>
      <c r="F1602" s="137" t="n">
        <v>45870.67246803109</v>
      </c>
      <c r="G1602" s="137" t="n">
        <v>64000</v>
      </c>
      <c r="H1602" s="137" t="n">
        <v>45870.67246803109</v>
      </c>
      <c r="I1602" s="137" t="n">
        <v>0</v>
      </c>
      <c r="J1602" s="138" t="n">
        <v>0</v>
      </c>
      <c r="K1602" s="138" t="n">
        <v>0</v>
      </c>
      <c r="L1602" s="138" t="n">
        <v>0</v>
      </c>
      <c r="M1602" s="138" t="n">
        <v>0</v>
      </c>
      <c r="N1602" s="138" t="n">
        <v>18129.32753196891</v>
      </c>
      <c r="O1602" s="138" t="n">
        <v>0</v>
      </c>
      <c r="P1602" s="137" t="n">
        <v>6821.587077295066</v>
      </c>
      <c r="Q1602" s="139" t="n"/>
      <c r="R1602" s="16" t="n"/>
    </row>
    <row r="1603">
      <c r="B1603" s="9" t="n">
        <v>1538</v>
      </c>
      <c r="C1603" s="136" t="n">
        <v>43896.04166666666</v>
      </c>
      <c r="D1603" s="40" t="n">
        <v>45678.14018256712</v>
      </c>
      <c r="E1603" s="40" t="n">
        <v>0</v>
      </c>
      <c r="F1603" s="137" t="n">
        <v>45678.14018256712</v>
      </c>
      <c r="G1603" s="137" t="n">
        <v>64000</v>
      </c>
      <c r="H1603" s="137" t="n">
        <v>45678.14018256712</v>
      </c>
      <c r="I1603" s="137" t="n">
        <v>0</v>
      </c>
      <c r="J1603" s="138" t="n">
        <v>0</v>
      </c>
      <c r="K1603" s="138" t="n">
        <v>0</v>
      </c>
      <c r="L1603" s="138" t="n">
        <v>0</v>
      </c>
      <c r="M1603" s="138" t="n">
        <v>0</v>
      </c>
      <c r="N1603" s="138" t="n">
        <v>18321.85981743288</v>
      </c>
      <c r="O1603" s="138" t="n">
        <v>0</v>
      </c>
      <c r="P1603" s="137" t="n">
        <v>6821.587077295066</v>
      </c>
      <c r="Q1603" s="139" t="n"/>
      <c r="R1603" s="16" t="n"/>
    </row>
    <row r="1604">
      <c r="B1604" s="9" t="n">
        <v>1539</v>
      </c>
      <c r="C1604" s="136" t="n">
        <v>43896.08333333334</v>
      </c>
      <c r="D1604" s="40" t="n">
        <v>72139.91047699128</v>
      </c>
      <c r="E1604" s="40" t="n">
        <v>0</v>
      </c>
      <c r="F1604" s="137" t="n">
        <v>72139.91047699128</v>
      </c>
      <c r="G1604" s="137" t="n">
        <v>64000</v>
      </c>
      <c r="H1604" s="137" t="n">
        <v>72139.91047699128</v>
      </c>
      <c r="I1604" s="137" t="n">
        <v>8139.910476991281</v>
      </c>
      <c r="J1604" s="138" t="n">
        <v>7570.116743601891</v>
      </c>
      <c r="K1604" s="138" t="n">
        <v>0</v>
      </c>
      <c r="L1604" s="138" t="n">
        <v>0</v>
      </c>
      <c r="M1604" s="138" t="n">
        <v>0</v>
      </c>
      <c r="N1604" s="138" t="n">
        <v>0</v>
      </c>
      <c r="O1604" s="138" t="n">
        <v>0</v>
      </c>
      <c r="P1604" s="137" t="n">
        <v>14391.70382089696</v>
      </c>
      <c r="Q1604" s="139" t="n"/>
      <c r="R1604" s="16" t="n"/>
    </row>
    <row r="1605">
      <c r="B1605" s="9" t="n">
        <v>1540</v>
      </c>
      <c r="C1605" s="136" t="n">
        <v>43896.125</v>
      </c>
      <c r="D1605" s="40" t="n">
        <v>37965.57435089589</v>
      </c>
      <c r="E1605" s="40" t="n">
        <v>0</v>
      </c>
      <c r="F1605" s="137" t="n">
        <v>37965.57435089589</v>
      </c>
      <c r="G1605" s="137" t="n">
        <v>64000</v>
      </c>
      <c r="H1605" s="137" t="n">
        <v>37965.57435089589</v>
      </c>
      <c r="I1605" s="137" t="n">
        <v>0</v>
      </c>
      <c r="J1605" s="138" t="n">
        <v>0</v>
      </c>
      <c r="K1605" s="138" t="n">
        <v>0</v>
      </c>
      <c r="L1605" s="138" t="n">
        <v>7570.116743601891</v>
      </c>
      <c r="M1605" s="138" t="n">
        <v>6964.50740411374</v>
      </c>
      <c r="N1605" s="138" t="n">
        <v>19069.91824499037</v>
      </c>
      <c r="O1605" s="138" t="n">
        <v>0</v>
      </c>
      <c r="P1605" s="137" t="n">
        <v>6821.587077295066</v>
      </c>
      <c r="Q1605" s="139" t="n"/>
      <c r="R1605" s="16" t="n"/>
    </row>
    <row r="1606">
      <c r="B1606" s="9" t="n">
        <v>1541</v>
      </c>
      <c r="C1606" s="136" t="n">
        <v>43896.16666666666</v>
      </c>
      <c r="D1606" s="40" t="n">
        <v>64918.35979075629</v>
      </c>
      <c r="E1606" s="40" t="n">
        <v>0</v>
      </c>
      <c r="F1606" s="137" t="n">
        <v>64918.35979075629</v>
      </c>
      <c r="G1606" s="137" t="n">
        <v>64000</v>
      </c>
      <c r="H1606" s="137" t="n">
        <v>64918.35979075629</v>
      </c>
      <c r="I1606" s="137" t="n">
        <v>918.3597907562944</v>
      </c>
      <c r="J1606" s="138" t="n">
        <v>854.0746054033538</v>
      </c>
      <c r="K1606" s="138" t="n">
        <v>0</v>
      </c>
      <c r="L1606" s="138" t="n">
        <v>0</v>
      </c>
      <c r="M1606" s="138" t="n">
        <v>0</v>
      </c>
      <c r="N1606" s="138" t="n">
        <v>0</v>
      </c>
      <c r="O1606" s="138" t="n">
        <v>0</v>
      </c>
      <c r="P1606" s="137" t="n">
        <v>7675.661682698419</v>
      </c>
      <c r="Q1606" s="139" t="n"/>
      <c r="R1606" s="16" t="n"/>
    </row>
    <row r="1607">
      <c r="B1607" s="9" t="n">
        <v>1542</v>
      </c>
      <c r="C1607" s="136" t="n">
        <v>43896.20833333334</v>
      </c>
      <c r="D1607" s="40" t="n">
        <v>62741.24170993183</v>
      </c>
      <c r="E1607" s="40" t="n">
        <v>0</v>
      </c>
      <c r="F1607" s="137" t="n">
        <v>62741.24170993183</v>
      </c>
      <c r="G1607" s="137" t="n">
        <v>64000</v>
      </c>
      <c r="H1607" s="137" t="n">
        <v>62741.24170993183</v>
      </c>
      <c r="I1607" s="137" t="n">
        <v>0</v>
      </c>
      <c r="J1607" s="138" t="n">
        <v>0</v>
      </c>
      <c r="K1607" s="138" t="n">
        <v>0</v>
      </c>
      <c r="L1607" s="138" t="n">
        <v>854.0746054033534</v>
      </c>
      <c r="M1607" s="138" t="n">
        <v>785.7486369710853</v>
      </c>
      <c r="N1607" s="138" t="n">
        <v>473.0096530970884</v>
      </c>
      <c r="O1607" s="138" t="n">
        <v>0</v>
      </c>
      <c r="P1607" s="137" t="n">
        <v>6821.587077295066</v>
      </c>
      <c r="Q1607" s="139" t="n"/>
      <c r="R1607" s="16" t="n"/>
    </row>
    <row r="1608">
      <c r="B1608" s="9" t="n">
        <v>1543</v>
      </c>
      <c r="C1608" s="136" t="n">
        <v>43896.25</v>
      </c>
      <c r="D1608" s="40" t="n">
        <v>31952.12039281991</v>
      </c>
      <c r="E1608" s="40" t="n">
        <v>0</v>
      </c>
      <c r="F1608" s="137" t="n">
        <v>31952.12039281991</v>
      </c>
      <c r="G1608" s="137" t="n">
        <v>64000</v>
      </c>
      <c r="H1608" s="137" t="n">
        <v>31952.12039281991</v>
      </c>
      <c r="I1608" s="137" t="n">
        <v>0</v>
      </c>
      <c r="J1608" s="138" t="n">
        <v>0</v>
      </c>
      <c r="K1608" s="138" t="n">
        <v>0</v>
      </c>
      <c r="L1608" s="138" t="n">
        <v>0</v>
      </c>
      <c r="M1608" s="138" t="n">
        <v>0</v>
      </c>
      <c r="N1608" s="138" t="n">
        <v>32047.87960718009</v>
      </c>
      <c r="O1608" s="138" t="n">
        <v>0</v>
      </c>
      <c r="P1608" s="137" t="n">
        <v>6821.587077295066</v>
      </c>
      <c r="Q1608" s="139" t="n"/>
      <c r="R1608" s="16" t="n"/>
    </row>
    <row r="1609">
      <c r="B1609" s="9" t="n">
        <v>1544</v>
      </c>
      <c r="C1609" s="136" t="n">
        <v>43896.29166666666</v>
      </c>
      <c r="D1609" s="40" t="n">
        <v>9789.081457028047</v>
      </c>
      <c r="E1609" s="40" t="n">
        <v>0</v>
      </c>
      <c r="F1609" s="137" t="n">
        <v>9789.081457028047</v>
      </c>
      <c r="G1609" s="137" t="n">
        <v>64000</v>
      </c>
      <c r="H1609" s="137" t="n">
        <v>9789.081457028047</v>
      </c>
      <c r="I1609" s="137" t="n">
        <v>0</v>
      </c>
      <c r="J1609" s="138" t="n">
        <v>0</v>
      </c>
      <c r="K1609" s="138" t="n">
        <v>0</v>
      </c>
      <c r="L1609" s="138" t="n">
        <v>0</v>
      </c>
      <c r="M1609" s="138" t="n">
        <v>0</v>
      </c>
      <c r="N1609" s="138" t="n">
        <v>54210.91854297195</v>
      </c>
      <c r="O1609" s="138" t="n">
        <v>0</v>
      </c>
      <c r="P1609" s="137" t="n">
        <v>6821.587077295066</v>
      </c>
      <c r="Q1609" s="139" t="n"/>
      <c r="R1609" s="16" t="n"/>
    </row>
    <row r="1610">
      <c r="B1610" s="9" t="n">
        <v>1545</v>
      </c>
      <c r="C1610" s="136" t="n">
        <v>43896.33333333334</v>
      </c>
      <c r="D1610" s="40" t="n">
        <v>4091.455609867048</v>
      </c>
      <c r="E1610" s="40" t="n">
        <v>11670.0570371044</v>
      </c>
      <c r="F1610" s="137" t="n">
        <v>15761.51264697145</v>
      </c>
      <c r="G1610" s="137" t="n">
        <v>64000</v>
      </c>
      <c r="H1610" s="137" t="n">
        <v>15761.51264697145</v>
      </c>
      <c r="I1610" s="137" t="n">
        <v>0</v>
      </c>
      <c r="J1610" s="138" t="n">
        <v>0</v>
      </c>
      <c r="K1610" s="138" t="n">
        <v>0</v>
      </c>
      <c r="L1610" s="138" t="n">
        <v>0</v>
      </c>
      <c r="M1610" s="138" t="n">
        <v>0</v>
      </c>
      <c r="N1610" s="138" t="n">
        <v>48238.48735302855</v>
      </c>
      <c r="O1610" s="138" t="n">
        <v>0</v>
      </c>
      <c r="P1610" s="137" t="n">
        <v>6821.587077295066</v>
      </c>
      <c r="Q1610" s="139" t="n"/>
      <c r="R1610" s="16" t="n"/>
    </row>
    <row r="1611">
      <c r="B1611" s="9" t="n">
        <v>1546</v>
      </c>
      <c r="C1611" s="136" t="n">
        <v>43896.375</v>
      </c>
      <c r="D1611" s="40" t="n">
        <v>55.93843429020518</v>
      </c>
      <c r="E1611" s="40" t="n">
        <v>17095.39331455346</v>
      </c>
      <c r="F1611" s="137" t="n">
        <v>17151.33174884366</v>
      </c>
      <c r="G1611" s="137" t="n">
        <v>64000</v>
      </c>
      <c r="H1611" s="137" t="n">
        <v>17151.33174884366</v>
      </c>
      <c r="I1611" s="137" t="n">
        <v>0</v>
      </c>
      <c r="J1611" s="138" t="n">
        <v>0</v>
      </c>
      <c r="K1611" s="138" t="n">
        <v>0</v>
      </c>
      <c r="L1611" s="138" t="n">
        <v>0</v>
      </c>
      <c r="M1611" s="138" t="n">
        <v>0</v>
      </c>
      <c r="N1611" s="138" t="n">
        <v>46848.66825115634</v>
      </c>
      <c r="O1611" s="138" t="n">
        <v>0</v>
      </c>
      <c r="P1611" s="137" t="n">
        <v>6821.587077295066</v>
      </c>
      <c r="Q1611" s="139" t="n"/>
      <c r="R1611" s="16" t="n"/>
    </row>
    <row r="1612">
      <c r="B1612" s="9" t="n">
        <v>1547</v>
      </c>
      <c r="C1612" s="136" t="n">
        <v>43896.41666666666</v>
      </c>
      <c r="D1612" s="40" t="n">
        <v>0</v>
      </c>
      <c r="E1612" s="40" t="n">
        <v>28988.8119752148</v>
      </c>
      <c r="F1612" s="137" t="n">
        <v>28988.8119752148</v>
      </c>
      <c r="G1612" s="137" t="n">
        <v>64000</v>
      </c>
      <c r="H1612" s="137" t="n">
        <v>28988.8119752148</v>
      </c>
      <c r="I1612" s="137" t="n">
        <v>0</v>
      </c>
      <c r="J1612" s="138" t="n">
        <v>0</v>
      </c>
      <c r="K1612" s="138" t="n">
        <v>0</v>
      </c>
      <c r="L1612" s="138" t="n">
        <v>0</v>
      </c>
      <c r="M1612" s="138" t="n">
        <v>0</v>
      </c>
      <c r="N1612" s="138" t="n">
        <v>35011.1880247852</v>
      </c>
      <c r="O1612" s="138" t="n">
        <v>0</v>
      </c>
      <c r="P1612" s="137" t="n">
        <v>6821.587077295066</v>
      </c>
      <c r="Q1612" s="139" t="n"/>
      <c r="R1612" s="16" t="n"/>
    </row>
    <row r="1613">
      <c r="B1613" s="9" t="n">
        <v>1548</v>
      </c>
      <c r="C1613" s="136" t="n">
        <v>43896.45833333334</v>
      </c>
      <c r="D1613" s="40" t="n">
        <v>832.5720452495653</v>
      </c>
      <c r="E1613" s="40" t="n">
        <v>39081.23059751171</v>
      </c>
      <c r="F1613" s="137" t="n">
        <v>39913.80264276127</v>
      </c>
      <c r="G1613" s="137" t="n">
        <v>64000</v>
      </c>
      <c r="H1613" s="137" t="n">
        <v>39913.80264276127</v>
      </c>
      <c r="I1613" s="137" t="n">
        <v>0</v>
      </c>
      <c r="J1613" s="138" t="n">
        <v>0</v>
      </c>
      <c r="K1613" s="138" t="n">
        <v>0</v>
      </c>
      <c r="L1613" s="138" t="n">
        <v>0</v>
      </c>
      <c r="M1613" s="138" t="n">
        <v>0</v>
      </c>
      <c r="N1613" s="138" t="n">
        <v>24086.19735723873</v>
      </c>
      <c r="O1613" s="138" t="n">
        <v>0</v>
      </c>
      <c r="P1613" s="137" t="n">
        <v>6821.587077295066</v>
      </c>
      <c r="Q1613" s="139" t="n"/>
      <c r="R1613" s="16" t="n"/>
    </row>
    <row r="1614">
      <c r="B1614" s="9" t="n">
        <v>1549</v>
      </c>
      <c r="C1614" s="136" t="n">
        <v>43896.5</v>
      </c>
      <c r="D1614" s="40" t="n">
        <v>518.9120907024201</v>
      </c>
      <c r="E1614" s="40" t="n">
        <v>38600.41531311806</v>
      </c>
      <c r="F1614" s="137" t="n">
        <v>39119.32740382048</v>
      </c>
      <c r="G1614" s="137" t="n">
        <v>64000</v>
      </c>
      <c r="H1614" s="137" t="n">
        <v>39119.32740382048</v>
      </c>
      <c r="I1614" s="137" t="n">
        <v>0</v>
      </c>
      <c r="J1614" s="138" t="n">
        <v>0</v>
      </c>
      <c r="K1614" s="138" t="n">
        <v>0</v>
      </c>
      <c r="L1614" s="138" t="n">
        <v>0</v>
      </c>
      <c r="M1614" s="138" t="n">
        <v>0</v>
      </c>
      <c r="N1614" s="138" t="n">
        <v>24880.67259617952</v>
      </c>
      <c r="O1614" s="138" t="n">
        <v>0</v>
      </c>
      <c r="P1614" s="137" t="n">
        <v>6821.587077295066</v>
      </c>
      <c r="Q1614" s="139" t="n"/>
      <c r="R1614" s="16" t="n"/>
    </row>
    <row r="1615">
      <c r="B1615" s="9" t="n">
        <v>1550</v>
      </c>
      <c r="C1615" s="136" t="n">
        <v>43896.54166666666</v>
      </c>
      <c r="D1615" s="40" t="n">
        <v>6060.575223136982</v>
      </c>
      <c r="E1615" s="40" t="n">
        <v>64841.48745608492</v>
      </c>
      <c r="F1615" s="137" t="n">
        <v>70902.0626792219</v>
      </c>
      <c r="G1615" s="137" t="n">
        <v>64000</v>
      </c>
      <c r="H1615" s="137" t="n">
        <v>70902.0626792219</v>
      </c>
      <c r="I1615" s="137" t="n">
        <v>6902.062679221897</v>
      </c>
      <c r="J1615" s="138" t="n">
        <v>6418.918291676365</v>
      </c>
      <c r="K1615" s="138" t="n">
        <v>0</v>
      </c>
      <c r="L1615" s="138" t="n">
        <v>0</v>
      </c>
      <c r="M1615" s="138" t="n">
        <v>0</v>
      </c>
      <c r="N1615" s="138" t="n">
        <v>0</v>
      </c>
      <c r="O1615" s="138" t="n">
        <v>0</v>
      </c>
      <c r="P1615" s="137" t="n">
        <v>13240.50536897143</v>
      </c>
      <c r="Q1615" s="139" t="n"/>
      <c r="R1615" s="16" t="n"/>
    </row>
    <row r="1616">
      <c r="B1616" s="9" t="n">
        <v>1551</v>
      </c>
      <c r="C1616" s="136" t="n">
        <v>43896.58333333334</v>
      </c>
      <c r="D1616" s="40" t="n">
        <v>8410.856725872736</v>
      </c>
      <c r="E1616" s="40" t="n">
        <v>58767.61874532577</v>
      </c>
      <c r="F1616" s="137" t="n">
        <v>67178.47547119852</v>
      </c>
      <c r="G1616" s="137" t="n">
        <v>64000</v>
      </c>
      <c r="H1616" s="137" t="n">
        <v>67178.47547119852</v>
      </c>
      <c r="I1616" s="137" t="n">
        <v>3178.475471198515</v>
      </c>
      <c r="J1616" s="138" t="n">
        <v>2955.982188214619</v>
      </c>
      <c r="K1616" s="138" t="n">
        <v>0</v>
      </c>
      <c r="L1616" s="138" t="n">
        <v>0</v>
      </c>
      <c r="M1616" s="138" t="n">
        <v>0</v>
      </c>
      <c r="N1616" s="138" t="n">
        <v>0</v>
      </c>
      <c r="O1616" s="138" t="n">
        <v>0</v>
      </c>
      <c r="P1616" s="137" t="n">
        <v>16196.48755718605</v>
      </c>
      <c r="Q1616" s="139" t="n"/>
      <c r="R1616" s="16" t="n"/>
    </row>
    <row r="1617">
      <c r="B1617" s="9" t="n">
        <v>1552</v>
      </c>
      <c r="C1617" s="136" t="n">
        <v>43896.625</v>
      </c>
      <c r="D1617" s="40" t="n">
        <v>5503.214492844914</v>
      </c>
      <c r="E1617" s="40" t="n">
        <v>57031.66788154106</v>
      </c>
      <c r="F1617" s="137" t="n">
        <v>62534.88237438598</v>
      </c>
      <c r="G1617" s="137" t="n">
        <v>64000</v>
      </c>
      <c r="H1617" s="137" t="n">
        <v>62534.88237438598</v>
      </c>
      <c r="I1617" s="137" t="n">
        <v>0</v>
      </c>
      <c r="J1617" s="138" t="n">
        <v>0</v>
      </c>
      <c r="K1617" s="138" t="n">
        <v>0</v>
      </c>
      <c r="L1617" s="138" t="n">
        <v>1592.519158276113</v>
      </c>
      <c r="M1617" s="138" t="n">
        <v>1465.117625614024</v>
      </c>
      <c r="N1617" s="138" t="n">
        <v>0</v>
      </c>
      <c r="O1617" s="138" t="n">
        <v>0</v>
      </c>
      <c r="P1617" s="137" t="n">
        <v>14603.96839890994</v>
      </c>
      <c r="Q1617" s="139" t="n"/>
      <c r="R1617" s="16" t="n"/>
    </row>
    <row r="1618">
      <c r="B1618" s="9" t="n">
        <v>1553</v>
      </c>
      <c r="C1618" s="136" t="n">
        <v>43896.66666666666</v>
      </c>
      <c r="D1618" s="40" t="n">
        <v>1427.225065068439</v>
      </c>
      <c r="E1618" s="40" t="n">
        <v>31262.0063230286</v>
      </c>
      <c r="F1618" s="137" t="n">
        <v>32689.23138809704</v>
      </c>
      <c r="G1618" s="137" t="n">
        <v>64000</v>
      </c>
      <c r="H1618" s="137" t="n">
        <v>32689.23138809704</v>
      </c>
      <c r="I1618" s="137" t="n">
        <v>0</v>
      </c>
      <c r="J1618" s="138" t="n">
        <v>0</v>
      </c>
      <c r="K1618" s="138" t="n">
        <v>0</v>
      </c>
      <c r="L1618" s="138" t="n">
        <v>7782.38132161487</v>
      </c>
      <c r="M1618" s="138" t="n">
        <v>7159.790815885681</v>
      </c>
      <c r="N1618" s="138" t="n">
        <v>24150.97779601728</v>
      </c>
      <c r="O1618" s="138" t="n">
        <v>0</v>
      </c>
      <c r="P1618" s="137" t="n">
        <v>6821.587077295066</v>
      </c>
      <c r="Q1618" s="139" t="n"/>
      <c r="R1618" s="16" t="n"/>
    </row>
    <row r="1619">
      <c r="B1619" s="9" t="n">
        <v>1554</v>
      </c>
      <c r="C1619" s="136" t="n">
        <v>43896.70833333334</v>
      </c>
      <c r="D1619" s="40" t="n">
        <v>0</v>
      </c>
      <c r="E1619" s="40" t="n">
        <v>17991.19098376607</v>
      </c>
      <c r="F1619" s="137" t="n">
        <v>17991.19098376607</v>
      </c>
      <c r="G1619" s="137" t="n">
        <v>64000</v>
      </c>
      <c r="H1619" s="137" t="n">
        <v>17991.19098376607</v>
      </c>
      <c r="I1619" s="137" t="n">
        <v>0</v>
      </c>
      <c r="J1619" s="138" t="n">
        <v>0</v>
      </c>
      <c r="K1619" s="138" t="n">
        <v>0</v>
      </c>
      <c r="L1619" s="138" t="n">
        <v>0</v>
      </c>
      <c r="M1619" s="138" t="n">
        <v>0</v>
      </c>
      <c r="N1619" s="138" t="n">
        <v>46008.80901623394</v>
      </c>
      <c r="O1619" s="138" t="n">
        <v>0</v>
      </c>
      <c r="P1619" s="137" t="n">
        <v>6821.587077295066</v>
      </c>
      <c r="Q1619" s="139" t="n"/>
      <c r="R1619" s="16" t="n"/>
    </row>
    <row r="1620">
      <c r="B1620" s="9" t="n">
        <v>1555</v>
      </c>
      <c r="C1620" s="136" t="n">
        <v>43896.75</v>
      </c>
      <c r="D1620" s="40" t="n">
        <v>0</v>
      </c>
      <c r="E1620" s="40" t="n">
        <v>143.3981623235615</v>
      </c>
      <c r="F1620" s="137" t="n">
        <v>143.3981623235615</v>
      </c>
      <c r="G1620" s="137" t="n">
        <v>64000</v>
      </c>
      <c r="H1620" s="137" t="n">
        <v>143.3981623235615</v>
      </c>
      <c r="I1620" s="137" t="n">
        <v>0</v>
      </c>
      <c r="J1620" s="138" t="n">
        <v>0</v>
      </c>
      <c r="K1620" s="138" t="n">
        <v>0</v>
      </c>
      <c r="L1620" s="138" t="n">
        <v>0</v>
      </c>
      <c r="M1620" s="138" t="n">
        <v>0</v>
      </c>
      <c r="N1620" s="138" t="n">
        <v>63856.60183767644</v>
      </c>
      <c r="O1620" s="138" t="n">
        <v>0</v>
      </c>
      <c r="P1620" s="137" t="n">
        <v>6821.587077295066</v>
      </c>
      <c r="Q1620" s="139" t="n"/>
      <c r="R1620" s="16" t="n"/>
    </row>
    <row r="1621">
      <c r="B1621" s="9" t="n">
        <v>1556</v>
      </c>
      <c r="C1621" s="136" t="n">
        <v>43896.79166666666</v>
      </c>
      <c r="D1621" s="40" t="n">
        <v>0</v>
      </c>
      <c r="E1621" s="40" t="n">
        <v>0</v>
      </c>
      <c r="F1621" s="137" t="n">
        <v>0</v>
      </c>
      <c r="G1621" s="137" t="n">
        <v>64000</v>
      </c>
      <c r="H1621" s="137" t="n">
        <v>0</v>
      </c>
      <c r="I1621" s="137" t="n">
        <v>0</v>
      </c>
      <c r="J1621" s="138" t="n">
        <v>0</v>
      </c>
      <c r="K1621" s="138" t="n">
        <v>0</v>
      </c>
      <c r="L1621" s="138" t="n">
        <v>0</v>
      </c>
      <c r="M1621" s="138" t="n">
        <v>0</v>
      </c>
      <c r="N1621" s="138" t="n">
        <v>64000</v>
      </c>
      <c r="O1621" s="138" t="n">
        <v>0</v>
      </c>
      <c r="P1621" s="137" t="n">
        <v>6821.587077295066</v>
      </c>
      <c r="Q1621" s="139" t="n"/>
      <c r="R1621" s="16" t="n"/>
    </row>
    <row r="1622">
      <c r="B1622" s="9" t="n">
        <v>1557</v>
      </c>
      <c r="C1622" s="136" t="n">
        <v>43896.83333333334</v>
      </c>
      <c r="D1622" s="40" t="n">
        <v>0</v>
      </c>
      <c r="E1622" s="40" t="n">
        <v>0</v>
      </c>
      <c r="F1622" s="137" t="n">
        <v>0</v>
      </c>
      <c r="G1622" s="137" t="n">
        <v>64000</v>
      </c>
      <c r="H1622" s="137" t="n">
        <v>0</v>
      </c>
      <c r="I1622" s="137" t="n">
        <v>0</v>
      </c>
      <c r="J1622" s="138" t="n">
        <v>0</v>
      </c>
      <c r="K1622" s="138" t="n">
        <v>0</v>
      </c>
      <c r="L1622" s="138" t="n">
        <v>0</v>
      </c>
      <c r="M1622" s="138" t="n">
        <v>0</v>
      </c>
      <c r="N1622" s="138" t="n">
        <v>64000</v>
      </c>
      <c r="O1622" s="138" t="n">
        <v>0</v>
      </c>
      <c r="P1622" s="137" t="n">
        <v>6821.587077295066</v>
      </c>
      <c r="Q1622" s="139" t="n"/>
      <c r="R1622" s="16" t="n"/>
    </row>
    <row r="1623">
      <c r="B1623" s="9" t="n">
        <v>1558</v>
      </c>
      <c r="C1623" s="136" t="n">
        <v>43896.875</v>
      </c>
      <c r="D1623" s="40" t="n">
        <v>0</v>
      </c>
      <c r="E1623" s="40" t="n">
        <v>0</v>
      </c>
      <c r="F1623" s="137" t="n">
        <v>0</v>
      </c>
      <c r="G1623" s="137" t="n">
        <v>64000</v>
      </c>
      <c r="H1623" s="137" t="n">
        <v>0</v>
      </c>
      <c r="I1623" s="137" t="n">
        <v>0</v>
      </c>
      <c r="J1623" s="138" t="n">
        <v>0</v>
      </c>
      <c r="K1623" s="138" t="n">
        <v>0</v>
      </c>
      <c r="L1623" s="138" t="n">
        <v>0</v>
      </c>
      <c r="M1623" s="138" t="n">
        <v>0</v>
      </c>
      <c r="N1623" s="138" t="n">
        <v>64000</v>
      </c>
      <c r="O1623" s="138" t="n">
        <v>0</v>
      </c>
      <c r="P1623" s="137" t="n">
        <v>6821.587077295066</v>
      </c>
      <c r="Q1623" s="139" t="n"/>
      <c r="R1623" s="16" t="n"/>
    </row>
    <row r="1624">
      <c r="B1624" s="9" t="n">
        <v>1559</v>
      </c>
      <c r="C1624" s="136" t="n">
        <v>43896.91666666666</v>
      </c>
      <c r="D1624" s="40" t="n">
        <v>518.4784594288526</v>
      </c>
      <c r="E1624" s="40" t="n">
        <v>0</v>
      </c>
      <c r="F1624" s="137" t="n">
        <v>518.4784594288526</v>
      </c>
      <c r="G1624" s="137" t="n">
        <v>64000</v>
      </c>
      <c r="H1624" s="137" t="n">
        <v>518.4784594288526</v>
      </c>
      <c r="I1624" s="137" t="n">
        <v>0</v>
      </c>
      <c r="J1624" s="138" t="n">
        <v>0</v>
      </c>
      <c r="K1624" s="138" t="n">
        <v>0</v>
      </c>
      <c r="L1624" s="138" t="n">
        <v>0</v>
      </c>
      <c r="M1624" s="138" t="n">
        <v>0</v>
      </c>
      <c r="N1624" s="138" t="n">
        <v>63481.52154057115</v>
      </c>
      <c r="O1624" s="138" t="n">
        <v>0</v>
      </c>
      <c r="P1624" s="137" t="n">
        <v>6821.587077295066</v>
      </c>
      <c r="Q1624" s="139" t="n"/>
      <c r="R1624" s="16" t="n"/>
    </row>
    <row r="1625">
      <c r="B1625" s="9" t="n">
        <v>1560</v>
      </c>
      <c r="C1625" s="136" t="n">
        <v>43896.95833333334</v>
      </c>
      <c r="D1625" s="40" t="n">
        <v>916.9855998373685</v>
      </c>
      <c r="E1625" s="40" t="n">
        <v>0</v>
      </c>
      <c r="F1625" s="137" t="n">
        <v>916.9855998373685</v>
      </c>
      <c r="G1625" s="137" t="n">
        <v>64000</v>
      </c>
      <c r="H1625" s="137" t="n">
        <v>916.9855998373685</v>
      </c>
      <c r="I1625" s="137" t="n">
        <v>0</v>
      </c>
      <c r="J1625" s="138" t="n">
        <v>0</v>
      </c>
      <c r="K1625" s="138" t="n">
        <v>0</v>
      </c>
      <c r="L1625" s="138" t="n">
        <v>0</v>
      </c>
      <c r="M1625" s="138" t="n">
        <v>0</v>
      </c>
      <c r="N1625" s="138" t="n">
        <v>63083.01440016263</v>
      </c>
      <c r="O1625" s="138" t="n">
        <v>0</v>
      </c>
      <c r="P1625" s="137" t="n">
        <v>6821.587077295066</v>
      </c>
      <c r="Q1625" s="139" t="n"/>
      <c r="R1625" s="16" t="n"/>
    </row>
    <row r="1626">
      <c r="B1626" s="9" t="n">
        <v>1561</v>
      </c>
      <c r="C1626" s="136" t="n">
        <v>43897</v>
      </c>
      <c r="D1626" s="40" t="n">
        <v>1590.270423929812</v>
      </c>
      <c r="E1626" s="40" t="n">
        <v>0</v>
      </c>
      <c r="F1626" s="137" t="n">
        <v>1590.270423929812</v>
      </c>
      <c r="G1626" s="137" t="n">
        <v>64000</v>
      </c>
      <c r="H1626" s="137" t="n">
        <v>1590.270423929812</v>
      </c>
      <c r="I1626" s="137" t="n">
        <v>0</v>
      </c>
      <c r="J1626" s="138" t="n">
        <v>0</v>
      </c>
      <c r="K1626" s="138" t="n">
        <v>0</v>
      </c>
      <c r="L1626" s="138" t="n">
        <v>0</v>
      </c>
      <c r="M1626" s="138" t="n">
        <v>0</v>
      </c>
      <c r="N1626" s="138" t="n">
        <v>62409.72957607019</v>
      </c>
      <c r="O1626" s="138" t="n">
        <v>0</v>
      </c>
      <c r="P1626" s="137" t="n">
        <v>6821.587077295066</v>
      </c>
      <c r="Q1626" s="139" t="n"/>
      <c r="R1626" s="16" t="n"/>
    </row>
    <row r="1627">
      <c r="B1627" s="9" t="n">
        <v>1562</v>
      </c>
      <c r="C1627" s="136" t="n">
        <v>43897.04166666666</v>
      </c>
      <c r="D1627" s="40" t="n">
        <v>7760.987990552938</v>
      </c>
      <c r="E1627" s="40" t="n">
        <v>0</v>
      </c>
      <c r="F1627" s="137" t="n">
        <v>7760.987990552938</v>
      </c>
      <c r="G1627" s="137" t="n">
        <v>64000</v>
      </c>
      <c r="H1627" s="137" t="n">
        <v>7760.987990552938</v>
      </c>
      <c r="I1627" s="137" t="n">
        <v>0</v>
      </c>
      <c r="J1627" s="138" t="n">
        <v>0</v>
      </c>
      <c r="K1627" s="138" t="n">
        <v>0</v>
      </c>
      <c r="L1627" s="138" t="n">
        <v>0</v>
      </c>
      <c r="M1627" s="138" t="n">
        <v>0</v>
      </c>
      <c r="N1627" s="138" t="n">
        <v>56239.01200944706</v>
      </c>
      <c r="O1627" s="138" t="n">
        <v>0</v>
      </c>
      <c r="P1627" s="137" t="n">
        <v>6821.587077295066</v>
      </c>
      <c r="Q1627" s="139" t="n"/>
      <c r="R1627" s="16" t="n"/>
    </row>
    <row r="1628">
      <c r="B1628" s="9" t="n">
        <v>1563</v>
      </c>
      <c r="C1628" s="136" t="n">
        <v>43897.08333333334</v>
      </c>
      <c r="D1628" s="40" t="n">
        <v>10086.6970544532</v>
      </c>
      <c r="E1628" s="40" t="n">
        <v>0</v>
      </c>
      <c r="F1628" s="137" t="n">
        <v>10086.6970544532</v>
      </c>
      <c r="G1628" s="137" t="n">
        <v>64000</v>
      </c>
      <c r="H1628" s="137" t="n">
        <v>10086.6970544532</v>
      </c>
      <c r="I1628" s="137" t="n">
        <v>0</v>
      </c>
      <c r="J1628" s="138" t="n">
        <v>0</v>
      </c>
      <c r="K1628" s="138" t="n">
        <v>0</v>
      </c>
      <c r="L1628" s="138" t="n">
        <v>0</v>
      </c>
      <c r="M1628" s="138" t="n">
        <v>0</v>
      </c>
      <c r="N1628" s="138" t="n">
        <v>53913.30294554681</v>
      </c>
      <c r="O1628" s="138" t="n">
        <v>0</v>
      </c>
      <c r="P1628" s="137" t="n">
        <v>6821.587077295066</v>
      </c>
      <c r="Q1628" s="139" t="n"/>
      <c r="R1628" s="16" t="n"/>
    </row>
    <row r="1629">
      <c r="B1629" s="9" t="n">
        <v>1564</v>
      </c>
      <c r="C1629" s="136" t="n">
        <v>43897.125</v>
      </c>
      <c r="D1629" s="40" t="n">
        <v>3527.301322955754</v>
      </c>
      <c r="E1629" s="40" t="n">
        <v>0</v>
      </c>
      <c r="F1629" s="137" t="n">
        <v>3527.301322955754</v>
      </c>
      <c r="G1629" s="137" t="n">
        <v>64000</v>
      </c>
      <c r="H1629" s="137" t="n">
        <v>3527.301322955754</v>
      </c>
      <c r="I1629" s="137" t="n">
        <v>0</v>
      </c>
      <c r="J1629" s="138" t="n">
        <v>0</v>
      </c>
      <c r="K1629" s="138" t="n">
        <v>0</v>
      </c>
      <c r="L1629" s="138" t="n">
        <v>0</v>
      </c>
      <c r="M1629" s="138" t="n">
        <v>0</v>
      </c>
      <c r="N1629" s="138" t="n">
        <v>60472.69867704425</v>
      </c>
      <c r="O1629" s="138" t="n">
        <v>0</v>
      </c>
      <c r="P1629" s="137" t="n">
        <v>6821.587077295066</v>
      </c>
      <c r="Q1629" s="139" t="n"/>
      <c r="R1629" s="16" t="n"/>
    </row>
    <row r="1630">
      <c r="B1630" s="9" t="n">
        <v>1565</v>
      </c>
      <c r="C1630" s="136" t="n">
        <v>43897.16666666666</v>
      </c>
      <c r="D1630" s="40" t="n">
        <v>2095.450857635929</v>
      </c>
      <c r="E1630" s="40" t="n">
        <v>0</v>
      </c>
      <c r="F1630" s="137" t="n">
        <v>2095.450857635929</v>
      </c>
      <c r="G1630" s="137" t="n">
        <v>64000</v>
      </c>
      <c r="H1630" s="137" t="n">
        <v>2095.450857635929</v>
      </c>
      <c r="I1630" s="137" t="n">
        <v>0</v>
      </c>
      <c r="J1630" s="138" t="n">
        <v>0</v>
      </c>
      <c r="K1630" s="138" t="n">
        <v>0</v>
      </c>
      <c r="L1630" s="138" t="n">
        <v>0</v>
      </c>
      <c r="M1630" s="138" t="n">
        <v>0</v>
      </c>
      <c r="N1630" s="138" t="n">
        <v>61904.54914236407</v>
      </c>
      <c r="O1630" s="138" t="n">
        <v>0</v>
      </c>
      <c r="P1630" s="137" t="n">
        <v>6821.587077295066</v>
      </c>
      <c r="Q1630" s="139" t="n"/>
      <c r="R1630" s="16" t="n"/>
    </row>
    <row r="1631">
      <c r="B1631" s="9" t="n">
        <v>1566</v>
      </c>
      <c r="C1631" s="136" t="n">
        <v>43897.20833333334</v>
      </c>
      <c r="D1631" s="40" t="n">
        <v>6512.852641467868</v>
      </c>
      <c r="E1631" s="40" t="n">
        <v>0</v>
      </c>
      <c r="F1631" s="137" t="n">
        <v>6512.852641467868</v>
      </c>
      <c r="G1631" s="137" t="n">
        <v>64000</v>
      </c>
      <c r="H1631" s="137" t="n">
        <v>6512.852641467868</v>
      </c>
      <c r="I1631" s="137" t="n">
        <v>0</v>
      </c>
      <c r="J1631" s="138" t="n">
        <v>0</v>
      </c>
      <c r="K1631" s="138" t="n">
        <v>0</v>
      </c>
      <c r="L1631" s="138" t="n">
        <v>0</v>
      </c>
      <c r="M1631" s="138" t="n">
        <v>0</v>
      </c>
      <c r="N1631" s="138" t="n">
        <v>57487.14735853213</v>
      </c>
      <c r="O1631" s="138" t="n">
        <v>0</v>
      </c>
      <c r="P1631" s="137" t="n">
        <v>6821.587077295066</v>
      </c>
      <c r="Q1631" s="139" t="n"/>
      <c r="R1631" s="16" t="n"/>
    </row>
    <row r="1632">
      <c r="B1632" s="9" t="n">
        <v>1567</v>
      </c>
      <c r="C1632" s="136" t="n">
        <v>43897.25</v>
      </c>
      <c r="D1632" s="40" t="n">
        <v>745.5567030203572</v>
      </c>
      <c r="E1632" s="40" t="n">
        <v>0</v>
      </c>
      <c r="F1632" s="137" t="n">
        <v>745.5567030203572</v>
      </c>
      <c r="G1632" s="137" t="n">
        <v>64000</v>
      </c>
      <c r="H1632" s="137" t="n">
        <v>745.5567030203572</v>
      </c>
      <c r="I1632" s="137" t="n">
        <v>0</v>
      </c>
      <c r="J1632" s="138" t="n">
        <v>0</v>
      </c>
      <c r="K1632" s="138" t="n">
        <v>0</v>
      </c>
      <c r="L1632" s="138" t="n">
        <v>0</v>
      </c>
      <c r="M1632" s="138" t="n">
        <v>0</v>
      </c>
      <c r="N1632" s="138" t="n">
        <v>63254.44329697964</v>
      </c>
      <c r="O1632" s="138" t="n">
        <v>0</v>
      </c>
      <c r="P1632" s="137" t="n">
        <v>6821.587077295066</v>
      </c>
      <c r="Q1632" s="139" t="n"/>
      <c r="R1632" s="16" t="n"/>
    </row>
    <row r="1633">
      <c r="B1633" s="9" t="n">
        <v>1568</v>
      </c>
      <c r="C1633" s="136" t="n">
        <v>43897.29166666666</v>
      </c>
      <c r="D1633" s="40" t="n">
        <v>25232.71472137606</v>
      </c>
      <c r="E1633" s="40" t="n">
        <v>0</v>
      </c>
      <c r="F1633" s="137" t="n">
        <v>25232.71472137606</v>
      </c>
      <c r="G1633" s="137" t="n">
        <v>64000</v>
      </c>
      <c r="H1633" s="137" t="n">
        <v>25232.71472137606</v>
      </c>
      <c r="I1633" s="137" t="n">
        <v>0</v>
      </c>
      <c r="J1633" s="138" t="n">
        <v>0</v>
      </c>
      <c r="K1633" s="138" t="n">
        <v>0</v>
      </c>
      <c r="L1633" s="138" t="n">
        <v>0</v>
      </c>
      <c r="M1633" s="138" t="n">
        <v>0</v>
      </c>
      <c r="N1633" s="138" t="n">
        <v>38767.28527862394</v>
      </c>
      <c r="O1633" s="138" t="n">
        <v>0</v>
      </c>
      <c r="P1633" s="137" t="n">
        <v>6821.587077295066</v>
      </c>
      <c r="Q1633" s="139" t="n"/>
      <c r="R1633" s="16" t="n"/>
    </row>
    <row r="1634">
      <c r="B1634" s="9" t="n">
        <v>1569</v>
      </c>
      <c r="C1634" s="136" t="n">
        <v>43897.33333333334</v>
      </c>
      <c r="D1634" s="40" t="n">
        <v>39523.32242930814</v>
      </c>
      <c r="E1634" s="40" t="n">
        <v>11658.30116218035</v>
      </c>
      <c r="F1634" s="137" t="n">
        <v>51181.62359148849</v>
      </c>
      <c r="G1634" s="137" t="n">
        <v>64000</v>
      </c>
      <c r="H1634" s="137" t="n">
        <v>51181.62359148849</v>
      </c>
      <c r="I1634" s="137" t="n">
        <v>0</v>
      </c>
      <c r="J1634" s="138" t="n">
        <v>0</v>
      </c>
      <c r="K1634" s="138" t="n">
        <v>0</v>
      </c>
      <c r="L1634" s="138" t="n">
        <v>0</v>
      </c>
      <c r="M1634" s="138" t="n">
        <v>0</v>
      </c>
      <c r="N1634" s="138" t="n">
        <v>12818.37640851151</v>
      </c>
      <c r="O1634" s="138" t="n">
        <v>0</v>
      </c>
      <c r="P1634" s="137" t="n">
        <v>6821.587077295066</v>
      </c>
      <c r="Q1634" s="139" t="n"/>
      <c r="R1634" s="16" t="n"/>
    </row>
    <row r="1635">
      <c r="B1635" s="9" t="n">
        <v>1570</v>
      </c>
      <c r="C1635" s="136" t="n">
        <v>43897.375</v>
      </c>
      <c r="D1635" s="40" t="n">
        <v>18642.09753818176</v>
      </c>
      <c r="E1635" s="40" t="n">
        <v>32166.81682968298</v>
      </c>
      <c r="F1635" s="137" t="n">
        <v>50808.91436786474</v>
      </c>
      <c r="G1635" s="137" t="n">
        <v>64000</v>
      </c>
      <c r="H1635" s="137" t="n">
        <v>50808.91436786474</v>
      </c>
      <c r="I1635" s="137" t="n">
        <v>0</v>
      </c>
      <c r="J1635" s="138" t="n">
        <v>0</v>
      </c>
      <c r="K1635" s="138" t="n">
        <v>0</v>
      </c>
      <c r="L1635" s="138" t="n">
        <v>0</v>
      </c>
      <c r="M1635" s="138" t="n">
        <v>0</v>
      </c>
      <c r="N1635" s="138" t="n">
        <v>13191.08563213526</v>
      </c>
      <c r="O1635" s="138" t="n">
        <v>0</v>
      </c>
      <c r="P1635" s="137" t="n">
        <v>6821.587077295066</v>
      </c>
      <c r="Q1635" s="139" t="n"/>
      <c r="R1635" s="16" t="n"/>
    </row>
    <row r="1636">
      <c r="B1636" s="9" t="n">
        <v>1571</v>
      </c>
      <c r="C1636" s="136" t="n">
        <v>43897.41666666666</v>
      </c>
      <c r="D1636" s="40" t="n">
        <v>134063.6126924905</v>
      </c>
      <c r="E1636" s="40" t="n">
        <v>47548.59544280743</v>
      </c>
      <c r="F1636" s="137" t="n">
        <v>181612.208135298</v>
      </c>
      <c r="G1636" s="137" t="n">
        <v>64000</v>
      </c>
      <c r="H1636" s="137" t="n">
        <v>86738.62359098355</v>
      </c>
      <c r="I1636" s="137" t="n">
        <v>22738.62359098355</v>
      </c>
      <c r="J1636" s="138" t="n">
        <v>21146.9199396147</v>
      </c>
      <c r="K1636" s="138" t="n">
        <v>94873.58454431441</v>
      </c>
      <c r="L1636" s="138" t="n">
        <v>0</v>
      </c>
      <c r="M1636" s="138" t="n">
        <v>0</v>
      </c>
      <c r="N1636" s="138" t="n">
        <v>0</v>
      </c>
      <c r="O1636" s="138" t="n">
        <v>0</v>
      </c>
      <c r="P1636" s="137" t="n">
        <v>27968.50701690977</v>
      </c>
      <c r="Q1636" s="139" t="n"/>
      <c r="R1636" s="16" t="n"/>
    </row>
    <row r="1637">
      <c r="B1637" s="9" t="n">
        <v>1572</v>
      </c>
      <c r="C1637" s="136" t="n">
        <v>43897.45833333334</v>
      </c>
      <c r="D1637" s="40" t="n">
        <v>89546.73706053714</v>
      </c>
      <c r="E1637" s="40" t="n">
        <v>68560.26255705938</v>
      </c>
      <c r="F1637" s="137" t="n">
        <v>158106.9996175965</v>
      </c>
      <c r="G1637" s="137" t="n">
        <v>64000</v>
      </c>
      <c r="H1637" s="137" t="n">
        <v>82826.60232801863</v>
      </c>
      <c r="I1637" s="137" t="n">
        <v>18826.60232801863</v>
      </c>
      <c r="J1637" s="138" t="n">
        <v>17508.74016505733</v>
      </c>
      <c r="K1637" s="138" t="n">
        <v>75280.39728957787</v>
      </c>
      <c r="L1637" s="138" t="n">
        <v>0</v>
      </c>
      <c r="M1637" s="138" t="n">
        <v>0</v>
      </c>
      <c r="N1637" s="138" t="n">
        <v>0</v>
      </c>
      <c r="O1637" s="138" t="n">
        <v>0</v>
      </c>
      <c r="P1637" s="137" t="n">
        <v>45477.2471819671</v>
      </c>
      <c r="Q1637" s="139" t="n"/>
      <c r="R1637" s="16" t="n"/>
    </row>
    <row r="1638">
      <c r="B1638" s="9" t="n">
        <v>1573</v>
      </c>
      <c r="C1638" s="136" t="n">
        <v>43897.5</v>
      </c>
      <c r="D1638" s="40" t="n">
        <v>50576.29450502754</v>
      </c>
      <c r="E1638" s="40" t="n">
        <v>61498.90035268005</v>
      </c>
      <c r="F1638" s="137" t="n">
        <v>112075.1948577076</v>
      </c>
      <c r="G1638" s="137" t="n">
        <v>64000</v>
      </c>
      <c r="H1638" s="137" t="n">
        <v>64000</v>
      </c>
      <c r="I1638" s="137" t="n">
        <v>0</v>
      </c>
      <c r="J1638" s="138" t="n">
        <v>0</v>
      </c>
      <c r="K1638" s="138" t="n">
        <v>48075.1948577076</v>
      </c>
      <c r="L1638" s="138" t="n">
        <v>0</v>
      </c>
      <c r="M1638" s="138" t="n">
        <v>0</v>
      </c>
      <c r="N1638" s="138" t="n">
        <v>0</v>
      </c>
      <c r="O1638" s="138" t="n">
        <v>0</v>
      </c>
      <c r="P1638" s="137" t="n">
        <v>45477.2471819671</v>
      </c>
      <c r="Q1638" s="139" t="n"/>
      <c r="R1638" s="16" t="n"/>
    </row>
    <row r="1639">
      <c r="B1639" s="9" t="n">
        <v>1574</v>
      </c>
      <c r="C1639" s="136" t="n">
        <v>43897.54166666666</v>
      </c>
      <c r="D1639" s="40" t="n">
        <v>74747.33532495255</v>
      </c>
      <c r="E1639" s="40" t="n">
        <v>56745.60825838918</v>
      </c>
      <c r="F1639" s="137" t="n">
        <v>131492.9435833417</v>
      </c>
      <c r="G1639" s="137" t="n">
        <v>64000</v>
      </c>
      <c r="H1639" s="137" t="n">
        <v>64000</v>
      </c>
      <c r="I1639" s="137" t="n">
        <v>0</v>
      </c>
      <c r="J1639" s="138" t="n">
        <v>0</v>
      </c>
      <c r="K1639" s="138" t="n">
        <v>67492.94358334172</v>
      </c>
      <c r="L1639" s="138" t="n">
        <v>0</v>
      </c>
      <c r="M1639" s="138" t="n">
        <v>0</v>
      </c>
      <c r="N1639" s="138" t="n">
        <v>0</v>
      </c>
      <c r="O1639" s="138" t="n">
        <v>0</v>
      </c>
      <c r="P1639" s="137" t="n">
        <v>45477.2471819671</v>
      </c>
      <c r="Q1639" s="139" t="n"/>
      <c r="R1639" s="16" t="n"/>
    </row>
    <row r="1640">
      <c r="B1640" s="9" t="n">
        <v>1575</v>
      </c>
      <c r="C1640" s="136" t="n">
        <v>43897.58333333334</v>
      </c>
      <c r="D1640" s="40" t="n">
        <v>109883.4656158206</v>
      </c>
      <c r="E1640" s="40" t="n">
        <v>52489.98153588309</v>
      </c>
      <c r="F1640" s="137" t="n">
        <v>162373.4471517037</v>
      </c>
      <c r="G1640" s="137" t="n">
        <v>64000</v>
      </c>
      <c r="H1640" s="137" t="n">
        <v>64000</v>
      </c>
      <c r="I1640" s="137" t="n">
        <v>0</v>
      </c>
      <c r="J1640" s="138" t="n">
        <v>0</v>
      </c>
      <c r="K1640" s="138" t="n">
        <v>98373.4471517037</v>
      </c>
      <c r="L1640" s="138" t="n">
        <v>0</v>
      </c>
      <c r="M1640" s="138" t="n">
        <v>0</v>
      </c>
      <c r="N1640" s="138" t="n">
        <v>0</v>
      </c>
      <c r="O1640" s="138" t="n">
        <v>0</v>
      </c>
      <c r="P1640" s="137" t="n">
        <v>45477.2471819671</v>
      </c>
      <c r="Q1640" s="139" t="n"/>
      <c r="R1640" s="16" t="n"/>
    </row>
    <row r="1641">
      <c r="B1641" s="9" t="n">
        <v>1576</v>
      </c>
      <c r="C1641" s="136" t="n">
        <v>43897.625</v>
      </c>
      <c r="D1641" s="40" t="n">
        <v>118137.7814519355</v>
      </c>
      <c r="E1641" s="40" t="n">
        <v>41161.23673407361</v>
      </c>
      <c r="F1641" s="137" t="n">
        <v>159299.0181860091</v>
      </c>
      <c r="G1641" s="137" t="n">
        <v>64000</v>
      </c>
      <c r="H1641" s="137" t="n">
        <v>64000</v>
      </c>
      <c r="I1641" s="137" t="n">
        <v>0</v>
      </c>
      <c r="J1641" s="138" t="n">
        <v>0</v>
      </c>
      <c r="K1641" s="138" t="n">
        <v>95299.01818600914</v>
      </c>
      <c r="L1641" s="138" t="n">
        <v>0</v>
      </c>
      <c r="M1641" s="138" t="n">
        <v>0</v>
      </c>
      <c r="N1641" s="138" t="n">
        <v>0</v>
      </c>
      <c r="O1641" s="138" t="n">
        <v>0</v>
      </c>
      <c r="P1641" s="137" t="n">
        <v>45477.2471819671</v>
      </c>
      <c r="Q1641" s="139" t="n"/>
      <c r="R1641" s="16" t="n"/>
    </row>
    <row r="1642">
      <c r="B1642" s="9" t="n">
        <v>1577</v>
      </c>
      <c r="C1642" s="136" t="n">
        <v>43897.66666666666</v>
      </c>
      <c r="D1642" s="40" t="n">
        <v>107893.2426139038</v>
      </c>
      <c r="E1642" s="40" t="n">
        <v>38400.56543940921</v>
      </c>
      <c r="F1642" s="137" t="n">
        <v>146293.808053313</v>
      </c>
      <c r="G1642" s="137" t="n">
        <v>64000</v>
      </c>
      <c r="H1642" s="137" t="n">
        <v>64000</v>
      </c>
      <c r="I1642" s="137" t="n">
        <v>0</v>
      </c>
      <c r="J1642" s="138" t="n">
        <v>0</v>
      </c>
      <c r="K1642" s="138" t="n">
        <v>82293.80805331297</v>
      </c>
      <c r="L1642" s="138" t="n">
        <v>0</v>
      </c>
      <c r="M1642" s="138" t="n">
        <v>0</v>
      </c>
      <c r="N1642" s="138" t="n">
        <v>0</v>
      </c>
      <c r="O1642" s="138" t="n">
        <v>0</v>
      </c>
      <c r="P1642" s="137" t="n">
        <v>45477.2471819671</v>
      </c>
      <c r="Q1642" s="139" t="n"/>
      <c r="R1642" s="16" t="n"/>
    </row>
    <row r="1643">
      <c r="B1643" s="9" t="n">
        <v>1578</v>
      </c>
      <c r="C1643" s="136" t="n">
        <v>43897.70833333334</v>
      </c>
      <c r="D1643" s="40" t="n">
        <v>75824.04177722061</v>
      </c>
      <c r="E1643" s="40" t="n">
        <v>18931.2691151926</v>
      </c>
      <c r="F1643" s="137" t="n">
        <v>94755.31089241321</v>
      </c>
      <c r="G1643" s="137" t="n">
        <v>64000</v>
      </c>
      <c r="H1643" s="137" t="n">
        <v>64000</v>
      </c>
      <c r="I1643" s="137" t="n">
        <v>0</v>
      </c>
      <c r="J1643" s="138" t="n">
        <v>0</v>
      </c>
      <c r="K1643" s="138" t="n">
        <v>30755.31089241321</v>
      </c>
      <c r="L1643" s="138" t="n">
        <v>0</v>
      </c>
      <c r="M1643" s="138" t="n">
        <v>0</v>
      </c>
      <c r="N1643" s="138" t="n">
        <v>0</v>
      </c>
      <c r="O1643" s="138" t="n">
        <v>0</v>
      </c>
      <c r="P1643" s="137" t="n">
        <v>45477.2471819671</v>
      </c>
      <c r="Q1643" s="139" t="n"/>
      <c r="R1643" s="16" t="n"/>
    </row>
    <row r="1644">
      <c r="B1644" s="9" t="n">
        <v>1579</v>
      </c>
      <c r="C1644" s="136" t="n">
        <v>43897.75</v>
      </c>
      <c r="D1644" s="40" t="n">
        <v>34109.29143506027</v>
      </c>
      <c r="E1644" s="40" t="n">
        <v>739.4445327227428</v>
      </c>
      <c r="F1644" s="137" t="n">
        <v>34848.73596778302</v>
      </c>
      <c r="G1644" s="137" t="n">
        <v>64000</v>
      </c>
      <c r="H1644" s="137" t="n">
        <v>34848.73596778302</v>
      </c>
      <c r="I1644" s="137" t="n">
        <v>0</v>
      </c>
      <c r="J1644" s="138" t="n">
        <v>0</v>
      </c>
      <c r="K1644" s="138" t="n">
        <v>0</v>
      </c>
      <c r="L1644" s="138" t="n">
        <v>24715.89520759081</v>
      </c>
      <c r="M1644" s="138" t="n">
        <v>22738.62359098355</v>
      </c>
      <c r="N1644" s="138" t="n">
        <v>6412.640441233434</v>
      </c>
      <c r="O1644" s="138" t="n">
        <v>0</v>
      </c>
      <c r="P1644" s="137" t="n">
        <v>20761.35197437628</v>
      </c>
      <c r="Q1644" s="139" t="n"/>
      <c r="R1644" s="16" t="n"/>
    </row>
    <row r="1645">
      <c r="B1645" s="9" t="n">
        <v>1580</v>
      </c>
      <c r="C1645" s="136" t="n">
        <v>43897.79166666666</v>
      </c>
      <c r="D1645" s="40" t="n">
        <v>22136.00925307282</v>
      </c>
      <c r="E1645" s="40" t="n">
        <v>0</v>
      </c>
      <c r="F1645" s="137" t="n">
        <v>22136.00925307282</v>
      </c>
      <c r="G1645" s="137" t="n">
        <v>64000</v>
      </c>
      <c r="H1645" s="137" t="n">
        <v>22136.00925307282</v>
      </c>
      <c r="I1645" s="137" t="n">
        <v>0</v>
      </c>
      <c r="J1645" s="138" t="n">
        <v>0</v>
      </c>
      <c r="K1645" s="138" t="n">
        <v>0</v>
      </c>
      <c r="L1645" s="138" t="n">
        <v>13939.76489708122</v>
      </c>
      <c r="M1645" s="138" t="n">
        <v>12824.58370531472</v>
      </c>
      <c r="N1645" s="138" t="n">
        <v>29039.40704161247</v>
      </c>
      <c r="O1645" s="138" t="n">
        <v>0</v>
      </c>
      <c r="P1645" s="137" t="n">
        <v>6821.587077295066</v>
      </c>
      <c r="Q1645" s="139" t="n"/>
      <c r="R1645" s="16" t="n"/>
    </row>
    <row r="1646">
      <c r="B1646" s="9" t="n">
        <v>1581</v>
      </c>
      <c r="C1646" s="136" t="n">
        <v>43897.83333333334</v>
      </c>
      <c r="D1646" s="40" t="n">
        <v>10197.70666048647</v>
      </c>
      <c r="E1646" s="40" t="n">
        <v>0</v>
      </c>
      <c r="F1646" s="137" t="n">
        <v>10197.70666048647</v>
      </c>
      <c r="G1646" s="137" t="n">
        <v>64000</v>
      </c>
      <c r="H1646" s="137" t="n">
        <v>10197.70666048647</v>
      </c>
      <c r="I1646" s="137" t="n">
        <v>0</v>
      </c>
      <c r="J1646" s="138" t="n">
        <v>0</v>
      </c>
      <c r="K1646" s="138" t="n">
        <v>0</v>
      </c>
      <c r="L1646" s="138" t="n">
        <v>0</v>
      </c>
      <c r="M1646" s="138" t="n">
        <v>0</v>
      </c>
      <c r="N1646" s="138" t="n">
        <v>53802.29333951353</v>
      </c>
      <c r="O1646" s="138" t="n">
        <v>0</v>
      </c>
      <c r="P1646" s="137" t="n">
        <v>6821.587077295066</v>
      </c>
      <c r="Q1646" s="139" t="n"/>
      <c r="R1646" s="16" t="n"/>
    </row>
    <row r="1647">
      <c r="B1647" s="9" t="n">
        <v>1582</v>
      </c>
      <c r="C1647" s="136" t="n">
        <v>43897.875</v>
      </c>
      <c r="D1647" s="40" t="n">
        <v>8242.607791728553</v>
      </c>
      <c r="E1647" s="40" t="n">
        <v>0</v>
      </c>
      <c r="F1647" s="137" t="n">
        <v>8242.607791728553</v>
      </c>
      <c r="G1647" s="137" t="n">
        <v>64000</v>
      </c>
      <c r="H1647" s="137" t="n">
        <v>8242.607791728553</v>
      </c>
      <c r="I1647" s="137" t="n">
        <v>0</v>
      </c>
      <c r="J1647" s="138" t="n">
        <v>0</v>
      </c>
      <c r="K1647" s="138" t="n">
        <v>0</v>
      </c>
      <c r="L1647" s="138" t="n">
        <v>0</v>
      </c>
      <c r="M1647" s="138" t="n">
        <v>0</v>
      </c>
      <c r="N1647" s="138" t="n">
        <v>55757.39220827145</v>
      </c>
      <c r="O1647" s="138" t="n">
        <v>0</v>
      </c>
      <c r="P1647" s="137" t="n">
        <v>6821.587077295066</v>
      </c>
      <c r="Q1647" s="139" t="n"/>
      <c r="R1647" s="16" t="n"/>
    </row>
    <row r="1648">
      <c r="B1648" s="9" t="n">
        <v>1583</v>
      </c>
      <c r="C1648" s="136" t="n">
        <v>43897.91666666666</v>
      </c>
      <c r="D1648" s="40" t="n">
        <v>4217.49776671733</v>
      </c>
      <c r="E1648" s="40" t="n">
        <v>0</v>
      </c>
      <c r="F1648" s="137" t="n">
        <v>4217.49776671733</v>
      </c>
      <c r="G1648" s="137" t="n">
        <v>64000</v>
      </c>
      <c r="H1648" s="137" t="n">
        <v>4217.49776671733</v>
      </c>
      <c r="I1648" s="137" t="n">
        <v>0</v>
      </c>
      <c r="J1648" s="138" t="n">
        <v>0</v>
      </c>
      <c r="K1648" s="138" t="n">
        <v>0</v>
      </c>
      <c r="L1648" s="138" t="n">
        <v>0</v>
      </c>
      <c r="M1648" s="138" t="n">
        <v>0</v>
      </c>
      <c r="N1648" s="138" t="n">
        <v>59782.50223328267</v>
      </c>
      <c r="O1648" s="138" t="n">
        <v>0</v>
      </c>
      <c r="P1648" s="137" t="n">
        <v>6821.587077295066</v>
      </c>
      <c r="Q1648" s="139" t="n"/>
      <c r="R1648" s="16" t="n"/>
    </row>
    <row r="1649">
      <c r="B1649" s="9" t="n">
        <v>1584</v>
      </c>
      <c r="C1649" s="136" t="n">
        <v>43897.95833333334</v>
      </c>
      <c r="D1649" s="40" t="n">
        <v>0</v>
      </c>
      <c r="E1649" s="40" t="n">
        <v>0</v>
      </c>
      <c r="F1649" s="137" t="n">
        <v>0</v>
      </c>
      <c r="G1649" s="137" t="n">
        <v>64000</v>
      </c>
      <c r="H1649" s="137" t="n">
        <v>0</v>
      </c>
      <c r="I1649" s="137" t="n">
        <v>0</v>
      </c>
      <c r="J1649" s="138" t="n">
        <v>0</v>
      </c>
      <c r="K1649" s="138" t="n">
        <v>0</v>
      </c>
      <c r="L1649" s="138" t="n">
        <v>0</v>
      </c>
      <c r="M1649" s="138" t="n">
        <v>0</v>
      </c>
      <c r="N1649" s="138" t="n">
        <v>64000</v>
      </c>
      <c r="O1649" s="138" t="n">
        <v>0</v>
      </c>
      <c r="P1649" s="137" t="n">
        <v>6821.587077295066</v>
      </c>
      <c r="Q1649" s="139" t="n"/>
      <c r="R1649" s="16" t="n"/>
    </row>
    <row r="1650">
      <c r="B1650" s="9" t="n">
        <v>1585</v>
      </c>
      <c r="C1650" s="136" t="n">
        <v>43898</v>
      </c>
      <c r="D1650" s="40" t="n">
        <v>0</v>
      </c>
      <c r="E1650" s="40" t="n">
        <v>0</v>
      </c>
      <c r="F1650" s="137" t="n">
        <v>0</v>
      </c>
      <c r="G1650" s="137" t="n">
        <v>64000</v>
      </c>
      <c r="H1650" s="137" t="n">
        <v>0</v>
      </c>
      <c r="I1650" s="137" t="n">
        <v>0</v>
      </c>
      <c r="J1650" s="138" t="n">
        <v>0</v>
      </c>
      <c r="K1650" s="138" t="n">
        <v>0</v>
      </c>
      <c r="L1650" s="138" t="n">
        <v>0</v>
      </c>
      <c r="M1650" s="138" t="n">
        <v>0</v>
      </c>
      <c r="N1650" s="138" t="n">
        <v>64000</v>
      </c>
      <c r="O1650" s="138" t="n">
        <v>0</v>
      </c>
      <c r="P1650" s="137" t="n">
        <v>6821.587077295066</v>
      </c>
      <c r="Q1650" s="139" t="n"/>
      <c r="R1650" s="16" t="n"/>
    </row>
    <row r="1651">
      <c r="B1651" s="9" t="n">
        <v>1586</v>
      </c>
      <c r="C1651" s="136" t="n">
        <v>43898.04166666666</v>
      </c>
      <c r="D1651" s="40" t="n">
        <v>0</v>
      </c>
      <c r="E1651" s="40" t="n">
        <v>0</v>
      </c>
      <c r="F1651" s="137" t="n">
        <v>0</v>
      </c>
      <c r="G1651" s="137" t="n">
        <v>64000</v>
      </c>
      <c r="H1651" s="137" t="n">
        <v>0</v>
      </c>
      <c r="I1651" s="137" t="n">
        <v>0</v>
      </c>
      <c r="J1651" s="138" t="n">
        <v>0</v>
      </c>
      <c r="K1651" s="138" t="n">
        <v>0</v>
      </c>
      <c r="L1651" s="138" t="n">
        <v>0</v>
      </c>
      <c r="M1651" s="138" t="n">
        <v>0</v>
      </c>
      <c r="N1651" s="138" t="n">
        <v>64000</v>
      </c>
      <c r="O1651" s="138" t="n">
        <v>0</v>
      </c>
      <c r="P1651" s="137" t="n">
        <v>6821.587077295066</v>
      </c>
      <c r="Q1651" s="139" t="n"/>
      <c r="R1651" s="16" t="n"/>
    </row>
    <row r="1652">
      <c r="B1652" s="9" t="n">
        <v>1587</v>
      </c>
      <c r="C1652" s="136" t="n">
        <v>43898.08333333334</v>
      </c>
      <c r="D1652" s="40" t="n">
        <v>0</v>
      </c>
      <c r="E1652" s="40" t="n">
        <v>0</v>
      </c>
      <c r="F1652" s="137" t="n">
        <v>0</v>
      </c>
      <c r="G1652" s="137" t="n">
        <v>64000</v>
      </c>
      <c r="H1652" s="137" t="n">
        <v>0</v>
      </c>
      <c r="I1652" s="137" t="n">
        <v>0</v>
      </c>
      <c r="J1652" s="138" t="n">
        <v>0</v>
      </c>
      <c r="K1652" s="138" t="n">
        <v>0</v>
      </c>
      <c r="L1652" s="138" t="n">
        <v>0</v>
      </c>
      <c r="M1652" s="138" t="n">
        <v>0</v>
      </c>
      <c r="N1652" s="138" t="n">
        <v>64000</v>
      </c>
      <c r="O1652" s="138" t="n">
        <v>0</v>
      </c>
      <c r="P1652" s="137" t="n">
        <v>6821.587077295066</v>
      </c>
      <c r="Q1652" s="139" t="n"/>
      <c r="R1652" s="16" t="n"/>
    </row>
    <row r="1653">
      <c r="B1653" s="9" t="n">
        <v>1588</v>
      </c>
      <c r="C1653" s="136" t="n">
        <v>43898.125</v>
      </c>
      <c r="D1653" s="40" t="n">
        <v>351.8195066210837</v>
      </c>
      <c r="E1653" s="40" t="n">
        <v>0</v>
      </c>
      <c r="F1653" s="137" t="n">
        <v>351.8195066210837</v>
      </c>
      <c r="G1653" s="137" t="n">
        <v>64000</v>
      </c>
      <c r="H1653" s="137" t="n">
        <v>351.8195066210837</v>
      </c>
      <c r="I1653" s="137" t="n">
        <v>0</v>
      </c>
      <c r="J1653" s="138" t="n">
        <v>0</v>
      </c>
      <c r="K1653" s="138" t="n">
        <v>0</v>
      </c>
      <c r="L1653" s="138" t="n">
        <v>0</v>
      </c>
      <c r="M1653" s="138" t="n">
        <v>0</v>
      </c>
      <c r="N1653" s="138" t="n">
        <v>63648.18049337892</v>
      </c>
      <c r="O1653" s="138" t="n">
        <v>0</v>
      </c>
      <c r="P1653" s="137" t="n">
        <v>6821.587077295066</v>
      </c>
      <c r="Q1653" s="139" t="n"/>
      <c r="R1653" s="16" t="n"/>
    </row>
    <row r="1654">
      <c r="B1654" s="9" t="n">
        <v>1589</v>
      </c>
      <c r="C1654" s="136" t="n">
        <v>43898.16666666666</v>
      </c>
      <c r="D1654" s="40" t="n">
        <v>1939.921774183058</v>
      </c>
      <c r="E1654" s="40" t="n">
        <v>0</v>
      </c>
      <c r="F1654" s="137" t="n">
        <v>1939.921774183058</v>
      </c>
      <c r="G1654" s="137" t="n">
        <v>64000</v>
      </c>
      <c r="H1654" s="137" t="n">
        <v>1939.921774183058</v>
      </c>
      <c r="I1654" s="137" t="n">
        <v>0</v>
      </c>
      <c r="J1654" s="138" t="n">
        <v>0</v>
      </c>
      <c r="K1654" s="138" t="n">
        <v>0</v>
      </c>
      <c r="L1654" s="138" t="n">
        <v>0</v>
      </c>
      <c r="M1654" s="138" t="n">
        <v>0</v>
      </c>
      <c r="N1654" s="138" t="n">
        <v>62060.07822581694</v>
      </c>
      <c r="O1654" s="138" t="n">
        <v>0</v>
      </c>
      <c r="P1654" s="137" t="n">
        <v>6821.587077295066</v>
      </c>
      <c r="Q1654" s="139" t="n"/>
      <c r="R1654" s="16" t="n"/>
    </row>
    <row r="1655">
      <c r="B1655" s="9" t="n">
        <v>1590</v>
      </c>
      <c r="C1655" s="136" t="n">
        <v>43898.20833333334</v>
      </c>
      <c r="D1655" s="40" t="n">
        <v>6572.260125946612</v>
      </c>
      <c r="E1655" s="40" t="n">
        <v>0</v>
      </c>
      <c r="F1655" s="137" t="n">
        <v>6572.260125946612</v>
      </c>
      <c r="G1655" s="137" t="n">
        <v>64000</v>
      </c>
      <c r="H1655" s="137" t="n">
        <v>6572.260125946612</v>
      </c>
      <c r="I1655" s="137" t="n">
        <v>0</v>
      </c>
      <c r="J1655" s="138" t="n">
        <v>0</v>
      </c>
      <c r="K1655" s="138" t="n">
        <v>0</v>
      </c>
      <c r="L1655" s="138" t="n">
        <v>0</v>
      </c>
      <c r="M1655" s="138" t="n">
        <v>0</v>
      </c>
      <c r="N1655" s="138" t="n">
        <v>57427.73987405339</v>
      </c>
      <c r="O1655" s="138" t="n">
        <v>0</v>
      </c>
      <c r="P1655" s="137" t="n">
        <v>6821.587077295066</v>
      </c>
      <c r="Q1655" s="139" t="n"/>
      <c r="R1655" s="16" t="n"/>
    </row>
    <row r="1656">
      <c r="B1656" s="9" t="n">
        <v>1591</v>
      </c>
      <c r="C1656" s="136" t="n">
        <v>43898.25</v>
      </c>
      <c r="D1656" s="40" t="n">
        <v>79929.51813159969</v>
      </c>
      <c r="E1656" s="40" t="n">
        <v>0</v>
      </c>
      <c r="F1656" s="137" t="n">
        <v>79929.51813159969</v>
      </c>
      <c r="G1656" s="137" t="n">
        <v>64000</v>
      </c>
      <c r="H1656" s="137" t="n">
        <v>79929.51813159969</v>
      </c>
      <c r="I1656" s="137" t="n">
        <v>15929.51813159969</v>
      </c>
      <c r="J1656" s="138" t="n">
        <v>14814.45186238771</v>
      </c>
      <c r="K1656" s="138" t="n">
        <v>0</v>
      </c>
      <c r="L1656" s="138" t="n">
        <v>0</v>
      </c>
      <c r="M1656" s="138" t="n">
        <v>0</v>
      </c>
      <c r="N1656" s="138" t="n">
        <v>0</v>
      </c>
      <c r="O1656" s="138" t="n">
        <v>0</v>
      </c>
      <c r="P1656" s="137" t="n">
        <v>21636.03893968277</v>
      </c>
      <c r="Q1656" s="139" t="n"/>
      <c r="R1656" s="16" t="n"/>
    </row>
    <row r="1657">
      <c r="B1657" s="9" t="n">
        <v>1592</v>
      </c>
      <c r="C1657" s="136" t="n">
        <v>43898.29166666666</v>
      </c>
      <c r="D1657" s="40" t="n">
        <v>55052.95922958037</v>
      </c>
      <c r="E1657" s="40" t="n">
        <v>0</v>
      </c>
      <c r="F1657" s="137" t="n">
        <v>55052.95922958037</v>
      </c>
      <c r="G1657" s="137" t="n">
        <v>64000</v>
      </c>
      <c r="H1657" s="137" t="n">
        <v>55052.95922958037</v>
      </c>
      <c r="I1657" s="137" t="n">
        <v>0</v>
      </c>
      <c r="J1657" s="138" t="n">
        <v>0</v>
      </c>
      <c r="K1657" s="138" t="n">
        <v>0</v>
      </c>
      <c r="L1657" s="138" t="n">
        <v>9725.044315673505</v>
      </c>
      <c r="M1657" s="138" t="n">
        <v>8947.040770419626</v>
      </c>
      <c r="N1657" s="138" t="n">
        <v>0</v>
      </c>
      <c r="O1657" s="138" t="n">
        <v>0</v>
      </c>
      <c r="P1657" s="137" t="n">
        <v>11910.99462400927</v>
      </c>
      <c r="Q1657" s="139" t="n"/>
      <c r="R1657" s="16" t="n"/>
    </row>
    <row r="1658">
      <c r="B1658" s="9" t="n">
        <v>1593</v>
      </c>
      <c r="C1658" s="136" t="n">
        <v>43898.33333333334</v>
      </c>
      <c r="D1658" s="40" t="n">
        <v>128504.7488528711</v>
      </c>
      <c r="E1658" s="40" t="n">
        <v>3548.354100825495</v>
      </c>
      <c r="F1658" s="137" t="n">
        <v>132053.1029536966</v>
      </c>
      <c r="G1658" s="137" t="n">
        <v>64000</v>
      </c>
      <c r="H1658" s="137" t="n">
        <v>86738.62359098355</v>
      </c>
      <c r="I1658" s="137" t="n">
        <v>22738.62359098355</v>
      </c>
      <c r="J1658" s="138" t="n">
        <v>21146.9199396147</v>
      </c>
      <c r="K1658" s="138" t="n">
        <v>45314.47936271307</v>
      </c>
      <c r="L1658" s="138" t="n">
        <v>0</v>
      </c>
      <c r="M1658" s="138" t="n">
        <v>0</v>
      </c>
      <c r="N1658" s="138" t="n">
        <v>0</v>
      </c>
      <c r="O1658" s="138" t="n">
        <v>0</v>
      </c>
      <c r="P1658" s="137" t="n">
        <v>33057.91456362397</v>
      </c>
      <c r="Q1658" s="139" t="n"/>
      <c r="R1658" s="16" t="n"/>
    </row>
    <row r="1659">
      <c r="B1659" s="9" t="n">
        <v>1594</v>
      </c>
      <c r="C1659" s="136" t="n">
        <v>43898.375</v>
      </c>
      <c r="D1659" s="40" t="n">
        <v>144172.13585438</v>
      </c>
      <c r="E1659" s="40" t="n">
        <v>11814.26243617275</v>
      </c>
      <c r="F1659" s="137" t="n">
        <v>155986.3982905527</v>
      </c>
      <c r="G1659" s="137" t="n">
        <v>64000</v>
      </c>
      <c r="H1659" s="137" t="n">
        <v>77354.12109499262</v>
      </c>
      <c r="I1659" s="137" t="n">
        <v>13354.12109499261</v>
      </c>
      <c r="J1659" s="138" t="n">
        <v>12419.33261834313</v>
      </c>
      <c r="K1659" s="138" t="n">
        <v>78632.27719556011</v>
      </c>
      <c r="L1659" s="138" t="n">
        <v>0</v>
      </c>
      <c r="M1659" s="138" t="n">
        <v>0</v>
      </c>
      <c r="N1659" s="138" t="n">
        <v>0</v>
      </c>
      <c r="O1659" s="138" t="n">
        <v>0</v>
      </c>
      <c r="P1659" s="137" t="n">
        <v>45477.2471819671</v>
      </c>
      <c r="Q1659" s="139" t="n"/>
      <c r="R1659" s="16" t="n"/>
    </row>
    <row r="1660">
      <c r="B1660" s="9" t="n">
        <v>1595</v>
      </c>
      <c r="C1660" s="136" t="n">
        <v>43898.41666666666</v>
      </c>
      <c r="D1660" s="40" t="n">
        <v>142122.3608242265</v>
      </c>
      <c r="E1660" s="40" t="n">
        <v>25446.76686059855</v>
      </c>
      <c r="F1660" s="137" t="n">
        <v>167569.127684825</v>
      </c>
      <c r="G1660" s="137" t="n">
        <v>64000</v>
      </c>
      <c r="H1660" s="137" t="n">
        <v>64000</v>
      </c>
      <c r="I1660" s="137" t="n">
        <v>0</v>
      </c>
      <c r="J1660" s="138" t="n">
        <v>0</v>
      </c>
      <c r="K1660" s="138" t="n">
        <v>103569.127684825</v>
      </c>
      <c r="L1660" s="138" t="n">
        <v>0</v>
      </c>
      <c r="M1660" s="138" t="n">
        <v>0</v>
      </c>
      <c r="N1660" s="138" t="n">
        <v>0</v>
      </c>
      <c r="O1660" s="138" t="n">
        <v>0</v>
      </c>
      <c r="P1660" s="137" t="n">
        <v>45477.2471819671</v>
      </c>
      <c r="Q1660" s="139" t="n"/>
      <c r="R1660" s="16" t="n"/>
    </row>
    <row r="1661">
      <c r="B1661" s="9" t="n">
        <v>1596</v>
      </c>
      <c r="C1661" s="136" t="n">
        <v>43898.45833333334</v>
      </c>
      <c r="D1661" s="40" t="n">
        <v>136932.9508296866</v>
      </c>
      <c r="E1661" s="40" t="n">
        <v>24281.7596556252</v>
      </c>
      <c r="F1661" s="137" t="n">
        <v>161214.7104853118</v>
      </c>
      <c r="G1661" s="137" t="n">
        <v>64000</v>
      </c>
      <c r="H1661" s="137" t="n">
        <v>64000</v>
      </c>
      <c r="I1661" s="137" t="n">
        <v>0</v>
      </c>
      <c r="J1661" s="138" t="n">
        <v>0</v>
      </c>
      <c r="K1661" s="138" t="n">
        <v>97214.71048531181</v>
      </c>
      <c r="L1661" s="138" t="n">
        <v>0</v>
      </c>
      <c r="M1661" s="138" t="n">
        <v>0</v>
      </c>
      <c r="N1661" s="138" t="n">
        <v>0</v>
      </c>
      <c r="O1661" s="138" t="n">
        <v>0</v>
      </c>
      <c r="P1661" s="137" t="n">
        <v>45477.2471819671</v>
      </c>
      <c r="Q1661" s="139" t="n"/>
      <c r="R1661" s="16" t="n"/>
    </row>
    <row r="1662">
      <c r="B1662" s="9" t="n">
        <v>1597</v>
      </c>
      <c r="C1662" s="136" t="n">
        <v>43898.5</v>
      </c>
      <c r="D1662" s="40" t="n">
        <v>109376.6952007781</v>
      </c>
      <c r="E1662" s="40" t="n">
        <v>26763.81671458962</v>
      </c>
      <c r="F1662" s="137" t="n">
        <v>136140.5119153677</v>
      </c>
      <c r="G1662" s="137" t="n">
        <v>64000</v>
      </c>
      <c r="H1662" s="137" t="n">
        <v>64000</v>
      </c>
      <c r="I1662" s="137" t="n">
        <v>0</v>
      </c>
      <c r="J1662" s="138" t="n">
        <v>0</v>
      </c>
      <c r="K1662" s="138" t="n">
        <v>72140.51191536774</v>
      </c>
      <c r="L1662" s="138" t="n">
        <v>0</v>
      </c>
      <c r="M1662" s="138" t="n">
        <v>0</v>
      </c>
      <c r="N1662" s="138" t="n">
        <v>0</v>
      </c>
      <c r="O1662" s="138" t="n">
        <v>0</v>
      </c>
      <c r="P1662" s="137" t="n">
        <v>45477.2471819671</v>
      </c>
      <c r="Q1662" s="139" t="n"/>
      <c r="R1662" s="16" t="n"/>
    </row>
    <row r="1663">
      <c r="B1663" s="9" t="n">
        <v>1598</v>
      </c>
      <c r="C1663" s="136" t="n">
        <v>43898.54166666666</v>
      </c>
      <c r="D1663" s="40" t="n">
        <v>141210.0006246405</v>
      </c>
      <c r="E1663" s="40" t="n">
        <v>37188.92659723712</v>
      </c>
      <c r="F1663" s="137" t="n">
        <v>178398.9272218776</v>
      </c>
      <c r="G1663" s="137" t="n">
        <v>64000</v>
      </c>
      <c r="H1663" s="137" t="n">
        <v>64000</v>
      </c>
      <c r="I1663" s="137" t="n">
        <v>0</v>
      </c>
      <c r="J1663" s="138" t="n">
        <v>0</v>
      </c>
      <c r="K1663" s="138" t="n">
        <v>114398.9272218776</v>
      </c>
      <c r="L1663" s="138" t="n">
        <v>0</v>
      </c>
      <c r="M1663" s="138" t="n">
        <v>0</v>
      </c>
      <c r="N1663" s="138" t="n">
        <v>0</v>
      </c>
      <c r="O1663" s="138" t="n">
        <v>0</v>
      </c>
      <c r="P1663" s="137" t="n">
        <v>45477.2471819671</v>
      </c>
      <c r="Q1663" s="139" t="n"/>
      <c r="R1663" s="16" t="n"/>
    </row>
    <row r="1664">
      <c r="B1664" s="9" t="n">
        <v>1599</v>
      </c>
      <c r="C1664" s="136" t="n">
        <v>43898.58333333334</v>
      </c>
      <c r="D1664" s="40" t="n">
        <v>142783.6485164169</v>
      </c>
      <c r="E1664" s="40" t="n">
        <v>45808.72595404803</v>
      </c>
      <c r="F1664" s="137" t="n">
        <v>188592.3744704649</v>
      </c>
      <c r="G1664" s="137" t="n">
        <v>64000</v>
      </c>
      <c r="H1664" s="137" t="n">
        <v>64000</v>
      </c>
      <c r="I1664" s="137" t="n">
        <v>0</v>
      </c>
      <c r="J1664" s="138" t="n">
        <v>0</v>
      </c>
      <c r="K1664" s="138" t="n">
        <v>124592.3744704649</v>
      </c>
      <c r="L1664" s="138" t="n">
        <v>0</v>
      </c>
      <c r="M1664" s="138" t="n">
        <v>0</v>
      </c>
      <c r="N1664" s="138" t="n">
        <v>0</v>
      </c>
      <c r="O1664" s="138" t="n">
        <v>0</v>
      </c>
      <c r="P1664" s="137" t="n">
        <v>45477.2471819671</v>
      </c>
      <c r="Q1664" s="139" t="n"/>
      <c r="R1664" s="16" t="n"/>
    </row>
    <row r="1665">
      <c r="B1665" s="9" t="n">
        <v>1600</v>
      </c>
      <c r="C1665" s="136" t="n">
        <v>43898.625</v>
      </c>
      <c r="D1665" s="40" t="n">
        <v>110971.0128499279</v>
      </c>
      <c r="E1665" s="40" t="n">
        <v>45416.8634565797</v>
      </c>
      <c r="F1665" s="137" t="n">
        <v>156387.8763065076</v>
      </c>
      <c r="G1665" s="137" t="n">
        <v>64000</v>
      </c>
      <c r="H1665" s="137" t="n">
        <v>64000</v>
      </c>
      <c r="I1665" s="137" t="n">
        <v>0</v>
      </c>
      <c r="J1665" s="138" t="n">
        <v>0</v>
      </c>
      <c r="K1665" s="138" t="n">
        <v>92387.87630650756</v>
      </c>
      <c r="L1665" s="138" t="n">
        <v>0</v>
      </c>
      <c r="M1665" s="138" t="n">
        <v>0</v>
      </c>
      <c r="N1665" s="138" t="n">
        <v>0</v>
      </c>
      <c r="O1665" s="138" t="n">
        <v>0</v>
      </c>
      <c r="P1665" s="137" t="n">
        <v>45477.2471819671</v>
      </c>
      <c r="Q1665" s="139" t="n"/>
      <c r="R1665" s="16" t="n"/>
    </row>
    <row r="1666">
      <c r="B1666" s="9" t="n">
        <v>1601</v>
      </c>
      <c r="C1666" s="136" t="n">
        <v>43898.66666666666</v>
      </c>
      <c r="D1666" s="40" t="n">
        <v>85768.21868642796</v>
      </c>
      <c r="E1666" s="40" t="n">
        <v>30197.70777990461</v>
      </c>
      <c r="F1666" s="137" t="n">
        <v>115965.9264663326</v>
      </c>
      <c r="G1666" s="137" t="n">
        <v>64000</v>
      </c>
      <c r="H1666" s="137" t="n">
        <v>64000</v>
      </c>
      <c r="I1666" s="137" t="n">
        <v>0</v>
      </c>
      <c r="J1666" s="138" t="n">
        <v>0</v>
      </c>
      <c r="K1666" s="138" t="n">
        <v>51965.92646633257</v>
      </c>
      <c r="L1666" s="138" t="n">
        <v>0</v>
      </c>
      <c r="M1666" s="138" t="n">
        <v>0</v>
      </c>
      <c r="N1666" s="138" t="n">
        <v>0</v>
      </c>
      <c r="O1666" s="138" t="n">
        <v>0</v>
      </c>
      <c r="P1666" s="137" t="n">
        <v>45477.2471819671</v>
      </c>
      <c r="Q1666" s="139" t="n"/>
      <c r="R1666" s="16" t="n"/>
    </row>
    <row r="1667">
      <c r="B1667" s="9" t="n">
        <v>1602</v>
      </c>
      <c r="C1667" s="136" t="n">
        <v>43898.70833333334</v>
      </c>
      <c r="D1667" s="40" t="n">
        <v>41617.61693688123</v>
      </c>
      <c r="E1667" s="40" t="n">
        <v>15150.18787712066</v>
      </c>
      <c r="F1667" s="137" t="n">
        <v>56767.80481400188</v>
      </c>
      <c r="G1667" s="137" t="n">
        <v>64000</v>
      </c>
      <c r="H1667" s="137" t="n">
        <v>56767.80481400188</v>
      </c>
      <c r="I1667" s="137" t="n">
        <v>0</v>
      </c>
      <c r="J1667" s="138" t="n">
        <v>0</v>
      </c>
      <c r="K1667" s="138" t="n">
        <v>0</v>
      </c>
      <c r="L1667" s="138" t="n">
        <v>7861.081723911</v>
      </c>
      <c r="M1667" s="138" t="n">
        <v>7232.195185998121</v>
      </c>
      <c r="N1667" s="138" t="n">
        <v>-9.094947017729282e-13</v>
      </c>
      <c r="O1667" s="138" t="n">
        <v>0</v>
      </c>
      <c r="P1667" s="137" t="n">
        <v>37616.1654580561</v>
      </c>
      <c r="Q1667" s="139" t="n"/>
      <c r="R1667" s="16" t="n"/>
    </row>
    <row r="1668">
      <c r="B1668" s="9" t="n">
        <v>1603</v>
      </c>
      <c r="C1668" s="136" t="n">
        <v>43898.75</v>
      </c>
      <c r="D1668" s="40" t="n">
        <v>14270.94975686369</v>
      </c>
      <c r="E1668" s="40" t="n">
        <v>1035.379090810827</v>
      </c>
      <c r="F1668" s="137" t="n">
        <v>15306.32884767451</v>
      </c>
      <c r="G1668" s="137" t="n">
        <v>64000</v>
      </c>
      <c r="H1668" s="137" t="n">
        <v>15306.32884767451</v>
      </c>
      <c r="I1668" s="137" t="n">
        <v>0</v>
      </c>
      <c r="J1668" s="138" t="n">
        <v>0</v>
      </c>
      <c r="K1668" s="138" t="n">
        <v>0</v>
      </c>
      <c r="L1668" s="138" t="n">
        <v>24715.89520759081</v>
      </c>
      <c r="M1668" s="138" t="n">
        <v>22738.62359098355</v>
      </c>
      <c r="N1668" s="138" t="n">
        <v>25955.04756134194</v>
      </c>
      <c r="O1668" s="138" t="n">
        <v>0</v>
      </c>
      <c r="P1668" s="137" t="n">
        <v>12900.27025046529</v>
      </c>
      <c r="Q1668" s="139" t="n"/>
      <c r="R1668" s="16" t="n"/>
    </row>
    <row r="1669">
      <c r="B1669" s="9" t="n">
        <v>1604</v>
      </c>
      <c r="C1669" s="136" t="n">
        <v>43898.79166666666</v>
      </c>
      <c r="D1669" s="40" t="n">
        <v>0</v>
      </c>
      <c r="E1669" s="40" t="n">
        <v>0</v>
      </c>
      <c r="F1669" s="137" t="n">
        <v>0</v>
      </c>
      <c r="G1669" s="137" t="n">
        <v>64000</v>
      </c>
      <c r="H1669" s="137" t="n">
        <v>0</v>
      </c>
      <c r="I1669" s="137" t="n">
        <v>0</v>
      </c>
      <c r="J1669" s="138" t="n">
        <v>0</v>
      </c>
      <c r="K1669" s="138" t="n">
        <v>0</v>
      </c>
      <c r="L1669" s="138" t="n">
        <v>6078.683173170222</v>
      </c>
      <c r="M1669" s="138" t="n">
        <v>5592.388519316604</v>
      </c>
      <c r="N1669" s="138" t="n">
        <v>58407.61148068339</v>
      </c>
      <c r="O1669" s="138" t="n">
        <v>0</v>
      </c>
      <c r="P1669" s="137" t="n">
        <v>6821.587077295066</v>
      </c>
      <c r="Q1669" s="139" t="n"/>
      <c r="R1669" s="16" t="n"/>
    </row>
    <row r="1670">
      <c r="B1670" s="9" t="n">
        <v>1605</v>
      </c>
      <c r="C1670" s="136" t="n">
        <v>43898.83333333334</v>
      </c>
      <c r="D1670" s="40" t="n">
        <v>0</v>
      </c>
      <c r="E1670" s="40" t="n">
        <v>0</v>
      </c>
      <c r="F1670" s="137" t="n">
        <v>0</v>
      </c>
      <c r="G1670" s="137" t="n">
        <v>64000</v>
      </c>
      <c r="H1670" s="137" t="n">
        <v>0</v>
      </c>
      <c r="I1670" s="137" t="n">
        <v>0</v>
      </c>
      <c r="J1670" s="138" t="n">
        <v>0</v>
      </c>
      <c r="K1670" s="138" t="n">
        <v>0</v>
      </c>
      <c r="L1670" s="138" t="n">
        <v>0</v>
      </c>
      <c r="M1670" s="138" t="n">
        <v>0</v>
      </c>
      <c r="N1670" s="138" t="n">
        <v>64000</v>
      </c>
      <c r="O1670" s="138" t="n">
        <v>0</v>
      </c>
      <c r="P1670" s="137" t="n">
        <v>6821.587077295066</v>
      </c>
      <c r="Q1670" s="139" t="n"/>
      <c r="R1670" s="16" t="n"/>
    </row>
    <row r="1671">
      <c r="B1671" s="9" t="n">
        <v>1606</v>
      </c>
      <c r="C1671" s="136" t="n">
        <v>43898.875</v>
      </c>
      <c r="D1671" s="40" t="n">
        <v>0</v>
      </c>
      <c r="E1671" s="40" t="n">
        <v>0</v>
      </c>
      <c r="F1671" s="137" t="n">
        <v>0</v>
      </c>
      <c r="G1671" s="137" t="n">
        <v>64000</v>
      </c>
      <c r="H1671" s="137" t="n">
        <v>0</v>
      </c>
      <c r="I1671" s="137" t="n">
        <v>0</v>
      </c>
      <c r="J1671" s="138" t="n">
        <v>0</v>
      </c>
      <c r="K1671" s="138" t="n">
        <v>0</v>
      </c>
      <c r="L1671" s="138" t="n">
        <v>0</v>
      </c>
      <c r="M1671" s="138" t="n">
        <v>0</v>
      </c>
      <c r="N1671" s="138" t="n">
        <v>64000</v>
      </c>
      <c r="O1671" s="138" t="n">
        <v>0</v>
      </c>
      <c r="P1671" s="137" t="n">
        <v>6821.587077295066</v>
      </c>
      <c r="Q1671" s="139" t="n"/>
      <c r="R1671" s="16" t="n"/>
    </row>
    <row r="1672">
      <c r="B1672" s="9" t="n">
        <v>1607</v>
      </c>
      <c r="C1672" s="136" t="n">
        <v>43898.91666666666</v>
      </c>
      <c r="D1672" s="40" t="n">
        <v>10192.06945393009</v>
      </c>
      <c r="E1672" s="40" t="n">
        <v>0</v>
      </c>
      <c r="F1672" s="137" t="n">
        <v>10192.06945393009</v>
      </c>
      <c r="G1672" s="137" t="n">
        <v>64000</v>
      </c>
      <c r="H1672" s="137" t="n">
        <v>10192.06945393009</v>
      </c>
      <c r="I1672" s="137" t="n">
        <v>0</v>
      </c>
      <c r="J1672" s="138" t="n">
        <v>0</v>
      </c>
      <c r="K1672" s="138" t="n">
        <v>0</v>
      </c>
      <c r="L1672" s="138" t="n">
        <v>0</v>
      </c>
      <c r="M1672" s="138" t="n">
        <v>0</v>
      </c>
      <c r="N1672" s="138" t="n">
        <v>53807.9305460699</v>
      </c>
      <c r="O1672" s="138" t="n">
        <v>0</v>
      </c>
      <c r="P1672" s="137" t="n">
        <v>6821.587077295066</v>
      </c>
      <c r="Q1672" s="139" t="n"/>
      <c r="R1672" s="16" t="n"/>
    </row>
    <row r="1673">
      <c r="B1673" s="9" t="n">
        <v>1608</v>
      </c>
      <c r="C1673" s="136" t="n">
        <v>43898.95833333334</v>
      </c>
      <c r="D1673" s="40" t="n">
        <v>17723.52195700798</v>
      </c>
      <c r="E1673" s="40" t="n">
        <v>0</v>
      </c>
      <c r="F1673" s="137" t="n">
        <v>17723.52195700798</v>
      </c>
      <c r="G1673" s="137" t="n">
        <v>64000</v>
      </c>
      <c r="H1673" s="137" t="n">
        <v>17723.52195700798</v>
      </c>
      <c r="I1673" s="137" t="n">
        <v>0</v>
      </c>
      <c r="J1673" s="138" t="n">
        <v>0</v>
      </c>
      <c r="K1673" s="138" t="n">
        <v>0</v>
      </c>
      <c r="L1673" s="138" t="n">
        <v>0</v>
      </c>
      <c r="M1673" s="138" t="n">
        <v>0</v>
      </c>
      <c r="N1673" s="138" t="n">
        <v>46276.47804299202</v>
      </c>
      <c r="O1673" s="138" t="n">
        <v>0</v>
      </c>
      <c r="P1673" s="137" t="n">
        <v>6821.587077295066</v>
      </c>
      <c r="Q1673" s="139" t="n"/>
      <c r="R1673" s="16" t="n"/>
    </row>
    <row r="1674">
      <c r="B1674" s="9" t="n">
        <v>1609</v>
      </c>
      <c r="C1674" s="136" t="n">
        <v>43899</v>
      </c>
      <c r="D1674" s="40" t="n">
        <v>12960.80513565847</v>
      </c>
      <c r="E1674" s="40" t="n">
        <v>0</v>
      </c>
      <c r="F1674" s="137" t="n">
        <v>12960.80513565847</v>
      </c>
      <c r="G1674" s="137" t="n">
        <v>64000</v>
      </c>
      <c r="H1674" s="137" t="n">
        <v>12960.80513565847</v>
      </c>
      <c r="I1674" s="137" t="n">
        <v>0</v>
      </c>
      <c r="J1674" s="138" t="n">
        <v>0</v>
      </c>
      <c r="K1674" s="138" t="n">
        <v>0</v>
      </c>
      <c r="L1674" s="138" t="n">
        <v>0</v>
      </c>
      <c r="M1674" s="138" t="n">
        <v>0</v>
      </c>
      <c r="N1674" s="138" t="n">
        <v>51039.19486434153</v>
      </c>
      <c r="O1674" s="138" t="n">
        <v>0</v>
      </c>
      <c r="P1674" s="137" t="n">
        <v>6821.587077295066</v>
      </c>
      <c r="Q1674" s="139" t="n"/>
      <c r="R1674" s="16" t="n"/>
    </row>
    <row r="1675">
      <c r="B1675" s="9" t="n">
        <v>1610</v>
      </c>
      <c r="C1675" s="136" t="n">
        <v>43899.04166666666</v>
      </c>
      <c r="D1675" s="40" t="n">
        <v>7210.854448153656</v>
      </c>
      <c r="E1675" s="40" t="n">
        <v>0</v>
      </c>
      <c r="F1675" s="137" t="n">
        <v>7210.854448153656</v>
      </c>
      <c r="G1675" s="137" t="n">
        <v>64000</v>
      </c>
      <c r="H1675" s="137" t="n">
        <v>7210.854448153656</v>
      </c>
      <c r="I1675" s="137" t="n">
        <v>0</v>
      </c>
      <c r="J1675" s="138" t="n">
        <v>0</v>
      </c>
      <c r="K1675" s="138" t="n">
        <v>0</v>
      </c>
      <c r="L1675" s="138" t="n">
        <v>0</v>
      </c>
      <c r="M1675" s="138" t="n">
        <v>0</v>
      </c>
      <c r="N1675" s="138" t="n">
        <v>56789.14555184634</v>
      </c>
      <c r="O1675" s="138" t="n">
        <v>0</v>
      </c>
      <c r="P1675" s="137" t="n">
        <v>6821.587077295066</v>
      </c>
      <c r="Q1675" s="139" t="n"/>
      <c r="R1675" s="16" t="n"/>
    </row>
    <row r="1676">
      <c r="B1676" s="9" t="n">
        <v>1611</v>
      </c>
      <c r="C1676" s="136" t="n">
        <v>43899.08333333334</v>
      </c>
      <c r="D1676" s="40" t="n">
        <v>0</v>
      </c>
      <c r="E1676" s="40" t="n">
        <v>0</v>
      </c>
      <c r="F1676" s="137" t="n">
        <v>0</v>
      </c>
      <c r="G1676" s="137" t="n">
        <v>64000</v>
      </c>
      <c r="H1676" s="137" t="n">
        <v>0</v>
      </c>
      <c r="I1676" s="137" t="n">
        <v>0</v>
      </c>
      <c r="J1676" s="138" t="n">
        <v>0</v>
      </c>
      <c r="K1676" s="138" t="n">
        <v>0</v>
      </c>
      <c r="L1676" s="138" t="n">
        <v>0</v>
      </c>
      <c r="M1676" s="138" t="n">
        <v>0</v>
      </c>
      <c r="N1676" s="138" t="n">
        <v>64000</v>
      </c>
      <c r="O1676" s="138" t="n">
        <v>0</v>
      </c>
      <c r="P1676" s="137" t="n">
        <v>6821.587077295066</v>
      </c>
      <c r="Q1676" s="139" t="n"/>
      <c r="R1676" s="16" t="n"/>
    </row>
    <row r="1677">
      <c r="B1677" s="9" t="n">
        <v>1612</v>
      </c>
      <c r="C1677" s="136" t="n">
        <v>43899.125</v>
      </c>
      <c r="D1677" s="40" t="n">
        <v>7634.945833702655</v>
      </c>
      <c r="E1677" s="40" t="n">
        <v>0</v>
      </c>
      <c r="F1677" s="137" t="n">
        <v>7634.945833702655</v>
      </c>
      <c r="G1677" s="137" t="n">
        <v>64000</v>
      </c>
      <c r="H1677" s="137" t="n">
        <v>7634.945833702655</v>
      </c>
      <c r="I1677" s="137" t="n">
        <v>0</v>
      </c>
      <c r="J1677" s="138" t="n">
        <v>0</v>
      </c>
      <c r="K1677" s="138" t="n">
        <v>0</v>
      </c>
      <c r="L1677" s="138" t="n">
        <v>0</v>
      </c>
      <c r="M1677" s="138" t="n">
        <v>0</v>
      </c>
      <c r="N1677" s="138" t="n">
        <v>56365.05416629734</v>
      </c>
      <c r="O1677" s="138" t="n">
        <v>0</v>
      </c>
      <c r="P1677" s="137" t="n">
        <v>6821.587077295066</v>
      </c>
      <c r="Q1677" s="139" t="n"/>
      <c r="R1677" s="16" t="n"/>
    </row>
    <row r="1678">
      <c r="B1678" s="9" t="n">
        <v>1613</v>
      </c>
      <c r="C1678" s="136" t="n">
        <v>43899.16666666666</v>
      </c>
      <c r="D1678" s="40" t="n">
        <v>42755.32085496443</v>
      </c>
      <c r="E1678" s="40" t="n">
        <v>0</v>
      </c>
      <c r="F1678" s="137" t="n">
        <v>42755.32085496443</v>
      </c>
      <c r="G1678" s="137" t="n">
        <v>64000</v>
      </c>
      <c r="H1678" s="137" t="n">
        <v>42755.32085496443</v>
      </c>
      <c r="I1678" s="137" t="n">
        <v>0</v>
      </c>
      <c r="J1678" s="138" t="n">
        <v>0</v>
      </c>
      <c r="K1678" s="138" t="n">
        <v>0</v>
      </c>
      <c r="L1678" s="138" t="n">
        <v>0</v>
      </c>
      <c r="M1678" s="138" t="n">
        <v>0</v>
      </c>
      <c r="N1678" s="138" t="n">
        <v>21244.67914503557</v>
      </c>
      <c r="O1678" s="138" t="n">
        <v>0</v>
      </c>
      <c r="P1678" s="137" t="n">
        <v>6821.587077295066</v>
      </c>
      <c r="Q1678" s="139" t="n"/>
      <c r="R1678" s="16" t="n"/>
    </row>
    <row r="1679">
      <c r="B1679" s="9" t="n">
        <v>1614</v>
      </c>
      <c r="C1679" s="136" t="n">
        <v>43899.20833333334</v>
      </c>
      <c r="D1679" s="40" t="n">
        <v>55706.00792757299</v>
      </c>
      <c r="E1679" s="40" t="n">
        <v>0</v>
      </c>
      <c r="F1679" s="137" t="n">
        <v>55706.00792757299</v>
      </c>
      <c r="G1679" s="137" t="n">
        <v>64000</v>
      </c>
      <c r="H1679" s="137" t="n">
        <v>55706.00792757299</v>
      </c>
      <c r="I1679" s="137" t="n">
        <v>0</v>
      </c>
      <c r="J1679" s="138" t="n">
        <v>0</v>
      </c>
      <c r="K1679" s="138" t="n">
        <v>0</v>
      </c>
      <c r="L1679" s="138" t="n">
        <v>0</v>
      </c>
      <c r="M1679" s="138" t="n">
        <v>0</v>
      </c>
      <c r="N1679" s="138" t="n">
        <v>8293.992072427005</v>
      </c>
      <c r="O1679" s="138" t="n">
        <v>0</v>
      </c>
      <c r="P1679" s="137" t="n">
        <v>6821.587077295066</v>
      </c>
      <c r="Q1679" s="139" t="n"/>
      <c r="R1679" s="16" t="n"/>
    </row>
    <row r="1680">
      <c r="B1680" s="9" t="n">
        <v>1615</v>
      </c>
      <c r="C1680" s="136" t="n">
        <v>43899.25</v>
      </c>
      <c r="D1680" s="40" t="n">
        <v>40587.30903088488</v>
      </c>
      <c r="E1680" s="40" t="n">
        <v>0</v>
      </c>
      <c r="F1680" s="137" t="n">
        <v>40587.30903088488</v>
      </c>
      <c r="G1680" s="137" t="n">
        <v>64000</v>
      </c>
      <c r="H1680" s="137" t="n">
        <v>40587.30903088488</v>
      </c>
      <c r="I1680" s="137" t="n">
        <v>0</v>
      </c>
      <c r="J1680" s="138" t="n">
        <v>0</v>
      </c>
      <c r="K1680" s="138" t="n">
        <v>0</v>
      </c>
      <c r="L1680" s="138" t="n">
        <v>0</v>
      </c>
      <c r="M1680" s="138" t="n">
        <v>0</v>
      </c>
      <c r="N1680" s="138" t="n">
        <v>23412.69096911512</v>
      </c>
      <c r="O1680" s="138" t="n">
        <v>0</v>
      </c>
      <c r="P1680" s="137" t="n">
        <v>6821.587077295066</v>
      </c>
      <c r="Q1680" s="139" t="n"/>
      <c r="R1680" s="16" t="n"/>
    </row>
    <row r="1681">
      <c r="B1681" s="9" t="n">
        <v>1616</v>
      </c>
      <c r="C1681" s="136" t="n">
        <v>43899.29166666666</v>
      </c>
      <c r="D1681" s="40" t="n">
        <v>46403.60530324552</v>
      </c>
      <c r="E1681" s="40" t="n">
        <v>0</v>
      </c>
      <c r="F1681" s="137" t="n">
        <v>46403.60530324552</v>
      </c>
      <c r="G1681" s="137" t="n">
        <v>64000</v>
      </c>
      <c r="H1681" s="137" t="n">
        <v>46403.60530324552</v>
      </c>
      <c r="I1681" s="137" t="n">
        <v>0</v>
      </c>
      <c r="J1681" s="138" t="n">
        <v>0</v>
      </c>
      <c r="K1681" s="138" t="n">
        <v>0</v>
      </c>
      <c r="L1681" s="138" t="n">
        <v>0</v>
      </c>
      <c r="M1681" s="138" t="n">
        <v>0</v>
      </c>
      <c r="N1681" s="138" t="n">
        <v>17596.39469675448</v>
      </c>
      <c r="O1681" s="138" t="n">
        <v>0</v>
      </c>
      <c r="P1681" s="137" t="n">
        <v>6821.587077295066</v>
      </c>
      <c r="Q1681" s="139" t="n"/>
      <c r="R1681" s="16" t="n"/>
    </row>
    <row r="1682">
      <c r="B1682" s="9" t="n">
        <v>1617</v>
      </c>
      <c r="C1682" s="136" t="n">
        <v>43899.33333333334</v>
      </c>
      <c r="D1682" s="40" t="n">
        <v>20248.55686299143</v>
      </c>
      <c r="E1682" s="40" t="n">
        <v>8999.122254360247</v>
      </c>
      <c r="F1682" s="137" t="n">
        <v>29247.67911735168</v>
      </c>
      <c r="G1682" s="137" t="n">
        <v>64000</v>
      </c>
      <c r="H1682" s="137" t="n">
        <v>29247.67911735168</v>
      </c>
      <c r="I1682" s="137" t="n">
        <v>0</v>
      </c>
      <c r="J1682" s="138" t="n">
        <v>0</v>
      </c>
      <c r="K1682" s="138" t="n">
        <v>0</v>
      </c>
      <c r="L1682" s="138" t="n">
        <v>0</v>
      </c>
      <c r="M1682" s="138" t="n">
        <v>0</v>
      </c>
      <c r="N1682" s="138" t="n">
        <v>34752.32088264832</v>
      </c>
      <c r="O1682" s="138" t="n">
        <v>0</v>
      </c>
      <c r="P1682" s="137" t="n">
        <v>6821.587077295066</v>
      </c>
      <c r="Q1682" s="139" t="n"/>
      <c r="R1682" s="16" t="n"/>
    </row>
    <row r="1683">
      <c r="B1683" s="9" t="n">
        <v>1618</v>
      </c>
      <c r="C1683" s="136" t="n">
        <v>43899.375</v>
      </c>
      <c r="D1683" s="40" t="n">
        <v>5143.734167057471</v>
      </c>
      <c r="E1683" s="40" t="n">
        <v>17429.65202489395</v>
      </c>
      <c r="F1683" s="137" t="n">
        <v>22573.38619195142</v>
      </c>
      <c r="G1683" s="137" t="n">
        <v>64000</v>
      </c>
      <c r="H1683" s="137" t="n">
        <v>22573.38619195142</v>
      </c>
      <c r="I1683" s="137" t="n">
        <v>0</v>
      </c>
      <c r="J1683" s="138" t="n">
        <v>0</v>
      </c>
      <c r="K1683" s="138" t="n">
        <v>0</v>
      </c>
      <c r="L1683" s="138" t="n">
        <v>0</v>
      </c>
      <c r="M1683" s="138" t="n">
        <v>0</v>
      </c>
      <c r="N1683" s="138" t="n">
        <v>41426.61380804858</v>
      </c>
      <c r="O1683" s="138" t="n">
        <v>0</v>
      </c>
      <c r="P1683" s="137" t="n">
        <v>6821.587077295066</v>
      </c>
      <c r="Q1683" s="139" t="n"/>
      <c r="R1683" s="16" t="n"/>
    </row>
    <row r="1684">
      <c r="B1684" s="9" t="n">
        <v>1619</v>
      </c>
      <c r="C1684" s="136" t="n">
        <v>43899.41666666666</v>
      </c>
      <c r="D1684" s="40" t="n">
        <v>23506.57316506177</v>
      </c>
      <c r="E1684" s="40" t="n">
        <v>36221.80995348528</v>
      </c>
      <c r="F1684" s="137" t="n">
        <v>59728.38311854705</v>
      </c>
      <c r="G1684" s="137" t="n">
        <v>64000</v>
      </c>
      <c r="H1684" s="137" t="n">
        <v>59728.38311854705</v>
      </c>
      <c r="I1684" s="137" t="n">
        <v>0</v>
      </c>
      <c r="J1684" s="138" t="n">
        <v>0</v>
      </c>
      <c r="K1684" s="138" t="n">
        <v>0</v>
      </c>
      <c r="L1684" s="138" t="n">
        <v>0</v>
      </c>
      <c r="M1684" s="138" t="n">
        <v>0</v>
      </c>
      <c r="N1684" s="138" t="n">
        <v>4271.616881452952</v>
      </c>
      <c r="O1684" s="138" t="n">
        <v>0</v>
      </c>
      <c r="P1684" s="137" t="n">
        <v>6821.587077295066</v>
      </c>
      <c r="Q1684" s="139" t="n"/>
      <c r="R1684" s="16" t="n"/>
    </row>
    <row r="1685">
      <c r="B1685" s="9" t="n">
        <v>1620</v>
      </c>
      <c r="C1685" s="136" t="n">
        <v>43899.45833333334</v>
      </c>
      <c r="D1685" s="40" t="n">
        <v>24477.03995530579</v>
      </c>
      <c r="E1685" s="40" t="n">
        <v>26030.2501193289</v>
      </c>
      <c r="F1685" s="137" t="n">
        <v>50507.29007463469</v>
      </c>
      <c r="G1685" s="137" t="n">
        <v>64000</v>
      </c>
      <c r="H1685" s="137" t="n">
        <v>50507.29007463469</v>
      </c>
      <c r="I1685" s="137" t="n">
        <v>0</v>
      </c>
      <c r="J1685" s="138" t="n">
        <v>0</v>
      </c>
      <c r="K1685" s="138" t="n">
        <v>0</v>
      </c>
      <c r="L1685" s="138" t="n">
        <v>0</v>
      </c>
      <c r="M1685" s="138" t="n">
        <v>0</v>
      </c>
      <c r="N1685" s="138" t="n">
        <v>13492.70992536531</v>
      </c>
      <c r="O1685" s="138" t="n">
        <v>0</v>
      </c>
      <c r="P1685" s="137" t="n">
        <v>6821.587077295066</v>
      </c>
      <c r="Q1685" s="139" t="n"/>
      <c r="R1685" s="16" t="n"/>
    </row>
    <row r="1686">
      <c r="B1686" s="9" t="n">
        <v>1621</v>
      </c>
      <c r="C1686" s="136" t="n">
        <v>43899.5</v>
      </c>
      <c r="D1686" s="40" t="n">
        <v>32535.35445576817</v>
      </c>
      <c r="E1686" s="40" t="n">
        <v>23742.94872160624</v>
      </c>
      <c r="F1686" s="137" t="n">
        <v>56278.30317737442</v>
      </c>
      <c r="G1686" s="137" t="n">
        <v>64000</v>
      </c>
      <c r="H1686" s="137" t="n">
        <v>56278.30317737442</v>
      </c>
      <c r="I1686" s="137" t="n">
        <v>0</v>
      </c>
      <c r="J1686" s="138" t="n">
        <v>0</v>
      </c>
      <c r="K1686" s="138" t="n">
        <v>0</v>
      </c>
      <c r="L1686" s="138" t="n">
        <v>0</v>
      </c>
      <c r="M1686" s="138" t="n">
        <v>0</v>
      </c>
      <c r="N1686" s="138" t="n">
        <v>7721.696822625585</v>
      </c>
      <c r="O1686" s="138" t="n">
        <v>0</v>
      </c>
      <c r="P1686" s="137" t="n">
        <v>6821.587077295066</v>
      </c>
      <c r="Q1686" s="139" t="n"/>
      <c r="R1686" s="16" t="n"/>
    </row>
    <row r="1687">
      <c r="B1687" s="9" t="n">
        <v>1622</v>
      </c>
      <c r="C1687" s="136" t="n">
        <v>43899.54166666666</v>
      </c>
      <c r="D1687" s="40" t="n">
        <v>16225.18136307447</v>
      </c>
      <c r="E1687" s="40" t="n">
        <v>22846.75918989617</v>
      </c>
      <c r="F1687" s="137" t="n">
        <v>39071.94055297064</v>
      </c>
      <c r="G1687" s="137" t="n">
        <v>64000</v>
      </c>
      <c r="H1687" s="137" t="n">
        <v>39071.94055297064</v>
      </c>
      <c r="I1687" s="137" t="n">
        <v>0</v>
      </c>
      <c r="J1687" s="138" t="n">
        <v>0</v>
      </c>
      <c r="K1687" s="138" t="n">
        <v>0</v>
      </c>
      <c r="L1687" s="138" t="n">
        <v>0</v>
      </c>
      <c r="M1687" s="138" t="n">
        <v>0</v>
      </c>
      <c r="N1687" s="138" t="n">
        <v>24928.05944702936</v>
      </c>
      <c r="O1687" s="138" t="n">
        <v>0</v>
      </c>
      <c r="P1687" s="137" t="n">
        <v>6821.587077295066</v>
      </c>
      <c r="Q1687" s="139" t="n"/>
      <c r="R1687" s="16" t="n"/>
    </row>
    <row r="1688">
      <c r="B1688" s="9" t="n">
        <v>1623</v>
      </c>
      <c r="C1688" s="136" t="n">
        <v>43899.58333333334</v>
      </c>
      <c r="D1688" s="40" t="n">
        <v>0</v>
      </c>
      <c r="E1688" s="40" t="n">
        <v>51761.117290592</v>
      </c>
      <c r="F1688" s="137" t="n">
        <v>51761.117290592</v>
      </c>
      <c r="G1688" s="137" t="n">
        <v>64000</v>
      </c>
      <c r="H1688" s="137" t="n">
        <v>51761.117290592</v>
      </c>
      <c r="I1688" s="137" t="n">
        <v>0</v>
      </c>
      <c r="J1688" s="138" t="n">
        <v>0</v>
      </c>
      <c r="K1688" s="138" t="n">
        <v>0</v>
      </c>
      <c r="L1688" s="138" t="n">
        <v>0</v>
      </c>
      <c r="M1688" s="138" t="n">
        <v>0</v>
      </c>
      <c r="N1688" s="138" t="n">
        <v>12238.882709408</v>
      </c>
      <c r="O1688" s="138" t="n">
        <v>0</v>
      </c>
      <c r="P1688" s="137" t="n">
        <v>6821.587077295066</v>
      </c>
      <c r="Q1688" s="139" t="n"/>
      <c r="R1688" s="16" t="n"/>
    </row>
    <row r="1689">
      <c r="B1689" s="9" t="n">
        <v>1624</v>
      </c>
      <c r="C1689" s="136" t="n">
        <v>43899.625</v>
      </c>
      <c r="D1689" s="40" t="n">
        <v>0</v>
      </c>
      <c r="E1689" s="40" t="n">
        <v>70068.93317231246</v>
      </c>
      <c r="F1689" s="137" t="n">
        <v>70068.93317231246</v>
      </c>
      <c r="G1689" s="137" t="n">
        <v>64000</v>
      </c>
      <c r="H1689" s="137" t="n">
        <v>70068.93317231246</v>
      </c>
      <c r="I1689" s="137" t="n">
        <v>6068.933172312463</v>
      </c>
      <c r="J1689" s="138" t="n">
        <v>5644.107850250592</v>
      </c>
      <c r="K1689" s="138" t="n">
        <v>0</v>
      </c>
      <c r="L1689" s="138" t="n">
        <v>0</v>
      </c>
      <c r="M1689" s="138" t="n">
        <v>0</v>
      </c>
      <c r="N1689" s="138" t="n">
        <v>0</v>
      </c>
      <c r="O1689" s="138" t="n">
        <v>0</v>
      </c>
      <c r="P1689" s="137" t="n">
        <v>12465.69492754566</v>
      </c>
      <c r="Q1689" s="139" t="n"/>
      <c r="R1689" s="16" t="n"/>
    </row>
    <row r="1690">
      <c r="B1690" s="9" t="n">
        <v>1625</v>
      </c>
      <c r="C1690" s="136" t="n">
        <v>43899.66666666666</v>
      </c>
      <c r="D1690" s="40" t="n">
        <v>0</v>
      </c>
      <c r="E1690" s="40" t="n">
        <v>43755.36646731396</v>
      </c>
      <c r="F1690" s="137" t="n">
        <v>43755.36646731396</v>
      </c>
      <c r="G1690" s="137" t="n">
        <v>64000</v>
      </c>
      <c r="H1690" s="137" t="n">
        <v>43755.36646731396</v>
      </c>
      <c r="I1690" s="137" t="n">
        <v>0</v>
      </c>
      <c r="J1690" s="138" t="n">
        <v>0</v>
      </c>
      <c r="K1690" s="138" t="n">
        <v>0</v>
      </c>
      <c r="L1690" s="138" t="n">
        <v>5644.107850250592</v>
      </c>
      <c r="M1690" s="138" t="n">
        <v>5192.579222230544</v>
      </c>
      <c r="N1690" s="138" t="n">
        <v>15052.0543104555</v>
      </c>
      <c r="O1690" s="138" t="n">
        <v>0</v>
      </c>
      <c r="P1690" s="137" t="n">
        <v>6821.587077295066</v>
      </c>
      <c r="Q1690" s="139" t="n"/>
      <c r="R1690" s="16" t="n"/>
    </row>
    <row r="1691">
      <c r="B1691" s="9" t="n">
        <v>1626</v>
      </c>
      <c r="C1691" s="136" t="n">
        <v>43899.70833333334</v>
      </c>
      <c r="D1691" s="40" t="n">
        <v>0</v>
      </c>
      <c r="E1691" s="40" t="n">
        <v>13558.44241240429</v>
      </c>
      <c r="F1691" s="137" t="n">
        <v>13558.44241240429</v>
      </c>
      <c r="G1691" s="137" t="n">
        <v>64000</v>
      </c>
      <c r="H1691" s="137" t="n">
        <v>13558.44241240429</v>
      </c>
      <c r="I1691" s="137" t="n">
        <v>0</v>
      </c>
      <c r="J1691" s="138" t="n">
        <v>0</v>
      </c>
      <c r="K1691" s="138" t="n">
        <v>0</v>
      </c>
      <c r="L1691" s="138" t="n">
        <v>0</v>
      </c>
      <c r="M1691" s="138" t="n">
        <v>0</v>
      </c>
      <c r="N1691" s="138" t="n">
        <v>50441.55758759571</v>
      </c>
      <c r="O1691" s="138" t="n">
        <v>0</v>
      </c>
      <c r="P1691" s="137" t="n">
        <v>6821.587077295066</v>
      </c>
      <c r="Q1691" s="139" t="n"/>
      <c r="R1691" s="16" t="n"/>
    </row>
    <row r="1692">
      <c r="B1692" s="9" t="n">
        <v>1627</v>
      </c>
      <c r="C1692" s="136" t="n">
        <v>43899.75</v>
      </c>
      <c r="D1692" s="40" t="n">
        <v>0</v>
      </c>
      <c r="E1692" s="40" t="n">
        <v>0</v>
      </c>
      <c r="F1692" s="137" t="n">
        <v>0</v>
      </c>
      <c r="G1692" s="137" t="n">
        <v>64000</v>
      </c>
      <c r="H1692" s="137" t="n">
        <v>0</v>
      </c>
      <c r="I1692" s="137" t="n">
        <v>0</v>
      </c>
      <c r="J1692" s="138" t="n">
        <v>0</v>
      </c>
      <c r="K1692" s="138" t="n">
        <v>0</v>
      </c>
      <c r="L1692" s="138" t="n">
        <v>0</v>
      </c>
      <c r="M1692" s="138" t="n">
        <v>0</v>
      </c>
      <c r="N1692" s="138" t="n">
        <v>64000</v>
      </c>
      <c r="O1692" s="138" t="n">
        <v>0</v>
      </c>
      <c r="P1692" s="137" t="n">
        <v>6821.587077295066</v>
      </c>
      <c r="Q1692" s="139" t="n"/>
      <c r="R1692" s="16" t="n"/>
    </row>
    <row r="1693">
      <c r="B1693" s="9" t="n">
        <v>1628</v>
      </c>
      <c r="C1693" s="136" t="n">
        <v>43899.79166666666</v>
      </c>
      <c r="D1693" s="40" t="n">
        <v>22267.54407272162</v>
      </c>
      <c r="E1693" s="40" t="n">
        <v>0</v>
      </c>
      <c r="F1693" s="137" t="n">
        <v>22267.54407272162</v>
      </c>
      <c r="G1693" s="137" t="n">
        <v>64000</v>
      </c>
      <c r="H1693" s="137" t="n">
        <v>22267.54407272162</v>
      </c>
      <c r="I1693" s="137" t="n">
        <v>0</v>
      </c>
      <c r="J1693" s="138" t="n">
        <v>0</v>
      </c>
      <c r="K1693" s="138" t="n">
        <v>0</v>
      </c>
      <c r="L1693" s="138" t="n">
        <v>0</v>
      </c>
      <c r="M1693" s="138" t="n">
        <v>0</v>
      </c>
      <c r="N1693" s="138" t="n">
        <v>41732.45592727838</v>
      </c>
      <c r="O1693" s="138" t="n">
        <v>0</v>
      </c>
      <c r="P1693" s="137" t="n">
        <v>6821.587077295066</v>
      </c>
      <c r="Q1693" s="139" t="n"/>
      <c r="R1693" s="16" t="n"/>
    </row>
    <row r="1694">
      <c r="B1694" s="9" t="n">
        <v>1629</v>
      </c>
      <c r="C1694" s="136" t="n">
        <v>43899.83333333334</v>
      </c>
      <c r="D1694" s="40" t="n">
        <v>35142.63475997158</v>
      </c>
      <c r="E1694" s="40" t="n">
        <v>0</v>
      </c>
      <c r="F1694" s="137" t="n">
        <v>35142.63475997158</v>
      </c>
      <c r="G1694" s="137" t="n">
        <v>64000</v>
      </c>
      <c r="H1694" s="137" t="n">
        <v>35142.63475997158</v>
      </c>
      <c r="I1694" s="137" t="n">
        <v>0</v>
      </c>
      <c r="J1694" s="138" t="n">
        <v>0</v>
      </c>
      <c r="K1694" s="138" t="n">
        <v>0</v>
      </c>
      <c r="L1694" s="138" t="n">
        <v>0</v>
      </c>
      <c r="M1694" s="138" t="n">
        <v>0</v>
      </c>
      <c r="N1694" s="138" t="n">
        <v>28857.36524002842</v>
      </c>
      <c r="O1694" s="138" t="n">
        <v>0</v>
      </c>
      <c r="P1694" s="137" t="n">
        <v>6821.587077295066</v>
      </c>
      <c r="Q1694" s="139" t="n"/>
      <c r="R1694" s="16" t="n"/>
    </row>
    <row r="1695">
      <c r="B1695" s="9" t="n">
        <v>1630</v>
      </c>
      <c r="C1695" s="136" t="n">
        <v>43899.875</v>
      </c>
      <c r="D1695" s="40" t="n">
        <v>16230.9631133887</v>
      </c>
      <c r="E1695" s="40" t="n">
        <v>0</v>
      </c>
      <c r="F1695" s="137" t="n">
        <v>16230.9631133887</v>
      </c>
      <c r="G1695" s="137" t="n">
        <v>64000</v>
      </c>
      <c r="H1695" s="137" t="n">
        <v>16230.9631133887</v>
      </c>
      <c r="I1695" s="137" t="n">
        <v>0</v>
      </c>
      <c r="J1695" s="138" t="n">
        <v>0</v>
      </c>
      <c r="K1695" s="138" t="n">
        <v>0</v>
      </c>
      <c r="L1695" s="138" t="n">
        <v>0</v>
      </c>
      <c r="M1695" s="138" t="n">
        <v>0</v>
      </c>
      <c r="N1695" s="138" t="n">
        <v>47769.0368866113</v>
      </c>
      <c r="O1695" s="138" t="n">
        <v>0</v>
      </c>
      <c r="P1695" s="137" t="n">
        <v>6821.587077295066</v>
      </c>
      <c r="Q1695" s="139" t="n"/>
      <c r="R1695" s="16" t="n"/>
    </row>
    <row r="1696">
      <c r="B1696" s="9" t="n">
        <v>1631</v>
      </c>
      <c r="C1696" s="136" t="n">
        <v>43899.91666666666</v>
      </c>
      <c r="D1696" s="40" t="n">
        <v>15374.83043560864</v>
      </c>
      <c r="E1696" s="40" t="n">
        <v>0</v>
      </c>
      <c r="F1696" s="137" t="n">
        <v>15374.83043560864</v>
      </c>
      <c r="G1696" s="137" t="n">
        <v>64000</v>
      </c>
      <c r="H1696" s="137" t="n">
        <v>15374.83043560864</v>
      </c>
      <c r="I1696" s="137" t="n">
        <v>0</v>
      </c>
      <c r="J1696" s="138" t="n">
        <v>0</v>
      </c>
      <c r="K1696" s="138" t="n">
        <v>0</v>
      </c>
      <c r="L1696" s="138" t="n">
        <v>0</v>
      </c>
      <c r="M1696" s="138" t="n">
        <v>0</v>
      </c>
      <c r="N1696" s="138" t="n">
        <v>48625.16956439136</v>
      </c>
      <c r="O1696" s="138" t="n">
        <v>0</v>
      </c>
      <c r="P1696" s="137" t="n">
        <v>6821.587077295066</v>
      </c>
      <c r="Q1696" s="139" t="n"/>
      <c r="R1696" s="16" t="n"/>
    </row>
    <row r="1697">
      <c r="B1697" s="9" t="n">
        <v>1632</v>
      </c>
      <c r="C1697" s="136" t="n">
        <v>43899.95833333334</v>
      </c>
      <c r="D1697" s="40" t="n">
        <v>953.6997143327486</v>
      </c>
      <c r="E1697" s="40" t="n">
        <v>0</v>
      </c>
      <c r="F1697" s="137" t="n">
        <v>953.6997143327486</v>
      </c>
      <c r="G1697" s="137" t="n">
        <v>64000</v>
      </c>
      <c r="H1697" s="137" t="n">
        <v>953.6997143327486</v>
      </c>
      <c r="I1697" s="137" t="n">
        <v>0</v>
      </c>
      <c r="J1697" s="138" t="n">
        <v>0</v>
      </c>
      <c r="K1697" s="138" t="n">
        <v>0</v>
      </c>
      <c r="L1697" s="138" t="n">
        <v>0</v>
      </c>
      <c r="M1697" s="138" t="n">
        <v>0</v>
      </c>
      <c r="N1697" s="138" t="n">
        <v>63046.30028566725</v>
      </c>
      <c r="O1697" s="138" t="n">
        <v>0</v>
      </c>
      <c r="P1697" s="137" t="n">
        <v>6821.587077295066</v>
      </c>
      <c r="Q1697" s="139" t="n"/>
      <c r="R1697" s="16" t="n"/>
    </row>
    <row r="1698">
      <c r="B1698" s="9" t="n">
        <v>1633</v>
      </c>
      <c r="C1698" s="136" t="n">
        <v>43900</v>
      </c>
      <c r="D1698" s="40" t="n">
        <v>0</v>
      </c>
      <c r="E1698" s="40" t="n">
        <v>0</v>
      </c>
      <c r="F1698" s="137" t="n">
        <v>0</v>
      </c>
      <c r="G1698" s="137" t="n">
        <v>64000</v>
      </c>
      <c r="H1698" s="137" t="n">
        <v>0</v>
      </c>
      <c r="I1698" s="137" t="n">
        <v>0</v>
      </c>
      <c r="J1698" s="138" t="n">
        <v>0</v>
      </c>
      <c r="K1698" s="138" t="n">
        <v>0</v>
      </c>
      <c r="L1698" s="138" t="n">
        <v>0</v>
      </c>
      <c r="M1698" s="138" t="n">
        <v>0</v>
      </c>
      <c r="N1698" s="138" t="n">
        <v>64000</v>
      </c>
      <c r="O1698" s="138" t="n">
        <v>0</v>
      </c>
      <c r="P1698" s="137" t="n">
        <v>6821.587077295066</v>
      </c>
      <c r="Q1698" s="139" t="n"/>
      <c r="R1698" s="16" t="n"/>
    </row>
    <row r="1699">
      <c r="B1699" s="9" t="n">
        <v>1634</v>
      </c>
      <c r="C1699" s="136" t="n">
        <v>43900.04166666666</v>
      </c>
      <c r="D1699" s="40" t="n">
        <v>0</v>
      </c>
      <c r="E1699" s="40" t="n">
        <v>0</v>
      </c>
      <c r="F1699" s="137" t="n">
        <v>0</v>
      </c>
      <c r="G1699" s="137" t="n">
        <v>64000</v>
      </c>
      <c r="H1699" s="137" t="n">
        <v>0</v>
      </c>
      <c r="I1699" s="137" t="n">
        <v>0</v>
      </c>
      <c r="J1699" s="138" t="n">
        <v>0</v>
      </c>
      <c r="K1699" s="138" t="n">
        <v>0</v>
      </c>
      <c r="L1699" s="138" t="n">
        <v>0</v>
      </c>
      <c r="M1699" s="138" t="n">
        <v>0</v>
      </c>
      <c r="N1699" s="138" t="n">
        <v>64000</v>
      </c>
      <c r="O1699" s="138" t="n">
        <v>0</v>
      </c>
      <c r="P1699" s="137" t="n">
        <v>6821.587077295066</v>
      </c>
      <c r="Q1699" s="139" t="n"/>
      <c r="R1699" s="16" t="n"/>
    </row>
    <row r="1700">
      <c r="B1700" s="9" t="n">
        <v>1635</v>
      </c>
      <c r="C1700" s="136" t="n">
        <v>43900.08333333334</v>
      </c>
      <c r="D1700" s="40" t="n">
        <v>125582.5077002999</v>
      </c>
      <c r="E1700" s="40" t="n">
        <v>0</v>
      </c>
      <c r="F1700" s="137" t="n">
        <v>125582.5077002999</v>
      </c>
      <c r="G1700" s="137" t="n">
        <v>64000</v>
      </c>
      <c r="H1700" s="137" t="n">
        <v>86738.62359098355</v>
      </c>
      <c r="I1700" s="137" t="n">
        <v>22738.62359098355</v>
      </c>
      <c r="J1700" s="138" t="n">
        <v>21146.9199396147</v>
      </c>
      <c r="K1700" s="138" t="n">
        <v>38843.88410931635</v>
      </c>
      <c r="L1700" s="138" t="n">
        <v>0</v>
      </c>
      <c r="M1700" s="138" t="n">
        <v>0</v>
      </c>
      <c r="N1700" s="138" t="n">
        <v>0</v>
      </c>
      <c r="O1700" s="138" t="n">
        <v>0</v>
      </c>
      <c r="P1700" s="137" t="n">
        <v>27968.50701690977</v>
      </c>
      <c r="Q1700" s="139" t="n"/>
      <c r="R1700" s="16" t="n"/>
    </row>
    <row r="1701">
      <c r="B1701" s="9" t="n">
        <v>1636</v>
      </c>
      <c r="C1701" s="136" t="n">
        <v>43900.125</v>
      </c>
      <c r="D1701" s="40" t="n">
        <v>142952.4756255925</v>
      </c>
      <c r="E1701" s="40" t="n">
        <v>0</v>
      </c>
      <c r="F1701" s="137" t="n">
        <v>142952.4756255925</v>
      </c>
      <c r="G1701" s="137" t="n">
        <v>64000</v>
      </c>
      <c r="H1701" s="137" t="n">
        <v>82826.60232801863</v>
      </c>
      <c r="I1701" s="137" t="n">
        <v>18826.60232801863</v>
      </c>
      <c r="J1701" s="138" t="n">
        <v>17508.74016505733</v>
      </c>
      <c r="K1701" s="138" t="n">
        <v>60125.87329757388</v>
      </c>
      <c r="L1701" s="138" t="n">
        <v>0</v>
      </c>
      <c r="M1701" s="138" t="n">
        <v>0</v>
      </c>
      <c r="N1701" s="138" t="n">
        <v>0</v>
      </c>
      <c r="O1701" s="138" t="n">
        <v>0</v>
      </c>
      <c r="P1701" s="137" t="n">
        <v>45477.2471819671</v>
      </c>
      <c r="Q1701" s="139" t="n"/>
      <c r="R1701" s="16" t="n"/>
    </row>
    <row r="1702">
      <c r="B1702" s="9" t="n">
        <v>1637</v>
      </c>
      <c r="C1702" s="136" t="n">
        <v>43900.16666666666</v>
      </c>
      <c r="D1702" s="40" t="n">
        <v>132278.9309142446</v>
      </c>
      <c r="E1702" s="40" t="n">
        <v>0</v>
      </c>
      <c r="F1702" s="137" t="n">
        <v>132278.9309142446</v>
      </c>
      <c r="G1702" s="137" t="n">
        <v>64000</v>
      </c>
      <c r="H1702" s="137" t="n">
        <v>64000</v>
      </c>
      <c r="I1702" s="137" t="n">
        <v>0</v>
      </c>
      <c r="J1702" s="138" t="n">
        <v>0</v>
      </c>
      <c r="K1702" s="138" t="n">
        <v>68278.93091424464</v>
      </c>
      <c r="L1702" s="138" t="n">
        <v>0</v>
      </c>
      <c r="M1702" s="138" t="n">
        <v>0</v>
      </c>
      <c r="N1702" s="138" t="n">
        <v>0</v>
      </c>
      <c r="O1702" s="138" t="n">
        <v>0</v>
      </c>
      <c r="P1702" s="137" t="n">
        <v>45477.2471819671</v>
      </c>
      <c r="Q1702" s="139" t="n"/>
      <c r="R1702" s="16" t="n"/>
    </row>
    <row r="1703">
      <c r="B1703" s="9" t="n">
        <v>1638</v>
      </c>
      <c r="C1703" s="136" t="n">
        <v>43900.20833333334</v>
      </c>
      <c r="D1703" s="40" t="n">
        <v>143845.7560491415</v>
      </c>
      <c r="E1703" s="40" t="n">
        <v>0</v>
      </c>
      <c r="F1703" s="137" t="n">
        <v>143845.7560491415</v>
      </c>
      <c r="G1703" s="137" t="n">
        <v>64000</v>
      </c>
      <c r="H1703" s="137" t="n">
        <v>64000</v>
      </c>
      <c r="I1703" s="137" t="n">
        <v>0</v>
      </c>
      <c r="J1703" s="138" t="n">
        <v>0</v>
      </c>
      <c r="K1703" s="138" t="n">
        <v>79845.75604914152</v>
      </c>
      <c r="L1703" s="138" t="n">
        <v>0</v>
      </c>
      <c r="M1703" s="138" t="n">
        <v>0</v>
      </c>
      <c r="N1703" s="138" t="n">
        <v>0</v>
      </c>
      <c r="O1703" s="138" t="n">
        <v>0</v>
      </c>
      <c r="P1703" s="137" t="n">
        <v>45477.2471819671</v>
      </c>
      <c r="Q1703" s="139" t="n"/>
      <c r="R1703" s="16" t="n"/>
    </row>
    <row r="1704">
      <c r="B1704" s="9" t="n">
        <v>1639</v>
      </c>
      <c r="C1704" s="136" t="n">
        <v>43900.25</v>
      </c>
      <c r="D1704" s="40" t="n">
        <v>142571.1691923688</v>
      </c>
      <c r="E1704" s="40" t="n">
        <v>0</v>
      </c>
      <c r="F1704" s="137" t="n">
        <v>142571.1691923688</v>
      </c>
      <c r="G1704" s="137" t="n">
        <v>64000</v>
      </c>
      <c r="H1704" s="137" t="n">
        <v>142571.1691923688</v>
      </c>
      <c r="I1704" s="137" t="n">
        <v>0</v>
      </c>
      <c r="J1704" s="138" t="n">
        <v>0</v>
      </c>
      <c r="K1704" s="138" t="n">
        <v>0</v>
      </c>
      <c r="L1704" s="138" t="n">
        <v>0</v>
      </c>
      <c r="M1704" s="138" t="n">
        <v>0</v>
      </c>
      <c r="N1704" s="138" t="n">
        <v>0</v>
      </c>
      <c r="O1704" s="138" t="n">
        <v>78571.16919236883</v>
      </c>
      <c r="P1704" s="137" t="n">
        <v>45477.2471819671</v>
      </c>
      <c r="Q1704" s="139" t="n"/>
      <c r="R1704" s="16" t="n"/>
    </row>
    <row r="1705">
      <c r="B1705" s="9" t="n">
        <v>1640</v>
      </c>
      <c r="C1705" s="136" t="n">
        <v>43900.29166666666</v>
      </c>
      <c r="D1705" s="40" t="n">
        <v>77183.04218858109</v>
      </c>
      <c r="E1705" s="40" t="n">
        <v>0</v>
      </c>
      <c r="F1705" s="137" t="n">
        <v>77183.04218858109</v>
      </c>
      <c r="G1705" s="137" t="n">
        <v>64000</v>
      </c>
      <c r="H1705" s="137" t="n">
        <v>77183.04218858109</v>
      </c>
      <c r="I1705" s="137" t="n">
        <v>0</v>
      </c>
      <c r="J1705" s="138" t="n">
        <v>0</v>
      </c>
      <c r="K1705" s="138" t="n">
        <v>0</v>
      </c>
      <c r="L1705" s="138" t="n">
        <v>0</v>
      </c>
      <c r="M1705" s="138" t="n">
        <v>0</v>
      </c>
      <c r="N1705" s="138" t="n">
        <v>0</v>
      </c>
      <c r="O1705" s="138" t="n">
        <v>13183.04218858109</v>
      </c>
      <c r="P1705" s="137" t="n">
        <v>45477.2471819671</v>
      </c>
      <c r="Q1705" s="139" t="n"/>
      <c r="R1705" s="16" t="n"/>
    </row>
    <row r="1706">
      <c r="B1706" s="9" t="n">
        <v>1641</v>
      </c>
      <c r="C1706" s="136" t="n">
        <v>43900.33333333334</v>
      </c>
      <c r="D1706" s="40" t="n">
        <v>28513.56893718763</v>
      </c>
      <c r="E1706" s="40" t="n">
        <v>22653.57097864428</v>
      </c>
      <c r="F1706" s="137" t="n">
        <v>51167.13991583191</v>
      </c>
      <c r="G1706" s="137" t="n">
        <v>64000</v>
      </c>
      <c r="H1706" s="137" t="n">
        <v>51167.13991583191</v>
      </c>
      <c r="I1706" s="137" t="n">
        <v>0</v>
      </c>
      <c r="J1706" s="138" t="n">
        <v>0</v>
      </c>
      <c r="K1706" s="138" t="n">
        <v>0</v>
      </c>
      <c r="L1706" s="138" t="n">
        <v>13948.76096105227</v>
      </c>
      <c r="M1706" s="138" t="n">
        <v>12832.86008416809</v>
      </c>
      <c r="N1706" s="138" t="n">
        <v>0</v>
      </c>
      <c r="O1706" s="138" t="n">
        <v>0</v>
      </c>
      <c r="P1706" s="137" t="n">
        <v>31528.48622091483</v>
      </c>
      <c r="Q1706" s="139" t="n"/>
      <c r="R1706" s="16" t="n"/>
    </row>
    <row r="1707">
      <c r="B1707" s="9" t="n">
        <v>1642</v>
      </c>
      <c r="C1707" s="136" t="n">
        <v>43900.375</v>
      </c>
      <c r="D1707" s="40" t="n">
        <v>62855.72036615364</v>
      </c>
      <c r="E1707" s="40" t="n">
        <v>46243.69332623787</v>
      </c>
      <c r="F1707" s="137" t="n">
        <v>109099.4136923915</v>
      </c>
      <c r="G1707" s="137" t="n">
        <v>64000</v>
      </c>
      <c r="H1707" s="137" t="n">
        <v>78998.6677000562</v>
      </c>
      <c r="I1707" s="137" t="n">
        <v>14998.6677000562</v>
      </c>
      <c r="J1707" s="138" t="n">
        <v>13948.76096105227</v>
      </c>
      <c r="K1707" s="138" t="n">
        <v>30100.7459923353</v>
      </c>
      <c r="L1707" s="138" t="n">
        <v>0</v>
      </c>
      <c r="M1707" s="138" t="n">
        <v>0</v>
      </c>
      <c r="N1707" s="138" t="n">
        <v>0</v>
      </c>
      <c r="O1707" s="138" t="n">
        <v>0</v>
      </c>
      <c r="P1707" s="137" t="n">
        <v>45477.2471819671</v>
      </c>
      <c r="Q1707" s="139" t="n"/>
      <c r="R1707" s="16" t="n"/>
    </row>
    <row r="1708">
      <c r="B1708" s="9" t="n">
        <v>1643</v>
      </c>
      <c r="C1708" s="136" t="n">
        <v>43900.41666666666</v>
      </c>
      <c r="D1708" s="40" t="n">
        <v>51586.51082868192</v>
      </c>
      <c r="E1708" s="40" t="n">
        <v>65029.58145486972</v>
      </c>
      <c r="F1708" s="137" t="n">
        <v>116616.0922835516</v>
      </c>
      <c r="G1708" s="137" t="n">
        <v>64000</v>
      </c>
      <c r="H1708" s="137" t="n">
        <v>64000</v>
      </c>
      <c r="I1708" s="137" t="n">
        <v>0</v>
      </c>
      <c r="J1708" s="138" t="n">
        <v>0</v>
      </c>
      <c r="K1708" s="138" t="n">
        <v>52616.09228355164</v>
      </c>
      <c r="L1708" s="138" t="n">
        <v>0</v>
      </c>
      <c r="M1708" s="138" t="n">
        <v>0</v>
      </c>
      <c r="N1708" s="138" t="n">
        <v>0</v>
      </c>
      <c r="O1708" s="138" t="n">
        <v>0</v>
      </c>
      <c r="P1708" s="137" t="n">
        <v>45477.2471819671</v>
      </c>
      <c r="Q1708" s="139" t="n"/>
      <c r="R1708" s="16" t="n"/>
    </row>
    <row r="1709">
      <c r="B1709" s="9" t="n">
        <v>1644</v>
      </c>
      <c r="C1709" s="136" t="n">
        <v>43900.45833333334</v>
      </c>
      <c r="D1709" s="40" t="n">
        <v>43832.75002602178</v>
      </c>
      <c r="E1709" s="40" t="n">
        <v>77432.02949974244</v>
      </c>
      <c r="F1709" s="137" t="n">
        <v>121264.7795257642</v>
      </c>
      <c r="G1709" s="137" t="n">
        <v>64000</v>
      </c>
      <c r="H1709" s="137" t="n">
        <v>64000</v>
      </c>
      <c r="I1709" s="137" t="n">
        <v>0</v>
      </c>
      <c r="J1709" s="138" t="n">
        <v>0</v>
      </c>
      <c r="K1709" s="138" t="n">
        <v>57264.77952576421</v>
      </c>
      <c r="L1709" s="138" t="n">
        <v>0</v>
      </c>
      <c r="M1709" s="138" t="n">
        <v>0</v>
      </c>
      <c r="N1709" s="138" t="n">
        <v>0</v>
      </c>
      <c r="O1709" s="138" t="n">
        <v>0</v>
      </c>
      <c r="P1709" s="137" t="n">
        <v>45477.2471819671</v>
      </c>
      <c r="Q1709" s="139" t="n"/>
      <c r="R1709" s="16" t="n"/>
    </row>
    <row r="1710">
      <c r="B1710" s="9" t="n">
        <v>1645</v>
      </c>
      <c r="C1710" s="136" t="n">
        <v>43900.5</v>
      </c>
      <c r="D1710" s="40" t="n">
        <v>35628.15724260931</v>
      </c>
      <c r="E1710" s="40" t="n">
        <v>81342.81722447638</v>
      </c>
      <c r="F1710" s="137" t="n">
        <v>116970.9744670857</v>
      </c>
      <c r="G1710" s="137" t="n">
        <v>64000</v>
      </c>
      <c r="H1710" s="137" t="n">
        <v>64000</v>
      </c>
      <c r="I1710" s="137" t="n">
        <v>0</v>
      </c>
      <c r="J1710" s="138" t="n">
        <v>0</v>
      </c>
      <c r="K1710" s="138" t="n">
        <v>52970.9744670857</v>
      </c>
      <c r="L1710" s="138" t="n">
        <v>0</v>
      </c>
      <c r="M1710" s="138" t="n">
        <v>0</v>
      </c>
      <c r="N1710" s="138" t="n">
        <v>0</v>
      </c>
      <c r="O1710" s="138" t="n">
        <v>0</v>
      </c>
      <c r="P1710" s="137" t="n">
        <v>45477.2471819671</v>
      </c>
      <c r="Q1710" s="139" t="n"/>
      <c r="R1710" s="16" t="n"/>
    </row>
    <row r="1711">
      <c r="B1711" s="9" t="n">
        <v>1646</v>
      </c>
      <c r="C1711" s="136" t="n">
        <v>43900.54166666666</v>
      </c>
      <c r="D1711" s="40" t="n">
        <v>31552.16781483283</v>
      </c>
      <c r="E1711" s="40" t="n">
        <v>81432.9455988941</v>
      </c>
      <c r="F1711" s="137" t="n">
        <v>112985.1134137269</v>
      </c>
      <c r="G1711" s="137" t="n">
        <v>64000</v>
      </c>
      <c r="H1711" s="137" t="n">
        <v>64000</v>
      </c>
      <c r="I1711" s="137" t="n">
        <v>0</v>
      </c>
      <c r="J1711" s="138" t="n">
        <v>0</v>
      </c>
      <c r="K1711" s="138" t="n">
        <v>48985.11341372694</v>
      </c>
      <c r="L1711" s="138" t="n">
        <v>0</v>
      </c>
      <c r="M1711" s="138" t="n">
        <v>0</v>
      </c>
      <c r="N1711" s="138" t="n">
        <v>0</v>
      </c>
      <c r="O1711" s="138" t="n">
        <v>0</v>
      </c>
      <c r="P1711" s="137" t="n">
        <v>45477.2471819671</v>
      </c>
      <c r="Q1711" s="139" t="n"/>
      <c r="R1711" s="16" t="n"/>
    </row>
    <row r="1712">
      <c r="B1712" s="9" t="n">
        <v>1647</v>
      </c>
      <c r="C1712" s="136" t="n">
        <v>43900.58333333334</v>
      </c>
      <c r="D1712" s="40" t="n">
        <v>31878.40307631343</v>
      </c>
      <c r="E1712" s="40" t="n">
        <v>79532.41248617269</v>
      </c>
      <c r="F1712" s="137" t="n">
        <v>111410.8155624861</v>
      </c>
      <c r="G1712" s="137" t="n">
        <v>64000</v>
      </c>
      <c r="H1712" s="137" t="n">
        <v>64000</v>
      </c>
      <c r="I1712" s="137" t="n">
        <v>0</v>
      </c>
      <c r="J1712" s="138" t="n">
        <v>0</v>
      </c>
      <c r="K1712" s="138" t="n">
        <v>47410.81556248612</v>
      </c>
      <c r="L1712" s="138" t="n">
        <v>0</v>
      </c>
      <c r="M1712" s="138" t="n">
        <v>0</v>
      </c>
      <c r="N1712" s="138" t="n">
        <v>0</v>
      </c>
      <c r="O1712" s="138" t="n">
        <v>0</v>
      </c>
      <c r="P1712" s="137" t="n">
        <v>45477.2471819671</v>
      </c>
      <c r="Q1712" s="139" t="n"/>
      <c r="R1712" s="16" t="n"/>
    </row>
    <row r="1713">
      <c r="B1713" s="9" t="n">
        <v>1648</v>
      </c>
      <c r="C1713" s="136" t="n">
        <v>43900.625</v>
      </c>
      <c r="D1713" s="40" t="n">
        <v>48161.11285501452</v>
      </c>
      <c r="E1713" s="40" t="n">
        <v>68575.93705695812</v>
      </c>
      <c r="F1713" s="137" t="n">
        <v>116737.0499119726</v>
      </c>
      <c r="G1713" s="137" t="n">
        <v>64000</v>
      </c>
      <c r="H1713" s="137" t="n">
        <v>64000</v>
      </c>
      <c r="I1713" s="137" t="n">
        <v>0</v>
      </c>
      <c r="J1713" s="138" t="n">
        <v>0</v>
      </c>
      <c r="K1713" s="138" t="n">
        <v>52737.04991197264</v>
      </c>
      <c r="L1713" s="138" t="n">
        <v>0</v>
      </c>
      <c r="M1713" s="138" t="n">
        <v>0</v>
      </c>
      <c r="N1713" s="138" t="n">
        <v>0</v>
      </c>
      <c r="O1713" s="138" t="n">
        <v>0</v>
      </c>
      <c r="P1713" s="137" t="n">
        <v>45477.2471819671</v>
      </c>
      <c r="Q1713" s="139" t="n"/>
      <c r="R1713" s="16" t="n"/>
    </row>
    <row r="1714">
      <c r="B1714" s="9" t="n">
        <v>1649</v>
      </c>
      <c r="C1714" s="136" t="n">
        <v>43900.66666666666</v>
      </c>
      <c r="D1714" s="40" t="n">
        <v>57816.78042354164</v>
      </c>
      <c r="E1714" s="40" t="n">
        <v>51957.04853932616</v>
      </c>
      <c r="F1714" s="137" t="n">
        <v>109773.8289628678</v>
      </c>
      <c r="G1714" s="137" t="n">
        <v>64000</v>
      </c>
      <c r="H1714" s="137" t="n">
        <v>64000</v>
      </c>
      <c r="I1714" s="137" t="n">
        <v>0</v>
      </c>
      <c r="J1714" s="138" t="n">
        <v>0</v>
      </c>
      <c r="K1714" s="138" t="n">
        <v>45773.8289628678</v>
      </c>
      <c r="L1714" s="138" t="n">
        <v>0</v>
      </c>
      <c r="M1714" s="138" t="n">
        <v>0</v>
      </c>
      <c r="N1714" s="138" t="n">
        <v>0</v>
      </c>
      <c r="O1714" s="138" t="n">
        <v>0</v>
      </c>
      <c r="P1714" s="137" t="n">
        <v>45477.2471819671</v>
      </c>
      <c r="Q1714" s="139" t="n"/>
      <c r="R1714" s="16" t="n"/>
    </row>
    <row r="1715">
      <c r="B1715" s="9" t="n">
        <v>1650</v>
      </c>
      <c r="C1715" s="136" t="n">
        <v>43900.70833333334</v>
      </c>
      <c r="D1715" s="40" t="n">
        <v>68209.62115713349</v>
      </c>
      <c r="E1715" s="40" t="n">
        <v>28480.17445350091</v>
      </c>
      <c r="F1715" s="137" t="n">
        <v>96689.79561063439</v>
      </c>
      <c r="G1715" s="137" t="n">
        <v>64000</v>
      </c>
      <c r="H1715" s="137" t="n">
        <v>64000</v>
      </c>
      <c r="I1715" s="137" t="n">
        <v>0</v>
      </c>
      <c r="J1715" s="138" t="n">
        <v>0</v>
      </c>
      <c r="K1715" s="138" t="n">
        <v>32689.79561063439</v>
      </c>
      <c r="L1715" s="138" t="n">
        <v>0</v>
      </c>
      <c r="M1715" s="138" t="n">
        <v>0</v>
      </c>
      <c r="N1715" s="138" t="n">
        <v>0</v>
      </c>
      <c r="O1715" s="138" t="n">
        <v>0</v>
      </c>
      <c r="P1715" s="137" t="n">
        <v>45477.2471819671</v>
      </c>
      <c r="Q1715" s="139" t="n"/>
      <c r="R1715" s="16" t="n"/>
    </row>
    <row r="1716">
      <c r="B1716" s="9" t="n">
        <v>1651</v>
      </c>
      <c r="C1716" s="136" t="n">
        <v>43900.75</v>
      </c>
      <c r="D1716" s="40" t="n">
        <v>71187.80074399496</v>
      </c>
      <c r="E1716" s="40" t="n">
        <v>1047.213338234371</v>
      </c>
      <c r="F1716" s="137" t="n">
        <v>72235.01408222933</v>
      </c>
      <c r="G1716" s="137" t="n">
        <v>64000</v>
      </c>
      <c r="H1716" s="137" t="n">
        <v>72235.01408222933</v>
      </c>
      <c r="I1716" s="137" t="n">
        <v>0</v>
      </c>
      <c r="J1716" s="138" t="n">
        <v>0</v>
      </c>
      <c r="K1716" s="138" t="n">
        <v>0</v>
      </c>
      <c r="L1716" s="138" t="n">
        <v>0</v>
      </c>
      <c r="M1716" s="138" t="n">
        <v>0</v>
      </c>
      <c r="N1716" s="138" t="n">
        <v>0</v>
      </c>
      <c r="O1716" s="138" t="n">
        <v>8235.014082229332</v>
      </c>
      <c r="P1716" s="137" t="n">
        <v>45477.2471819671</v>
      </c>
      <c r="Q1716" s="139" t="n"/>
      <c r="R1716" s="16" t="n"/>
    </row>
    <row r="1717">
      <c r="B1717" s="9" t="n">
        <v>1652</v>
      </c>
      <c r="C1717" s="136" t="n">
        <v>43900.79166666666</v>
      </c>
      <c r="D1717" s="40" t="n">
        <v>55534.00085572457</v>
      </c>
      <c r="E1717" s="40" t="n">
        <v>0</v>
      </c>
      <c r="F1717" s="137" t="n">
        <v>55534.00085572457</v>
      </c>
      <c r="G1717" s="137" t="n">
        <v>64000</v>
      </c>
      <c r="H1717" s="137" t="n">
        <v>55534.00085572457</v>
      </c>
      <c r="I1717" s="137" t="n">
        <v>0</v>
      </c>
      <c r="J1717" s="138" t="n">
        <v>0</v>
      </c>
      <c r="K1717" s="138" t="n">
        <v>0</v>
      </c>
      <c r="L1717" s="138" t="n">
        <v>9202.172982908078</v>
      </c>
      <c r="M1717" s="138" t="n">
        <v>8465.999144275433</v>
      </c>
      <c r="N1717" s="138" t="n">
        <v>0</v>
      </c>
      <c r="O1717" s="138" t="n">
        <v>0</v>
      </c>
      <c r="P1717" s="137" t="n">
        <v>36275.07419905902</v>
      </c>
      <c r="Q1717" s="139" t="n"/>
      <c r="R1717" s="16" t="n"/>
    </row>
    <row r="1718">
      <c r="B1718" s="9" t="n">
        <v>1653</v>
      </c>
      <c r="C1718" s="136" t="n">
        <v>43900.83333333334</v>
      </c>
      <c r="D1718" s="40" t="n">
        <v>94920.15125882754</v>
      </c>
      <c r="E1718" s="40" t="n">
        <v>0</v>
      </c>
      <c r="F1718" s="137" t="n">
        <v>94920.15125882754</v>
      </c>
      <c r="G1718" s="137" t="n">
        <v>64000</v>
      </c>
      <c r="H1718" s="137" t="n">
        <v>94920.15125882754</v>
      </c>
      <c r="I1718" s="137" t="n">
        <v>9894.809659040946</v>
      </c>
      <c r="J1718" s="138" t="n">
        <v>9202.17298290808</v>
      </c>
      <c r="K1718" s="138" t="n">
        <v>0</v>
      </c>
      <c r="L1718" s="138" t="n">
        <v>0</v>
      </c>
      <c r="M1718" s="138" t="n">
        <v>0</v>
      </c>
      <c r="N1718" s="138" t="n">
        <v>0</v>
      </c>
      <c r="O1718" s="138" t="n">
        <v>21025.34159978659</v>
      </c>
      <c r="P1718" s="137" t="n">
        <v>45477.2471819671</v>
      </c>
      <c r="Q1718" s="139" t="n"/>
      <c r="R1718" s="16" t="n"/>
    </row>
    <row r="1719">
      <c r="B1719" s="9" t="n">
        <v>1654</v>
      </c>
      <c r="C1719" s="136" t="n">
        <v>43900.875</v>
      </c>
      <c r="D1719" s="40" t="n">
        <v>136241.1644045886</v>
      </c>
      <c r="E1719" s="40" t="n">
        <v>0</v>
      </c>
      <c r="F1719" s="137" t="n">
        <v>136241.1644045886</v>
      </c>
      <c r="G1719" s="137" t="n">
        <v>64000</v>
      </c>
      <c r="H1719" s="137" t="n">
        <v>136241.1644045886</v>
      </c>
      <c r="I1719" s="137" t="n">
        <v>0</v>
      </c>
      <c r="J1719" s="138" t="n">
        <v>0</v>
      </c>
      <c r="K1719" s="138" t="n">
        <v>0</v>
      </c>
      <c r="L1719" s="138" t="n">
        <v>0</v>
      </c>
      <c r="M1719" s="138" t="n">
        <v>0</v>
      </c>
      <c r="N1719" s="138" t="n">
        <v>0</v>
      </c>
      <c r="O1719" s="138" t="n">
        <v>72241.16440458861</v>
      </c>
      <c r="P1719" s="137" t="n">
        <v>45477.2471819671</v>
      </c>
      <c r="Q1719" s="139" t="n"/>
      <c r="R1719" s="16" t="n"/>
    </row>
    <row r="1720">
      <c r="B1720" s="9" t="n">
        <v>1655</v>
      </c>
      <c r="C1720" s="136" t="n">
        <v>43900.91666666666</v>
      </c>
      <c r="D1720" s="40" t="n">
        <v>140251.6755100564</v>
      </c>
      <c r="E1720" s="40" t="n">
        <v>0</v>
      </c>
      <c r="F1720" s="137" t="n">
        <v>140251.6755100564</v>
      </c>
      <c r="G1720" s="137" t="n">
        <v>64000</v>
      </c>
      <c r="H1720" s="137" t="n">
        <v>64000</v>
      </c>
      <c r="I1720" s="137" t="n">
        <v>0</v>
      </c>
      <c r="J1720" s="138" t="n">
        <v>0</v>
      </c>
      <c r="K1720" s="138" t="n">
        <v>76251.6755100564</v>
      </c>
      <c r="L1720" s="138" t="n">
        <v>0</v>
      </c>
      <c r="M1720" s="138" t="n">
        <v>0</v>
      </c>
      <c r="N1720" s="138" t="n">
        <v>0</v>
      </c>
      <c r="O1720" s="138" t="n">
        <v>0</v>
      </c>
      <c r="P1720" s="137" t="n">
        <v>45477.2471819671</v>
      </c>
      <c r="Q1720" s="139" t="n"/>
      <c r="R1720" s="16" t="n"/>
    </row>
    <row r="1721">
      <c r="B1721" s="9" t="n">
        <v>1656</v>
      </c>
      <c r="C1721" s="136" t="n">
        <v>43900.95833333334</v>
      </c>
      <c r="D1721" s="40" t="n">
        <v>143051.4880997238</v>
      </c>
      <c r="E1721" s="40" t="n">
        <v>0</v>
      </c>
      <c r="F1721" s="137" t="n">
        <v>143051.4880997238</v>
      </c>
      <c r="G1721" s="137" t="n">
        <v>64000</v>
      </c>
      <c r="H1721" s="137" t="n">
        <v>64000</v>
      </c>
      <c r="I1721" s="137" t="n">
        <v>0</v>
      </c>
      <c r="J1721" s="138" t="n">
        <v>0</v>
      </c>
      <c r="K1721" s="138" t="n">
        <v>79051.48809972376</v>
      </c>
      <c r="L1721" s="138" t="n">
        <v>0</v>
      </c>
      <c r="M1721" s="138" t="n">
        <v>0</v>
      </c>
      <c r="N1721" s="138" t="n">
        <v>0</v>
      </c>
      <c r="O1721" s="138" t="n">
        <v>0</v>
      </c>
      <c r="P1721" s="137" t="n">
        <v>45477.2471819671</v>
      </c>
      <c r="Q1721" s="139" t="n"/>
      <c r="R1721" s="16" t="n"/>
    </row>
    <row r="1722">
      <c r="B1722" s="9" t="n">
        <v>1657</v>
      </c>
      <c r="C1722" s="136" t="n">
        <v>43901</v>
      </c>
      <c r="D1722" s="40" t="n">
        <v>130277.1444116993</v>
      </c>
      <c r="E1722" s="40" t="n">
        <v>0</v>
      </c>
      <c r="F1722" s="137" t="n">
        <v>130277.1444116993</v>
      </c>
      <c r="G1722" s="137" t="n">
        <v>64000</v>
      </c>
      <c r="H1722" s="137" t="n">
        <v>64000</v>
      </c>
      <c r="I1722" s="137" t="n">
        <v>0</v>
      </c>
      <c r="J1722" s="138" t="n">
        <v>0</v>
      </c>
      <c r="K1722" s="138" t="n">
        <v>66277.14441169931</v>
      </c>
      <c r="L1722" s="138" t="n">
        <v>0</v>
      </c>
      <c r="M1722" s="138" t="n">
        <v>0</v>
      </c>
      <c r="N1722" s="138" t="n">
        <v>0</v>
      </c>
      <c r="O1722" s="138" t="n">
        <v>0</v>
      </c>
      <c r="P1722" s="137" t="n">
        <v>45477.2471819671</v>
      </c>
      <c r="Q1722" s="139" t="n"/>
      <c r="R1722" s="16" t="n"/>
    </row>
    <row r="1723">
      <c r="B1723" s="9" t="n">
        <v>1658</v>
      </c>
      <c r="C1723" s="136" t="n">
        <v>43901.04166666666</v>
      </c>
      <c r="D1723" s="40" t="n">
        <v>140467.9129718087</v>
      </c>
      <c r="E1723" s="40" t="n">
        <v>0</v>
      </c>
      <c r="F1723" s="137" t="n">
        <v>140467.9129718087</v>
      </c>
      <c r="G1723" s="137" t="n">
        <v>64000</v>
      </c>
      <c r="H1723" s="137" t="n">
        <v>64000</v>
      </c>
      <c r="I1723" s="137" t="n">
        <v>0</v>
      </c>
      <c r="J1723" s="138" t="n">
        <v>0</v>
      </c>
      <c r="K1723" s="138" t="n">
        <v>76467.91297180869</v>
      </c>
      <c r="L1723" s="138" t="n">
        <v>0</v>
      </c>
      <c r="M1723" s="138" t="n">
        <v>0</v>
      </c>
      <c r="N1723" s="138" t="n">
        <v>0</v>
      </c>
      <c r="O1723" s="138" t="n">
        <v>0</v>
      </c>
      <c r="P1723" s="137" t="n">
        <v>45477.2471819671</v>
      </c>
      <c r="Q1723" s="139" t="n"/>
      <c r="R1723" s="16" t="n"/>
    </row>
    <row r="1724">
      <c r="B1724" s="9" t="n">
        <v>1659</v>
      </c>
      <c r="C1724" s="136" t="n">
        <v>43901.08333333334</v>
      </c>
      <c r="D1724" s="40" t="n">
        <v>144047.6836788661</v>
      </c>
      <c r="E1724" s="40" t="n">
        <v>0</v>
      </c>
      <c r="F1724" s="137" t="n">
        <v>144047.6836788661</v>
      </c>
      <c r="G1724" s="137" t="n">
        <v>64000</v>
      </c>
      <c r="H1724" s="137" t="n">
        <v>64000</v>
      </c>
      <c r="I1724" s="137" t="n">
        <v>0</v>
      </c>
      <c r="J1724" s="138" t="n">
        <v>0</v>
      </c>
      <c r="K1724" s="138" t="n">
        <v>80047.68367886613</v>
      </c>
      <c r="L1724" s="138" t="n">
        <v>0</v>
      </c>
      <c r="M1724" s="138" t="n">
        <v>0</v>
      </c>
      <c r="N1724" s="138" t="n">
        <v>0</v>
      </c>
      <c r="O1724" s="138" t="n">
        <v>0</v>
      </c>
      <c r="P1724" s="137" t="n">
        <v>45477.2471819671</v>
      </c>
      <c r="Q1724" s="139" t="n"/>
      <c r="R1724" s="16" t="n"/>
    </row>
    <row r="1725">
      <c r="B1725" s="9" t="n">
        <v>1660</v>
      </c>
      <c r="C1725" s="136" t="n">
        <v>43901.125</v>
      </c>
      <c r="D1725" s="40" t="n">
        <v>140713.9264476793</v>
      </c>
      <c r="E1725" s="40" t="n">
        <v>0</v>
      </c>
      <c r="F1725" s="137" t="n">
        <v>140713.9264476793</v>
      </c>
      <c r="G1725" s="137" t="n">
        <v>64000</v>
      </c>
      <c r="H1725" s="137" t="n">
        <v>64000</v>
      </c>
      <c r="I1725" s="137" t="n">
        <v>0</v>
      </c>
      <c r="J1725" s="138" t="n">
        <v>0</v>
      </c>
      <c r="K1725" s="138" t="n">
        <v>76713.92644767929</v>
      </c>
      <c r="L1725" s="138" t="n">
        <v>0</v>
      </c>
      <c r="M1725" s="138" t="n">
        <v>0</v>
      </c>
      <c r="N1725" s="138" t="n">
        <v>0</v>
      </c>
      <c r="O1725" s="138" t="n">
        <v>0</v>
      </c>
      <c r="P1725" s="137" t="n">
        <v>45477.2471819671</v>
      </c>
      <c r="Q1725" s="139" t="n"/>
      <c r="R1725" s="16" t="n"/>
    </row>
    <row r="1726">
      <c r="B1726" s="9" t="n">
        <v>1661</v>
      </c>
      <c r="C1726" s="136" t="n">
        <v>43901.16666666666</v>
      </c>
      <c r="D1726" s="40" t="n">
        <v>142935.7085496812</v>
      </c>
      <c r="E1726" s="40" t="n">
        <v>0</v>
      </c>
      <c r="F1726" s="137" t="n">
        <v>142935.7085496812</v>
      </c>
      <c r="G1726" s="137" t="n">
        <v>64000</v>
      </c>
      <c r="H1726" s="137" t="n">
        <v>64000</v>
      </c>
      <c r="I1726" s="137" t="n">
        <v>0</v>
      </c>
      <c r="J1726" s="138" t="n">
        <v>0</v>
      </c>
      <c r="K1726" s="138" t="n">
        <v>78935.70854968121</v>
      </c>
      <c r="L1726" s="138" t="n">
        <v>0</v>
      </c>
      <c r="M1726" s="138" t="n">
        <v>0</v>
      </c>
      <c r="N1726" s="138" t="n">
        <v>0</v>
      </c>
      <c r="O1726" s="138" t="n">
        <v>0</v>
      </c>
      <c r="P1726" s="137" t="n">
        <v>45477.2471819671</v>
      </c>
      <c r="Q1726" s="139" t="n"/>
      <c r="R1726" s="16" t="n"/>
    </row>
    <row r="1727">
      <c r="B1727" s="9" t="n">
        <v>1662</v>
      </c>
      <c r="C1727" s="136" t="n">
        <v>43901.20833333334</v>
      </c>
      <c r="D1727" s="40" t="n">
        <v>141233.2721696553</v>
      </c>
      <c r="E1727" s="40" t="n">
        <v>0</v>
      </c>
      <c r="F1727" s="137" t="n">
        <v>141233.2721696553</v>
      </c>
      <c r="G1727" s="137" t="n">
        <v>64000</v>
      </c>
      <c r="H1727" s="137" t="n">
        <v>64000</v>
      </c>
      <c r="I1727" s="137" t="n">
        <v>0</v>
      </c>
      <c r="J1727" s="138" t="n">
        <v>0</v>
      </c>
      <c r="K1727" s="138" t="n">
        <v>77233.27216965531</v>
      </c>
      <c r="L1727" s="138" t="n">
        <v>0</v>
      </c>
      <c r="M1727" s="138" t="n">
        <v>0</v>
      </c>
      <c r="N1727" s="138" t="n">
        <v>0</v>
      </c>
      <c r="O1727" s="138" t="n">
        <v>0</v>
      </c>
      <c r="P1727" s="137" t="n">
        <v>45477.2471819671</v>
      </c>
      <c r="Q1727" s="139" t="n"/>
      <c r="R1727" s="16" t="n"/>
    </row>
    <row r="1728">
      <c r="B1728" s="9" t="n">
        <v>1663</v>
      </c>
      <c r="C1728" s="136" t="n">
        <v>43901.25</v>
      </c>
      <c r="D1728" s="40" t="n">
        <v>132707.9367875608</v>
      </c>
      <c r="E1728" s="40" t="n">
        <v>0</v>
      </c>
      <c r="F1728" s="137" t="n">
        <v>132707.9367875608</v>
      </c>
      <c r="G1728" s="137" t="n">
        <v>64000</v>
      </c>
      <c r="H1728" s="137" t="n">
        <v>132707.9367875608</v>
      </c>
      <c r="I1728" s="137" t="n">
        <v>0</v>
      </c>
      <c r="J1728" s="138" t="n">
        <v>0</v>
      </c>
      <c r="K1728" s="138" t="n">
        <v>0</v>
      </c>
      <c r="L1728" s="138" t="n">
        <v>0</v>
      </c>
      <c r="M1728" s="138" t="n">
        <v>0</v>
      </c>
      <c r="N1728" s="138" t="n">
        <v>0</v>
      </c>
      <c r="O1728" s="138" t="n">
        <v>68707.93678756076</v>
      </c>
      <c r="P1728" s="137" t="n">
        <v>45477.2471819671</v>
      </c>
      <c r="Q1728" s="139" t="n"/>
      <c r="R1728" s="16" t="n"/>
    </row>
    <row r="1729">
      <c r="B1729" s="9" t="n">
        <v>1664</v>
      </c>
      <c r="C1729" s="136" t="n">
        <v>43901.29166666666</v>
      </c>
      <c r="D1729" s="40" t="n">
        <v>61264.00450464528</v>
      </c>
      <c r="E1729" s="40" t="n">
        <v>0</v>
      </c>
      <c r="F1729" s="137" t="n">
        <v>61264.00450464528</v>
      </c>
      <c r="G1729" s="137" t="n">
        <v>64000</v>
      </c>
      <c r="H1729" s="137" t="n">
        <v>61264.00450464528</v>
      </c>
      <c r="I1729" s="137" t="n">
        <v>0</v>
      </c>
      <c r="J1729" s="138" t="n">
        <v>0</v>
      </c>
      <c r="K1729" s="138" t="n">
        <v>0</v>
      </c>
      <c r="L1729" s="138" t="n">
        <v>2973.908147124696</v>
      </c>
      <c r="M1729" s="138" t="n">
        <v>2735.99549535472</v>
      </c>
      <c r="N1729" s="138" t="n">
        <v>4.547473508864641e-13</v>
      </c>
      <c r="O1729" s="138" t="n">
        <v>0</v>
      </c>
      <c r="P1729" s="137" t="n">
        <v>42503.3390348424</v>
      </c>
      <c r="Q1729" s="139" t="n"/>
      <c r="R1729" s="16" t="n"/>
    </row>
    <row r="1730">
      <c r="B1730" s="9" t="n">
        <v>1665</v>
      </c>
      <c r="C1730" s="136" t="n">
        <v>43901.33333333334</v>
      </c>
      <c r="D1730" s="40" t="n">
        <v>99402.16410242104</v>
      </c>
      <c r="E1730" s="40" t="n">
        <v>8576.694482089386</v>
      </c>
      <c r="F1730" s="137" t="n">
        <v>107978.8585845104</v>
      </c>
      <c r="G1730" s="137" t="n">
        <v>64000</v>
      </c>
      <c r="H1730" s="137" t="n">
        <v>67197.75069583301</v>
      </c>
      <c r="I1730" s="137" t="n">
        <v>3197.750695833008</v>
      </c>
      <c r="J1730" s="138" t="n">
        <v>2973.908147124697</v>
      </c>
      <c r="K1730" s="138" t="n">
        <v>40781.10788867742</v>
      </c>
      <c r="L1730" s="138" t="n">
        <v>0</v>
      </c>
      <c r="M1730" s="138" t="n">
        <v>0</v>
      </c>
      <c r="N1730" s="138" t="n">
        <v>0</v>
      </c>
      <c r="O1730" s="138" t="n">
        <v>0</v>
      </c>
      <c r="P1730" s="137" t="n">
        <v>45477.2471819671</v>
      </c>
      <c r="Q1730" s="139" t="n"/>
      <c r="R1730" s="16" t="n"/>
    </row>
    <row r="1731">
      <c r="B1731" s="9" t="n">
        <v>1666</v>
      </c>
      <c r="C1731" s="136" t="n">
        <v>43901.375</v>
      </c>
      <c r="D1731" s="40" t="n">
        <v>121266.7201782406</v>
      </c>
      <c r="E1731" s="40" t="n">
        <v>16620.84783011931</v>
      </c>
      <c r="F1731" s="137" t="n">
        <v>137887.5680083599</v>
      </c>
      <c r="G1731" s="137" t="n">
        <v>64000</v>
      </c>
      <c r="H1731" s="137" t="n">
        <v>64000</v>
      </c>
      <c r="I1731" s="137" t="n">
        <v>0</v>
      </c>
      <c r="J1731" s="138" t="n">
        <v>0</v>
      </c>
      <c r="K1731" s="138" t="n">
        <v>73887.5680083599</v>
      </c>
      <c r="L1731" s="138" t="n">
        <v>0</v>
      </c>
      <c r="M1731" s="138" t="n">
        <v>0</v>
      </c>
      <c r="N1731" s="138" t="n">
        <v>0</v>
      </c>
      <c r="O1731" s="138" t="n">
        <v>0</v>
      </c>
      <c r="P1731" s="137" t="n">
        <v>45477.2471819671</v>
      </c>
      <c r="Q1731" s="139" t="n"/>
      <c r="R1731" s="16" t="n"/>
    </row>
    <row r="1732">
      <c r="B1732" s="9" t="n">
        <v>1667</v>
      </c>
      <c r="C1732" s="136" t="n">
        <v>43901.41666666666</v>
      </c>
      <c r="D1732" s="40" t="n">
        <v>143228.5542030972</v>
      </c>
      <c r="E1732" s="40" t="n">
        <v>34170.0179167411</v>
      </c>
      <c r="F1732" s="137" t="n">
        <v>177398.5721198383</v>
      </c>
      <c r="G1732" s="137" t="n">
        <v>64000</v>
      </c>
      <c r="H1732" s="137" t="n">
        <v>64000</v>
      </c>
      <c r="I1732" s="137" t="n">
        <v>0</v>
      </c>
      <c r="J1732" s="138" t="n">
        <v>0</v>
      </c>
      <c r="K1732" s="138" t="n">
        <v>113398.5721198383</v>
      </c>
      <c r="L1732" s="138" t="n">
        <v>0</v>
      </c>
      <c r="M1732" s="138" t="n">
        <v>0</v>
      </c>
      <c r="N1732" s="138" t="n">
        <v>0</v>
      </c>
      <c r="O1732" s="138" t="n">
        <v>0</v>
      </c>
      <c r="P1732" s="137" t="n">
        <v>45477.2471819671</v>
      </c>
      <c r="Q1732" s="139" t="n"/>
      <c r="R1732" s="16" t="n"/>
    </row>
    <row r="1733">
      <c r="B1733" s="9" t="n">
        <v>1668</v>
      </c>
      <c r="C1733" s="136" t="n">
        <v>43901.45833333334</v>
      </c>
      <c r="D1733" s="40" t="n">
        <v>144542.6015057645</v>
      </c>
      <c r="E1733" s="40" t="n">
        <v>38743.05326219653</v>
      </c>
      <c r="F1733" s="137" t="n">
        <v>183285.654767961</v>
      </c>
      <c r="G1733" s="137" t="n">
        <v>64000</v>
      </c>
      <c r="H1733" s="137" t="n">
        <v>64000</v>
      </c>
      <c r="I1733" s="137" t="n">
        <v>0</v>
      </c>
      <c r="J1733" s="138" t="n">
        <v>0</v>
      </c>
      <c r="K1733" s="138" t="n">
        <v>119285.654767961</v>
      </c>
      <c r="L1733" s="138" t="n">
        <v>0</v>
      </c>
      <c r="M1733" s="138" t="n">
        <v>0</v>
      </c>
      <c r="N1733" s="138" t="n">
        <v>0</v>
      </c>
      <c r="O1733" s="138" t="n">
        <v>0</v>
      </c>
      <c r="P1733" s="137" t="n">
        <v>45477.2471819671</v>
      </c>
      <c r="Q1733" s="139" t="n"/>
      <c r="R1733" s="16" t="n"/>
    </row>
    <row r="1734">
      <c r="B1734" s="9" t="n">
        <v>1669</v>
      </c>
      <c r="C1734" s="136" t="n">
        <v>43901.5</v>
      </c>
      <c r="D1734" s="40" t="n">
        <v>144543.7578558273</v>
      </c>
      <c r="E1734" s="40" t="n">
        <v>43837.65759178232</v>
      </c>
      <c r="F1734" s="137" t="n">
        <v>188381.4154476096</v>
      </c>
      <c r="G1734" s="137" t="n">
        <v>64000</v>
      </c>
      <c r="H1734" s="137" t="n">
        <v>64000</v>
      </c>
      <c r="I1734" s="137" t="n">
        <v>0</v>
      </c>
      <c r="J1734" s="138" t="n">
        <v>0</v>
      </c>
      <c r="K1734" s="138" t="n">
        <v>124381.4154476096</v>
      </c>
      <c r="L1734" s="138" t="n">
        <v>0</v>
      </c>
      <c r="M1734" s="138" t="n">
        <v>0</v>
      </c>
      <c r="N1734" s="138" t="n">
        <v>0</v>
      </c>
      <c r="O1734" s="138" t="n">
        <v>0</v>
      </c>
      <c r="P1734" s="137" t="n">
        <v>45477.2471819671</v>
      </c>
      <c r="Q1734" s="139" t="n"/>
      <c r="R1734" s="16" t="n"/>
    </row>
    <row r="1735">
      <c r="B1735" s="9" t="n">
        <v>1670</v>
      </c>
      <c r="C1735" s="136" t="n">
        <v>43901.54166666666</v>
      </c>
      <c r="D1735" s="40" t="n">
        <v>144543.7578558273</v>
      </c>
      <c r="E1735" s="40" t="n">
        <v>31890.55376896781</v>
      </c>
      <c r="F1735" s="137" t="n">
        <v>176434.3116247951</v>
      </c>
      <c r="G1735" s="137" t="n">
        <v>64000</v>
      </c>
      <c r="H1735" s="137" t="n">
        <v>64000</v>
      </c>
      <c r="I1735" s="137" t="n">
        <v>0</v>
      </c>
      <c r="J1735" s="138" t="n">
        <v>0</v>
      </c>
      <c r="K1735" s="138" t="n">
        <v>112434.3116247951</v>
      </c>
      <c r="L1735" s="138" t="n">
        <v>0</v>
      </c>
      <c r="M1735" s="138" t="n">
        <v>0</v>
      </c>
      <c r="N1735" s="138" t="n">
        <v>0</v>
      </c>
      <c r="O1735" s="138" t="n">
        <v>0</v>
      </c>
      <c r="P1735" s="137" t="n">
        <v>45477.2471819671</v>
      </c>
      <c r="Q1735" s="139" t="n"/>
      <c r="R1735" s="16" t="n"/>
    </row>
    <row r="1736">
      <c r="B1736" s="9" t="n">
        <v>1671</v>
      </c>
      <c r="C1736" s="136" t="n">
        <v>43901.58333333334</v>
      </c>
      <c r="D1736" s="40" t="n">
        <v>144543.7578558273</v>
      </c>
      <c r="E1736" s="40" t="n">
        <v>33697.82360729176</v>
      </c>
      <c r="F1736" s="137" t="n">
        <v>178241.5814631191</v>
      </c>
      <c r="G1736" s="137" t="n">
        <v>64000</v>
      </c>
      <c r="H1736" s="137" t="n">
        <v>64000</v>
      </c>
      <c r="I1736" s="137" t="n">
        <v>0</v>
      </c>
      <c r="J1736" s="138" t="n">
        <v>0</v>
      </c>
      <c r="K1736" s="138" t="n">
        <v>114241.5814631191</v>
      </c>
      <c r="L1736" s="138" t="n">
        <v>0</v>
      </c>
      <c r="M1736" s="138" t="n">
        <v>0</v>
      </c>
      <c r="N1736" s="138" t="n">
        <v>0</v>
      </c>
      <c r="O1736" s="138" t="n">
        <v>0</v>
      </c>
      <c r="P1736" s="137" t="n">
        <v>45477.2471819671</v>
      </c>
      <c r="Q1736" s="139" t="n"/>
      <c r="R1736" s="16" t="n"/>
    </row>
    <row r="1737">
      <c r="B1737" s="9" t="n">
        <v>1672</v>
      </c>
      <c r="C1737" s="136" t="n">
        <v>43901.625</v>
      </c>
      <c r="D1737" s="40" t="n">
        <v>144543.7578558273</v>
      </c>
      <c r="E1737" s="40" t="n">
        <v>26050.62696919725</v>
      </c>
      <c r="F1737" s="137" t="n">
        <v>170594.3848250246</v>
      </c>
      <c r="G1737" s="137" t="n">
        <v>64000</v>
      </c>
      <c r="H1737" s="137" t="n">
        <v>64000</v>
      </c>
      <c r="I1737" s="137" t="n">
        <v>0</v>
      </c>
      <c r="J1737" s="138" t="n">
        <v>0</v>
      </c>
      <c r="K1737" s="138" t="n">
        <v>106594.3848250246</v>
      </c>
      <c r="L1737" s="138" t="n">
        <v>0</v>
      </c>
      <c r="M1737" s="138" t="n">
        <v>0</v>
      </c>
      <c r="N1737" s="138" t="n">
        <v>0</v>
      </c>
      <c r="O1737" s="138" t="n">
        <v>0</v>
      </c>
      <c r="P1737" s="137" t="n">
        <v>45477.2471819671</v>
      </c>
      <c r="Q1737" s="139" t="n"/>
      <c r="R1737" s="16" t="n"/>
    </row>
    <row r="1738">
      <c r="B1738" s="9" t="n">
        <v>1673</v>
      </c>
      <c r="C1738" s="136" t="n">
        <v>43901.66666666666</v>
      </c>
      <c r="D1738" s="40" t="n">
        <v>144543.7578558273</v>
      </c>
      <c r="E1738" s="40" t="n">
        <v>13350.36342624861</v>
      </c>
      <c r="F1738" s="137" t="n">
        <v>157894.1212820759</v>
      </c>
      <c r="G1738" s="137" t="n">
        <v>64000</v>
      </c>
      <c r="H1738" s="137" t="n">
        <v>64000</v>
      </c>
      <c r="I1738" s="137" t="n">
        <v>0</v>
      </c>
      <c r="J1738" s="138" t="n">
        <v>0</v>
      </c>
      <c r="K1738" s="138" t="n">
        <v>93894.12128207591</v>
      </c>
      <c r="L1738" s="138" t="n">
        <v>0</v>
      </c>
      <c r="M1738" s="138" t="n">
        <v>0</v>
      </c>
      <c r="N1738" s="138" t="n">
        <v>0</v>
      </c>
      <c r="O1738" s="138" t="n">
        <v>0</v>
      </c>
      <c r="P1738" s="137" t="n">
        <v>45477.2471819671</v>
      </c>
      <c r="Q1738" s="139" t="n"/>
      <c r="R1738" s="16" t="n"/>
    </row>
    <row r="1739">
      <c r="B1739" s="9" t="n">
        <v>1674</v>
      </c>
      <c r="C1739" s="136" t="n">
        <v>43901.70833333334</v>
      </c>
      <c r="D1739" s="40" t="n">
        <v>144543.7578558273</v>
      </c>
      <c r="E1739" s="40" t="n">
        <v>5209.811903841475</v>
      </c>
      <c r="F1739" s="137" t="n">
        <v>149753.5697596688</v>
      </c>
      <c r="G1739" s="137" t="n">
        <v>64000</v>
      </c>
      <c r="H1739" s="137" t="n">
        <v>64000</v>
      </c>
      <c r="I1739" s="137" t="n">
        <v>0</v>
      </c>
      <c r="J1739" s="138" t="n">
        <v>0</v>
      </c>
      <c r="K1739" s="138" t="n">
        <v>85753.56975966878</v>
      </c>
      <c r="L1739" s="138" t="n">
        <v>0</v>
      </c>
      <c r="M1739" s="138" t="n">
        <v>0</v>
      </c>
      <c r="N1739" s="138" t="n">
        <v>0</v>
      </c>
      <c r="O1739" s="138" t="n">
        <v>0</v>
      </c>
      <c r="P1739" s="137" t="n">
        <v>45477.2471819671</v>
      </c>
      <c r="Q1739" s="139" t="n"/>
      <c r="R1739" s="16" t="n"/>
    </row>
    <row r="1740">
      <c r="B1740" s="9" t="n">
        <v>1675</v>
      </c>
      <c r="C1740" s="136" t="n">
        <v>43901.75</v>
      </c>
      <c r="D1740" s="40" t="n">
        <v>143104.9692901304</v>
      </c>
      <c r="E1740" s="40" t="n">
        <v>0</v>
      </c>
      <c r="F1740" s="137" t="n">
        <v>143104.9692901304</v>
      </c>
      <c r="G1740" s="137" t="n">
        <v>64000</v>
      </c>
      <c r="H1740" s="137" t="n">
        <v>143104.9692901304</v>
      </c>
      <c r="I1740" s="137" t="n">
        <v>0</v>
      </c>
      <c r="J1740" s="138" t="n">
        <v>0</v>
      </c>
      <c r="K1740" s="138" t="n">
        <v>0</v>
      </c>
      <c r="L1740" s="138" t="n">
        <v>0</v>
      </c>
      <c r="M1740" s="138" t="n">
        <v>0</v>
      </c>
      <c r="N1740" s="138" t="n">
        <v>0</v>
      </c>
      <c r="O1740" s="138" t="n">
        <v>79104.96929013042</v>
      </c>
      <c r="P1740" s="137" t="n">
        <v>45477.2471819671</v>
      </c>
      <c r="Q1740" s="139" t="n"/>
      <c r="R1740" s="16" t="n"/>
    </row>
    <row r="1741">
      <c r="B1741" s="9" t="n">
        <v>1676</v>
      </c>
      <c r="C1741" s="136" t="n">
        <v>43901.79166666666</v>
      </c>
      <c r="D1741" s="40" t="n">
        <v>70118.32147961968</v>
      </c>
      <c r="E1741" s="40" t="n">
        <v>0</v>
      </c>
      <c r="F1741" s="137" t="n">
        <v>70118.32147961968</v>
      </c>
      <c r="G1741" s="137" t="n">
        <v>64000</v>
      </c>
      <c r="H1741" s="137" t="n">
        <v>70118.32147961968</v>
      </c>
      <c r="I1741" s="137" t="n">
        <v>0</v>
      </c>
      <c r="J1741" s="138" t="n">
        <v>0</v>
      </c>
      <c r="K1741" s="138" t="n">
        <v>0</v>
      </c>
      <c r="L1741" s="138" t="n">
        <v>0</v>
      </c>
      <c r="M1741" s="138" t="n">
        <v>0</v>
      </c>
      <c r="N1741" s="138" t="n">
        <v>0</v>
      </c>
      <c r="O1741" s="138" t="n">
        <v>6118.321479619684</v>
      </c>
      <c r="P1741" s="137" t="n">
        <v>45477.2471819671</v>
      </c>
      <c r="Q1741" s="139" t="n"/>
      <c r="R1741" s="16" t="n"/>
    </row>
    <row r="1742">
      <c r="B1742" s="9" t="n">
        <v>1677</v>
      </c>
      <c r="C1742" s="136" t="n">
        <v>43901.83333333334</v>
      </c>
      <c r="D1742" s="40" t="n">
        <v>38943.2683290327</v>
      </c>
      <c r="E1742" s="40" t="n">
        <v>0</v>
      </c>
      <c r="F1742" s="137" t="n">
        <v>38943.2683290327</v>
      </c>
      <c r="G1742" s="137" t="n">
        <v>64000</v>
      </c>
      <c r="H1742" s="137" t="n">
        <v>38943.2683290327</v>
      </c>
      <c r="I1742" s="137" t="n">
        <v>0</v>
      </c>
      <c r="J1742" s="138" t="n">
        <v>0</v>
      </c>
      <c r="K1742" s="138" t="n">
        <v>0</v>
      </c>
      <c r="L1742" s="138" t="n">
        <v>24715.89520759081</v>
      </c>
      <c r="M1742" s="138" t="n">
        <v>22738.62359098355</v>
      </c>
      <c r="N1742" s="138" t="n">
        <v>2318.108079983747</v>
      </c>
      <c r="O1742" s="138" t="n">
        <v>0</v>
      </c>
      <c r="P1742" s="137" t="n">
        <v>20761.35197437628</v>
      </c>
      <c r="Q1742" s="139" t="n"/>
      <c r="R1742" s="16" t="n"/>
    </row>
    <row r="1743">
      <c r="B1743" s="9" t="n">
        <v>1678</v>
      </c>
      <c r="C1743" s="136" t="n">
        <v>43901.875</v>
      </c>
      <c r="D1743" s="40" t="n">
        <v>23651.1169229176</v>
      </c>
      <c r="E1743" s="40" t="n">
        <v>0</v>
      </c>
      <c r="F1743" s="137" t="n">
        <v>23651.1169229176</v>
      </c>
      <c r="G1743" s="137" t="n">
        <v>64000</v>
      </c>
      <c r="H1743" s="137" t="n">
        <v>23651.1169229176</v>
      </c>
      <c r="I1743" s="137" t="n">
        <v>0</v>
      </c>
      <c r="J1743" s="138" t="n">
        <v>0</v>
      </c>
      <c r="K1743" s="138" t="n">
        <v>0</v>
      </c>
      <c r="L1743" s="138" t="n">
        <v>13939.76489708122</v>
      </c>
      <c r="M1743" s="138" t="n">
        <v>12824.58370531472</v>
      </c>
      <c r="N1743" s="138" t="n">
        <v>27524.29937176768</v>
      </c>
      <c r="O1743" s="138" t="n">
        <v>0</v>
      </c>
      <c r="P1743" s="137" t="n">
        <v>6821.587077295066</v>
      </c>
      <c r="Q1743" s="139" t="n"/>
      <c r="R1743" s="16" t="n"/>
    </row>
    <row r="1744">
      <c r="B1744" s="9" t="n">
        <v>1679</v>
      </c>
      <c r="C1744" s="136" t="n">
        <v>43901.91666666666</v>
      </c>
      <c r="D1744" s="40" t="n">
        <v>5977.607106127739</v>
      </c>
      <c r="E1744" s="40" t="n">
        <v>0</v>
      </c>
      <c r="F1744" s="137" t="n">
        <v>5977.607106127739</v>
      </c>
      <c r="G1744" s="137" t="n">
        <v>64000</v>
      </c>
      <c r="H1744" s="137" t="n">
        <v>5977.607106127739</v>
      </c>
      <c r="I1744" s="137" t="n">
        <v>0</v>
      </c>
      <c r="J1744" s="138" t="n">
        <v>0</v>
      </c>
      <c r="K1744" s="138" t="n">
        <v>0</v>
      </c>
      <c r="L1744" s="138" t="n">
        <v>0</v>
      </c>
      <c r="M1744" s="138" t="n">
        <v>0</v>
      </c>
      <c r="N1744" s="138" t="n">
        <v>58022.39289387226</v>
      </c>
      <c r="O1744" s="138" t="n">
        <v>0</v>
      </c>
      <c r="P1744" s="137" t="n">
        <v>6821.587077295066</v>
      </c>
      <c r="Q1744" s="139" t="n"/>
      <c r="R1744" s="16" t="n"/>
    </row>
    <row r="1745">
      <c r="B1745" s="9" t="n">
        <v>1680</v>
      </c>
      <c r="C1745" s="136" t="n">
        <v>43901.95833333334</v>
      </c>
      <c r="D1745" s="40" t="n">
        <v>0</v>
      </c>
      <c r="E1745" s="40" t="n">
        <v>0</v>
      </c>
      <c r="F1745" s="137" t="n">
        <v>0</v>
      </c>
      <c r="G1745" s="137" t="n">
        <v>64000</v>
      </c>
      <c r="H1745" s="137" t="n">
        <v>0</v>
      </c>
      <c r="I1745" s="137" t="n">
        <v>0</v>
      </c>
      <c r="J1745" s="138" t="n">
        <v>0</v>
      </c>
      <c r="K1745" s="138" t="n">
        <v>0</v>
      </c>
      <c r="L1745" s="138" t="n">
        <v>0</v>
      </c>
      <c r="M1745" s="138" t="n">
        <v>0</v>
      </c>
      <c r="N1745" s="138" t="n">
        <v>64000</v>
      </c>
      <c r="O1745" s="138" t="n">
        <v>0</v>
      </c>
      <c r="P1745" s="137" t="n">
        <v>6821.587077295066</v>
      </c>
      <c r="Q1745" s="139" t="n"/>
      <c r="R1745" s="16" t="n"/>
    </row>
    <row r="1746">
      <c r="B1746" s="9" t="n">
        <v>1681</v>
      </c>
      <c r="C1746" s="136" t="n">
        <v>43902</v>
      </c>
      <c r="D1746" s="40" t="n">
        <v>1399.761751075832</v>
      </c>
      <c r="E1746" s="40" t="n">
        <v>0</v>
      </c>
      <c r="F1746" s="137" t="n">
        <v>1399.761751075832</v>
      </c>
      <c r="G1746" s="137" t="n">
        <v>64000</v>
      </c>
      <c r="H1746" s="137" t="n">
        <v>1399.761751075832</v>
      </c>
      <c r="I1746" s="137" t="n">
        <v>0</v>
      </c>
      <c r="J1746" s="138" t="n">
        <v>0</v>
      </c>
      <c r="K1746" s="138" t="n">
        <v>0</v>
      </c>
      <c r="L1746" s="138" t="n">
        <v>0</v>
      </c>
      <c r="M1746" s="138" t="n">
        <v>0</v>
      </c>
      <c r="N1746" s="138" t="n">
        <v>62600.23824892417</v>
      </c>
      <c r="O1746" s="138" t="n">
        <v>0</v>
      </c>
      <c r="P1746" s="137" t="n">
        <v>6821.587077295066</v>
      </c>
      <c r="Q1746" s="139" t="n"/>
      <c r="R1746" s="16" t="n"/>
    </row>
    <row r="1747">
      <c r="B1747" s="9" t="n">
        <v>1682</v>
      </c>
      <c r="C1747" s="136" t="n">
        <v>43902.04166666666</v>
      </c>
      <c r="D1747" s="40" t="n">
        <v>0</v>
      </c>
      <c r="E1747" s="40" t="n">
        <v>0</v>
      </c>
      <c r="F1747" s="137" t="n">
        <v>0</v>
      </c>
      <c r="G1747" s="137" t="n">
        <v>64000</v>
      </c>
      <c r="H1747" s="137" t="n">
        <v>0</v>
      </c>
      <c r="I1747" s="137" t="n">
        <v>0</v>
      </c>
      <c r="J1747" s="138" t="n">
        <v>0</v>
      </c>
      <c r="K1747" s="138" t="n">
        <v>0</v>
      </c>
      <c r="L1747" s="138" t="n">
        <v>0</v>
      </c>
      <c r="M1747" s="138" t="n">
        <v>0</v>
      </c>
      <c r="N1747" s="138" t="n">
        <v>64000</v>
      </c>
      <c r="O1747" s="138" t="n">
        <v>0</v>
      </c>
      <c r="P1747" s="137" t="n">
        <v>6821.587077295066</v>
      </c>
      <c r="Q1747" s="139" t="n"/>
      <c r="R1747" s="16" t="n"/>
    </row>
    <row r="1748">
      <c r="B1748" s="9" t="n">
        <v>1683</v>
      </c>
      <c r="C1748" s="136" t="n">
        <v>43902.08333333334</v>
      </c>
      <c r="D1748" s="40" t="n">
        <v>23238.1554067235</v>
      </c>
      <c r="E1748" s="40" t="n">
        <v>0</v>
      </c>
      <c r="F1748" s="137" t="n">
        <v>23238.1554067235</v>
      </c>
      <c r="G1748" s="137" t="n">
        <v>64000</v>
      </c>
      <c r="H1748" s="137" t="n">
        <v>23238.1554067235</v>
      </c>
      <c r="I1748" s="137" t="n">
        <v>0</v>
      </c>
      <c r="J1748" s="138" t="n">
        <v>0</v>
      </c>
      <c r="K1748" s="138" t="n">
        <v>0</v>
      </c>
      <c r="L1748" s="138" t="n">
        <v>0</v>
      </c>
      <c r="M1748" s="138" t="n">
        <v>0</v>
      </c>
      <c r="N1748" s="138" t="n">
        <v>40761.8445932765</v>
      </c>
      <c r="O1748" s="138" t="n">
        <v>0</v>
      </c>
      <c r="P1748" s="137" t="n">
        <v>6821.587077295066</v>
      </c>
      <c r="Q1748" s="139" t="n"/>
      <c r="R1748" s="16" t="n"/>
    </row>
    <row r="1749">
      <c r="B1749" s="9" t="n">
        <v>1684</v>
      </c>
      <c r="C1749" s="136" t="n">
        <v>43902.125</v>
      </c>
      <c r="D1749" s="40" t="n">
        <v>29786.99944389747</v>
      </c>
      <c r="E1749" s="40" t="n">
        <v>0</v>
      </c>
      <c r="F1749" s="137" t="n">
        <v>29786.99944389747</v>
      </c>
      <c r="G1749" s="137" t="n">
        <v>64000</v>
      </c>
      <c r="H1749" s="137" t="n">
        <v>29786.99944389747</v>
      </c>
      <c r="I1749" s="137" t="n">
        <v>0</v>
      </c>
      <c r="J1749" s="138" t="n">
        <v>0</v>
      </c>
      <c r="K1749" s="138" t="n">
        <v>0</v>
      </c>
      <c r="L1749" s="138" t="n">
        <v>0</v>
      </c>
      <c r="M1749" s="138" t="n">
        <v>0</v>
      </c>
      <c r="N1749" s="138" t="n">
        <v>34213.00055610253</v>
      </c>
      <c r="O1749" s="138" t="n">
        <v>0</v>
      </c>
      <c r="P1749" s="137" t="n">
        <v>6821.587077295066</v>
      </c>
      <c r="Q1749" s="139" t="n"/>
      <c r="R1749" s="16" t="n"/>
    </row>
    <row r="1750">
      <c r="B1750" s="9" t="n">
        <v>1685</v>
      </c>
      <c r="C1750" s="136" t="n">
        <v>43902.16666666666</v>
      </c>
      <c r="D1750" s="40" t="n">
        <v>104904.8004202345</v>
      </c>
      <c r="E1750" s="40" t="n">
        <v>0</v>
      </c>
      <c r="F1750" s="137" t="n">
        <v>104904.8004202345</v>
      </c>
      <c r="G1750" s="137" t="n">
        <v>64000</v>
      </c>
      <c r="H1750" s="137" t="n">
        <v>86738.62359098355</v>
      </c>
      <c r="I1750" s="137" t="n">
        <v>22738.62359098355</v>
      </c>
      <c r="J1750" s="138" t="n">
        <v>21146.9199396147</v>
      </c>
      <c r="K1750" s="138" t="n">
        <v>18166.17682925097</v>
      </c>
      <c r="L1750" s="138" t="n">
        <v>0</v>
      </c>
      <c r="M1750" s="138" t="n">
        <v>0</v>
      </c>
      <c r="N1750" s="138" t="n">
        <v>0</v>
      </c>
      <c r="O1750" s="138" t="n">
        <v>0</v>
      </c>
      <c r="P1750" s="137" t="n">
        <v>27968.50701690977</v>
      </c>
      <c r="Q1750" s="139" t="n"/>
      <c r="R1750" s="16" t="n"/>
    </row>
    <row r="1751">
      <c r="B1751" s="9" t="n">
        <v>1686</v>
      </c>
      <c r="C1751" s="136" t="n">
        <v>43902.20833333334</v>
      </c>
      <c r="D1751" s="40" t="n">
        <v>75325.36581261799</v>
      </c>
      <c r="E1751" s="40" t="n">
        <v>0</v>
      </c>
      <c r="F1751" s="137" t="n">
        <v>75325.36581261799</v>
      </c>
      <c r="G1751" s="137" t="n">
        <v>64000</v>
      </c>
      <c r="H1751" s="137" t="n">
        <v>75325.36581261799</v>
      </c>
      <c r="I1751" s="137" t="n">
        <v>11325.36581261799</v>
      </c>
      <c r="J1751" s="138" t="n">
        <v>10532.59020573474</v>
      </c>
      <c r="K1751" s="138" t="n">
        <v>0</v>
      </c>
      <c r="L1751" s="138" t="n">
        <v>0</v>
      </c>
      <c r="M1751" s="138" t="n">
        <v>0</v>
      </c>
      <c r="N1751" s="138" t="n">
        <v>0</v>
      </c>
      <c r="O1751" s="138" t="n">
        <v>0</v>
      </c>
      <c r="P1751" s="137" t="n">
        <v>38501.0972226445</v>
      </c>
      <c r="Q1751" s="139" t="n"/>
      <c r="R1751" s="16" t="n"/>
    </row>
    <row r="1752">
      <c r="B1752" s="9" t="n">
        <v>1687</v>
      </c>
      <c r="C1752" s="136" t="n">
        <v>43902.25</v>
      </c>
      <c r="D1752" s="40" t="n">
        <v>83467.22660512105</v>
      </c>
      <c r="E1752" s="40" t="n">
        <v>0</v>
      </c>
      <c r="F1752" s="137" t="n">
        <v>83467.22660512105</v>
      </c>
      <c r="G1752" s="137" t="n">
        <v>64000</v>
      </c>
      <c r="H1752" s="137" t="n">
        <v>83467.22660512105</v>
      </c>
      <c r="I1752" s="137" t="n">
        <v>7501.236515400642</v>
      </c>
      <c r="J1752" s="138" t="n">
        <v>6976.149959322597</v>
      </c>
      <c r="K1752" s="138" t="n">
        <v>0</v>
      </c>
      <c r="L1752" s="138" t="n">
        <v>0</v>
      </c>
      <c r="M1752" s="138" t="n">
        <v>0</v>
      </c>
      <c r="N1752" s="138" t="n">
        <v>0</v>
      </c>
      <c r="O1752" s="138" t="n">
        <v>11965.9900897204</v>
      </c>
      <c r="P1752" s="137" t="n">
        <v>45477.2471819671</v>
      </c>
      <c r="Q1752" s="139" t="n"/>
      <c r="R1752" s="16" t="n"/>
    </row>
    <row r="1753">
      <c r="B1753" s="9" t="n">
        <v>1688</v>
      </c>
      <c r="C1753" s="136" t="n">
        <v>43902.29166666666</v>
      </c>
      <c r="D1753" s="40" t="n">
        <v>0</v>
      </c>
      <c r="E1753" s="40" t="n">
        <v>0</v>
      </c>
      <c r="F1753" s="137" t="n">
        <v>0</v>
      </c>
      <c r="G1753" s="137" t="n">
        <v>64000</v>
      </c>
      <c r="H1753" s="137" t="n">
        <v>0</v>
      </c>
      <c r="I1753" s="137" t="n">
        <v>0</v>
      </c>
      <c r="J1753" s="138" t="n">
        <v>0</v>
      </c>
      <c r="K1753" s="138" t="n">
        <v>0</v>
      </c>
      <c r="L1753" s="138" t="n">
        <v>24715.89520759081</v>
      </c>
      <c r="M1753" s="138" t="n">
        <v>22738.62359098355</v>
      </c>
      <c r="N1753" s="138" t="n">
        <v>41261.37640901645</v>
      </c>
      <c r="O1753" s="138" t="n">
        <v>0</v>
      </c>
      <c r="P1753" s="137" t="n">
        <v>20761.35197437628</v>
      </c>
      <c r="Q1753" s="139" t="n"/>
      <c r="R1753" s="16" t="n"/>
    </row>
    <row r="1754">
      <c r="B1754" s="9" t="n">
        <v>1689</v>
      </c>
      <c r="C1754" s="136" t="n">
        <v>43902.33333333334</v>
      </c>
      <c r="D1754" s="40" t="n">
        <v>57104.46878482812</v>
      </c>
      <c r="E1754" s="40" t="n">
        <v>5255.659816045271</v>
      </c>
      <c r="F1754" s="137" t="n">
        <v>62360.12860087339</v>
      </c>
      <c r="G1754" s="137" t="n">
        <v>64000</v>
      </c>
      <c r="H1754" s="137" t="n">
        <v>62360.12860087339</v>
      </c>
      <c r="I1754" s="137" t="n">
        <v>0</v>
      </c>
      <c r="J1754" s="138" t="n">
        <v>0</v>
      </c>
      <c r="K1754" s="138" t="n">
        <v>0</v>
      </c>
      <c r="L1754" s="138" t="n">
        <v>1782.468912094144</v>
      </c>
      <c r="M1754" s="138" t="n">
        <v>1639.871399126612</v>
      </c>
      <c r="N1754" s="138" t="n">
        <v>0</v>
      </c>
      <c r="O1754" s="138" t="n">
        <v>0</v>
      </c>
      <c r="P1754" s="137" t="n">
        <v>18978.88306228214</v>
      </c>
      <c r="Q1754" s="139" t="n"/>
      <c r="R1754" s="16" t="n"/>
    </row>
    <row r="1755">
      <c r="B1755" s="9" t="n">
        <v>1690</v>
      </c>
      <c r="C1755" s="136" t="n">
        <v>43902.375</v>
      </c>
      <c r="D1755" s="40" t="n">
        <v>23708.21170727065</v>
      </c>
      <c r="E1755" s="40" t="n">
        <v>15810.4761853548</v>
      </c>
      <c r="F1755" s="137" t="n">
        <v>39518.68789262545</v>
      </c>
      <c r="G1755" s="137" t="n">
        <v>64000</v>
      </c>
      <c r="H1755" s="137" t="n">
        <v>39518.68789262545</v>
      </c>
      <c r="I1755" s="137" t="n">
        <v>0</v>
      </c>
      <c r="J1755" s="138" t="n">
        <v>0</v>
      </c>
      <c r="K1755" s="138" t="n">
        <v>0</v>
      </c>
      <c r="L1755" s="138" t="n">
        <v>12157.29598498707</v>
      </c>
      <c r="M1755" s="138" t="n">
        <v>11184.71230618811</v>
      </c>
      <c r="N1755" s="138" t="n">
        <v>13296.59980118644</v>
      </c>
      <c r="O1755" s="138" t="n">
        <v>0</v>
      </c>
      <c r="P1755" s="137" t="n">
        <v>6821.587077295066</v>
      </c>
      <c r="Q1755" s="139" t="n"/>
      <c r="R1755" s="16" t="n"/>
    </row>
    <row r="1756">
      <c r="B1756" s="9" t="n">
        <v>1691</v>
      </c>
      <c r="C1756" s="136" t="n">
        <v>43902.41666666666</v>
      </c>
      <c r="D1756" s="40" t="n">
        <v>39504.67628454474</v>
      </c>
      <c r="E1756" s="40" t="n">
        <v>23210.79945004425</v>
      </c>
      <c r="F1756" s="137" t="n">
        <v>62715.47573458899</v>
      </c>
      <c r="G1756" s="137" t="n">
        <v>64000</v>
      </c>
      <c r="H1756" s="137" t="n">
        <v>62715.47573458899</v>
      </c>
      <c r="I1756" s="137" t="n">
        <v>0</v>
      </c>
      <c r="J1756" s="138" t="n">
        <v>0</v>
      </c>
      <c r="K1756" s="138" t="n">
        <v>0</v>
      </c>
      <c r="L1756" s="138" t="n">
        <v>0</v>
      </c>
      <c r="M1756" s="138" t="n">
        <v>0</v>
      </c>
      <c r="N1756" s="138" t="n">
        <v>1284.524265411012</v>
      </c>
      <c r="O1756" s="138" t="n">
        <v>0</v>
      </c>
      <c r="P1756" s="137" t="n">
        <v>6821.587077295066</v>
      </c>
      <c r="Q1756" s="139" t="n"/>
      <c r="R1756" s="16" t="n"/>
    </row>
    <row r="1757">
      <c r="B1757" s="9" t="n">
        <v>1692</v>
      </c>
      <c r="C1757" s="136" t="n">
        <v>43902.45833333334</v>
      </c>
      <c r="D1757" s="40" t="n">
        <v>30490.34936962393</v>
      </c>
      <c r="E1757" s="40" t="n">
        <v>30629.93211461218</v>
      </c>
      <c r="F1757" s="137" t="n">
        <v>61120.28148423611</v>
      </c>
      <c r="G1757" s="137" t="n">
        <v>64000</v>
      </c>
      <c r="H1757" s="137" t="n">
        <v>61120.28148423611</v>
      </c>
      <c r="I1757" s="137" t="n">
        <v>0</v>
      </c>
      <c r="J1757" s="138" t="n">
        <v>0</v>
      </c>
      <c r="K1757" s="138" t="n">
        <v>0</v>
      </c>
      <c r="L1757" s="138" t="n">
        <v>0</v>
      </c>
      <c r="M1757" s="138" t="n">
        <v>0</v>
      </c>
      <c r="N1757" s="138" t="n">
        <v>2879.718515763889</v>
      </c>
      <c r="O1757" s="138" t="n">
        <v>0</v>
      </c>
      <c r="P1757" s="137" t="n">
        <v>6821.587077295066</v>
      </c>
      <c r="Q1757" s="139" t="n"/>
      <c r="R1757" s="16" t="n"/>
    </row>
    <row r="1758">
      <c r="B1758" s="9" t="n">
        <v>1693</v>
      </c>
      <c r="C1758" s="136" t="n">
        <v>43902.5</v>
      </c>
      <c r="D1758" s="40" t="n">
        <v>28932.02311618024</v>
      </c>
      <c r="E1758" s="40" t="n">
        <v>30640.51240204383</v>
      </c>
      <c r="F1758" s="137" t="n">
        <v>59572.53551822407</v>
      </c>
      <c r="G1758" s="137" t="n">
        <v>64000</v>
      </c>
      <c r="H1758" s="137" t="n">
        <v>59572.53551822407</v>
      </c>
      <c r="I1758" s="137" t="n">
        <v>0</v>
      </c>
      <c r="J1758" s="138" t="n">
        <v>0</v>
      </c>
      <c r="K1758" s="138" t="n">
        <v>0</v>
      </c>
      <c r="L1758" s="138" t="n">
        <v>0</v>
      </c>
      <c r="M1758" s="138" t="n">
        <v>0</v>
      </c>
      <c r="N1758" s="138" t="n">
        <v>4427.464481775925</v>
      </c>
      <c r="O1758" s="138" t="n">
        <v>0</v>
      </c>
      <c r="P1758" s="137" t="n">
        <v>6821.587077295066</v>
      </c>
      <c r="Q1758" s="139" t="n"/>
      <c r="R1758" s="16" t="n"/>
    </row>
    <row r="1759">
      <c r="B1759" s="9" t="n">
        <v>1694</v>
      </c>
      <c r="C1759" s="136" t="n">
        <v>43902.54166666666</v>
      </c>
      <c r="D1759" s="40" t="n">
        <v>30802.99751786608</v>
      </c>
      <c r="E1759" s="40" t="n">
        <v>31692.27134524883</v>
      </c>
      <c r="F1759" s="137" t="n">
        <v>62495.26886311491</v>
      </c>
      <c r="G1759" s="137" t="n">
        <v>64000</v>
      </c>
      <c r="H1759" s="137" t="n">
        <v>62495.26886311491</v>
      </c>
      <c r="I1759" s="137" t="n">
        <v>0</v>
      </c>
      <c r="J1759" s="138" t="n">
        <v>0</v>
      </c>
      <c r="K1759" s="138" t="n">
        <v>0</v>
      </c>
      <c r="L1759" s="138" t="n">
        <v>0</v>
      </c>
      <c r="M1759" s="138" t="n">
        <v>0</v>
      </c>
      <c r="N1759" s="138" t="n">
        <v>1504.731136885093</v>
      </c>
      <c r="O1759" s="138" t="n">
        <v>0</v>
      </c>
      <c r="P1759" s="137" t="n">
        <v>6821.587077295066</v>
      </c>
      <c r="Q1759" s="139" t="n"/>
      <c r="R1759" s="16" t="n"/>
    </row>
    <row r="1760">
      <c r="B1760" s="9" t="n">
        <v>1695</v>
      </c>
      <c r="C1760" s="136" t="n">
        <v>43902.58333333334</v>
      </c>
      <c r="D1760" s="40" t="n">
        <v>22552.43981945546</v>
      </c>
      <c r="E1760" s="40" t="n">
        <v>28527.98167819205</v>
      </c>
      <c r="F1760" s="137" t="n">
        <v>51080.42149764751</v>
      </c>
      <c r="G1760" s="137" t="n">
        <v>64000</v>
      </c>
      <c r="H1760" s="137" t="n">
        <v>51080.42149764751</v>
      </c>
      <c r="I1760" s="137" t="n">
        <v>0</v>
      </c>
      <c r="J1760" s="138" t="n">
        <v>0</v>
      </c>
      <c r="K1760" s="138" t="n">
        <v>0</v>
      </c>
      <c r="L1760" s="138" t="n">
        <v>0</v>
      </c>
      <c r="M1760" s="138" t="n">
        <v>0</v>
      </c>
      <c r="N1760" s="138" t="n">
        <v>12919.57850235249</v>
      </c>
      <c r="O1760" s="138" t="n">
        <v>0</v>
      </c>
      <c r="P1760" s="137" t="n">
        <v>6821.587077295066</v>
      </c>
      <c r="Q1760" s="139" t="n"/>
      <c r="R1760" s="16" t="n"/>
    </row>
    <row r="1761">
      <c r="B1761" s="9" t="n">
        <v>1696</v>
      </c>
      <c r="C1761" s="136" t="n">
        <v>43902.625</v>
      </c>
      <c r="D1761" s="40" t="n">
        <v>11253.02063659187</v>
      </c>
      <c r="E1761" s="40" t="n">
        <v>23568.9617727303</v>
      </c>
      <c r="F1761" s="137" t="n">
        <v>34821.98240932218</v>
      </c>
      <c r="G1761" s="137" t="n">
        <v>64000</v>
      </c>
      <c r="H1761" s="137" t="n">
        <v>34821.98240932218</v>
      </c>
      <c r="I1761" s="137" t="n">
        <v>0</v>
      </c>
      <c r="J1761" s="138" t="n">
        <v>0</v>
      </c>
      <c r="K1761" s="138" t="n">
        <v>0</v>
      </c>
      <c r="L1761" s="138" t="n">
        <v>0</v>
      </c>
      <c r="M1761" s="138" t="n">
        <v>0</v>
      </c>
      <c r="N1761" s="138" t="n">
        <v>29178.01759067782</v>
      </c>
      <c r="O1761" s="138" t="n">
        <v>0</v>
      </c>
      <c r="P1761" s="137" t="n">
        <v>6821.587077295066</v>
      </c>
      <c r="Q1761" s="139" t="n"/>
      <c r="R1761" s="16" t="n"/>
    </row>
    <row r="1762">
      <c r="B1762" s="9" t="n">
        <v>1697</v>
      </c>
      <c r="C1762" s="136" t="n">
        <v>43902.66666666666</v>
      </c>
      <c r="D1762" s="40" t="n">
        <v>7568.889336362541</v>
      </c>
      <c r="E1762" s="40" t="n">
        <v>20676.62467891655</v>
      </c>
      <c r="F1762" s="137" t="n">
        <v>28245.51401527908</v>
      </c>
      <c r="G1762" s="137" t="n">
        <v>64000</v>
      </c>
      <c r="H1762" s="137" t="n">
        <v>28245.51401527908</v>
      </c>
      <c r="I1762" s="137" t="n">
        <v>0</v>
      </c>
      <c r="J1762" s="138" t="n">
        <v>0</v>
      </c>
      <c r="K1762" s="138" t="n">
        <v>0</v>
      </c>
      <c r="L1762" s="138" t="n">
        <v>0</v>
      </c>
      <c r="M1762" s="138" t="n">
        <v>0</v>
      </c>
      <c r="N1762" s="138" t="n">
        <v>35754.48598472092</v>
      </c>
      <c r="O1762" s="138" t="n">
        <v>0</v>
      </c>
      <c r="P1762" s="137" t="n">
        <v>6821.587077295066</v>
      </c>
      <c r="Q1762" s="139" t="n"/>
      <c r="R1762" s="16" t="n"/>
    </row>
    <row r="1763">
      <c r="B1763" s="9" t="n">
        <v>1698</v>
      </c>
      <c r="C1763" s="136" t="n">
        <v>43902.70833333334</v>
      </c>
      <c r="D1763" s="40" t="n">
        <v>9375.686309560382</v>
      </c>
      <c r="E1763" s="40" t="n">
        <v>10002.29024787918</v>
      </c>
      <c r="F1763" s="137" t="n">
        <v>19377.97655743956</v>
      </c>
      <c r="G1763" s="137" t="n">
        <v>64000</v>
      </c>
      <c r="H1763" s="137" t="n">
        <v>19377.97655743956</v>
      </c>
      <c r="I1763" s="137" t="n">
        <v>0</v>
      </c>
      <c r="J1763" s="138" t="n">
        <v>0</v>
      </c>
      <c r="K1763" s="138" t="n">
        <v>0</v>
      </c>
      <c r="L1763" s="138" t="n">
        <v>0</v>
      </c>
      <c r="M1763" s="138" t="n">
        <v>0</v>
      </c>
      <c r="N1763" s="138" t="n">
        <v>44622.02344256044</v>
      </c>
      <c r="O1763" s="138" t="n">
        <v>0</v>
      </c>
      <c r="P1763" s="137" t="n">
        <v>6821.587077295066</v>
      </c>
      <c r="Q1763" s="139" t="n"/>
      <c r="R1763" s="16" t="n"/>
    </row>
    <row r="1764">
      <c r="B1764" s="9" t="n">
        <v>1699</v>
      </c>
      <c r="C1764" s="136" t="n">
        <v>43902.75</v>
      </c>
      <c r="D1764" s="40" t="n">
        <v>9213.797300761857</v>
      </c>
      <c r="E1764" s="40" t="n">
        <v>648.1013845628746</v>
      </c>
      <c r="F1764" s="137" t="n">
        <v>9861.898685324732</v>
      </c>
      <c r="G1764" s="137" t="n">
        <v>64000</v>
      </c>
      <c r="H1764" s="137" t="n">
        <v>9861.898685324732</v>
      </c>
      <c r="I1764" s="137" t="n">
        <v>0</v>
      </c>
      <c r="J1764" s="138" t="n">
        <v>0</v>
      </c>
      <c r="K1764" s="138" t="n">
        <v>0</v>
      </c>
      <c r="L1764" s="138" t="n">
        <v>0</v>
      </c>
      <c r="M1764" s="138" t="n">
        <v>0</v>
      </c>
      <c r="N1764" s="138" t="n">
        <v>54138.10131467527</v>
      </c>
      <c r="O1764" s="138" t="n">
        <v>0</v>
      </c>
      <c r="P1764" s="137" t="n">
        <v>6821.587077295066</v>
      </c>
      <c r="Q1764" s="139" t="n"/>
      <c r="R1764" s="16" t="n"/>
    </row>
    <row r="1765">
      <c r="B1765" s="9" t="n">
        <v>1700</v>
      </c>
      <c r="C1765" s="136" t="n">
        <v>43902.79166666666</v>
      </c>
      <c r="D1765" s="40" t="n">
        <v>40205.13533511409</v>
      </c>
      <c r="E1765" s="40" t="n">
        <v>0</v>
      </c>
      <c r="F1765" s="137" t="n">
        <v>40205.13533511409</v>
      </c>
      <c r="G1765" s="137" t="n">
        <v>64000</v>
      </c>
      <c r="H1765" s="137" t="n">
        <v>40205.13533511409</v>
      </c>
      <c r="I1765" s="137" t="n">
        <v>0</v>
      </c>
      <c r="J1765" s="138" t="n">
        <v>0</v>
      </c>
      <c r="K1765" s="138" t="n">
        <v>0</v>
      </c>
      <c r="L1765" s="138" t="n">
        <v>0</v>
      </c>
      <c r="M1765" s="138" t="n">
        <v>0</v>
      </c>
      <c r="N1765" s="138" t="n">
        <v>23794.86466488591</v>
      </c>
      <c r="O1765" s="138" t="n">
        <v>0</v>
      </c>
      <c r="P1765" s="137" t="n">
        <v>6821.587077295066</v>
      </c>
      <c r="Q1765" s="139" t="n"/>
      <c r="R1765" s="16" t="n"/>
    </row>
    <row r="1766">
      <c r="B1766" s="9" t="n">
        <v>1701</v>
      </c>
      <c r="C1766" s="136" t="n">
        <v>43902.83333333334</v>
      </c>
      <c r="D1766" s="40" t="n">
        <v>100204.3819585209</v>
      </c>
      <c r="E1766" s="40" t="n">
        <v>0</v>
      </c>
      <c r="F1766" s="137" t="n">
        <v>100204.3819585209</v>
      </c>
      <c r="G1766" s="137" t="n">
        <v>64000</v>
      </c>
      <c r="H1766" s="137" t="n">
        <v>100204.3819585209</v>
      </c>
      <c r="I1766" s="137" t="n">
        <v>22738.62359098355</v>
      </c>
      <c r="J1766" s="138" t="n">
        <v>21146.9199396147</v>
      </c>
      <c r="K1766" s="138" t="n">
        <v>0</v>
      </c>
      <c r="L1766" s="138" t="n">
        <v>0</v>
      </c>
      <c r="M1766" s="138" t="n">
        <v>0</v>
      </c>
      <c r="N1766" s="138" t="n">
        <v>0</v>
      </c>
      <c r="O1766" s="138" t="n">
        <v>13465.75836753731</v>
      </c>
      <c r="P1766" s="137" t="n">
        <v>27968.50701690977</v>
      </c>
      <c r="Q1766" s="139" t="n"/>
      <c r="R1766" s="16" t="n"/>
    </row>
    <row r="1767">
      <c r="B1767" s="9" t="n">
        <v>1702</v>
      </c>
      <c r="C1767" s="136" t="n">
        <v>43902.875</v>
      </c>
      <c r="D1767" s="40" t="n">
        <v>138797.1316747532</v>
      </c>
      <c r="E1767" s="40" t="n">
        <v>0</v>
      </c>
      <c r="F1767" s="137" t="n">
        <v>138797.1316747532</v>
      </c>
      <c r="G1767" s="137" t="n">
        <v>64000</v>
      </c>
      <c r="H1767" s="137" t="n">
        <v>138797.1316747532</v>
      </c>
      <c r="I1767" s="137" t="n">
        <v>18826.60232801863</v>
      </c>
      <c r="J1767" s="138" t="n">
        <v>17508.74016505733</v>
      </c>
      <c r="K1767" s="138" t="n">
        <v>0</v>
      </c>
      <c r="L1767" s="138" t="n">
        <v>0</v>
      </c>
      <c r="M1767" s="138" t="n">
        <v>0</v>
      </c>
      <c r="N1767" s="138" t="n">
        <v>0</v>
      </c>
      <c r="O1767" s="138" t="n">
        <v>55970.52934673455</v>
      </c>
      <c r="P1767" s="137" t="n">
        <v>45477.2471819671</v>
      </c>
      <c r="Q1767" s="139" t="n"/>
      <c r="R1767" s="16" t="n"/>
    </row>
    <row r="1768">
      <c r="B1768" s="9" t="n">
        <v>1703</v>
      </c>
      <c r="C1768" s="136" t="n">
        <v>43902.91666666666</v>
      </c>
      <c r="D1768" s="40" t="n">
        <v>118173.6283038838</v>
      </c>
      <c r="E1768" s="40" t="n">
        <v>0</v>
      </c>
      <c r="F1768" s="137" t="n">
        <v>118173.6283038838</v>
      </c>
      <c r="G1768" s="137" t="n">
        <v>64000</v>
      </c>
      <c r="H1768" s="137" t="n">
        <v>118173.6283038838</v>
      </c>
      <c r="I1768" s="137" t="n">
        <v>0</v>
      </c>
      <c r="J1768" s="138" t="n">
        <v>0</v>
      </c>
      <c r="K1768" s="138" t="n">
        <v>0</v>
      </c>
      <c r="L1768" s="138" t="n">
        <v>0</v>
      </c>
      <c r="M1768" s="138" t="n">
        <v>0</v>
      </c>
      <c r="N1768" s="138" t="n">
        <v>0</v>
      </c>
      <c r="O1768" s="138" t="n">
        <v>54173.62830388376</v>
      </c>
      <c r="P1768" s="137" t="n">
        <v>45477.2471819671</v>
      </c>
      <c r="Q1768" s="139" t="n"/>
      <c r="R1768" s="16" t="n"/>
    </row>
    <row r="1769">
      <c r="B1769" s="9" t="n">
        <v>1704</v>
      </c>
      <c r="C1769" s="136" t="n">
        <v>43902.95833333334</v>
      </c>
      <c r="D1769" s="40" t="n">
        <v>78888.65853127986</v>
      </c>
      <c r="E1769" s="40" t="n">
        <v>0</v>
      </c>
      <c r="F1769" s="137" t="n">
        <v>78888.65853127986</v>
      </c>
      <c r="G1769" s="137" t="n">
        <v>64000</v>
      </c>
      <c r="H1769" s="137" t="n">
        <v>78888.65853127986</v>
      </c>
      <c r="I1769" s="137" t="n">
        <v>0</v>
      </c>
      <c r="J1769" s="138" t="n">
        <v>0</v>
      </c>
      <c r="K1769" s="138" t="n">
        <v>0</v>
      </c>
      <c r="L1769" s="138" t="n">
        <v>0</v>
      </c>
      <c r="M1769" s="138" t="n">
        <v>0</v>
      </c>
      <c r="N1769" s="138" t="n">
        <v>0</v>
      </c>
      <c r="O1769" s="138" t="n">
        <v>14888.65853127986</v>
      </c>
      <c r="P1769" s="137" t="n">
        <v>45477.2471819671</v>
      </c>
      <c r="Q1769" s="139" t="n"/>
      <c r="R1769" s="16" t="n"/>
    </row>
    <row r="1770">
      <c r="B1770" s="9" t="n">
        <v>1705</v>
      </c>
      <c r="C1770" s="136" t="n">
        <v>43903</v>
      </c>
      <c r="D1770" s="40" t="n">
        <v>58145.18384139008</v>
      </c>
      <c r="E1770" s="40" t="n">
        <v>0</v>
      </c>
      <c r="F1770" s="137" t="n">
        <v>58145.18384139008</v>
      </c>
      <c r="G1770" s="137" t="n">
        <v>64000</v>
      </c>
      <c r="H1770" s="137" t="n">
        <v>58145.18384139008</v>
      </c>
      <c r="I1770" s="137" t="n">
        <v>0</v>
      </c>
      <c r="J1770" s="138" t="n">
        <v>0</v>
      </c>
      <c r="K1770" s="138" t="n">
        <v>0</v>
      </c>
      <c r="L1770" s="138" t="n">
        <v>6363.930607184691</v>
      </c>
      <c r="M1770" s="138" t="n">
        <v>5854.816158609917</v>
      </c>
      <c r="N1770" s="138" t="n">
        <v>-9.094947017729282e-13</v>
      </c>
      <c r="O1770" s="138" t="n">
        <v>0</v>
      </c>
      <c r="P1770" s="137" t="n">
        <v>39113.31657478241</v>
      </c>
      <c r="Q1770" s="139" t="n"/>
      <c r="R1770" s="16" t="n"/>
    </row>
    <row r="1771">
      <c r="B1771" s="9" t="n">
        <v>1706</v>
      </c>
      <c r="C1771" s="136" t="n">
        <v>43903.04166666666</v>
      </c>
      <c r="D1771" s="40" t="n">
        <v>67403.50061957155</v>
      </c>
      <c r="E1771" s="40" t="n">
        <v>0</v>
      </c>
      <c r="F1771" s="137" t="n">
        <v>67403.50061957155</v>
      </c>
      <c r="G1771" s="137" t="n">
        <v>64000</v>
      </c>
      <c r="H1771" s="137" t="n">
        <v>67403.50061957155</v>
      </c>
      <c r="I1771" s="137" t="n">
        <v>3403.500619571554</v>
      </c>
      <c r="J1771" s="138" t="n">
        <v>3165.255576201545</v>
      </c>
      <c r="K1771" s="138" t="n">
        <v>0</v>
      </c>
      <c r="L1771" s="138" t="n">
        <v>0</v>
      </c>
      <c r="M1771" s="138" t="n">
        <v>0</v>
      </c>
      <c r="N1771" s="138" t="n">
        <v>0</v>
      </c>
      <c r="O1771" s="138" t="n">
        <v>0</v>
      </c>
      <c r="P1771" s="137" t="n">
        <v>42278.57215098396</v>
      </c>
      <c r="Q1771" s="139" t="n"/>
      <c r="R1771" s="16" t="n"/>
    </row>
    <row r="1772">
      <c r="B1772" s="9" t="n">
        <v>1707</v>
      </c>
      <c r="C1772" s="136" t="n">
        <v>43903.08333333334</v>
      </c>
      <c r="D1772" s="40" t="n">
        <v>86124.66359330043</v>
      </c>
      <c r="E1772" s="40" t="n">
        <v>0</v>
      </c>
      <c r="F1772" s="137" t="n">
        <v>86124.66359330043</v>
      </c>
      <c r="G1772" s="137" t="n">
        <v>64000</v>
      </c>
      <c r="H1772" s="137" t="n">
        <v>67439.43551718617</v>
      </c>
      <c r="I1772" s="137" t="n">
        <v>3439.435517186173</v>
      </c>
      <c r="J1772" s="138" t="n">
        <v>3198.67503098314</v>
      </c>
      <c r="K1772" s="138" t="n">
        <v>18685.22807611426</v>
      </c>
      <c r="L1772" s="138" t="n">
        <v>0</v>
      </c>
      <c r="M1772" s="138" t="n">
        <v>0</v>
      </c>
      <c r="N1772" s="138" t="n">
        <v>0</v>
      </c>
      <c r="O1772" s="138" t="n">
        <v>0</v>
      </c>
      <c r="P1772" s="137" t="n">
        <v>45477.2471819671</v>
      </c>
      <c r="Q1772" s="139" t="n"/>
      <c r="R1772" s="16" t="n"/>
    </row>
    <row r="1773">
      <c r="B1773" s="9" t="n">
        <v>1708</v>
      </c>
      <c r="C1773" s="136" t="n">
        <v>43903.125</v>
      </c>
      <c r="D1773" s="40" t="n">
        <v>108640.2447545027</v>
      </c>
      <c r="E1773" s="40" t="n">
        <v>0</v>
      </c>
      <c r="F1773" s="137" t="n">
        <v>108640.2447545027</v>
      </c>
      <c r="G1773" s="137" t="n">
        <v>64000</v>
      </c>
      <c r="H1773" s="137" t="n">
        <v>64000</v>
      </c>
      <c r="I1773" s="137" t="n">
        <v>0</v>
      </c>
      <c r="J1773" s="138" t="n">
        <v>0</v>
      </c>
      <c r="K1773" s="138" t="n">
        <v>44640.24475450267</v>
      </c>
      <c r="L1773" s="138" t="n">
        <v>0</v>
      </c>
      <c r="M1773" s="138" t="n">
        <v>0</v>
      </c>
      <c r="N1773" s="138" t="n">
        <v>0</v>
      </c>
      <c r="O1773" s="138" t="n">
        <v>0</v>
      </c>
      <c r="P1773" s="137" t="n">
        <v>45477.2471819671</v>
      </c>
      <c r="Q1773" s="139" t="n"/>
      <c r="R1773" s="16" t="n"/>
    </row>
    <row r="1774">
      <c r="B1774" s="9" t="n">
        <v>1709</v>
      </c>
      <c r="C1774" s="136" t="n">
        <v>43903.16666666666</v>
      </c>
      <c r="D1774" s="40" t="n">
        <v>84325.96107054253</v>
      </c>
      <c r="E1774" s="40" t="n">
        <v>0</v>
      </c>
      <c r="F1774" s="137" t="n">
        <v>84325.96107054253</v>
      </c>
      <c r="G1774" s="137" t="n">
        <v>64000</v>
      </c>
      <c r="H1774" s="137" t="n">
        <v>64000</v>
      </c>
      <c r="I1774" s="137" t="n">
        <v>0</v>
      </c>
      <c r="J1774" s="138" t="n">
        <v>0</v>
      </c>
      <c r="K1774" s="138" t="n">
        <v>20325.96107054253</v>
      </c>
      <c r="L1774" s="138" t="n">
        <v>0</v>
      </c>
      <c r="M1774" s="138" t="n">
        <v>0</v>
      </c>
      <c r="N1774" s="138" t="n">
        <v>0</v>
      </c>
      <c r="O1774" s="138" t="n">
        <v>0</v>
      </c>
      <c r="P1774" s="137" t="n">
        <v>45477.2471819671</v>
      </c>
      <c r="Q1774" s="139" t="n"/>
      <c r="R1774" s="16" t="n"/>
    </row>
    <row r="1775">
      <c r="B1775" s="9" t="n">
        <v>1710</v>
      </c>
      <c r="C1775" s="136" t="n">
        <v>43903.20833333334</v>
      </c>
      <c r="D1775" s="40" t="n">
        <v>57508.61313179303</v>
      </c>
      <c r="E1775" s="40" t="n">
        <v>0</v>
      </c>
      <c r="F1775" s="137" t="n">
        <v>57508.61313179303</v>
      </c>
      <c r="G1775" s="137" t="n">
        <v>64000</v>
      </c>
      <c r="H1775" s="137" t="n">
        <v>57508.61313179303</v>
      </c>
      <c r="I1775" s="137" t="n">
        <v>0</v>
      </c>
      <c r="J1775" s="138" t="n">
        <v>0</v>
      </c>
      <c r="K1775" s="138" t="n">
        <v>0</v>
      </c>
      <c r="L1775" s="138" t="n">
        <v>7055.855291529319</v>
      </c>
      <c r="M1775" s="138" t="n">
        <v>6491.386868206974</v>
      </c>
      <c r="N1775" s="138" t="n">
        <v>-9.094947017729282e-13</v>
      </c>
      <c r="O1775" s="138" t="n">
        <v>0</v>
      </c>
      <c r="P1775" s="137" t="n">
        <v>38421.39189043778</v>
      </c>
      <c r="Q1775" s="139" t="n"/>
      <c r="R1775" s="16" t="n"/>
    </row>
    <row r="1776">
      <c r="B1776" s="9" t="n">
        <v>1711</v>
      </c>
      <c r="C1776" s="136" t="n">
        <v>43903.25</v>
      </c>
      <c r="D1776" s="40" t="n">
        <v>50437.67704124382</v>
      </c>
      <c r="E1776" s="40" t="n">
        <v>0</v>
      </c>
      <c r="F1776" s="137" t="n">
        <v>50437.67704124382</v>
      </c>
      <c r="G1776" s="137" t="n">
        <v>64000</v>
      </c>
      <c r="H1776" s="137" t="n">
        <v>50437.67704124382</v>
      </c>
      <c r="I1776" s="137" t="n">
        <v>0</v>
      </c>
      <c r="J1776" s="138" t="n">
        <v>0</v>
      </c>
      <c r="K1776" s="138" t="n">
        <v>0</v>
      </c>
      <c r="L1776" s="138" t="n">
        <v>14741.65538995237</v>
      </c>
      <c r="M1776" s="138" t="n">
        <v>13562.32295875618</v>
      </c>
      <c r="N1776" s="138" t="n">
        <v>-1.818989403545856e-12</v>
      </c>
      <c r="O1776" s="138" t="n">
        <v>0</v>
      </c>
      <c r="P1776" s="137" t="n">
        <v>23679.73650048541</v>
      </c>
      <c r="Q1776" s="139" t="n"/>
      <c r="R1776" s="16" t="n"/>
    </row>
    <row r="1777">
      <c r="B1777" s="9" t="n">
        <v>1712</v>
      </c>
      <c r="C1777" s="136" t="n">
        <v>43903.29166666666</v>
      </c>
      <c r="D1777" s="40" t="n">
        <v>22110.71409544805</v>
      </c>
      <c r="E1777" s="40" t="n">
        <v>0</v>
      </c>
      <c r="F1777" s="137" t="n">
        <v>22110.71409544805</v>
      </c>
      <c r="G1777" s="137" t="n">
        <v>64000</v>
      </c>
      <c r="H1777" s="137" t="n">
        <v>22110.71409544805</v>
      </c>
      <c r="I1777" s="137" t="n">
        <v>0</v>
      </c>
      <c r="J1777" s="138" t="n">
        <v>0</v>
      </c>
      <c r="K1777" s="138" t="n">
        <v>0</v>
      </c>
      <c r="L1777" s="138" t="n">
        <v>16858.14942319034</v>
      </c>
      <c r="M1777" s="138" t="n">
        <v>15509.49746933511</v>
      </c>
      <c r="N1777" s="138" t="n">
        <v>26379.78843521684</v>
      </c>
      <c r="O1777" s="138" t="n">
        <v>0</v>
      </c>
      <c r="P1777" s="137" t="n">
        <v>6821.587077295066</v>
      </c>
      <c r="Q1777" s="139" t="n"/>
      <c r="R1777" s="16" t="n"/>
    </row>
    <row r="1778">
      <c r="B1778" s="9" t="n">
        <v>1713</v>
      </c>
      <c r="C1778" s="136" t="n">
        <v>43903.33333333334</v>
      </c>
      <c r="D1778" s="40" t="n">
        <v>47471.78367380009</v>
      </c>
      <c r="E1778" s="40" t="n">
        <v>20557.49847968618</v>
      </c>
      <c r="F1778" s="137" t="n">
        <v>68029.28215348627</v>
      </c>
      <c r="G1778" s="137" t="n">
        <v>64000</v>
      </c>
      <c r="H1778" s="137" t="n">
        <v>68029.28215348627</v>
      </c>
      <c r="I1778" s="137" t="n">
        <v>4029.282153486274</v>
      </c>
      <c r="J1778" s="138" t="n">
        <v>3747.232402742235</v>
      </c>
      <c r="K1778" s="138" t="n">
        <v>0</v>
      </c>
      <c r="L1778" s="138" t="n">
        <v>0</v>
      </c>
      <c r="M1778" s="138" t="n">
        <v>0</v>
      </c>
      <c r="N1778" s="138" t="n">
        <v>0</v>
      </c>
      <c r="O1778" s="138" t="n">
        <v>0</v>
      </c>
      <c r="P1778" s="137" t="n">
        <v>10568.8194800373</v>
      </c>
      <c r="Q1778" s="139" t="n"/>
      <c r="R1778" s="16" t="n"/>
    </row>
    <row r="1779">
      <c r="B1779" s="9" t="n">
        <v>1714</v>
      </c>
      <c r="C1779" s="136" t="n">
        <v>43903.375</v>
      </c>
      <c r="D1779" s="40" t="n">
        <v>48829.91682261344</v>
      </c>
      <c r="E1779" s="40" t="n">
        <v>40871.25848594704</v>
      </c>
      <c r="F1779" s="137" t="n">
        <v>89701.17530856049</v>
      </c>
      <c r="G1779" s="137" t="n">
        <v>64000</v>
      </c>
      <c r="H1779" s="137" t="n">
        <v>86738.62359098355</v>
      </c>
      <c r="I1779" s="137" t="n">
        <v>22738.62359098355</v>
      </c>
      <c r="J1779" s="138" t="n">
        <v>21146.9199396147</v>
      </c>
      <c r="K1779" s="138" t="n">
        <v>2962.551717576938</v>
      </c>
      <c r="L1779" s="138" t="n">
        <v>0</v>
      </c>
      <c r="M1779" s="138" t="n">
        <v>0</v>
      </c>
      <c r="N1779" s="138" t="n">
        <v>0</v>
      </c>
      <c r="O1779" s="138" t="n">
        <v>0</v>
      </c>
      <c r="P1779" s="137" t="n">
        <v>31715.739419652</v>
      </c>
      <c r="Q1779" s="139" t="n"/>
      <c r="R1779" s="16" t="n"/>
    </row>
    <row r="1780">
      <c r="B1780" s="9" t="n">
        <v>1715</v>
      </c>
      <c r="C1780" s="136" t="n">
        <v>43903.41666666666</v>
      </c>
      <c r="D1780" s="40" t="n">
        <v>14055.14592638494</v>
      </c>
      <c r="E1780" s="40" t="n">
        <v>58058.34762490808</v>
      </c>
      <c r="F1780" s="137" t="n">
        <v>72113.49355129302</v>
      </c>
      <c r="G1780" s="137" t="n">
        <v>64000</v>
      </c>
      <c r="H1780" s="137" t="n">
        <v>72113.49355129302</v>
      </c>
      <c r="I1780" s="137" t="n">
        <v>8113.493551293024</v>
      </c>
      <c r="J1780" s="138" t="n">
        <v>7545.549002702512</v>
      </c>
      <c r="K1780" s="138" t="n">
        <v>0</v>
      </c>
      <c r="L1780" s="138" t="n">
        <v>0</v>
      </c>
      <c r="M1780" s="138" t="n">
        <v>0</v>
      </c>
      <c r="N1780" s="138" t="n">
        <v>0</v>
      </c>
      <c r="O1780" s="138" t="n">
        <v>0</v>
      </c>
      <c r="P1780" s="137" t="n">
        <v>39261.28842235451</v>
      </c>
      <c r="Q1780" s="139" t="n"/>
      <c r="R1780" s="16" t="n"/>
    </row>
    <row r="1781">
      <c r="B1781" s="9" t="n">
        <v>1716</v>
      </c>
      <c r="C1781" s="136" t="n">
        <v>43903.45833333334</v>
      </c>
      <c r="D1781" s="40" t="n">
        <v>11260.1032807268</v>
      </c>
      <c r="E1781" s="40" t="n">
        <v>70719.4249181099</v>
      </c>
      <c r="F1781" s="137" t="n">
        <v>81979.52819883671</v>
      </c>
      <c r="G1781" s="137" t="n">
        <v>64000</v>
      </c>
      <c r="H1781" s="137" t="n">
        <v>70683.82662323934</v>
      </c>
      <c r="I1781" s="137" t="n">
        <v>6683.82662323934</v>
      </c>
      <c r="J1781" s="138" t="n">
        <v>6215.958759612587</v>
      </c>
      <c r="K1781" s="138" t="n">
        <v>11295.70157559737</v>
      </c>
      <c r="L1781" s="138" t="n">
        <v>0</v>
      </c>
      <c r="M1781" s="138" t="n">
        <v>0</v>
      </c>
      <c r="N1781" s="138" t="n">
        <v>0</v>
      </c>
      <c r="O1781" s="138" t="n">
        <v>0</v>
      </c>
      <c r="P1781" s="137" t="n">
        <v>45477.2471819671</v>
      </c>
      <c r="Q1781" s="139" t="n"/>
      <c r="R1781" s="16" t="n"/>
    </row>
    <row r="1782">
      <c r="B1782" s="9" t="n">
        <v>1717</v>
      </c>
      <c r="C1782" s="136" t="n">
        <v>43903.5</v>
      </c>
      <c r="D1782" s="40" t="n">
        <v>8442.511808843161</v>
      </c>
      <c r="E1782" s="40" t="n">
        <v>76852.07300348931</v>
      </c>
      <c r="F1782" s="137" t="n">
        <v>85294.58481233247</v>
      </c>
      <c r="G1782" s="137" t="n">
        <v>64000</v>
      </c>
      <c r="H1782" s="137" t="n">
        <v>64000</v>
      </c>
      <c r="I1782" s="137" t="n">
        <v>0</v>
      </c>
      <c r="J1782" s="138" t="n">
        <v>0</v>
      </c>
      <c r="K1782" s="138" t="n">
        <v>21294.58481233247</v>
      </c>
      <c r="L1782" s="138" t="n">
        <v>0</v>
      </c>
      <c r="M1782" s="138" t="n">
        <v>0</v>
      </c>
      <c r="N1782" s="138" t="n">
        <v>0</v>
      </c>
      <c r="O1782" s="138" t="n">
        <v>0</v>
      </c>
      <c r="P1782" s="137" t="n">
        <v>45477.2471819671</v>
      </c>
      <c r="Q1782" s="139" t="n"/>
      <c r="R1782" s="16" t="n"/>
    </row>
    <row r="1783">
      <c r="B1783" s="9" t="n">
        <v>1718</v>
      </c>
      <c r="C1783" s="136" t="n">
        <v>43903.54166666666</v>
      </c>
      <c r="D1783" s="40" t="n">
        <v>6411.093835937364</v>
      </c>
      <c r="E1783" s="40" t="n">
        <v>76997.06212755259</v>
      </c>
      <c r="F1783" s="137" t="n">
        <v>83408.15596348996</v>
      </c>
      <c r="G1783" s="137" t="n">
        <v>64000</v>
      </c>
      <c r="H1783" s="137" t="n">
        <v>64000</v>
      </c>
      <c r="I1783" s="137" t="n">
        <v>0</v>
      </c>
      <c r="J1783" s="138" t="n">
        <v>0</v>
      </c>
      <c r="K1783" s="138" t="n">
        <v>19408.15596348996</v>
      </c>
      <c r="L1783" s="138" t="n">
        <v>0</v>
      </c>
      <c r="M1783" s="138" t="n">
        <v>0</v>
      </c>
      <c r="N1783" s="138" t="n">
        <v>0</v>
      </c>
      <c r="O1783" s="138" t="n">
        <v>0</v>
      </c>
      <c r="P1783" s="137" t="n">
        <v>45477.2471819671</v>
      </c>
      <c r="Q1783" s="139" t="n"/>
      <c r="R1783" s="16" t="n"/>
    </row>
    <row r="1784">
      <c r="B1784" s="9" t="n">
        <v>1719</v>
      </c>
      <c r="C1784" s="136" t="n">
        <v>43903.58333333334</v>
      </c>
      <c r="D1784" s="40" t="n">
        <v>43696.8788936373</v>
      </c>
      <c r="E1784" s="40" t="n">
        <v>72623.876655806</v>
      </c>
      <c r="F1784" s="137" t="n">
        <v>116320.7555494433</v>
      </c>
      <c r="G1784" s="137" t="n">
        <v>64000</v>
      </c>
      <c r="H1784" s="137" t="n">
        <v>64000</v>
      </c>
      <c r="I1784" s="137" t="n">
        <v>0</v>
      </c>
      <c r="J1784" s="138" t="n">
        <v>0</v>
      </c>
      <c r="K1784" s="138" t="n">
        <v>52320.7555494433</v>
      </c>
      <c r="L1784" s="138" t="n">
        <v>0</v>
      </c>
      <c r="M1784" s="138" t="n">
        <v>0</v>
      </c>
      <c r="N1784" s="138" t="n">
        <v>0</v>
      </c>
      <c r="O1784" s="138" t="n">
        <v>0</v>
      </c>
      <c r="P1784" s="137" t="n">
        <v>45477.2471819671</v>
      </c>
      <c r="Q1784" s="139" t="n"/>
      <c r="R1784" s="16" t="n"/>
    </row>
    <row r="1785">
      <c r="B1785" s="9" t="n">
        <v>1720</v>
      </c>
      <c r="C1785" s="136" t="n">
        <v>43903.625</v>
      </c>
      <c r="D1785" s="40" t="n">
        <v>61524.03872502792</v>
      </c>
      <c r="E1785" s="40" t="n">
        <v>61851.57660040155</v>
      </c>
      <c r="F1785" s="137" t="n">
        <v>123375.6153254295</v>
      </c>
      <c r="G1785" s="137" t="n">
        <v>64000</v>
      </c>
      <c r="H1785" s="137" t="n">
        <v>64000</v>
      </c>
      <c r="I1785" s="137" t="n">
        <v>0</v>
      </c>
      <c r="J1785" s="138" t="n">
        <v>0</v>
      </c>
      <c r="K1785" s="138" t="n">
        <v>59375.61532542948</v>
      </c>
      <c r="L1785" s="138" t="n">
        <v>0</v>
      </c>
      <c r="M1785" s="138" t="n">
        <v>0</v>
      </c>
      <c r="N1785" s="138" t="n">
        <v>0</v>
      </c>
      <c r="O1785" s="138" t="n">
        <v>0</v>
      </c>
      <c r="P1785" s="137" t="n">
        <v>45477.2471819671</v>
      </c>
      <c r="Q1785" s="139" t="n"/>
      <c r="R1785" s="16" t="n"/>
    </row>
    <row r="1786">
      <c r="B1786" s="9" t="n">
        <v>1721</v>
      </c>
      <c r="C1786" s="136" t="n">
        <v>43903.66666666666</v>
      </c>
      <c r="D1786" s="40" t="n">
        <v>50335.19551692402</v>
      </c>
      <c r="E1786" s="40" t="n">
        <v>46811.89394756695</v>
      </c>
      <c r="F1786" s="137" t="n">
        <v>97147.08946449097</v>
      </c>
      <c r="G1786" s="137" t="n">
        <v>64000</v>
      </c>
      <c r="H1786" s="137" t="n">
        <v>64000</v>
      </c>
      <c r="I1786" s="137" t="n">
        <v>0</v>
      </c>
      <c r="J1786" s="138" t="n">
        <v>0</v>
      </c>
      <c r="K1786" s="138" t="n">
        <v>33147.08946449097</v>
      </c>
      <c r="L1786" s="138" t="n">
        <v>0</v>
      </c>
      <c r="M1786" s="138" t="n">
        <v>0</v>
      </c>
      <c r="N1786" s="138" t="n">
        <v>0</v>
      </c>
      <c r="O1786" s="138" t="n">
        <v>0</v>
      </c>
      <c r="P1786" s="137" t="n">
        <v>45477.2471819671</v>
      </c>
      <c r="Q1786" s="139" t="n"/>
      <c r="R1786" s="16" t="n"/>
    </row>
    <row r="1787">
      <c r="B1787" s="9" t="n">
        <v>1722</v>
      </c>
      <c r="C1787" s="136" t="n">
        <v>43903.70833333334</v>
      </c>
      <c r="D1787" s="40" t="n">
        <v>93999.55206504375</v>
      </c>
      <c r="E1787" s="40" t="n">
        <v>25898.19245768207</v>
      </c>
      <c r="F1787" s="137" t="n">
        <v>119897.7445227258</v>
      </c>
      <c r="G1787" s="137" t="n">
        <v>64000</v>
      </c>
      <c r="H1787" s="137" t="n">
        <v>64000</v>
      </c>
      <c r="I1787" s="137" t="n">
        <v>0</v>
      </c>
      <c r="J1787" s="138" t="n">
        <v>0</v>
      </c>
      <c r="K1787" s="138" t="n">
        <v>55897.74452272581</v>
      </c>
      <c r="L1787" s="138" t="n">
        <v>0</v>
      </c>
      <c r="M1787" s="138" t="n">
        <v>0</v>
      </c>
      <c r="N1787" s="138" t="n">
        <v>0</v>
      </c>
      <c r="O1787" s="138" t="n">
        <v>0</v>
      </c>
      <c r="P1787" s="137" t="n">
        <v>45477.2471819671</v>
      </c>
      <c r="Q1787" s="139" t="n"/>
      <c r="R1787" s="16" t="n"/>
    </row>
    <row r="1788">
      <c r="B1788" s="9" t="n">
        <v>1723</v>
      </c>
      <c r="C1788" s="136" t="n">
        <v>43903.75</v>
      </c>
      <c r="D1788" s="40" t="n">
        <v>74355.62174116327</v>
      </c>
      <c r="E1788" s="40" t="n">
        <v>1451.184386874475</v>
      </c>
      <c r="F1788" s="137" t="n">
        <v>75806.80612803774</v>
      </c>
      <c r="G1788" s="137" t="n">
        <v>64000</v>
      </c>
      <c r="H1788" s="137" t="n">
        <v>75806.80612803774</v>
      </c>
      <c r="I1788" s="137" t="n">
        <v>0</v>
      </c>
      <c r="J1788" s="138" t="n">
        <v>0</v>
      </c>
      <c r="K1788" s="138" t="n">
        <v>0</v>
      </c>
      <c r="L1788" s="138" t="n">
        <v>0</v>
      </c>
      <c r="M1788" s="138" t="n">
        <v>0</v>
      </c>
      <c r="N1788" s="138" t="n">
        <v>0</v>
      </c>
      <c r="O1788" s="138" t="n">
        <v>11806.80612803774</v>
      </c>
      <c r="P1788" s="137" t="n">
        <v>45477.2471819671</v>
      </c>
      <c r="Q1788" s="139" t="n"/>
      <c r="R1788" s="16" t="n"/>
    </row>
    <row r="1789">
      <c r="B1789" s="9" t="n">
        <v>1724</v>
      </c>
      <c r="C1789" s="136" t="n">
        <v>43903.79166666666</v>
      </c>
      <c r="D1789" s="40" t="n">
        <v>82251.61360155354</v>
      </c>
      <c r="E1789" s="40" t="n">
        <v>0</v>
      </c>
      <c r="F1789" s="137" t="n">
        <v>82251.61360155354</v>
      </c>
      <c r="G1789" s="137" t="n">
        <v>64000</v>
      </c>
      <c r="H1789" s="137" t="n">
        <v>82251.61360155354</v>
      </c>
      <c r="I1789" s="137" t="n">
        <v>0</v>
      </c>
      <c r="J1789" s="138" t="n">
        <v>0</v>
      </c>
      <c r="K1789" s="138" t="n">
        <v>0</v>
      </c>
      <c r="L1789" s="138" t="n">
        <v>0</v>
      </c>
      <c r="M1789" s="138" t="n">
        <v>0</v>
      </c>
      <c r="N1789" s="138" t="n">
        <v>0</v>
      </c>
      <c r="O1789" s="138" t="n">
        <v>18251.61360155354</v>
      </c>
      <c r="P1789" s="137" t="n">
        <v>45477.2471819671</v>
      </c>
      <c r="Q1789" s="139" t="n"/>
      <c r="R1789" s="16" t="n"/>
    </row>
    <row r="1790">
      <c r="B1790" s="9" t="n">
        <v>1725</v>
      </c>
      <c r="C1790" s="136" t="n">
        <v>43903.83333333334</v>
      </c>
      <c r="D1790" s="40" t="n">
        <v>39783.06756217507</v>
      </c>
      <c r="E1790" s="40" t="n">
        <v>0</v>
      </c>
      <c r="F1790" s="137" t="n">
        <v>39783.06756217507</v>
      </c>
      <c r="G1790" s="137" t="n">
        <v>64000</v>
      </c>
      <c r="H1790" s="137" t="n">
        <v>39783.06756217507</v>
      </c>
      <c r="I1790" s="137" t="n">
        <v>0</v>
      </c>
      <c r="J1790" s="138" t="n">
        <v>0</v>
      </c>
      <c r="K1790" s="138" t="n">
        <v>0</v>
      </c>
      <c r="L1790" s="138" t="n">
        <v>24715.89520759081</v>
      </c>
      <c r="M1790" s="138" t="n">
        <v>22738.62359098355</v>
      </c>
      <c r="N1790" s="138" t="n">
        <v>1478.308846841381</v>
      </c>
      <c r="O1790" s="138" t="n">
        <v>0</v>
      </c>
      <c r="P1790" s="137" t="n">
        <v>20761.35197437628</v>
      </c>
      <c r="Q1790" s="139" t="n"/>
      <c r="R1790" s="16" t="n"/>
    </row>
    <row r="1791">
      <c r="B1791" s="9" t="n">
        <v>1726</v>
      </c>
      <c r="C1791" s="136" t="n">
        <v>43903.875</v>
      </c>
      <c r="D1791" s="40" t="n">
        <v>46757.01479120302</v>
      </c>
      <c r="E1791" s="40" t="n">
        <v>0</v>
      </c>
      <c r="F1791" s="137" t="n">
        <v>46757.01479120302</v>
      </c>
      <c r="G1791" s="137" t="n">
        <v>64000</v>
      </c>
      <c r="H1791" s="137" t="n">
        <v>46757.01479120302</v>
      </c>
      <c r="I1791" s="137" t="n">
        <v>0</v>
      </c>
      <c r="J1791" s="138" t="n">
        <v>0</v>
      </c>
      <c r="K1791" s="138" t="n">
        <v>0</v>
      </c>
      <c r="L1791" s="138" t="n">
        <v>13939.76489708122</v>
      </c>
      <c r="M1791" s="138" t="n">
        <v>12824.58370531472</v>
      </c>
      <c r="N1791" s="138" t="n">
        <v>4418.401503482264</v>
      </c>
      <c r="O1791" s="138" t="n">
        <v>0</v>
      </c>
      <c r="P1791" s="137" t="n">
        <v>6821.587077295066</v>
      </c>
      <c r="Q1791" s="139" t="n"/>
      <c r="R1791" s="16" t="n"/>
    </row>
    <row r="1792">
      <c r="B1792" s="9" t="n">
        <v>1727</v>
      </c>
      <c r="C1792" s="136" t="n">
        <v>43903.91666666666</v>
      </c>
      <c r="D1792" s="40" t="n">
        <v>118003.3557571296</v>
      </c>
      <c r="E1792" s="40" t="n">
        <v>0</v>
      </c>
      <c r="F1792" s="137" t="n">
        <v>118003.3557571296</v>
      </c>
      <c r="G1792" s="137" t="n">
        <v>64000</v>
      </c>
      <c r="H1792" s="137" t="n">
        <v>86738.62359098355</v>
      </c>
      <c r="I1792" s="137" t="n">
        <v>22738.62359098355</v>
      </c>
      <c r="J1792" s="138" t="n">
        <v>21146.9199396147</v>
      </c>
      <c r="K1792" s="138" t="n">
        <v>31264.73216614605</v>
      </c>
      <c r="L1792" s="138" t="n">
        <v>0</v>
      </c>
      <c r="M1792" s="138" t="n">
        <v>0</v>
      </c>
      <c r="N1792" s="138" t="n">
        <v>0</v>
      </c>
      <c r="O1792" s="138" t="n">
        <v>0</v>
      </c>
      <c r="P1792" s="137" t="n">
        <v>27968.50701690977</v>
      </c>
      <c r="Q1792" s="139" t="n"/>
      <c r="R1792" s="16" t="n"/>
    </row>
    <row r="1793">
      <c r="B1793" s="9" t="n">
        <v>1728</v>
      </c>
      <c r="C1793" s="136" t="n">
        <v>43903.95833333334</v>
      </c>
      <c r="D1793" s="40" t="n">
        <v>141804.5091007015</v>
      </c>
      <c r="E1793" s="40" t="n">
        <v>0</v>
      </c>
      <c r="F1793" s="137" t="n">
        <v>141804.5091007015</v>
      </c>
      <c r="G1793" s="137" t="n">
        <v>64000</v>
      </c>
      <c r="H1793" s="137" t="n">
        <v>82826.60232801863</v>
      </c>
      <c r="I1793" s="137" t="n">
        <v>18826.60232801863</v>
      </c>
      <c r="J1793" s="138" t="n">
        <v>17508.74016505733</v>
      </c>
      <c r="K1793" s="138" t="n">
        <v>58977.90677268288</v>
      </c>
      <c r="L1793" s="138" t="n">
        <v>0</v>
      </c>
      <c r="M1793" s="138" t="n">
        <v>0</v>
      </c>
      <c r="N1793" s="138" t="n">
        <v>0</v>
      </c>
      <c r="O1793" s="138" t="n">
        <v>0</v>
      </c>
      <c r="P1793" s="137" t="n">
        <v>45477.2471819671</v>
      </c>
      <c r="Q1793" s="139" t="n"/>
      <c r="R1793" s="16" t="n"/>
    </row>
    <row r="1794">
      <c r="B1794" s="9" t="n">
        <v>1729</v>
      </c>
      <c r="C1794" s="136" t="n">
        <v>43904</v>
      </c>
      <c r="D1794" s="40" t="n">
        <v>144002.8751139308</v>
      </c>
      <c r="E1794" s="40" t="n">
        <v>0</v>
      </c>
      <c r="F1794" s="137" t="n">
        <v>144002.8751139308</v>
      </c>
      <c r="G1794" s="137" t="n">
        <v>64000</v>
      </c>
      <c r="H1794" s="137" t="n">
        <v>64000</v>
      </c>
      <c r="I1794" s="137" t="n">
        <v>0</v>
      </c>
      <c r="J1794" s="138" t="n">
        <v>0</v>
      </c>
      <c r="K1794" s="138" t="n">
        <v>80002.87511393082</v>
      </c>
      <c r="L1794" s="138" t="n">
        <v>0</v>
      </c>
      <c r="M1794" s="138" t="n">
        <v>0</v>
      </c>
      <c r="N1794" s="138" t="n">
        <v>0</v>
      </c>
      <c r="O1794" s="138" t="n">
        <v>0</v>
      </c>
      <c r="P1794" s="137" t="n">
        <v>45477.2471819671</v>
      </c>
      <c r="Q1794" s="139" t="n"/>
      <c r="R1794" s="16" t="n"/>
    </row>
    <row r="1795">
      <c r="B1795" s="9" t="n">
        <v>1730</v>
      </c>
      <c r="C1795" s="136" t="n">
        <v>43904.04166666666</v>
      </c>
      <c r="D1795" s="40" t="n">
        <v>70409.43260794133</v>
      </c>
      <c r="E1795" s="40" t="n">
        <v>0</v>
      </c>
      <c r="F1795" s="137" t="n">
        <v>70409.43260794133</v>
      </c>
      <c r="G1795" s="137" t="n">
        <v>64000</v>
      </c>
      <c r="H1795" s="137" t="n">
        <v>64000</v>
      </c>
      <c r="I1795" s="137" t="n">
        <v>0</v>
      </c>
      <c r="J1795" s="138" t="n">
        <v>0</v>
      </c>
      <c r="K1795" s="138" t="n">
        <v>6409.432607941329</v>
      </c>
      <c r="L1795" s="138" t="n">
        <v>0</v>
      </c>
      <c r="M1795" s="138" t="n">
        <v>0</v>
      </c>
      <c r="N1795" s="138" t="n">
        <v>0</v>
      </c>
      <c r="O1795" s="138" t="n">
        <v>0</v>
      </c>
      <c r="P1795" s="137" t="n">
        <v>45477.2471819671</v>
      </c>
      <c r="Q1795" s="139" t="n"/>
      <c r="R1795" s="16" t="n"/>
    </row>
    <row r="1796">
      <c r="B1796" s="9" t="n">
        <v>1731</v>
      </c>
      <c r="C1796" s="136" t="n">
        <v>43904.08333333334</v>
      </c>
      <c r="D1796" s="40" t="n">
        <v>94755.51591862974</v>
      </c>
      <c r="E1796" s="40" t="n">
        <v>0</v>
      </c>
      <c r="F1796" s="137" t="n">
        <v>94755.51591862974</v>
      </c>
      <c r="G1796" s="137" t="n">
        <v>64000</v>
      </c>
      <c r="H1796" s="137" t="n">
        <v>64000</v>
      </c>
      <c r="I1796" s="137" t="n">
        <v>0</v>
      </c>
      <c r="J1796" s="138" t="n">
        <v>0</v>
      </c>
      <c r="K1796" s="138" t="n">
        <v>30755.51591862974</v>
      </c>
      <c r="L1796" s="138" t="n">
        <v>0</v>
      </c>
      <c r="M1796" s="138" t="n">
        <v>0</v>
      </c>
      <c r="N1796" s="138" t="n">
        <v>0</v>
      </c>
      <c r="O1796" s="138" t="n">
        <v>0</v>
      </c>
      <c r="P1796" s="137" t="n">
        <v>45477.2471819671</v>
      </c>
      <c r="Q1796" s="139" t="n"/>
      <c r="R1796" s="16" t="n"/>
    </row>
    <row r="1797">
      <c r="B1797" s="9" t="n">
        <v>1732</v>
      </c>
      <c r="C1797" s="136" t="n">
        <v>43904.125</v>
      </c>
      <c r="D1797" s="40" t="n">
        <v>87746.87818771639</v>
      </c>
      <c r="E1797" s="40" t="n">
        <v>0</v>
      </c>
      <c r="F1797" s="137" t="n">
        <v>87746.87818771639</v>
      </c>
      <c r="G1797" s="137" t="n">
        <v>64000</v>
      </c>
      <c r="H1797" s="137" t="n">
        <v>64000</v>
      </c>
      <c r="I1797" s="137" t="n">
        <v>0</v>
      </c>
      <c r="J1797" s="138" t="n">
        <v>0</v>
      </c>
      <c r="K1797" s="138" t="n">
        <v>23746.87818771639</v>
      </c>
      <c r="L1797" s="138" t="n">
        <v>0</v>
      </c>
      <c r="M1797" s="138" t="n">
        <v>0</v>
      </c>
      <c r="N1797" s="138" t="n">
        <v>0</v>
      </c>
      <c r="O1797" s="138" t="n">
        <v>0</v>
      </c>
      <c r="P1797" s="137" t="n">
        <v>45477.2471819671</v>
      </c>
      <c r="Q1797" s="139" t="n"/>
      <c r="R1797" s="16" t="n"/>
    </row>
    <row r="1798">
      <c r="B1798" s="9" t="n">
        <v>1733</v>
      </c>
      <c r="C1798" s="136" t="n">
        <v>43904.16666666666</v>
      </c>
      <c r="D1798" s="40" t="n">
        <v>70350.31421097829</v>
      </c>
      <c r="E1798" s="40" t="n">
        <v>0</v>
      </c>
      <c r="F1798" s="137" t="n">
        <v>70350.31421097829</v>
      </c>
      <c r="G1798" s="137" t="n">
        <v>64000</v>
      </c>
      <c r="H1798" s="137" t="n">
        <v>64000</v>
      </c>
      <c r="I1798" s="137" t="n">
        <v>0</v>
      </c>
      <c r="J1798" s="138" t="n">
        <v>0</v>
      </c>
      <c r="K1798" s="138" t="n">
        <v>6350.314210978293</v>
      </c>
      <c r="L1798" s="138" t="n">
        <v>0</v>
      </c>
      <c r="M1798" s="138" t="n">
        <v>0</v>
      </c>
      <c r="N1798" s="138" t="n">
        <v>0</v>
      </c>
      <c r="O1798" s="138" t="n">
        <v>0</v>
      </c>
      <c r="P1798" s="137" t="n">
        <v>45477.2471819671</v>
      </c>
      <c r="Q1798" s="139" t="n"/>
      <c r="R1798" s="16" t="n"/>
    </row>
    <row r="1799">
      <c r="B1799" s="9" t="n">
        <v>1734</v>
      </c>
      <c r="C1799" s="136" t="n">
        <v>43904.20833333334</v>
      </c>
      <c r="D1799" s="40" t="n">
        <v>142617.7122823984</v>
      </c>
      <c r="E1799" s="40" t="n">
        <v>0</v>
      </c>
      <c r="F1799" s="137" t="n">
        <v>142617.7122823984</v>
      </c>
      <c r="G1799" s="137" t="n">
        <v>64000</v>
      </c>
      <c r="H1799" s="137" t="n">
        <v>64000</v>
      </c>
      <c r="I1799" s="137" t="n">
        <v>0</v>
      </c>
      <c r="J1799" s="138" t="n">
        <v>0</v>
      </c>
      <c r="K1799" s="138" t="n">
        <v>78617.71228239842</v>
      </c>
      <c r="L1799" s="138" t="n">
        <v>0</v>
      </c>
      <c r="M1799" s="138" t="n">
        <v>0</v>
      </c>
      <c r="N1799" s="138" t="n">
        <v>0</v>
      </c>
      <c r="O1799" s="138" t="n">
        <v>0</v>
      </c>
      <c r="P1799" s="137" t="n">
        <v>45477.2471819671</v>
      </c>
      <c r="Q1799" s="139" t="n"/>
      <c r="R1799" s="16" t="n"/>
    </row>
    <row r="1800">
      <c r="B1800" s="9" t="n">
        <v>1735</v>
      </c>
      <c r="C1800" s="136" t="n">
        <v>43904.25</v>
      </c>
      <c r="D1800" s="40" t="n">
        <v>144289.5053857589</v>
      </c>
      <c r="E1800" s="40" t="n">
        <v>0</v>
      </c>
      <c r="F1800" s="137" t="n">
        <v>144289.5053857589</v>
      </c>
      <c r="G1800" s="137" t="n">
        <v>64000</v>
      </c>
      <c r="H1800" s="137" t="n">
        <v>144000</v>
      </c>
      <c r="I1800" s="137" t="n">
        <v>0</v>
      </c>
      <c r="J1800" s="138" t="n">
        <v>0</v>
      </c>
      <c r="K1800" s="138" t="n">
        <v>289.5053857589082</v>
      </c>
      <c r="L1800" s="138" t="n">
        <v>0</v>
      </c>
      <c r="M1800" s="138" t="n">
        <v>0</v>
      </c>
      <c r="N1800" s="138" t="n">
        <v>0</v>
      </c>
      <c r="O1800" s="138" t="n">
        <v>80000</v>
      </c>
      <c r="P1800" s="137" t="n">
        <v>45477.2471819671</v>
      </c>
      <c r="Q1800" s="139" t="n"/>
      <c r="R1800" s="16" t="n"/>
    </row>
    <row r="1801">
      <c r="B1801" s="9" t="n">
        <v>1736</v>
      </c>
      <c r="C1801" s="136" t="n">
        <v>43904.29166666666</v>
      </c>
      <c r="D1801" s="40" t="n">
        <v>144346.1665388384</v>
      </c>
      <c r="E1801" s="40" t="n">
        <v>0</v>
      </c>
      <c r="F1801" s="137" t="n">
        <v>144346.1665388384</v>
      </c>
      <c r="G1801" s="137" t="n">
        <v>64000</v>
      </c>
      <c r="H1801" s="137" t="n">
        <v>144000</v>
      </c>
      <c r="I1801" s="137" t="n">
        <v>0</v>
      </c>
      <c r="J1801" s="138" t="n">
        <v>0</v>
      </c>
      <c r="K1801" s="138" t="n">
        <v>346.1665388384135</v>
      </c>
      <c r="L1801" s="138" t="n">
        <v>0</v>
      </c>
      <c r="M1801" s="138" t="n">
        <v>0</v>
      </c>
      <c r="N1801" s="138" t="n">
        <v>0</v>
      </c>
      <c r="O1801" s="138" t="n">
        <v>80000</v>
      </c>
      <c r="P1801" s="137" t="n">
        <v>45477.2471819671</v>
      </c>
      <c r="Q1801" s="139" t="n"/>
      <c r="R1801" s="16" t="n"/>
    </row>
    <row r="1802">
      <c r="B1802" s="9" t="n">
        <v>1737</v>
      </c>
      <c r="C1802" s="136" t="n">
        <v>43904.33333333334</v>
      </c>
      <c r="D1802" s="40" t="n">
        <v>144127.7609207182</v>
      </c>
      <c r="E1802" s="40" t="n">
        <v>16910.82607824587</v>
      </c>
      <c r="F1802" s="137" t="n">
        <v>161038.5869989641</v>
      </c>
      <c r="G1802" s="137" t="n">
        <v>64000</v>
      </c>
      <c r="H1802" s="137" t="n">
        <v>64000</v>
      </c>
      <c r="I1802" s="137" t="n">
        <v>0</v>
      </c>
      <c r="J1802" s="138" t="n">
        <v>0</v>
      </c>
      <c r="K1802" s="138" t="n">
        <v>97038.58699896411</v>
      </c>
      <c r="L1802" s="138" t="n">
        <v>0</v>
      </c>
      <c r="M1802" s="138" t="n">
        <v>0</v>
      </c>
      <c r="N1802" s="138" t="n">
        <v>0</v>
      </c>
      <c r="O1802" s="138" t="n">
        <v>0</v>
      </c>
      <c r="P1802" s="137" t="n">
        <v>45477.2471819671</v>
      </c>
      <c r="Q1802" s="139" t="n"/>
      <c r="R1802" s="16" t="n"/>
    </row>
    <row r="1803">
      <c r="B1803" s="9" t="n">
        <v>1738</v>
      </c>
      <c r="C1803" s="136" t="n">
        <v>43904.375</v>
      </c>
      <c r="D1803" s="40" t="n">
        <v>138460.489262707</v>
      </c>
      <c r="E1803" s="40" t="n">
        <v>34798.17350018283</v>
      </c>
      <c r="F1803" s="137" t="n">
        <v>173258.6627628898</v>
      </c>
      <c r="G1803" s="137" t="n">
        <v>64000</v>
      </c>
      <c r="H1803" s="137" t="n">
        <v>64000</v>
      </c>
      <c r="I1803" s="137" t="n">
        <v>0</v>
      </c>
      <c r="J1803" s="138" t="n">
        <v>0</v>
      </c>
      <c r="K1803" s="138" t="n">
        <v>109258.6627628898</v>
      </c>
      <c r="L1803" s="138" t="n">
        <v>0</v>
      </c>
      <c r="M1803" s="138" t="n">
        <v>0</v>
      </c>
      <c r="N1803" s="138" t="n">
        <v>0</v>
      </c>
      <c r="O1803" s="138" t="n">
        <v>0</v>
      </c>
      <c r="P1803" s="137" t="n">
        <v>45477.2471819671</v>
      </c>
      <c r="Q1803" s="139" t="n"/>
      <c r="R1803" s="16" t="n"/>
    </row>
    <row r="1804">
      <c r="B1804" s="9" t="n">
        <v>1739</v>
      </c>
      <c r="C1804" s="136" t="n">
        <v>43904.41666666666</v>
      </c>
      <c r="D1804" s="40" t="n">
        <v>119072.5459339891</v>
      </c>
      <c r="E1804" s="40" t="n">
        <v>52548.76091050334</v>
      </c>
      <c r="F1804" s="137" t="n">
        <v>171621.3068444925</v>
      </c>
      <c r="G1804" s="137" t="n">
        <v>64000</v>
      </c>
      <c r="H1804" s="137" t="n">
        <v>64000</v>
      </c>
      <c r="I1804" s="137" t="n">
        <v>0</v>
      </c>
      <c r="J1804" s="138" t="n">
        <v>0</v>
      </c>
      <c r="K1804" s="138" t="n">
        <v>107621.3068444925</v>
      </c>
      <c r="L1804" s="138" t="n">
        <v>0</v>
      </c>
      <c r="M1804" s="138" t="n">
        <v>0</v>
      </c>
      <c r="N1804" s="138" t="n">
        <v>0</v>
      </c>
      <c r="O1804" s="138" t="n">
        <v>0</v>
      </c>
      <c r="P1804" s="137" t="n">
        <v>45477.2471819671</v>
      </c>
      <c r="Q1804" s="139" t="n"/>
      <c r="R1804" s="16" t="n"/>
    </row>
    <row r="1805">
      <c r="B1805" s="9" t="n">
        <v>1740</v>
      </c>
      <c r="C1805" s="136" t="n">
        <v>43904.45833333334</v>
      </c>
      <c r="D1805" s="40" t="n">
        <v>96061.75785837286</v>
      </c>
      <c r="E1805" s="40" t="n">
        <v>64292.87995962926</v>
      </c>
      <c r="F1805" s="137" t="n">
        <v>160354.6378180021</v>
      </c>
      <c r="G1805" s="137" t="n">
        <v>64000</v>
      </c>
      <c r="H1805" s="137" t="n">
        <v>64000</v>
      </c>
      <c r="I1805" s="137" t="n">
        <v>0</v>
      </c>
      <c r="J1805" s="138" t="n">
        <v>0</v>
      </c>
      <c r="K1805" s="138" t="n">
        <v>96354.63781800211</v>
      </c>
      <c r="L1805" s="138" t="n">
        <v>0</v>
      </c>
      <c r="M1805" s="138" t="n">
        <v>0</v>
      </c>
      <c r="N1805" s="138" t="n">
        <v>0</v>
      </c>
      <c r="O1805" s="138" t="n">
        <v>0</v>
      </c>
      <c r="P1805" s="137" t="n">
        <v>45477.2471819671</v>
      </c>
      <c r="Q1805" s="139" t="n"/>
      <c r="R1805" s="16" t="n"/>
    </row>
    <row r="1806">
      <c r="B1806" s="9" t="n">
        <v>1741</v>
      </c>
      <c r="C1806" s="136" t="n">
        <v>43904.5</v>
      </c>
      <c r="D1806" s="40" t="n">
        <v>138827.0522326294</v>
      </c>
      <c r="E1806" s="40" t="n">
        <v>72000.81528483135</v>
      </c>
      <c r="F1806" s="137" t="n">
        <v>210827.8675174607</v>
      </c>
      <c r="G1806" s="137" t="n">
        <v>64000</v>
      </c>
      <c r="H1806" s="137" t="n">
        <v>64000</v>
      </c>
      <c r="I1806" s="137" t="n">
        <v>0</v>
      </c>
      <c r="J1806" s="138" t="n">
        <v>0</v>
      </c>
      <c r="K1806" s="138" t="n">
        <v>146827.8675174607</v>
      </c>
      <c r="L1806" s="138" t="n">
        <v>0</v>
      </c>
      <c r="M1806" s="138" t="n">
        <v>0</v>
      </c>
      <c r="N1806" s="138" t="n">
        <v>0</v>
      </c>
      <c r="O1806" s="138" t="n">
        <v>0</v>
      </c>
      <c r="P1806" s="137" t="n">
        <v>45477.2471819671</v>
      </c>
      <c r="Q1806" s="139" t="n"/>
      <c r="R1806" s="16" t="n"/>
    </row>
    <row r="1807">
      <c r="B1807" s="9" t="n">
        <v>1742</v>
      </c>
      <c r="C1807" s="136" t="n">
        <v>43904.54166666666</v>
      </c>
      <c r="D1807" s="40" t="n">
        <v>133037.7856429878</v>
      </c>
      <c r="E1807" s="40" t="n">
        <v>66240.43657204688</v>
      </c>
      <c r="F1807" s="137" t="n">
        <v>199278.2222150346</v>
      </c>
      <c r="G1807" s="137" t="n">
        <v>64000</v>
      </c>
      <c r="H1807" s="137" t="n">
        <v>64000</v>
      </c>
      <c r="I1807" s="137" t="n">
        <v>0</v>
      </c>
      <c r="J1807" s="138" t="n">
        <v>0</v>
      </c>
      <c r="K1807" s="138" t="n">
        <v>135278.2222150346</v>
      </c>
      <c r="L1807" s="138" t="n">
        <v>0</v>
      </c>
      <c r="M1807" s="138" t="n">
        <v>0</v>
      </c>
      <c r="N1807" s="138" t="n">
        <v>0</v>
      </c>
      <c r="O1807" s="138" t="n">
        <v>0</v>
      </c>
      <c r="P1807" s="137" t="n">
        <v>45477.2471819671</v>
      </c>
      <c r="Q1807" s="139" t="n"/>
      <c r="R1807" s="16" t="n"/>
    </row>
    <row r="1808">
      <c r="B1808" s="9" t="n">
        <v>1743</v>
      </c>
      <c r="C1808" s="136" t="n">
        <v>43904.58333333334</v>
      </c>
      <c r="D1808" s="40" t="n">
        <v>134976.6956108658</v>
      </c>
      <c r="E1808" s="40" t="n">
        <v>60358.5804850472</v>
      </c>
      <c r="F1808" s="137" t="n">
        <v>195335.276095913</v>
      </c>
      <c r="G1808" s="137" t="n">
        <v>64000</v>
      </c>
      <c r="H1808" s="137" t="n">
        <v>64000</v>
      </c>
      <c r="I1808" s="137" t="n">
        <v>0</v>
      </c>
      <c r="J1808" s="138" t="n">
        <v>0</v>
      </c>
      <c r="K1808" s="138" t="n">
        <v>131335.276095913</v>
      </c>
      <c r="L1808" s="138" t="n">
        <v>0</v>
      </c>
      <c r="M1808" s="138" t="n">
        <v>0</v>
      </c>
      <c r="N1808" s="138" t="n">
        <v>0</v>
      </c>
      <c r="O1808" s="138" t="n">
        <v>0</v>
      </c>
      <c r="P1808" s="137" t="n">
        <v>45477.2471819671</v>
      </c>
      <c r="Q1808" s="139" t="n"/>
      <c r="R1808" s="16" t="n"/>
    </row>
    <row r="1809">
      <c r="B1809" s="9" t="n">
        <v>1744</v>
      </c>
      <c r="C1809" s="136" t="n">
        <v>43904.625</v>
      </c>
      <c r="D1809" s="40" t="n">
        <v>79951.05515152018</v>
      </c>
      <c r="E1809" s="40" t="n">
        <v>53026.8331574147</v>
      </c>
      <c r="F1809" s="137" t="n">
        <v>132977.8883089349</v>
      </c>
      <c r="G1809" s="137" t="n">
        <v>64000</v>
      </c>
      <c r="H1809" s="137" t="n">
        <v>64000</v>
      </c>
      <c r="I1809" s="137" t="n">
        <v>0</v>
      </c>
      <c r="J1809" s="138" t="n">
        <v>0</v>
      </c>
      <c r="K1809" s="138" t="n">
        <v>68977.88830893487</v>
      </c>
      <c r="L1809" s="138" t="n">
        <v>0</v>
      </c>
      <c r="M1809" s="138" t="n">
        <v>0</v>
      </c>
      <c r="N1809" s="138" t="n">
        <v>0</v>
      </c>
      <c r="O1809" s="138" t="n">
        <v>0</v>
      </c>
      <c r="P1809" s="137" t="n">
        <v>45477.2471819671</v>
      </c>
      <c r="Q1809" s="139" t="n"/>
      <c r="R1809" s="16" t="n"/>
    </row>
    <row r="1810">
      <c r="B1810" s="9" t="n">
        <v>1745</v>
      </c>
      <c r="C1810" s="136" t="n">
        <v>43904.66666666666</v>
      </c>
      <c r="D1810" s="40" t="n">
        <v>66266.51942027762</v>
      </c>
      <c r="E1810" s="40" t="n">
        <v>32992.47111184876</v>
      </c>
      <c r="F1810" s="137" t="n">
        <v>99258.99053212638</v>
      </c>
      <c r="G1810" s="137" t="n">
        <v>64000</v>
      </c>
      <c r="H1810" s="137" t="n">
        <v>64000</v>
      </c>
      <c r="I1810" s="137" t="n">
        <v>0</v>
      </c>
      <c r="J1810" s="138" t="n">
        <v>0</v>
      </c>
      <c r="K1810" s="138" t="n">
        <v>35258.99053212638</v>
      </c>
      <c r="L1810" s="138" t="n">
        <v>0</v>
      </c>
      <c r="M1810" s="138" t="n">
        <v>0</v>
      </c>
      <c r="N1810" s="138" t="n">
        <v>0</v>
      </c>
      <c r="O1810" s="138" t="n">
        <v>0</v>
      </c>
      <c r="P1810" s="137" t="n">
        <v>45477.2471819671</v>
      </c>
      <c r="Q1810" s="139" t="n"/>
      <c r="R1810" s="16" t="n"/>
    </row>
    <row r="1811">
      <c r="B1811" s="9" t="n">
        <v>1746</v>
      </c>
      <c r="C1811" s="136" t="n">
        <v>43904.70833333334</v>
      </c>
      <c r="D1811" s="40" t="n">
        <v>53379.28705736775</v>
      </c>
      <c r="E1811" s="40" t="n">
        <v>16658.85849237374</v>
      </c>
      <c r="F1811" s="137" t="n">
        <v>70038.14554974149</v>
      </c>
      <c r="G1811" s="137" t="n">
        <v>64000</v>
      </c>
      <c r="H1811" s="137" t="n">
        <v>64000</v>
      </c>
      <c r="I1811" s="137" t="n">
        <v>0</v>
      </c>
      <c r="J1811" s="138" t="n">
        <v>0</v>
      </c>
      <c r="K1811" s="138" t="n">
        <v>6038.145549741486</v>
      </c>
      <c r="L1811" s="138" t="n">
        <v>0</v>
      </c>
      <c r="M1811" s="138" t="n">
        <v>0</v>
      </c>
      <c r="N1811" s="138" t="n">
        <v>0</v>
      </c>
      <c r="O1811" s="138" t="n">
        <v>0</v>
      </c>
      <c r="P1811" s="137" t="n">
        <v>45477.2471819671</v>
      </c>
      <c r="Q1811" s="139" t="n"/>
      <c r="R1811" s="16" t="n"/>
    </row>
    <row r="1812">
      <c r="B1812" s="9" t="n">
        <v>1747</v>
      </c>
      <c r="C1812" s="136" t="n">
        <v>43904.75</v>
      </c>
      <c r="D1812" s="40" t="n">
        <v>40099.47384812147</v>
      </c>
      <c r="E1812" s="40" t="n">
        <v>4794.437656525044</v>
      </c>
      <c r="F1812" s="137" t="n">
        <v>44893.91150464651</v>
      </c>
      <c r="G1812" s="137" t="n">
        <v>64000</v>
      </c>
      <c r="H1812" s="137" t="n">
        <v>44893.91150464651</v>
      </c>
      <c r="I1812" s="137" t="n">
        <v>0</v>
      </c>
      <c r="J1812" s="138" t="n">
        <v>0</v>
      </c>
      <c r="K1812" s="138" t="n">
        <v>0</v>
      </c>
      <c r="L1812" s="138" t="n">
        <v>20767.48749494945</v>
      </c>
      <c r="M1812" s="138" t="n">
        <v>19106.08849535349</v>
      </c>
      <c r="N1812" s="138" t="n">
        <v>0</v>
      </c>
      <c r="O1812" s="138" t="n">
        <v>0</v>
      </c>
      <c r="P1812" s="137" t="n">
        <v>24709.75968701765</v>
      </c>
      <c r="Q1812" s="139" t="n"/>
      <c r="R1812" s="16" t="n"/>
    </row>
    <row r="1813">
      <c r="B1813" s="9" t="n">
        <v>1748</v>
      </c>
      <c r="C1813" s="136" t="n">
        <v>43904.79166666666</v>
      </c>
      <c r="D1813" s="40" t="n">
        <v>36377.76117084963</v>
      </c>
      <c r="E1813" s="40" t="n">
        <v>0</v>
      </c>
      <c r="F1813" s="137" t="n">
        <v>36377.76117084963</v>
      </c>
      <c r="G1813" s="137" t="n">
        <v>64000</v>
      </c>
      <c r="H1813" s="137" t="n">
        <v>36377.76117084963</v>
      </c>
      <c r="I1813" s="137" t="n">
        <v>0</v>
      </c>
      <c r="J1813" s="138" t="n">
        <v>0</v>
      </c>
      <c r="K1813" s="138" t="n">
        <v>0</v>
      </c>
      <c r="L1813" s="138" t="n">
        <v>17888.17260972258</v>
      </c>
      <c r="M1813" s="138" t="n">
        <v>16457.11880094478</v>
      </c>
      <c r="N1813" s="138" t="n">
        <v>11165.1200282056</v>
      </c>
      <c r="O1813" s="138" t="n">
        <v>0</v>
      </c>
      <c r="P1813" s="137" t="n">
        <v>6821.587077295066</v>
      </c>
      <c r="Q1813" s="139" t="n"/>
      <c r="R1813" s="16" t="n"/>
    </row>
    <row r="1814">
      <c r="B1814" s="9" t="n">
        <v>1749</v>
      </c>
      <c r="C1814" s="136" t="n">
        <v>43904.83333333334</v>
      </c>
      <c r="D1814" s="40" t="n">
        <v>37916.71856074062</v>
      </c>
      <c r="E1814" s="40" t="n">
        <v>0</v>
      </c>
      <c r="F1814" s="137" t="n">
        <v>37916.71856074062</v>
      </c>
      <c r="G1814" s="137" t="n">
        <v>64000</v>
      </c>
      <c r="H1814" s="137" t="n">
        <v>37916.71856074062</v>
      </c>
      <c r="I1814" s="137" t="n">
        <v>0</v>
      </c>
      <c r="J1814" s="138" t="n">
        <v>0</v>
      </c>
      <c r="K1814" s="138" t="n">
        <v>0</v>
      </c>
      <c r="L1814" s="138" t="n">
        <v>0</v>
      </c>
      <c r="M1814" s="138" t="n">
        <v>0</v>
      </c>
      <c r="N1814" s="138" t="n">
        <v>26083.28143925938</v>
      </c>
      <c r="O1814" s="138" t="n">
        <v>0</v>
      </c>
      <c r="P1814" s="137" t="n">
        <v>6821.587077295066</v>
      </c>
      <c r="Q1814" s="139" t="n"/>
      <c r="R1814" s="16" t="n"/>
    </row>
    <row r="1815">
      <c r="B1815" s="9" t="n">
        <v>1750</v>
      </c>
      <c r="C1815" s="136" t="n">
        <v>43904.875</v>
      </c>
      <c r="D1815" s="40" t="n">
        <v>38747.84516841162</v>
      </c>
      <c r="E1815" s="40" t="n">
        <v>0</v>
      </c>
      <c r="F1815" s="137" t="n">
        <v>38747.84516841162</v>
      </c>
      <c r="G1815" s="137" t="n">
        <v>64000</v>
      </c>
      <c r="H1815" s="137" t="n">
        <v>38747.84516841162</v>
      </c>
      <c r="I1815" s="137" t="n">
        <v>0</v>
      </c>
      <c r="J1815" s="138" t="n">
        <v>0</v>
      </c>
      <c r="K1815" s="138" t="n">
        <v>0</v>
      </c>
      <c r="L1815" s="138" t="n">
        <v>0</v>
      </c>
      <c r="M1815" s="138" t="n">
        <v>0</v>
      </c>
      <c r="N1815" s="138" t="n">
        <v>25252.15483158838</v>
      </c>
      <c r="O1815" s="138" t="n">
        <v>0</v>
      </c>
      <c r="P1815" s="137" t="n">
        <v>6821.587077295066</v>
      </c>
      <c r="Q1815" s="139" t="n"/>
      <c r="R1815" s="16" t="n"/>
    </row>
    <row r="1816">
      <c r="B1816" s="9" t="n">
        <v>1751</v>
      </c>
      <c r="C1816" s="136" t="n">
        <v>43904.91666666666</v>
      </c>
      <c r="D1816" s="40" t="n">
        <v>3621.543853077754</v>
      </c>
      <c r="E1816" s="40" t="n">
        <v>0</v>
      </c>
      <c r="F1816" s="137" t="n">
        <v>3621.543853077754</v>
      </c>
      <c r="G1816" s="137" t="n">
        <v>64000</v>
      </c>
      <c r="H1816" s="137" t="n">
        <v>3621.543853077754</v>
      </c>
      <c r="I1816" s="137" t="n">
        <v>0</v>
      </c>
      <c r="J1816" s="138" t="n">
        <v>0</v>
      </c>
      <c r="K1816" s="138" t="n">
        <v>0</v>
      </c>
      <c r="L1816" s="138" t="n">
        <v>0</v>
      </c>
      <c r="M1816" s="138" t="n">
        <v>0</v>
      </c>
      <c r="N1816" s="138" t="n">
        <v>60378.45614692225</v>
      </c>
      <c r="O1816" s="138" t="n">
        <v>0</v>
      </c>
      <c r="P1816" s="137" t="n">
        <v>6821.587077295066</v>
      </c>
      <c r="Q1816" s="139" t="n"/>
      <c r="R1816" s="16" t="n"/>
    </row>
    <row r="1817">
      <c r="B1817" s="9" t="n">
        <v>1752</v>
      </c>
      <c r="C1817" s="136" t="n">
        <v>43904.95833333334</v>
      </c>
      <c r="D1817" s="40" t="n">
        <v>0</v>
      </c>
      <c r="E1817" s="40" t="n">
        <v>0</v>
      </c>
      <c r="F1817" s="137" t="n">
        <v>0</v>
      </c>
      <c r="G1817" s="137" t="n">
        <v>64000</v>
      </c>
      <c r="H1817" s="137" t="n">
        <v>0</v>
      </c>
      <c r="I1817" s="137" t="n">
        <v>0</v>
      </c>
      <c r="J1817" s="138" t="n">
        <v>0</v>
      </c>
      <c r="K1817" s="138" t="n">
        <v>0</v>
      </c>
      <c r="L1817" s="138" t="n">
        <v>0</v>
      </c>
      <c r="M1817" s="138" t="n">
        <v>0</v>
      </c>
      <c r="N1817" s="138" t="n">
        <v>64000</v>
      </c>
      <c r="O1817" s="138" t="n">
        <v>0</v>
      </c>
      <c r="P1817" s="137" t="n">
        <v>6821.587077295066</v>
      </c>
      <c r="Q1817" s="139" t="n"/>
      <c r="R1817" s="16" t="n"/>
    </row>
    <row r="1818">
      <c r="B1818" s="9" t="n">
        <v>1753</v>
      </c>
      <c r="C1818" s="136" t="n">
        <v>43905</v>
      </c>
      <c r="D1818" s="40" t="n">
        <v>2233.923777661812</v>
      </c>
      <c r="E1818" s="40" t="n">
        <v>0</v>
      </c>
      <c r="F1818" s="137" t="n">
        <v>2233.923777661812</v>
      </c>
      <c r="G1818" s="137" t="n">
        <v>64000</v>
      </c>
      <c r="H1818" s="137" t="n">
        <v>2233.923777661812</v>
      </c>
      <c r="I1818" s="137" t="n">
        <v>0</v>
      </c>
      <c r="J1818" s="138" t="n">
        <v>0</v>
      </c>
      <c r="K1818" s="138" t="n">
        <v>0</v>
      </c>
      <c r="L1818" s="138" t="n">
        <v>0</v>
      </c>
      <c r="M1818" s="138" t="n">
        <v>0</v>
      </c>
      <c r="N1818" s="138" t="n">
        <v>61766.07622233819</v>
      </c>
      <c r="O1818" s="138" t="n">
        <v>0</v>
      </c>
      <c r="P1818" s="137" t="n">
        <v>6821.587077295066</v>
      </c>
      <c r="Q1818" s="139" t="n"/>
      <c r="R1818" s="16" t="n"/>
    </row>
    <row r="1819">
      <c r="B1819" s="9" t="n">
        <v>1754</v>
      </c>
      <c r="C1819" s="136" t="n">
        <v>43905.04166666666</v>
      </c>
      <c r="D1819" s="40" t="n">
        <v>36129.00136357975</v>
      </c>
      <c r="E1819" s="40" t="n">
        <v>0</v>
      </c>
      <c r="F1819" s="137" t="n">
        <v>36129.00136357975</v>
      </c>
      <c r="G1819" s="137" t="n">
        <v>64000</v>
      </c>
      <c r="H1819" s="137" t="n">
        <v>36129.00136357975</v>
      </c>
      <c r="I1819" s="137" t="n">
        <v>0</v>
      </c>
      <c r="J1819" s="138" t="n">
        <v>0</v>
      </c>
      <c r="K1819" s="138" t="n">
        <v>0</v>
      </c>
      <c r="L1819" s="138" t="n">
        <v>0</v>
      </c>
      <c r="M1819" s="138" t="n">
        <v>0</v>
      </c>
      <c r="N1819" s="138" t="n">
        <v>27870.99863642025</v>
      </c>
      <c r="O1819" s="138" t="n">
        <v>0</v>
      </c>
      <c r="P1819" s="137" t="n">
        <v>6821.587077295066</v>
      </c>
      <c r="Q1819" s="139" t="n"/>
      <c r="R1819" s="16" t="n"/>
    </row>
    <row r="1820">
      <c r="B1820" s="9" t="n">
        <v>1755</v>
      </c>
      <c r="C1820" s="136" t="n">
        <v>43905.08333333334</v>
      </c>
      <c r="D1820" s="40" t="n">
        <v>125919.1501123461</v>
      </c>
      <c r="E1820" s="40" t="n">
        <v>0</v>
      </c>
      <c r="F1820" s="137" t="n">
        <v>125919.1501123461</v>
      </c>
      <c r="G1820" s="137" t="n">
        <v>64000</v>
      </c>
      <c r="H1820" s="137" t="n">
        <v>86738.62359098355</v>
      </c>
      <c r="I1820" s="137" t="n">
        <v>22738.62359098355</v>
      </c>
      <c r="J1820" s="138" t="n">
        <v>21146.9199396147</v>
      </c>
      <c r="K1820" s="138" t="n">
        <v>39180.52652136255</v>
      </c>
      <c r="L1820" s="138" t="n">
        <v>0</v>
      </c>
      <c r="M1820" s="138" t="n">
        <v>0</v>
      </c>
      <c r="N1820" s="138" t="n">
        <v>0</v>
      </c>
      <c r="O1820" s="138" t="n">
        <v>0</v>
      </c>
      <c r="P1820" s="137" t="n">
        <v>27968.50701690977</v>
      </c>
      <c r="Q1820" s="139" t="n"/>
      <c r="R1820" s="16" t="n"/>
    </row>
    <row r="1821">
      <c r="B1821" s="9" t="n">
        <v>1756</v>
      </c>
      <c r="C1821" s="136" t="n">
        <v>43905.125</v>
      </c>
      <c r="D1821" s="40" t="n">
        <v>140640.3536749307</v>
      </c>
      <c r="E1821" s="40" t="n">
        <v>0</v>
      </c>
      <c r="F1821" s="137" t="n">
        <v>140640.3536749307</v>
      </c>
      <c r="G1821" s="137" t="n">
        <v>64000</v>
      </c>
      <c r="H1821" s="137" t="n">
        <v>82826.60232801863</v>
      </c>
      <c r="I1821" s="137" t="n">
        <v>18826.60232801863</v>
      </c>
      <c r="J1821" s="138" t="n">
        <v>17508.74016505733</v>
      </c>
      <c r="K1821" s="138" t="n">
        <v>57813.75134691206</v>
      </c>
      <c r="L1821" s="138" t="n">
        <v>0</v>
      </c>
      <c r="M1821" s="138" t="n">
        <v>0</v>
      </c>
      <c r="N1821" s="138" t="n">
        <v>0</v>
      </c>
      <c r="O1821" s="138" t="n">
        <v>0</v>
      </c>
      <c r="P1821" s="137" t="n">
        <v>45477.2471819671</v>
      </c>
      <c r="Q1821" s="139" t="n"/>
      <c r="R1821" s="16" t="n"/>
    </row>
    <row r="1822">
      <c r="B1822" s="9" t="n">
        <v>1757</v>
      </c>
      <c r="C1822" s="136" t="n">
        <v>43905.16666666666</v>
      </c>
      <c r="D1822" s="40" t="n">
        <v>144132.0972334539</v>
      </c>
      <c r="E1822" s="40" t="n">
        <v>0</v>
      </c>
      <c r="F1822" s="137" t="n">
        <v>144132.0972334539</v>
      </c>
      <c r="G1822" s="137" t="n">
        <v>64000</v>
      </c>
      <c r="H1822" s="137" t="n">
        <v>64000</v>
      </c>
      <c r="I1822" s="137" t="n">
        <v>0</v>
      </c>
      <c r="J1822" s="138" t="n">
        <v>0</v>
      </c>
      <c r="K1822" s="138" t="n">
        <v>80132.09723345391</v>
      </c>
      <c r="L1822" s="138" t="n">
        <v>0</v>
      </c>
      <c r="M1822" s="138" t="n">
        <v>0</v>
      </c>
      <c r="N1822" s="138" t="n">
        <v>0</v>
      </c>
      <c r="O1822" s="138" t="n">
        <v>0</v>
      </c>
      <c r="P1822" s="137" t="n">
        <v>45477.2471819671</v>
      </c>
      <c r="Q1822" s="139" t="n"/>
      <c r="R1822" s="16" t="n"/>
    </row>
    <row r="1823">
      <c r="B1823" s="9" t="n">
        <v>1758</v>
      </c>
      <c r="C1823" s="136" t="n">
        <v>43905.20833333334</v>
      </c>
      <c r="D1823" s="40" t="n">
        <v>109646.1247654214</v>
      </c>
      <c r="E1823" s="40" t="n">
        <v>0</v>
      </c>
      <c r="F1823" s="137" t="n">
        <v>109646.1247654214</v>
      </c>
      <c r="G1823" s="137" t="n">
        <v>64000</v>
      </c>
      <c r="H1823" s="137" t="n">
        <v>64000</v>
      </c>
      <c r="I1823" s="137" t="n">
        <v>0</v>
      </c>
      <c r="J1823" s="138" t="n">
        <v>0</v>
      </c>
      <c r="K1823" s="138" t="n">
        <v>45646.12476542135</v>
      </c>
      <c r="L1823" s="138" t="n">
        <v>0</v>
      </c>
      <c r="M1823" s="138" t="n">
        <v>0</v>
      </c>
      <c r="N1823" s="138" t="n">
        <v>0</v>
      </c>
      <c r="O1823" s="138" t="n">
        <v>0</v>
      </c>
      <c r="P1823" s="137" t="n">
        <v>45477.2471819671</v>
      </c>
      <c r="Q1823" s="139" t="n"/>
      <c r="R1823" s="16" t="n"/>
    </row>
    <row r="1824">
      <c r="B1824" s="9" t="n">
        <v>1759</v>
      </c>
      <c r="C1824" s="136" t="n">
        <v>43905.25</v>
      </c>
      <c r="D1824" s="40" t="n">
        <v>91325.05891343739</v>
      </c>
      <c r="E1824" s="40" t="n">
        <v>0</v>
      </c>
      <c r="F1824" s="137" t="n">
        <v>91325.05891343739</v>
      </c>
      <c r="G1824" s="137" t="n">
        <v>64000</v>
      </c>
      <c r="H1824" s="137" t="n">
        <v>91325.05891343739</v>
      </c>
      <c r="I1824" s="137" t="n">
        <v>0</v>
      </c>
      <c r="J1824" s="138" t="n">
        <v>0</v>
      </c>
      <c r="K1824" s="138" t="n">
        <v>0</v>
      </c>
      <c r="L1824" s="138" t="n">
        <v>0</v>
      </c>
      <c r="M1824" s="138" t="n">
        <v>0</v>
      </c>
      <c r="N1824" s="138" t="n">
        <v>0</v>
      </c>
      <c r="O1824" s="138" t="n">
        <v>27325.05891343739</v>
      </c>
      <c r="P1824" s="137" t="n">
        <v>45477.2471819671</v>
      </c>
      <c r="Q1824" s="139" t="n"/>
      <c r="R1824" s="16" t="n"/>
    </row>
    <row r="1825">
      <c r="B1825" s="9" t="n">
        <v>1760</v>
      </c>
      <c r="C1825" s="136" t="n">
        <v>43905.29166666666</v>
      </c>
      <c r="D1825" s="40" t="n">
        <v>0</v>
      </c>
      <c r="E1825" s="40" t="n">
        <v>0</v>
      </c>
      <c r="F1825" s="137" t="n">
        <v>0</v>
      </c>
      <c r="G1825" s="137" t="n">
        <v>64000</v>
      </c>
      <c r="H1825" s="137" t="n">
        <v>0</v>
      </c>
      <c r="I1825" s="137" t="n">
        <v>0</v>
      </c>
      <c r="J1825" s="138" t="n">
        <v>0</v>
      </c>
      <c r="K1825" s="138" t="n">
        <v>0</v>
      </c>
      <c r="L1825" s="138" t="n">
        <v>24715.89520759081</v>
      </c>
      <c r="M1825" s="138" t="n">
        <v>22738.62359098355</v>
      </c>
      <c r="N1825" s="138" t="n">
        <v>41261.37640901645</v>
      </c>
      <c r="O1825" s="138" t="n">
        <v>0</v>
      </c>
      <c r="P1825" s="137" t="n">
        <v>20761.35197437628</v>
      </c>
      <c r="Q1825" s="139" t="n"/>
      <c r="R1825" s="16" t="n"/>
    </row>
    <row r="1826">
      <c r="B1826" s="9" t="n">
        <v>1761</v>
      </c>
      <c r="C1826" s="136" t="n">
        <v>43905.33333333334</v>
      </c>
      <c r="D1826" s="40" t="n">
        <v>50876.36734633625</v>
      </c>
      <c r="E1826" s="40" t="n">
        <v>13563.14476237391</v>
      </c>
      <c r="F1826" s="137" t="n">
        <v>64439.51210871016</v>
      </c>
      <c r="G1826" s="137" t="n">
        <v>64000</v>
      </c>
      <c r="H1826" s="137" t="n">
        <v>64439.51210871016</v>
      </c>
      <c r="I1826" s="137" t="n">
        <v>439.5121087101579</v>
      </c>
      <c r="J1826" s="138" t="n">
        <v>408.7462611004469</v>
      </c>
      <c r="K1826" s="138" t="n">
        <v>0</v>
      </c>
      <c r="L1826" s="138" t="n">
        <v>0</v>
      </c>
      <c r="M1826" s="138" t="n">
        <v>0</v>
      </c>
      <c r="N1826" s="138" t="n">
        <v>0</v>
      </c>
      <c r="O1826" s="138" t="n">
        <v>0</v>
      </c>
      <c r="P1826" s="137" t="n">
        <v>21170.09823547673</v>
      </c>
      <c r="Q1826" s="139" t="n"/>
      <c r="R1826" s="16" t="n"/>
    </row>
    <row r="1827">
      <c r="B1827" s="9" t="n">
        <v>1762</v>
      </c>
      <c r="C1827" s="136" t="n">
        <v>43905.375</v>
      </c>
      <c r="D1827" s="40" t="n">
        <v>40666.95264146345</v>
      </c>
      <c r="E1827" s="40" t="n">
        <v>34166.09929176641</v>
      </c>
      <c r="F1827" s="137" t="n">
        <v>74833.05193322987</v>
      </c>
      <c r="G1827" s="137" t="n">
        <v>64000</v>
      </c>
      <c r="H1827" s="137" t="n">
        <v>74833.05193322987</v>
      </c>
      <c r="I1827" s="137" t="n">
        <v>10833.05193322987</v>
      </c>
      <c r="J1827" s="138" t="n">
        <v>10074.73829790378</v>
      </c>
      <c r="K1827" s="138" t="n">
        <v>0</v>
      </c>
      <c r="L1827" s="138" t="n">
        <v>0</v>
      </c>
      <c r="M1827" s="138" t="n">
        <v>0</v>
      </c>
      <c r="N1827" s="138" t="n">
        <v>0</v>
      </c>
      <c r="O1827" s="138" t="n">
        <v>0</v>
      </c>
      <c r="P1827" s="137" t="n">
        <v>31244.83653338051</v>
      </c>
      <c r="Q1827" s="139" t="n"/>
      <c r="R1827" s="16" t="n"/>
    </row>
    <row r="1828">
      <c r="B1828" s="9" t="n">
        <v>1763</v>
      </c>
      <c r="C1828" s="136" t="n">
        <v>43905.41666666666</v>
      </c>
      <c r="D1828" s="40" t="n">
        <v>19040.31559107457</v>
      </c>
      <c r="E1828" s="40" t="n">
        <v>41368.92385773182</v>
      </c>
      <c r="F1828" s="137" t="n">
        <v>60409.23944880639</v>
      </c>
      <c r="G1828" s="137" t="n">
        <v>64000</v>
      </c>
      <c r="H1828" s="137" t="n">
        <v>60409.23944880639</v>
      </c>
      <c r="I1828" s="137" t="n">
        <v>0</v>
      </c>
      <c r="J1828" s="138" t="n">
        <v>0</v>
      </c>
      <c r="K1828" s="138" t="n">
        <v>0</v>
      </c>
      <c r="L1828" s="138" t="n">
        <v>3903.000599123492</v>
      </c>
      <c r="M1828" s="138" t="n">
        <v>3590.760551193613</v>
      </c>
      <c r="N1828" s="138" t="n">
        <v>0</v>
      </c>
      <c r="O1828" s="138" t="n">
        <v>0</v>
      </c>
      <c r="P1828" s="137" t="n">
        <v>27341.83593425702</v>
      </c>
      <c r="Q1828" s="139" t="n"/>
      <c r="R1828" s="16" t="n"/>
    </row>
    <row r="1829">
      <c r="B1829" s="9" t="n">
        <v>1764</v>
      </c>
      <c r="C1829" s="136" t="n">
        <v>43905.45833333334</v>
      </c>
      <c r="D1829" s="40" t="n">
        <v>17508.44084531851</v>
      </c>
      <c r="E1829" s="40" t="n">
        <v>41451.21498220017</v>
      </c>
      <c r="F1829" s="137" t="n">
        <v>58959.65582751867</v>
      </c>
      <c r="G1829" s="137" t="n">
        <v>64000</v>
      </c>
      <c r="H1829" s="137" t="n">
        <v>58959.65582751867</v>
      </c>
      <c r="I1829" s="137" t="n">
        <v>0</v>
      </c>
      <c r="J1829" s="138" t="n">
        <v>0</v>
      </c>
      <c r="K1829" s="138" t="n">
        <v>0</v>
      </c>
      <c r="L1829" s="138" t="n">
        <v>5478.634970088403</v>
      </c>
      <c r="M1829" s="138" t="n">
        <v>5040.34417248133</v>
      </c>
      <c r="N1829" s="138" t="n">
        <v>9.094947017729282e-13</v>
      </c>
      <c r="O1829" s="138" t="n">
        <v>0</v>
      </c>
      <c r="P1829" s="137" t="n">
        <v>21863.20096416862</v>
      </c>
      <c r="Q1829" s="139" t="n"/>
      <c r="R1829" s="16" t="n"/>
    </row>
    <row r="1830">
      <c r="B1830" s="9" t="n">
        <v>1765</v>
      </c>
      <c r="C1830" s="136" t="n">
        <v>43905.5</v>
      </c>
      <c r="D1830" s="40" t="n">
        <v>29292.22616075697</v>
      </c>
      <c r="E1830" s="40" t="n">
        <v>74120.79139613503</v>
      </c>
      <c r="F1830" s="137" t="n">
        <v>103413.017556892</v>
      </c>
      <c r="G1830" s="137" t="n">
        <v>64000</v>
      </c>
      <c r="H1830" s="137" t="n">
        <v>86738.62359098355</v>
      </c>
      <c r="I1830" s="137" t="n">
        <v>22738.62359098355</v>
      </c>
      <c r="J1830" s="138" t="n">
        <v>21146.9199396147</v>
      </c>
      <c r="K1830" s="138" t="n">
        <v>16674.39396590846</v>
      </c>
      <c r="L1830" s="138" t="n">
        <v>0</v>
      </c>
      <c r="M1830" s="138" t="n">
        <v>0</v>
      </c>
      <c r="N1830" s="138" t="n">
        <v>0</v>
      </c>
      <c r="O1830" s="138" t="n">
        <v>0</v>
      </c>
      <c r="P1830" s="137" t="n">
        <v>43010.12090378332</v>
      </c>
      <c r="Q1830" s="139" t="n"/>
      <c r="R1830" s="16" t="n"/>
    </row>
    <row r="1831">
      <c r="B1831" s="9" t="n">
        <v>1766</v>
      </c>
      <c r="C1831" s="136" t="n">
        <v>43905.54166666666</v>
      </c>
      <c r="D1831" s="40" t="n">
        <v>33782.47799854825</v>
      </c>
      <c r="E1831" s="40" t="n">
        <v>70472.55154470485</v>
      </c>
      <c r="F1831" s="137" t="n">
        <v>104255.0295432531</v>
      </c>
      <c r="G1831" s="137" t="n">
        <v>64000</v>
      </c>
      <c r="H1831" s="137" t="n">
        <v>66652.82395503632</v>
      </c>
      <c r="I1831" s="137" t="n">
        <v>2652.823955036322</v>
      </c>
      <c r="J1831" s="138" t="n">
        <v>2467.126278183779</v>
      </c>
      <c r="K1831" s="138" t="n">
        <v>37602.20558821678</v>
      </c>
      <c r="L1831" s="138" t="n">
        <v>0</v>
      </c>
      <c r="M1831" s="138" t="n">
        <v>0</v>
      </c>
      <c r="N1831" s="138" t="n">
        <v>0</v>
      </c>
      <c r="O1831" s="138" t="n">
        <v>0</v>
      </c>
      <c r="P1831" s="137" t="n">
        <v>45477.2471819671</v>
      </c>
      <c r="Q1831" s="139" t="n"/>
      <c r="R1831" s="16" t="n"/>
    </row>
    <row r="1832">
      <c r="B1832" s="9" t="n">
        <v>1767</v>
      </c>
      <c r="C1832" s="136" t="n">
        <v>43905.58333333334</v>
      </c>
      <c r="D1832" s="40" t="n">
        <v>19969.73195408754</v>
      </c>
      <c r="E1832" s="40" t="n">
        <v>40083.61486603569</v>
      </c>
      <c r="F1832" s="137" t="n">
        <v>60053.34682012323</v>
      </c>
      <c r="G1832" s="137" t="n">
        <v>64000</v>
      </c>
      <c r="H1832" s="137" t="n">
        <v>60053.34682012323</v>
      </c>
      <c r="I1832" s="137" t="n">
        <v>0</v>
      </c>
      <c r="J1832" s="138" t="n">
        <v>0</v>
      </c>
      <c r="K1832" s="138" t="n">
        <v>0</v>
      </c>
      <c r="L1832" s="138" t="n">
        <v>4289.840412909531</v>
      </c>
      <c r="M1832" s="138" t="n">
        <v>3946.653179876768</v>
      </c>
      <c r="N1832" s="138" t="n">
        <v>0</v>
      </c>
      <c r="O1832" s="138" t="n">
        <v>0</v>
      </c>
      <c r="P1832" s="137" t="n">
        <v>41187.40676905757</v>
      </c>
      <c r="Q1832" s="139" t="n"/>
      <c r="R1832" s="16" t="n"/>
    </row>
    <row r="1833">
      <c r="B1833" s="9" t="n">
        <v>1768</v>
      </c>
      <c r="C1833" s="136" t="n">
        <v>43905.625</v>
      </c>
      <c r="D1833" s="40" t="n">
        <v>22556.77613219113</v>
      </c>
      <c r="E1833" s="40" t="n">
        <v>43669.15671787094</v>
      </c>
      <c r="F1833" s="137" t="n">
        <v>66225.93285006206</v>
      </c>
      <c r="G1833" s="137" t="n">
        <v>64000</v>
      </c>
      <c r="H1833" s="137" t="n">
        <v>66225.93285006206</v>
      </c>
      <c r="I1833" s="137" t="n">
        <v>2225.932850062061</v>
      </c>
      <c r="J1833" s="138" t="n">
        <v>2070.117550557717</v>
      </c>
      <c r="K1833" s="138" t="n">
        <v>0</v>
      </c>
      <c r="L1833" s="138" t="n">
        <v>0</v>
      </c>
      <c r="M1833" s="138" t="n">
        <v>0</v>
      </c>
      <c r="N1833" s="138" t="n">
        <v>0</v>
      </c>
      <c r="O1833" s="138" t="n">
        <v>0</v>
      </c>
      <c r="P1833" s="137" t="n">
        <v>43257.52431961529</v>
      </c>
      <c r="Q1833" s="139" t="n"/>
      <c r="R1833" s="16" t="n"/>
    </row>
    <row r="1834">
      <c r="B1834" s="9" t="n">
        <v>1769</v>
      </c>
      <c r="C1834" s="136" t="n">
        <v>43905.66666666666</v>
      </c>
      <c r="D1834" s="40" t="n">
        <v>31250.07136091415</v>
      </c>
      <c r="E1834" s="40" t="n">
        <v>34053.634754993</v>
      </c>
      <c r="F1834" s="137" t="n">
        <v>65303.70611590715</v>
      </c>
      <c r="G1834" s="137" t="n">
        <v>64000</v>
      </c>
      <c r="H1834" s="137" t="n">
        <v>65303.70611590715</v>
      </c>
      <c r="I1834" s="137" t="n">
        <v>1303.706115907153</v>
      </c>
      <c r="J1834" s="138" t="n">
        <v>1212.446687793652</v>
      </c>
      <c r="K1834" s="138" t="n">
        <v>0</v>
      </c>
      <c r="L1834" s="138" t="n">
        <v>0</v>
      </c>
      <c r="M1834" s="138" t="n">
        <v>0</v>
      </c>
      <c r="N1834" s="138" t="n">
        <v>0</v>
      </c>
      <c r="O1834" s="138" t="n">
        <v>0</v>
      </c>
      <c r="P1834" s="137" t="n">
        <v>44469.97100740894</v>
      </c>
      <c r="Q1834" s="139" t="n"/>
      <c r="R1834" s="16" t="n"/>
    </row>
    <row r="1835">
      <c r="B1835" s="9" t="n">
        <v>1770</v>
      </c>
      <c r="C1835" s="136" t="n">
        <v>43905.70833333334</v>
      </c>
      <c r="D1835" s="40" t="n">
        <v>62905.00978758246</v>
      </c>
      <c r="E1835" s="40" t="n">
        <v>12988.67434108534</v>
      </c>
      <c r="F1835" s="137" t="n">
        <v>75893.6841286678</v>
      </c>
      <c r="G1835" s="137" t="n">
        <v>64000</v>
      </c>
      <c r="H1835" s="137" t="n">
        <v>75893.6841286678</v>
      </c>
      <c r="I1835" s="137" t="n">
        <v>1083.092660815225</v>
      </c>
      <c r="J1835" s="138" t="n">
        <v>1007.276174558159</v>
      </c>
      <c r="K1835" s="138" t="n">
        <v>0</v>
      </c>
      <c r="L1835" s="138" t="n">
        <v>0</v>
      </c>
      <c r="M1835" s="138" t="n">
        <v>0</v>
      </c>
      <c r="N1835" s="138" t="n">
        <v>0</v>
      </c>
      <c r="O1835" s="138" t="n">
        <v>10810.59146785257</v>
      </c>
      <c r="P1835" s="137" t="n">
        <v>45477.2471819671</v>
      </c>
      <c r="Q1835" s="139" t="n"/>
      <c r="R1835" s="16" t="n"/>
    </row>
    <row r="1836">
      <c r="B1836" s="9" t="n">
        <v>1771</v>
      </c>
      <c r="C1836" s="136" t="n">
        <v>43905.75</v>
      </c>
      <c r="D1836" s="40" t="n">
        <v>105872.5208790793</v>
      </c>
      <c r="E1836" s="40" t="n">
        <v>0</v>
      </c>
      <c r="F1836" s="137" t="n">
        <v>105872.5208790793</v>
      </c>
      <c r="G1836" s="137" t="n">
        <v>64000</v>
      </c>
      <c r="H1836" s="137" t="n">
        <v>105872.5208790793</v>
      </c>
      <c r="I1836" s="137" t="n">
        <v>0</v>
      </c>
      <c r="J1836" s="138" t="n">
        <v>0</v>
      </c>
      <c r="K1836" s="138" t="n">
        <v>0</v>
      </c>
      <c r="L1836" s="138" t="n">
        <v>0</v>
      </c>
      <c r="M1836" s="138" t="n">
        <v>0</v>
      </c>
      <c r="N1836" s="138" t="n">
        <v>0</v>
      </c>
      <c r="O1836" s="138" t="n">
        <v>41872.52087907927</v>
      </c>
      <c r="P1836" s="137" t="n">
        <v>45477.2471819671</v>
      </c>
      <c r="Q1836" s="139" t="n"/>
      <c r="R1836" s="16" t="n"/>
    </row>
    <row r="1837">
      <c r="B1837" s="9" t="n">
        <v>1772</v>
      </c>
      <c r="C1837" s="136" t="n">
        <v>43905.79166666666</v>
      </c>
      <c r="D1837" s="40" t="n">
        <v>135397.8961212577</v>
      </c>
      <c r="E1837" s="40" t="n">
        <v>0</v>
      </c>
      <c r="F1837" s="137" t="n">
        <v>135397.8961212577</v>
      </c>
      <c r="G1837" s="137" t="n">
        <v>64000</v>
      </c>
      <c r="H1837" s="137" t="n">
        <v>135397.8961212577</v>
      </c>
      <c r="I1837" s="137" t="n">
        <v>0</v>
      </c>
      <c r="J1837" s="138" t="n">
        <v>0</v>
      </c>
      <c r="K1837" s="138" t="n">
        <v>0</v>
      </c>
      <c r="L1837" s="138" t="n">
        <v>0</v>
      </c>
      <c r="M1837" s="138" t="n">
        <v>0</v>
      </c>
      <c r="N1837" s="138" t="n">
        <v>0</v>
      </c>
      <c r="O1837" s="138" t="n">
        <v>71397.89612125771</v>
      </c>
      <c r="P1837" s="137" t="n">
        <v>45477.2471819671</v>
      </c>
      <c r="Q1837" s="139" t="n"/>
      <c r="R1837" s="16" t="n"/>
    </row>
    <row r="1838">
      <c r="B1838" s="9" t="n">
        <v>1773</v>
      </c>
      <c r="C1838" s="136" t="n">
        <v>43905.83333333334</v>
      </c>
      <c r="D1838" s="40" t="n">
        <v>140243.2919721008</v>
      </c>
      <c r="E1838" s="40" t="n">
        <v>0</v>
      </c>
      <c r="F1838" s="137" t="n">
        <v>140243.2919721008</v>
      </c>
      <c r="G1838" s="137" t="n">
        <v>64000</v>
      </c>
      <c r="H1838" s="137" t="n">
        <v>140243.2919721008</v>
      </c>
      <c r="I1838" s="137" t="n">
        <v>0</v>
      </c>
      <c r="J1838" s="138" t="n">
        <v>0</v>
      </c>
      <c r="K1838" s="138" t="n">
        <v>0</v>
      </c>
      <c r="L1838" s="138" t="n">
        <v>0</v>
      </c>
      <c r="M1838" s="138" t="n">
        <v>0</v>
      </c>
      <c r="N1838" s="138" t="n">
        <v>0</v>
      </c>
      <c r="O1838" s="138" t="n">
        <v>76243.29197210076</v>
      </c>
      <c r="P1838" s="137" t="n">
        <v>45477.2471819671</v>
      </c>
      <c r="Q1838" s="139" t="n"/>
      <c r="R1838" s="16" t="n"/>
    </row>
    <row r="1839">
      <c r="B1839" s="9" t="n">
        <v>1774</v>
      </c>
      <c r="C1839" s="136" t="n">
        <v>43905.875</v>
      </c>
      <c r="D1839" s="40" t="n">
        <v>143562.4502837441</v>
      </c>
      <c r="E1839" s="40" t="n">
        <v>0</v>
      </c>
      <c r="F1839" s="137" t="n">
        <v>143562.4502837441</v>
      </c>
      <c r="G1839" s="137" t="n">
        <v>64000</v>
      </c>
      <c r="H1839" s="137" t="n">
        <v>143562.4502837441</v>
      </c>
      <c r="I1839" s="137" t="n">
        <v>0</v>
      </c>
      <c r="J1839" s="138" t="n">
        <v>0</v>
      </c>
      <c r="K1839" s="138" t="n">
        <v>0</v>
      </c>
      <c r="L1839" s="138" t="n">
        <v>0</v>
      </c>
      <c r="M1839" s="138" t="n">
        <v>0</v>
      </c>
      <c r="N1839" s="138" t="n">
        <v>0</v>
      </c>
      <c r="O1839" s="138" t="n">
        <v>79562.45028374411</v>
      </c>
      <c r="P1839" s="137" t="n">
        <v>45477.2471819671</v>
      </c>
      <c r="Q1839" s="139" t="n"/>
      <c r="R1839" s="16" t="n"/>
    </row>
    <row r="1840">
      <c r="B1840" s="9" t="n">
        <v>1775</v>
      </c>
      <c r="C1840" s="136" t="n">
        <v>43905.91666666666</v>
      </c>
      <c r="D1840" s="40" t="n">
        <v>144445.1790129696</v>
      </c>
      <c r="E1840" s="40" t="n">
        <v>0</v>
      </c>
      <c r="F1840" s="137" t="n">
        <v>144445.1790129696</v>
      </c>
      <c r="G1840" s="137" t="n">
        <v>64000</v>
      </c>
      <c r="H1840" s="137" t="n">
        <v>144000</v>
      </c>
      <c r="I1840" s="137" t="n">
        <v>0</v>
      </c>
      <c r="J1840" s="138" t="n">
        <v>0</v>
      </c>
      <c r="K1840" s="138" t="n">
        <v>445.179012969631</v>
      </c>
      <c r="L1840" s="138" t="n">
        <v>0</v>
      </c>
      <c r="M1840" s="138" t="n">
        <v>0</v>
      </c>
      <c r="N1840" s="138" t="n">
        <v>0</v>
      </c>
      <c r="O1840" s="138" t="n">
        <v>80000</v>
      </c>
      <c r="P1840" s="137" t="n">
        <v>45477.2471819671</v>
      </c>
      <c r="Q1840" s="139" t="n"/>
      <c r="R1840" s="16" t="n"/>
    </row>
    <row r="1841">
      <c r="B1841" s="9" t="n">
        <v>1776</v>
      </c>
      <c r="C1841" s="136" t="n">
        <v>43905.95833333334</v>
      </c>
      <c r="D1841" s="40" t="n">
        <v>144463.3915264595</v>
      </c>
      <c r="E1841" s="40" t="n">
        <v>0</v>
      </c>
      <c r="F1841" s="137" t="n">
        <v>144463.3915264595</v>
      </c>
      <c r="G1841" s="137" t="n">
        <v>64000</v>
      </c>
      <c r="H1841" s="137" t="n">
        <v>64000</v>
      </c>
      <c r="I1841" s="137" t="n">
        <v>0</v>
      </c>
      <c r="J1841" s="138" t="n">
        <v>0</v>
      </c>
      <c r="K1841" s="138" t="n">
        <v>80463.39152645945</v>
      </c>
      <c r="L1841" s="138" t="n">
        <v>0</v>
      </c>
      <c r="M1841" s="138" t="n">
        <v>0</v>
      </c>
      <c r="N1841" s="138" t="n">
        <v>0</v>
      </c>
      <c r="O1841" s="138" t="n">
        <v>0</v>
      </c>
      <c r="P1841" s="137" t="n">
        <v>45477.2471819671</v>
      </c>
      <c r="Q1841" s="139" t="n"/>
      <c r="R1841" s="16" t="n"/>
    </row>
    <row r="1842">
      <c r="B1842" s="9" t="n">
        <v>1777</v>
      </c>
      <c r="C1842" s="136" t="n">
        <v>43906</v>
      </c>
      <c r="D1842" s="40" t="n">
        <v>143157.1495867163</v>
      </c>
      <c r="E1842" s="40" t="n">
        <v>0</v>
      </c>
      <c r="F1842" s="137" t="n">
        <v>143157.1495867163</v>
      </c>
      <c r="G1842" s="137" t="n">
        <v>64000</v>
      </c>
      <c r="H1842" s="137" t="n">
        <v>64000</v>
      </c>
      <c r="I1842" s="137" t="n">
        <v>0</v>
      </c>
      <c r="J1842" s="138" t="n">
        <v>0</v>
      </c>
      <c r="K1842" s="138" t="n">
        <v>79157.14958671635</v>
      </c>
      <c r="L1842" s="138" t="n">
        <v>0</v>
      </c>
      <c r="M1842" s="138" t="n">
        <v>0</v>
      </c>
      <c r="N1842" s="138" t="n">
        <v>0</v>
      </c>
      <c r="O1842" s="138" t="n">
        <v>0</v>
      </c>
      <c r="P1842" s="137" t="n">
        <v>45477.2471819671</v>
      </c>
      <c r="Q1842" s="139" t="n"/>
      <c r="R1842" s="16" t="n"/>
    </row>
    <row r="1843">
      <c r="B1843" s="9" t="n">
        <v>1778</v>
      </c>
      <c r="C1843" s="136" t="n">
        <v>43906.04166666666</v>
      </c>
      <c r="D1843" s="40" t="n">
        <v>140387.5466424409</v>
      </c>
      <c r="E1843" s="40" t="n">
        <v>0</v>
      </c>
      <c r="F1843" s="137" t="n">
        <v>140387.5466424409</v>
      </c>
      <c r="G1843" s="137" t="n">
        <v>64000</v>
      </c>
      <c r="H1843" s="137" t="n">
        <v>64000</v>
      </c>
      <c r="I1843" s="137" t="n">
        <v>0</v>
      </c>
      <c r="J1843" s="138" t="n">
        <v>0</v>
      </c>
      <c r="K1843" s="138" t="n">
        <v>76387.54664244087</v>
      </c>
      <c r="L1843" s="138" t="n">
        <v>0</v>
      </c>
      <c r="M1843" s="138" t="n">
        <v>0</v>
      </c>
      <c r="N1843" s="138" t="n">
        <v>0</v>
      </c>
      <c r="O1843" s="138" t="n">
        <v>0</v>
      </c>
      <c r="P1843" s="137" t="n">
        <v>45477.2471819671</v>
      </c>
      <c r="Q1843" s="139" t="n"/>
      <c r="R1843" s="16" t="n"/>
    </row>
    <row r="1844">
      <c r="B1844" s="9" t="n">
        <v>1779</v>
      </c>
      <c r="C1844" s="136" t="n">
        <v>43906.08333333334</v>
      </c>
      <c r="D1844" s="40" t="n">
        <v>136580.2640605184</v>
      </c>
      <c r="E1844" s="40" t="n">
        <v>0</v>
      </c>
      <c r="F1844" s="137" t="n">
        <v>136580.2640605184</v>
      </c>
      <c r="G1844" s="137" t="n">
        <v>64000</v>
      </c>
      <c r="H1844" s="137" t="n">
        <v>64000</v>
      </c>
      <c r="I1844" s="137" t="n">
        <v>0</v>
      </c>
      <c r="J1844" s="138" t="n">
        <v>0</v>
      </c>
      <c r="K1844" s="138" t="n">
        <v>72580.26406051836</v>
      </c>
      <c r="L1844" s="138" t="n">
        <v>0</v>
      </c>
      <c r="M1844" s="138" t="n">
        <v>0</v>
      </c>
      <c r="N1844" s="138" t="n">
        <v>0</v>
      </c>
      <c r="O1844" s="138" t="n">
        <v>0</v>
      </c>
      <c r="P1844" s="137" t="n">
        <v>45477.2471819671</v>
      </c>
      <c r="Q1844" s="139" t="n"/>
      <c r="R1844" s="16" t="n"/>
    </row>
    <row r="1845">
      <c r="B1845" s="9" t="n">
        <v>1780</v>
      </c>
      <c r="C1845" s="136" t="n">
        <v>43906.125</v>
      </c>
      <c r="D1845" s="40" t="n">
        <v>136684.6246536903</v>
      </c>
      <c r="E1845" s="40" t="n">
        <v>0</v>
      </c>
      <c r="F1845" s="137" t="n">
        <v>136684.6246536903</v>
      </c>
      <c r="G1845" s="137" t="n">
        <v>64000</v>
      </c>
      <c r="H1845" s="137" t="n">
        <v>64000</v>
      </c>
      <c r="I1845" s="137" t="n">
        <v>0</v>
      </c>
      <c r="J1845" s="138" t="n">
        <v>0</v>
      </c>
      <c r="K1845" s="138" t="n">
        <v>72684.62465369026</v>
      </c>
      <c r="L1845" s="138" t="n">
        <v>0</v>
      </c>
      <c r="M1845" s="138" t="n">
        <v>0</v>
      </c>
      <c r="N1845" s="138" t="n">
        <v>0</v>
      </c>
      <c r="O1845" s="138" t="n">
        <v>0</v>
      </c>
      <c r="P1845" s="137" t="n">
        <v>45477.2471819671</v>
      </c>
      <c r="Q1845" s="139" t="n"/>
      <c r="R1845" s="16" t="n"/>
    </row>
    <row r="1846">
      <c r="B1846" s="9" t="n">
        <v>1781</v>
      </c>
      <c r="C1846" s="136" t="n">
        <v>43906.16666666666</v>
      </c>
      <c r="D1846" s="40" t="n">
        <v>126678.7275598785</v>
      </c>
      <c r="E1846" s="40" t="n">
        <v>0</v>
      </c>
      <c r="F1846" s="137" t="n">
        <v>126678.7275598785</v>
      </c>
      <c r="G1846" s="137" t="n">
        <v>64000</v>
      </c>
      <c r="H1846" s="137" t="n">
        <v>64000</v>
      </c>
      <c r="I1846" s="137" t="n">
        <v>0</v>
      </c>
      <c r="J1846" s="138" t="n">
        <v>0</v>
      </c>
      <c r="K1846" s="138" t="n">
        <v>62678.72755987848</v>
      </c>
      <c r="L1846" s="138" t="n">
        <v>0</v>
      </c>
      <c r="M1846" s="138" t="n">
        <v>0</v>
      </c>
      <c r="N1846" s="138" t="n">
        <v>0</v>
      </c>
      <c r="O1846" s="138" t="n">
        <v>0</v>
      </c>
      <c r="P1846" s="137" t="n">
        <v>45477.2471819671</v>
      </c>
      <c r="Q1846" s="139" t="n"/>
      <c r="R1846" s="16" t="n"/>
    </row>
    <row r="1847">
      <c r="B1847" s="9" t="n">
        <v>1782</v>
      </c>
      <c r="C1847" s="136" t="n">
        <v>43906.20833333334</v>
      </c>
      <c r="D1847" s="40" t="n">
        <v>69673.70488045516</v>
      </c>
      <c r="E1847" s="40" t="n">
        <v>0</v>
      </c>
      <c r="F1847" s="137" t="n">
        <v>69673.70488045516</v>
      </c>
      <c r="G1847" s="137" t="n">
        <v>64000</v>
      </c>
      <c r="H1847" s="137" t="n">
        <v>64000</v>
      </c>
      <c r="I1847" s="137" t="n">
        <v>0</v>
      </c>
      <c r="J1847" s="138" t="n">
        <v>0</v>
      </c>
      <c r="K1847" s="138" t="n">
        <v>5673.70488045516</v>
      </c>
      <c r="L1847" s="138" t="n">
        <v>0</v>
      </c>
      <c r="M1847" s="138" t="n">
        <v>0</v>
      </c>
      <c r="N1847" s="138" t="n">
        <v>0</v>
      </c>
      <c r="O1847" s="138" t="n">
        <v>0</v>
      </c>
      <c r="P1847" s="137" t="n">
        <v>45477.2471819671</v>
      </c>
      <c r="Q1847" s="139" t="n"/>
      <c r="R1847" s="16" t="n"/>
    </row>
    <row r="1848">
      <c r="B1848" s="9" t="n">
        <v>1783</v>
      </c>
      <c r="C1848" s="136" t="n">
        <v>43906.25</v>
      </c>
      <c r="D1848" s="40" t="n">
        <v>2790.128157891035</v>
      </c>
      <c r="E1848" s="40" t="n">
        <v>0</v>
      </c>
      <c r="F1848" s="137" t="n">
        <v>2790.128157891035</v>
      </c>
      <c r="G1848" s="137" t="n">
        <v>64000</v>
      </c>
      <c r="H1848" s="137" t="n">
        <v>2790.128157891035</v>
      </c>
      <c r="I1848" s="137" t="n">
        <v>0</v>
      </c>
      <c r="J1848" s="138" t="n">
        <v>0</v>
      </c>
      <c r="K1848" s="138" t="n">
        <v>0</v>
      </c>
      <c r="L1848" s="138" t="n">
        <v>24715.89520759081</v>
      </c>
      <c r="M1848" s="138" t="n">
        <v>22738.62359098355</v>
      </c>
      <c r="N1848" s="138" t="n">
        <v>38471.24825112542</v>
      </c>
      <c r="O1848" s="138" t="n">
        <v>0</v>
      </c>
      <c r="P1848" s="137" t="n">
        <v>20761.35197437628</v>
      </c>
      <c r="Q1848" s="139" t="n"/>
      <c r="R1848" s="16" t="n"/>
    </row>
    <row r="1849">
      <c r="B1849" s="9" t="n">
        <v>1784</v>
      </c>
      <c r="C1849" s="136" t="n">
        <v>43906.29166666666</v>
      </c>
      <c r="D1849" s="40" t="n">
        <v>0</v>
      </c>
      <c r="E1849" s="40" t="n">
        <v>270.102982254972</v>
      </c>
      <c r="F1849" s="137" t="n">
        <v>270.102982254972</v>
      </c>
      <c r="G1849" s="137" t="n">
        <v>64000</v>
      </c>
      <c r="H1849" s="137" t="n">
        <v>270.102982254972</v>
      </c>
      <c r="I1849" s="137" t="n">
        <v>0</v>
      </c>
      <c r="J1849" s="138" t="n">
        <v>0</v>
      </c>
      <c r="K1849" s="138" t="n">
        <v>0</v>
      </c>
      <c r="L1849" s="138" t="n">
        <v>13939.76489708122</v>
      </c>
      <c r="M1849" s="138" t="n">
        <v>12824.58370531472</v>
      </c>
      <c r="N1849" s="138" t="n">
        <v>50905.31331243031</v>
      </c>
      <c r="O1849" s="138" t="n">
        <v>0</v>
      </c>
      <c r="P1849" s="137" t="n">
        <v>6821.587077295066</v>
      </c>
      <c r="Q1849" s="139" t="n"/>
      <c r="R1849" s="16" t="n"/>
    </row>
    <row r="1850">
      <c r="B1850" s="9" t="n">
        <v>1785</v>
      </c>
      <c r="C1850" s="136" t="n">
        <v>43906.33333333334</v>
      </c>
      <c r="D1850" s="40" t="n">
        <v>0</v>
      </c>
      <c r="E1850" s="40" t="n">
        <v>19033.9370895293</v>
      </c>
      <c r="F1850" s="137" t="n">
        <v>19033.9370895293</v>
      </c>
      <c r="G1850" s="137" t="n">
        <v>64000</v>
      </c>
      <c r="H1850" s="137" t="n">
        <v>19033.9370895293</v>
      </c>
      <c r="I1850" s="137" t="n">
        <v>0</v>
      </c>
      <c r="J1850" s="138" t="n">
        <v>0</v>
      </c>
      <c r="K1850" s="138" t="n">
        <v>0</v>
      </c>
      <c r="L1850" s="138" t="n">
        <v>0</v>
      </c>
      <c r="M1850" s="138" t="n">
        <v>0</v>
      </c>
      <c r="N1850" s="138" t="n">
        <v>44966.0629104707</v>
      </c>
      <c r="O1850" s="138" t="n">
        <v>0</v>
      </c>
      <c r="P1850" s="137" t="n">
        <v>6821.587077295066</v>
      </c>
      <c r="Q1850" s="139" t="n"/>
      <c r="R1850" s="16" t="n"/>
    </row>
    <row r="1851">
      <c r="B1851" s="9" t="n">
        <v>1786</v>
      </c>
      <c r="C1851" s="136" t="n">
        <v>43906.375</v>
      </c>
      <c r="D1851" s="40" t="n">
        <v>0</v>
      </c>
      <c r="E1851" s="40" t="n">
        <v>40628.30373751668</v>
      </c>
      <c r="F1851" s="137" t="n">
        <v>40628.30373751668</v>
      </c>
      <c r="G1851" s="137" t="n">
        <v>64000</v>
      </c>
      <c r="H1851" s="137" t="n">
        <v>40628.30373751668</v>
      </c>
      <c r="I1851" s="137" t="n">
        <v>0</v>
      </c>
      <c r="J1851" s="138" t="n">
        <v>0</v>
      </c>
      <c r="K1851" s="138" t="n">
        <v>0</v>
      </c>
      <c r="L1851" s="138" t="n">
        <v>0</v>
      </c>
      <c r="M1851" s="138" t="n">
        <v>0</v>
      </c>
      <c r="N1851" s="138" t="n">
        <v>23371.69626248332</v>
      </c>
      <c r="O1851" s="138" t="n">
        <v>0</v>
      </c>
      <c r="P1851" s="137" t="n">
        <v>6821.587077295066</v>
      </c>
      <c r="Q1851" s="139" t="n"/>
      <c r="R1851" s="16" t="n"/>
    </row>
    <row r="1852">
      <c r="B1852" s="9" t="n">
        <v>1787</v>
      </c>
      <c r="C1852" s="136" t="n">
        <v>43906.41666666666</v>
      </c>
      <c r="D1852" s="40" t="n">
        <v>0</v>
      </c>
      <c r="E1852" s="40" t="n">
        <v>57831.06737637646</v>
      </c>
      <c r="F1852" s="137" t="n">
        <v>57831.06737637646</v>
      </c>
      <c r="G1852" s="137" t="n">
        <v>64000</v>
      </c>
      <c r="H1852" s="137" t="n">
        <v>57831.06737637646</v>
      </c>
      <c r="I1852" s="137" t="n">
        <v>0</v>
      </c>
      <c r="J1852" s="138" t="n">
        <v>0</v>
      </c>
      <c r="K1852" s="138" t="n">
        <v>0</v>
      </c>
      <c r="L1852" s="138" t="n">
        <v>0</v>
      </c>
      <c r="M1852" s="138" t="n">
        <v>0</v>
      </c>
      <c r="N1852" s="138" t="n">
        <v>6168.932623623543</v>
      </c>
      <c r="O1852" s="138" t="n">
        <v>0</v>
      </c>
      <c r="P1852" s="137" t="n">
        <v>6821.587077295066</v>
      </c>
      <c r="Q1852" s="139" t="n"/>
      <c r="R1852" s="16" t="n"/>
    </row>
    <row r="1853">
      <c r="B1853" s="9" t="n">
        <v>1788</v>
      </c>
      <c r="C1853" s="136" t="n">
        <v>43906.45833333334</v>
      </c>
      <c r="D1853" s="40" t="n">
        <v>0</v>
      </c>
      <c r="E1853" s="40" t="n">
        <v>69806.38529900869</v>
      </c>
      <c r="F1853" s="137" t="n">
        <v>69806.38529900869</v>
      </c>
      <c r="G1853" s="137" t="n">
        <v>64000</v>
      </c>
      <c r="H1853" s="137" t="n">
        <v>69806.38529900869</v>
      </c>
      <c r="I1853" s="137" t="n">
        <v>5806.385299008689</v>
      </c>
      <c r="J1853" s="138" t="n">
        <v>5399.93832807808</v>
      </c>
      <c r="K1853" s="138" t="n">
        <v>0</v>
      </c>
      <c r="L1853" s="138" t="n">
        <v>0</v>
      </c>
      <c r="M1853" s="138" t="n">
        <v>0</v>
      </c>
      <c r="N1853" s="138" t="n">
        <v>0</v>
      </c>
      <c r="O1853" s="138" t="n">
        <v>0</v>
      </c>
      <c r="P1853" s="137" t="n">
        <v>12221.52540537315</v>
      </c>
      <c r="Q1853" s="139" t="n"/>
      <c r="R1853" s="16" t="n"/>
    </row>
    <row r="1854">
      <c r="B1854" s="9" t="n">
        <v>1789</v>
      </c>
      <c r="C1854" s="136" t="n">
        <v>43906.5</v>
      </c>
      <c r="D1854" s="40" t="n">
        <v>0</v>
      </c>
      <c r="E1854" s="40" t="n">
        <v>76460.21050602097</v>
      </c>
      <c r="F1854" s="137" t="n">
        <v>76460.21050602097</v>
      </c>
      <c r="G1854" s="137" t="n">
        <v>64000</v>
      </c>
      <c r="H1854" s="137" t="n">
        <v>76460.21050602097</v>
      </c>
      <c r="I1854" s="137" t="n">
        <v>12460.21050602097</v>
      </c>
      <c r="J1854" s="138" t="n">
        <v>11587.9957705995</v>
      </c>
      <c r="K1854" s="138" t="n">
        <v>0</v>
      </c>
      <c r="L1854" s="138" t="n">
        <v>0</v>
      </c>
      <c r="M1854" s="138" t="n">
        <v>0</v>
      </c>
      <c r="N1854" s="138" t="n">
        <v>0</v>
      </c>
      <c r="O1854" s="138" t="n">
        <v>0</v>
      </c>
      <c r="P1854" s="137" t="n">
        <v>23809.52117597265</v>
      </c>
      <c r="Q1854" s="139" t="n"/>
      <c r="R1854" s="16" t="n"/>
    </row>
    <row r="1855">
      <c r="B1855" s="9" t="n">
        <v>1790</v>
      </c>
      <c r="C1855" s="136" t="n">
        <v>43906.54166666666</v>
      </c>
      <c r="D1855" s="40" t="n">
        <v>0</v>
      </c>
      <c r="E1855" s="40" t="n">
        <v>76722.75837932476</v>
      </c>
      <c r="F1855" s="137" t="n">
        <v>76722.75837932476</v>
      </c>
      <c r="G1855" s="137" t="n">
        <v>64000</v>
      </c>
      <c r="H1855" s="137" t="n">
        <v>76722.75837932476</v>
      </c>
      <c r="I1855" s="137" t="n">
        <v>12722.75837932476</v>
      </c>
      <c r="J1855" s="138" t="n">
        <v>11832.16529277203</v>
      </c>
      <c r="K1855" s="138" t="n">
        <v>0</v>
      </c>
      <c r="L1855" s="138" t="n">
        <v>0</v>
      </c>
      <c r="M1855" s="138" t="n">
        <v>0</v>
      </c>
      <c r="N1855" s="138" t="n">
        <v>0</v>
      </c>
      <c r="O1855" s="138" t="n">
        <v>0</v>
      </c>
      <c r="P1855" s="137" t="n">
        <v>35641.68646874468</v>
      </c>
      <c r="Q1855" s="139" t="n"/>
      <c r="R1855" s="16" t="n"/>
    </row>
    <row r="1856">
      <c r="B1856" s="9" t="n">
        <v>1791</v>
      </c>
      <c r="C1856" s="136" t="n">
        <v>43906.58333333334</v>
      </c>
      <c r="D1856" s="40" t="n">
        <v>1830.646693244053</v>
      </c>
      <c r="E1856" s="40" t="n">
        <v>73000.06465337559</v>
      </c>
      <c r="F1856" s="137" t="n">
        <v>74830.71134661965</v>
      </c>
      <c r="G1856" s="137" t="n">
        <v>64000</v>
      </c>
      <c r="H1856" s="137" t="n">
        <v>74575.87173464776</v>
      </c>
      <c r="I1856" s="137" t="n">
        <v>10575.87173464776</v>
      </c>
      <c r="J1856" s="138" t="n">
        <v>9835.560713222418</v>
      </c>
      <c r="K1856" s="138" t="n">
        <v>254.8396119718855</v>
      </c>
      <c r="L1856" s="138" t="n">
        <v>0</v>
      </c>
      <c r="M1856" s="138" t="n">
        <v>0</v>
      </c>
      <c r="N1856" s="138" t="n">
        <v>0</v>
      </c>
      <c r="O1856" s="138" t="n">
        <v>0</v>
      </c>
      <c r="P1856" s="137" t="n">
        <v>45477.2471819671</v>
      </c>
      <c r="Q1856" s="139" t="n"/>
      <c r="R1856" s="16" t="n"/>
    </row>
    <row r="1857">
      <c r="B1857" s="9" t="n">
        <v>1792</v>
      </c>
      <c r="C1857" s="136" t="n">
        <v>43906.625</v>
      </c>
      <c r="D1857" s="40" t="n">
        <v>15434.23792008738</v>
      </c>
      <c r="E1857" s="40" t="n">
        <v>62043.58922416103</v>
      </c>
      <c r="F1857" s="137" t="n">
        <v>77477.82714424841</v>
      </c>
      <c r="G1857" s="137" t="n">
        <v>64000</v>
      </c>
      <c r="H1857" s="137" t="n">
        <v>64000</v>
      </c>
      <c r="I1857" s="137" t="n">
        <v>0</v>
      </c>
      <c r="J1857" s="138" t="n">
        <v>0</v>
      </c>
      <c r="K1857" s="138" t="n">
        <v>13477.82714424841</v>
      </c>
      <c r="L1857" s="138" t="n">
        <v>0</v>
      </c>
      <c r="M1857" s="138" t="n">
        <v>0</v>
      </c>
      <c r="N1857" s="138" t="n">
        <v>0</v>
      </c>
      <c r="O1857" s="138" t="n">
        <v>0</v>
      </c>
      <c r="P1857" s="137" t="n">
        <v>45477.2471819671</v>
      </c>
      <c r="Q1857" s="139" t="n"/>
      <c r="R1857" s="16" t="n"/>
    </row>
    <row r="1858">
      <c r="B1858" s="9" t="n">
        <v>1793</v>
      </c>
      <c r="C1858" s="136" t="n">
        <v>43906.66666666666</v>
      </c>
      <c r="D1858" s="40" t="n">
        <v>31389.12245597146</v>
      </c>
      <c r="E1858" s="40" t="n">
        <v>46337.74032563028</v>
      </c>
      <c r="F1858" s="137" t="n">
        <v>77726.86278160174</v>
      </c>
      <c r="G1858" s="137" t="n">
        <v>64000</v>
      </c>
      <c r="H1858" s="137" t="n">
        <v>64000</v>
      </c>
      <c r="I1858" s="137" t="n">
        <v>0</v>
      </c>
      <c r="J1858" s="138" t="n">
        <v>0</v>
      </c>
      <c r="K1858" s="138" t="n">
        <v>13726.86278160174</v>
      </c>
      <c r="L1858" s="138" t="n">
        <v>0</v>
      </c>
      <c r="M1858" s="138" t="n">
        <v>0</v>
      </c>
      <c r="N1858" s="138" t="n">
        <v>0</v>
      </c>
      <c r="O1858" s="138" t="n">
        <v>0</v>
      </c>
      <c r="P1858" s="137" t="n">
        <v>45477.2471819671</v>
      </c>
      <c r="Q1858" s="139" t="n"/>
      <c r="R1858" s="16" t="n"/>
    </row>
    <row r="1859">
      <c r="B1859" s="9" t="n">
        <v>1794</v>
      </c>
      <c r="C1859" s="136" t="n">
        <v>43906.70833333334</v>
      </c>
      <c r="D1859" s="40" t="n">
        <v>59882.16617954356</v>
      </c>
      <c r="E1859" s="40" t="n">
        <v>25499.66829775678</v>
      </c>
      <c r="F1859" s="137" t="n">
        <v>85381.83447730035</v>
      </c>
      <c r="G1859" s="137" t="n">
        <v>64000</v>
      </c>
      <c r="H1859" s="137" t="n">
        <v>64000</v>
      </c>
      <c r="I1859" s="137" t="n">
        <v>0</v>
      </c>
      <c r="J1859" s="138" t="n">
        <v>0</v>
      </c>
      <c r="K1859" s="138" t="n">
        <v>21381.83447730035</v>
      </c>
      <c r="L1859" s="138" t="n">
        <v>0</v>
      </c>
      <c r="M1859" s="138" t="n">
        <v>0</v>
      </c>
      <c r="N1859" s="138" t="n">
        <v>0</v>
      </c>
      <c r="O1859" s="138" t="n">
        <v>0</v>
      </c>
      <c r="P1859" s="137" t="n">
        <v>45477.2471819671</v>
      </c>
      <c r="Q1859" s="139" t="n"/>
      <c r="R1859" s="16" t="n"/>
    </row>
    <row r="1860">
      <c r="B1860" s="9" t="n">
        <v>1795</v>
      </c>
      <c r="C1860" s="136" t="n">
        <v>43906.75</v>
      </c>
      <c r="D1860" s="40" t="n">
        <v>49373.2568083935</v>
      </c>
      <c r="E1860" s="40" t="n">
        <v>6293.311709341414</v>
      </c>
      <c r="F1860" s="137" t="n">
        <v>55666.56851773491</v>
      </c>
      <c r="G1860" s="137" t="n">
        <v>64000</v>
      </c>
      <c r="H1860" s="137" t="n">
        <v>55666.56851773491</v>
      </c>
      <c r="I1860" s="137" t="n">
        <v>0</v>
      </c>
      <c r="J1860" s="138" t="n">
        <v>0</v>
      </c>
      <c r="K1860" s="138" t="n">
        <v>0</v>
      </c>
      <c r="L1860" s="138" t="n">
        <v>9058.07769811423</v>
      </c>
      <c r="M1860" s="138" t="n">
        <v>8333.43148226509</v>
      </c>
      <c r="N1860" s="138" t="n">
        <v>1.818989403545856e-12</v>
      </c>
      <c r="O1860" s="138" t="n">
        <v>0</v>
      </c>
      <c r="P1860" s="137" t="n">
        <v>36419.16948385286</v>
      </c>
      <c r="Q1860" s="139" t="n"/>
      <c r="R1860" s="16" t="n"/>
    </row>
    <row r="1861">
      <c r="B1861" s="9" t="n">
        <v>1796</v>
      </c>
      <c r="C1861" s="136" t="n">
        <v>43906.79166666666</v>
      </c>
      <c r="D1861" s="40" t="n">
        <v>31368.59724235593</v>
      </c>
      <c r="E1861" s="40" t="n">
        <v>0</v>
      </c>
      <c r="F1861" s="137" t="n">
        <v>31368.59724235593</v>
      </c>
      <c r="G1861" s="137" t="n">
        <v>64000</v>
      </c>
      <c r="H1861" s="137" t="n">
        <v>31368.59724235593</v>
      </c>
      <c r="I1861" s="137" t="n">
        <v>0</v>
      </c>
      <c r="J1861" s="138" t="n">
        <v>0</v>
      </c>
      <c r="K1861" s="138" t="n">
        <v>0</v>
      </c>
      <c r="L1861" s="138" t="n">
        <v>24715.89520759081</v>
      </c>
      <c r="M1861" s="138" t="n">
        <v>22738.62359098355</v>
      </c>
      <c r="N1861" s="138" t="n">
        <v>9892.779166660519</v>
      </c>
      <c r="O1861" s="138" t="n">
        <v>0</v>
      </c>
      <c r="P1861" s="137" t="n">
        <v>11703.27427626205</v>
      </c>
      <c r="Q1861" s="139" t="n"/>
      <c r="R1861" s="16" t="n"/>
    </row>
    <row r="1862">
      <c r="B1862" s="9" t="n">
        <v>1797</v>
      </c>
      <c r="C1862" s="136" t="n">
        <v>43906.83333333334</v>
      </c>
      <c r="D1862" s="40" t="n">
        <v>17229.76048017247</v>
      </c>
      <c r="E1862" s="40" t="n">
        <v>0</v>
      </c>
      <c r="F1862" s="137" t="n">
        <v>17229.76048017247</v>
      </c>
      <c r="G1862" s="137" t="n">
        <v>64000</v>
      </c>
      <c r="H1862" s="137" t="n">
        <v>17229.76048017247</v>
      </c>
      <c r="I1862" s="137" t="n">
        <v>0</v>
      </c>
      <c r="J1862" s="138" t="n">
        <v>0</v>
      </c>
      <c r="K1862" s="138" t="n">
        <v>0</v>
      </c>
      <c r="L1862" s="138" t="n">
        <v>4881.687198966985</v>
      </c>
      <c r="M1862" s="138" t="n">
        <v>4491.152223049627</v>
      </c>
      <c r="N1862" s="138" t="n">
        <v>42279.0872967779</v>
      </c>
      <c r="O1862" s="138" t="n">
        <v>0</v>
      </c>
      <c r="P1862" s="137" t="n">
        <v>6821.587077295066</v>
      </c>
      <c r="Q1862" s="139" t="n"/>
      <c r="R1862" s="16" t="n"/>
    </row>
    <row r="1863">
      <c r="B1863" s="9" t="n">
        <v>1798</v>
      </c>
      <c r="C1863" s="136" t="n">
        <v>43906.875</v>
      </c>
      <c r="D1863" s="40" t="n">
        <v>62707.12938307786</v>
      </c>
      <c r="E1863" s="40" t="n">
        <v>0</v>
      </c>
      <c r="F1863" s="137" t="n">
        <v>62707.12938307786</v>
      </c>
      <c r="G1863" s="137" t="n">
        <v>64000</v>
      </c>
      <c r="H1863" s="137" t="n">
        <v>62707.12938307786</v>
      </c>
      <c r="I1863" s="137" t="n">
        <v>0</v>
      </c>
      <c r="J1863" s="138" t="n">
        <v>0</v>
      </c>
      <c r="K1863" s="138" t="n">
        <v>0</v>
      </c>
      <c r="L1863" s="138" t="n">
        <v>0</v>
      </c>
      <c r="M1863" s="138" t="n">
        <v>0</v>
      </c>
      <c r="N1863" s="138" t="n">
        <v>1292.87061692214</v>
      </c>
      <c r="O1863" s="138" t="n">
        <v>0</v>
      </c>
      <c r="P1863" s="137" t="n">
        <v>6821.587077295066</v>
      </c>
      <c r="Q1863" s="139" t="n"/>
      <c r="R1863" s="16" t="n"/>
    </row>
    <row r="1864">
      <c r="B1864" s="9" t="n">
        <v>1799</v>
      </c>
      <c r="C1864" s="136" t="n">
        <v>43906.91666666666</v>
      </c>
      <c r="D1864" s="40" t="n">
        <v>127216.57488286</v>
      </c>
      <c r="E1864" s="40" t="n">
        <v>0</v>
      </c>
      <c r="F1864" s="137" t="n">
        <v>127216.57488286</v>
      </c>
      <c r="G1864" s="137" t="n">
        <v>64000</v>
      </c>
      <c r="H1864" s="137" t="n">
        <v>127216.57488286</v>
      </c>
      <c r="I1864" s="137" t="n">
        <v>22738.62359098355</v>
      </c>
      <c r="J1864" s="138" t="n">
        <v>21146.9199396147</v>
      </c>
      <c r="K1864" s="138" t="n">
        <v>0</v>
      </c>
      <c r="L1864" s="138" t="n">
        <v>0</v>
      </c>
      <c r="M1864" s="138" t="n">
        <v>0</v>
      </c>
      <c r="N1864" s="138" t="n">
        <v>0</v>
      </c>
      <c r="O1864" s="138" t="n">
        <v>40477.95129187647</v>
      </c>
      <c r="P1864" s="137" t="n">
        <v>27968.50701690977</v>
      </c>
      <c r="Q1864" s="139" t="n"/>
      <c r="R1864" s="16" t="n"/>
    </row>
    <row r="1865">
      <c r="B1865" s="9" t="n">
        <v>1800</v>
      </c>
      <c r="C1865" s="136" t="n">
        <v>43906.95833333334</v>
      </c>
      <c r="D1865" s="40" t="n">
        <v>111867.6177799076</v>
      </c>
      <c r="E1865" s="40" t="n">
        <v>0</v>
      </c>
      <c r="F1865" s="137" t="n">
        <v>111867.6177799076</v>
      </c>
      <c r="G1865" s="137" t="n">
        <v>64000</v>
      </c>
      <c r="H1865" s="137" t="n">
        <v>111867.6177799076</v>
      </c>
      <c r="I1865" s="137" t="n">
        <v>18826.60232801863</v>
      </c>
      <c r="J1865" s="138" t="n">
        <v>17508.74016505733</v>
      </c>
      <c r="K1865" s="138" t="n">
        <v>0</v>
      </c>
      <c r="L1865" s="138" t="n">
        <v>0</v>
      </c>
      <c r="M1865" s="138" t="n">
        <v>0</v>
      </c>
      <c r="N1865" s="138" t="n">
        <v>0</v>
      </c>
      <c r="O1865" s="138" t="n">
        <v>29041.01545188895</v>
      </c>
      <c r="P1865" s="137" t="n">
        <v>45477.2471819671</v>
      </c>
      <c r="Q1865" s="139" t="n"/>
      <c r="R1865" s="16" t="n"/>
    </row>
    <row r="1866">
      <c r="B1866" s="9" t="n">
        <v>1801</v>
      </c>
      <c r="C1866" s="136" t="n">
        <v>43907</v>
      </c>
      <c r="D1866" s="40" t="n">
        <v>51460.17958431593</v>
      </c>
      <c r="E1866" s="40" t="n">
        <v>0</v>
      </c>
      <c r="F1866" s="137" t="n">
        <v>51460.17958431593</v>
      </c>
      <c r="G1866" s="137" t="n">
        <v>64000</v>
      </c>
      <c r="H1866" s="137" t="n">
        <v>51460.17958431593</v>
      </c>
      <c r="I1866" s="137" t="n">
        <v>0</v>
      </c>
      <c r="J1866" s="138" t="n">
        <v>0</v>
      </c>
      <c r="K1866" s="138" t="n">
        <v>0</v>
      </c>
      <c r="L1866" s="138" t="n">
        <v>13630.23958226529</v>
      </c>
      <c r="M1866" s="138" t="n">
        <v>12539.82041568407</v>
      </c>
      <c r="N1866" s="138" t="n">
        <v>-3.637978807091713e-12</v>
      </c>
      <c r="O1866" s="138" t="n">
        <v>0</v>
      </c>
      <c r="P1866" s="137" t="n">
        <v>31847.00759970181</v>
      </c>
      <c r="Q1866" s="139" t="n"/>
      <c r="R1866" s="16" t="n"/>
    </row>
    <row r="1867">
      <c r="B1867" s="9" t="n">
        <v>1802</v>
      </c>
      <c r="C1867" s="136" t="n">
        <v>43907.04166666666</v>
      </c>
      <c r="D1867" s="40" t="n">
        <v>64901.59271484503</v>
      </c>
      <c r="E1867" s="40" t="n">
        <v>0</v>
      </c>
      <c r="F1867" s="137" t="n">
        <v>64901.59271484503</v>
      </c>
      <c r="G1867" s="137" t="n">
        <v>64000</v>
      </c>
      <c r="H1867" s="137" t="n">
        <v>64901.59271484503</v>
      </c>
      <c r="I1867" s="137" t="n">
        <v>901.5927148450282</v>
      </c>
      <c r="J1867" s="138" t="n">
        <v>838.4812248058763</v>
      </c>
      <c r="K1867" s="138" t="n">
        <v>0</v>
      </c>
      <c r="L1867" s="138" t="n">
        <v>0</v>
      </c>
      <c r="M1867" s="138" t="n">
        <v>0</v>
      </c>
      <c r="N1867" s="138" t="n">
        <v>0</v>
      </c>
      <c r="O1867" s="138" t="n">
        <v>0</v>
      </c>
      <c r="P1867" s="137" t="n">
        <v>32685.48882450768</v>
      </c>
      <c r="Q1867" s="139" t="n"/>
      <c r="R1867" s="16" t="n"/>
    </row>
    <row r="1868">
      <c r="B1868" s="9" t="n">
        <v>1803</v>
      </c>
      <c r="C1868" s="136" t="n">
        <v>43907.08333333334</v>
      </c>
      <c r="D1868" s="40" t="n">
        <v>49474.87107016613</v>
      </c>
      <c r="E1868" s="40" t="n">
        <v>0</v>
      </c>
      <c r="F1868" s="137" t="n">
        <v>49474.87107016613</v>
      </c>
      <c r="G1868" s="137" t="n">
        <v>64000</v>
      </c>
      <c r="H1868" s="137" t="n">
        <v>49474.87107016613</v>
      </c>
      <c r="I1868" s="137" t="n">
        <v>0</v>
      </c>
      <c r="J1868" s="138" t="n">
        <v>0</v>
      </c>
      <c r="K1868" s="138" t="n">
        <v>0</v>
      </c>
      <c r="L1868" s="138" t="n">
        <v>15788.18361938464</v>
      </c>
      <c r="M1868" s="138" t="n">
        <v>14525.12892983387</v>
      </c>
      <c r="N1868" s="138" t="n">
        <v>0</v>
      </c>
      <c r="O1868" s="138" t="n">
        <v>0</v>
      </c>
      <c r="P1868" s="137" t="n">
        <v>16897.30520512305</v>
      </c>
      <c r="Q1868" s="139" t="n"/>
      <c r="R1868" s="16" t="n"/>
    </row>
    <row r="1869">
      <c r="B1869" s="9" t="n">
        <v>1804</v>
      </c>
      <c r="C1869" s="136" t="n">
        <v>43907.125</v>
      </c>
      <c r="D1869" s="40" t="n">
        <v>41357.72726025645</v>
      </c>
      <c r="E1869" s="40" t="n">
        <v>0</v>
      </c>
      <c r="F1869" s="137" t="n">
        <v>41357.72726025645</v>
      </c>
      <c r="G1869" s="137" t="n">
        <v>64000</v>
      </c>
      <c r="H1869" s="137" t="n">
        <v>41357.72726025645</v>
      </c>
      <c r="I1869" s="137" t="n">
        <v>0</v>
      </c>
      <c r="J1869" s="138" t="n">
        <v>0</v>
      </c>
      <c r="K1869" s="138" t="n">
        <v>0</v>
      </c>
      <c r="L1869" s="138" t="n">
        <v>10075.71812782798</v>
      </c>
      <c r="M1869" s="138" t="n">
        <v>9269.660677601743</v>
      </c>
      <c r="N1869" s="138" t="n">
        <v>13372.61206214181</v>
      </c>
      <c r="O1869" s="138" t="n">
        <v>0</v>
      </c>
      <c r="P1869" s="137" t="n">
        <v>6821.587077295066</v>
      </c>
      <c r="Q1869" s="139" t="n"/>
      <c r="R1869" s="16" t="n"/>
    </row>
    <row r="1870">
      <c r="B1870" s="9" t="n">
        <v>1805</v>
      </c>
      <c r="C1870" s="136" t="n">
        <v>43907.16666666666</v>
      </c>
      <c r="D1870" s="40" t="n">
        <v>6454.746050809827</v>
      </c>
      <c r="E1870" s="40" t="n">
        <v>0</v>
      </c>
      <c r="F1870" s="137" t="n">
        <v>6454.746050809827</v>
      </c>
      <c r="G1870" s="137" t="n">
        <v>64000</v>
      </c>
      <c r="H1870" s="137" t="n">
        <v>6454.746050809827</v>
      </c>
      <c r="I1870" s="137" t="n">
        <v>0</v>
      </c>
      <c r="J1870" s="138" t="n">
        <v>0</v>
      </c>
      <c r="K1870" s="138" t="n">
        <v>0</v>
      </c>
      <c r="L1870" s="138" t="n">
        <v>0</v>
      </c>
      <c r="M1870" s="138" t="n">
        <v>0</v>
      </c>
      <c r="N1870" s="138" t="n">
        <v>57545.25394919017</v>
      </c>
      <c r="O1870" s="138" t="n">
        <v>0</v>
      </c>
      <c r="P1870" s="137" t="n">
        <v>6821.587077295066</v>
      </c>
      <c r="Q1870" s="139" t="n"/>
      <c r="R1870" s="16" t="n"/>
    </row>
    <row r="1871">
      <c r="B1871" s="9" t="n">
        <v>1806</v>
      </c>
      <c r="C1871" s="136" t="n">
        <v>43907.20833333334</v>
      </c>
      <c r="D1871" s="40" t="n">
        <v>0</v>
      </c>
      <c r="E1871" s="40" t="n">
        <v>0</v>
      </c>
      <c r="F1871" s="137" t="n">
        <v>0</v>
      </c>
      <c r="G1871" s="137" t="n">
        <v>64000</v>
      </c>
      <c r="H1871" s="137" t="n">
        <v>0</v>
      </c>
      <c r="I1871" s="137" t="n">
        <v>0</v>
      </c>
      <c r="J1871" s="138" t="n">
        <v>0</v>
      </c>
      <c r="K1871" s="138" t="n">
        <v>0</v>
      </c>
      <c r="L1871" s="138" t="n">
        <v>0</v>
      </c>
      <c r="M1871" s="138" t="n">
        <v>0</v>
      </c>
      <c r="N1871" s="138" t="n">
        <v>64000</v>
      </c>
      <c r="O1871" s="138" t="n">
        <v>0</v>
      </c>
      <c r="P1871" s="137" t="n">
        <v>6821.587077295066</v>
      </c>
      <c r="Q1871" s="139" t="n"/>
      <c r="R1871" s="16" t="n"/>
    </row>
    <row r="1872">
      <c r="B1872" s="9" t="n">
        <v>1807</v>
      </c>
      <c r="C1872" s="136" t="n">
        <v>43907.25</v>
      </c>
      <c r="D1872" s="40" t="n">
        <v>17018.87113746082</v>
      </c>
      <c r="E1872" s="40" t="n">
        <v>0</v>
      </c>
      <c r="F1872" s="137" t="n">
        <v>17018.87113746082</v>
      </c>
      <c r="G1872" s="137" t="n">
        <v>64000</v>
      </c>
      <c r="H1872" s="137" t="n">
        <v>17018.87113746082</v>
      </c>
      <c r="I1872" s="137" t="n">
        <v>0</v>
      </c>
      <c r="J1872" s="138" t="n">
        <v>0</v>
      </c>
      <c r="K1872" s="138" t="n">
        <v>0</v>
      </c>
      <c r="L1872" s="138" t="n">
        <v>0</v>
      </c>
      <c r="M1872" s="138" t="n">
        <v>0</v>
      </c>
      <c r="N1872" s="138" t="n">
        <v>46981.12886253918</v>
      </c>
      <c r="O1872" s="138" t="n">
        <v>0</v>
      </c>
      <c r="P1872" s="137" t="n">
        <v>6821.587077295066</v>
      </c>
      <c r="Q1872" s="139" t="n"/>
      <c r="R1872" s="16" t="n"/>
    </row>
    <row r="1873">
      <c r="B1873" s="9" t="n">
        <v>1808</v>
      </c>
      <c r="C1873" s="136" t="n">
        <v>43907.29166666666</v>
      </c>
      <c r="D1873" s="40" t="n">
        <v>41918.55704073705</v>
      </c>
      <c r="E1873" s="40" t="n">
        <v>328.2906445040446</v>
      </c>
      <c r="F1873" s="137" t="n">
        <v>42246.8476852411</v>
      </c>
      <c r="G1873" s="137" t="n">
        <v>64000</v>
      </c>
      <c r="H1873" s="137" t="n">
        <v>42246.8476852411</v>
      </c>
      <c r="I1873" s="137" t="n">
        <v>0</v>
      </c>
      <c r="J1873" s="138" t="n">
        <v>0</v>
      </c>
      <c r="K1873" s="138" t="n">
        <v>0</v>
      </c>
      <c r="L1873" s="138" t="n">
        <v>0</v>
      </c>
      <c r="M1873" s="138" t="n">
        <v>0</v>
      </c>
      <c r="N1873" s="138" t="n">
        <v>21753.1523147589</v>
      </c>
      <c r="O1873" s="138" t="n">
        <v>0</v>
      </c>
      <c r="P1873" s="137" t="n">
        <v>6821.587077295066</v>
      </c>
      <c r="Q1873" s="139" t="n"/>
      <c r="R1873" s="16" t="n"/>
    </row>
    <row r="1874">
      <c r="B1874" s="9" t="n">
        <v>1809</v>
      </c>
      <c r="C1874" s="136" t="n">
        <v>43907.33333333334</v>
      </c>
      <c r="D1874" s="40" t="n">
        <v>10585.51756281366</v>
      </c>
      <c r="E1874" s="40" t="n">
        <v>20171.1220571824</v>
      </c>
      <c r="F1874" s="137" t="n">
        <v>30756.63961999605</v>
      </c>
      <c r="G1874" s="137" t="n">
        <v>64000</v>
      </c>
      <c r="H1874" s="137" t="n">
        <v>30756.63961999605</v>
      </c>
      <c r="I1874" s="137" t="n">
        <v>0</v>
      </c>
      <c r="J1874" s="138" t="n">
        <v>0</v>
      </c>
      <c r="K1874" s="138" t="n">
        <v>0</v>
      </c>
      <c r="L1874" s="138" t="n">
        <v>0</v>
      </c>
      <c r="M1874" s="138" t="n">
        <v>0</v>
      </c>
      <c r="N1874" s="138" t="n">
        <v>33243.36038000394</v>
      </c>
      <c r="O1874" s="138" t="n">
        <v>0</v>
      </c>
      <c r="P1874" s="137" t="n">
        <v>6821.587077295066</v>
      </c>
      <c r="Q1874" s="139" t="n"/>
      <c r="R1874" s="16" t="n"/>
    </row>
    <row r="1875">
      <c r="B1875" s="9" t="n">
        <v>1810</v>
      </c>
      <c r="C1875" s="136" t="n">
        <v>43907.375</v>
      </c>
      <c r="D1875" s="40" t="n">
        <v>0</v>
      </c>
      <c r="E1875" s="40" t="n">
        <v>41082.86423457995</v>
      </c>
      <c r="F1875" s="137" t="n">
        <v>41082.86423457995</v>
      </c>
      <c r="G1875" s="137" t="n">
        <v>64000</v>
      </c>
      <c r="H1875" s="137" t="n">
        <v>41082.86423457995</v>
      </c>
      <c r="I1875" s="137" t="n">
        <v>0</v>
      </c>
      <c r="J1875" s="138" t="n">
        <v>0</v>
      </c>
      <c r="K1875" s="138" t="n">
        <v>0</v>
      </c>
      <c r="L1875" s="138" t="n">
        <v>0</v>
      </c>
      <c r="M1875" s="138" t="n">
        <v>0</v>
      </c>
      <c r="N1875" s="138" t="n">
        <v>22917.13576542005</v>
      </c>
      <c r="O1875" s="138" t="n">
        <v>0</v>
      </c>
      <c r="P1875" s="137" t="n">
        <v>6821.587077295066</v>
      </c>
      <c r="Q1875" s="139" t="n"/>
      <c r="R1875" s="16" t="n"/>
    </row>
    <row r="1876">
      <c r="B1876" s="9" t="n">
        <v>1811</v>
      </c>
      <c r="C1876" s="136" t="n">
        <v>43907.41666666666</v>
      </c>
      <c r="D1876" s="40" t="n">
        <v>4550.237497301444</v>
      </c>
      <c r="E1876" s="40" t="n">
        <v>56831.81800783221</v>
      </c>
      <c r="F1876" s="137" t="n">
        <v>61382.05550513366</v>
      </c>
      <c r="G1876" s="137" t="n">
        <v>64000</v>
      </c>
      <c r="H1876" s="137" t="n">
        <v>61382.05550513366</v>
      </c>
      <c r="I1876" s="137" t="n">
        <v>0</v>
      </c>
      <c r="J1876" s="138" t="n">
        <v>0</v>
      </c>
      <c r="K1876" s="138" t="n">
        <v>0</v>
      </c>
      <c r="L1876" s="138" t="n">
        <v>0</v>
      </c>
      <c r="M1876" s="138" t="n">
        <v>0</v>
      </c>
      <c r="N1876" s="138" t="n">
        <v>2617.944494866344</v>
      </c>
      <c r="O1876" s="138" t="n">
        <v>0</v>
      </c>
      <c r="P1876" s="137" t="n">
        <v>6821.587077295066</v>
      </c>
      <c r="Q1876" s="139" t="n"/>
      <c r="R1876" s="16" t="n"/>
    </row>
    <row r="1877">
      <c r="B1877" s="9" t="n">
        <v>1812</v>
      </c>
      <c r="C1877" s="136" t="n">
        <v>43907.45833333334</v>
      </c>
      <c r="D1877" s="40" t="n">
        <v>10560.36694894674</v>
      </c>
      <c r="E1877" s="40" t="n">
        <v>68242.85393411004</v>
      </c>
      <c r="F1877" s="137" t="n">
        <v>78803.22088305678</v>
      </c>
      <c r="G1877" s="137" t="n">
        <v>64000</v>
      </c>
      <c r="H1877" s="137" t="n">
        <v>78803.22088305678</v>
      </c>
      <c r="I1877" s="137" t="n">
        <v>14803.22088305678</v>
      </c>
      <c r="J1877" s="138" t="n">
        <v>13766.99542124281</v>
      </c>
      <c r="K1877" s="138" t="n">
        <v>0</v>
      </c>
      <c r="L1877" s="138" t="n">
        <v>0</v>
      </c>
      <c r="M1877" s="138" t="n">
        <v>0</v>
      </c>
      <c r="N1877" s="138" t="n">
        <v>0</v>
      </c>
      <c r="O1877" s="138" t="n">
        <v>0</v>
      </c>
      <c r="P1877" s="137" t="n">
        <v>20588.58249853787</v>
      </c>
      <c r="Q1877" s="139" t="n"/>
      <c r="R1877" s="16" t="n"/>
    </row>
    <row r="1878">
      <c r="B1878" s="9" t="n">
        <v>1813</v>
      </c>
      <c r="C1878" s="136" t="n">
        <v>43907.5</v>
      </c>
      <c r="D1878" s="40" t="n">
        <v>6070.548742429035</v>
      </c>
      <c r="E1878" s="40" t="n">
        <v>73877.83664770467</v>
      </c>
      <c r="F1878" s="137" t="n">
        <v>79948.3853901337</v>
      </c>
      <c r="G1878" s="137" t="n">
        <v>64000</v>
      </c>
      <c r="H1878" s="137" t="n">
        <v>79948.3853901337</v>
      </c>
      <c r="I1878" s="137" t="n">
        <v>15948.3853901337</v>
      </c>
      <c r="J1878" s="138" t="n">
        <v>14831.99841282434</v>
      </c>
      <c r="K1878" s="138" t="n">
        <v>0</v>
      </c>
      <c r="L1878" s="138" t="n">
        <v>0</v>
      </c>
      <c r="M1878" s="138" t="n">
        <v>0</v>
      </c>
      <c r="N1878" s="138" t="n">
        <v>0</v>
      </c>
      <c r="O1878" s="138" t="n">
        <v>0</v>
      </c>
      <c r="P1878" s="137" t="n">
        <v>35420.58091136222</v>
      </c>
      <c r="Q1878" s="139" t="n"/>
      <c r="R1878" s="16" t="n"/>
    </row>
    <row r="1879">
      <c r="B1879" s="9" t="n">
        <v>1814</v>
      </c>
      <c r="C1879" s="136" t="n">
        <v>43907.54166666666</v>
      </c>
      <c r="D1879" s="40" t="n">
        <v>0</v>
      </c>
      <c r="E1879" s="40" t="n">
        <v>74410.7696442616</v>
      </c>
      <c r="F1879" s="137" t="n">
        <v>74410.7696442616</v>
      </c>
      <c r="G1879" s="137" t="n">
        <v>64000</v>
      </c>
      <c r="H1879" s="137" t="n">
        <v>74410.7696442616</v>
      </c>
      <c r="I1879" s="137" t="n">
        <v>10410.7696442616</v>
      </c>
      <c r="J1879" s="138" t="n">
        <v>9682.015769163287</v>
      </c>
      <c r="K1879" s="138" t="n">
        <v>0</v>
      </c>
      <c r="L1879" s="138" t="n">
        <v>0</v>
      </c>
      <c r="M1879" s="138" t="n">
        <v>0</v>
      </c>
      <c r="N1879" s="138" t="n">
        <v>0</v>
      </c>
      <c r="O1879" s="138" t="n">
        <v>0</v>
      </c>
      <c r="P1879" s="137" t="n">
        <v>45102.5966805255</v>
      </c>
      <c r="Q1879" s="139" t="n"/>
      <c r="R1879" s="16" t="n"/>
    </row>
    <row r="1880">
      <c r="B1880" s="9" t="n">
        <v>1815</v>
      </c>
      <c r="C1880" s="136" t="n">
        <v>43907.58333333334</v>
      </c>
      <c r="D1880" s="40" t="n">
        <v>0</v>
      </c>
      <c r="E1880" s="40" t="n">
        <v>69465.46492621124</v>
      </c>
      <c r="F1880" s="137" t="n">
        <v>69465.46492621124</v>
      </c>
      <c r="G1880" s="137" t="n">
        <v>64000</v>
      </c>
      <c r="H1880" s="137" t="n">
        <v>64402.8500015501</v>
      </c>
      <c r="I1880" s="137" t="n">
        <v>402.8500015501033</v>
      </c>
      <c r="J1880" s="138" t="n">
        <v>374.6505014415961</v>
      </c>
      <c r="K1880" s="138" t="n">
        <v>5062.614924661133</v>
      </c>
      <c r="L1880" s="138" t="n">
        <v>0</v>
      </c>
      <c r="M1880" s="138" t="n">
        <v>0</v>
      </c>
      <c r="N1880" s="138" t="n">
        <v>0</v>
      </c>
      <c r="O1880" s="138" t="n">
        <v>0</v>
      </c>
      <c r="P1880" s="137" t="n">
        <v>45477.2471819671</v>
      </c>
      <c r="Q1880" s="139" t="n"/>
      <c r="R1880" s="16" t="n"/>
    </row>
    <row r="1881">
      <c r="B1881" s="9" t="n">
        <v>1816</v>
      </c>
      <c r="C1881" s="136" t="n">
        <v>43907.625</v>
      </c>
      <c r="D1881" s="40" t="n">
        <v>437.6784987874452</v>
      </c>
      <c r="E1881" s="40" t="n">
        <v>59798.21711366749</v>
      </c>
      <c r="F1881" s="137" t="n">
        <v>60235.89561245493</v>
      </c>
      <c r="G1881" s="137" t="n">
        <v>64000</v>
      </c>
      <c r="H1881" s="137" t="n">
        <v>60235.89561245493</v>
      </c>
      <c r="I1881" s="137" t="n">
        <v>0</v>
      </c>
      <c r="J1881" s="138" t="n">
        <v>0</v>
      </c>
      <c r="K1881" s="138" t="n">
        <v>0</v>
      </c>
      <c r="L1881" s="138" t="n">
        <v>4091.41781254899</v>
      </c>
      <c r="M1881" s="138" t="n">
        <v>3764.10438754507</v>
      </c>
      <c r="N1881" s="138" t="n">
        <v>0</v>
      </c>
      <c r="O1881" s="138" t="n">
        <v>0</v>
      </c>
      <c r="P1881" s="137" t="n">
        <v>41385.8293694181</v>
      </c>
      <c r="Q1881" s="139" t="n"/>
      <c r="R1881" s="16" t="n"/>
    </row>
    <row r="1882">
      <c r="B1882" s="9" t="n">
        <v>1817</v>
      </c>
      <c r="C1882" s="136" t="n">
        <v>43907.66666666666</v>
      </c>
      <c r="D1882" s="40" t="n">
        <v>39807.64000101056</v>
      </c>
      <c r="E1882" s="40" t="n">
        <v>44539.09146225062</v>
      </c>
      <c r="F1882" s="137" t="n">
        <v>84346.73146326118</v>
      </c>
      <c r="G1882" s="137" t="n">
        <v>64000</v>
      </c>
      <c r="H1882" s="137" t="n">
        <v>84346.73146326118</v>
      </c>
      <c r="I1882" s="137" t="n">
        <v>4399.373991988164</v>
      </c>
      <c r="J1882" s="138" t="n">
        <v>4091.417812548992</v>
      </c>
      <c r="K1882" s="138" t="n">
        <v>0</v>
      </c>
      <c r="L1882" s="138" t="n">
        <v>0</v>
      </c>
      <c r="M1882" s="138" t="n">
        <v>0</v>
      </c>
      <c r="N1882" s="138" t="n">
        <v>0</v>
      </c>
      <c r="O1882" s="138" t="n">
        <v>15947.35747127302</v>
      </c>
      <c r="P1882" s="137" t="n">
        <v>45477.2471819671</v>
      </c>
      <c r="Q1882" s="139" t="n"/>
      <c r="R1882" s="16" t="n"/>
    </row>
    <row r="1883">
      <c r="B1883" s="9" t="n">
        <v>1818</v>
      </c>
      <c r="C1883" s="136" t="n">
        <v>43907.70833333334</v>
      </c>
      <c r="D1883" s="40" t="n">
        <v>75193.8309929692</v>
      </c>
      <c r="E1883" s="40" t="n">
        <v>26139.57975612256</v>
      </c>
      <c r="F1883" s="137" t="n">
        <v>101333.4107490918</v>
      </c>
      <c r="G1883" s="137" t="n">
        <v>64000</v>
      </c>
      <c r="H1883" s="137" t="n">
        <v>101333.4107490918</v>
      </c>
      <c r="I1883" s="137" t="n">
        <v>0</v>
      </c>
      <c r="J1883" s="138" t="n">
        <v>0</v>
      </c>
      <c r="K1883" s="138" t="n">
        <v>0</v>
      </c>
      <c r="L1883" s="138" t="n">
        <v>0</v>
      </c>
      <c r="M1883" s="138" t="n">
        <v>0</v>
      </c>
      <c r="N1883" s="138" t="n">
        <v>0</v>
      </c>
      <c r="O1883" s="138" t="n">
        <v>37333.41074909177</v>
      </c>
      <c r="P1883" s="137" t="n">
        <v>45477.2471819671</v>
      </c>
      <c r="Q1883" s="139" t="n"/>
      <c r="R1883" s="16" t="n"/>
    </row>
    <row r="1884">
      <c r="B1884" s="9" t="n">
        <v>1819</v>
      </c>
      <c r="C1884" s="136" t="n">
        <v>43907.75</v>
      </c>
      <c r="D1884" s="40" t="n">
        <v>83487.02909994731</v>
      </c>
      <c r="E1884" s="40" t="n">
        <v>6529.996657812287</v>
      </c>
      <c r="F1884" s="137" t="n">
        <v>90017.02575775959</v>
      </c>
      <c r="G1884" s="137" t="n">
        <v>64000</v>
      </c>
      <c r="H1884" s="137" t="n">
        <v>90017.02575775959</v>
      </c>
      <c r="I1884" s="137" t="n">
        <v>0</v>
      </c>
      <c r="J1884" s="138" t="n">
        <v>0</v>
      </c>
      <c r="K1884" s="138" t="n">
        <v>0</v>
      </c>
      <c r="L1884" s="138" t="n">
        <v>0</v>
      </c>
      <c r="M1884" s="138" t="n">
        <v>0</v>
      </c>
      <c r="N1884" s="138" t="n">
        <v>0</v>
      </c>
      <c r="O1884" s="138" t="n">
        <v>26017.02575775959</v>
      </c>
      <c r="P1884" s="137" t="n">
        <v>45477.2471819671</v>
      </c>
      <c r="Q1884" s="139" t="n"/>
      <c r="R1884" s="16" t="n"/>
    </row>
    <row r="1885">
      <c r="B1885" s="9" t="n">
        <v>1820</v>
      </c>
      <c r="C1885" s="136" t="n">
        <v>43907.79166666666</v>
      </c>
      <c r="D1885" s="40" t="n">
        <v>54072.08528877074</v>
      </c>
      <c r="E1885" s="40" t="n">
        <v>0</v>
      </c>
      <c r="F1885" s="137" t="n">
        <v>54072.08528877074</v>
      </c>
      <c r="G1885" s="137" t="n">
        <v>64000</v>
      </c>
      <c r="H1885" s="137" t="n">
        <v>54072.08528877074</v>
      </c>
      <c r="I1885" s="137" t="n">
        <v>0</v>
      </c>
      <c r="J1885" s="138" t="n">
        <v>0</v>
      </c>
      <c r="K1885" s="138" t="n">
        <v>0</v>
      </c>
      <c r="L1885" s="138" t="n">
        <v>10791.2116426405</v>
      </c>
      <c r="M1885" s="138" t="n">
        <v>9927.914711229263</v>
      </c>
      <c r="N1885" s="138" t="n">
        <v>0</v>
      </c>
      <c r="O1885" s="138" t="n">
        <v>0</v>
      </c>
      <c r="P1885" s="137" t="n">
        <v>34686.03553932659</v>
      </c>
      <c r="Q1885" s="139" t="n"/>
      <c r="R1885" s="16" t="n"/>
    </row>
    <row r="1886">
      <c r="B1886" s="9" t="n">
        <v>1821</v>
      </c>
      <c r="C1886" s="136" t="n">
        <v>43907.83333333334</v>
      </c>
      <c r="D1886" s="40" t="n">
        <v>720.695176669155</v>
      </c>
      <c r="E1886" s="40" t="n">
        <v>0</v>
      </c>
      <c r="F1886" s="137" t="n">
        <v>720.695176669155</v>
      </c>
      <c r="G1886" s="137" t="n">
        <v>64000</v>
      </c>
      <c r="H1886" s="137" t="n">
        <v>720.695176669155</v>
      </c>
      <c r="I1886" s="137" t="n">
        <v>0</v>
      </c>
      <c r="J1886" s="138" t="n">
        <v>0</v>
      </c>
      <c r="K1886" s="138" t="n">
        <v>0</v>
      </c>
      <c r="L1886" s="138" t="n">
        <v>24715.89520759081</v>
      </c>
      <c r="M1886" s="138" t="n">
        <v>22738.62359098355</v>
      </c>
      <c r="N1886" s="138" t="n">
        <v>40540.6812323473</v>
      </c>
      <c r="O1886" s="138" t="n">
        <v>0</v>
      </c>
      <c r="P1886" s="137" t="n">
        <v>9970.14033173578</v>
      </c>
      <c r="Q1886" s="139" t="n"/>
      <c r="R1886" s="16" t="n"/>
    </row>
    <row r="1887">
      <c r="B1887" s="9" t="n">
        <v>1822</v>
      </c>
      <c r="C1887" s="136" t="n">
        <v>43907.875</v>
      </c>
      <c r="D1887" s="40" t="n">
        <v>1298.436576818897</v>
      </c>
      <c r="E1887" s="40" t="n">
        <v>0</v>
      </c>
      <c r="F1887" s="137" t="n">
        <v>1298.436576818897</v>
      </c>
      <c r="G1887" s="137" t="n">
        <v>64000</v>
      </c>
      <c r="H1887" s="137" t="n">
        <v>1298.436576818897</v>
      </c>
      <c r="I1887" s="137" t="n">
        <v>0</v>
      </c>
      <c r="J1887" s="138" t="n">
        <v>0</v>
      </c>
      <c r="K1887" s="138" t="n">
        <v>0</v>
      </c>
      <c r="L1887" s="138" t="n">
        <v>3148.553254440714</v>
      </c>
      <c r="M1887" s="138" t="n">
        <v>2896.668994085457</v>
      </c>
      <c r="N1887" s="138" t="n">
        <v>59804.89442909565</v>
      </c>
      <c r="O1887" s="138" t="n">
        <v>0</v>
      </c>
      <c r="P1887" s="137" t="n">
        <v>6821.587077295066</v>
      </c>
      <c r="Q1887" s="139" t="n"/>
      <c r="R1887" s="16" t="n"/>
    </row>
    <row r="1888">
      <c r="B1888" s="9" t="n">
        <v>1823</v>
      </c>
      <c r="C1888" s="136" t="n">
        <v>43907.91666666666</v>
      </c>
      <c r="D1888" s="40" t="n">
        <v>1576.683310691364</v>
      </c>
      <c r="E1888" s="40" t="n">
        <v>0</v>
      </c>
      <c r="F1888" s="137" t="n">
        <v>1576.683310691364</v>
      </c>
      <c r="G1888" s="137" t="n">
        <v>64000</v>
      </c>
      <c r="H1888" s="137" t="n">
        <v>1576.683310691364</v>
      </c>
      <c r="I1888" s="137" t="n">
        <v>0</v>
      </c>
      <c r="J1888" s="138" t="n">
        <v>0</v>
      </c>
      <c r="K1888" s="138" t="n">
        <v>0</v>
      </c>
      <c r="L1888" s="138" t="n">
        <v>0</v>
      </c>
      <c r="M1888" s="138" t="n">
        <v>0</v>
      </c>
      <c r="N1888" s="138" t="n">
        <v>62423.31668930864</v>
      </c>
      <c r="O1888" s="138" t="n">
        <v>0</v>
      </c>
      <c r="P1888" s="137" t="n">
        <v>6821.587077295066</v>
      </c>
      <c r="Q1888" s="139" t="n"/>
      <c r="R1888" s="16" t="n"/>
    </row>
    <row r="1889">
      <c r="B1889" s="9" t="n">
        <v>1824</v>
      </c>
      <c r="C1889" s="136" t="n">
        <v>43907.95833333334</v>
      </c>
      <c r="D1889" s="40" t="n">
        <v>3804.536250523231</v>
      </c>
      <c r="E1889" s="40" t="n">
        <v>0</v>
      </c>
      <c r="F1889" s="137" t="n">
        <v>3804.536250523231</v>
      </c>
      <c r="G1889" s="137" t="n">
        <v>64000</v>
      </c>
      <c r="H1889" s="137" t="n">
        <v>3804.536250523231</v>
      </c>
      <c r="I1889" s="137" t="n">
        <v>0</v>
      </c>
      <c r="J1889" s="138" t="n">
        <v>0</v>
      </c>
      <c r="K1889" s="138" t="n">
        <v>0</v>
      </c>
      <c r="L1889" s="138" t="n">
        <v>0</v>
      </c>
      <c r="M1889" s="138" t="n">
        <v>0</v>
      </c>
      <c r="N1889" s="138" t="n">
        <v>60195.46374947677</v>
      </c>
      <c r="O1889" s="138" t="n">
        <v>0</v>
      </c>
      <c r="P1889" s="137" t="n">
        <v>6821.587077295066</v>
      </c>
      <c r="Q1889" s="139" t="n"/>
      <c r="R1889" s="16" t="n"/>
    </row>
    <row r="1890">
      <c r="B1890" s="9" t="n">
        <v>1825</v>
      </c>
      <c r="C1890" s="136" t="n">
        <v>43908</v>
      </c>
      <c r="D1890" s="40" t="n">
        <v>68535.42278734052</v>
      </c>
      <c r="E1890" s="40" t="n">
        <v>0</v>
      </c>
      <c r="F1890" s="137" t="n">
        <v>68535.42278734052</v>
      </c>
      <c r="G1890" s="137" t="n">
        <v>64000</v>
      </c>
      <c r="H1890" s="137" t="n">
        <v>68535.42278734052</v>
      </c>
      <c r="I1890" s="137" t="n">
        <v>4535.422787340518</v>
      </c>
      <c r="J1890" s="138" t="n">
        <v>4217.943192226682</v>
      </c>
      <c r="K1890" s="138" t="n">
        <v>0</v>
      </c>
      <c r="L1890" s="138" t="n">
        <v>0</v>
      </c>
      <c r="M1890" s="138" t="n">
        <v>0</v>
      </c>
      <c r="N1890" s="138" t="n">
        <v>0</v>
      </c>
      <c r="O1890" s="138" t="n">
        <v>0</v>
      </c>
      <c r="P1890" s="137" t="n">
        <v>11039.53026952175</v>
      </c>
      <c r="Q1890" s="139" t="n"/>
      <c r="R1890" s="16" t="n"/>
    </row>
    <row r="1891">
      <c r="B1891" s="9" t="n">
        <v>1826</v>
      </c>
      <c r="C1891" s="136" t="n">
        <v>43908.04166666666</v>
      </c>
      <c r="D1891" s="40" t="n">
        <v>105091.9845866578</v>
      </c>
      <c r="E1891" s="40" t="n">
        <v>0</v>
      </c>
      <c r="F1891" s="137" t="n">
        <v>105091.9845866578</v>
      </c>
      <c r="G1891" s="137" t="n">
        <v>64000</v>
      </c>
      <c r="H1891" s="137" t="n">
        <v>86738.62359098355</v>
      </c>
      <c r="I1891" s="137" t="n">
        <v>22738.62359098355</v>
      </c>
      <c r="J1891" s="138" t="n">
        <v>21146.9199396147</v>
      </c>
      <c r="K1891" s="138" t="n">
        <v>18353.36099567428</v>
      </c>
      <c r="L1891" s="138" t="n">
        <v>0</v>
      </c>
      <c r="M1891" s="138" t="n">
        <v>0</v>
      </c>
      <c r="N1891" s="138" t="n">
        <v>0</v>
      </c>
      <c r="O1891" s="138" t="n">
        <v>0</v>
      </c>
      <c r="P1891" s="137" t="n">
        <v>32186.45020913645</v>
      </c>
      <c r="Q1891" s="139" t="n"/>
      <c r="R1891" s="16" t="n"/>
    </row>
    <row r="1892">
      <c r="B1892" s="9" t="n">
        <v>1827</v>
      </c>
      <c r="C1892" s="136" t="n">
        <v>43908.08333333334</v>
      </c>
      <c r="D1892" s="40" t="n">
        <v>90589.04209843553</v>
      </c>
      <c r="E1892" s="40" t="n">
        <v>0</v>
      </c>
      <c r="F1892" s="137" t="n">
        <v>90589.04209843553</v>
      </c>
      <c r="G1892" s="137" t="n">
        <v>64000</v>
      </c>
      <c r="H1892" s="137" t="n">
        <v>78291.17954067812</v>
      </c>
      <c r="I1892" s="137" t="n">
        <v>14291.17954067812</v>
      </c>
      <c r="J1892" s="138" t="n">
        <v>13290.79697283065</v>
      </c>
      <c r="K1892" s="138" t="n">
        <v>12297.86255775741</v>
      </c>
      <c r="L1892" s="138" t="n">
        <v>0</v>
      </c>
      <c r="M1892" s="138" t="n">
        <v>0</v>
      </c>
      <c r="N1892" s="138" t="n">
        <v>0</v>
      </c>
      <c r="O1892" s="138" t="n">
        <v>0</v>
      </c>
      <c r="P1892" s="137" t="n">
        <v>45477.2471819671</v>
      </c>
      <c r="Q1892" s="139" t="n"/>
      <c r="R1892" s="16" t="n"/>
    </row>
    <row r="1893">
      <c r="B1893" s="9" t="n">
        <v>1828</v>
      </c>
      <c r="C1893" s="136" t="n">
        <v>43908.125</v>
      </c>
      <c r="D1893" s="40" t="n">
        <v>103331.4416159738</v>
      </c>
      <c r="E1893" s="40" t="n">
        <v>0</v>
      </c>
      <c r="F1893" s="137" t="n">
        <v>103331.4416159738</v>
      </c>
      <c r="G1893" s="137" t="n">
        <v>64000</v>
      </c>
      <c r="H1893" s="137" t="n">
        <v>64000</v>
      </c>
      <c r="I1893" s="137" t="n">
        <v>0</v>
      </c>
      <c r="J1893" s="138" t="n">
        <v>0</v>
      </c>
      <c r="K1893" s="138" t="n">
        <v>39331.44161597383</v>
      </c>
      <c r="L1893" s="138" t="n">
        <v>0</v>
      </c>
      <c r="M1893" s="138" t="n">
        <v>0</v>
      </c>
      <c r="N1893" s="138" t="n">
        <v>0</v>
      </c>
      <c r="O1893" s="138" t="n">
        <v>0</v>
      </c>
      <c r="P1893" s="137" t="n">
        <v>45477.2471819671</v>
      </c>
      <c r="Q1893" s="139" t="n"/>
      <c r="R1893" s="16" t="n"/>
    </row>
    <row r="1894">
      <c r="B1894" s="9" t="n">
        <v>1829</v>
      </c>
      <c r="C1894" s="136" t="n">
        <v>43908.16666666666</v>
      </c>
      <c r="D1894" s="40" t="n">
        <v>111779.012456342</v>
      </c>
      <c r="E1894" s="40" t="n">
        <v>0</v>
      </c>
      <c r="F1894" s="137" t="n">
        <v>111779.012456342</v>
      </c>
      <c r="G1894" s="137" t="n">
        <v>64000</v>
      </c>
      <c r="H1894" s="137" t="n">
        <v>111779.012456342</v>
      </c>
      <c r="I1894" s="137" t="n">
        <v>0</v>
      </c>
      <c r="J1894" s="138" t="n">
        <v>0</v>
      </c>
      <c r="K1894" s="138" t="n">
        <v>0</v>
      </c>
      <c r="L1894" s="138" t="n">
        <v>0</v>
      </c>
      <c r="M1894" s="138" t="n">
        <v>0</v>
      </c>
      <c r="N1894" s="138" t="n">
        <v>0</v>
      </c>
      <c r="O1894" s="138" t="n">
        <v>47779.01245634195</v>
      </c>
      <c r="P1894" s="137" t="n">
        <v>45477.2471819671</v>
      </c>
      <c r="Q1894" s="139" t="n"/>
      <c r="R1894" s="16" t="n"/>
    </row>
    <row r="1895">
      <c r="B1895" s="9" t="n">
        <v>1830</v>
      </c>
      <c r="C1895" s="136" t="n">
        <v>43908.20833333334</v>
      </c>
      <c r="D1895" s="40" t="n">
        <v>107960.3109175488</v>
      </c>
      <c r="E1895" s="40" t="n">
        <v>0</v>
      </c>
      <c r="F1895" s="137" t="n">
        <v>107960.3109175488</v>
      </c>
      <c r="G1895" s="137" t="n">
        <v>64000</v>
      </c>
      <c r="H1895" s="137" t="n">
        <v>64000</v>
      </c>
      <c r="I1895" s="137" t="n">
        <v>0</v>
      </c>
      <c r="J1895" s="138" t="n">
        <v>0</v>
      </c>
      <c r="K1895" s="138" t="n">
        <v>43960.31091754884</v>
      </c>
      <c r="L1895" s="138" t="n">
        <v>0</v>
      </c>
      <c r="M1895" s="138" t="n">
        <v>0</v>
      </c>
      <c r="N1895" s="138" t="n">
        <v>0</v>
      </c>
      <c r="O1895" s="138" t="n">
        <v>0</v>
      </c>
      <c r="P1895" s="137" t="n">
        <v>45477.2471819671</v>
      </c>
      <c r="Q1895" s="139" t="n"/>
      <c r="R1895" s="16" t="n"/>
    </row>
    <row r="1896">
      <c r="B1896" s="9" t="n">
        <v>1831</v>
      </c>
      <c r="C1896" s="136" t="n">
        <v>43908.25</v>
      </c>
      <c r="D1896" s="40" t="n">
        <v>105437.8777992068</v>
      </c>
      <c r="E1896" s="40" t="n">
        <v>0</v>
      </c>
      <c r="F1896" s="137" t="n">
        <v>105437.8777992068</v>
      </c>
      <c r="G1896" s="137" t="n">
        <v>64000</v>
      </c>
      <c r="H1896" s="137" t="n">
        <v>105437.8777992068</v>
      </c>
      <c r="I1896" s="137" t="n">
        <v>0</v>
      </c>
      <c r="J1896" s="138" t="n">
        <v>0</v>
      </c>
      <c r="K1896" s="138" t="n">
        <v>0</v>
      </c>
      <c r="L1896" s="138" t="n">
        <v>0</v>
      </c>
      <c r="M1896" s="138" t="n">
        <v>0</v>
      </c>
      <c r="N1896" s="138" t="n">
        <v>0</v>
      </c>
      <c r="O1896" s="138" t="n">
        <v>41437.87779920681</v>
      </c>
      <c r="P1896" s="137" t="n">
        <v>45477.2471819671</v>
      </c>
      <c r="Q1896" s="139" t="n"/>
      <c r="R1896" s="16" t="n"/>
    </row>
    <row r="1897">
      <c r="B1897" s="9" t="n">
        <v>1832</v>
      </c>
      <c r="C1897" s="136" t="n">
        <v>43908.29166666666</v>
      </c>
      <c r="D1897" s="40" t="n">
        <v>136987.5883701561</v>
      </c>
      <c r="E1897" s="40" t="n">
        <v>439.7872809087092</v>
      </c>
      <c r="F1897" s="137" t="n">
        <v>137427.3756510648</v>
      </c>
      <c r="G1897" s="137" t="n">
        <v>64000</v>
      </c>
      <c r="H1897" s="137" t="n">
        <v>137427.3756510648</v>
      </c>
      <c r="I1897" s="137" t="n">
        <v>0</v>
      </c>
      <c r="J1897" s="138" t="n">
        <v>0</v>
      </c>
      <c r="K1897" s="138" t="n">
        <v>0</v>
      </c>
      <c r="L1897" s="138" t="n">
        <v>0</v>
      </c>
      <c r="M1897" s="138" t="n">
        <v>0</v>
      </c>
      <c r="N1897" s="138" t="n">
        <v>0</v>
      </c>
      <c r="O1897" s="138" t="n">
        <v>73427.37565106477</v>
      </c>
      <c r="P1897" s="137" t="n">
        <v>45477.2471819671</v>
      </c>
      <c r="Q1897" s="139" t="n"/>
      <c r="R1897" s="16" t="n"/>
    </row>
    <row r="1898">
      <c r="B1898" s="9" t="n">
        <v>1833</v>
      </c>
      <c r="C1898" s="136" t="n">
        <v>43908.33333333334</v>
      </c>
      <c r="D1898" s="40" t="n">
        <v>83361.56511812843</v>
      </c>
      <c r="E1898" s="40" t="n">
        <v>19973.62335845836</v>
      </c>
      <c r="F1898" s="137" t="n">
        <v>103335.1884765868</v>
      </c>
      <c r="G1898" s="137" t="n">
        <v>64000</v>
      </c>
      <c r="H1898" s="137" t="n">
        <v>64000</v>
      </c>
      <c r="I1898" s="137" t="n">
        <v>0</v>
      </c>
      <c r="J1898" s="138" t="n">
        <v>0</v>
      </c>
      <c r="K1898" s="138" t="n">
        <v>39335.18847658679</v>
      </c>
      <c r="L1898" s="138" t="n">
        <v>0</v>
      </c>
      <c r="M1898" s="138" t="n">
        <v>0</v>
      </c>
      <c r="N1898" s="138" t="n">
        <v>0</v>
      </c>
      <c r="O1898" s="138" t="n">
        <v>0</v>
      </c>
      <c r="P1898" s="137" t="n">
        <v>45477.2471819671</v>
      </c>
      <c r="Q1898" s="139" t="n"/>
      <c r="R1898" s="16" t="n"/>
    </row>
    <row r="1899">
      <c r="B1899" s="9" t="n">
        <v>1834</v>
      </c>
      <c r="C1899" s="136" t="n">
        <v>43908.375</v>
      </c>
      <c r="D1899" s="40" t="n">
        <v>61356.94614094656</v>
      </c>
      <c r="E1899" s="40" t="n">
        <v>40557.76848797237</v>
      </c>
      <c r="F1899" s="137" t="n">
        <v>101914.7146289189</v>
      </c>
      <c r="G1899" s="137" t="n">
        <v>64000</v>
      </c>
      <c r="H1899" s="137" t="n">
        <v>64000</v>
      </c>
      <c r="I1899" s="137" t="n">
        <v>0</v>
      </c>
      <c r="J1899" s="138" t="n">
        <v>0</v>
      </c>
      <c r="K1899" s="138" t="n">
        <v>37914.71462891894</v>
      </c>
      <c r="L1899" s="138" t="n">
        <v>0</v>
      </c>
      <c r="M1899" s="138" t="n">
        <v>0</v>
      </c>
      <c r="N1899" s="138" t="n">
        <v>0</v>
      </c>
      <c r="O1899" s="138" t="n">
        <v>0</v>
      </c>
      <c r="P1899" s="137" t="n">
        <v>45477.2471819671</v>
      </c>
      <c r="Q1899" s="139" t="n"/>
      <c r="R1899" s="16" t="n"/>
    </row>
    <row r="1900">
      <c r="B1900" s="9" t="n">
        <v>1835</v>
      </c>
      <c r="C1900" s="136" t="n">
        <v>43908.41666666666</v>
      </c>
      <c r="D1900" s="40" t="n">
        <v>60306.69119636613</v>
      </c>
      <c r="E1900" s="40" t="n">
        <v>57490.147003579</v>
      </c>
      <c r="F1900" s="137" t="n">
        <v>117796.8381999451</v>
      </c>
      <c r="G1900" s="137" t="n">
        <v>64000</v>
      </c>
      <c r="H1900" s="137" t="n">
        <v>64000</v>
      </c>
      <c r="I1900" s="137" t="n">
        <v>0</v>
      </c>
      <c r="J1900" s="138" t="n">
        <v>0</v>
      </c>
      <c r="K1900" s="138" t="n">
        <v>53796.83819994514</v>
      </c>
      <c r="L1900" s="138" t="n">
        <v>0</v>
      </c>
      <c r="M1900" s="138" t="n">
        <v>0</v>
      </c>
      <c r="N1900" s="138" t="n">
        <v>0</v>
      </c>
      <c r="O1900" s="138" t="n">
        <v>0</v>
      </c>
      <c r="P1900" s="137" t="n">
        <v>45477.2471819671</v>
      </c>
      <c r="Q1900" s="139" t="n"/>
      <c r="R1900" s="16" t="n"/>
    </row>
    <row r="1901">
      <c r="B1901" s="9" t="n">
        <v>1836</v>
      </c>
      <c r="C1901" s="136" t="n">
        <v>43908.45833333334</v>
      </c>
      <c r="D1901" s="40" t="n">
        <v>47133.55128041746</v>
      </c>
      <c r="E1901" s="40" t="n">
        <v>69598.69817535048</v>
      </c>
      <c r="F1901" s="137" t="n">
        <v>116732.2494557679</v>
      </c>
      <c r="G1901" s="137" t="n">
        <v>64000</v>
      </c>
      <c r="H1901" s="137" t="n">
        <v>64000</v>
      </c>
      <c r="I1901" s="137" t="n">
        <v>0</v>
      </c>
      <c r="J1901" s="138" t="n">
        <v>0</v>
      </c>
      <c r="K1901" s="138" t="n">
        <v>52732.24945576795</v>
      </c>
      <c r="L1901" s="138" t="n">
        <v>0</v>
      </c>
      <c r="M1901" s="138" t="n">
        <v>0</v>
      </c>
      <c r="N1901" s="138" t="n">
        <v>0</v>
      </c>
      <c r="O1901" s="138" t="n">
        <v>0</v>
      </c>
      <c r="P1901" s="137" t="n">
        <v>45477.2471819671</v>
      </c>
      <c r="Q1901" s="139" t="n"/>
      <c r="R1901" s="16" t="n"/>
    </row>
    <row r="1902">
      <c r="B1902" s="9" t="n">
        <v>1837</v>
      </c>
      <c r="C1902" s="136" t="n">
        <v>43908.5</v>
      </c>
      <c r="D1902" s="40" t="n">
        <v>33870.50514708245</v>
      </c>
      <c r="E1902" s="40" t="n">
        <v>75786.20701037544</v>
      </c>
      <c r="F1902" s="137" t="n">
        <v>109656.7121574579</v>
      </c>
      <c r="G1902" s="137" t="n">
        <v>64000</v>
      </c>
      <c r="H1902" s="137" t="n">
        <v>64000</v>
      </c>
      <c r="I1902" s="137" t="n">
        <v>0</v>
      </c>
      <c r="J1902" s="138" t="n">
        <v>0</v>
      </c>
      <c r="K1902" s="138" t="n">
        <v>45656.71215745789</v>
      </c>
      <c r="L1902" s="138" t="n">
        <v>0</v>
      </c>
      <c r="M1902" s="138" t="n">
        <v>0</v>
      </c>
      <c r="N1902" s="138" t="n">
        <v>0</v>
      </c>
      <c r="O1902" s="138" t="n">
        <v>0</v>
      </c>
      <c r="P1902" s="137" t="n">
        <v>45477.2471819671</v>
      </c>
      <c r="Q1902" s="139" t="n"/>
      <c r="R1902" s="16" t="n"/>
    </row>
    <row r="1903">
      <c r="B1903" s="9" t="n">
        <v>1838</v>
      </c>
      <c r="C1903" s="136" t="n">
        <v>43908.54166666666</v>
      </c>
      <c r="D1903" s="40" t="n">
        <v>32078.16254967019</v>
      </c>
      <c r="E1903" s="40" t="n">
        <v>76127.12738317289</v>
      </c>
      <c r="F1903" s="137" t="n">
        <v>108205.2899328431</v>
      </c>
      <c r="G1903" s="137" t="n">
        <v>64000</v>
      </c>
      <c r="H1903" s="137" t="n">
        <v>64000</v>
      </c>
      <c r="I1903" s="137" t="n">
        <v>0</v>
      </c>
      <c r="J1903" s="138" t="n">
        <v>0</v>
      </c>
      <c r="K1903" s="138" t="n">
        <v>44205.28993284308</v>
      </c>
      <c r="L1903" s="138" t="n">
        <v>0</v>
      </c>
      <c r="M1903" s="138" t="n">
        <v>0</v>
      </c>
      <c r="N1903" s="138" t="n">
        <v>0</v>
      </c>
      <c r="O1903" s="138" t="n">
        <v>0</v>
      </c>
      <c r="P1903" s="137" t="n">
        <v>45477.2471819671</v>
      </c>
      <c r="Q1903" s="139" t="n"/>
      <c r="R1903" s="16" t="n"/>
    </row>
    <row r="1904">
      <c r="B1904" s="9" t="n">
        <v>1839</v>
      </c>
      <c r="C1904" s="136" t="n">
        <v>43908.58333333334</v>
      </c>
      <c r="D1904" s="40" t="n">
        <v>25063.59852468475</v>
      </c>
      <c r="E1904" s="40" t="n">
        <v>71283.7069144643</v>
      </c>
      <c r="F1904" s="137" t="n">
        <v>96347.30543914906</v>
      </c>
      <c r="G1904" s="137" t="n">
        <v>64000</v>
      </c>
      <c r="H1904" s="137" t="n">
        <v>64000</v>
      </c>
      <c r="I1904" s="137" t="n">
        <v>0</v>
      </c>
      <c r="J1904" s="138" t="n">
        <v>0</v>
      </c>
      <c r="K1904" s="138" t="n">
        <v>32347.30543914906</v>
      </c>
      <c r="L1904" s="138" t="n">
        <v>0</v>
      </c>
      <c r="M1904" s="138" t="n">
        <v>0</v>
      </c>
      <c r="N1904" s="138" t="n">
        <v>0</v>
      </c>
      <c r="O1904" s="138" t="n">
        <v>0</v>
      </c>
      <c r="P1904" s="137" t="n">
        <v>45477.2471819671</v>
      </c>
      <c r="Q1904" s="139" t="n"/>
      <c r="R1904" s="16" t="n"/>
    </row>
    <row r="1905">
      <c r="B1905" s="9" t="n">
        <v>1840</v>
      </c>
      <c r="C1905" s="136" t="n">
        <v>43908.625</v>
      </c>
      <c r="D1905" s="40" t="n">
        <v>12206.86489468247</v>
      </c>
      <c r="E1905" s="40" t="n">
        <v>61835.90210050282</v>
      </c>
      <c r="F1905" s="137" t="n">
        <v>74042.76699518529</v>
      </c>
      <c r="G1905" s="137" t="n">
        <v>64000</v>
      </c>
      <c r="H1905" s="137" t="n">
        <v>64000</v>
      </c>
      <c r="I1905" s="137" t="n">
        <v>0</v>
      </c>
      <c r="J1905" s="138" t="n">
        <v>0</v>
      </c>
      <c r="K1905" s="138" t="n">
        <v>10042.76699518529</v>
      </c>
      <c r="L1905" s="138" t="n">
        <v>0</v>
      </c>
      <c r="M1905" s="138" t="n">
        <v>0</v>
      </c>
      <c r="N1905" s="138" t="n">
        <v>0</v>
      </c>
      <c r="O1905" s="138" t="n">
        <v>0</v>
      </c>
      <c r="P1905" s="137" t="n">
        <v>45477.2471819671</v>
      </c>
      <c r="Q1905" s="139" t="n"/>
      <c r="R1905" s="16" t="n"/>
    </row>
    <row r="1906">
      <c r="B1906" s="9" t="n">
        <v>1841</v>
      </c>
      <c r="C1906" s="136" t="n">
        <v>43908.66666666666</v>
      </c>
      <c r="D1906" s="40" t="n">
        <v>14717.15633736463</v>
      </c>
      <c r="E1906" s="40" t="n">
        <v>46749.19594797202</v>
      </c>
      <c r="F1906" s="137" t="n">
        <v>61466.35228533665</v>
      </c>
      <c r="G1906" s="137" t="n">
        <v>64000</v>
      </c>
      <c r="H1906" s="137" t="n">
        <v>61466.35228533665</v>
      </c>
      <c r="I1906" s="137" t="n">
        <v>0</v>
      </c>
      <c r="J1906" s="138" t="n">
        <v>0</v>
      </c>
      <c r="K1906" s="138" t="n">
        <v>0</v>
      </c>
      <c r="L1906" s="138" t="n">
        <v>2753.964907242769</v>
      </c>
      <c r="M1906" s="138" t="n">
        <v>2533.647714663347</v>
      </c>
      <c r="N1906" s="138" t="n">
        <v>4.547473508864641e-13</v>
      </c>
      <c r="O1906" s="138" t="n">
        <v>0</v>
      </c>
      <c r="P1906" s="137" t="n">
        <v>42723.28227472433</v>
      </c>
      <c r="Q1906" s="139" t="n"/>
      <c r="R1906" s="16" t="n"/>
    </row>
    <row r="1907">
      <c r="B1907" s="9" t="n">
        <v>1842</v>
      </c>
      <c r="C1907" s="136" t="n">
        <v>43908.70833333334</v>
      </c>
      <c r="D1907" s="40" t="n">
        <v>5412.296469153597</v>
      </c>
      <c r="E1907" s="40" t="n">
        <v>26877.06497635797</v>
      </c>
      <c r="F1907" s="137" t="n">
        <v>32289.36144551156</v>
      </c>
      <c r="G1907" s="137" t="n">
        <v>64000</v>
      </c>
      <c r="H1907" s="137" t="n">
        <v>32289.36144551156</v>
      </c>
      <c r="I1907" s="137" t="n">
        <v>0</v>
      </c>
      <c r="J1907" s="138" t="n">
        <v>0</v>
      </c>
      <c r="K1907" s="138" t="n">
        <v>0</v>
      </c>
      <c r="L1907" s="138" t="n">
        <v>24715.89520759081</v>
      </c>
      <c r="M1907" s="138" t="n">
        <v>22738.62359098355</v>
      </c>
      <c r="N1907" s="138" t="n">
        <v>8972.014963504887</v>
      </c>
      <c r="O1907" s="138" t="n">
        <v>0</v>
      </c>
      <c r="P1907" s="137" t="n">
        <v>18007.38706713351</v>
      </c>
      <c r="Q1907" s="139" t="n"/>
      <c r="R1907" s="16" t="n"/>
    </row>
    <row r="1908">
      <c r="B1908" s="9" t="n">
        <v>1843</v>
      </c>
      <c r="C1908" s="136" t="n">
        <v>43908.75</v>
      </c>
      <c r="D1908" s="40" t="n">
        <v>4989.072346151735</v>
      </c>
      <c r="E1908" s="40" t="n">
        <v>6651.082169530001</v>
      </c>
      <c r="F1908" s="137" t="n">
        <v>11640.15451568174</v>
      </c>
      <c r="G1908" s="137" t="n">
        <v>64000</v>
      </c>
      <c r="H1908" s="137" t="n">
        <v>11640.15451568174</v>
      </c>
      <c r="I1908" s="137" t="n">
        <v>0</v>
      </c>
      <c r="J1908" s="138" t="n">
        <v>0</v>
      </c>
      <c r="K1908" s="138" t="n">
        <v>0</v>
      </c>
      <c r="L1908" s="138" t="n">
        <v>11185.79998983845</v>
      </c>
      <c r="M1908" s="138" t="n">
        <v>10290.93599065137</v>
      </c>
      <c r="N1908" s="138" t="n">
        <v>42068.90949366689</v>
      </c>
      <c r="O1908" s="138" t="n">
        <v>0</v>
      </c>
      <c r="P1908" s="137" t="n">
        <v>6821.587077295066</v>
      </c>
      <c r="Q1908" s="139" t="n"/>
      <c r="R1908" s="16" t="n"/>
    </row>
    <row r="1909">
      <c r="B1909" s="9" t="n">
        <v>1844</v>
      </c>
      <c r="C1909" s="136" t="n">
        <v>43908.79166666666</v>
      </c>
      <c r="D1909" s="40" t="n">
        <v>7964.939232887507</v>
      </c>
      <c r="E1909" s="40" t="n">
        <v>0</v>
      </c>
      <c r="F1909" s="137" t="n">
        <v>7964.939232887507</v>
      </c>
      <c r="G1909" s="137" t="n">
        <v>64000</v>
      </c>
      <c r="H1909" s="137" t="n">
        <v>7964.939232887507</v>
      </c>
      <c r="I1909" s="137" t="n">
        <v>0</v>
      </c>
      <c r="J1909" s="138" t="n">
        <v>0</v>
      </c>
      <c r="K1909" s="138" t="n">
        <v>0</v>
      </c>
      <c r="L1909" s="138" t="n">
        <v>0</v>
      </c>
      <c r="M1909" s="138" t="n">
        <v>0</v>
      </c>
      <c r="N1909" s="138" t="n">
        <v>56035.06076711249</v>
      </c>
      <c r="O1909" s="138" t="n">
        <v>0</v>
      </c>
      <c r="P1909" s="137" t="n">
        <v>6821.587077295066</v>
      </c>
      <c r="Q1909" s="139" t="n"/>
      <c r="R1909" s="16" t="n"/>
    </row>
    <row r="1910">
      <c r="B1910" s="9" t="n">
        <v>1845</v>
      </c>
      <c r="C1910" s="136" t="n">
        <v>43908.83333333334</v>
      </c>
      <c r="D1910" s="40" t="n">
        <v>16864.35386031294</v>
      </c>
      <c r="E1910" s="40" t="n">
        <v>0</v>
      </c>
      <c r="F1910" s="137" t="n">
        <v>16864.35386031294</v>
      </c>
      <c r="G1910" s="137" t="n">
        <v>64000</v>
      </c>
      <c r="H1910" s="137" t="n">
        <v>16864.35386031294</v>
      </c>
      <c r="I1910" s="137" t="n">
        <v>0</v>
      </c>
      <c r="J1910" s="138" t="n">
        <v>0</v>
      </c>
      <c r="K1910" s="138" t="n">
        <v>0</v>
      </c>
      <c r="L1910" s="138" t="n">
        <v>0</v>
      </c>
      <c r="M1910" s="138" t="n">
        <v>0</v>
      </c>
      <c r="N1910" s="138" t="n">
        <v>47135.64613968706</v>
      </c>
      <c r="O1910" s="138" t="n">
        <v>0</v>
      </c>
      <c r="P1910" s="137" t="n">
        <v>6821.587077295066</v>
      </c>
      <c r="Q1910" s="139" t="n"/>
      <c r="R1910" s="16" t="n"/>
    </row>
    <row r="1911">
      <c r="B1911" s="9" t="n">
        <v>1846</v>
      </c>
      <c r="C1911" s="136" t="n">
        <v>43908.875</v>
      </c>
      <c r="D1911" s="40" t="n">
        <v>53819.5673437966</v>
      </c>
      <c r="E1911" s="40" t="n">
        <v>0</v>
      </c>
      <c r="F1911" s="137" t="n">
        <v>53819.5673437966</v>
      </c>
      <c r="G1911" s="137" t="n">
        <v>64000</v>
      </c>
      <c r="H1911" s="137" t="n">
        <v>53819.5673437966</v>
      </c>
      <c r="I1911" s="137" t="n">
        <v>0</v>
      </c>
      <c r="J1911" s="138" t="n">
        <v>0</v>
      </c>
      <c r="K1911" s="138" t="n">
        <v>0</v>
      </c>
      <c r="L1911" s="138" t="n">
        <v>0</v>
      </c>
      <c r="M1911" s="138" t="n">
        <v>0</v>
      </c>
      <c r="N1911" s="138" t="n">
        <v>10180.4326562034</v>
      </c>
      <c r="O1911" s="138" t="n">
        <v>0</v>
      </c>
      <c r="P1911" s="137" t="n">
        <v>6821.587077295066</v>
      </c>
      <c r="Q1911" s="139" t="n"/>
      <c r="R1911" s="16" t="n"/>
    </row>
    <row r="1912">
      <c r="B1912" s="9" t="n">
        <v>1847</v>
      </c>
      <c r="C1912" s="136" t="n">
        <v>43908.91666666666</v>
      </c>
      <c r="D1912" s="40" t="n">
        <v>56547.10805453607</v>
      </c>
      <c r="E1912" s="40" t="n">
        <v>0</v>
      </c>
      <c r="F1912" s="137" t="n">
        <v>56547.10805453607</v>
      </c>
      <c r="G1912" s="137" t="n">
        <v>64000</v>
      </c>
      <c r="H1912" s="137" t="n">
        <v>56547.10805453607</v>
      </c>
      <c r="I1912" s="137" t="n">
        <v>0</v>
      </c>
      <c r="J1912" s="138" t="n">
        <v>0</v>
      </c>
      <c r="K1912" s="138" t="n">
        <v>0</v>
      </c>
      <c r="L1912" s="138" t="n">
        <v>0</v>
      </c>
      <c r="M1912" s="138" t="n">
        <v>0</v>
      </c>
      <c r="N1912" s="138" t="n">
        <v>7452.891945463933</v>
      </c>
      <c r="O1912" s="138" t="n">
        <v>0</v>
      </c>
      <c r="P1912" s="137" t="n">
        <v>6821.587077295066</v>
      </c>
      <c r="Q1912" s="139" t="n"/>
      <c r="R1912" s="16" t="n"/>
    </row>
    <row r="1913">
      <c r="B1913" s="9" t="n">
        <v>1848</v>
      </c>
      <c r="C1913" s="136" t="n">
        <v>43908.95833333334</v>
      </c>
      <c r="D1913" s="40" t="n">
        <v>700.7481380850508</v>
      </c>
      <c r="E1913" s="40" t="n">
        <v>0</v>
      </c>
      <c r="F1913" s="137" t="n">
        <v>700.7481380850508</v>
      </c>
      <c r="G1913" s="137" t="n">
        <v>64000</v>
      </c>
      <c r="H1913" s="137" t="n">
        <v>700.7481380850508</v>
      </c>
      <c r="I1913" s="137" t="n">
        <v>0</v>
      </c>
      <c r="J1913" s="138" t="n">
        <v>0</v>
      </c>
      <c r="K1913" s="138" t="n">
        <v>0</v>
      </c>
      <c r="L1913" s="138" t="n">
        <v>0</v>
      </c>
      <c r="M1913" s="138" t="n">
        <v>0</v>
      </c>
      <c r="N1913" s="138" t="n">
        <v>63299.25186191495</v>
      </c>
      <c r="O1913" s="138" t="n">
        <v>0</v>
      </c>
      <c r="P1913" s="137" t="n">
        <v>6821.587077295066</v>
      </c>
      <c r="Q1913" s="139" t="n"/>
      <c r="R1913" s="16" t="n"/>
    </row>
    <row r="1914">
      <c r="B1914" s="9" t="n">
        <v>1849</v>
      </c>
      <c r="C1914" s="136" t="n">
        <v>43909</v>
      </c>
      <c r="D1914" s="40" t="n">
        <v>9248.632346405111</v>
      </c>
      <c r="E1914" s="40" t="n">
        <v>0</v>
      </c>
      <c r="F1914" s="137" t="n">
        <v>9248.632346405111</v>
      </c>
      <c r="G1914" s="137" t="n">
        <v>64000</v>
      </c>
      <c r="H1914" s="137" t="n">
        <v>9248.632346405111</v>
      </c>
      <c r="I1914" s="137" t="n">
        <v>0</v>
      </c>
      <c r="J1914" s="138" t="n">
        <v>0</v>
      </c>
      <c r="K1914" s="138" t="n">
        <v>0</v>
      </c>
      <c r="L1914" s="138" t="n">
        <v>0</v>
      </c>
      <c r="M1914" s="138" t="n">
        <v>0</v>
      </c>
      <c r="N1914" s="138" t="n">
        <v>54751.36765359489</v>
      </c>
      <c r="O1914" s="138" t="n">
        <v>0</v>
      </c>
      <c r="P1914" s="137" t="n">
        <v>6821.587077295066</v>
      </c>
      <c r="Q1914" s="139" t="n"/>
      <c r="R1914" s="16" t="n"/>
    </row>
    <row r="1915">
      <c r="B1915" s="9" t="n">
        <v>1850</v>
      </c>
      <c r="C1915" s="136" t="n">
        <v>43909.04166666666</v>
      </c>
      <c r="D1915" s="40" t="n">
        <v>21253.56961136299</v>
      </c>
      <c r="E1915" s="40" t="n">
        <v>0</v>
      </c>
      <c r="F1915" s="137" t="n">
        <v>21253.56961136299</v>
      </c>
      <c r="G1915" s="137" t="n">
        <v>64000</v>
      </c>
      <c r="H1915" s="137" t="n">
        <v>21253.56961136299</v>
      </c>
      <c r="I1915" s="137" t="n">
        <v>0</v>
      </c>
      <c r="J1915" s="138" t="n">
        <v>0</v>
      </c>
      <c r="K1915" s="138" t="n">
        <v>0</v>
      </c>
      <c r="L1915" s="138" t="n">
        <v>0</v>
      </c>
      <c r="M1915" s="138" t="n">
        <v>0</v>
      </c>
      <c r="N1915" s="138" t="n">
        <v>42746.430388637</v>
      </c>
      <c r="O1915" s="138" t="n">
        <v>0</v>
      </c>
      <c r="P1915" s="137" t="n">
        <v>6821.587077295066</v>
      </c>
      <c r="Q1915" s="139" t="n"/>
      <c r="R1915" s="16" t="n"/>
    </row>
    <row r="1916">
      <c r="B1916" s="9" t="n">
        <v>1851</v>
      </c>
      <c r="C1916" s="136" t="n">
        <v>43909.08333333334</v>
      </c>
      <c r="D1916" s="40" t="n">
        <v>40348.08911163349</v>
      </c>
      <c r="E1916" s="40" t="n">
        <v>0</v>
      </c>
      <c r="F1916" s="137" t="n">
        <v>40348.08911163349</v>
      </c>
      <c r="G1916" s="137" t="n">
        <v>64000</v>
      </c>
      <c r="H1916" s="137" t="n">
        <v>40348.08911163349</v>
      </c>
      <c r="I1916" s="137" t="n">
        <v>0</v>
      </c>
      <c r="J1916" s="138" t="n">
        <v>0</v>
      </c>
      <c r="K1916" s="138" t="n">
        <v>0</v>
      </c>
      <c r="L1916" s="138" t="n">
        <v>0</v>
      </c>
      <c r="M1916" s="138" t="n">
        <v>0</v>
      </c>
      <c r="N1916" s="138" t="n">
        <v>23651.91088836651</v>
      </c>
      <c r="O1916" s="138" t="n">
        <v>0</v>
      </c>
      <c r="P1916" s="137" t="n">
        <v>6821.587077295066</v>
      </c>
      <c r="Q1916" s="139" t="n"/>
      <c r="R1916" s="16" t="n"/>
    </row>
    <row r="1917">
      <c r="B1917" s="9" t="n">
        <v>1852</v>
      </c>
      <c r="C1917" s="136" t="n">
        <v>43909.125</v>
      </c>
      <c r="D1917" s="40" t="n">
        <v>98021.0484961086</v>
      </c>
      <c r="E1917" s="40" t="n">
        <v>0</v>
      </c>
      <c r="F1917" s="137" t="n">
        <v>98021.0484961086</v>
      </c>
      <c r="G1917" s="137" t="n">
        <v>64000</v>
      </c>
      <c r="H1917" s="137" t="n">
        <v>86738.62359098355</v>
      </c>
      <c r="I1917" s="137" t="n">
        <v>22738.62359098355</v>
      </c>
      <c r="J1917" s="138" t="n">
        <v>21146.9199396147</v>
      </c>
      <c r="K1917" s="138" t="n">
        <v>11282.42490512506</v>
      </c>
      <c r="L1917" s="138" t="n">
        <v>0</v>
      </c>
      <c r="M1917" s="138" t="n">
        <v>0</v>
      </c>
      <c r="N1917" s="138" t="n">
        <v>0</v>
      </c>
      <c r="O1917" s="138" t="n">
        <v>0</v>
      </c>
      <c r="P1917" s="137" t="n">
        <v>27968.50701690977</v>
      </c>
      <c r="Q1917" s="139" t="n"/>
      <c r="R1917" s="16" t="n"/>
    </row>
    <row r="1918">
      <c r="B1918" s="9" t="n">
        <v>1853</v>
      </c>
      <c r="C1918" s="136" t="n">
        <v>43909.16666666666</v>
      </c>
      <c r="D1918" s="40" t="n">
        <v>130019.1338039266</v>
      </c>
      <c r="E1918" s="40" t="n">
        <v>0</v>
      </c>
      <c r="F1918" s="137" t="n">
        <v>130019.1338039266</v>
      </c>
      <c r="G1918" s="137" t="n">
        <v>64000</v>
      </c>
      <c r="H1918" s="137" t="n">
        <v>82826.60232801863</v>
      </c>
      <c r="I1918" s="137" t="n">
        <v>18826.60232801863</v>
      </c>
      <c r="J1918" s="138" t="n">
        <v>17508.74016505733</v>
      </c>
      <c r="K1918" s="138" t="n">
        <v>47192.53147590801</v>
      </c>
      <c r="L1918" s="138" t="n">
        <v>0</v>
      </c>
      <c r="M1918" s="138" t="n">
        <v>0</v>
      </c>
      <c r="N1918" s="138" t="n">
        <v>0</v>
      </c>
      <c r="O1918" s="138" t="n">
        <v>0</v>
      </c>
      <c r="P1918" s="137" t="n">
        <v>45477.2471819671</v>
      </c>
      <c r="Q1918" s="139" t="n"/>
      <c r="R1918" s="16" t="n"/>
    </row>
    <row r="1919">
      <c r="B1919" s="9" t="n">
        <v>1854</v>
      </c>
      <c r="C1919" s="136" t="n">
        <v>43909.20833333334</v>
      </c>
      <c r="D1919" s="40" t="n">
        <v>110462.7969973068</v>
      </c>
      <c r="E1919" s="40" t="n">
        <v>0</v>
      </c>
      <c r="F1919" s="137" t="n">
        <v>110462.7969973068</v>
      </c>
      <c r="G1919" s="137" t="n">
        <v>64000</v>
      </c>
      <c r="H1919" s="137" t="n">
        <v>64000</v>
      </c>
      <c r="I1919" s="137" t="n">
        <v>0</v>
      </c>
      <c r="J1919" s="138" t="n">
        <v>0</v>
      </c>
      <c r="K1919" s="138" t="n">
        <v>46462.79699730677</v>
      </c>
      <c r="L1919" s="138" t="n">
        <v>0</v>
      </c>
      <c r="M1919" s="138" t="n">
        <v>0</v>
      </c>
      <c r="N1919" s="138" t="n">
        <v>0</v>
      </c>
      <c r="O1919" s="138" t="n">
        <v>0</v>
      </c>
      <c r="P1919" s="137" t="n">
        <v>45477.2471819671</v>
      </c>
      <c r="Q1919" s="139" t="n"/>
      <c r="R1919" s="16" t="n"/>
    </row>
    <row r="1920">
      <c r="B1920" s="9" t="n">
        <v>1855</v>
      </c>
      <c r="C1920" s="136" t="n">
        <v>43909.25</v>
      </c>
      <c r="D1920" s="40" t="n">
        <v>84253.54464785676</v>
      </c>
      <c r="E1920" s="40" t="n">
        <v>0</v>
      </c>
      <c r="F1920" s="137" t="n">
        <v>84253.54464785676</v>
      </c>
      <c r="G1920" s="137" t="n">
        <v>64000</v>
      </c>
      <c r="H1920" s="137" t="n">
        <v>84253.54464785676</v>
      </c>
      <c r="I1920" s="137" t="n">
        <v>0</v>
      </c>
      <c r="J1920" s="138" t="n">
        <v>0</v>
      </c>
      <c r="K1920" s="138" t="n">
        <v>0</v>
      </c>
      <c r="L1920" s="138" t="n">
        <v>0</v>
      </c>
      <c r="M1920" s="138" t="n">
        <v>0</v>
      </c>
      <c r="N1920" s="138" t="n">
        <v>0</v>
      </c>
      <c r="O1920" s="138" t="n">
        <v>20253.54464785676</v>
      </c>
      <c r="P1920" s="137" t="n">
        <v>45477.2471819671</v>
      </c>
      <c r="Q1920" s="139" t="n"/>
      <c r="R1920" s="16" t="n"/>
    </row>
    <row r="1921">
      <c r="B1921" s="9" t="n">
        <v>1856</v>
      </c>
      <c r="C1921" s="136" t="n">
        <v>43909.29166666666</v>
      </c>
      <c r="D1921" s="40" t="n">
        <v>15830.57690412807</v>
      </c>
      <c r="E1921" s="40" t="n">
        <v>553.1139151765509</v>
      </c>
      <c r="F1921" s="137" t="n">
        <v>16383.69081930462</v>
      </c>
      <c r="G1921" s="137" t="n">
        <v>64000</v>
      </c>
      <c r="H1921" s="137" t="n">
        <v>16383.69081930462</v>
      </c>
      <c r="I1921" s="137" t="n">
        <v>0</v>
      </c>
      <c r="J1921" s="138" t="n">
        <v>0</v>
      </c>
      <c r="K1921" s="138" t="n">
        <v>0</v>
      </c>
      <c r="L1921" s="138" t="n">
        <v>24715.89520759081</v>
      </c>
      <c r="M1921" s="138" t="n">
        <v>22738.62359098355</v>
      </c>
      <c r="N1921" s="138" t="n">
        <v>24877.68558971183</v>
      </c>
      <c r="O1921" s="138" t="n">
        <v>0</v>
      </c>
      <c r="P1921" s="137" t="n">
        <v>20761.35197437628</v>
      </c>
      <c r="Q1921" s="139" t="n"/>
      <c r="R1921" s="16" t="n"/>
    </row>
    <row r="1922">
      <c r="B1922" s="9" t="n">
        <v>1857</v>
      </c>
      <c r="C1922" s="136" t="n">
        <v>43909.33333333334</v>
      </c>
      <c r="D1922" s="40" t="n">
        <v>32867.94964259442</v>
      </c>
      <c r="E1922" s="40" t="n">
        <v>22090.07270728482</v>
      </c>
      <c r="F1922" s="137" t="n">
        <v>54958.02234987925</v>
      </c>
      <c r="G1922" s="137" t="n">
        <v>64000</v>
      </c>
      <c r="H1922" s="137" t="n">
        <v>54958.02234987925</v>
      </c>
      <c r="I1922" s="137" t="n">
        <v>0</v>
      </c>
      <c r="J1922" s="138" t="n">
        <v>0</v>
      </c>
      <c r="K1922" s="138" t="n">
        <v>0</v>
      </c>
      <c r="L1922" s="138" t="n">
        <v>9828.236576218209</v>
      </c>
      <c r="M1922" s="138" t="n">
        <v>9041.977650120753</v>
      </c>
      <c r="N1922" s="138" t="n">
        <v>0</v>
      </c>
      <c r="O1922" s="138" t="n">
        <v>0</v>
      </c>
      <c r="P1922" s="137" t="n">
        <v>10933.11539815808</v>
      </c>
      <c r="Q1922" s="139" t="n"/>
      <c r="R1922" s="16" t="n"/>
    </row>
    <row r="1923">
      <c r="B1923" s="9" t="n">
        <v>1858</v>
      </c>
      <c r="C1923" s="136" t="n">
        <v>43909.375</v>
      </c>
      <c r="D1923" s="40" t="n">
        <v>62025.31647727191</v>
      </c>
      <c r="E1923" s="40" t="n">
        <v>44315.72983869368</v>
      </c>
      <c r="F1923" s="137" t="n">
        <v>106341.0463159656</v>
      </c>
      <c r="G1923" s="137" t="n">
        <v>64000</v>
      </c>
      <c r="H1923" s="137" t="n">
        <v>86738.62359098355</v>
      </c>
      <c r="I1923" s="137" t="n">
        <v>22738.62359098355</v>
      </c>
      <c r="J1923" s="138" t="n">
        <v>21146.9199396147</v>
      </c>
      <c r="K1923" s="138" t="n">
        <v>19602.42272498204</v>
      </c>
      <c r="L1923" s="138" t="n">
        <v>0</v>
      </c>
      <c r="M1923" s="138" t="n">
        <v>0</v>
      </c>
      <c r="N1923" s="138" t="n">
        <v>0</v>
      </c>
      <c r="O1923" s="138" t="n">
        <v>0</v>
      </c>
      <c r="P1923" s="137" t="n">
        <v>32080.03533777278</v>
      </c>
      <c r="Q1923" s="139" t="n"/>
      <c r="R1923" s="16" t="n"/>
    </row>
    <row r="1924">
      <c r="B1924" s="9" t="n">
        <v>1859</v>
      </c>
      <c r="C1924" s="136" t="n">
        <v>43909.41666666666</v>
      </c>
      <c r="D1924" s="40" t="n">
        <v>41215.49620252632</v>
      </c>
      <c r="E1924" s="40" t="n">
        <v>62705.83684488251</v>
      </c>
      <c r="F1924" s="137" t="n">
        <v>103921.3330474088</v>
      </c>
      <c r="G1924" s="137" t="n">
        <v>64000</v>
      </c>
      <c r="H1924" s="137" t="n">
        <v>78405.60413354228</v>
      </c>
      <c r="I1924" s="137" t="n">
        <v>14405.60413354228</v>
      </c>
      <c r="J1924" s="138" t="n">
        <v>13397.21184419432</v>
      </c>
      <c r="K1924" s="138" t="n">
        <v>25515.72891386655</v>
      </c>
      <c r="L1924" s="138" t="n">
        <v>0</v>
      </c>
      <c r="M1924" s="138" t="n">
        <v>0</v>
      </c>
      <c r="N1924" s="138" t="n">
        <v>0</v>
      </c>
      <c r="O1924" s="138" t="n">
        <v>0</v>
      </c>
      <c r="P1924" s="137" t="n">
        <v>45477.2471819671</v>
      </c>
      <c r="Q1924" s="139" t="n"/>
      <c r="R1924" s="16" t="n"/>
    </row>
    <row r="1925">
      <c r="B1925" s="9" t="n">
        <v>1860</v>
      </c>
      <c r="C1925" s="136" t="n">
        <v>43909.45833333334</v>
      </c>
      <c r="D1925" s="40" t="n">
        <v>27446.54691669592</v>
      </c>
      <c r="E1925" s="40" t="n">
        <v>74767.36451695776</v>
      </c>
      <c r="F1925" s="137" t="n">
        <v>102213.9114336537</v>
      </c>
      <c r="G1925" s="137" t="n">
        <v>64000</v>
      </c>
      <c r="H1925" s="137" t="n">
        <v>64000</v>
      </c>
      <c r="I1925" s="137" t="n">
        <v>0</v>
      </c>
      <c r="J1925" s="138" t="n">
        <v>0</v>
      </c>
      <c r="K1925" s="138" t="n">
        <v>38213.91143365367</v>
      </c>
      <c r="L1925" s="138" t="n">
        <v>0</v>
      </c>
      <c r="M1925" s="138" t="n">
        <v>0</v>
      </c>
      <c r="N1925" s="138" t="n">
        <v>0</v>
      </c>
      <c r="O1925" s="138" t="n">
        <v>0</v>
      </c>
      <c r="P1925" s="137" t="n">
        <v>45477.2471819671</v>
      </c>
      <c r="Q1925" s="139" t="n"/>
      <c r="R1925" s="16" t="n"/>
    </row>
    <row r="1926">
      <c r="B1926" s="9" t="n">
        <v>1861</v>
      </c>
      <c r="C1926" s="136" t="n">
        <v>43909.5</v>
      </c>
      <c r="D1926" s="40" t="n">
        <v>26856.66384088629</v>
      </c>
      <c r="E1926" s="40" t="n">
        <v>80276.95123136252</v>
      </c>
      <c r="F1926" s="137" t="n">
        <v>107133.6150722488</v>
      </c>
      <c r="G1926" s="137" t="n">
        <v>64000</v>
      </c>
      <c r="H1926" s="137" t="n">
        <v>64000</v>
      </c>
      <c r="I1926" s="137" t="n">
        <v>0</v>
      </c>
      <c r="J1926" s="138" t="n">
        <v>0</v>
      </c>
      <c r="K1926" s="138" t="n">
        <v>43133.61507224879</v>
      </c>
      <c r="L1926" s="138" t="n">
        <v>0</v>
      </c>
      <c r="M1926" s="138" t="n">
        <v>0</v>
      </c>
      <c r="N1926" s="138" t="n">
        <v>0</v>
      </c>
      <c r="O1926" s="138" t="n">
        <v>0</v>
      </c>
      <c r="P1926" s="137" t="n">
        <v>45477.2471819671</v>
      </c>
      <c r="Q1926" s="139" t="n"/>
      <c r="R1926" s="16" t="n"/>
    </row>
    <row r="1927">
      <c r="B1927" s="9" t="n">
        <v>1862</v>
      </c>
      <c r="C1927" s="136" t="n">
        <v>43909.54166666666</v>
      </c>
      <c r="D1927" s="40" t="n">
        <v>24818.16322384555</v>
      </c>
      <c r="E1927" s="40" t="n">
        <v>80312.21885613468</v>
      </c>
      <c r="F1927" s="137" t="n">
        <v>105130.3820799802</v>
      </c>
      <c r="G1927" s="137" t="n">
        <v>64000</v>
      </c>
      <c r="H1927" s="137" t="n">
        <v>64000</v>
      </c>
      <c r="I1927" s="137" t="n">
        <v>0</v>
      </c>
      <c r="J1927" s="138" t="n">
        <v>0</v>
      </c>
      <c r="K1927" s="138" t="n">
        <v>41130.38207998023</v>
      </c>
      <c r="L1927" s="138" t="n">
        <v>0</v>
      </c>
      <c r="M1927" s="138" t="n">
        <v>0</v>
      </c>
      <c r="N1927" s="138" t="n">
        <v>0</v>
      </c>
      <c r="O1927" s="138" t="n">
        <v>0</v>
      </c>
      <c r="P1927" s="137" t="n">
        <v>45477.2471819671</v>
      </c>
      <c r="Q1927" s="139" t="n"/>
      <c r="R1927" s="16" t="n"/>
    </row>
    <row r="1928">
      <c r="B1928" s="9" t="n">
        <v>1863</v>
      </c>
      <c r="C1928" s="136" t="n">
        <v>43909.58333333334</v>
      </c>
      <c r="D1928" s="40" t="n">
        <v>33389.60806469611</v>
      </c>
      <c r="E1928" s="40" t="n">
        <v>75445.28663757798</v>
      </c>
      <c r="F1928" s="137" t="n">
        <v>108834.8947022741</v>
      </c>
      <c r="G1928" s="137" t="n">
        <v>64000</v>
      </c>
      <c r="H1928" s="137" t="n">
        <v>64000</v>
      </c>
      <c r="I1928" s="137" t="n">
        <v>0</v>
      </c>
      <c r="J1928" s="138" t="n">
        <v>0</v>
      </c>
      <c r="K1928" s="138" t="n">
        <v>44834.89470227409</v>
      </c>
      <c r="L1928" s="138" t="n">
        <v>0</v>
      </c>
      <c r="M1928" s="138" t="n">
        <v>0</v>
      </c>
      <c r="N1928" s="138" t="n">
        <v>0</v>
      </c>
      <c r="O1928" s="138" t="n">
        <v>0</v>
      </c>
      <c r="P1928" s="137" t="n">
        <v>45477.2471819671</v>
      </c>
      <c r="Q1928" s="139" t="n"/>
      <c r="R1928" s="16" t="n"/>
    </row>
    <row r="1929">
      <c r="B1929" s="9" t="n">
        <v>1864</v>
      </c>
      <c r="C1929" s="136" t="n">
        <v>43909.625</v>
      </c>
      <c r="D1929" s="40" t="n">
        <v>25454.30030216905</v>
      </c>
      <c r="E1929" s="40" t="n">
        <v>65241.18720350262</v>
      </c>
      <c r="F1929" s="137" t="n">
        <v>90695.48750567167</v>
      </c>
      <c r="G1929" s="137" t="n">
        <v>64000</v>
      </c>
      <c r="H1929" s="137" t="n">
        <v>64000</v>
      </c>
      <c r="I1929" s="137" t="n">
        <v>0</v>
      </c>
      <c r="J1929" s="138" t="n">
        <v>0</v>
      </c>
      <c r="K1929" s="138" t="n">
        <v>26695.48750567167</v>
      </c>
      <c r="L1929" s="138" t="n">
        <v>0</v>
      </c>
      <c r="M1929" s="138" t="n">
        <v>0</v>
      </c>
      <c r="N1929" s="138" t="n">
        <v>0</v>
      </c>
      <c r="O1929" s="138" t="n">
        <v>0</v>
      </c>
      <c r="P1929" s="137" t="n">
        <v>45477.2471819671</v>
      </c>
      <c r="Q1929" s="139" t="n"/>
      <c r="R1929" s="16" t="n"/>
    </row>
    <row r="1930">
      <c r="B1930" s="9" t="n">
        <v>1865</v>
      </c>
      <c r="C1930" s="136" t="n">
        <v>43909.66666666666</v>
      </c>
      <c r="D1930" s="40" t="n">
        <v>28603.61969833182</v>
      </c>
      <c r="E1930" s="40" t="n">
        <v>48947.54455876936</v>
      </c>
      <c r="F1930" s="137" t="n">
        <v>77551.16425710118</v>
      </c>
      <c r="G1930" s="137" t="n">
        <v>64000</v>
      </c>
      <c r="H1930" s="137" t="n">
        <v>77551.16425710118</v>
      </c>
      <c r="I1930" s="137" t="n">
        <v>0</v>
      </c>
      <c r="J1930" s="138" t="n">
        <v>0</v>
      </c>
      <c r="K1930" s="138" t="n">
        <v>0</v>
      </c>
      <c r="L1930" s="138" t="n">
        <v>0</v>
      </c>
      <c r="M1930" s="138" t="n">
        <v>0</v>
      </c>
      <c r="N1930" s="138" t="n">
        <v>0</v>
      </c>
      <c r="O1930" s="138" t="n">
        <v>13551.16425710118</v>
      </c>
      <c r="P1930" s="137" t="n">
        <v>45477.2471819671</v>
      </c>
      <c r="Q1930" s="139" t="n"/>
      <c r="R1930" s="16" t="n"/>
    </row>
    <row r="1931">
      <c r="B1931" s="9" t="n">
        <v>1866</v>
      </c>
      <c r="C1931" s="136" t="n">
        <v>43909.70833333334</v>
      </c>
      <c r="D1931" s="40" t="n">
        <v>56911.93649936417</v>
      </c>
      <c r="E1931" s="40" t="n">
        <v>28031.88375639714</v>
      </c>
      <c r="F1931" s="137" t="n">
        <v>84943.82025576131</v>
      </c>
      <c r="G1931" s="137" t="n">
        <v>64000</v>
      </c>
      <c r="H1931" s="137" t="n">
        <v>84943.82025576131</v>
      </c>
      <c r="I1931" s="137" t="n">
        <v>0</v>
      </c>
      <c r="J1931" s="138" t="n">
        <v>0</v>
      </c>
      <c r="K1931" s="138" t="n">
        <v>0</v>
      </c>
      <c r="L1931" s="138" t="n">
        <v>0</v>
      </c>
      <c r="M1931" s="138" t="n">
        <v>0</v>
      </c>
      <c r="N1931" s="138" t="n">
        <v>0</v>
      </c>
      <c r="O1931" s="138" t="n">
        <v>20943.82025576131</v>
      </c>
      <c r="P1931" s="137" t="n">
        <v>45477.2471819671</v>
      </c>
      <c r="Q1931" s="139" t="n"/>
      <c r="R1931" s="16" t="n"/>
    </row>
    <row r="1932">
      <c r="B1932" s="9" t="n">
        <v>1867</v>
      </c>
      <c r="C1932" s="136" t="n">
        <v>43909.75</v>
      </c>
      <c r="D1932" s="40" t="n">
        <v>131116.654557326</v>
      </c>
      <c r="E1932" s="40" t="n">
        <v>6920.683567788215</v>
      </c>
      <c r="F1932" s="137" t="n">
        <v>138037.3381251142</v>
      </c>
      <c r="G1932" s="137" t="n">
        <v>64000</v>
      </c>
      <c r="H1932" s="137" t="n">
        <v>138037.3381251142</v>
      </c>
      <c r="I1932" s="137" t="n">
        <v>0</v>
      </c>
      <c r="J1932" s="138" t="n">
        <v>0</v>
      </c>
      <c r="K1932" s="138" t="n">
        <v>0</v>
      </c>
      <c r="L1932" s="138" t="n">
        <v>0</v>
      </c>
      <c r="M1932" s="138" t="n">
        <v>0</v>
      </c>
      <c r="N1932" s="138" t="n">
        <v>0</v>
      </c>
      <c r="O1932" s="138" t="n">
        <v>74037.33812511418</v>
      </c>
      <c r="P1932" s="137" t="n">
        <v>45477.2471819671</v>
      </c>
      <c r="Q1932" s="139" t="n"/>
      <c r="R1932" s="16" t="n"/>
    </row>
    <row r="1933">
      <c r="B1933" s="9" t="n">
        <v>1868</v>
      </c>
      <c r="C1933" s="136" t="n">
        <v>43909.79166666666</v>
      </c>
      <c r="D1933" s="40" t="n">
        <v>141754.4969604834</v>
      </c>
      <c r="E1933" s="40" t="n">
        <v>0</v>
      </c>
      <c r="F1933" s="137" t="n">
        <v>141754.4969604834</v>
      </c>
      <c r="G1933" s="137" t="n">
        <v>64000</v>
      </c>
      <c r="H1933" s="137" t="n">
        <v>141754.4969604834</v>
      </c>
      <c r="I1933" s="137" t="n">
        <v>0</v>
      </c>
      <c r="J1933" s="138" t="n">
        <v>0</v>
      </c>
      <c r="K1933" s="138" t="n">
        <v>0</v>
      </c>
      <c r="L1933" s="138" t="n">
        <v>0</v>
      </c>
      <c r="M1933" s="138" t="n">
        <v>0</v>
      </c>
      <c r="N1933" s="138" t="n">
        <v>0</v>
      </c>
      <c r="O1933" s="138" t="n">
        <v>77754.4969604834</v>
      </c>
      <c r="P1933" s="137" t="n">
        <v>45477.2471819671</v>
      </c>
      <c r="Q1933" s="139" t="n"/>
      <c r="R1933" s="16" t="n"/>
    </row>
    <row r="1934">
      <c r="B1934" s="9" t="n">
        <v>1869</v>
      </c>
      <c r="C1934" s="136" t="n">
        <v>43909.83333333334</v>
      </c>
      <c r="D1934" s="40" t="n">
        <v>142878.7583090861</v>
      </c>
      <c r="E1934" s="40" t="n">
        <v>0</v>
      </c>
      <c r="F1934" s="137" t="n">
        <v>142878.7583090861</v>
      </c>
      <c r="G1934" s="137" t="n">
        <v>64000</v>
      </c>
      <c r="H1934" s="137" t="n">
        <v>142878.7583090861</v>
      </c>
      <c r="I1934" s="137" t="n">
        <v>0</v>
      </c>
      <c r="J1934" s="138" t="n">
        <v>0</v>
      </c>
      <c r="K1934" s="138" t="n">
        <v>0</v>
      </c>
      <c r="L1934" s="138" t="n">
        <v>0</v>
      </c>
      <c r="M1934" s="138" t="n">
        <v>0</v>
      </c>
      <c r="N1934" s="138" t="n">
        <v>0</v>
      </c>
      <c r="O1934" s="138" t="n">
        <v>78878.75830908606</v>
      </c>
      <c r="P1934" s="137" t="n">
        <v>45477.2471819671</v>
      </c>
      <c r="Q1934" s="139" t="n"/>
      <c r="R1934" s="16" t="n"/>
    </row>
    <row r="1935">
      <c r="B1935" s="9" t="n">
        <v>1870</v>
      </c>
      <c r="C1935" s="136" t="n">
        <v>43909.875</v>
      </c>
      <c r="D1935" s="40" t="n">
        <v>60735.1188946508</v>
      </c>
      <c r="E1935" s="40" t="n">
        <v>0</v>
      </c>
      <c r="F1935" s="137" t="n">
        <v>60735.1188946508</v>
      </c>
      <c r="G1935" s="137" t="n">
        <v>64000</v>
      </c>
      <c r="H1935" s="137" t="n">
        <v>60735.1188946508</v>
      </c>
      <c r="I1935" s="137" t="n">
        <v>0</v>
      </c>
      <c r="J1935" s="138" t="n">
        <v>0</v>
      </c>
      <c r="K1935" s="138" t="n">
        <v>0</v>
      </c>
      <c r="L1935" s="138" t="n">
        <v>3548.783810162177</v>
      </c>
      <c r="M1935" s="138" t="n">
        <v>3264.881105349203</v>
      </c>
      <c r="N1935" s="138" t="n">
        <v>-4.547473508864641e-13</v>
      </c>
      <c r="O1935" s="138" t="n">
        <v>0</v>
      </c>
      <c r="P1935" s="137" t="n">
        <v>41928.46337180492</v>
      </c>
      <c r="Q1935" s="139" t="n"/>
      <c r="R1935" s="16" t="n"/>
    </row>
    <row r="1936">
      <c r="B1936" s="9" t="n">
        <v>1871</v>
      </c>
      <c r="C1936" s="136" t="n">
        <v>43909.91666666666</v>
      </c>
      <c r="D1936" s="40" t="n">
        <v>52687.78971978546</v>
      </c>
      <c r="E1936" s="40" t="n">
        <v>0</v>
      </c>
      <c r="F1936" s="137" t="n">
        <v>52687.78971978546</v>
      </c>
      <c r="G1936" s="137" t="n">
        <v>64000</v>
      </c>
      <c r="H1936" s="137" t="n">
        <v>52687.78971978546</v>
      </c>
      <c r="I1936" s="137" t="n">
        <v>0</v>
      </c>
      <c r="J1936" s="138" t="n">
        <v>0</v>
      </c>
      <c r="K1936" s="138" t="n">
        <v>0</v>
      </c>
      <c r="L1936" s="138" t="n">
        <v>12295.88073936363</v>
      </c>
      <c r="M1936" s="138" t="n">
        <v>11312.21028021454</v>
      </c>
      <c r="N1936" s="138" t="n">
        <v>0</v>
      </c>
      <c r="O1936" s="138" t="n">
        <v>0</v>
      </c>
      <c r="P1936" s="137" t="n">
        <v>29632.58263244129</v>
      </c>
      <c r="Q1936" s="139" t="n"/>
      <c r="R1936" s="16" t="n"/>
    </row>
    <row r="1937">
      <c r="B1937" s="9" t="n">
        <v>1872</v>
      </c>
      <c r="C1937" s="136" t="n">
        <v>43909.95833333334</v>
      </c>
      <c r="D1937" s="40" t="n">
        <v>136723.2178370378</v>
      </c>
      <c r="E1937" s="40" t="n">
        <v>0</v>
      </c>
      <c r="F1937" s="137" t="n">
        <v>136723.2178370378</v>
      </c>
      <c r="G1937" s="137" t="n">
        <v>64000</v>
      </c>
      <c r="H1937" s="137" t="n">
        <v>136723.2178370378</v>
      </c>
      <c r="I1937" s="137" t="n">
        <v>17037.27370916753</v>
      </c>
      <c r="J1937" s="138" t="n">
        <v>15844.66454952581</v>
      </c>
      <c r="K1937" s="138" t="n">
        <v>0</v>
      </c>
      <c r="L1937" s="138" t="n">
        <v>0</v>
      </c>
      <c r="M1937" s="138" t="n">
        <v>0</v>
      </c>
      <c r="N1937" s="138" t="n">
        <v>0</v>
      </c>
      <c r="O1937" s="138" t="n">
        <v>55685.94412787024</v>
      </c>
      <c r="P1937" s="137" t="n">
        <v>45477.2471819671</v>
      </c>
      <c r="Q1937" s="139" t="n"/>
      <c r="R1937" s="16" t="n"/>
    </row>
    <row r="1938">
      <c r="B1938" s="9" t="n">
        <v>1873</v>
      </c>
      <c r="C1938" s="136" t="n">
        <v>43910</v>
      </c>
      <c r="D1938" s="40" t="n">
        <v>144405.8631108329</v>
      </c>
      <c r="E1938" s="40" t="n">
        <v>0</v>
      </c>
      <c r="F1938" s="137" t="n">
        <v>144405.8631108329</v>
      </c>
      <c r="G1938" s="137" t="n">
        <v>64000</v>
      </c>
      <c r="H1938" s="137" t="n">
        <v>64000</v>
      </c>
      <c r="I1938" s="137" t="n">
        <v>0</v>
      </c>
      <c r="J1938" s="138" t="n">
        <v>0</v>
      </c>
      <c r="K1938" s="138" t="n">
        <v>80405.86311083287</v>
      </c>
      <c r="L1938" s="138" t="n">
        <v>0</v>
      </c>
      <c r="M1938" s="138" t="n">
        <v>0</v>
      </c>
      <c r="N1938" s="138" t="n">
        <v>0</v>
      </c>
      <c r="O1938" s="138" t="n">
        <v>0</v>
      </c>
      <c r="P1938" s="137" t="n">
        <v>45477.2471819671</v>
      </c>
      <c r="Q1938" s="139" t="n"/>
      <c r="R1938" s="16" t="n"/>
    </row>
    <row r="1939">
      <c r="B1939" s="9" t="n">
        <v>1874</v>
      </c>
      <c r="C1939" s="136" t="n">
        <v>43910.04166666666</v>
      </c>
      <c r="D1939" s="40" t="n">
        <v>139904.3368599288</v>
      </c>
      <c r="E1939" s="40" t="n">
        <v>0</v>
      </c>
      <c r="F1939" s="137" t="n">
        <v>139904.3368599288</v>
      </c>
      <c r="G1939" s="137" t="n">
        <v>64000</v>
      </c>
      <c r="H1939" s="137" t="n">
        <v>64000</v>
      </c>
      <c r="I1939" s="137" t="n">
        <v>0</v>
      </c>
      <c r="J1939" s="138" t="n">
        <v>0</v>
      </c>
      <c r="K1939" s="138" t="n">
        <v>75904.33685992882</v>
      </c>
      <c r="L1939" s="138" t="n">
        <v>0</v>
      </c>
      <c r="M1939" s="138" t="n">
        <v>0</v>
      </c>
      <c r="N1939" s="138" t="n">
        <v>0</v>
      </c>
      <c r="O1939" s="138" t="n">
        <v>0</v>
      </c>
      <c r="P1939" s="137" t="n">
        <v>45477.2471819671</v>
      </c>
      <c r="Q1939" s="139" t="n"/>
      <c r="R1939" s="16" t="n"/>
    </row>
    <row r="1940">
      <c r="B1940" s="9" t="n">
        <v>1875</v>
      </c>
      <c r="C1940" s="136" t="n">
        <v>43910.08333333334</v>
      </c>
      <c r="D1940" s="40" t="n">
        <v>118335.9509439558</v>
      </c>
      <c r="E1940" s="40" t="n">
        <v>0</v>
      </c>
      <c r="F1940" s="137" t="n">
        <v>118335.9509439558</v>
      </c>
      <c r="G1940" s="137" t="n">
        <v>64000</v>
      </c>
      <c r="H1940" s="137" t="n">
        <v>64000</v>
      </c>
      <c r="I1940" s="137" t="n">
        <v>0</v>
      </c>
      <c r="J1940" s="138" t="n">
        <v>0</v>
      </c>
      <c r="K1940" s="138" t="n">
        <v>54335.95094395585</v>
      </c>
      <c r="L1940" s="138" t="n">
        <v>0</v>
      </c>
      <c r="M1940" s="138" t="n">
        <v>0</v>
      </c>
      <c r="N1940" s="138" t="n">
        <v>0</v>
      </c>
      <c r="O1940" s="138" t="n">
        <v>0</v>
      </c>
      <c r="P1940" s="137" t="n">
        <v>45477.2471819671</v>
      </c>
      <c r="Q1940" s="139" t="n"/>
      <c r="R1940" s="16" t="n"/>
    </row>
    <row r="1941">
      <c r="B1941" s="9" t="n">
        <v>1876</v>
      </c>
      <c r="C1941" s="136" t="n">
        <v>43910.125</v>
      </c>
      <c r="D1941" s="40" t="n">
        <v>80968.20957555166</v>
      </c>
      <c r="E1941" s="40" t="n">
        <v>0</v>
      </c>
      <c r="F1941" s="137" t="n">
        <v>80968.20957555166</v>
      </c>
      <c r="G1941" s="137" t="n">
        <v>64000</v>
      </c>
      <c r="H1941" s="137" t="n">
        <v>64000</v>
      </c>
      <c r="I1941" s="137" t="n">
        <v>0</v>
      </c>
      <c r="J1941" s="138" t="n">
        <v>0</v>
      </c>
      <c r="K1941" s="138" t="n">
        <v>16968.20957555166</v>
      </c>
      <c r="L1941" s="138" t="n">
        <v>0</v>
      </c>
      <c r="M1941" s="138" t="n">
        <v>0</v>
      </c>
      <c r="N1941" s="138" t="n">
        <v>0</v>
      </c>
      <c r="O1941" s="138" t="n">
        <v>0</v>
      </c>
      <c r="P1941" s="137" t="n">
        <v>45477.2471819671</v>
      </c>
      <c r="Q1941" s="139" t="n"/>
      <c r="R1941" s="16" t="n"/>
    </row>
    <row r="1942">
      <c r="B1942" s="9" t="n">
        <v>1877</v>
      </c>
      <c r="C1942" s="136" t="n">
        <v>43910.16666666666</v>
      </c>
      <c r="D1942" s="40" t="n">
        <v>134288.9564109878</v>
      </c>
      <c r="E1942" s="40" t="n">
        <v>0</v>
      </c>
      <c r="F1942" s="137" t="n">
        <v>134288.9564109878</v>
      </c>
      <c r="G1942" s="137" t="n">
        <v>64000</v>
      </c>
      <c r="H1942" s="137" t="n">
        <v>64000</v>
      </c>
      <c r="I1942" s="137" t="n">
        <v>0</v>
      </c>
      <c r="J1942" s="138" t="n">
        <v>0</v>
      </c>
      <c r="K1942" s="138" t="n">
        <v>70288.9564109878</v>
      </c>
      <c r="L1942" s="138" t="n">
        <v>0</v>
      </c>
      <c r="M1942" s="138" t="n">
        <v>0</v>
      </c>
      <c r="N1942" s="138" t="n">
        <v>0</v>
      </c>
      <c r="O1942" s="138" t="n">
        <v>0</v>
      </c>
      <c r="P1942" s="137" t="n">
        <v>45477.2471819671</v>
      </c>
      <c r="Q1942" s="139" t="n"/>
      <c r="R1942" s="16" t="n"/>
    </row>
    <row r="1943">
      <c r="B1943" s="9" t="n">
        <v>1878</v>
      </c>
      <c r="C1943" s="136" t="n">
        <v>43910.20833333334</v>
      </c>
      <c r="D1943" s="40" t="n">
        <v>99643.55217804025</v>
      </c>
      <c r="E1943" s="40" t="n">
        <v>0</v>
      </c>
      <c r="F1943" s="137" t="n">
        <v>99643.55217804025</v>
      </c>
      <c r="G1943" s="137" t="n">
        <v>64000</v>
      </c>
      <c r="H1943" s="137" t="n">
        <v>70076.78944023149</v>
      </c>
      <c r="I1943" s="137" t="n">
        <v>0</v>
      </c>
      <c r="J1943" s="138" t="n">
        <v>0</v>
      </c>
      <c r="K1943" s="138" t="n">
        <v>29566.76273780876</v>
      </c>
      <c r="L1943" s="138" t="n">
        <v>0</v>
      </c>
      <c r="M1943" s="138" t="n">
        <v>0</v>
      </c>
      <c r="N1943" s="138" t="n">
        <v>0</v>
      </c>
      <c r="O1943" s="138" t="n">
        <v>6076.789440231485</v>
      </c>
      <c r="P1943" s="137" t="n">
        <v>45477.2471819671</v>
      </c>
      <c r="Q1943" s="139" t="n"/>
      <c r="R1943" s="16" t="n"/>
    </row>
    <row r="1944">
      <c r="B1944" s="9" t="n">
        <v>1879</v>
      </c>
      <c r="C1944" s="136" t="n">
        <v>43910.25</v>
      </c>
      <c r="D1944" s="40" t="n">
        <v>44957.58954965582</v>
      </c>
      <c r="E1944" s="40" t="n">
        <v>0</v>
      </c>
      <c r="F1944" s="137" t="n">
        <v>44957.58954965582</v>
      </c>
      <c r="G1944" s="137" t="n">
        <v>64000</v>
      </c>
      <c r="H1944" s="137" t="n">
        <v>44957.58954965582</v>
      </c>
      <c r="I1944" s="137" t="n">
        <v>0</v>
      </c>
      <c r="J1944" s="138" t="n">
        <v>0</v>
      </c>
      <c r="K1944" s="138" t="n">
        <v>0</v>
      </c>
      <c r="L1944" s="138" t="n">
        <v>20698.27222863498</v>
      </c>
      <c r="M1944" s="138" t="n">
        <v>19042.41045034418</v>
      </c>
      <c r="N1944" s="138" t="n">
        <v>0</v>
      </c>
      <c r="O1944" s="138" t="n">
        <v>0</v>
      </c>
      <c r="P1944" s="137" t="n">
        <v>24778.97495333212</v>
      </c>
      <c r="Q1944" s="139" t="n"/>
      <c r="R1944" s="16" t="n"/>
    </row>
    <row r="1945">
      <c r="B1945" s="9" t="n">
        <v>1880</v>
      </c>
      <c r="C1945" s="136" t="n">
        <v>43910.29166666666</v>
      </c>
      <c r="D1945" s="40" t="n">
        <v>38322.74197655764</v>
      </c>
      <c r="E1945" s="40" t="n">
        <v>764.4845463109692</v>
      </c>
      <c r="F1945" s="137" t="n">
        <v>39087.22652286861</v>
      </c>
      <c r="G1945" s="137" t="n">
        <v>64000</v>
      </c>
      <c r="H1945" s="137" t="n">
        <v>39087.22652286861</v>
      </c>
      <c r="I1945" s="137" t="n">
        <v>0</v>
      </c>
      <c r="J1945" s="138" t="n">
        <v>0</v>
      </c>
      <c r="K1945" s="138" t="n">
        <v>0</v>
      </c>
      <c r="L1945" s="138" t="n">
        <v>17957.38787603705</v>
      </c>
      <c r="M1945" s="138" t="n">
        <v>16520.79684595409</v>
      </c>
      <c r="N1945" s="138" t="n">
        <v>8391.976631177302</v>
      </c>
      <c r="O1945" s="138" t="n">
        <v>0</v>
      </c>
      <c r="P1945" s="137" t="n">
        <v>6821.587077295066</v>
      </c>
      <c r="Q1945" s="139" t="n"/>
      <c r="R1945" s="16" t="n"/>
    </row>
    <row r="1946">
      <c r="B1946" s="9" t="n">
        <v>1881</v>
      </c>
      <c r="C1946" s="136" t="n">
        <v>43910.33333333334</v>
      </c>
      <c r="D1946" s="40" t="n">
        <v>46955.61791449694</v>
      </c>
      <c r="E1946" s="40" t="n">
        <v>18682.82829179767</v>
      </c>
      <c r="F1946" s="137" t="n">
        <v>65638.44620629461</v>
      </c>
      <c r="G1946" s="137" t="n">
        <v>64000</v>
      </c>
      <c r="H1946" s="137" t="n">
        <v>65638.44620629461</v>
      </c>
      <c r="I1946" s="137" t="n">
        <v>1638.446206294611</v>
      </c>
      <c r="J1946" s="138" t="n">
        <v>1523.754971853989</v>
      </c>
      <c r="K1946" s="138" t="n">
        <v>0</v>
      </c>
      <c r="L1946" s="138" t="n">
        <v>0</v>
      </c>
      <c r="M1946" s="138" t="n">
        <v>0</v>
      </c>
      <c r="N1946" s="138" t="n">
        <v>0</v>
      </c>
      <c r="O1946" s="138" t="n">
        <v>0</v>
      </c>
      <c r="P1946" s="137" t="n">
        <v>8345.342049149054</v>
      </c>
      <c r="Q1946" s="139" t="n"/>
      <c r="R1946" s="16" t="n"/>
    </row>
    <row r="1947">
      <c r="B1947" s="9" t="n">
        <v>1882</v>
      </c>
      <c r="C1947" s="136" t="n">
        <v>43910.375</v>
      </c>
      <c r="D1947" s="40" t="n">
        <v>21856.31708162179</v>
      </c>
      <c r="E1947" s="40" t="n">
        <v>38308.86961500162</v>
      </c>
      <c r="F1947" s="137" t="n">
        <v>60165.18669662341</v>
      </c>
      <c r="G1947" s="137" t="n">
        <v>64000</v>
      </c>
      <c r="H1947" s="137" t="n">
        <v>60165.18669662341</v>
      </c>
      <c r="I1947" s="137" t="n">
        <v>0</v>
      </c>
      <c r="J1947" s="138" t="n">
        <v>0</v>
      </c>
      <c r="K1947" s="138" t="n">
        <v>0</v>
      </c>
      <c r="L1947" s="138" t="n">
        <v>1523.754971853989</v>
      </c>
      <c r="M1947" s="138" t="n">
        <v>1401.854574105669</v>
      </c>
      <c r="N1947" s="138" t="n">
        <v>2432.958729270922</v>
      </c>
      <c r="O1947" s="138" t="n">
        <v>0</v>
      </c>
      <c r="P1947" s="137" t="n">
        <v>6821.587077295066</v>
      </c>
      <c r="Q1947" s="139" t="n"/>
      <c r="R1947" s="16" t="n"/>
    </row>
    <row r="1948">
      <c r="B1948" s="9" t="n">
        <v>1883</v>
      </c>
      <c r="C1948" s="136" t="n">
        <v>43910.41666666666</v>
      </c>
      <c r="D1948" s="40" t="n">
        <v>92851.8746276685</v>
      </c>
      <c r="E1948" s="40" t="n">
        <v>54449.29402322475</v>
      </c>
      <c r="F1948" s="137" t="n">
        <v>147301.1686508933</v>
      </c>
      <c r="G1948" s="137" t="n">
        <v>64000</v>
      </c>
      <c r="H1948" s="137" t="n">
        <v>147301.1686508933</v>
      </c>
      <c r="I1948" s="137" t="n">
        <v>22738.62359098355</v>
      </c>
      <c r="J1948" s="138" t="n">
        <v>21146.9199396147</v>
      </c>
      <c r="K1948" s="138" t="n">
        <v>0</v>
      </c>
      <c r="L1948" s="138" t="n">
        <v>0</v>
      </c>
      <c r="M1948" s="138" t="n">
        <v>0</v>
      </c>
      <c r="N1948" s="138" t="n">
        <v>0</v>
      </c>
      <c r="O1948" s="138" t="n">
        <v>60562.54505990971</v>
      </c>
      <c r="P1948" s="137" t="n">
        <v>27968.50701690977</v>
      </c>
      <c r="Q1948" s="139" t="n"/>
      <c r="R1948" s="16" t="n"/>
    </row>
    <row r="1949">
      <c r="B1949" s="9" t="n">
        <v>1884</v>
      </c>
      <c r="C1949" s="136" t="n">
        <v>43910.45833333334</v>
      </c>
      <c r="D1949" s="40" t="n">
        <v>28167.8202683965</v>
      </c>
      <c r="E1949" s="40" t="n">
        <v>63673.73721362929</v>
      </c>
      <c r="F1949" s="137" t="n">
        <v>91841.55748202579</v>
      </c>
      <c r="G1949" s="137" t="n">
        <v>64000</v>
      </c>
      <c r="H1949" s="137" t="n">
        <v>82826.60232801863</v>
      </c>
      <c r="I1949" s="137" t="n">
        <v>18826.60232801863</v>
      </c>
      <c r="J1949" s="138" t="n">
        <v>17508.74016505733</v>
      </c>
      <c r="K1949" s="138" t="n">
        <v>9014.955154007155</v>
      </c>
      <c r="L1949" s="138" t="n">
        <v>0</v>
      </c>
      <c r="M1949" s="138" t="n">
        <v>0</v>
      </c>
      <c r="N1949" s="138" t="n">
        <v>0</v>
      </c>
      <c r="O1949" s="138" t="n">
        <v>0</v>
      </c>
      <c r="P1949" s="137" t="n">
        <v>45477.2471819671</v>
      </c>
      <c r="Q1949" s="139" t="n"/>
      <c r="R1949" s="16" t="n"/>
    </row>
    <row r="1950">
      <c r="B1950" s="9" t="n">
        <v>1885</v>
      </c>
      <c r="C1950" s="136" t="n">
        <v>43910.5</v>
      </c>
      <c r="D1950" s="40" t="n">
        <v>19273.60921625387</v>
      </c>
      <c r="E1950" s="40" t="n">
        <v>69347.90617697075</v>
      </c>
      <c r="F1950" s="137" t="n">
        <v>88621.51539322462</v>
      </c>
      <c r="G1950" s="137" t="n">
        <v>64000</v>
      </c>
      <c r="H1950" s="137" t="n">
        <v>64000</v>
      </c>
      <c r="I1950" s="137" t="n">
        <v>0</v>
      </c>
      <c r="J1950" s="138" t="n">
        <v>0</v>
      </c>
      <c r="K1950" s="138" t="n">
        <v>24621.51539322462</v>
      </c>
      <c r="L1950" s="138" t="n">
        <v>0</v>
      </c>
      <c r="M1950" s="138" t="n">
        <v>0</v>
      </c>
      <c r="N1950" s="138" t="n">
        <v>0</v>
      </c>
      <c r="O1950" s="138" t="n">
        <v>0</v>
      </c>
      <c r="P1950" s="137" t="n">
        <v>45477.2471819671</v>
      </c>
      <c r="Q1950" s="139" t="n"/>
      <c r="R1950" s="16" t="n"/>
    </row>
    <row r="1951">
      <c r="B1951" s="9" t="n">
        <v>1886</v>
      </c>
      <c r="C1951" s="136" t="n">
        <v>43910.54166666666</v>
      </c>
      <c r="D1951" s="40" t="n">
        <v>30060.33169000284</v>
      </c>
      <c r="E1951" s="40" t="n">
        <v>71119.1246655276</v>
      </c>
      <c r="F1951" s="137" t="n">
        <v>101179.4563555304</v>
      </c>
      <c r="G1951" s="137" t="n">
        <v>64000</v>
      </c>
      <c r="H1951" s="137" t="n">
        <v>64000</v>
      </c>
      <c r="I1951" s="137" t="n">
        <v>0</v>
      </c>
      <c r="J1951" s="138" t="n">
        <v>0</v>
      </c>
      <c r="K1951" s="138" t="n">
        <v>37179.45635553045</v>
      </c>
      <c r="L1951" s="138" t="n">
        <v>0</v>
      </c>
      <c r="M1951" s="138" t="n">
        <v>0</v>
      </c>
      <c r="N1951" s="138" t="n">
        <v>0</v>
      </c>
      <c r="O1951" s="138" t="n">
        <v>0</v>
      </c>
      <c r="P1951" s="137" t="n">
        <v>45477.2471819671</v>
      </c>
      <c r="Q1951" s="139" t="n"/>
      <c r="R1951" s="16" t="n"/>
    </row>
    <row r="1952">
      <c r="B1952" s="9" t="n">
        <v>1887</v>
      </c>
      <c r="C1952" s="136" t="n">
        <v>43910.58333333334</v>
      </c>
      <c r="D1952" s="40" t="n">
        <v>23140.58837017082</v>
      </c>
      <c r="E1952" s="40" t="n">
        <v>71248.43928969215</v>
      </c>
      <c r="F1952" s="137" t="n">
        <v>94389.02765986297</v>
      </c>
      <c r="G1952" s="137" t="n">
        <v>64000</v>
      </c>
      <c r="H1952" s="137" t="n">
        <v>64000</v>
      </c>
      <c r="I1952" s="137" t="n">
        <v>0</v>
      </c>
      <c r="J1952" s="138" t="n">
        <v>0</v>
      </c>
      <c r="K1952" s="138" t="n">
        <v>30389.02765986297</v>
      </c>
      <c r="L1952" s="138" t="n">
        <v>0</v>
      </c>
      <c r="M1952" s="138" t="n">
        <v>0</v>
      </c>
      <c r="N1952" s="138" t="n">
        <v>0</v>
      </c>
      <c r="O1952" s="138" t="n">
        <v>0</v>
      </c>
      <c r="P1952" s="137" t="n">
        <v>45477.2471819671</v>
      </c>
      <c r="Q1952" s="139" t="n"/>
      <c r="R1952" s="16" t="n"/>
    </row>
    <row r="1953">
      <c r="B1953" s="9" t="n">
        <v>1888</v>
      </c>
      <c r="C1953" s="136" t="n">
        <v>43910.625</v>
      </c>
      <c r="D1953" s="40" t="n">
        <v>15154.83483615207</v>
      </c>
      <c r="E1953" s="40" t="n">
        <v>60719.09398271807</v>
      </c>
      <c r="F1953" s="137" t="n">
        <v>75873.92881887015</v>
      </c>
      <c r="G1953" s="137" t="n">
        <v>64000</v>
      </c>
      <c r="H1953" s="137" t="n">
        <v>64000</v>
      </c>
      <c r="I1953" s="137" t="n">
        <v>0</v>
      </c>
      <c r="J1953" s="138" t="n">
        <v>0</v>
      </c>
      <c r="K1953" s="138" t="n">
        <v>11873.92881887015</v>
      </c>
      <c r="L1953" s="138" t="n">
        <v>0</v>
      </c>
      <c r="M1953" s="138" t="n">
        <v>0</v>
      </c>
      <c r="N1953" s="138" t="n">
        <v>0</v>
      </c>
      <c r="O1953" s="138" t="n">
        <v>0</v>
      </c>
      <c r="P1953" s="137" t="n">
        <v>45477.2471819671</v>
      </c>
      <c r="Q1953" s="139" t="n"/>
      <c r="R1953" s="16" t="n"/>
    </row>
    <row r="1954">
      <c r="B1954" s="9" t="n">
        <v>1889</v>
      </c>
      <c r="C1954" s="136" t="n">
        <v>43910.66666666666</v>
      </c>
      <c r="D1954" s="40" t="n">
        <v>4867.800133310697</v>
      </c>
      <c r="E1954" s="40" t="n">
        <v>44217.76421432661</v>
      </c>
      <c r="F1954" s="137" t="n">
        <v>49085.5643476373</v>
      </c>
      <c r="G1954" s="137" t="n">
        <v>64000</v>
      </c>
      <c r="H1954" s="137" t="n">
        <v>49085.5643476373</v>
      </c>
      <c r="I1954" s="137" t="n">
        <v>0</v>
      </c>
      <c r="J1954" s="138" t="n">
        <v>0</v>
      </c>
      <c r="K1954" s="138" t="n">
        <v>0</v>
      </c>
      <c r="L1954" s="138" t="n">
        <v>16211.34310039424</v>
      </c>
      <c r="M1954" s="138" t="n">
        <v>14914.4356523627</v>
      </c>
      <c r="N1954" s="138" t="n">
        <v>0</v>
      </c>
      <c r="O1954" s="138" t="n">
        <v>0</v>
      </c>
      <c r="P1954" s="137" t="n">
        <v>29265.90408157286</v>
      </c>
      <c r="Q1954" s="139" t="n"/>
      <c r="R1954" s="16" t="n"/>
    </row>
    <row r="1955">
      <c r="B1955" s="9" t="n">
        <v>1890</v>
      </c>
      <c r="C1955" s="136" t="n">
        <v>43910.70833333334</v>
      </c>
      <c r="D1955" s="40" t="n">
        <v>0</v>
      </c>
      <c r="E1955" s="40" t="n">
        <v>25782.20115843145</v>
      </c>
      <c r="F1955" s="137" t="n">
        <v>25782.20115843145</v>
      </c>
      <c r="G1955" s="137" t="n">
        <v>64000</v>
      </c>
      <c r="H1955" s="137" t="n">
        <v>25782.20115843145</v>
      </c>
      <c r="I1955" s="137" t="n">
        <v>0</v>
      </c>
      <c r="J1955" s="138" t="n">
        <v>0</v>
      </c>
      <c r="K1955" s="138" t="n">
        <v>0</v>
      </c>
      <c r="L1955" s="138" t="n">
        <v>22444.31700427779</v>
      </c>
      <c r="M1955" s="138" t="n">
        <v>20648.77164393557</v>
      </c>
      <c r="N1955" s="138" t="n">
        <v>17569.02719763298</v>
      </c>
      <c r="O1955" s="138" t="n">
        <v>0</v>
      </c>
      <c r="P1955" s="137" t="n">
        <v>6821.587077295066</v>
      </c>
      <c r="Q1955" s="139" t="n"/>
      <c r="R1955" s="16" t="n"/>
    </row>
    <row r="1956">
      <c r="B1956" s="9" t="n">
        <v>1891</v>
      </c>
      <c r="C1956" s="136" t="n">
        <v>43910.75</v>
      </c>
      <c r="D1956" s="40" t="n">
        <v>22077.61357489906</v>
      </c>
      <c r="E1956" s="40" t="n">
        <v>6385.791258743941</v>
      </c>
      <c r="F1956" s="137" t="n">
        <v>28463.40483364301</v>
      </c>
      <c r="G1956" s="137" t="n">
        <v>64000</v>
      </c>
      <c r="H1956" s="137" t="n">
        <v>28463.40483364301</v>
      </c>
      <c r="I1956" s="137" t="n">
        <v>0</v>
      </c>
      <c r="J1956" s="138" t="n">
        <v>0</v>
      </c>
      <c r="K1956" s="138" t="n">
        <v>0</v>
      </c>
      <c r="L1956" s="138" t="n">
        <v>0</v>
      </c>
      <c r="M1956" s="138" t="n">
        <v>0</v>
      </c>
      <c r="N1956" s="138" t="n">
        <v>35536.59516635699</v>
      </c>
      <c r="O1956" s="138" t="n">
        <v>0</v>
      </c>
      <c r="P1956" s="137" t="n">
        <v>6821.587077295066</v>
      </c>
      <c r="Q1956" s="139" t="n"/>
      <c r="R1956" s="16" t="n"/>
    </row>
    <row r="1957">
      <c r="B1957" s="9" t="n">
        <v>1892</v>
      </c>
      <c r="C1957" s="136" t="n">
        <v>43910.79166666666</v>
      </c>
      <c r="D1957" s="40" t="n">
        <v>9433.214725187001</v>
      </c>
      <c r="E1957" s="40" t="n">
        <v>0</v>
      </c>
      <c r="F1957" s="137" t="n">
        <v>9433.214725187001</v>
      </c>
      <c r="G1957" s="137" t="n">
        <v>64000</v>
      </c>
      <c r="H1957" s="137" t="n">
        <v>9433.214725187001</v>
      </c>
      <c r="I1957" s="137" t="n">
        <v>0</v>
      </c>
      <c r="J1957" s="138" t="n">
        <v>0</v>
      </c>
      <c r="K1957" s="138" t="n">
        <v>0</v>
      </c>
      <c r="L1957" s="138" t="n">
        <v>0</v>
      </c>
      <c r="M1957" s="138" t="n">
        <v>0</v>
      </c>
      <c r="N1957" s="138" t="n">
        <v>54566.785274813</v>
      </c>
      <c r="O1957" s="138" t="n">
        <v>0</v>
      </c>
      <c r="P1957" s="137" t="n">
        <v>6821.587077295066</v>
      </c>
      <c r="Q1957" s="139" t="n"/>
      <c r="R1957" s="16" t="n"/>
    </row>
    <row r="1958">
      <c r="B1958" s="9" t="n">
        <v>1893</v>
      </c>
      <c r="C1958" s="136" t="n">
        <v>43910.83333333334</v>
      </c>
      <c r="D1958" s="40" t="n">
        <v>144008.0786892136</v>
      </c>
      <c r="E1958" s="40" t="n">
        <v>0</v>
      </c>
      <c r="F1958" s="137" t="n">
        <v>144008.0786892136</v>
      </c>
      <c r="G1958" s="137" t="n">
        <v>64000</v>
      </c>
      <c r="H1958" s="137" t="n">
        <v>144008.0786892136</v>
      </c>
      <c r="I1958" s="137" t="n">
        <v>22738.62359098355</v>
      </c>
      <c r="J1958" s="138" t="n">
        <v>21146.9199396147</v>
      </c>
      <c r="K1958" s="138" t="n">
        <v>0</v>
      </c>
      <c r="L1958" s="138" t="n">
        <v>0</v>
      </c>
      <c r="M1958" s="138" t="n">
        <v>0</v>
      </c>
      <c r="N1958" s="138" t="n">
        <v>0</v>
      </c>
      <c r="O1958" s="138" t="n">
        <v>57269.45509823006</v>
      </c>
      <c r="P1958" s="137" t="n">
        <v>27968.50701690977</v>
      </c>
      <c r="Q1958" s="139" t="n"/>
      <c r="R1958" s="16" t="n"/>
    </row>
    <row r="1959">
      <c r="B1959" s="9" t="n">
        <v>1894</v>
      </c>
      <c r="C1959" s="136" t="n">
        <v>43910.875</v>
      </c>
      <c r="D1959" s="40" t="n">
        <v>142574.6382425574</v>
      </c>
      <c r="E1959" s="40" t="n">
        <v>0</v>
      </c>
      <c r="F1959" s="137" t="n">
        <v>142574.6382425574</v>
      </c>
      <c r="G1959" s="137" t="n">
        <v>64000</v>
      </c>
      <c r="H1959" s="137" t="n">
        <v>142574.6382425574</v>
      </c>
      <c r="I1959" s="137" t="n">
        <v>18826.60232801863</v>
      </c>
      <c r="J1959" s="138" t="n">
        <v>17508.74016505733</v>
      </c>
      <c r="K1959" s="138" t="n">
        <v>0</v>
      </c>
      <c r="L1959" s="138" t="n">
        <v>0</v>
      </c>
      <c r="M1959" s="138" t="n">
        <v>0</v>
      </c>
      <c r="N1959" s="138" t="n">
        <v>0</v>
      </c>
      <c r="O1959" s="138" t="n">
        <v>59748.03591453872</v>
      </c>
      <c r="P1959" s="137" t="n">
        <v>45477.2471819671</v>
      </c>
      <c r="Q1959" s="139" t="n"/>
      <c r="R1959" s="16" t="n"/>
    </row>
    <row r="1960">
      <c r="B1960" s="9" t="n">
        <v>1895</v>
      </c>
      <c r="C1960" s="136" t="n">
        <v>43910.91666666666</v>
      </c>
      <c r="D1960" s="40" t="n">
        <v>144543.7578558273</v>
      </c>
      <c r="E1960" s="40" t="n">
        <v>0</v>
      </c>
      <c r="F1960" s="137" t="n">
        <v>144543.7578558273</v>
      </c>
      <c r="G1960" s="137" t="n">
        <v>64000</v>
      </c>
      <c r="H1960" s="137" t="n">
        <v>144000</v>
      </c>
      <c r="I1960" s="137" t="n">
        <v>0</v>
      </c>
      <c r="J1960" s="138" t="n">
        <v>0</v>
      </c>
      <c r="K1960" s="138" t="n">
        <v>543.757855827309</v>
      </c>
      <c r="L1960" s="138" t="n">
        <v>0</v>
      </c>
      <c r="M1960" s="138" t="n">
        <v>0</v>
      </c>
      <c r="N1960" s="138" t="n">
        <v>0</v>
      </c>
      <c r="O1960" s="138" t="n">
        <v>80000</v>
      </c>
      <c r="P1960" s="137" t="n">
        <v>45477.2471819671</v>
      </c>
      <c r="Q1960" s="139" t="n"/>
      <c r="R1960" s="16" t="n"/>
    </row>
    <row r="1961">
      <c r="B1961" s="9" t="n">
        <v>1896</v>
      </c>
      <c r="C1961" s="136" t="n">
        <v>43910.95833333334</v>
      </c>
      <c r="D1961" s="40" t="n">
        <v>141388.6567093503</v>
      </c>
      <c r="E1961" s="40" t="n">
        <v>0</v>
      </c>
      <c r="F1961" s="137" t="n">
        <v>141388.6567093503</v>
      </c>
      <c r="G1961" s="137" t="n">
        <v>64000</v>
      </c>
      <c r="H1961" s="137" t="n">
        <v>141388.6567093503</v>
      </c>
      <c r="I1961" s="137" t="n">
        <v>0</v>
      </c>
      <c r="J1961" s="138" t="n">
        <v>0</v>
      </c>
      <c r="K1961" s="138" t="n">
        <v>0</v>
      </c>
      <c r="L1961" s="138" t="n">
        <v>0</v>
      </c>
      <c r="M1961" s="138" t="n">
        <v>0</v>
      </c>
      <c r="N1961" s="138" t="n">
        <v>0</v>
      </c>
      <c r="O1961" s="138" t="n">
        <v>77388.65670935033</v>
      </c>
      <c r="P1961" s="137" t="n">
        <v>45477.2471819671</v>
      </c>
      <c r="Q1961" s="139" t="n"/>
      <c r="R1961" s="16" t="n"/>
    </row>
    <row r="1962">
      <c r="B1962" s="9" t="n">
        <v>1897</v>
      </c>
      <c r="C1962" s="136" t="n">
        <v>43911</v>
      </c>
      <c r="D1962" s="40" t="n">
        <v>43607.5508512824</v>
      </c>
      <c r="E1962" s="40" t="n">
        <v>0</v>
      </c>
      <c r="F1962" s="137" t="n">
        <v>43607.5508512824</v>
      </c>
      <c r="G1962" s="137" t="n">
        <v>64000</v>
      </c>
      <c r="H1962" s="137" t="n">
        <v>43607.5508512824</v>
      </c>
      <c r="I1962" s="137" t="n">
        <v>0</v>
      </c>
      <c r="J1962" s="138" t="n">
        <v>0</v>
      </c>
      <c r="K1962" s="138" t="n">
        <v>0</v>
      </c>
      <c r="L1962" s="138" t="n">
        <v>22165.70559643217</v>
      </c>
      <c r="M1962" s="138" t="n">
        <v>20392.4491487176</v>
      </c>
      <c r="N1962" s="138" t="n">
        <v>0</v>
      </c>
      <c r="O1962" s="138" t="n">
        <v>0</v>
      </c>
      <c r="P1962" s="137" t="n">
        <v>23311.54158553492</v>
      </c>
      <c r="Q1962" s="139" t="n"/>
      <c r="R1962" s="16" t="n"/>
    </row>
    <row r="1963">
      <c r="B1963" s="9" t="n">
        <v>1898</v>
      </c>
      <c r="C1963" s="136" t="n">
        <v>43911.04166666666</v>
      </c>
      <c r="D1963" s="40" t="n">
        <v>4052.139707730263</v>
      </c>
      <c r="E1963" s="40" t="n">
        <v>0</v>
      </c>
      <c r="F1963" s="137" t="n">
        <v>4052.139707730263</v>
      </c>
      <c r="G1963" s="137" t="n">
        <v>64000</v>
      </c>
      <c r="H1963" s="137" t="n">
        <v>4052.139707730263</v>
      </c>
      <c r="I1963" s="137" t="n">
        <v>0</v>
      </c>
      <c r="J1963" s="138" t="n">
        <v>0</v>
      </c>
      <c r="K1963" s="138" t="n">
        <v>0</v>
      </c>
      <c r="L1963" s="138" t="n">
        <v>16489.95450823986</v>
      </c>
      <c r="M1963" s="138" t="n">
        <v>15170.75814758067</v>
      </c>
      <c r="N1963" s="138" t="n">
        <v>44777.10214468907</v>
      </c>
      <c r="O1963" s="138" t="n">
        <v>0</v>
      </c>
      <c r="P1963" s="137" t="n">
        <v>6821.587077295066</v>
      </c>
      <c r="Q1963" s="139" t="n"/>
      <c r="R1963" s="16" t="n"/>
    </row>
    <row r="1964">
      <c r="B1964" s="9" t="n">
        <v>1899</v>
      </c>
      <c r="C1964" s="136" t="n">
        <v>43911.08333333334</v>
      </c>
      <c r="D1964" s="40" t="n">
        <v>0</v>
      </c>
      <c r="E1964" s="40" t="n">
        <v>0</v>
      </c>
      <c r="F1964" s="137" t="n">
        <v>0</v>
      </c>
      <c r="G1964" s="137" t="n">
        <v>64000</v>
      </c>
      <c r="H1964" s="137" t="n">
        <v>0</v>
      </c>
      <c r="I1964" s="137" t="n">
        <v>0</v>
      </c>
      <c r="J1964" s="138" t="n">
        <v>0</v>
      </c>
      <c r="K1964" s="138" t="n">
        <v>0</v>
      </c>
      <c r="L1964" s="138" t="n">
        <v>0</v>
      </c>
      <c r="M1964" s="138" t="n">
        <v>0</v>
      </c>
      <c r="N1964" s="138" t="n">
        <v>64000</v>
      </c>
      <c r="O1964" s="138" t="n">
        <v>0</v>
      </c>
      <c r="P1964" s="137" t="n">
        <v>6821.587077295066</v>
      </c>
      <c r="Q1964" s="139" t="n"/>
      <c r="R1964" s="16" t="n"/>
    </row>
    <row r="1965">
      <c r="B1965" s="9" t="n">
        <v>1900</v>
      </c>
      <c r="C1965" s="136" t="n">
        <v>43911.125</v>
      </c>
      <c r="D1965" s="40" t="n">
        <v>0</v>
      </c>
      <c r="E1965" s="40" t="n">
        <v>0</v>
      </c>
      <c r="F1965" s="137" t="n">
        <v>0</v>
      </c>
      <c r="G1965" s="137" t="n">
        <v>64000</v>
      </c>
      <c r="H1965" s="137" t="n">
        <v>0</v>
      </c>
      <c r="I1965" s="137" t="n">
        <v>0</v>
      </c>
      <c r="J1965" s="138" t="n">
        <v>0</v>
      </c>
      <c r="K1965" s="138" t="n">
        <v>0</v>
      </c>
      <c r="L1965" s="138" t="n">
        <v>0</v>
      </c>
      <c r="M1965" s="138" t="n">
        <v>0</v>
      </c>
      <c r="N1965" s="138" t="n">
        <v>64000</v>
      </c>
      <c r="O1965" s="138" t="n">
        <v>0</v>
      </c>
      <c r="P1965" s="137" t="n">
        <v>6821.587077295066</v>
      </c>
      <c r="Q1965" s="139" t="n"/>
      <c r="R1965" s="16" t="n"/>
    </row>
    <row r="1966">
      <c r="B1966" s="9" t="n">
        <v>1901</v>
      </c>
      <c r="C1966" s="136" t="n">
        <v>43911.16666666666</v>
      </c>
      <c r="D1966" s="40" t="n">
        <v>44311.04532076671</v>
      </c>
      <c r="E1966" s="40" t="n">
        <v>0</v>
      </c>
      <c r="F1966" s="137" t="n">
        <v>44311.04532076671</v>
      </c>
      <c r="G1966" s="137" t="n">
        <v>64000</v>
      </c>
      <c r="H1966" s="137" t="n">
        <v>44311.04532076671</v>
      </c>
      <c r="I1966" s="137" t="n">
        <v>0</v>
      </c>
      <c r="J1966" s="138" t="n">
        <v>0</v>
      </c>
      <c r="K1966" s="138" t="n">
        <v>0</v>
      </c>
      <c r="L1966" s="138" t="n">
        <v>0</v>
      </c>
      <c r="M1966" s="138" t="n">
        <v>0</v>
      </c>
      <c r="N1966" s="138" t="n">
        <v>19688.95467923329</v>
      </c>
      <c r="O1966" s="138" t="n">
        <v>0</v>
      </c>
      <c r="P1966" s="137" t="n">
        <v>6821.587077295066</v>
      </c>
      <c r="Q1966" s="139" t="n"/>
      <c r="R1966" s="16" t="n"/>
    </row>
    <row r="1967">
      <c r="B1967" s="9" t="n">
        <v>1902</v>
      </c>
      <c r="C1967" s="136" t="n">
        <v>43911.20833333334</v>
      </c>
      <c r="D1967" s="40" t="n">
        <v>50342.42270481682</v>
      </c>
      <c r="E1967" s="40" t="n">
        <v>0</v>
      </c>
      <c r="F1967" s="137" t="n">
        <v>50342.42270481682</v>
      </c>
      <c r="G1967" s="137" t="n">
        <v>64000</v>
      </c>
      <c r="H1967" s="137" t="n">
        <v>50342.42270481682</v>
      </c>
      <c r="I1967" s="137" t="n">
        <v>0</v>
      </c>
      <c r="J1967" s="138" t="n">
        <v>0</v>
      </c>
      <c r="K1967" s="138" t="n">
        <v>0</v>
      </c>
      <c r="L1967" s="138" t="n">
        <v>0</v>
      </c>
      <c r="M1967" s="138" t="n">
        <v>0</v>
      </c>
      <c r="N1967" s="138" t="n">
        <v>13657.57729518318</v>
      </c>
      <c r="O1967" s="138" t="n">
        <v>0</v>
      </c>
      <c r="P1967" s="137" t="n">
        <v>6821.587077295066</v>
      </c>
      <c r="Q1967" s="139" t="n"/>
      <c r="R1967" s="16" t="n"/>
    </row>
    <row r="1968">
      <c r="B1968" s="9" t="n">
        <v>1903</v>
      </c>
      <c r="C1968" s="136" t="n">
        <v>43911.25</v>
      </c>
      <c r="D1968" s="40" t="n">
        <v>55411.42774906283</v>
      </c>
      <c r="E1968" s="40" t="n">
        <v>0</v>
      </c>
      <c r="F1968" s="137" t="n">
        <v>55411.42774906283</v>
      </c>
      <c r="G1968" s="137" t="n">
        <v>64000</v>
      </c>
      <c r="H1968" s="137" t="n">
        <v>55411.42774906283</v>
      </c>
      <c r="I1968" s="137" t="n">
        <v>0</v>
      </c>
      <c r="J1968" s="138" t="n">
        <v>0</v>
      </c>
      <c r="K1968" s="138" t="n">
        <v>0</v>
      </c>
      <c r="L1968" s="138" t="n">
        <v>0</v>
      </c>
      <c r="M1968" s="138" t="n">
        <v>0</v>
      </c>
      <c r="N1968" s="138" t="n">
        <v>8588.57225093717</v>
      </c>
      <c r="O1968" s="138" t="n">
        <v>0</v>
      </c>
      <c r="P1968" s="137" t="n">
        <v>6821.587077295066</v>
      </c>
      <c r="Q1968" s="139" t="n"/>
      <c r="R1968" s="16" t="n"/>
    </row>
    <row r="1969">
      <c r="B1969" s="9" t="n">
        <v>1904</v>
      </c>
      <c r="C1969" s="136" t="n">
        <v>43911.29166666666</v>
      </c>
      <c r="D1969" s="40" t="n">
        <v>26284.55964729292</v>
      </c>
      <c r="E1969" s="40" t="n">
        <v>1237.736884503474</v>
      </c>
      <c r="F1969" s="137" t="n">
        <v>27522.29653179639</v>
      </c>
      <c r="G1969" s="137" t="n">
        <v>64000</v>
      </c>
      <c r="H1969" s="137" t="n">
        <v>27522.29653179639</v>
      </c>
      <c r="I1969" s="137" t="n">
        <v>0</v>
      </c>
      <c r="J1969" s="138" t="n">
        <v>0</v>
      </c>
      <c r="K1969" s="138" t="n">
        <v>0</v>
      </c>
      <c r="L1969" s="138" t="n">
        <v>0</v>
      </c>
      <c r="M1969" s="138" t="n">
        <v>0</v>
      </c>
      <c r="N1969" s="138" t="n">
        <v>36477.70346820361</v>
      </c>
      <c r="O1969" s="138" t="n">
        <v>0</v>
      </c>
      <c r="P1969" s="137" t="n">
        <v>6821.587077295066</v>
      </c>
      <c r="Q1969" s="139" t="n"/>
      <c r="R1969" s="16" t="n"/>
    </row>
    <row r="1970">
      <c r="B1970" s="9" t="n">
        <v>1905</v>
      </c>
      <c r="C1970" s="136" t="n">
        <v>43911.33333333334</v>
      </c>
      <c r="D1970" s="40" t="n">
        <v>24334.51981005995</v>
      </c>
      <c r="E1970" s="40" t="n">
        <v>23761.75812148473</v>
      </c>
      <c r="F1970" s="137" t="n">
        <v>48096.27793154468</v>
      </c>
      <c r="G1970" s="137" t="n">
        <v>64000</v>
      </c>
      <c r="H1970" s="137" t="n">
        <v>48096.27793154468</v>
      </c>
      <c r="I1970" s="137" t="n">
        <v>0</v>
      </c>
      <c r="J1970" s="138" t="n">
        <v>0</v>
      </c>
      <c r="K1970" s="138" t="n">
        <v>0</v>
      </c>
      <c r="L1970" s="138" t="n">
        <v>0</v>
      </c>
      <c r="M1970" s="138" t="n">
        <v>0</v>
      </c>
      <c r="N1970" s="138" t="n">
        <v>15903.72206845532</v>
      </c>
      <c r="O1970" s="138" t="n">
        <v>0</v>
      </c>
      <c r="P1970" s="137" t="n">
        <v>6821.587077295066</v>
      </c>
      <c r="Q1970" s="139" t="n"/>
      <c r="R1970" s="16" t="n"/>
    </row>
    <row r="1971">
      <c r="B1971" s="9" t="n">
        <v>1906</v>
      </c>
      <c r="C1971" s="136" t="n">
        <v>43911.375</v>
      </c>
      <c r="D1971" s="40" t="n">
        <v>27628.23842032069</v>
      </c>
      <c r="E1971" s="40" t="n">
        <v>45389.43308175691</v>
      </c>
      <c r="F1971" s="137" t="n">
        <v>73017.67150207759</v>
      </c>
      <c r="G1971" s="137" t="n">
        <v>64000</v>
      </c>
      <c r="H1971" s="137" t="n">
        <v>73017.67150207759</v>
      </c>
      <c r="I1971" s="137" t="n">
        <v>9017.671502077588</v>
      </c>
      <c r="J1971" s="138" t="n">
        <v>8386.434496932157</v>
      </c>
      <c r="K1971" s="138" t="n">
        <v>0</v>
      </c>
      <c r="L1971" s="138" t="n">
        <v>0</v>
      </c>
      <c r="M1971" s="138" t="n">
        <v>0</v>
      </c>
      <c r="N1971" s="138" t="n">
        <v>0</v>
      </c>
      <c r="O1971" s="138" t="n">
        <v>0</v>
      </c>
      <c r="P1971" s="137" t="n">
        <v>15208.02157422722</v>
      </c>
      <c r="Q1971" s="139" t="n"/>
      <c r="R1971" s="16" t="n"/>
    </row>
    <row r="1972">
      <c r="B1972" s="9" t="n">
        <v>1907</v>
      </c>
      <c r="C1972" s="136" t="n">
        <v>43911.41666666666</v>
      </c>
      <c r="D1972" s="40" t="n">
        <v>46712.92894505699</v>
      </c>
      <c r="E1972" s="40" t="n">
        <v>35895.38849309416</v>
      </c>
      <c r="F1972" s="137" t="n">
        <v>82608.31743815115</v>
      </c>
      <c r="G1972" s="137" t="n">
        <v>64000</v>
      </c>
      <c r="H1972" s="137" t="n">
        <v>82608.31743815115</v>
      </c>
      <c r="I1972" s="137" t="n">
        <v>18608.31743815115</v>
      </c>
      <c r="J1972" s="138" t="n">
        <v>17305.73521748057</v>
      </c>
      <c r="K1972" s="138" t="n">
        <v>0</v>
      </c>
      <c r="L1972" s="138" t="n">
        <v>0</v>
      </c>
      <c r="M1972" s="138" t="n">
        <v>0</v>
      </c>
      <c r="N1972" s="138" t="n">
        <v>0</v>
      </c>
      <c r="O1972" s="138" t="n">
        <v>0</v>
      </c>
      <c r="P1972" s="137" t="n">
        <v>32513.75679170779</v>
      </c>
      <c r="Q1972" s="139" t="n"/>
      <c r="R1972" s="16" t="n"/>
    </row>
    <row r="1973">
      <c r="B1973" s="9" t="n">
        <v>1908</v>
      </c>
      <c r="C1973" s="136" t="n">
        <v>43911.45833333334</v>
      </c>
      <c r="D1973" s="40" t="n">
        <v>50062.58598960793</v>
      </c>
      <c r="E1973" s="40" t="n">
        <v>76146.7205080463</v>
      </c>
      <c r="F1973" s="137" t="n">
        <v>126209.3064976542</v>
      </c>
      <c r="G1973" s="137" t="n">
        <v>64000</v>
      </c>
      <c r="H1973" s="137" t="n">
        <v>77939.23697877345</v>
      </c>
      <c r="I1973" s="137" t="n">
        <v>13939.23697877345</v>
      </c>
      <c r="J1973" s="138" t="n">
        <v>12963.49039025931</v>
      </c>
      <c r="K1973" s="138" t="n">
        <v>48270.06951888079</v>
      </c>
      <c r="L1973" s="138" t="n">
        <v>0</v>
      </c>
      <c r="M1973" s="138" t="n">
        <v>0</v>
      </c>
      <c r="N1973" s="138" t="n">
        <v>0</v>
      </c>
      <c r="O1973" s="138" t="n">
        <v>0</v>
      </c>
      <c r="P1973" s="137" t="n">
        <v>45477.2471819671</v>
      </c>
      <c r="Q1973" s="139" t="n"/>
      <c r="R1973" s="16" t="n"/>
    </row>
    <row r="1974">
      <c r="B1974" s="9" t="n">
        <v>1909</v>
      </c>
      <c r="C1974" s="136" t="n">
        <v>43911.5</v>
      </c>
      <c r="D1974" s="40" t="n">
        <v>23897.56403006178</v>
      </c>
      <c r="E1974" s="40" t="n">
        <v>41000.5731101116</v>
      </c>
      <c r="F1974" s="137" t="n">
        <v>64898.13714017338</v>
      </c>
      <c r="G1974" s="137" t="n">
        <v>64000</v>
      </c>
      <c r="H1974" s="137" t="n">
        <v>64000</v>
      </c>
      <c r="I1974" s="137" t="n">
        <v>0</v>
      </c>
      <c r="J1974" s="138" t="n">
        <v>0</v>
      </c>
      <c r="K1974" s="138" t="n">
        <v>898.1371401733777</v>
      </c>
      <c r="L1974" s="138" t="n">
        <v>0</v>
      </c>
      <c r="M1974" s="138" t="n">
        <v>0</v>
      </c>
      <c r="N1974" s="138" t="n">
        <v>0</v>
      </c>
      <c r="O1974" s="138" t="n">
        <v>0</v>
      </c>
      <c r="P1974" s="137" t="n">
        <v>45477.2471819671</v>
      </c>
      <c r="Q1974" s="139" t="n"/>
      <c r="R1974" s="16" t="n"/>
    </row>
    <row r="1975">
      <c r="B1975" s="9" t="n">
        <v>1910</v>
      </c>
      <c r="C1975" s="136" t="n">
        <v>43911.54166666666</v>
      </c>
      <c r="D1975" s="40" t="n">
        <v>26181.210860426</v>
      </c>
      <c r="E1975" s="40" t="n">
        <v>42748.27984882036</v>
      </c>
      <c r="F1975" s="137" t="n">
        <v>68929.49070924635</v>
      </c>
      <c r="G1975" s="137" t="n">
        <v>64000</v>
      </c>
      <c r="H1975" s="137" t="n">
        <v>64000</v>
      </c>
      <c r="I1975" s="137" t="n">
        <v>0</v>
      </c>
      <c r="J1975" s="138" t="n">
        <v>0</v>
      </c>
      <c r="K1975" s="138" t="n">
        <v>4929.490709246355</v>
      </c>
      <c r="L1975" s="138" t="n">
        <v>0</v>
      </c>
      <c r="M1975" s="138" t="n">
        <v>0</v>
      </c>
      <c r="N1975" s="138" t="n">
        <v>0</v>
      </c>
      <c r="O1975" s="138" t="n">
        <v>0</v>
      </c>
      <c r="P1975" s="137" t="n">
        <v>45477.2471819671</v>
      </c>
      <c r="Q1975" s="139" t="n"/>
      <c r="R1975" s="16" t="n"/>
    </row>
    <row r="1976">
      <c r="B1976" s="9" t="n">
        <v>1911</v>
      </c>
      <c r="C1976" s="136" t="n">
        <v>43911.58333333334</v>
      </c>
      <c r="D1976" s="40" t="n">
        <v>56592.35025074494</v>
      </c>
      <c r="E1976" s="40" t="n">
        <v>24692.43155297201</v>
      </c>
      <c r="F1976" s="137" t="n">
        <v>81284.78180371696</v>
      </c>
      <c r="G1976" s="137" t="n">
        <v>64000</v>
      </c>
      <c r="H1976" s="137" t="n">
        <v>64000</v>
      </c>
      <c r="I1976" s="137" t="n">
        <v>0</v>
      </c>
      <c r="J1976" s="138" t="n">
        <v>0</v>
      </c>
      <c r="K1976" s="138" t="n">
        <v>17284.78180371696</v>
      </c>
      <c r="L1976" s="138" t="n">
        <v>0</v>
      </c>
      <c r="M1976" s="138" t="n">
        <v>0</v>
      </c>
      <c r="N1976" s="138" t="n">
        <v>0</v>
      </c>
      <c r="O1976" s="138" t="n">
        <v>0</v>
      </c>
      <c r="P1976" s="137" t="n">
        <v>45477.2471819671</v>
      </c>
      <c r="Q1976" s="139" t="n"/>
      <c r="R1976" s="16" t="n"/>
    </row>
    <row r="1977">
      <c r="B1977" s="9" t="n">
        <v>1912</v>
      </c>
      <c r="C1977" s="136" t="n">
        <v>43911.625</v>
      </c>
      <c r="D1977" s="40" t="n">
        <v>64161.52867462318</v>
      </c>
      <c r="E1977" s="40" t="n">
        <v>3139.955005963999</v>
      </c>
      <c r="F1977" s="137" t="n">
        <v>67301.48368058717</v>
      </c>
      <c r="G1977" s="137" t="n">
        <v>64000</v>
      </c>
      <c r="H1977" s="137" t="n">
        <v>64000</v>
      </c>
      <c r="I1977" s="137" t="n">
        <v>0</v>
      </c>
      <c r="J1977" s="138" t="n">
        <v>0</v>
      </c>
      <c r="K1977" s="138" t="n">
        <v>3301.483680587175</v>
      </c>
      <c r="L1977" s="138" t="n">
        <v>0</v>
      </c>
      <c r="M1977" s="138" t="n">
        <v>0</v>
      </c>
      <c r="N1977" s="138" t="n">
        <v>0</v>
      </c>
      <c r="O1977" s="138" t="n">
        <v>0</v>
      </c>
      <c r="P1977" s="137" t="n">
        <v>45477.2471819671</v>
      </c>
      <c r="Q1977" s="139" t="n"/>
      <c r="R1977" s="16" t="n"/>
    </row>
    <row r="1978">
      <c r="B1978" s="9" t="n">
        <v>1913</v>
      </c>
      <c r="C1978" s="136" t="n">
        <v>43911.66666666666</v>
      </c>
      <c r="D1978" s="40" t="n">
        <v>69251.781651274</v>
      </c>
      <c r="E1978" s="40" t="n">
        <v>2141.881224912157</v>
      </c>
      <c r="F1978" s="137" t="n">
        <v>71393.66287618615</v>
      </c>
      <c r="G1978" s="137" t="n">
        <v>64000</v>
      </c>
      <c r="H1978" s="137" t="n">
        <v>71393.66287618615</v>
      </c>
      <c r="I1978" s="137" t="n">
        <v>0</v>
      </c>
      <c r="J1978" s="138" t="n">
        <v>0</v>
      </c>
      <c r="K1978" s="138" t="n">
        <v>0</v>
      </c>
      <c r="L1978" s="138" t="n">
        <v>0</v>
      </c>
      <c r="M1978" s="138" t="n">
        <v>0</v>
      </c>
      <c r="N1978" s="138" t="n">
        <v>0</v>
      </c>
      <c r="O1978" s="138" t="n">
        <v>7393.66287618615</v>
      </c>
      <c r="P1978" s="137" t="n">
        <v>45477.2471819671</v>
      </c>
      <c r="Q1978" s="139" t="n"/>
      <c r="R1978" s="16" t="n"/>
    </row>
    <row r="1979">
      <c r="B1979" s="9" t="n">
        <v>1914</v>
      </c>
      <c r="C1979" s="136" t="n">
        <v>43911.70833333334</v>
      </c>
      <c r="D1979" s="40" t="n">
        <v>99624.47240200327</v>
      </c>
      <c r="E1979" s="40" t="n">
        <v>1000.268211037665</v>
      </c>
      <c r="F1979" s="137" t="n">
        <v>100624.7406130409</v>
      </c>
      <c r="G1979" s="137" t="n">
        <v>64000</v>
      </c>
      <c r="H1979" s="137" t="n">
        <v>100624.7406130409</v>
      </c>
      <c r="I1979" s="137" t="n">
        <v>0</v>
      </c>
      <c r="J1979" s="138" t="n">
        <v>0</v>
      </c>
      <c r="K1979" s="138" t="n">
        <v>0</v>
      </c>
      <c r="L1979" s="138" t="n">
        <v>0</v>
      </c>
      <c r="M1979" s="138" t="n">
        <v>0</v>
      </c>
      <c r="N1979" s="138" t="n">
        <v>0</v>
      </c>
      <c r="O1979" s="138" t="n">
        <v>36624.74061304094</v>
      </c>
      <c r="P1979" s="137" t="n">
        <v>45477.2471819671</v>
      </c>
      <c r="Q1979" s="139" t="n"/>
      <c r="R1979" s="16" t="n"/>
    </row>
    <row r="1980">
      <c r="B1980" s="9" t="n">
        <v>1915</v>
      </c>
      <c r="C1980" s="136" t="n">
        <v>43911.75</v>
      </c>
      <c r="D1980" s="40" t="n">
        <v>96908.78427940802</v>
      </c>
      <c r="E1980" s="40" t="n">
        <v>3104.804939941089</v>
      </c>
      <c r="F1980" s="137" t="n">
        <v>100013.5892193491</v>
      </c>
      <c r="G1980" s="137" t="n">
        <v>64000</v>
      </c>
      <c r="H1980" s="137" t="n">
        <v>100013.5892193491</v>
      </c>
      <c r="I1980" s="137" t="n">
        <v>0</v>
      </c>
      <c r="J1980" s="138" t="n">
        <v>0</v>
      </c>
      <c r="K1980" s="138" t="n">
        <v>0</v>
      </c>
      <c r="L1980" s="138" t="n">
        <v>0</v>
      </c>
      <c r="M1980" s="138" t="n">
        <v>0</v>
      </c>
      <c r="N1980" s="138" t="n">
        <v>0</v>
      </c>
      <c r="O1980" s="138" t="n">
        <v>36013.58921934912</v>
      </c>
      <c r="P1980" s="137" t="n">
        <v>45477.2471819671</v>
      </c>
      <c r="Q1980" s="139" t="n"/>
      <c r="R1980" s="16" t="n"/>
    </row>
    <row r="1981">
      <c r="B1981" s="9" t="n">
        <v>1916</v>
      </c>
      <c r="C1981" s="136" t="n">
        <v>43911.79166666666</v>
      </c>
      <c r="D1981" s="40" t="n">
        <v>120232.65413454</v>
      </c>
      <c r="E1981" s="40" t="n">
        <v>0</v>
      </c>
      <c r="F1981" s="137" t="n">
        <v>120232.65413454</v>
      </c>
      <c r="G1981" s="137" t="n">
        <v>64000</v>
      </c>
      <c r="H1981" s="137" t="n">
        <v>120232.65413454</v>
      </c>
      <c r="I1981" s="137" t="n">
        <v>0</v>
      </c>
      <c r="J1981" s="138" t="n">
        <v>0</v>
      </c>
      <c r="K1981" s="138" t="n">
        <v>0</v>
      </c>
      <c r="L1981" s="138" t="n">
        <v>0</v>
      </c>
      <c r="M1981" s="138" t="n">
        <v>0</v>
      </c>
      <c r="N1981" s="138" t="n">
        <v>0</v>
      </c>
      <c r="O1981" s="138" t="n">
        <v>56232.65413454</v>
      </c>
      <c r="P1981" s="137" t="n">
        <v>45477.2471819671</v>
      </c>
      <c r="Q1981" s="139" t="n"/>
      <c r="R1981" s="16" t="n"/>
    </row>
    <row r="1982">
      <c r="B1982" s="9" t="n">
        <v>1917</v>
      </c>
      <c r="C1982" s="136" t="n">
        <v>43911.83333333334</v>
      </c>
      <c r="D1982" s="40" t="n">
        <v>67614.82359355676</v>
      </c>
      <c r="E1982" s="40" t="n">
        <v>0</v>
      </c>
      <c r="F1982" s="137" t="n">
        <v>67614.82359355676</v>
      </c>
      <c r="G1982" s="137" t="n">
        <v>64000</v>
      </c>
      <c r="H1982" s="137" t="n">
        <v>67614.82359355676</v>
      </c>
      <c r="I1982" s="137" t="n">
        <v>0</v>
      </c>
      <c r="J1982" s="138" t="n">
        <v>0</v>
      </c>
      <c r="K1982" s="138" t="n">
        <v>0</v>
      </c>
      <c r="L1982" s="138" t="n">
        <v>0</v>
      </c>
      <c r="M1982" s="138" t="n">
        <v>0</v>
      </c>
      <c r="N1982" s="138" t="n">
        <v>0</v>
      </c>
      <c r="O1982" s="138" t="n">
        <v>3614.823593556765</v>
      </c>
      <c r="P1982" s="137" t="n">
        <v>45477.2471819671</v>
      </c>
      <c r="Q1982" s="139" t="n"/>
      <c r="R1982" s="16" t="n"/>
    </row>
    <row r="1983">
      <c r="B1983" s="9" t="n">
        <v>1918</v>
      </c>
      <c r="C1983" s="136" t="n">
        <v>43911.875</v>
      </c>
      <c r="D1983" s="40" t="n">
        <v>35077.15643766289</v>
      </c>
      <c r="E1983" s="40" t="n">
        <v>0</v>
      </c>
      <c r="F1983" s="137" t="n">
        <v>35077.15643766289</v>
      </c>
      <c r="G1983" s="137" t="n">
        <v>64000</v>
      </c>
      <c r="H1983" s="137" t="n">
        <v>35077.15643766289</v>
      </c>
      <c r="I1983" s="137" t="n">
        <v>0</v>
      </c>
      <c r="J1983" s="138" t="n">
        <v>0</v>
      </c>
      <c r="K1983" s="138" t="n">
        <v>0</v>
      </c>
      <c r="L1983" s="138" t="n">
        <v>24715.89520759081</v>
      </c>
      <c r="M1983" s="138" t="n">
        <v>22738.62359098355</v>
      </c>
      <c r="N1983" s="138" t="n">
        <v>6184.219971353563</v>
      </c>
      <c r="O1983" s="138" t="n">
        <v>0</v>
      </c>
      <c r="P1983" s="137" t="n">
        <v>20761.35197437628</v>
      </c>
      <c r="Q1983" s="139" t="n"/>
      <c r="R1983" s="16" t="n"/>
    </row>
    <row r="1984">
      <c r="B1984" s="9" t="n">
        <v>1919</v>
      </c>
      <c r="C1984" s="136" t="n">
        <v>43911.91666666666</v>
      </c>
      <c r="D1984" s="40" t="n">
        <v>33785.94704873679</v>
      </c>
      <c r="E1984" s="40" t="n">
        <v>0</v>
      </c>
      <c r="F1984" s="137" t="n">
        <v>33785.94704873679</v>
      </c>
      <c r="G1984" s="137" t="n">
        <v>64000</v>
      </c>
      <c r="H1984" s="137" t="n">
        <v>33785.94704873679</v>
      </c>
      <c r="I1984" s="137" t="n">
        <v>0</v>
      </c>
      <c r="J1984" s="138" t="n">
        <v>0</v>
      </c>
      <c r="K1984" s="138" t="n">
        <v>0</v>
      </c>
      <c r="L1984" s="138" t="n">
        <v>13939.76489708122</v>
      </c>
      <c r="M1984" s="138" t="n">
        <v>12824.58370531472</v>
      </c>
      <c r="N1984" s="138" t="n">
        <v>17389.46924594849</v>
      </c>
      <c r="O1984" s="138" t="n">
        <v>0</v>
      </c>
      <c r="P1984" s="137" t="n">
        <v>6821.587077295066</v>
      </c>
      <c r="Q1984" s="139" t="n"/>
      <c r="R1984" s="16" t="n"/>
    </row>
    <row r="1985">
      <c r="B1985" s="9" t="n">
        <v>1920</v>
      </c>
      <c r="C1985" s="136" t="n">
        <v>43911.95833333334</v>
      </c>
      <c r="D1985" s="40" t="n">
        <v>49498.86533397021</v>
      </c>
      <c r="E1985" s="40" t="n">
        <v>0</v>
      </c>
      <c r="F1985" s="137" t="n">
        <v>49498.86533397021</v>
      </c>
      <c r="G1985" s="137" t="n">
        <v>64000</v>
      </c>
      <c r="H1985" s="137" t="n">
        <v>49498.86533397021</v>
      </c>
      <c r="I1985" s="137" t="n">
        <v>0</v>
      </c>
      <c r="J1985" s="138" t="n">
        <v>0</v>
      </c>
      <c r="K1985" s="138" t="n">
        <v>0</v>
      </c>
      <c r="L1985" s="138" t="n">
        <v>0</v>
      </c>
      <c r="M1985" s="138" t="n">
        <v>0</v>
      </c>
      <c r="N1985" s="138" t="n">
        <v>14501.13466602979</v>
      </c>
      <c r="O1985" s="138" t="n">
        <v>0</v>
      </c>
      <c r="P1985" s="137" t="n">
        <v>6821.587077295066</v>
      </c>
      <c r="Q1985" s="139" t="n"/>
      <c r="R1985" s="16" t="n"/>
    </row>
    <row r="1986">
      <c r="B1986" s="9" t="n">
        <v>1921</v>
      </c>
      <c r="C1986" s="136" t="n">
        <v>43912</v>
      </c>
      <c r="D1986" s="40" t="n">
        <v>9401.704185974431</v>
      </c>
      <c r="E1986" s="40" t="n">
        <v>0</v>
      </c>
      <c r="F1986" s="137" t="n">
        <v>9401.704185974431</v>
      </c>
      <c r="G1986" s="137" t="n">
        <v>64000</v>
      </c>
      <c r="H1986" s="137" t="n">
        <v>9401.704185974431</v>
      </c>
      <c r="I1986" s="137" t="n">
        <v>0</v>
      </c>
      <c r="J1986" s="138" t="n">
        <v>0</v>
      </c>
      <c r="K1986" s="138" t="n">
        <v>0</v>
      </c>
      <c r="L1986" s="138" t="n">
        <v>0</v>
      </c>
      <c r="M1986" s="138" t="n">
        <v>0</v>
      </c>
      <c r="N1986" s="138" t="n">
        <v>54598.29581402557</v>
      </c>
      <c r="O1986" s="138" t="n">
        <v>0</v>
      </c>
      <c r="P1986" s="137" t="n">
        <v>6821.587077295066</v>
      </c>
      <c r="Q1986" s="139" t="n"/>
      <c r="R1986" s="16" t="n"/>
    </row>
    <row r="1987">
      <c r="B1987" s="9" t="n">
        <v>1922</v>
      </c>
      <c r="C1987" s="136" t="n">
        <v>43912.04166666666</v>
      </c>
      <c r="D1987" s="40" t="n">
        <v>0</v>
      </c>
      <c r="E1987" s="40" t="n">
        <v>0</v>
      </c>
      <c r="F1987" s="137" t="n">
        <v>0</v>
      </c>
      <c r="G1987" s="137" t="n">
        <v>64000</v>
      </c>
      <c r="H1987" s="137" t="n">
        <v>0</v>
      </c>
      <c r="I1987" s="137" t="n">
        <v>0</v>
      </c>
      <c r="J1987" s="138" t="n">
        <v>0</v>
      </c>
      <c r="K1987" s="138" t="n">
        <v>0</v>
      </c>
      <c r="L1987" s="138" t="n">
        <v>0</v>
      </c>
      <c r="M1987" s="138" t="n">
        <v>0</v>
      </c>
      <c r="N1987" s="138" t="n">
        <v>64000</v>
      </c>
      <c r="O1987" s="138" t="n">
        <v>0</v>
      </c>
      <c r="P1987" s="137" t="n">
        <v>6821.587077295066</v>
      </c>
      <c r="Q1987" s="139" t="n"/>
      <c r="R1987" s="16" t="n"/>
    </row>
    <row r="1988">
      <c r="B1988" s="9" t="n">
        <v>1923</v>
      </c>
      <c r="C1988" s="136" t="n">
        <v>43912.08333333334</v>
      </c>
      <c r="D1988" s="40" t="n">
        <v>3443.321399641518</v>
      </c>
      <c r="E1988" s="40" t="n">
        <v>0</v>
      </c>
      <c r="F1988" s="137" t="n">
        <v>3443.321399641518</v>
      </c>
      <c r="G1988" s="137" t="n">
        <v>64000</v>
      </c>
      <c r="H1988" s="137" t="n">
        <v>3443.321399641518</v>
      </c>
      <c r="I1988" s="137" t="n">
        <v>0</v>
      </c>
      <c r="J1988" s="138" t="n">
        <v>0</v>
      </c>
      <c r="K1988" s="138" t="n">
        <v>0</v>
      </c>
      <c r="L1988" s="138" t="n">
        <v>0</v>
      </c>
      <c r="M1988" s="138" t="n">
        <v>0</v>
      </c>
      <c r="N1988" s="138" t="n">
        <v>60556.67860035848</v>
      </c>
      <c r="O1988" s="138" t="n">
        <v>0</v>
      </c>
      <c r="P1988" s="137" t="n">
        <v>6821.587077295066</v>
      </c>
      <c r="Q1988" s="139" t="n"/>
      <c r="R1988" s="16" t="n"/>
    </row>
    <row r="1989">
      <c r="B1989" s="9" t="n">
        <v>1924</v>
      </c>
      <c r="C1989" s="136" t="n">
        <v>43912.125</v>
      </c>
      <c r="D1989" s="40" t="n">
        <v>724.1642268576948</v>
      </c>
      <c r="E1989" s="40" t="n">
        <v>0</v>
      </c>
      <c r="F1989" s="137" t="n">
        <v>724.1642268576948</v>
      </c>
      <c r="G1989" s="137" t="n">
        <v>64000</v>
      </c>
      <c r="H1989" s="137" t="n">
        <v>724.1642268576948</v>
      </c>
      <c r="I1989" s="137" t="n">
        <v>0</v>
      </c>
      <c r="J1989" s="138" t="n">
        <v>0</v>
      </c>
      <c r="K1989" s="138" t="n">
        <v>0</v>
      </c>
      <c r="L1989" s="138" t="n">
        <v>0</v>
      </c>
      <c r="M1989" s="138" t="n">
        <v>0</v>
      </c>
      <c r="N1989" s="138" t="n">
        <v>63275.8357731423</v>
      </c>
      <c r="O1989" s="138" t="n">
        <v>0</v>
      </c>
      <c r="P1989" s="137" t="n">
        <v>6821.587077295066</v>
      </c>
      <c r="Q1989" s="139" t="n"/>
      <c r="R1989" s="16" t="n"/>
    </row>
    <row r="1990">
      <c r="B1990" s="9" t="n">
        <v>1925</v>
      </c>
      <c r="C1990" s="136" t="n">
        <v>43912.16666666666</v>
      </c>
      <c r="D1990" s="40" t="n">
        <v>0</v>
      </c>
      <c r="E1990" s="40" t="n">
        <v>0</v>
      </c>
      <c r="F1990" s="137" t="n">
        <v>0</v>
      </c>
      <c r="G1990" s="137" t="n">
        <v>64000</v>
      </c>
      <c r="H1990" s="137" t="n">
        <v>0</v>
      </c>
      <c r="I1990" s="137" t="n">
        <v>0</v>
      </c>
      <c r="J1990" s="138" t="n">
        <v>0</v>
      </c>
      <c r="K1990" s="138" t="n">
        <v>0</v>
      </c>
      <c r="L1990" s="138" t="n">
        <v>0</v>
      </c>
      <c r="M1990" s="138" t="n">
        <v>0</v>
      </c>
      <c r="N1990" s="138" t="n">
        <v>64000</v>
      </c>
      <c r="O1990" s="138" t="n">
        <v>0</v>
      </c>
      <c r="P1990" s="137" t="n">
        <v>6821.587077295066</v>
      </c>
      <c r="Q1990" s="139" t="n"/>
      <c r="R1990" s="16" t="n"/>
    </row>
    <row r="1991">
      <c r="B1991" s="9" t="n">
        <v>1926</v>
      </c>
      <c r="C1991" s="136" t="n">
        <v>43912.20833333334</v>
      </c>
      <c r="D1991" s="40" t="n">
        <v>0</v>
      </c>
      <c r="E1991" s="40" t="n">
        <v>0</v>
      </c>
      <c r="F1991" s="137" t="n">
        <v>0</v>
      </c>
      <c r="G1991" s="137" t="n">
        <v>64000</v>
      </c>
      <c r="H1991" s="137" t="n">
        <v>0</v>
      </c>
      <c r="I1991" s="137" t="n">
        <v>0</v>
      </c>
      <c r="J1991" s="138" t="n">
        <v>0</v>
      </c>
      <c r="K1991" s="138" t="n">
        <v>0</v>
      </c>
      <c r="L1991" s="138" t="n">
        <v>0</v>
      </c>
      <c r="M1991" s="138" t="n">
        <v>0</v>
      </c>
      <c r="N1991" s="138" t="n">
        <v>64000</v>
      </c>
      <c r="O1991" s="138" t="n">
        <v>0</v>
      </c>
      <c r="P1991" s="137" t="n">
        <v>6821.587077295066</v>
      </c>
      <c r="Q1991" s="139" t="n"/>
      <c r="R1991" s="16" t="n"/>
    </row>
    <row r="1992">
      <c r="B1992" s="9" t="n">
        <v>1927</v>
      </c>
      <c r="C1992" s="136" t="n">
        <v>43912.25</v>
      </c>
      <c r="D1992" s="40" t="n">
        <v>2642.548981120235</v>
      </c>
      <c r="E1992" s="40" t="n">
        <v>0</v>
      </c>
      <c r="F1992" s="137" t="n">
        <v>2642.548981120235</v>
      </c>
      <c r="G1992" s="137" t="n">
        <v>64000</v>
      </c>
      <c r="H1992" s="137" t="n">
        <v>2642.548981120235</v>
      </c>
      <c r="I1992" s="137" t="n">
        <v>0</v>
      </c>
      <c r="J1992" s="138" t="n">
        <v>0</v>
      </c>
      <c r="K1992" s="138" t="n">
        <v>0</v>
      </c>
      <c r="L1992" s="138" t="n">
        <v>0</v>
      </c>
      <c r="M1992" s="138" t="n">
        <v>0</v>
      </c>
      <c r="N1992" s="138" t="n">
        <v>61357.45101887976</v>
      </c>
      <c r="O1992" s="138" t="n">
        <v>0</v>
      </c>
      <c r="P1992" s="137" t="n">
        <v>6821.587077295066</v>
      </c>
      <c r="Q1992" s="139" t="n"/>
      <c r="R1992" s="16" t="n"/>
    </row>
    <row r="1993">
      <c r="B1993" s="9" t="n">
        <v>1928</v>
      </c>
      <c r="C1993" s="136" t="n">
        <v>43912.29166666666</v>
      </c>
      <c r="D1993" s="40" t="n">
        <v>3388.250227898448</v>
      </c>
      <c r="E1993" s="40" t="n">
        <v>912.7261291032393</v>
      </c>
      <c r="F1993" s="137" t="n">
        <v>4300.976357001688</v>
      </c>
      <c r="G1993" s="137" t="n">
        <v>64000</v>
      </c>
      <c r="H1993" s="137" t="n">
        <v>4300.976357001688</v>
      </c>
      <c r="I1993" s="137" t="n">
        <v>0</v>
      </c>
      <c r="J1993" s="138" t="n">
        <v>0</v>
      </c>
      <c r="K1993" s="138" t="n">
        <v>0</v>
      </c>
      <c r="L1993" s="138" t="n">
        <v>0</v>
      </c>
      <c r="M1993" s="138" t="n">
        <v>0</v>
      </c>
      <c r="N1993" s="138" t="n">
        <v>59699.02364299831</v>
      </c>
      <c r="O1993" s="138" t="n">
        <v>0</v>
      </c>
      <c r="P1993" s="137" t="n">
        <v>6821.587077295066</v>
      </c>
      <c r="Q1993" s="139" t="n"/>
      <c r="R1993" s="16" t="n"/>
    </row>
    <row r="1994">
      <c r="B1994" s="9" t="n">
        <v>1929</v>
      </c>
      <c r="C1994" s="136" t="n">
        <v>43912.33333333334</v>
      </c>
      <c r="D1994" s="40" t="n">
        <v>6504.902734785796</v>
      </c>
      <c r="E1994" s="40" t="n">
        <v>19093.10832664702</v>
      </c>
      <c r="F1994" s="137" t="n">
        <v>25598.01106143281</v>
      </c>
      <c r="G1994" s="137" t="n">
        <v>64000</v>
      </c>
      <c r="H1994" s="137" t="n">
        <v>25598.01106143281</v>
      </c>
      <c r="I1994" s="137" t="n">
        <v>0</v>
      </c>
      <c r="J1994" s="138" t="n">
        <v>0</v>
      </c>
      <c r="K1994" s="138" t="n">
        <v>0</v>
      </c>
      <c r="L1994" s="138" t="n">
        <v>0</v>
      </c>
      <c r="M1994" s="138" t="n">
        <v>0</v>
      </c>
      <c r="N1994" s="138" t="n">
        <v>38401.98893856718</v>
      </c>
      <c r="O1994" s="138" t="n">
        <v>0</v>
      </c>
      <c r="P1994" s="137" t="n">
        <v>6821.587077295066</v>
      </c>
      <c r="Q1994" s="139" t="n"/>
      <c r="R1994" s="16" t="n"/>
    </row>
    <row r="1995">
      <c r="B1995" s="9" t="n">
        <v>1930</v>
      </c>
      <c r="C1995" s="136" t="n">
        <v>43912.375</v>
      </c>
      <c r="D1995" s="40" t="n">
        <v>12337.09882051058</v>
      </c>
      <c r="E1995" s="40" t="n">
        <v>39032.63964782563</v>
      </c>
      <c r="F1995" s="137" t="n">
        <v>51369.7384683362</v>
      </c>
      <c r="G1995" s="137" t="n">
        <v>64000</v>
      </c>
      <c r="H1995" s="137" t="n">
        <v>51369.7384683362</v>
      </c>
      <c r="I1995" s="137" t="n">
        <v>0</v>
      </c>
      <c r="J1995" s="138" t="n">
        <v>0</v>
      </c>
      <c r="K1995" s="138" t="n">
        <v>0</v>
      </c>
      <c r="L1995" s="138" t="n">
        <v>0</v>
      </c>
      <c r="M1995" s="138" t="n">
        <v>0</v>
      </c>
      <c r="N1995" s="138" t="n">
        <v>12630.2615316638</v>
      </c>
      <c r="O1995" s="138" t="n">
        <v>0</v>
      </c>
      <c r="P1995" s="137" t="n">
        <v>6821.587077295066</v>
      </c>
      <c r="Q1995" s="139" t="n"/>
      <c r="R1995" s="16" t="n"/>
    </row>
    <row r="1996">
      <c r="B1996" s="9" t="n">
        <v>1931</v>
      </c>
      <c r="C1996" s="136" t="n">
        <v>43912.41666666666</v>
      </c>
      <c r="D1996" s="40" t="n">
        <v>10514.98020898001</v>
      </c>
      <c r="E1996" s="40" t="n">
        <v>55378.0081422247</v>
      </c>
      <c r="F1996" s="137" t="n">
        <v>65892.98835120472</v>
      </c>
      <c r="G1996" s="137" t="n">
        <v>64000</v>
      </c>
      <c r="H1996" s="137" t="n">
        <v>65892.98835120472</v>
      </c>
      <c r="I1996" s="137" t="n">
        <v>1892.988351204724</v>
      </c>
      <c r="J1996" s="138" t="n">
        <v>1760.479166620393</v>
      </c>
      <c r="K1996" s="138" t="n">
        <v>0</v>
      </c>
      <c r="L1996" s="138" t="n">
        <v>0</v>
      </c>
      <c r="M1996" s="138" t="n">
        <v>0</v>
      </c>
      <c r="N1996" s="138" t="n">
        <v>0</v>
      </c>
      <c r="O1996" s="138" t="n">
        <v>0</v>
      </c>
      <c r="P1996" s="137" t="n">
        <v>8582.066243915458</v>
      </c>
      <c r="Q1996" s="139" t="n"/>
      <c r="R1996" s="16" t="n"/>
    </row>
    <row r="1997">
      <c r="B1997" s="9" t="n">
        <v>1932</v>
      </c>
      <c r="C1997" s="136" t="n">
        <v>43912.45833333334</v>
      </c>
      <c r="D1997" s="40" t="n">
        <v>9961.233072634341</v>
      </c>
      <c r="E1997" s="40" t="n">
        <v>65452.79295213552</v>
      </c>
      <c r="F1997" s="137" t="n">
        <v>75414.02602476986</v>
      </c>
      <c r="G1997" s="137" t="n">
        <v>64000</v>
      </c>
      <c r="H1997" s="137" t="n">
        <v>75414.02602476986</v>
      </c>
      <c r="I1997" s="137" t="n">
        <v>11414.02602476986</v>
      </c>
      <c r="J1997" s="138" t="n">
        <v>10615.04420303597</v>
      </c>
      <c r="K1997" s="138" t="n">
        <v>0</v>
      </c>
      <c r="L1997" s="138" t="n">
        <v>0</v>
      </c>
      <c r="M1997" s="138" t="n">
        <v>0</v>
      </c>
      <c r="N1997" s="138" t="n">
        <v>0</v>
      </c>
      <c r="O1997" s="138" t="n">
        <v>0</v>
      </c>
      <c r="P1997" s="137" t="n">
        <v>19197.11044695143</v>
      </c>
      <c r="Q1997" s="139" t="n"/>
      <c r="R1997" s="16" t="n"/>
    </row>
    <row r="1998">
      <c r="B1998" s="9" t="n">
        <v>1933</v>
      </c>
      <c r="C1998" s="136" t="n">
        <v>43912.5</v>
      </c>
      <c r="D1998" s="40" t="n">
        <v>10126.88021913712</v>
      </c>
      <c r="E1998" s="40" t="n">
        <v>73431.11340059077</v>
      </c>
      <c r="F1998" s="137" t="n">
        <v>83557.99361972789</v>
      </c>
      <c r="G1998" s="137" t="n">
        <v>64000</v>
      </c>
      <c r="H1998" s="137" t="n">
        <v>83557.99361972789</v>
      </c>
      <c r="I1998" s="137" t="n">
        <v>19557.99361972789</v>
      </c>
      <c r="J1998" s="138" t="n">
        <v>18188.93406634693</v>
      </c>
      <c r="K1998" s="138" t="n">
        <v>0</v>
      </c>
      <c r="L1998" s="138" t="n">
        <v>0</v>
      </c>
      <c r="M1998" s="138" t="n">
        <v>0</v>
      </c>
      <c r="N1998" s="138" t="n">
        <v>0</v>
      </c>
      <c r="O1998" s="138" t="n">
        <v>0</v>
      </c>
      <c r="P1998" s="137" t="n">
        <v>37386.04451329837</v>
      </c>
      <c r="Q1998" s="139" t="n"/>
      <c r="R1998" s="16" t="n"/>
    </row>
    <row r="1999">
      <c r="B1999" s="9" t="n">
        <v>1934</v>
      </c>
      <c r="C1999" s="136" t="n">
        <v>43912.54166666666</v>
      </c>
      <c r="D1999" s="40" t="n">
        <v>10348.17671241439</v>
      </c>
      <c r="E1999" s="40" t="n">
        <v>74210.91977055273</v>
      </c>
      <c r="F1999" s="137" t="n">
        <v>84559.09648296713</v>
      </c>
      <c r="G1999" s="137" t="n">
        <v>64000</v>
      </c>
      <c r="H1999" s="137" t="n">
        <v>72700.21792329972</v>
      </c>
      <c r="I1999" s="137" t="n">
        <v>8700.217923299711</v>
      </c>
      <c r="J1999" s="138" t="n">
        <v>8091.202668668731</v>
      </c>
      <c r="K1999" s="138" t="n">
        <v>11858.87855966742</v>
      </c>
      <c r="L1999" s="138" t="n">
        <v>0</v>
      </c>
      <c r="M1999" s="138" t="n">
        <v>0</v>
      </c>
      <c r="N1999" s="138" t="n">
        <v>0</v>
      </c>
      <c r="O1999" s="138" t="n">
        <v>0</v>
      </c>
      <c r="P1999" s="137" t="n">
        <v>45477.2471819671</v>
      </c>
      <c r="Q1999" s="139" t="n"/>
      <c r="R1999" s="16" t="n"/>
    </row>
    <row r="2000">
      <c r="B2000" s="9" t="n">
        <v>1935</v>
      </c>
      <c r="C2000" s="136" t="n">
        <v>43912.58333333334</v>
      </c>
      <c r="D2000" s="40" t="n">
        <v>12071.42739357156</v>
      </c>
      <c r="E2000" s="40" t="n">
        <v>68062.59718527462</v>
      </c>
      <c r="F2000" s="137" t="n">
        <v>80134.02457884618</v>
      </c>
      <c r="G2000" s="137" t="n">
        <v>64000</v>
      </c>
      <c r="H2000" s="137" t="n">
        <v>64000</v>
      </c>
      <c r="I2000" s="137" t="n">
        <v>0</v>
      </c>
      <c r="J2000" s="138" t="n">
        <v>0</v>
      </c>
      <c r="K2000" s="138" t="n">
        <v>16134.02457884618</v>
      </c>
      <c r="L2000" s="138" t="n">
        <v>0</v>
      </c>
      <c r="M2000" s="138" t="n">
        <v>0</v>
      </c>
      <c r="N2000" s="138" t="n">
        <v>0</v>
      </c>
      <c r="O2000" s="138" t="n">
        <v>0</v>
      </c>
      <c r="P2000" s="137" t="n">
        <v>45477.2471819671</v>
      </c>
      <c r="Q2000" s="139" t="n"/>
      <c r="R2000" s="16" t="n"/>
    </row>
    <row r="2001">
      <c r="B2001" s="9" t="n">
        <v>1936</v>
      </c>
      <c r="C2001" s="136" t="n">
        <v>43912.625</v>
      </c>
      <c r="D2001" s="40" t="n">
        <v>9326.685975647257</v>
      </c>
      <c r="E2001" s="40" t="n">
        <v>57427.44900398407</v>
      </c>
      <c r="F2001" s="137" t="n">
        <v>66754.13497963133</v>
      </c>
      <c r="G2001" s="137" t="n">
        <v>64000</v>
      </c>
      <c r="H2001" s="137" t="n">
        <v>64000</v>
      </c>
      <c r="I2001" s="137" t="n">
        <v>0</v>
      </c>
      <c r="J2001" s="138" t="n">
        <v>0</v>
      </c>
      <c r="K2001" s="138" t="n">
        <v>2754.13497963133</v>
      </c>
      <c r="L2001" s="138" t="n">
        <v>0</v>
      </c>
      <c r="M2001" s="138" t="n">
        <v>0</v>
      </c>
      <c r="N2001" s="138" t="n">
        <v>0</v>
      </c>
      <c r="O2001" s="138" t="n">
        <v>0</v>
      </c>
      <c r="P2001" s="137" t="n">
        <v>45477.2471819671</v>
      </c>
      <c r="Q2001" s="139" t="n"/>
      <c r="R2001" s="16" t="n"/>
    </row>
    <row r="2002">
      <c r="B2002" s="9" t="n">
        <v>1937</v>
      </c>
      <c r="C2002" s="136" t="n">
        <v>43912.66666666666</v>
      </c>
      <c r="D2002" s="40" t="n">
        <v>8483.12860480065</v>
      </c>
      <c r="E2002" s="40" t="n">
        <v>44539.09146225062</v>
      </c>
      <c r="F2002" s="137" t="n">
        <v>53022.22006705128</v>
      </c>
      <c r="G2002" s="137" t="n">
        <v>64000</v>
      </c>
      <c r="H2002" s="137" t="n">
        <v>53022.22006705128</v>
      </c>
      <c r="I2002" s="137" t="n">
        <v>0</v>
      </c>
      <c r="J2002" s="138" t="n">
        <v>0</v>
      </c>
      <c r="K2002" s="138" t="n">
        <v>0</v>
      </c>
      <c r="L2002" s="138" t="n">
        <v>11932.36949233557</v>
      </c>
      <c r="M2002" s="138" t="n">
        <v>10977.77993294873</v>
      </c>
      <c r="N2002" s="138" t="n">
        <v>-1.818989403545856e-12</v>
      </c>
      <c r="O2002" s="138" t="n">
        <v>0</v>
      </c>
      <c r="P2002" s="137" t="n">
        <v>33544.87768963152</v>
      </c>
      <c r="Q2002" s="139" t="n"/>
      <c r="R2002" s="16" t="n"/>
    </row>
    <row r="2003">
      <c r="B2003" s="9" t="n">
        <v>1938</v>
      </c>
      <c r="C2003" s="136" t="n">
        <v>43912.70833333334</v>
      </c>
      <c r="D2003" s="40" t="n">
        <v>7681.633467490086</v>
      </c>
      <c r="E2003" s="40" t="n">
        <v>26138.40416863016</v>
      </c>
      <c r="F2003" s="137" t="n">
        <v>33820.03763612025</v>
      </c>
      <c r="G2003" s="137" t="n">
        <v>64000</v>
      </c>
      <c r="H2003" s="137" t="n">
        <v>33820.03763612025</v>
      </c>
      <c r="I2003" s="137" t="n">
        <v>0</v>
      </c>
      <c r="J2003" s="138" t="n">
        <v>0</v>
      </c>
      <c r="K2003" s="138" t="n">
        <v>0</v>
      </c>
      <c r="L2003" s="138" t="n">
        <v>24715.89520759081</v>
      </c>
      <c r="M2003" s="138" t="n">
        <v>22738.62359098355</v>
      </c>
      <c r="N2003" s="138" t="n">
        <v>7441.338772896201</v>
      </c>
      <c r="O2003" s="138" t="n">
        <v>0</v>
      </c>
      <c r="P2003" s="137" t="n">
        <v>8828.982482040712</v>
      </c>
      <c r="Q2003" s="139" t="n"/>
      <c r="R2003" s="16" t="n"/>
    </row>
    <row r="2004">
      <c r="B2004" s="9" t="n">
        <v>1939</v>
      </c>
      <c r="C2004" s="136" t="n">
        <v>43912.75</v>
      </c>
      <c r="D2004" s="40" t="n">
        <v>7966.384670466066</v>
      </c>
      <c r="E2004" s="40" t="n">
        <v>6755.709456354046</v>
      </c>
      <c r="F2004" s="137" t="n">
        <v>14722.09412682011</v>
      </c>
      <c r="G2004" s="137" t="n">
        <v>64000</v>
      </c>
      <c r="H2004" s="137" t="n">
        <v>14722.09412682011</v>
      </c>
      <c r="I2004" s="137" t="n">
        <v>0</v>
      </c>
      <c r="J2004" s="138" t="n">
        <v>0</v>
      </c>
      <c r="K2004" s="138" t="n">
        <v>0</v>
      </c>
      <c r="L2004" s="138" t="n">
        <v>2007.395404745646</v>
      </c>
      <c r="M2004" s="138" t="n">
        <v>1846.803772365995</v>
      </c>
      <c r="N2004" s="138" t="n">
        <v>47431.10210081389</v>
      </c>
      <c r="O2004" s="138" t="n">
        <v>0</v>
      </c>
      <c r="P2004" s="137" t="n">
        <v>6821.587077295066</v>
      </c>
      <c r="Q2004" s="139" t="n"/>
      <c r="R2004" s="16" t="n"/>
    </row>
    <row r="2005">
      <c r="B2005" s="9" t="n">
        <v>1940</v>
      </c>
      <c r="C2005" s="136" t="n">
        <v>43912.79166666666</v>
      </c>
      <c r="D2005" s="40" t="n">
        <v>14737.24791970659</v>
      </c>
      <c r="E2005" s="40" t="n">
        <v>0</v>
      </c>
      <c r="F2005" s="137" t="n">
        <v>14737.24791970659</v>
      </c>
      <c r="G2005" s="137" t="n">
        <v>64000</v>
      </c>
      <c r="H2005" s="137" t="n">
        <v>14737.24791970659</v>
      </c>
      <c r="I2005" s="137" t="n">
        <v>0</v>
      </c>
      <c r="J2005" s="138" t="n">
        <v>0</v>
      </c>
      <c r="K2005" s="138" t="n">
        <v>0</v>
      </c>
      <c r="L2005" s="138" t="n">
        <v>0</v>
      </c>
      <c r="M2005" s="138" t="n">
        <v>0</v>
      </c>
      <c r="N2005" s="138" t="n">
        <v>49262.75208029342</v>
      </c>
      <c r="O2005" s="138" t="n">
        <v>0</v>
      </c>
      <c r="P2005" s="137" t="n">
        <v>6821.587077295066</v>
      </c>
      <c r="Q2005" s="139" t="n"/>
      <c r="R2005" s="16" t="n"/>
    </row>
    <row r="2006">
      <c r="B2006" s="9" t="n">
        <v>1941</v>
      </c>
      <c r="C2006" s="136" t="n">
        <v>43912.83333333334</v>
      </c>
      <c r="D2006" s="40" t="n">
        <v>25661.28696341859</v>
      </c>
      <c r="E2006" s="40" t="n">
        <v>0</v>
      </c>
      <c r="F2006" s="137" t="n">
        <v>25661.28696341859</v>
      </c>
      <c r="G2006" s="137" t="n">
        <v>64000</v>
      </c>
      <c r="H2006" s="137" t="n">
        <v>25661.28696341859</v>
      </c>
      <c r="I2006" s="137" t="n">
        <v>0</v>
      </c>
      <c r="J2006" s="138" t="n">
        <v>0</v>
      </c>
      <c r="K2006" s="138" t="n">
        <v>0</v>
      </c>
      <c r="L2006" s="138" t="n">
        <v>0</v>
      </c>
      <c r="M2006" s="138" t="n">
        <v>0</v>
      </c>
      <c r="N2006" s="138" t="n">
        <v>38338.71303658141</v>
      </c>
      <c r="O2006" s="138" t="n">
        <v>0</v>
      </c>
      <c r="P2006" s="137" t="n">
        <v>6821.587077295066</v>
      </c>
      <c r="Q2006" s="139" t="n"/>
      <c r="R2006" s="16" t="n"/>
    </row>
    <row r="2007">
      <c r="B2007" s="9" t="n">
        <v>1942</v>
      </c>
      <c r="C2007" s="136" t="n">
        <v>43912.875</v>
      </c>
      <c r="D2007" s="40" t="n">
        <v>10741.19119002438</v>
      </c>
      <c r="E2007" s="40" t="n">
        <v>0</v>
      </c>
      <c r="F2007" s="137" t="n">
        <v>10741.19119002438</v>
      </c>
      <c r="G2007" s="137" t="n">
        <v>64000</v>
      </c>
      <c r="H2007" s="137" t="n">
        <v>10741.19119002438</v>
      </c>
      <c r="I2007" s="137" t="n">
        <v>0</v>
      </c>
      <c r="J2007" s="138" t="n">
        <v>0</v>
      </c>
      <c r="K2007" s="138" t="n">
        <v>0</v>
      </c>
      <c r="L2007" s="138" t="n">
        <v>0</v>
      </c>
      <c r="M2007" s="138" t="n">
        <v>0</v>
      </c>
      <c r="N2007" s="138" t="n">
        <v>53258.80880997561</v>
      </c>
      <c r="O2007" s="138" t="n">
        <v>0</v>
      </c>
      <c r="P2007" s="137" t="n">
        <v>6821.587077295066</v>
      </c>
      <c r="Q2007" s="139" t="n"/>
      <c r="R2007" s="16" t="n"/>
    </row>
    <row r="2008">
      <c r="B2008" s="9" t="n">
        <v>1943</v>
      </c>
      <c r="C2008" s="136" t="n">
        <v>43912.91666666666</v>
      </c>
      <c r="D2008" s="40" t="n">
        <v>13664.15506138492</v>
      </c>
      <c r="E2008" s="40" t="n">
        <v>0</v>
      </c>
      <c r="F2008" s="137" t="n">
        <v>13664.15506138492</v>
      </c>
      <c r="G2008" s="137" t="n">
        <v>64000</v>
      </c>
      <c r="H2008" s="137" t="n">
        <v>13664.15506138492</v>
      </c>
      <c r="I2008" s="137" t="n">
        <v>0</v>
      </c>
      <c r="J2008" s="138" t="n">
        <v>0</v>
      </c>
      <c r="K2008" s="138" t="n">
        <v>0</v>
      </c>
      <c r="L2008" s="138" t="n">
        <v>0</v>
      </c>
      <c r="M2008" s="138" t="n">
        <v>0</v>
      </c>
      <c r="N2008" s="138" t="n">
        <v>50335.84493861508</v>
      </c>
      <c r="O2008" s="138" t="n">
        <v>0</v>
      </c>
      <c r="P2008" s="137" t="n">
        <v>6821.587077295066</v>
      </c>
      <c r="Q2008" s="139" t="n"/>
      <c r="R2008" s="16" t="n"/>
    </row>
    <row r="2009">
      <c r="B2009" s="9" t="n">
        <v>1944</v>
      </c>
      <c r="C2009" s="136" t="n">
        <v>43912.95833333334</v>
      </c>
      <c r="D2009" s="40" t="n">
        <v>28680.95060878468</v>
      </c>
      <c r="E2009" s="40" t="n">
        <v>0</v>
      </c>
      <c r="F2009" s="137" t="n">
        <v>28680.95060878468</v>
      </c>
      <c r="G2009" s="137" t="n">
        <v>64000</v>
      </c>
      <c r="H2009" s="137" t="n">
        <v>28680.95060878468</v>
      </c>
      <c r="I2009" s="137" t="n">
        <v>0</v>
      </c>
      <c r="J2009" s="138" t="n">
        <v>0</v>
      </c>
      <c r="K2009" s="138" t="n">
        <v>0</v>
      </c>
      <c r="L2009" s="138" t="n">
        <v>0</v>
      </c>
      <c r="M2009" s="138" t="n">
        <v>0</v>
      </c>
      <c r="N2009" s="138" t="n">
        <v>35319.04939121532</v>
      </c>
      <c r="O2009" s="138" t="n">
        <v>0</v>
      </c>
      <c r="P2009" s="137" t="n">
        <v>6821.587077295066</v>
      </c>
      <c r="Q2009" s="139" t="n"/>
      <c r="R2009" s="16" t="n"/>
    </row>
    <row r="2010">
      <c r="B2010" s="9" t="n">
        <v>1945</v>
      </c>
      <c r="C2010" s="136" t="n">
        <v>43913</v>
      </c>
      <c r="D2010" s="40" t="n">
        <v>32672.23739445764</v>
      </c>
      <c r="E2010" s="40" t="n">
        <v>0</v>
      </c>
      <c r="F2010" s="137" t="n">
        <v>32672.23739445764</v>
      </c>
      <c r="G2010" s="137" t="n">
        <v>64000</v>
      </c>
      <c r="H2010" s="137" t="n">
        <v>32672.23739445764</v>
      </c>
      <c r="I2010" s="137" t="n">
        <v>0</v>
      </c>
      <c r="J2010" s="138" t="n">
        <v>0</v>
      </c>
      <c r="K2010" s="138" t="n">
        <v>0</v>
      </c>
      <c r="L2010" s="138" t="n">
        <v>0</v>
      </c>
      <c r="M2010" s="138" t="n">
        <v>0</v>
      </c>
      <c r="N2010" s="138" t="n">
        <v>31327.76260554236</v>
      </c>
      <c r="O2010" s="138" t="n">
        <v>0</v>
      </c>
      <c r="P2010" s="137" t="n">
        <v>6821.587077295066</v>
      </c>
      <c r="Q2010" s="139" t="n"/>
      <c r="R2010" s="16" t="n"/>
    </row>
    <row r="2011">
      <c r="B2011" s="9" t="n">
        <v>1946</v>
      </c>
      <c r="C2011" s="136" t="n">
        <v>43913.04166666666</v>
      </c>
      <c r="D2011" s="40" t="n">
        <v>16484.92649594139</v>
      </c>
      <c r="E2011" s="40" t="n">
        <v>0</v>
      </c>
      <c r="F2011" s="137" t="n">
        <v>16484.92649594139</v>
      </c>
      <c r="G2011" s="137" t="n">
        <v>64000</v>
      </c>
      <c r="H2011" s="137" t="n">
        <v>16484.92649594139</v>
      </c>
      <c r="I2011" s="137" t="n">
        <v>0</v>
      </c>
      <c r="J2011" s="138" t="n">
        <v>0</v>
      </c>
      <c r="K2011" s="138" t="n">
        <v>0</v>
      </c>
      <c r="L2011" s="138" t="n">
        <v>0</v>
      </c>
      <c r="M2011" s="138" t="n">
        <v>0</v>
      </c>
      <c r="N2011" s="138" t="n">
        <v>47515.07350405861</v>
      </c>
      <c r="O2011" s="138" t="n">
        <v>0</v>
      </c>
      <c r="P2011" s="137" t="n">
        <v>6821.587077295066</v>
      </c>
      <c r="Q2011" s="139" t="n"/>
      <c r="R2011" s="16" t="n"/>
    </row>
    <row r="2012">
      <c r="B2012" s="9" t="n">
        <v>1947</v>
      </c>
      <c r="C2012" s="136" t="n">
        <v>43913.08333333334</v>
      </c>
      <c r="D2012" s="40" t="n">
        <v>1388.053706689509</v>
      </c>
      <c r="E2012" s="40" t="n">
        <v>0</v>
      </c>
      <c r="F2012" s="137" t="n">
        <v>1388.053706689509</v>
      </c>
      <c r="G2012" s="137" t="n">
        <v>64000</v>
      </c>
      <c r="H2012" s="137" t="n">
        <v>1388.053706689509</v>
      </c>
      <c r="I2012" s="137" t="n">
        <v>0</v>
      </c>
      <c r="J2012" s="138" t="n">
        <v>0</v>
      </c>
      <c r="K2012" s="138" t="n">
        <v>0</v>
      </c>
      <c r="L2012" s="138" t="n">
        <v>0</v>
      </c>
      <c r="M2012" s="138" t="n">
        <v>0</v>
      </c>
      <c r="N2012" s="138" t="n">
        <v>62611.94629331049</v>
      </c>
      <c r="O2012" s="138" t="n">
        <v>0</v>
      </c>
      <c r="P2012" s="137" t="n">
        <v>6821.587077295066</v>
      </c>
      <c r="Q2012" s="139" t="n"/>
      <c r="R2012" s="16" t="n"/>
    </row>
    <row r="2013">
      <c r="B2013" s="9" t="n">
        <v>1948</v>
      </c>
      <c r="C2013" s="136" t="n">
        <v>43913.125</v>
      </c>
      <c r="D2013" s="40" t="n">
        <v>724.019683099839</v>
      </c>
      <c r="E2013" s="40" t="n">
        <v>0</v>
      </c>
      <c r="F2013" s="137" t="n">
        <v>724.019683099839</v>
      </c>
      <c r="G2013" s="137" t="n">
        <v>64000</v>
      </c>
      <c r="H2013" s="137" t="n">
        <v>724.019683099839</v>
      </c>
      <c r="I2013" s="137" t="n">
        <v>0</v>
      </c>
      <c r="J2013" s="138" t="n">
        <v>0</v>
      </c>
      <c r="K2013" s="138" t="n">
        <v>0</v>
      </c>
      <c r="L2013" s="138" t="n">
        <v>0</v>
      </c>
      <c r="M2013" s="138" t="n">
        <v>0</v>
      </c>
      <c r="N2013" s="138" t="n">
        <v>63275.98031690016</v>
      </c>
      <c r="O2013" s="138" t="n">
        <v>0</v>
      </c>
      <c r="P2013" s="137" t="n">
        <v>6821.587077295066</v>
      </c>
      <c r="Q2013" s="139" t="n"/>
      <c r="R2013" s="16" t="n"/>
    </row>
    <row r="2014">
      <c r="B2014" s="9" t="n">
        <v>1949</v>
      </c>
      <c r="C2014" s="136" t="n">
        <v>43913.16666666666</v>
      </c>
      <c r="D2014" s="40" t="n">
        <v>787.7634803142589</v>
      </c>
      <c r="E2014" s="40" t="n">
        <v>0</v>
      </c>
      <c r="F2014" s="137" t="n">
        <v>787.7634803142589</v>
      </c>
      <c r="G2014" s="137" t="n">
        <v>64000</v>
      </c>
      <c r="H2014" s="137" t="n">
        <v>787.7634803142589</v>
      </c>
      <c r="I2014" s="137" t="n">
        <v>0</v>
      </c>
      <c r="J2014" s="138" t="n">
        <v>0</v>
      </c>
      <c r="K2014" s="138" t="n">
        <v>0</v>
      </c>
      <c r="L2014" s="138" t="n">
        <v>0</v>
      </c>
      <c r="M2014" s="138" t="n">
        <v>0</v>
      </c>
      <c r="N2014" s="138" t="n">
        <v>63212.23651968574</v>
      </c>
      <c r="O2014" s="138" t="n">
        <v>0</v>
      </c>
      <c r="P2014" s="137" t="n">
        <v>6821.587077295066</v>
      </c>
      <c r="Q2014" s="139" t="n"/>
      <c r="R2014" s="16" t="n"/>
    </row>
    <row r="2015">
      <c r="B2015" s="9" t="n">
        <v>1950</v>
      </c>
      <c r="C2015" s="136" t="n">
        <v>43913.20833333334</v>
      </c>
      <c r="D2015" s="40" t="n">
        <v>3630.216478549103</v>
      </c>
      <c r="E2015" s="40" t="n">
        <v>0</v>
      </c>
      <c r="F2015" s="137" t="n">
        <v>3630.216478549103</v>
      </c>
      <c r="G2015" s="137" t="n">
        <v>64000</v>
      </c>
      <c r="H2015" s="137" t="n">
        <v>3630.216478549103</v>
      </c>
      <c r="I2015" s="137" t="n">
        <v>0</v>
      </c>
      <c r="J2015" s="138" t="n">
        <v>0</v>
      </c>
      <c r="K2015" s="138" t="n">
        <v>0</v>
      </c>
      <c r="L2015" s="138" t="n">
        <v>0</v>
      </c>
      <c r="M2015" s="138" t="n">
        <v>0</v>
      </c>
      <c r="N2015" s="138" t="n">
        <v>60369.7835214509</v>
      </c>
      <c r="O2015" s="138" t="n">
        <v>0</v>
      </c>
      <c r="P2015" s="137" t="n">
        <v>6821.587077295066</v>
      </c>
      <c r="Q2015" s="139" t="n"/>
      <c r="R2015" s="16" t="n"/>
    </row>
    <row r="2016">
      <c r="B2016" s="9" t="n">
        <v>1951</v>
      </c>
      <c r="C2016" s="136" t="n">
        <v>43913.25</v>
      </c>
      <c r="D2016" s="40" t="n">
        <v>0</v>
      </c>
      <c r="E2016" s="40" t="n">
        <v>0</v>
      </c>
      <c r="F2016" s="137" t="n">
        <v>0</v>
      </c>
      <c r="G2016" s="137" t="n">
        <v>64000</v>
      </c>
      <c r="H2016" s="137" t="n">
        <v>0</v>
      </c>
      <c r="I2016" s="137" t="n">
        <v>0</v>
      </c>
      <c r="J2016" s="138" t="n">
        <v>0</v>
      </c>
      <c r="K2016" s="138" t="n">
        <v>0</v>
      </c>
      <c r="L2016" s="138" t="n">
        <v>0</v>
      </c>
      <c r="M2016" s="138" t="n">
        <v>0</v>
      </c>
      <c r="N2016" s="138" t="n">
        <v>64000</v>
      </c>
      <c r="O2016" s="138" t="n">
        <v>0</v>
      </c>
      <c r="P2016" s="137" t="n">
        <v>6821.587077295066</v>
      </c>
      <c r="Q2016" s="139" t="n"/>
      <c r="R2016" s="16" t="n"/>
    </row>
    <row r="2017">
      <c r="B2017" s="9" t="n">
        <v>1952</v>
      </c>
      <c r="C2017" s="136" t="n">
        <v>43913.29166666666</v>
      </c>
      <c r="D2017" s="40" t="n">
        <v>16888.20358035915</v>
      </c>
      <c r="E2017" s="40" t="n">
        <v>1282.526767964104</v>
      </c>
      <c r="F2017" s="137" t="n">
        <v>18170.73034832325</v>
      </c>
      <c r="G2017" s="137" t="n">
        <v>64000</v>
      </c>
      <c r="H2017" s="137" t="n">
        <v>18170.73034832325</v>
      </c>
      <c r="I2017" s="137" t="n">
        <v>0</v>
      </c>
      <c r="J2017" s="138" t="n">
        <v>0</v>
      </c>
      <c r="K2017" s="138" t="n">
        <v>0</v>
      </c>
      <c r="L2017" s="138" t="n">
        <v>0</v>
      </c>
      <c r="M2017" s="138" t="n">
        <v>0</v>
      </c>
      <c r="N2017" s="138" t="n">
        <v>45829.26965167675</v>
      </c>
      <c r="O2017" s="138" t="n">
        <v>0</v>
      </c>
      <c r="P2017" s="137" t="n">
        <v>6821.587077295066</v>
      </c>
      <c r="Q2017" s="139" t="n"/>
      <c r="R2017" s="16" t="n"/>
    </row>
    <row r="2018">
      <c r="B2018" s="9" t="n">
        <v>1953</v>
      </c>
      <c r="C2018" s="136" t="n">
        <v>43913.33333333334</v>
      </c>
      <c r="D2018" s="40" t="n">
        <v>26545.7502177384</v>
      </c>
      <c r="E2018" s="40" t="n">
        <v>26476.58150394533</v>
      </c>
      <c r="F2018" s="137" t="n">
        <v>53022.33172168372</v>
      </c>
      <c r="G2018" s="137" t="n">
        <v>64000</v>
      </c>
      <c r="H2018" s="137" t="n">
        <v>53022.33172168372</v>
      </c>
      <c r="I2018" s="137" t="n">
        <v>0</v>
      </c>
      <c r="J2018" s="138" t="n">
        <v>0</v>
      </c>
      <c r="K2018" s="138" t="n">
        <v>0</v>
      </c>
      <c r="L2018" s="138" t="n">
        <v>0</v>
      </c>
      <c r="M2018" s="138" t="n">
        <v>0</v>
      </c>
      <c r="N2018" s="138" t="n">
        <v>10977.66827831628</v>
      </c>
      <c r="O2018" s="138" t="n">
        <v>0</v>
      </c>
      <c r="P2018" s="137" t="n">
        <v>6821.587077295066</v>
      </c>
      <c r="Q2018" s="139" t="n"/>
      <c r="R2018" s="16" t="n"/>
    </row>
    <row r="2019">
      <c r="B2019" s="9" t="n">
        <v>1954</v>
      </c>
      <c r="C2019" s="136" t="n">
        <v>43913.375</v>
      </c>
      <c r="D2019" s="40" t="n">
        <v>23517.55849065882</v>
      </c>
      <c r="E2019" s="40" t="n">
        <v>51772.87316551605</v>
      </c>
      <c r="F2019" s="137" t="n">
        <v>75290.43165617487</v>
      </c>
      <c r="G2019" s="137" t="n">
        <v>64000</v>
      </c>
      <c r="H2019" s="137" t="n">
        <v>75290.43165617487</v>
      </c>
      <c r="I2019" s="137" t="n">
        <v>11290.43165617487</v>
      </c>
      <c r="J2019" s="138" t="n">
        <v>10500.10144024263</v>
      </c>
      <c r="K2019" s="138" t="n">
        <v>0</v>
      </c>
      <c r="L2019" s="138" t="n">
        <v>0</v>
      </c>
      <c r="M2019" s="138" t="n">
        <v>0</v>
      </c>
      <c r="N2019" s="138" t="n">
        <v>0</v>
      </c>
      <c r="O2019" s="138" t="n">
        <v>0</v>
      </c>
      <c r="P2019" s="137" t="n">
        <v>17321.6885175377</v>
      </c>
      <c r="Q2019" s="139" t="n"/>
      <c r="R2019" s="16" t="n"/>
    </row>
    <row r="2020">
      <c r="B2020" s="9" t="n">
        <v>1955</v>
      </c>
      <c r="C2020" s="136" t="n">
        <v>43913.41666666666</v>
      </c>
      <c r="D2020" s="40" t="n">
        <v>13777.76645505961</v>
      </c>
      <c r="E2020" s="40" t="n">
        <v>68223.26080923663</v>
      </c>
      <c r="F2020" s="137" t="n">
        <v>82001.02726429624</v>
      </c>
      <c r="G2020" s="137" t="n">
        <v>64000</v>
      </c>
      <c r="H2020" s="137" t="n">
        <v>82001.02726429624</v>
      </c>
      <c r="I2020" s="137" t="n">
        <v>18001.02726429624</v>
      </c>
      <c r="J2020" s="138" t="n">
        <v>16740.9553557955</v>
      </c>
      <c r="K2020" s="138" t="n">
        <v>0</v>
      </c>
      <c r="L2020" s="138" t="n">
        <v>0</v>
      </c>
      <c r="M2020" s="138" t="n">
        <v>0</v>
      </c>
      <c r="N2020" s="138" t="n">
        <v>0</v>
      </c>
      <c r="O2020" s="138" t="n">
        <v>0</v>
      </c>
      <c r="P2020" s="137" t="n">
        <v>34062.6438733332</v>
      </c>
      <c r="Q2020" s="139" t="n"/>
      <c r="R2020" s="16" t="n"/>
    </row>
    <row r="2021">
      <c r="B2021" s="9" t="n">
        <v>1956</v>
      </c>
      <c r="C2021" s="136" t="n">
        <v>43913.45833333334</v>
      </c>
      <c r="D2021" s="40" t="n">
        <v>12709.29899698933</v>
      </c>
      <c r="E2021" s="40" t="n">
        <v>48473.39093683269</v>
      </c>
      <c r="F2021" s="137" t="n">
        <v>61182.68993382202</v>
      </c>
      <c r="G2021" s="137" t="n">
        <v>64000</v>
      </c>
      <c r="H2021" s="137" t="n">
        <v>61182.68993382202</v>
      </c>
      <c r="I2021" s="137" t="n">
        <v>0</v>
      </c>
      <c r="J2021" s="138" t="n">
        <v>0</v>
      </c>
      <c r="K2021" s="138" t="n">
        <v>0</v>
      </c>
      <c r="L2021" s="138" t="n">
        <v>3062.293550193451</v>
      </c>
      <c r="M2021" s="138" t="n">
        <v>2817.310066177975</v>
      </c>
      <c r="N2021" s="138" t="n">
        <v>0</v>
      </c>
      <c r="O2021" s="138" t="n">
        <v>0</v>
      </c>
      <c r="P2021" s="137" t="n">
        <v>31000.35032313974</v>
      </c>
      <c r="Q2021" s="139" t="n"/>
      <c r="R2021" s="16" t="n"/>
    </row>
    <row r="2022">
      <c r="B2022" s="9" t="n">
        <v>1957</v>
      </c>
      <c r="C2022" s="136" t="n">
        <v>43913.5</v>
      </c>
      <c r="D2022" s="40" t="n">
        <v>25625.2955677125</v>
      </c>
      <c r="E2022" s="40" t="n">
        <v>50205.42317564272</v>
      </c>
      <c r="F2022" s="137" t="n">
        <v>75830.71874335522</v>
      </c>
      <c r="G2022" s="137" t="n">
        <v>64000</v>
      </c>
      <c r="H2022" s="137" t="n">
        <v>75830.71874335522</v>
      </c>
      <c r="I2022" s="137" t="n">
        <v>11830.71874335522</v>
      </c>
      <c r="J2022" s="138" t="n">
        <v>11002.56843132035</v>
      </c>
      <c r="K2022" s="138" t="n">
        <v>0</v>
      </c>
      <c r="L2022" s="138" t="n">
        <v>0</v>
      </c>
      <c r="M2022" s="138" t="n">
        <v>0</v>
      </c>
      <c r="N2022" s="138" t="n">
        <v>0</v>
      </c>
      <c r="O2022" s="138" t="n">
        <v>0</v>
      </c>
      <c r="P2022" s="137" t="n">
        <v>42002.91875446009</v>
      </c>
      <c r="Q2022" s="139" t="n"/>
      <c r="R2022" s="16" t="n"/>
    </row>
    <row r="2023">
      <c r="B2023" s="9" t="n">
        <v>1958</v>
      </c>
      <c r="C2023" s="136" t="n">
        <v>43913.54166666666</v>
      </c>
      <c r="D2023" s="40" t="n">
        <v>37864.82735167038</v>
      </c>
      <c r="E2023" s="40" t="n">
        <v>48720.26431023773</v>
      </c>
      <c r="F2023" s="137" t="n">
        <v>86585.09166190811</v>
      </c>
      <c r="G2023" s="137" t="n">
        <v>64000</v>
      </c>
      <c r="H2023" s="137" t="n">
        <v>67735.83701882474</v>
      </c>
      <c r="I2023" s="137" t="n">
        <v>3735.837018824735</v>
      </c>
      <c r="J2023" s="138" t="n">
        <v>3474.328427507004</v>
      </c>
      <c r="K2023" s="138" t="n">
        <v>18849.25464308338</v>
      </c>
      <c r="L2023" s="138" t="n">
        <v>0</v>
      </c>
      <c r="M2023" s="138" t="n">
        <v>0</v>
      </c>
      <c r="N2023" s="138" t="n">
        <v>0</v>
      </c>
      <c r="O2023" s="138" t="n">
        <v>0</v>
      </c>
      <c r="P2023" s="137" t="n">
        <v>45477.2471819671</v>
      </c>
      <c r="Q2023" s="139" t="n"/>
      <c r="R2023" s="16" t="n"/>
    </row>
    <row r="2024">
      <c r="B2024" s="9" t="n">
        <v>1959</v>
      </c>
      <c r="C2024" s="136" t="n">
        <v>43913.58333333334</v>
      </c>
      <c r="D2024" s="40" t="n">
        <v>40979.74533346346</v>
      </c>
      <c r="E2024" s="40" t="n">
        <v>42810.97784841528</v>
      </c>
      <c r="F2024" s="137" t="n">
        <v>83790.72318187874</v>
      </c>
      <c r="G2024" s="137" t="n">
        <v>64000</v>
      </c>
      <c r="H2024" s="137" t="n">
        <v>64000</v>
      </c>
      <c r="I2024" s="137" t="n">
        <v>0</v>
      </c>
      <c r="J2024" s="138" t="n">
        <v>0</v>
      </c>
      <c r="K2024" s="138" t="n">
        <v>19790.72318187874</v>
      </c>
      <c r="L2024" s="138" t="n">
        <v>0</v>
      </c>
      <c r="M2024" s="138" t="n">
        <v>0</v>
      </c>
      <c r="N2024" s="138" t="n">
        <v>0</v>
      </c>
      <c r="O2024" s="138" t="n">
        <v>0</v>
      </c>
      <c r="P2024" s="137" t="n">
        <v>45477.2471819671</v>
      </c>
      <c r="Q2024" s="139" t="n"/>
      <c r="R2024" s="16" t="n"/>
    </row>
    <row r="2025">
      <c r="B2025" s="9" t="n">
        <v>1960</v>
      </c>
      <c r="C2025" s="136" t="n">
        <v>43913.625</v>
      </c>
      <c r="D2025" s="40" t="n">
        <v>48612.37846704042</v>
      </c>
      <c r="E2025" s="40" t="n">
        <v>38154.47579099909</v>
      </c>
      <c r="F2025" s="137" t="n">
        <v>86766.85425803952</v>
      </c>
      <c r="G2025" s="137" t="n">
        <v>64000</v>
      </c>
      <c r="H2025" s="137" t="n">
        <v>64000</v>
      </c>
      <c r="I2025" s="137" t="n">
        <v>0</v>
      </c>
      <c r="J2025" s="138" t="n">
        <v>0</v>
      </c>
      <c r="K2025" s="138" t="n">
        <v>22766.85425803952</v>
      </c>
      <c r="L2025" s="138" t="n">
        <v>0</v>
      </c>
      <c r="M2025" s="138" t="n">
        <v>0</v>
      </c>
      <c r="N2025" s="138" t="n">
        <v>0</v>
      </c>
      <c r="O2025" s="138" t="n">
        <v>0</v>
      </c>
      <c r="P2025" s="137" t="n">
        <v>45477.2471819671</v>
      </c>
      <c r="Q2025" s="139" t="n"/>
      <c r="R2025" s="16" t="n"/>
    </row>
    <row r="2026">
      <c r="B2026" s="9" t="n">
        <v>1961</v>
      </c>
      <c r="C2026" s="136" t="n">
        <v>43913.66666666666</v>
      </c>
      <c r="D2026" s="40" t="n">
        <v>52136.64437108121</v>
      </c>
      <c r="E2026" s="40" t="n">
        <v>29443.76433477554</v>
      </c>
      <c r="F2026" s="137" t="n">
        <v>81580.40870585675</v>
      </c>
      <c r="G2026" s="137" t="n">
        <v>64000</v>
      </c>
      <c r="H2026" s="137" t="n">
        <v>64000</v>
      </c>
      <c r="I2026" s="137" t="n">
        <v>0</v>
      </c>
      <c r="J2026" s="138" t="n">
        <v>0</v>
      </c>
      <c r="K2026" s="138" t="n">
        <v>17580.40870585675</v>
      </c>
      <c r="L2026" s="138" t="n">
        <v>0</v>
      </c>
      <c r="M2026" s="138" t="n">
        <v>0</v>
      </c>
      <c r="N2026" s="138" t="n">
        <v>0</v>
      </c>
      <c r="O2026" s="138" t="n">
        <v>0</v>
      </c>
      <c r="P2026" s="137" t="n">
        <v>45477.2471819671</v>
      </c>
      <c r="Q2026" s="139" t="n"/>
      <c r="R2026" s="16" t="n"/>
    </row>
    <row r="2027">
      <c r="B2027" s="9" t="n">
        <v>1962</v>
      </c>
      <c r="C2027" s="136" t="n">
        <v>43913.70833333334</v>
      </c>
      <c r="D2027" s="40" t="n">
        <v>71404.03820574726</v>
      </c>
      <c r="E2027" s="40" t="n">
        <v>17490.78257449901</v>
      </c>
      <c r="F2027" s="137" t="n">
        <v>88894.82078024627</v>
      </c>
      <c r="G2027" s="137" t="n">
        <v>64000</v>
      </c>
      <c r="H2027" s="137" t="n">
        <v>64000</v>
      </c>
      <c r="I2027" s="137" t="n">
        <v>0</v>
      </c>
      <c r="J2027" s="138" t="n">
        <v>0</v>
      </c>
      <c r="K2027" s="138" t="n">
        <v>24894.82078024627</v>
      </c>
      <c r="L2027" s="138" t="n">
        <v>0</v>
      </c>
      <c r="M2027" s="138" t="n">
        <v>0</v>
      </c>
      <c r="N2027" s="138" t="n">
        <v>0</v>
      </c>
      <c r="O2027" s="138" t="n">
        <v>0</v>
      </c>
      <c r="P2027" s="137" t="n">
        <v>45477.2471819671</v>
      </c>
      <c r="Q2027" s="139" t="n"/>
      <c r="R2027" s="16" t="n"/>
    </row>
    <row r="2028">
      <c r="B2028" s="9" t="n">
        <v>1963</v>
      </c>
      <c r="C2028" s="136" t="n">
        <v>43913.75</v>
      </c>
      <c r="D2028" s="40" t="n">
        <v>126324.306265616</v>
      </c>
      <c r="E2028" s="40" t="n">
        <v>5310.912428188306</v>
      </c>
      <c r="F2028" s="137" t="n">
        <v>131635.2186938043</v>
      </c>
      <c r="G2028" s="137" t="n">
        <v>64000</v>
      </c>
      <c r="H2028" s="137" t="n">
        <v>131635.2186938043</v>
      </c>
      <c r="I2028" s="137" t="n">
        <v>0</v>
      </c>
      <c r="J2028" s="138" t="n">
        <v>0</v>
      </c>
      <c r="K2028" s="138" t="n">
        <v>0</v>
      </c>
      <c r="L2028" s="138" t="n">
        <v>0</v>
      </c>
      <c r="M2028" s="138" t="n">
        <v>0</v>
      </c>
      <c r="N2028" s="138" t="n">
        <v>0</v>
      </c>
      <c r="O2028" s="138" t="n">
        <v>67635.21869380429</v>
      </c>
      <c r="P2028" s="137" t="n">
        <v>45477.2471819671</v>
      </c>
      <c r="Q2028" s="139" t="n"/>
      <c r="R2028" s="16" t="n"/>
    </row>
    <row r="2029">
      <c r="B2029" s="9" t="n">
        <v>1964</v>
      </c>
      <c r="C2029" s="136" t="n">
        <v>43913.79166666666</v>
      </c>
      <c r="D2029" s="40" t="n">
        <v>131116.654557326</v>
      </c>
      <c r="E2029" s="40" t="n">
        <v>0</v>
      </c>
      <c r="F2029" s="137" t="n">
        <v>131116.654557326</v>
      </c>
      <c r="G2029" s="137" t="n">
        <v>64000</v>
      </c>
      <c r="H2029" s="137" t="n">
        <v>131116.654557326</v>
      </c>
      <c r="I2029" s="137" t="n">
        <v>0</v>
      </c>
      <c r="J2029" s="138" t="n">
        <v>0</v>
      </c>
      <c r="K2029" s="138" t="n">
        <v>0</v>
      </c>
      <c r="L2029" s="138" t="n">
        <v>0</v>
      </c>
      <c r="M2029" s="138" t="n">
        <v>0</v>
      </c>
      <c r="N2029" s="138" t="n">
        <v>0</v>
      </c>
      <c r="O2029" s="138" t="n">
        <v>67116.65455732596</v>
      </c>
      <c r="P2029" s="137" t="n">
        <v>45477.2471819671</v>
      </c>
      <c r="Q2029" s="139" t="n"/>
      <c r="R2029" s="16" t="n"/>
    </row>
    <row r="2030">
      <c r="B2030" s="9" t="n">
        <v>1965</v>
      </c>
      <c r="C2030" s="136" t="n">
        <v>43913.83333333334</v>
      </c>
      <c r="D2030" s="40" t="n">
        <v>83920.80491727263</v>
      </c>
      <c r="E2030" s="40" t="n">
        <v>0</v>
      </c>
      <c r="F2030" s="137" t="n">
        <v>83920.80491727263</v>
      </c>
      <c r="G2030" s="137" t="n">
        <v>64000</v>
      </c>
      <c r="H2030" s="137" t="n">
        <v>83920.80491727263</v>
      </c>
      <c r="I2030" s="137" t="n">
        <v>0</v>
      </c>
      <c r="J2030" s="138" t="n">
        <v>0</v>
      </c>
      <c r="K2030" s="138" t="n">
        <v>0</v>
      </c>
      <c r="L2030" s="138" t="n">
        <v>0</v>
      </c>
      <c r="M2030" s="138" t="n">
        <v>0</v>
      </c>
      <c r="N2030" s="138" t="n">
        <v>0</v>
      </c>
      <c r="O2030" s="138" t="n">
        <v>19920.80491727263</v>
      </c>
      <c r="P2030" s="137" t="n">
        <v>45477.2471819671</v>
      </c>
      <c r="Q2030" s="139" t="n"/>
      <c r="R2030" s="16" t="n"/>
    </row>
    <row r="2031">
      <c r="B2031" s="9" t="n">
        <v>1966</v>
      </c>
      <c r="C2031" s="136" t="n">
        <v>43913.875</v>
      </c>
      <c r="D2031" s="40" t="n">
        <v>121003.7950827008</v>
      </c>
      <c r="E2031" s="40" t="n">
        <v>0</v>
      </c>
      <c r="F2031" s="137" t="n">
        <v>121003.7950827008</v>
      </c>
      <c r="G2031" s="137" t="n">
        <v>64000</v>
      </c>
      <c r="H2031" s="137" t="n">
        <v>121003.7950827008</v>
      </c>
      <c r="I2031" s="137" t="n">
        <v>0</v>
      </c>
      <c r="J2031" s="138" t="n">
        <v>0</v>
      </c>
      <c r="K2031" s="138" t="n">
        <v>0</v>
      </c>
      <c r="L2031" s="138" t="n">
        <v>0</v>
      </c>
      <c r="M2031" s="138" t="n">
        <v>0</v>
      </c>
      <c r="N2031" s="138" t="n">
        <v>0</v>
      </c>
      <c r="O2031" s="138" t="n">
        <v>57003.79508270085</v>
      </c>
      <c r="P2031" s="137" t="n">
        <v>45477.2471819671</v>
      </c>
      <c r="Q2031" s="139" t="n"/>
      <c r="R2031" s="16" t="n"/>
    </row>
    <row r="2032">
      <c r="B2032" s="9" t="n">
        <v>1967</v>
      </c>
      <c r="C2032" s="136" t="n">
        <v>43913.91666666666</v>
      </c>
      <c r="D2032" s="40" t="n">
        <v>120416.3692507748</v>
      </c>
      <c r="E2032" s="40" t="n">
        <v>0</v>
      </c>
      <c r="F2032" s="137" t="n">
        <v>120416.3692507748</v>
      </c>
      <c r="G2032" s="137" t="n">
        <v>64000</v>
      </c>
      <c r="H2032" s="137" t="n">
        <v>64000</v>
      </c>
      <c r="I2032" s="137" t="n">
        <v>0</v>
      </c>
      <c r="J2032" s="138" t="n">
        <v>0</v>
      </c>
      <c r="K2032" s="138" t="n">
        <v>56416.36925077476</v>
      </c>
      <c r="L2032" s="138" t="n">
        <v>0</v>
      </c>
      <c r="M2032" s="138" t="n">
        <v>0</v>
      </c>
      <c r="N2032" s="138" t="n">
        <v>0</v>
      </c>
      <c r="O2032" s="138" t="n">
        <v>0</v>
      </c>
      <c r="P2032" s="137" t="n">
        <v>45477.2471819671</v>
      </c>
      <c r="Q2032" s="139" t="n"/>
      <c r="R2032" s="16" t="n"/>
    </row>
    <row r="2033">
      <c r="B2033" s="9" t="n">
        <v>1968</v>
      </c>
      <c r="C2033" s="136" t="n">
        <v>43913.95833333334</v>
      </c>
      <c r="D2033" s="40" t="n">
        <v>92491.81612684963</v>
      </c>
      <c r="E2033" s="40" t="n">
        <v>0</v>
      </c>
      <c r="F2033" s="137" t="n">
        <v>92491.81612684963</v>
      </c>
      <c r="G2033" s="137" t="n">
        <v>64000</v>
      </c>
      <c r="H2033" s="137" t="n">
        <v>64000</v>
      </c>
      <c r="I2033" s="137" t="n">
        <v>0</v>
      </c>
      <c r="J2033" s="138" t="n">
        <v>0</v>
      </c>
      <c r="K2033" s="138" t="n">
        <v>28491.81612684963</v>
      </c>
      <c r="L2033" s="138" t="n">
        <v>0</v>
      </c>
      <c r="M2033" s="138" t="n">
        <v>0</v>
      </c>
      <c r="N2033" s="138" t="n">
        <v>0</v>
      </c>
      <c r="O2033" s="138" t="n">
        <v>0</v>
      </c>
      <c r="P2033" s="137" t="n">
        <v>45477.2471819671</v>
      </c>
      <c r="Q2033" s="139" t="n"/>
      <c r="R2033" s="16" t="n"/>
    </row>
    <row r="2034">
      <c r="B2034" s="9" t="n">
        <v>1969</v>
      </c>
      <c r="C2034" s="136" t="n">
        <v>43914</v>
      </c>
      <c r="D2034" s="40" t="n">
        <v>72359.03881390073</v>
      </c>
      <c r="E2034" s="40" t="n">
        <v>0</v>
      </c>
      <c r="F2034" s="137" t="n">
        <v>72359.03881390073</v>
      </c>
      <c r="G2034" s="137" t="n">
        <v>64000</v>
      </c>
      <c r="H2034" s="137" t="n">
        <v>64000</v>
      </c>
      <c r="I2034" s="137" t="n">
        <v>0</v>
      </c>
      <c r="J2034" s="138" t="n">
        <v>0</v>
      </c>
      <c r="K2034" s="138" t="n">
        <v>8359.038813900726</v>
      </c>
      <c r="L2034" s="138" t="n">
        <v>0</v>
      </c>
      <c r="M2034" s="138" t="n">
        <v>0</v>
      </c>
      <c r="N2034" s="138" t="n">
        <v>0</v>
      </c>
      <c r="O2034" s="138" t="n">
        <v>0</v>
      </c>
      <c r="P2034" s="137" t="n">
        <v>45477.2471819671</v>
      </c>
      <c r="Q2034" s="139" t="n"/>
      <c r="R2034" s="16" t="n"/>
    </row>
    <row r="2035">
      <c r="B2035" s="9" t="n">
        <v>1970</v>
      </c>
      <c r="C2035" s="136" t="n">
        <v>43914.04166666666</v>
      </c>
      <c r="D2035" s="40" t="n">
        <v>65335.51307592822</v>
      </c>
      <c r="E2035" s="40" t="n">
        <v>0</v>
      </c>
      <c r="F2035" s="137" t="n">
        <v>65335.51307592822</v>
      </c>
      <c r="G2035" s="137" t="n">
        <v>64000</v>
      </c>
      <c r="H2035" s="137" t="n">
        <v>64000</v>
      </c>
      <c r="I2035" s="137" t="n">
        <v>0</v>
      </c>
      <c r="J2035" s="138" t="n">
        <v>0</v>
      </c>
      <c r="K2035" s="138" t="n">
        <v>1335.513075928218</v>
      </c>
      <c r="L2035" s="138" t="n">
        <v>0</v>
      </c>
      <c r="M2035" s="138" t="n">
        <v>0</v>
      </c>
      <c r="N2035" s="138" t="n">
        <v>0</v>
      </c>
      <c r="O2035" s="138" t="n">
        <v>0</v>
      </c>
      <c r="P2035" s="137" t="n">
        <v>45477.2471819671</v>
      </c>
      <c r="Q2035" s="139" t="n"/>
      <c r="R2035" s="16" t="n"/>
    </row>
    <row r="2036">
      <c r="B2036" s="9" t="n">
        <v>1971</v>
      </c>
      <c r="C2036" s="136" t="n">
        <v>43914.08333333334</v>
      </c>
      <c r="D2036" s="40" t="n">
        <v>62027.19554612404</v>
      </c>
      <c r="E2036" s="40" t="n">
        <v>0</v>
      </c>
      <c r="F2036" s="137" t="n">
        <v>62027.19554612404</v>
      </c>
      <c r="G2036" s="137" t="n">
        <v>64000</v>
      </c>
      <c r="H2036" s="137" t="n">
        <v>62027.19554612404</v>
      </c>
      <c r="I2036" s="137" t="n">
        <v>0</v>
      </c>
      <c r="J2036" s="138" t="n">
        <v>0</v>
      </c>
      <c r="K2036" s="138" t="n">
        <v>0</v>
      </c>
      <c r="L2036" s="138" t="n">
        <v>2144.352667256483</v>
      </c>
      <c r="M2036" s="138" t="n">
        <v>1972.804453875964</v>
      </c>
      <c r="N2036" s="138" t="n">
        <v>0</v>
      </c>
      <c r="O2036" s="138" t="n">
        <v>0</v>
      </c>
      <c r="P2036" s="137" t="n">
        <v>43332.89451471061</v>
      </c>
      <c r="Q2036" s="139" t="n"/>
      <c r="R2036" s="16" t="n"/>
    </row>
    <row r="2037">
      <c r="B2037" s="9" t="n">
        <v>1972</v>
      </c>
      <c r="C2037" s="136" t="n">
        <v>43914.125</v>
      </c>
      <c r="D2037" s="40" t="n">
        <v>70126.84956133318</v>
      </c>
      <c r="E2037" s="40" t="n">
        <v>0</v>
      </c>
      <c r="F2037" s="137" t="n">
        <v>70126.84956133318</v>
      </c>
      <c r="G2037" s="137" t="n">
        <v>64000</v>
      </c>
      <c r="H2037" s="137" t="n">
        <v>66305.75555618976</v>
      </c>
      <c r="I2037" s="137" t="n">
        <v>2305.755556189768</v>
      </c>
      <c r="J2037" s="138" t="n">
        <v>2144.352667256484</v>
      </c>
      <c r="K2037" s="138" t="n">
        <v>3821.094005143409</v>
      </c>
      <c r="L2037" s="138" t="n">
        <v>0</v>
      </c>
      <c r="M2037" s="138" t="n">
        <v>0</v>
      </c>
      <c r="N2037" s="138" t="n">
        <v>0</v>
      </c>
      <c r="O2037" s="138" t="n">
        <v>0</v>
      </c>
      <c r="P2037" s="137" t="n">
        <v>45477.2471819671</v>
      </c>
      <c r="Q2037" s="139" t="n"/>
      <c r="R2037" s="16" t="n"/>
    </row>
    <row r="2038">
      <c r="B2038" s="9" t="n">
        <v>1973</v>
      </c>
      <c r="C2038" s="136" t="n">
        <v>43914.16666666666</v>
      </c>
      <c r="D2038" s="40" t="n">
        <v>52378.89970924758</v>
      </c>
      <c r="E2038" s="40" t="n">
        <v>0</v>
      </c>
      <c r="F2038" s="137" t="n">
        <v>52378.89970924758</v>
      </c>
      <c r="G2038" s="137" t="n">
        <v>64000</v>
      </c>
      <c r="H2038" s="137" t="n">
        <v>52378.89970924758</v>
      </c>
      <c r="I2038" s="137" t="n">
        <v>0</v>
      </c>
      <c r="J2038" s="138" t="n">
        <v>0</v>
      </c>
      <c r="K2038" s="138" t="n">
        <v>0</v>
      </c>
      <c r="L2038" s="138" t="n">
        <v>12631.63075081785</v>
      </c>
      <c r="M2038" s="138" t="n">
        <v>11621.10029075242</v>
      </c>
      <c r="N2038" s="138" t="n">
        <v>0</v>
      </c>
      <c r="O2038" s="138" t="n">
        <v>0</v>
      </c>
      <c r="P2038" s="137" t="n">
        <v>32845.61643114925</v>
      </c>
      <c r="Q2038" s="139" t="n"/>
      <c r="R2038" s="16" t="n"/>
    </row>
    <row r="2039">
      <c r="B2039" s="9" t="n">
        <v>1974</v>
      </c>
      <c r="C2039" s="136" t="n">
        <v>43914.20833333334</v>
      </c>
      <c r="D2039" s="40" t="n">
        <v>60978.96421415357</v>
      </c>
      <c r="E2039" s="40" t="n">
        <v>0</v>
      </c>
      <c r="F2039" s="137" t="n">
        <v>60978.96421415357</v>
      </c>
      <c r="G2039" s="137" t="n">
        <v>64000</v>
      </c>
      <c r="H2039" s="137" t="n">
        <v>60978.96421415357</v>
      </c>
      <c r="I2039" s="137" t="n">
        <v>0</v>
      </c>
      <c r="J2039" s="138" t="n">
        <v>0</v>
      </c>
      <c r="K2039" s="138" t="n">
        <v>0</v>
      </c>
      <c r="L2039" s="138" t="n">
        <v>3283.734549833073</v>
      </c>
      <c r="M2039" s="138" t="n">
        <v>3021.035785846427</v>
      </c>
      <c r="N2039" s="138" t="n">
        <v>0</v>
      </c>
      <c r="O2039" s="138" t="n">
        <v>0</v>
      </c>
      <c r="P2039" s="137" t="n">
        <v>29561.88188131617</v>
      </c>
      <c r="Q2039" s="139" t="n"/>
      <c r="R2039" s="16" t="n"/>
    </row>
    <row r="2040">
      <c r="B2040" s="9" t="n">
        <v>1975</v>
      </c>
      <c r="C2040" s="136" t="n">
        <v>43914.25</v>
      </c>
      <c r="D2040" s="40" t="n">
        <v>24077.52100859229</v>
      </c>
      <c r="E2040" s="40" t="n">
        <v>0</v>
      </c>
      <c r="F2040" s="137" t="n">
        <v>24077.52100859229</v>
      </c>
      <c r="G2040" s="137" t="n">
        <v>64000</v>
      </c>
      <c r="H2040" s="137" t="n">
        <v>24077.52100859229</v>
      </c>
      <c r="I2040" s="137" t="n">
        <v>0</v>
      </c>
      <c r="J2040" s="138" t="n">
        <v>0</v>
      </c>
      <c r="K2040" s="138" t="n">
        <v>0</v>
      </c>
      <c r="L2040" s="138" t="n">
        <v>22740.29480402111</v>
      </c>
      <c r="M2040" s="138" t="n">
        <v>20921.07121969942</v>
      </c>
      <c r="N2040" s="138" t="n">
        <v>19001.40777170829</v>
      </c>
      <c r="O2040" s="138" t="n">
        <v>0</v>
      </c>
      <c r="P2040" s="137" t="n">
        <v>6821.587077295066</v>
      </c>
      <c r="Q2040" s="139" t="n"/>
      <c r="R2040" s="16" t="n"/>
    </row>
    <row r="2041">
      <c r="B2041" s="9" t="n">
        <v>1976</v>
      </c>
      <c r="C2041" s="136" t="n">
        <v>43914.29166666666</v>
      </c>
      <c r="D2041" s="40" t="n">
        <v>24399.41995733721</v>
      </c>
      <c r="E2041" s="40" t="n">
        <v>1192.711883544363</v>
      </c>
      <c r="F2041" s="137" t="n">
        <v>25592.13184088158</v>
      </c>
      <c r="G2041" s="137" t="n">
        <v>64000</v>
      </c>
      <c r="H2041" s="137" t="n">
        <v>25592.13184088158</v>
      </c>
      <c r="I2041" s="137" t="n">
        <v>0</v>
      </c>
      <c r="J2041" s="138" t="n">
        <v>0</v>
      </c>
      <c r="K2041" s="138" t="n">
        <v>0</v>
      </c>
      <c r="L2041" s="138" t="n">
        <v>0</v>
      </c>
      <c r="M2041" s="138" t="n">
        <v>0</v>
      </c>
      <c r="N2041" s="138" t="n">
        <v>38407.86815911843</v>
      </c>
      <c r="O2041" s="138" t="n">
        <v>0</v>
      </c>
      <c r="P2041" s="137" t="n">
        <v>6821.587077295066</v>
      </c>
      <c r="Q2041" s="139" t="n"/>
      <c r="R2041" s="16" t="n"/>
    </row>
    <row r="2042">
      <c r="B2042" s="9" t="n">
        <v>1977</v>
      </c>
      <c r="C2042" s="136" t="n">
        <v>43914.33333333334</v>
      </c>
      <c r="D2042" s="40" t="n">
        <v>11548.32353389132</v>
      </c>
      <c r="E2042" s="40" t="n">
        <v>21751.11164697471</v>
      </c>
      <c r="F2042" s="137" t="n">
        <v>33299.43518086604</v>
      </c>
      <c r="G2042" s="137" t="n">
        <v>64000</v>
      </c>
      <c r="H2042" s="137" t="n">
        <v>33299.43518086604</v>
      </c>
      <c r="I2042" s="137" t="n">
        <v>0</v>
      </c>
      <c r="J2042" s="138" t="n">
        <v>0</v>
      </c>
      <c r="K2042" s="138" t="n">
        <v>0</v>
      </c>
      <c r="L2042" s="138" t="n">
        <v>0</v>
      </c>
      <c r="M2042" s="138" t="n">
        <v>0</v>
      </c>
      <c r="N2042" s="138" t="n">
        <v>30700.56481913396</v>
      </c>
      <c r="O2042" s="138" t="n">
        <v>0</v>
      </c>
      <c r="P2042" s="137" t="n">
        <v>6821.587077295066</v>
      </c>
      <c r="Q2042" s="139" t="n"/>
      <c r="R2042" s="16" t="n"/>
    </row>
    <row r="2043">
      <c r="B2043" s="9" t="n">
        <v>1978</v>
      </c>
      <c r="C2043" s="136" t="n">
        <v>43914.375</v>
      </c>
      <c r="D2043" s="40" t="n">
        <v>0</v>
      </c>
      <c r="E2043" s="40" t="n">
        <v>43179.32859603552</v>
      </c>
      <c r="F2043" s="137" t="n">
        <v>43179.32859603552</v>
      </c>
      <c r="G2043" s="137" t="n">
        <v>64000</v>
      </c>
      <c r="H2043" s="137" t="n">
        <v>43179.32859603552</v>
      </c>
      <c r="I2043" s="137" t="n">
        <v>0</v>
      </c>
      <c r="J2043" s="138" t="n">
        <v>0</v>
      </c>
      <c r="K2043" s="138" t="n">
        <v>0</v>
      </c>
      <c r="L2043" s="138" t="n">
        <v>0</v>
      </c>
      <c r="M2043" s="138" t="n">
        <v>0</v>
      </c>
      <c r="N2043" s="138" t="n">
        <v>20820.67140396448</v>
      </c>
      <c r="O2043" s="138" t="n">
        <v>0</v>
      </c>
      <c r="P2043" s="137" t="n">
        <v>6821.587077295066</v>
      </c>
      <c r="Q2043" s="139" t="n"/>
      <c r="R2043" s="16" t="n"/>
    </row>
    <row r="2044">
      <c r="B2044" s="9" t="n">
        <v>1979</v>
      </c>
      <c r="C2044" s="136" t="n">
        <v>43914.41666666666</v>
      </c>
      <c r="D2044" s="40" t="n">
        <v>0</v>
      </c>
      <c r="E2044" s="40" t="n">
        <v>60209.67273600923</v>
      </c>
      <c r="F2044" s="137" t="n">
        <v>60209.67273600923</v>
      </c>
      <c r="G2044" s="137" t="n">
        <v>64000</v>
      </c>
      <c r="H2044" s="137" t="n">
        <v>60209.67273600923</v>
      </c>
      <c r="I2044" s="137" t="n">
        <v>0</v>
      </c>
      <c r="J2044" s="138" t="n">
        <v>0</v>
      </c>
      <c r="K2044" s="138" t="n">
        <v>0</v>
      </c>
      <c r="L2044" s="138" t="n">
        <v>0</v>
      </c>
      <c r="M2044" s="138" t="n">
        <v>0</v>
      </c>
      <c r="N2044" s="138" t="n">
        <v>3790.327263990766</v>
      </c>
      <c r="O2044" s="138" t="n">
        <v>0</v>
      </c>
      <c r="P2044" s="137" t="n">
        <v>6821.587077295066</v>
      </c>
      <c r="Q2044" s="139" t="n"/>
      <c r="R2044" s="16" t="n"/>
    </row>
    <row r="2045">
      <c r="B2045" s="9" t="n">
        <v>1980</v>
      </c>
      <c r="C2045" s="136" t="n">
        <v>43914.45833333334</v>
      </c>
      <c r="D2045" s="40" t="n">
        <v>2342.765227327249</v>
      </c>
      <c r="E2045" s="40" t="n">
        <v>71083.85704075545</v>
      </c>
      <c r="F2045" s="137" t="n">
        <v>73426.6222680827</v>
      </c>
      <c r="G2045" s="137" t="n">
        <v>64000</v>
      </c>
      <c r="H2045" s="137" t="n">
        <v>73426.6222680827</v>
      </c>
      <c r="I2045" s="137" t="n">
        <v>9426.622268082705</v>
      </c>
      <c r="J2045" s="138" t="n">
        <v>8766.758709316917</v>
      </c>
      <c r="K2045" s="138" t="n">
        <v>0</v>
      </c>
      <c r="L2045" s="138" t="n">
        <v>0</v>
      </c>
      <c r="M2045" s="138" t="n">
        <v>0</v>
      </c>
      <c r="N2045" s="138" t="n">
        <v>0</v>
      </c>
      <c r="O2045" s="138" t="n">
        <v>0</v>
      </c>
      <c r="P2045" s="137" t="n">
        <v>15588.34578661198</v>
      </c>
      <c r="Q2045" s="139" t="n"/>
      <c r="R2045" s="16" t="n"/>
    </row>
    <row r="2046">
      <c r="B2046" s="9" t="n">
        <v>1981</v>
      </c>
      <c r="C2046" s="136" t="n">
        <v>43914.5</v>
      </c>
      <c r="D2046" s="40" t="n">
        <v>0</v>
      </c>
      <c r="E2046" s="40" t="n">
        <v>76695.32800450196</v>
      </c>
      <c r="F2046" s="137" t="n">
        <v>76695.32800450196</v>
      </c>
      <c r="G2046" s="137" t="n">
        <v>64000</v>
      </c>
      <c r="H2046" s="137" t="n">
        <v>76695.32800450196</v>
      </c>
      <c r="I2046" s="137" t="n">
        <v>12695.32800450196</v>
      </c>
      <c r="J2046" s="138" t="n">
        <v>11806.65504418683</v>
      </c>
      <c r="K2046" s="138" t="n">
        <v>0</v>
      </c>
      <c r="L2046" s="138" t="n">
        <v>0</v>
      </c>
      <c r="M2046" s="138" t="n">
        <v>0</v>
      </c>
      <c r="N2046" s="138" t="n">
        <v>0</v>
      </c>
      <c r="O2046" s="138" t="n">
        <v>0</v>
      </c>
      <c r="P2046" s="137" t="n">
        <v>27395.00083079881</v>
      </c>
      <c r="Q2046" s="139" t="n"/>
      <c r="R2046" s="16" t="n"/>
    </row>
    <row r="2047">
      <c r="B2047" s="9" t="n">
        <v>1982</v>
      </c>
      <c r="C2047" s="136" t="n">
        <v>43914.54166666666</v>
      </c>
      <c r="D2047" s="40" t="n">
        <v>27657.58080316543</v>
      </c>
      <c r="E2047" s="40" t="n">
        <v>76436.69875617286</v>
      </c>
      <c r="F2047" s="137" t="n">
        <v>104094.2795593383</v>
      </c>
      <c r="G2047" s="137" t="n">
        <v>64000</v>
      </c>
      <c r="H2047" s="137" t="n">
        <v>83443.27564641752</v>
      </c>
      <c r="I2047" s="137" t="n">
        <v>19443.27564641751</v>
      </c>
      <c r="J2047" s="138" t="n">
        <v>18082.24635116829</v>
      </c>
      <c r="K2047" s="138" t="n">
        <v>20651.00391292078</v>
      </c>
      <c r="L2047" s="138" t="n">
        <v>0</v>
      </c>
      <c r="M2047" s="138" t="n">
        <v>0</v>
      </c>
      <c r="N2047" s="138" t="n">
        <v>0</v>
      </c>
      <c r="O2047" s="138" t="n">
        <v>0</v>
      </c>
      <c r="P2047" s="137" t="n">
        <v>45477.2471819671</v>
      </c>
      <c r="Q2047" s="139" t="n"/>
      <c r="R2047" s="16" t="n"/>
    </row>
    <row r="2048">
      <c r="B2048" s="9" t="n">
        <v>1983</v>
      </c>
      <c r="C2048" s="136" t="n">
        <v>43914.58333333334</v>
      </c>
      <c r="D2048" s="40" t="n">
        <v>78012.28972739998</v>
      </c>
      <c r="E2048" s="40" t="n">
        <v>71173.98541517317</v>
      </c>
      <c r="F2048" s="137" t="n">
        <v>149186.2751425732</v>
      </c>
      <c r="G2048" s="137" t="n">
        <v>64000</v>
      </c>
      <c r="H2048" s="137" t="n">
        <v>64000</v>
      </c>
      <c r="I2048" s="137" t="n">
        <v>0</v>
      </c>
      <c r="J2048" s="138" t="n">
        <v>0</v>
      </c>
      <c r="K2048" s="138" t="n">
        <v>85186.27514257317</v>
      </c>
      <c r="L2048" s="138" t="n">
        <v>0</v>
      </c>
      <c r="M2048" s="138" t="n">
        <v>0</v>
      </c>
      <c r="N2048" s="138" t="n">
        <v>0</v>
      </c>
      <c r="O2048" s="138" t="n">
        <v>0</v>
      </c>
      <c r="P2048" s="137" t="n">
        <v>45477.2471819671</v>
      </c>
      <c r="Q2048" s="139" t="n"/>
      <c r="R2048" s="16" t="n"/>
    </row>
    <row r="2049">
      <c r="B2049" s="9" t="n">
        <v>1984</v>
      </c>
      <c r="C2049" s="136" t="n">
        <v>43914.625</v>
      </c>
      <c r="D2049" s="40" t="n">
        <v>100449.81725936</v>
      </c>
      <c r="E2049" s="40" t="n">
        <v>60550.59310880669</v>
      </c>
      <c r="F2049" s="137" t="n">
        <v>161000.4103681667</v>
      </c>
      <c r="G2049" s="137" t="n">
        <v>64000</v>
      </c>
      <c r="H2049" s="137" t="n">
        <v>64000</v>
      </c>
      <c r="I2049" s="137" t="n">
        <v>0</v>
      </c>
      <c r="J2049" s="138" t="n">
        <v>0</v>
      </c>
      <c r="K2049" s="138" t="n">
        <v>97000.41036816672</v>
      </c>
      <c r="L2049" s="138" t="n">
        <v>0</v>
      </c>
      <c r="M2049" s="138" t="n">
        <v>0</v>
      </c>
      <c r="N2049" s="138" t="n">
        <v>0</v>
      </c>
      <c r="O2049" s="138" t="n">
        <v>0</v>
      </c>
      <c r="P2049" s="137" t="n">
        <v>45477.2471819671</v>
      </c>
      <c r="Q2049" s="139" t="n"/>
      <c r="R2049" s="16" t="n"/>
    </row>
    <row r="2050">
      <c r="B2050" s="9" t="n">
        <v>1985</v>
      </c>
      <c r="C2050" s="136" t="n">
        <v>43914.66666666666</v>
      </c>
      <c r="D2050" s="40" t="n">
        <v>98690.14155122321</v>
      </c>
      <c r="E2050" s="40" t="n">
        <v>45001.48920926327</v>
      </c>
      <c r="F2050" s="137" t="n">
        <v>143691.6307604865</v>
      </c>
      <c r="G2050" s="137" t="n">
        <v>64000</v>
      </c>
      <c r="H2050" s="137" t="n">
        <v>64000</v>
      </c>
      <c r="I2050" s="137" t="n">
        <v>0</v>
      </c>
      <c r="J2050" s="138" t="n">
        <v>0</v>
      </c>
      <c r="K2050" s="138" t="n">
        <v>79691.63076048647</v>
      </c>
      <c r="L2050" s="138" t="n">
        <v>0</v>
      </c>
      <c r="M2050" s="138" t="n">
        <v>0</v>
      </c>
      <c r="N2050" s="138" t="n">
        <v>0</v>
      </c>
      <c r="O2050" s="138" t="n">
        <v>0</v>
      </c>
      <c r="P2050" s="137" t="n">
        <v>45477.2471819671</v>
      </c>
      <c r="Q2050" s="139" t="n"/>
      <c r="R2050" s="16" t="n"/>
    </row>
    <row r="2051">
      <c r="B2051" s="9" t="n">
        <v>1986</v>
      </c>
      <c r="C2051" s="136" t="n">
        <v>43914.70833333334</v>
      </c>
      <c r="D2051" s="40" t="n">
        <v>76891.35288522803</v>
      </c>
      <c r="E2051" s="40" t="n">
        <v>25878.59933280866</v>
      </c>
      <c r="F2051" s="137" t="n">
        <v>102769.9522180367</v>
      </c>
      <c r="G2051" s="137" t="n">
        <v>64000</v>
      </c>
      <c r="H2051" s="137" t="n">
        <v>64000</v>
      </c>
      <c r="I2051" s="137" t="n">
        <v>0</v>
      </c>
      <c r="J2051" s="138" t="n">
        <v>0</v>
      </c>
      <c r="K2051" s="138" t="n">
        <v>38769.95221803669</v>
      </c>
      <c r="L2051" s="138" t="n">
        <v>0</v>
      </c>
      <c r="M2051" s="138" t="n">
        <v>0</v>
      </c>
      <c r="N2051" s="138" t="n">
        <v>0</v>
      </c>
      <c r="O2051" s="138" t="n">
        <v>0</v>
      </c>
      <c r="P2051" s="137" t="n">
        <v>45477.2471819671</v>
      </c>
      <c r="Q2051" s="139" t="n"/>
      <c r="R2051" s="16" t="n"/>
    </row>
    <row r="2052">
      <c r="B2052" s="9" t="n">
        <v>1987</v>
      </c>
      <c r="C2052" s="136" t="n">
        <v>43914.75</v>
      </c>
      <c r="D2052" s="40" t="n">
        <v>73473.90481824272</v>
      </c>
      <c r="E2052" s="40" t="n">
        <v>6344.253834012298</v>
      </c>
      <c r="F2052" s="137" t="n">
        <v>79818.15865225502</v>
      </c>
      <c r="G2052" s="137" t="n">
        <v>64000</v>
      </c>
      <c r="H2052" s="137" t="n">
        <v>79818.15865225502</v>
      </c>
      <c r="I2052" s="137" t="n">
        <v>0</v>
      </c>
      <c r="J2052" s="138" t="n">
        <v>0</v>
      </c>
      <c r="K2052" s="138" t="n">
        <v>0</v>
      </c>
      <c r="L2052" s="138" t="n">
        <v>0</v>
      </c>
      <c r="M2052" s="138" t="n">
        <v>0</v>
      </c>
      <c r="N2052" s="138" t="n">
        <v>0</v>
      </c>
      <c r="O2052" s="138" t="n">
        <v>15818.15865225502</v>
      </c>
      <c r="P2052" s="137" t="n">
        <v>45477.2471819671</v>
      </c>
      <c r="Q2052" s="139" t="n"/>
      <c r="R2052" s="16" t="n"/>
    </row>
    <row r="2053">
      <c r="B2053" s="9" t="n">
        <v>1988</v>
      </c>
      <c r="C2053" s="136" t="n">
        <v>43914.79166666666</v>
      </c>
      <c r="D2053" s="40" t="n">
        <v>54771.24344551937</v>
      </c>
      <c r="E2053" s="40" t="n">
        <v>0</v>
      </c>
      <c r="F2053" s="137" t="n">
        <v>54771.24344551937</v>
      </c>
      <c r="G2053" s="137" t="n">
        <v>64000</v>
      </c>
      <c r="H2053" s="137" t="n">
        <v>54771.24344551937</v>
      </c>
      <c r="I2053" s="137" t="n">
        <v>0</v>
      </c>
      <c r="J2053" s="138" t="n">
        <v>0</v>
      </c>
      <c r="K2053" s="138" t="n">
        <v>0</v>
      </c>
      <c r="L2053" s="138" t="n">
        <v>10031.25712443546</v>
      </c>
      <c r="M2053" s="138" t="n">
        <v>9228.756554480628</v>
      </c>
      <c r="N2053" s="138" t="n">
        <v>0</v>
      </c>
      <c r="O2053" s="138" t="n">
        <v>0</v>
      </c>
      <c r="P2053" s="137" t="n">
        <v>35445.99005753164</v>
      </c>
      <c r="Q2053" s="139" t="n"/>
      <c r="R2053" s="16" t="n"/>
    </row>
    <row r="2054">
      <c r="B2054" s="9" t="n">
        <v>1989</v>
      </c>
      <c r="C2054" s="136" t="n">
        <v>43914.83333333334</v>
      </c>
      <c r="D2054" s="40" t="n">
        <v>15659.87072610033</v>
      </c>
      <c r="E2054" s="40" t="n">
        <v>0</v>
      </c>
      <c r="F2054" s="137" t="n">
        <v>15659.87072610033</v>
      </c>
      <c r="G2054" s="137" t="n">
        <v>64000</v>
      </c>
      <c r="H2054" s="137" t="n">
        <v>15659.87072610033</v>
      </c>
      <c r="I2054" s="137" t="n">
        <v>0</v>
      </c>
      <c r="J2054" s="138" t="n">
        <v>0</v>
      </c>
      <c r="K2054" s="138" t="n">
        <v>0</v>
      </c>
      <c r="L2054" s="138" t="n">
        <v>24715.89520759081</v>
      </c>
      <c r="M2054" s="138" t="n">
        <v>22738.62359098355</v>
      </c>
      <c r="N2054" s="138" t="n">
        <v>25601.50568291612</v>
      </c>
      <c r="O2054" s="138" t="n">
        <v>0</v>
      </c>
      <c r="P2054" s="137" t="n">
        <v>10730.09484994082</v>
      </c>
      <c r="Q2054" s="139" t="n"/>
      <c r="R2054" s="16" t="n"/>
    </row>
    <row r="2055">
      <c r="B2055" s="9" t="n">
        <v>1990</v>
      </c>
      <c r="C2055" s="136" t="n">
        <v>43914.875</v>
      </c>
      <c r="D2055" s="40" t="n">
        <v>4357.41612432177</v>
      </c>
      <c r="E2055" s="40" t="n">
        <v>0</v>
      </c>
      <c r="F2055" s="137" t="n">
        <v>4357.41612432177</v>
      </c>
      <c r="G2055" s="137" t="n">
        <v>64000</v>
      </c>
      <c r="H2055" s="137" t="n">
        <v>4357.41612432177</v>
      </c>
      <c r="I2055" s="137" t="n">
        <v>0</v>
      </c>
      <c r="J2055" s="138" t="n">
        <v>0</v>
      </c>
      <c r="K2055" s="138" t="n">
        <v>0</v>
      </c>
      <c r="L2055" s="138" t="n">
        <v>3908.507772645757</v>
      </c>
      <c r="M2055" s="138" t="n">
        <v>3595.827150834096</v>
      </c>
      <c r="N2055" s="138" t="n">
        <v>56046.75672484413</v>
      </c>
      <c r="O2055" s="138" t="n">
        <v>0</v>
      </c>
      <c r="P2055" s="137" t="n">
        <v>6821.587077295066</v>
      </c>
      <c r="Q2055" s="139" t="n"/>
      <c r="R2055" s="16" t="n"/>
    </row>
    <row r="2056">
      <c r="B2056" s="9" t="n">
        <v>1991</v>
      </c>
      <c r="C2056" s="136" t="n">
        <v>43914.91666666666</v>
      </c>
      <c r="D2056" s="40" t="n">
        <v>0</v>
      </c>
      <c r="E2056" s="40" t="n">
        <v>0</v>
      </c>
      <c r="F2056" s="137" t="n">
        <v>0</v>
      </c>
      <c r="G2056" s="137" t="n">
        <v>64000</v>
      </c>
      <c r="H2056" s="137" t="n">
        <v>0</v>
      </c>
      <c r="I2056" s="137" t="n">
        <v>0</v>
      </c>
      <c r="J2056" s="138" t="n">
        <v>0</v>
      </c>
      <c r="K2056" s="138" t="n">
        <v>0</v>
      </c>
      <c r="L2056" s="138" t="n">
        <v>0</v>
      </c>
      <c r="M2056" s="138" t="n">
        <v>0</v>
      </c>
      <c r="N2056" s="138" t="n">
        <v>64000</v>
      </c>
      <c r="O2056" s="138" t="n">
        <v>0</v>
      </c>
      <c r="P2056" s="137" t="n">
        <v>6821.587077295066</v>
      </c>
      <c r="Q2056" s="139" t="n"/>
      <c r="R2056" s="16" t="n"/>
    </row>
    <row r="2057">
      <c r="B2057" s="9" t="n">
        <v>1992</v>
      </c>
      <c r="C2057" s="136" t="n">
        <v>43914.95833333334</v>
      </c>
      <c r="D2057" s="40" t="n">
        <v>0</v>
      </c>
      <c r="E2057" s="40" t="n">
        <v>0</v>
      </c>
      <c r="F2057" s="137" t="n">
        <v>0</v>
      </c>
      <c r="G2057" s="137" t="n">
        <v>64000</v>
      </c>
      <c r="H2057" s="137" t="n">
        <v>0</v>
      </c>
      <c r="I2057" s="137" t="n">
        <v>0</v>
      </c>
      <c r="J2057" s="138" t="n">
        <v>0</v>
      </c>
      <c r="K2057" s="138" t="n">
        <v>0</v>
      </c>
      <c r="L2057" s="138" t="n">
        <v>0</v>
      </c>
      <c r="M2057" s="138" t="n">
        <v>0</v>
      </c>
      <c r="N2057" s="138" t="n">
        <v>64000</v>
      </c>
      <c r="O2057" s="138" t="n">
        <v>0</v>
      </c>
      <c r="P2057" s="137" t="n">
        <v>6821.587077295066</v>
      </c>
      <c r="Q2057" s="139" t="n"/>
      <c r="R2057" s="16" t="n"/>
    </row>
    <row r="2058">
      <c r="B2058" s="9" t="n">
        <v>1993</v>
      </c>
      <c r="C2058" s="136" t="n">
        <v>43915</v>
      </c>
      <c r="D2058" s="40" t="n">
        <v>770.2736856137036</v>
      </c>
      <c r="E2058" s="40" t="n">
        <v>0</v>
      </c>
      <c r="F2058" s="137" t="n">
        <v>770.2736856137036</v>
      </c>
      <c r="G2058" s="137" t="n">
        <v>64000</v>
      </c>
      <c r="H2058" s="137" t="n">
        <v>770.2736856137036</v>
      </c>
      <c r="I2058" s="137" t="n">
        <v>0</v>
      </c>
      <c r="J2058" s="138" t="n">
        <v>0</v>
      </c>
      <c r="K2058" s="138" t="n">
        <v>0</v>
      </c>
      <c r="L2058" s="138" t="n">
        <v>0</v>
      </c>
      <c r="M2058" s="138" t="n">
        <v>0</v>
      </c>
      <c r="N2058" s="138" t="n">
        <v>63229.72631438629</v>
      </c>
      <c r="O2058" s="138" t="n">
        <v>0</v>
      </c>
      <c r="P2058" s="137" t="n">
        <v>6821.587077295066</v>
      </c>
      <c r="Q2058" s="139" t="n"/>
      <c r="R2058" s="16" t="n"/>
    </row>
    <row r="2059">
      <c r="B2059" s="9" t="n">
        <v>1994</v>
      </c>
      <c r="C2059" s="136" t="n">
        <v>43915.04166666666</v>
      </c>
      <c r="D2059" s="40" t="n">
        <v>1940.066317940914</v>
      </c>
      <c r="E2059" s="40" t="n">
        <v>0</v>
      </c>
      <c r="F2059" s="137" t="n">
        <v>1940.066317940914</v>
      </c>
      <c r="G2059" s="137" t="n">
        <v>64000</v>
      </c>
      <c r="H2059" s="137" t="n">
        <v>1940.066317940914</v>
      </c>
      <c r="I2059" s="137" t="n">
        <v>0</v>
      </c>
      <c r="J2059" s="138" t="n">
        <v>0</v>
      </c>
      <c r="K2059" s="138" t="n">
        <v>0</v>
      </c>
      <c r="L2059" s="138" t="n">
        <v>0</v>
      </c>
      <c r="M2059" s="138" t="n">
        <v>0</v>
      </c>
      <c r="N2059" s="138" t="n">
        <v>62059.93368205908</v>
      </c>
      <c r="O2059" s="138" t="n">
        <v>0</v>
      </c>
      <c r="P2059" s="137" t="n">
        <v>6821.587077295066</v>
      </c>
      <c r="Q2059" s="139" t="n"/>
      <c r="R2059" s="16" t="n"/>
    </row>
    <row r="2060">
      <c r="B2060" s="9" t="n">
        <v>1995</v>
      </c>
      <c r="C2060" s="136" t="n">
        <v>43915.08333333334</v>
      </c>
      <c r="D2060" s="40" t="n">
        <v>3673.001430874428</v>
      </c>
      <c r="E2060" s="40" t="n">
        <v>0</v>
      </c>
      <c r="F2060" s="137" t="n">
        <v>3673.001430874428</v>
      </c>
      <c r="G2060" s="137" t="n">
        <v>64000</v>
      </c>
      <c r="H2060" s="137" t="n">
        <v>3673.001430874428</v>
      </c>
      <c r="I2060" s="137" t="n">
        <v>0</v>
      </c>
      <c r="J2060" s="138" t="n">
        <v>0</v>
      </c>
      <c r="K2060" s="138" t="n">
        <v>0</v>
      </c>
      <c r="L2060" s="138" t="n">
        <v>0</v>
      </c>
      <c r="M2060" s="138" t="n">
        <v>0</v>
      </c>
      <c r="N2060" s="138" t="n">
        <v>60326.99856912557</v>
      </c>
      <c r="O2060" s="138" t="n">
        <v>0</v>
      </c>
      <c r="P2060" s="137" t="n">
        <v>6821.587077295066</v>
      </c>
      <c r="Q2060" s="139" t="n"/>
      <c r="R2060" s="16" t="n"/>
    </row>
    <row r="2061">
      <c r="B2061" s="9" t="n">
        <v>1996</v>
      </c>
      <c r="C2061" s="136" t="n">
        <v>43915.125</v>
      </c>
      <c r="D2061" s="40" t="n">
        <v>7046.94182674515</v>
      </c>
      <c r="E2061" s="40" t="n">
        <v>0</v>
      </c>
      <c r="F2061" s="137" t="n">
        <v>7046.94182674515</v>
      </c>
      <c r="G2061" s="137" t="n">
        <v>64000</v>
      </c>
      <c r="H2061" s="137" t="n">
        <v>7046.94182674515</v>
      </c>
      <c r="I2061" s="137" t="n">
        <v>0</v>
      </c>
      <c r="J2061" s="138" t="n">
        <v>0</v>
      </c>
      <c r="K2061" s="138" t="n">
        <v>0</v>
      </c>
      <c r="L2061" s="138" t="n">
        <v>0</v>
      </c>
      <c r="M2061" s="138" t="n">
        <v>0</v>
      </c>
      <c r="N2061" s="138" t="n">
        <v>56953.05817325485</v>
      </c>
      <c r="O2061" s="138" t="n">
        <v>0</v>
      </c>
      <c r="P2061" s="137" t="n">
        <v>6821.587077295066</v>
      </c>
      <c r="Q2061" s="139" t="n"/>
      <c r="R2061" s="16" t="n"/>
    </row>
    <row r="2062">
      <c r="B2062" s="9" t="n">
        <v>1997</v>
      </c>
      <c r="C2062" s="136" t="n">
        <v>43915.16666666666</v>
      </c>
      <c r="D2062" s="40" t="n">
        <v>15739.8034241946</v>
      </c>
      <c r="E2062" s="40" t="n">
        <v>0</v>
      </c>
      <c r="F2062" s="137" t="n">
        <v>15739.8034241946</v>
      </c>
      <c r="G2062" s="137" t="n">
        <v>64000</v>
      </c>
      <c r="H2062" s="137" t="n">
        <v>15739.8034241946</v>
      </c>
      <c r="I2062" s="137" t="n">
        <v>0</v>
      </c>
      <c r="J2062" s="138" t="n">
        <v>0</v>
      </c>
      <c r="K2062" s="138" t="n">
        <v>0</v>
      </c>
      <c r="L2062" s="138" t="n">
        <v>0</v>
      </c>
      <c r="M2062" s="138" t="n">
        <v>0</v>
      </c>
      <c r="N2062" s="138" t="n">
        <v>48260.1965758054</v>
      </c>
      <c r="O2062" s="138" t="n">
        <v>0</v>
      </c>
      <c r="P2062" s="137" t="n">
        <v>6821.587077295066</v>
      </c>
      <c r="Q2062" s="139" t="n"/>
      <c r="R2062" s="16" t="n"/>
    </row>
    <row r="2063">
      <c r="B2063" s="9" t="n">
        <v>1998</v>
      </c>
      <c r="C2063" s="136" t="n">
        <v>43915.20833333334</v>
      </c>
      <c r="D2063" s="40" t="n">
        <v>61309.39124461201</v>
      </c>
      <c r="E2063" s="40" t="n">
        <v>0</v>
      </c>
      <c r="F2063" s="137" t="n">
        <v>61309.39124461201</v>
      </c>
      <c r="G2063" s="137" t="n">
        <v>64000</v>
      </c>
      <c r="H2063" s="137" t="n">
        <v>61309.39124461201</v>
      </c>
      <c r="I2063" s="137" t="n">
        <v>0</v>
      </c>
      <c r="J2063" s="138" t="n">
        <v>0</v>
      </c>
      <c r="K2063" s="138" t="n">
        <v>0</v>
      </c>
      <c r="L2063" s="138" t="n">
        <v>0</v>
      </c>
      <c r="M2063" s="138" t="n">
        <v>0</v>
      </c>
      <c r="N2063" s="138" t="n">
        <v>2690.608755387992</v>
      </c>
      <c r="O2063" s="138" t="n">
        <v>0</v>
      </c>
      <c r="P2063" s="137" t="n">
        <v>6821.587077295066</v>
      </c>
      <c r="Q2063" s="139" t="n"/>
      <c r="R2063" s="16" t="n"/>
    </row>
    <row r="2064">
      <c r="B2064" s="9" t="n">
        <v>1999</v>
      </c>
      <c r="C2064" s="136" t="n">
        <v>43915.25</v>
      </c>
      <c r="D2064" s="40" t="n">
        <v>33641.54783463882</v>
      </c>
      <c r="E2064" s="40" t="n">
        <v>0</v>
      </c>
      <c r="F2064" s="137" t="n">
        <v>33641.54783463882</v>
      </c>
      <c r="G2064" s="137" t="n">
        <v>64000</v>
      </c>
      <c r="H2064" s="137" t="n">
        <v>33641.54783463882</v>
      </c>
      <c r="I2064" s="137" t="n">
        <v>0</v>
      </c>
      <c r="J2064" s="138" t="n">
        <v>0</v>
      </c>
      <c r="K2064" s="138" t="n">
        <v>0</v>
      </c>
      <c r="L2064" s="138" t="n">
        <v>0</v>
      </c>
      <c r="M2064" s="138" t="n">
        <v>0</v>
      </c>
      <c r="N2064" s="138" t="n">
        <v>30358.45216536118</v>
      </c>
      <c r="O2064" s="138" t="n">
        <v>0</v>
      </c>
      <c r="P2064" s="137" t="n">
        <v>6821.587077295066</v>
      </c>
      <c r="Q2064" s="139" t="n"/>
      <c r="R2064" s="16" t="n"/>
    </row>
    <row r="2065">
      <c r="B2065" s="9" t="n">
        <v>2000</v>
      </c>
      <c r="C2065" s="136" t="n">
        <v>43915.29166666666</v>
      </c>
      <c r="D2065" s="40" t="n">
        <v>1178.176170282848</v>
      </c>
      <c r="E2065" s="40" t="n">
        <v>1413.291283369287</v>
      </c>
      <c r="F2065" s="137" t="n">
        <v>2591.467453652135</v>
      </c>
      <c r="G2065" s="137" t="n">
        <v>64000</v>
      </c>
      <c r="H2065" s="137" t="n">
        <v>2591.467453652135</v>
      </c>
      <c r="I2065" s="137" t="n">
        <v>0</v>
      </c>
      <c r="J2065" s="138" t="n">
        <v>0</v>
      </c>
      <c r="K2065" s="138" t="n">
        <v>0</v>
      </c>
      <c r="L2065" s="138" t="n">
        <v>0</v>
      </c>
      <c r="M2065" s="138" t="n">
        <v>0</v>
      </c>
      <c r="N2065" s="138" t="n">
        <v>61408.53254634787</v>
      </c>
      <c r="O2065" s="138" t="n">
        <v>0</v>
      </c>
      <c r="P2065" s="137" t="n">
        <v>6821.587077295066</v>
      </c>
      <c r="Q2065" s="139" t="n"/>
      <c r="R2065" s="16" t="n"/>
    </row>
    <row r="2066">
      <c r="B2066" s="9" t="n">
        <v>2001</v>
      </c>
      <c r="C2066" s="136" t="n">
        <v>43915.33333333334</v>
      </c>
      <c r="D2066" s="40" t="n">
        <v>0</v>
      </c>
      <c r="E2066" s="40" t="n">
        <v>21666.86121001902</v>
      </c>
      <c r="F2066" s="137" t="n">
        <v>21666.86121001902</v>
      </c>
      <c r="G2066" s="137" t="n">
        <v>64000</v>
      </c>
      <c r="H2066" s="137" t="n">
        <v>21666.86121001902</v>
      </c>
      <c r="I2066" s="137" t="n">
        <v>0</v>
      </c>
      <c r="J2066" s="138" t="n">
        <v>0</v>
      </c>
      <c r="K2066" s="138" t="n">
        <v>0</v>
      </c>
      <c r="L2066" s="138" t="n">
        <v>0</v>
      </c>
      <c r="M2066" s="138" t="n">
        <v>0</v>
      </c>
      <c r="N2066" s="138" t="n">
        <v>42333.13878998098</v>
      </c>
      <c r="O2066" s="138" t="n">
        <v>0</v>
      </c>
      <c r="P2066" s="137" t="n">
        <v>6821.587077295066</v>
      </c>
      <c r="Q2066" s="139" t="n"/>
      <c r="R2066" s="16" t="n"/>
    </row>
    <row r="2067">
      <c r="B2067" s="9" t="n">
        <v>2002</v>
      </c>
      <c r="C2067" s="136" t="n">
        <v>43915.375</v>
      </c>
      <c r="D2067" s="40" t="n">
        <v>0</v>
      </c>
      <c r="E2067" s="40" t="n">
        <v>42297.63797673178</v>
      </c>
      <c r="F2067" s="137" t="n">
        <v>42297.63797673178</v>
      </c>
      <c r="G2067" s="137" t="n">
        <v>64000</v>
      </c>
      <c r="H2067" s="137" t="n">
        <v>42297.63797673178</v>
      </c>
      <c r="I2067" s="137" t="n">
        <v>0</v>
      </c>
      <c r="J2067" s="138" t="n">
        <v>0</v>
      </c>
      <c r="K2067" s="138" t="n">
        <v>0</v>
      </c>
      <c r="L2067" s="138" t="n">
        <v>0</v>
      </c>
      <c r="M2067" s="138" t="n">
        <v>0</v>
      </c>
      <c r="N2067" s="138" t="n">
        <v>21702.36202326822</v>
      </c>
      <c r="O2067" s="138" t="n">
        <v>0</v>
      </c>
      <c r="P2067" s="137" t="n">
        <v>6821.587077295066</v>
      </c>
      <c r="Q2067" s="139" t="n"/>
      <c r="R2067" s="16" t="n"/>
    </row>
    <row r="2068">
      <c r="B2068" s="9" t="n">
        <v>2003</v>
      </c>
      <c r="C2068" s="136" t="n">
        <v>43915.41666666666</v>
      </c>
      <c r="D2068" s="40" t="n">
        <v>795.4242994806175</v>
      </c>
      <c r="E2068" s="40" t="n">
        <v>58105.37112460429</v>
      </c>
      <c r="F2068" s="137" t="n">
        <v>58900.79542408491</v>
      </c>
      <c r="G2068" s="137" t="n">
        <v>64000</v>
      </c>
      <c r="H2068" s="137" t="n">
        <v>58900.79542408491</v>
      </c>
      <c r="I2068" s="137" t="n">
        <v>0</v>
      </c>
      <c r="J2068" s="138" t="n">
        <v>0</v>
      </c>
      <c r="K2068" s="138" t="n">
        <v>0</v>
      </c>
      <c r="L2068" s="138" t="n">
        <v>0</v>
      </c>
      <c r="M2068" s="138" t="n">
        <v>0</v>
      </c>
      <c r="N2068" s="138" t="n">
        <v>5099.204575915093</v>
      </c>
      <c r="O2068" s="138" t="n">
        <v>0</v>
      </c>
      <c r="P2068" s="137" t="n">
        <v>6821.587077295066</v>
      </c>
      <c r="Q2068" s="139" t="n"/>
      <c r="R2068" s="16" t="n"/>
    </row>
    <row r="2069">
      <c r="B2069" s="9" t="n">
        <v>2004</v>
      </c>
      <c r="C2069" s="136" t="n">
        <v>43915.45833333334</v>
      </c>
      <c r="D2069" s="40" t="n">
        <v>4104.89817934764</v>
      </c>
      <c r="E2069" s="40" t="n">
        <v>67412.10543947718</v>
      </c>
      <c r="F2069" s="137" t="n">
        <v>71517.00361882482</v>
      </c>
      <c r="G2069" s="137" t="n">
        <v>64000</v>
      </c>
      <c r="H2069" s="137" t="n">
        <v>71517.00361882482</v>
      </c>
      <c r="I2069" s="137" t="n">
        <v>7517.00361882482</v>
      </c>
      <c r="J2069" s="138" t="n">
        <v>6990.813365507081</v>
      </c>
      <c r="K2069" s="138" t="n">
        <v>0</v>
      </c>
      <c r="L2069" s="138" t="n">
        <v>0</v>
      </c>
      <c r="M2069" s="138" t="n">
        <v>0</v>
      </c>
      <c r="N2069" s="138" t="n">
        <v>0</v>
      </c>
      <c r="O2069" s="138" t="n">
        <v>0</v>
      </c>
      <c r="P2069" s="137" t="n">
        <v>13812.40044280215</v>
      </c>
      <c r="Q2069" s="139" t="n"/>
      <c r="R2069" s="16" t="n"/>
    </row>
    <row r="2070">
      <c r="B2070" s="9" t="n">
        <v>2005</v>
      </c>
      <c r="C2070" s="136" t="n">
        <v>43915.5</v>
      </c>
      <c r="D2070" s="40" t="n">
        <v>624.1399464214624</v>
      </c>
      <c r="E2070" s="40" t="n">
        <v>71789.20953619845</v>
      </c>
      <c r="F2070" s="137" t="n">
        <v>72413.34948261992</v>
      </c>
      <c r="G2070" s="137" t="n">
        <v>64000</v>
      </c>
      <c r="H2070" s="137" t="n">
        <v>72413.34948261992</v>
      </c>
      <c r="I2070" s="137" t="n">
        <v>8413.349482619917</v>
      </c>
      <c r="J2070" s="138" t="n">
        <v>7824.415018836523</v>
      </c>
      <c r="K2070" s="138" t="n">
        <v>0</v>
      </c>
      <c r="L2070" s="138" t="n">
        <v>0</v>
      </c>
      <c r="M2070" s="138" t="n">
        <v>0</v>
      </c>
      <c r="N2070" s="138" t="n">
        <v>0</v>
      </c>
      <c r="O2070" s="138" t="n">
        <v>0</v>
      </c>
      <c r="P2070" s="137" t="n">
        <v>21636.81546163867</v>
      </c>
      <c r="Q2070" s="139" t="n"/>
      <c r="R2070" s="16" t="n"/>
    </row>
    <row r="2071">
      <c r="B2071" s="9" t="n">
        <v>2006</v>
      </c>
      <c r="C2071" s="136" t="n">
        <v>43915.54166666666</v>
      </c>
      <c r="D2071" s="40" t="n">
        <v>1618.74554422741</v>
      </c>
      <c r="E2071" s="40" t="n">
        <v>71475.71953822378</v>
      </c>
      <c r="F2071" s="137" t="n">
        <v>73094.46508245119</v>
      </c>
      <c r="G2071" s="137" t="n">
        <v>64000</v>
      </c>
      <c r="H2071" s="137" t="n">
        <v>73094.46508245119</v>
      </c>
      <c r="I2071" s="137" t="n">
        <v>9094.465082451192</v>
      </c>
      <c r="J2071" s="138" t="n">
        <v>8457.852526679608</v>
      </c>
      <c r="K2071" s="138" t="n">
        <v>0</v>
      </c>
      <c r="L2071" s="138" t="n">
        <v>0</v>
      </c>
      <c r="M2071" s="138" t="n">
        <v>0</v>
      </c>
      <c r="N2071" s="138" t="n">
        <v>0</v>
      </c>
      <c r="O2071" s="138" t="n">
        <v>0</v>
      </c>
      <c r="P2071" s="137" t="n">
        <v>30094.66798831828</v>
      </c>
      <c r="Q2071" s="139" t="n"/>
      <c r="R2071" s="16" t="n"/>
    </row>
    <row r="2072">
      <c r="B2072" s="9" t="n">
        <v>2007</v>
      </c>
      <c r="C2072" s="136" t="n">
        <v>43915.58333333334</v>
      </c>
      <c r="D2072" s="40" t="n">
        <v>1566.709791399313</v>
      </c>
      <c r="E2072" s="40" t="n">
        <v>68156.64418466701</v>
      </c>
      <c r="F2072" s="137" t="n">
        <v>69723.35397606631</v>
      </c>
      <c r="G2072" s="137" t="n">
        <v>64000</v>
      </c>
      <c r="H2072" s="137" t="n">
        <v>69723.35397606631</v>
      </c>
      <c r="I2072" s="137" t="n">
        <v>5723.353976066312</v>
      </c>
      <c r="J2072" s="138" t="n">
        <v>5322.71919774167</v>
      </c>
      <c r="K2072" s="138" t="n">
        <v>0</v>
      </c>
      <c r="L2072" s="138" t="n">
        <v>0</v>
      </c>
      <c r="M2072" s="138" t="n">
        <v>0</v>
      </c>
      <c r="N2072" s="138" t="n">
        <v>0</v>
      </c>
      <c r="O2072" s="138" t="n">
        <v>0</v>
      </c>
      <c r="P2072" s="137" t="n">
        <v>35417.38718605995</v>
      </c>
      <c r="Q2072" s="139" t="n"/>
      <c r="R2072" s="16" t="n"/>
    </row>
    <row r="2073">
      <c r="B2073" s="9" t="n">
        <v>2008</v>
      </c>
      <c r="C2073" s="136" t="n">
        <v>43915.625</v>
      </c>
      <c r="D2073" s="40" t="n">
        <v>0</v>
      </c>
      <c r="E2073" s="40" t="n">
        <v>57909.43987587013</v>
      </c>
      <c r="F2073" s="137" t="n">
        <v>57909.43987587013</v>
      </c>
      <c r="G2073" s="137" t="n">
        <v>64000</v>
      </c>
      <c r="H2073" s="137" t="n">
        <v>57909.43987587013</v>
      </c>
      <c r="I2073" s="137" t="n">
        <v>0</v>
      </c>
      <c r="J2073" s="138" t="n">
        <v>0</v>
      </c>
      <c r="K2073" s="138" t="n">
        <v>0</v>
      </c>
      <c r="L2073" s="138" t="n">
        <v>6620.174047967253</v>
      </c>
      <c r="M2073" s="138" t="n">
        <v>6090.560124129872</v>
      </c>
      <c r="N2073" s="138" t="n">
        <v>0</v>
      </c>
      <c r="O2073" s="138" t="n">
        <v>0</v>
      </c>
      <c r="P2073" s="137" t="n">
        <v>28797.21313809269</v>
      </c>
      <c r="Q2073" s="139" t="n"/>
      <c r="R2073" s="16" t="n"/>
    </row>
    <row r="2074">
      <c r="B2074" s="9" t="n">
        <v>2009</v>
      </c>
      <c r="C2074" s="136" t="n">
        <v>43915.66666666666</v>
      </c>
      <c r="D2074" s="40" t="n">
        <v>0</v>
      </c>
      <c r="E2074" s="40" t="n">
        <v>42756.11709876972</v>
      </c>
      <c r="F2074" s="137" t="n">
        <v>42756.11709876972</v>
      </c>
      <c r="G2074" s="137" t="n">
        <v>64000</v>
      </c>
      <c r="H2074" s="137" t="n">
        <v>42756.11709876972</v>
      </c>
      <c r="I2074" s="137" t="n">
        <v>0</v>
      </c>
      <c r="J2074" s="138" t="n">
        <v>0</v>
      </c>
      <c r="K2074" s="138" t="n">
        <v>0</v>
      </c>
      <c r="L2074" s="138" t="n">
        <v>21975.62606079763</v>
      </c>
      <c r="M2074" s="138" t="n">
        <v>20217.57597593382</v>
      </c>
      <c r="N2074" s="138" t="n">
        <v>1026.30692529646</v>
      </c>
      <c r="O2074" s="138" t="n">
        <v>0</v>
      </c>
      <c r="P2074" s="137" t="n">
        <v>6821.587077295066</v>
      </c>
      <c r="Q2074" s="139" t="n"/>
      <c r="R2074" s="16" t="n"/>
    </row>
    <row r="2075">
      <c r="B2075" s="9" t="n">
        <v>2010</v>
      </c>
      <c r="C2075" s="136" t="n">
        <v>43915.70833333334</v>
      </c>
      <c r="D2075" s="40" t="n">
        <v>10456.4399870484</v>
      </c>
      <c r="E2075" s="40" t="n">
        <v>24061.92479454546</v>
      </c>
      <c r="F2075" s="137" t="n">
        <v>34518.36478159387</v>
      </c>
      <c r="G2075" s="137" t="n">
        <v>64000</v>
      </c>
      <c r="H2075" s="137" t="n">
        <v>34518.36478159387</v>
      </c>
      <c r="I2075" s="137" t="n">
        <v>0</v>
      </c>
      <c r="J2075" s="138" t="n">
        <v>0</v>
      </c>
      <c r="K2075" s="138" t="n">
        <v>0</v>
      </c>
      <c r="L2075" s="138" t="n">
        <v>0</v>
      </c>
      <c r="M2075" s="138" t="n">
        <v>0</v>
      </c>
      <c r="N2075" s="138" t="n">
        <v>29481.63521840613</v>
      </c>
      <c r="O2075" s="138" t="n">
        <v>0</v>
      </c>
      <c r="P2075" s="137" t="n">
        <v>6821.587077295066</v>
      </c>
      <c r="Q2075" s="139" t="n"/>
      <c r="R2075" s="16" t="n"/>
    </row>
    <row r="2076">
      <c r="B2076" s="9" t="n">
        <v>2011</v>
      </c>
      <c r="C2076" s="136" t="n">
        <v>43915.75</v>
      </c>
      <c r="D2076" s="40" t="n">
        <v>2122.335996597112</v>
      </c>
      <c r="E2076" s="40" t="n">
        <v>6344.253834012298</v>
      </c>
      <c r="F2076" s="137" t="n">
        <v>8466.58983060941</v>
      </c>
      <c r="G2076" s="137" t="n">
        <v>64000</v>
      </c>
      <c r="H2076" s="137" t="n">
        <v>8466.58983060941</v>
      </c>
      <c r="I2076" s="137" t="n">
        <v>0</v>
      </c>
      <c r="J2076" s="138" t="n">
        <v>0</v>
      </c>
      <c r="K2076" s="138" t="n">
        <v>0</v>
      </c>
      <c r="L2076" s="138" t="n">
        <v>0</v>
      </c>
      <c r="M2076" s="138" t="n">
        <v>0</v>
      </c>
      <c r="N2076" s="138" t="n">
        <v>55533.41016939059</v>
      </c>
      <c r="O2076" s="138" t="n">
        <v>0</v>
      </c>
      <c r="P2076" s="137" t="n">
        <v>6821.587077295066</v>
      </c>
      <c r="Q2076" s="139" t="n"/>
      <c r="R2076" s="16" t="n"/>
    </row>
    <row r="2077">
      <c r="B2077" s="9" t="n">
        <v>2012</v>
      </c>
      <c r="C2077" s="136" t="n">
        <v>43915.79166666666</v>
      </c>
      <c r="D2077" s="40" t="n">
        <v>48080.02380685741</v>
      </c>
      <c r="E2077" s="40" t="n">
        <v>0</v>
      </c>
      <c r="F2077" s="137" t="n">
        <v>48080.02380685741</v>
      </c>
      <c r="G2077" s="137" t="n">
        <v>64000</v>
      </c>
      <c r="H2077" s="137" t="n">
        <v>48080.02380685741</v>
      </c>
      <c r="I2077" s="137" t="n">
        <v>0</v>
      </c>
      <c r="J2077" s="138" t="n">
        <v>0</v>
      </c>
      <c r="K2077" s="138" t="n">
        <v>0</v>
      </c>
      <c r="L2077" s="138" t="n">
        <v>0</v>
      </c>
      <c r="M2077" s="138" t="n">
        <v>0</v>
      </c>
      <c r="N2077" s="138" t="n">
        <v>15919.97619314259</v>
      </c>
      <c r="O2077" s="138" t="n">
        <v>0</v>
      </c>
      <c r="P2077" s="137" t="n">
        <v>6821.587077295066</v>
      </c>
      <c r="Q2077" s="139" t="n"/>
      <c r="R2077" s="16" t="n"/>
    </row>
    <row r="2078">
      <c r="B2078" s="9" t="n">
        <v>2013</v>
      </c>
      <c r="C2078" s="136" t="n">
        <v>43915.83333333334</v>
      </c>
      <c r="D2078" s="40" t="n">
        <v>58391.34186101856</v>
      </c>
      <c r="E2078" s="40" t="n">
        <v>0</v>
      </c>
      <c r="F2078" s="137" t="n">
        <v>58391.34186101856</v>
      </c>
      <c r="G2078" s="137" t="n">
        <v>64000</v>
      </c>
      <c r="H2078" s="137" t="n">
        <v>58391.34186101856</v>
      </c>
      <c r="I2078" s="137" t="n">
        <v>0</v>
      </c>
      <c r="J2078" s="138" t="n">
        <v>0</v>
      </c>
      <c r="K2078" s="138" t="n">
        <v>0</v>
      </c>
      <c r="L2078" s="138" t="n">
        <v>0</v>
      </c>
      <c r="M2078" s="138" t="n">
        <v>0</v>
      </c>
      <c r="N2078" s="138" t="n">
        <v>5608.658138981438</v>
      </c>
      <c r="O2078" s="138" t="n">
        <v>0</v>
      </c>
      <c r="P2078" s="137" t="n">
        <v>6821.587077295066</v>
      </c>
      <c r="Q2078" s="139" t="n"/>
      <c r="R2078" s="16" t="n"/>
    </row>
    <row r="2079">
      <c r="B2079" s="9" t="n">
        <v>2014</v>
      </c>
      <c r="C2079" s="136" t="n">
        <v>43915.875</v>
      </c>
      <c r="D2079" s="40" t="n">
        <v>92541.10554827847</v>
      </c>
      <c r="E2079" s="40" t="n">
        <v>0</v>
      </c>
      <c r="F2079" s="137" t="n">
        <v>92541.10554827847</v>
      </c>
      <c r="G2079" s="137" t="n">
        <v>64000</v>
      </c>
      <c r="H2079" s="137" t="n">
        <v>92541.10554827847</v>
      </c>
      <c r="I2079" s="137" t="n">
        <v>22738.62359098355</v>
      </c>
      <c r="J2079" s="138" t="n">
        <v>21146.9199396147</v>
      </c>
      <c r="K2079" s="138" t="n">
        <v>0</v>
      </c>
      <c r="L2079" s="138" t="n">
        <v>0</v>
      </c>
      <c r="M2079" s="138" t="n">
        <v>0</v>
      </c>
      <c r="N2079" s="138" t="n">
        <v>0</v>
      </c>
      <c r="O2079" s="138" t="n">
        <v>5802.481957294924</v>
      </c>
      <c r="P2079" s="137" t="n">
        <v>27968.50701690977</v>
      </c>
      <c r="Q2079" s="139" t="n"/>
      <c r="R2079" s="16" t="n"/>
    </row>
    <row r="2080">
      <c r="B2080" s="9" t="n">
        <v>2015</v>
      </c>
      <c r="C2080" s="136" t="n">
        <v>43915.91666666666</v>
      </c>
      <c r="D2080" s="40" t="n">
        <v>28929.99950357027</v>
      </c>
      <c r="E2080" s="40" t="n">
        <v>0</v>
      </c>
      <c r="F2080" s="137" t="n">
        <v>28929.99950357027</v>
      </c>
      <c r="G2080" s="137" t="n">
        <v>64000</v>
      </c>
      <c r="H2080" s="137" t="n">
        <v>28929.99950357027</v>
      </c>
      <c r="I2080" s="137" t="n">
        <v>0</v>
      </c>
      <c r="J2080" s="138" t="n">
        <v>0</v>
      </c>
      <c r="K2080" s="138" t="n">
        <v>0</v>
      </c>
      <c r="L2080" s="138" t="n">
        <v>21146.9199396147</v>
      </c>
      <c r="M2080" s="138" t="n">
        <v>19455.16634444553</v>
      </c>
      <c r="N2080" s="138" t="n">
        <v>15614.8341519842</v>
      </c>
      <c r="O2080" s="138" t="n">
        <v>0</v>
      </c>
      <c r="P2080" s="137" t="n">
        <v>6821.587077295066</v>
      </c>
      <c r="Q2080" s="139" t="n"/>
      <c r="R2080" s="16" t="n"/>
    </row>
    <row r="2081">
      <c r="B2081" s="9" t="n">
        <v>2016</v>
      </c>
      <c r="C2081" s="136" t="n">
        <v>43915.95833333334</v>
      </c>
      <c r="D2081" s="40" t="n">
        <v>31734.72658100474</v>
      </c>
      <c r="E2081" s="40" t="n">
        <v>0</v>
      </c>
      <c r="F2081" s="137" t="n">
        <v>31734.72658100474</v>
      </c>
      <c r="G2081" s="137" t="n">
        <v>64000</v>
      </c>
      <c r="H2081" s="137" t="n">
        <v>31734.72658100474</v>
      </c>
      <c r="I2081" s="137" t="n">
        <v>0</v>
      </c>
      <c r="J2081" s="138" t="n">
        <v>0</v>
      </c>
      <c r="K2081" s="138" t="n">
        <v>0</v>
      </c>
      <c r="L2081" s="138" t="n">
        <v>0</v>
      </c>
      <c r="M2081" s="138" t="n">
        <v>0</v>
      </c>
      <c r="N2081" s="138" t="n">
        <v>32265.27341899526</v>
      </c>
      <c r="O2081" s="138" t="n">
        <v>0</v>
      </c>
      <c r="P2081" s="137" t="n">
        <v>6821.587077295066</v>
      </c>
      <c r="Q2081" s="139" t="n"/>
      <c r="R2081" s="16" t="n"/>
    </row>
    <row r="2082">
      <c r="B2082" s="9" t="n">
        <v>2017</v>
      </c>
      <c r="C2082" s="136" t="n">
        <v>43916</v>
      </c>
      <c r="D2082" s="40" t="n">
        <v>101068.6090867408</v>
      </c>
      <c r="E2082" s="40" t="n">
        <v>0</v>
      </c>
      <c r="F2082" s="137" t="n">
        <v>101068.6090867408</v>
      </c>
      <c r="G2082" s="137" t="n">
        <v>64000</v>
      </c>
      <c r="H2082" s="137" t="n">
        <v>86738.62359098355</v>
      </c>
      <c r="I2082" s="137" t="n">
        <v>22738.62359098355</v>
      </c>
      <c r="J2082" s="138" t="n">
        <v>21146.9199396147</v>
      </c>
      <c r="K2082" s="138" t="n">
        <v>14329.9854957573</v>
      </c>
      <c r="L2082" s="138" t="n">
        <v>0</v>
      </c>
      <c r="M2082" s="138" t="n">
        <v>0</v>
      </c>
      <c r="N2082" s="138" t="n">
        <v>0</v>
      </c>
      <c r="O2082" s="138" t="n">
        <v>0</v>
      </c>
      <c r="P2082" s="137" t="n">
        <v>27968.50701690977</v>
      </c>
      <c r="Q2082" s="139" t="n"/>
      <c r="R2082" s="16" t="n"/>
    </row>
    <row r="2083">
      <c r="B2083" s="9" t="n">
        <v>2018</v>
      </c>
      <c r="C2083" s="136" t="n">
        <v>43916.04166666666</v>
      </c>
      <c r="D2083" s="40" t="n">
        <v>127545.9901070134</v>
      </c>
      <c r="E2083" s="40" t="n">
        <v>0</v>
      </c>
      <c r="F2083" s="137" t="n">
        <v>127545.9901070134</v>
      </c>
      <c r="G2083" s="137" t="n">
        <v>64000</v>
      </c>
      <c r="H2083" s="137" t="n">
        <v>82826.60232801863</v>
      </c>
      <c r="I2083" s="137" t="n">
        <v>18826.60232801863</v>
      </c>
      <c r="J2083" s="138" t="n">
        <v>17508.74016505733</v>
      </c>
      <c r="K2083" s="138" t="n">
        <v>44719.3877789948</v>
      </c>
      <c r="L2083" s="138" t="n">
        <v>0</v>
      </c>
      <c r="M2083" s="138" t="n">
        <v>0</v>
      </c>
      <c r="N2083" s="138" t="n">
        <v>0</v>
      </c>
      <c r="O2083" s="138" t="n">
        <v>0</v>
      </c>
      <c r="P2083" s="137" t="n">
        <v>45477.2471819671</v>
      </c>
      <c r="Q2083" s="139" t="n"/>
      <c r="R2083" s="16" t="n"/>
    </row>
    <row r="2084">
      <c r="B2084" s="9" t="n">
        <v>2019</v>
      </c>
      <c r="C2084" s="136" t="n">
        <v>43916.08333333334</v>
      </c>
      <c r="D2084" s="40" t="n">
        <v>105132.1677513417</v>
      </c>
      <c r="E2084" s="40" t="n">
        <v>0</v>
      </c>
      <c r="F2084" s="137" t="n">
        <v>105132.1677513417</v>
      </c>
      <c r="G2084" s="137" t="n">
        <v>64000</v>
      </c>
      <c r="H2084" s="137" t="n">
        <v>64000</v>
      </c>
      <c r="I2084" s="137" t="n">
        <v>0</v>
      </c>
      <c r="J2084" s="138" t="n">
        <v>0</v>
      </c>
      <c r="K2084" s="138" t="n">
        <v>41132.16775134174</v>
      </c>
      <c r="L2084" s="138" t="n">
        <v>0</v>
      </c>
      <c r="M2084" s="138" t="n">
        <v>0</v>
      </c>
      <c r="N2084" s="138" t="n">
        <v>0</v>
      </c>
      <c r="O2084" s="138" t="n">
        <v>0</v>
      </c>
      <c r="P2084" s="137" t="n">
        <v>45477.2471819671</v>
      </c>
      <c r="Q2084" s="139" t="n"/>
      <c r="R2084" s="16" t="n"/>
    </row>
    <row r="2085">
      <c r="B2085" s="9" t="n">
        <v>2020</v>
      </c>
      <c r="C2085" s="136" t="n">
        <v>43916.125</v>
      </c>
      <c r="D2085" s="40" t="n">
        <v>64925.44243489124</v>
      </c>
      <c r="E2085" s="40" t="n">
        <v>0</v>
      </c>
      <c r="F2085" s="137" t="n">
        <v>64925.44243489124</v>
      </c>
      <c r="G2085" s="137" t="n">
        <v>64000</v>
      </c>
      <c r="H2085" s="137" t="n">
        <v>64000</v>
      </c>
      <c r="I2085" s="137" t="n">
        <v>0</v>
      </c>
      <c r="J2085" s="138" t="n">
        <v>0</v>
      </c>
      <c r="K2085" s="138" t="n">
        <v>925.4424348912362</v>
      </c>
      <c r="L2085" s="138" t="n">
        <v>0</v>
      </c>
      <c r="M2085" s="138" t="n">
        <v>0</v>
      </c>
      <c r="N2085" s="138" t="n">
        <v>0</v>
      </c>
      <c r="O2085" s="138" t="n">
        <v>0</v>
      </c>
      <c r="P2085" s="137" t="n">
        <v>45477.2471819671</v>
      </c>
      <c r="Q2085" s="139" t="n"/>
      <c r="R2085" s="16" t="n"/>
    </row>
    <row r="2086">
      <c r="B2086" s="9" t="n">
        <v>2021</v>
      </c>
      <c r="C2086" s="136" t="n">
        <v>43916.16666666666</v>
      </c>
      <c r="D2086" s="40" t="n">
        <v>2348.257890125771</v>
      </c>
      <c r="E2086" s="40" t="n">
        <v>0</v>
      </c>
      <c r="F2086" s="137" t="n">
        <v>2348.257890125771</v>
      </c>
      <c r="G2086" s="137" t="n">
        <v>64000</v>
      </c>
      <c r="H2086" s="137" t="n">
        <v>2348.257890125771</v>
      </c>
      <c r="I2086" s="137" t="n">
        <v>0</v>
      </c>
      <c r="J2086" s="138" t="n">
        <v>0</v>
      </c>
      <c r="K2086" s="138" t="n">
        <v>0</v>
      </c>
      <c r="L2086" s="138" t="n">
        <v>24715.89520759081</v>
      </c>
      <c r="M2086" s="138" t="n">
        <v>22738.62359098355</v>
      </c>
      <c r="N2086" s="138" t="n">
        <v>38913.11851889068</v>
      </c>
      <c r="O2086" s="138" t="n">
        <v>0</v>
      </c>
      <c r="P2086" s="137" t="n">
        <v>20761.35197437628</v>
      </c>
      <c r="Q2086" s="139" t="n"/>
      <c r="R2086" s="16" t="n"/>
    </row>
    <row r="2087">
      <c r="B2087" s="9" t="n">
        <v>2022</v>
      </c>
      <c r="C2087" s="136" t="n">
        <v>43916.20833333334</v>
      </c>
      <c r="D2087" s="40" t="n">
        <v>4042.88890722749</v>
      </c>
      <c r="E2087" s="40" t="n">
        <v>0</v>
      </c>
      <c r="F2087" s="137" t="n">
        <v>4042.88890722749</v>
      </c>
      <c r="G2087" s="137" t="n">
        <v>64000</v>
      </c>
      <c r="H2087" s="137" t="n">
        <v>4042.88890722749</v>
      </c>
      <c r="I2087" s="137" t="n">
        <v>0</v>
      </c>
      <c r="J2087" s="138" t="n">
        <v>0</v>
      </c>
      <c r="K2087" s="138" t="n">
        <v>0</v>
      </c>
      <c r="L2087" s="138" t="n">
        <v>13939.76489708122</v>
      </c>
      <c r="M2087" s="138" t="n">
        <v>12824.58370531472</v>
      </c>
      <c r="N2087" s="138" t="n">
        <v>47132.52738745779</v>
      </c>
      <c r="O2087" s="138" t="n">
        <v>0</v>
      </c>
      <c r="P2087" s="137" t="n">
        <v>6821.587077295066</v>
      </c>
      <c r="Q2087" s="139" t="n"/>
      <c r="R2087" s="16" t="n"/>
    </row>
    <row r="2088">
      <c r="B2088" s="9" t="n">
        <v>2023</v>
      </c>
      <c r="C2088" s="136" t="n">
        <v>43916.25</v>
      </c>
      <c r="D2088" s="40" t="n">
        <v>0</v>
      </c>
      <c r="E2088" s="40" t="n">
        <v>0</v>
      </c>
      <c r="F2088" s="137" t="n">
        <v>0</v>
      </c>
      <c r="G2088" s="137" t="n">
        <v>64000</v>
      </c>
      <c r="H2088" s="137" t="n">
        <v>0</v>
      </c>
      <c r="I2088" s="137" t="n">
        <v>0</v>
      </c>
      <c r="J2088" s="138" t="n">
        <v>0</v>
      </c>
      <c r="K2088" s="138" t="n">
        <v>0</v>
      </c>
      <c r="L2088" s="138" t="n">
        <v>0</v>
      </c>
      <c r="M2088" s="138" t="n">
        <v>0</v>
      </c>
      <c r="N2088" s="138" t="n">
        <v>64000</v>
      </c>
      <c r="O2088" s="138" t="n">
        <v>0</v>
      </c>
      <c r="P2088" s="137" t="n">
        <v>6821.587077295066</v>
      </c>
      <c r="Q2088" s="139" t="n"/>
      <c r="R2088" s="16" t="n"/>
    </row>
    <row r="2089">
      <c r="B2089" s="9" t="n">
        <v>2024</v>
      </c>
      <c r="C2089" s="136" t="n">
        <v>43916.29166666666</v>
      </c>
      <c r="D2089" s="40" t="n">
        <v>0</v>
      </c>
      <c r="E2089" s="40" t="n">
        <v>414.2770323235208</v>
      </c>
      <c r="F2089" s="137" t="n">
        <v>414.2770323235208</v>
      </c>
      <c r="G2089" s="137" t="n">
        <v>64000</v>
      </c>
      <c r="H2089" s="137" t="n">
        <v>414.2770323235208</v>
      </c>
      <c r="I2089" s="137" t="n">
        <v>0</v>
      </c>
      <c r="J2089" s="138" t="n">
        <v>0</v>
      </c>
      <c r="K2089" s="138" t="n">
        <v>0</v>
      </c>
      <c r="L2089" s="138" t="n">
        <v>0</v>
      </c>
      <c r="M2089" s="138" t="n">
        <v>0</v>
      </c>
      <c r="N2089" s="138" t="n">
        <v>63585.72296767648</v>
      </c>
      <c r="O2089" s="138" t="n">
        <v>0</v>
      </c>
      <c r="P2089" s="137" t="n">
        <v>6821.587077295066</v>
      </c>
      <c r="Q2089" s="139" t="n"/>
      <c r="R2089" s="16" t="n"/>
    </row>
    <row r="2090">
      <c r="B2090" s="9" t="n">
        <v>2025</v>
      </c>
      <c r="C2090" s="136" t="n">
        <v>43916.33333333334</v>
      </c>
      <c r="D2090" s="40" t="n">
        <v>34411.38788897896</v>
      </c>
      <c r="E2090" s="40" t="n">
        <v>15050.26294026623</v>
      </c>
      <c r="F2090" s="137" t="n">
        <v>49461.65082924519</v>
      </c>
      <c r="G2090" s="137" t="n">
        <v>64000</v>
      </c>
      <c r="H2090" s="137" t="n">
        <v>49461.65082924519</v>
      </c>
      <c r="I2090" s="137" t="n">
        <v>0</v>
      </c>
      <c r="J2090" s="138" t="n">
        <v>0</v>
      </c>
      <c r="K2090" s="138" t="n">
        <v>0</v>
      </c>
      <c r="L2090" s="138" t="n">
        <v>0</v>
      </c>
      <c r="M2090" s="138" t="n">
        <v>0</v>
      </c>
      <c r="N2090" s="138" t="n">
        <v>14538.34917075481</v>
      </c>
      <c r="O2090" s="138" t="n">
        <v>0</v>
      </c>
      <c r="P2090" s="137" t="n">
        <v>6821.587077295066</v>
      </c>
      <c r="Q2090" s="139" t="n"/>
      <c r="R2090" s="16" t="n"/>
    </row>
    <row r="2091">
      <c r="B2091" s="9" t="n">
        <v>2026</v>
      </c>
      <c r="C2091" s="136" t="n">
        <v>43916.375</v>
      </c>
      <c r="D2091" s="40" t="n">
        <v>6904.132593983592</v>
      </c>
      <c r="E2091" s="40" t="n">
        <v>17823.47383484962</v>
      </c>
      <c r="F2091" s="137" t="n">
        <v>24727.60642883321</v>
      </c>
      <c r="G2091" s="137" t="n">
        <v>64000</v>
      </c>
      <c r="H2091" s="137" t="n">
        <v>24727.60642883321</v>
      </c>
      <c r="I2091" s="137" t="n">
        <v>0</v>
      </c>
      <c r="J2091" s="138" t="n">
        <v>0</v>
      </c>
      <c r="K2091" s="138" t="n">
        <v>0</v>
      </c>
      <c r="L2091" s="138" t="n">
        <v>0</v>
      </c>
      <c r="M2091" s="138" t="n">
        <v>0</v>
      </c>
      <c r="N2091" s="138" t="n">
        <v>39272.39357116679</v>
      </c>
      <c r="O2091" s="138" t="n">
        <v>0</v>
      </c>
      <c r="P2091" s="137" t="n">
        <v>6821.587077295066</v>
      </c>
      <c r="Q2091" s="139" t="n"/>
      <c r="R2091" s="16" t="n"/>
    </row>
    <row r="2092">
      <c r="B2092" s="9" t="n">
        <v>2027</v>
      </c>
      <c r="C2092" s="136" t="n">
        <v>43916.41666666666</v>
      </c>
      <c r="D2092" s="40" t="n">
        <v>0</v>
      </c>
      <c r="E2092" s="40" t="n">
        <v>31556.29505862732</v>
      </c>
      <c r="F2092" s="137" t="n">
        <v>31556.29505862732</v>
      </c>
      <c r="G2092" s="137" t="n">
        <v>64000</v>
      </c>
      <c r="H2092" s="137" t="n">
        <v>31556.29505862732</v>
      </c>
      <c r="I2092" s="137" t="n">
        <v>0</v>
      </c>
      <c r="J2092" s="138" t="n">
        <v>0</v>
      </c>
      <c r="K2092" s="138" t="n">
        <v>0</v>
      </c>
      <c r="L2092" s="138" t="n">
        <v>0</v>
      </c>
      <c r="M2092" s="138" t="n">
        <v>0</v>
      </c>
      <c r="N2092" s="138" t="n">
        <v>32443.70494137268</v>
      </c>
      <c r="O2092" s="138" t="n">
        <v>0</v>
      </c>
      <c r="P2092" s="137" t="n">
        <v>6821.587077295066</v>
      </c>
      <c r="Q2092" s="139" t="n"/>
      <c r="R2092" s="16" t="n"/>
    </row>
    <row r="2093">
      <c r="B2093" s="9" t="n">
        <v>2028</v>
      </c>
      <c r="C2093" s="136" t="n">
        <v>43916.45833333334</v>
      </c>
      <c r="D2093" s="40" t="n">
        <v>0</v>
      </c>
      <c r="E2093" s="40" t="n">
        <v>59045.84111852828</v>
      </c>
      <c r="F2093" s="137" t="n">
        <v>59045.84111852828</v>
      </c>
      <c r="G2093" s="137" t="n">
        <v>64000</v>
      </c>
      <c r="H2093" s="137" t="n">
        <v>59045.84111852828</v>
      </c>
      <c r="I2093" s="137" t="n">
        <v>0</v>
      </c>
      <c r="J2093" s="138" t="n">
        <v>0</v>
      </c>
      <c r="K2093" s="138" t="n">
        <v>0</v>
      </c>
      <c r="L2093" s="138" t="n">
        <v>0</v>
      </c>
      <c r="M2093" s="138" t="n">
        <v>0</v>
      </c>
      <c r="N2093" s="138" t="n">
        <v>4954.158881471718</v>
      </c>
      <c r="O2093" s="138" t="n">
        <v>0</v>
      </c>
      <c r="P2093" s="137" t="n">
        <v>6821.587077295066</v>
      </c>
      <c r="Q2093" s="139" t="n"/>
      <c r="R2093" s="16" t="n"/>
    </row>
    <row r="2094">
      <c r="B2094" s="9" t="n">
        <v>2029</v>
      </c>
      <c r="C2094" s="136" t="n">
        <v>43916.5</v>
      </c>
      <c r="D2094" s="40" t="n">
        <v>0</v>
      </c>
      <c r="E2094" s="40" t="n">
        <v>67745.18856232526</v>
      </c>
      <c r="F2094" s="137" t="n">
        <v>67745.18856232526</v>
      </c>
      <c r="G2094" s="137" t="n">
        <v>64000</v>
      </c>
      <c r="H2094" s="137" t="n">
        <v>67745.18856232526</v>
      </c>
      <c r="I2094" s="137" t="n">
        <v>3745.18856232526</v>
      </c>
      <c r="J2094" s="138" t="n">
        <v>3483.025362962492</v>
      </c>
      <c r="K2094" s="138" t="n">
        <v>0</v>
      </c>
      <c r="L2094" s="138" t="n">
        <v>0</v>
      </c>
      <c r="M2094" s="138" t="n">
        <v>0</v>
      </c>
      <c r="N2094" s="138" t="n">
        <v>0</v>
      </c>
      <c r="O2094" s="138" t="n">
        <v>0</v>
      </c>
      <c r="P2094" s="137" t="n">
        <v>10304.61244025756</v>
      </c>
      <c r="Q2094" s="139" t="n"/>
      <c r="R2094" s="16" t="n"/>
    </row>
    <row r="2095">
      <c r="B2095" s="9" t="n">
        <v>2030</v>
      </c>
      <c r="C2095" s="136" t="n">
        <v>43916.54166666666</v>
      </c>
      <c r="D2095" s="40" t="n">
        <v>6212.201625127746</v>
      </c>
      <c r="E2095" s="40" t="n">
        <v>57740.93900195874</v>
      </c>
      <c r="F2095" s="137" t="n">
        <v>63953.14062708649</v>
      </c>
      <c r="G2095" s="137" t="n">
        <v>64000</v>
      </c>
      <c r="H2095" s="137" t="n">
        <v>63953.14062708649</v>
      </c>
      <c r="I2095" s="137" t="n">
        <v>0</v>
      </c>
      <c r="J2095" s="138" t="n">
        <v>0</v>
      </c>
      <c r="K2095" s="138" t="n">
        <v>0</v>
      </c>
      <c r="L2095" s="138" t="n">
        <v>50.93410099294567</v>
      </c>
      <c r="M2095" s="138" t="n">
        <v>46.85937291351001</v>
      </c>
      <c r="N2095" s="138" t="n">
        <v>0</v>
      </c>
      <c r="O2095" s="138" t="n">
        <v>0</v>
      </c>
      <c r="P2095" s="137" t="n">
        <v>10253.67833926461</v>
      </c>
      <c r="Q2095" s="139" t="n"/>
      <c r="R2095" s="16" t="n"/>
    </row>
    <row r="2096">
      <c r="B2096" s="9" t="n">
        <v>2031</v>
      </c>
      <c r="C2096" s="136" t="n">
        <v>43916.58333333334</v>
      </c>
      <c r="D2096" s="40" t="n">
        <v>41728.77108667235</v>
      </c>
      <c r="E2096" s="40" t="n">
        <v>55319.22876760445</v>
      </c>
      <c r="F2096" s="137" t="n">
        <v>97047.9998542768</v>
      </c>
      <c r="G2096" s="137" t="n">
        <v>64000</v>
      </c>
      <c r="H2096" s="137" t="n">
        <v>86738.62359098355</v>
      </c>
      <c r="I2096" s="137" t="n">
        <v>22738.62359098355</v>
      </c>
      <c r="J2096" s="138" t="n">
        <v>21146.9199396147</v>
      </c>
      <c r="K2096" s="138" t="n">
        <v>10309.37626329325</v>
      </c>
      <c r="L2096" s="138" t="n">
        <v>0</v>
      </c>
      <c r="M2096" s="138" t="n">
        <v>0</v>
      </c>
      <c r="N2096" s="138" t="n">
        <v>0</v>
      </c>
      <c r="O2096" s="138" t="n">
        <v>0</v>
      </c>
      <c r="P2096" s="137" t="n">
        <v>31400.59827887931</v>
      </c>
      <c r="Q2096" s="139" t="n"/>
      <c r="R2096" s="16" t="n"/>
    </row>
    <row r="2097">
      <c r="B2097" s="9" t="n">
        <v>2032</v>
      </c>
      <c r="C2097" s="136" t="n">
        <v>43916.625</v>
      </c>
      <c r="D2097" s="40" t="n">
        <v>35432.87862574608</v>
      </c>
      <c r="E2097" s="40" t="n">
        <v>46753.1145729467</v>
      </c>
      <c r="F2097" s="137" t="n">
        <v>82185.99319869278</v>
      </c>
      <c r="G2097" s="137" t="n">
        <v>64000</v>
      </c>
      <c r="H2097" s="137" t="n">
        <v>79136.18161622342</v>
      </c>
      <c r="I2097" s="137" t="n">
        <v>15136.18161622342</v>
      </c>
      <c r="J2097" s="138" t="n">
        <v>14076.64890308779</v>
      </c>
      <c r="K2097" s="138" t="n">
        <v>3049.81158246936</v>
      </c>
      <c r="L2097" s="138" t="n">
        <v>0</v>
      </c>
      <c r="M2097" s="138" t="n">
        <v>0</v>
      </c>
      <c r="N2097" s="138" t="n">
        <v>0</v>
      </c>
      <c r="O2097" s="138" t="n">
        <v>0</v>
      </c>
      <c r="P2097" s="137" t="n">
        <v>45477.2471819671</v>
      </c>
      <c r="Q2097" s="139" t="n"/>
      <c r="R2097" s="16" t="n"/>
    </row>
    <row r="2098">
      <c r="B2098" s="9" t="n">
        <v>2033</v>
      </c>
      <c r="C2098" s="136" t="n">
        <v>43916.66666666666</v>
      </c>
      <c r="D2098" s="40" t="n">
        <v>17466.66769929817</v>
      </c>
      <c r="E2098" s="40" t="n">
        <v>26778.70748949342</v>
      </c>
      <c r="F2098" s="137" t="n">
        <v>44245.37518879159</v>
      </c>
      <c r="G2098" s="137" t="n">
        <v>64000</v>
      </c>
      <c r="H2098" s="137" t="n">
        <v>44245.37518879159</v>
      </c>
      <c r="I2098" s="137" t="n">
        <v>0</v>
      </c>
      <c r="J2098" s="138" t="n">
        <v>0</v>
      </c>
      <c r="K2098" s="138" t="n">
        <v>0</v>
      </c>
      <c r="L2098" s="138" t="n">
        <v>21472.41827305263</v>
      </c>
      <c r="M2098" s="138" t="n">
        <v>19754.62481120841</v>
      </c>
      <c r="N2098" s="138" t="n">
        <v>0</v>
      </c>
      <c r="O2098" s="138" t="n">
        <v>0</v>
      </c>
      <c r="P2098" s="137" t="n">
        <v>24004.82890891447</v>
      </c>
      <c r="Q2098" s="139" t="n"/>
      <c r="R2098" s="16" t="n"/>
    </row>
    <row r="2099">
      <c r="B2099" s="9" t="n">
        <v>2034</v>
      </c>
      <c r="C2099" s="136" t="n">
        <v>43916.70833333334</v>
      </c>
      <c r="D2099" s="40" t="n">
        <v>21666.82021507281</v>
      </c>
      <c r="E2099" s="40" t="n">
        <v>15560.85977446747</v>
      </c>
      <c r="F2099" s="137" t="n">
        <v>37227.67998954028</v>
      </c>
      <c r="G2099" s="137" t="n">
        <v>64000</v>
      </c>
      <c r="H2099" s="137" t="n">
        <v>37227.67998954028</v>
      </c>
      <c r="I2099" s="137" t="n">
        <v>0</v>
      </c>
      <c r="J2099" s="138" t="n">
        <v>0</v>
      </c>
      <c r="K2099" s="138" t="n">
        <v>0</v>
      </c>
      <c r="L2099" s="138" t="n">
        <v>17183.24183161941</v>
      </c>
      <c r="M2099" s="138" t="n">
        <v>15808.58248508985</v>
      </c>
      <c r="N2099" s="138" t="n">
        <v>10963.73752536987</v>
      </c>
      <c r="O2099" s="138" t="n">
        <v>0</v>
      </c>
      <c r="P2099" s="137" t="n">
        <v>6821.587077295066</v>
      </c>
      <c r="Q2099" s="139" t="n"/>
      <c r="R2099" s="16" t="n"/>
    </row>
    <row r="2100">
      <c r="B2100" s="9" t="n">
        <v>2035</v>
      </c>
      <c r="C2100" s="136" t="n">
        <v>43916.75</v>
      </c>
      <c r="D2100" s="40" t="n">
        <v>29469.43680788822</v>
      </c>
      <c r="E2100" s="40" t="n">
        <v>4198.414797875711</v>
      </c>
      <c r="F2100" s="137" t="n">
        <v>33667.85160576393</v>
      </c>
      <c r="G2100" s="137" t="n">
        <v>64000</v>
      </c>
      <c r="H2100" s="137" t="n">
        <v>33667.85160576393</v>
      </c>
      <c r="I2100" s="137" t="n">
        <v>0</v>
      </c>
      <c r="J2100" s="138" t="n">
        <v>0</v>
      </c>
      <c r="K2100" s="138" t="n">
        <v>0</v>
      </c>
      <c r="L2100" s="138" t="n">
        <v>0</v>
      </c>
      <c r="M2100" s="138" t="n">
        <v>0</v>
      </c>
      <c r="N2100" s="138" t="n">
        <v>30332.14839423607</v>
      </c>
      <c r="O2100" s="138" t="n">
        <v>0</v>
      </c>
      <c r="P2100" s="137" t="n">
        <v>6821.587077295066</v>
      </c>
      <c r="Q2100" s="139" t="n"/>
      <c r="R2100" s="16" t="n"/>
    </row>
    <row r="2101">
      <c r="B2101" s="9" t="n">
        <v>2036</v>
      </c>
      <c r="C2101" s="136" t="n">
        <v>43916.79166666666</v>
      </c>
      <c r="D2101" s="40" t="n">
        <v>1362.180374033317</v>
      </c>
      <c r="E2101" s="40" t="n">
        <v>0</v>
      </c>
      <c r="F2101" s="137" t="n">
        <v>1362.180374033317</v>
      </c>
      <c r="G2101" s="137" t="n">
        <v>64000</v>
      </c>
      <c r="H2101" s="137" t="n">
        <v>1362.180374033317</v>
      </c>
      <c r="I2101" s="137" t="n">
        <v>0</v>
      </c>
      <c r="J2101" s="138" t="n">
        <v>0</v>
      </c>
      <c r="K2101" s="138" t="n">
        <v>0</v>
      </c>
      <c r="L2101" s="138" t="n">
        <v>0</v>
      </c>
      <c r="M2101" s="138" t="n">
        <v>0</v>
      </c>
      <c r="N2101" s="138" t="n">
        <v>62637.81962596668</v>
      </c>
      <c r="O2101" s="138" t="n">
        <v>0</v>
      </c>
      <c r="P2101" s="137" t="n">
        <v>6821.587077295066</v>
      </c>
      <c r="Q2101" s="139" t="n"/>
      <c r="R2101" s="16" t="n"/>
    </row>
    <row r="2102">
      <c r="B2102" s="9" t="n">
        <v>2037</v>
      </c>
      <c r="C2102" s="136" t="n">
        <v>43916.83333333334</v>
      </c>
      <c r="D2102" s="40" t="n">
        <v>423.3686667597182</v>
      </c>
      <c r="E2102" s="40" t="n">
        <v>0</v>
      </c>
      <c r="F2102" s="137" t="n">
        <v>423.3686667597182</v>
      </c>
      <c r="G2102" s="137" t="n">
        <v>64000</v>
      </c>
      <c r="H2102" s="137" t="n">
        <v>423.3686667597182</v>
      </c>
      <c r="I2102" s="137" t="n">
        <v>0</v>
      </c>
      <c r="J2102" s="138" t="n">
        <v>0</v>
      </c>
      <c r="K2102" s="138" t="n">
        <v>0</v>
      </c>
      <c r="L2102" s="138" t="n">
        <v>0</v>
      </c>
      <c r="M2102" s="138" t="n">
        <v>0</v>
      </c>
      <c r="N2102" s="138" t="n">
        <v>63576.63133324028</v>
      </c>
      <c r="O2102" s="138" t="n">
        <v>0</v>
      </c>
      <c r="P2102" s="137" t="n">
        <v>6821.587077295066</v>
      </c>
      <c r="Q2102" s="139" t="n"/>
      <c r="R2102" s="16" t="n"/>
    </row>
    <row r="2103">
      <c r="B2103" s="9" t="n">
        <v>2038</v>
      </c>
      <c r="C2103" s="136" t="n">
        <v>43916.875</v>
      </c>
      <c r="D2103" s="40" t="n">
        <v>0</v>
      </c>
      <c r="E2103" s="40" t="n">
        <v>0</v>
      </c>
      <c r="F2103" s="137" t="n">
        <v>0</v>
      </c>
      <c r="G2103" s="137" t="n">
        <v>64000</v>
      </c>
      <c r="H2103" s="137" t="n">
        <v>0</v>
      </c>
      <c r="I2103" s="137" t="n">
        <v>0</v>
      </c>
      <c r="J2103" s="138" t="n">
        <v>0</v>
      </c>
      <c r="K2103" s="138" t="n">
        <v>0</v>
      </c>
      <c r="L2103" s="138" t="n">
        <v>0</v>
      </c>
      <c r="M2103" s="138" t="n">
        <v>0</v>
      </c>
      <c r="N2103" s="138" t="n">
        <v>64000</v>
      </c>
      <c r="O2103" s="138" t="n">
        <v>0</v>
      </c>
      <c r="P2103" s="137" t="n">
        <v>6821.587077295066</v>
      </c>
      <c r="Q2103" s="139" t="n"/>
      <c r="R2103" s="16" t="n"/>
    </row>
    <row r="2104">
      <c r="B2104" s="9" t="n">
        <v>2039</v>
      </c>
      <c r="C2104" s="136" t="n">
        <v>43916.91666666666</v>
      </c>
      <c r="D2104" s="40" t="n">
        <v>1385.596462805961</v>
      </c>
      <c r="E2104" s="40" t="n">
        <v>0</v>
      </c>
      <c r="F2104" s="137" t="n">
        <v>1385.596462805961</v>
      </c>
      <c r="G2104" s="137" t="n">
        <v>64000</v>
      </c>
      <c r="H2104" s="137" t="n">
        <v>1385.596462805961</v>
      </c>
      <c r="I2104" s="137" t="n">
        <v>0</v>
      </c>
      <c r="J2104" s="138" t="n">
        <v>0</v>
      </c>
      <c r="K2104" s="138" t="n">
        <v>0</v>
      </c>
      <c r="L2104" s="138" t="n">
        <v>0</v>
      </c>
      <c r="M2104" s="138" t="n">
        <v>0</v>
      </c>
      <c r="N2104" s="138" t="n">
        <v>62614.40353719404</v>
      </c>
      <c r="O2104" s="138" t="n">
        <v>0</v>
      </c>
      <c r="P2104" s="137" t="n">
        <v>6821.587077295066</v>
      </c>
      <c r="Q2104" s="139" t="n"/>
      <c r="R2104" s="16" t="n"/>
    </row>
    <row r="2105">
      <c r="B2105" s="9" t="n">
        <v>2040</v>
      </c>
      <c r="C2105" s="136" t="n">
        <v>43916.95833333334</v>
      </c>
      <c r="D2105" s="40" t="n">
        <v>14931.94836153838</v>
      </c>
      <c r="E2105" s="40" t="n">
        <v>0</v>
      </c>
      <c r="F2105" s="137" t="n">
        <v>14931.94836153838</v>
      </c>
      <c r="G2105" s="137" t="n">
        <v>64000</v>
      </c>
      <c r="H2105" s="137" t="n">
        <v>14931.94836153838</v>
      </c>
      <c r="I2105" s="137" t="n">
        <v>0</v>
      </c>
      <c r="J2105" s="138" t="n">
        <v>0</v>
      </c>
      <c r="K2105" s="138" t="n">
        <v>0</v>
      </c>
      <c r="L2105" s="138" t="n">
        <v>0</v>
      </c>
      <c r="M2105" s="138" t="n">
        <v>0</v>
      </c>
      <c r="N2105" s="138" t="n">
        <v>49068.05163846162</v>
      </c>
      <c r="O2105" s="138" t="n">
        <v>0</v>
      </c>
      <c r="P2105" s="137" t="n">
        <v>6821.587077295066</v>
      </c>
      <c r="Q2105" s="139" t="n"/>
      <c r="R2105" s="16" t="n"/>
    </row>
    <row r="2106">
      <c r="B2106" s="9" t="n">
        <v>2041</v>
      </c>
      <c r="C2106" s="136" t="n">
        <v>43917</v>
      </c>
      <c r="D2106" s="40" t="n">
        <v>20641.2822530857</v>
      </c>
      <c r="E2106" s="40" t="n">
        <v>0</v>
      </c>
      <c r="F2106" s="137" t="n">
        <v>20641.2822530857</v>
      </c>
      <c r="G2106" s="137" t="n">
        <v>64000</v>
      </c>
      <c r="H2106" s="137" t="n">
        <v>20641.2822530857</v>
      </c>
      <c r="I2106" s="137" t="n">
        <v>0</v>
      </c>
      <c r="J2106" s="138" t="n">
        <v>0</v>
      </c>
      <c r="K2106" s="138" t="n">
        <v>0</v>
      </c>
      <c r="L2106" s="138" t="n">
        <v>0</v>
      </c>
      <c r="M2106" s="138" t="n">
        <v>0</v>
      </c>
      <c r="N2106" s="138" t="n">
        <v>43358.71774691429</v>
      </c>
      <c r="O2106" s="138" t="n">
        <v>0</v>
      </c>
      <c r="P2106" s="137" t="n">
        <v>6821.587077295066</v>
      </c>
      <c r="Q2106" s="139" t="n"/>
      <c r="R2106" s="16" t="n"/>
    </row>
    <row r="2107">
      <c r="B2107" s="9" t="n">
        <v>2042</v>
      </c>
      <c r="C2107" s="136" t="n">
        <v>43917.04166666666</v>
      </c>
      <c r="D2107" s="40" t="n">
        <v>25691.78569632617</v>
      </c>
      <c r="E2107" s="40" t="n">
        <v>0</v>
      </c>
      <c r="F2107" s="137" t="n">
        <v>25691.78569632617</v>
      </c>
      <c r="G2107" s="137" t="n">
        <v>64000</v>
      </c>
      <c r="H2107" s="137" t="n">
        <v>25691.78569632617</v>
      </c>
      <c r="I2107" s="137" t="n">
        <v>0</v>
      </c>
      <c r="J2107" s="138" t="n">
        <v>0</v>
      </c>
      <c r="K2107" s="138" t="n">
        <v>0</v>
      </c>
      <c r="L2107" s="138" t="n">
        <v>0</v>
      </c>
      <c r="M2107" s="138" t="n">
        <v>0</v>
      </c>
      <c r="N2107" s="138" t="n">
        <v>38308.21430367383</v>
      </c>
      <c r="O2107" s="138" t="n">
        <v>0</v>
      </c>
      <c r="P2107" s="137" t="n">
        <v>6821.587077295066</v>
      </c>
      <c r="Q2107" s="139" t="n"/>
      <c r="R2107" s="16" t="n"/>
    </row>
    <row r="2108">
      <c r="B2108" s="9" t="n">
        <v>2043</v>
      </c>
      <c r="C2108" s="136" t="n">
        <v>43917.08333333334</v>
      </c>
      <c r="D2108" s="40" t="n">
        <v>36938.30186381452</v>
      </c>
      <c r="E2108" s="40" t="n">
        <v>0</v>
      </c>
      <c r="F2108" s="137" t="n">
        <v>36938.30186381452</v>
      </c>
      <c r="G2108" s="137" t="n">
        <v>64000</v>
      </c>
      <c r="H2108" s="137" t="n">
        <v>36938.30186381452</v>
      </c>
      <c r="I2108" s="137" t="n">
        <v>0</v>
      </c>
      <c r="J2108" s="138" t="n">
        <v>0</v>
      </c>
      <c r="K2108" s="138" t="n">
        <v>0</v>
      </c>
      <c r="L2108" s="138" t="n">
        <v>0</v>
      </c>
      <c r="M2108" s="138" t="n">
        <v>0</v>
      </c>
      <c r="N2108" s="138" t="n">
        <v>27061.69813618548</v>
      </c>
      <c r="O2108" s="138" t="n">
        <v>0</v>
      </c>
      <c r="P2108" s="137" t="n">
        <v>6821.587077295066</v>
      </c>
      <c r="Q2108" s="139" t="n"/>
      <c r="R2108" s="16" t="n"/>
    </row>
    <row r="2109">
      <c r="B2109" s="9" t="n">
        <v>2044</v>
      </c>
      <c r="C2109" s="136" t="n">
        <v>43917.125</v>
      </c>
      <c r="D2109" s="40" t="n">
        <v>22471.35077129834</v>
      </c>
      <c r="E2109" s="40" t="n">
        <v>0</v>
      </c>
      <c r="F2109" s="137" t="n">
        <v>22471.35077129834</v>
      </c>
      <c r="G2109" s="137" t="n">
        <v>64000</v>
      </c>
      <c r="H2109" s="137" t="n">
        <v>22471.35077129834</v>
      </c>
      <c r="I2109" s="137" t="n">
        <v>0</v>
      </c>
      <c r="J2109" s="138" t="n">
        <v>0</v>
      </c>
      <c r="K2109" s="138" t="n">
        <v>0</v>
      </c>
      <c r="L2109" s="138" t="n">
        <v>0</v>
      </c>
      <c r="M2109" s="138" t="n">
        <v>0</v>
      </c>
      <c r="N2109" s="138" t="n">
        <v>41528.64922870166</v>
      </c>
      <c r="O2109" s="138" t="n">
        <v>0</v>
      </c>
      <c r="P2109" s="137" t="n">
        <v>6821.587077295066</v>
      </c>
      <c r="Q2109" s="139" t="n"/>
      <c r="R2109" s="16" t="n"/>
    </row>
    <row r="2110">
      <c r="B2110" s="9" t="n">
        <v>2045</v>
      </c>
      <c r="C2110" s="136" t="n">
        <v>43917.16666666666</v>
      </c>
      <c r="D2110" s="40" t="n">
        <v>13726.88705229435</v>
      </c>
      <c r="E2110" s="40" t="n">
        <v>0</v>
      </c>
      <c r="F2110" s="137" t="n">
        <v>13726.88705229435</v>
      </c>
      <c r="G2110" s="137" t="n">
        <v>64000</v>
      </c>
      <c r="H2110" s="137" t="n">
        <v>13726.88705229435</v>
      </c>
      <c r="I2110" s="137" t="n">
        <v>0</v>
      </c>
      <c r="J2110" s="138" t="n">
        <v>0</v>
      </c>
      <c r="K2110" s="138" t="n">
        <v>0</v>
      </c>
      <c r="L2110" s="138" t="n">
        <v>0</v>
      </c>
      <c r="M2110" s="138" t="n">
        <v>0</v>
      </c>
      <c r="N2110" s="138" t="n">
        <v>50273.11294770565</v>
      </c>
      <c r="O2110" s="138" t="n">
        <v>0</v>
      </c>
      <c r="P2110" s="137" t="n">
        <v>6821.587077295066</v>
      </c>
      <c r="Q2110" s="139" t="n"/>
      <c r="R2110" s="16" t="n"/>
    </row>
    <row r="2111">
      <c r="B2111" s="9" t="n">
        <v>2046</v>
      </c>
      <c r="C2111" s="136" t="n">
        <v>43917.20833333334</v>
      </c>
      <c r="D2111" s="40" t="n">
        <v>17917.78876756621</v>
      </c>
      <c r="E2111" s="40" t="n">
        <v>0</v>
      </c>
      <c r="F2111" s="137" t="n">
        <v>17917.78876756621</v>
      </c>
      <c r="G2111" s="137" t="n">
        <v>64000</v>
      </c>
      <c r="H2111" s="137" t="n">
        <v>17917.78876756621</v>
      </c>
      <c r="I2111" s="137" t="n">
        <v>0</v>
      </c>
      <c r="J2111" s="138" t="n">
        <v>0</v>
      </c>
      <c r="K2111" s="138" t="n">
        <v>0</v>
      </c>
      <c r="L2111" s="138" t="n">
        <v>0</v>
      </c>
      <c r="M2111" s="138" t="n">
        <v>0</v>
      </c>
      <c r="N2111" s="138" t="n">
        <v>46082.21123243379</v>
      </c>
      <c r="O2111" s="138" t="n">
        <v>0</v>
      </c>
      <c r="P2111" s="137" t="n">
        <v>6821.587077295066</v>
      </c>
      <c r="Q2111" s="139" t="n"/>
      <c r="R2111" s="16" t="n"/>
    </row>
    <row r="2112">
      <c r="B2112" s="9" t="n">
        <v>2047</v>
      </c>
      <c r="C2112" s="136" t="n">
        <v>43917.25</v>
      </c>
      <c r="D2112" s="40" t="n">
        <v>22757.83649936859</v>
      </c>
      <c r="E2112" s="40" t="n">
        <v>0</v>
      </c>
      <c r="F2112" s="137" t="n">
        <v>22757.83649936859</v>
      </c>
      <c r="G2112" s="137" t="n">
        <v>64000</v>
      </c>
      <c r="H2112" s="137" t="n">
        <v>22757.83649936859</v>
      </c>
      <c r="I2112" s="137" t="n">
        <v>0</v>
      </c>
      <c r="J2112" s="138" t="n">
        <v>0</v>
      </c>
      <c r="K2112" s="138" t="n">
        <v>0</v>
      </c>
      <c r="L2112" s="138" t="n">
        <v>0</v>
      </c>
      <c r="M2112" s="138" t="n">
        <v>0</v>
      </c>
      <c r="N2112" s="138" t="n">
        <v>41242.16350063141</v>
      </c>
      <c r="O2112" s="138" t="n">
        <v>0</v>
      </c>
      <c r="P2112" s="137" t="n">
        <v>6821.587077295066</v>
      </c>
      <c r="Q2112" s="139" t="n"/>
      <c r="R2112" s="16" t="n"/>
    </row>
    <row r="2113">
      <c r="B2113" s="9" t="n">
        <v>2048</v>
      </c>
      <c r="C2113" s="136" t="n">
        <v>43917.29166666666</v>
      </c>
      <c r="D2113" s="40" t="n">
        <v>21472.26431699886</v>
      </c>
      <c r="E2113" s="40" t="n">
        <v>3794.012700488392</v>
      </c>
      <c r="F2113" s="137" t="n">
        <v>25266.27701748725</v>
      </c>
      <c r="G2113" s="137" t="n">
        <v>64000</v>
      </c>
      <c r="H2113" s="137" t="n">
        <v>25266.27701748725</v>
      </c>
      <c r="I2113" s="137" t="n">
        <v>0</v>
      </c>
      <c r="J2113" s="138" t="n">
        <v>0</v>
      </c>
      <c r="K2113" s="138" t="n">
        <v>0</v>
      </c>
      <c r="L2113" s="138" t="n">
        <v>0</v>
      </c>
      <c r="M2113" s="138" t="n">
        <v>0</v>
      </c>
      <c r="N2113" s="138" t="n">
        <v>38733.72298251274</v>
      </c>
      <c r="O2113" s="138" t="n">
        <v>0</v>
      </c>
      <c r="P2113" s="137" t="n">
        <v>6821.587077295066</v>
      </c>
      <c r="Q2113" s="139" t="n"/>
      <c r="R2113" s="16" t="n"/>
    </row>
    <row r="2114">
      <c r="B2114" s="9" t="n">
        <v>2049</v>
      </c>
      <c r="C2114" s="136" t="n">
        <v>43917.33333333334</v>
      </c>
      <c r="D2114" s="40" t="n">
        <v>25039.02608584925</v>
      </c>
      <c r="E2114" s="40" t="n">
        <v>20444.25021791783</v>
      </c>
      <c r="F2114" s="137" t="n">
        <v>45483.27630376708</v>
      </c>
      <c r="G2114" s="137" t="n">
        <v>64000</v>
      </c>
      <c r="H2114" s="137" t="n">
        <v>45483.27630376708</v>
      </c>
      <c r="I2114" s="137" t="n">
        <v>0</v>
      </c>
      <c r="J2114" s="138" t="n">
        <v>0</v>
      </c>
      <c r="K2114" s="138" t="n">
        <v>0</v>
      </c>
      <c r="L2114" s="138" t="n">
        <v>0</v>
      </c>
      <c r="M2114" s="138" t="n">
        <v>0</v>
      </c>
      <c r="N2114" s="138" t="n">
        <v>18516.72369623292</v>
      </c>
      <c r="O2114" s="138" t="n">
        <v>0</v>
      </c>
      <c r="P2114" s="137" t="n">
        <v>6821.587077295066</v>
      </c>
      <c r="Q2114" s="139" t="n"/>
      <c r="R2114" s="16" t="n"/>
    </row>
    <row r="2115">
      <c r="B2115" s="9" t="n">
        <v>2050</v>
      </c>
      <c r="C2115" s="136" t="n">
        <v>43917.375</v>
      </c>
      <c r="D2115" s="40" t="n">
        <v>10398.04430887465</v>
      </c>
      <c r="E2115" s="40" t="n">
        <v>39625.13574399775</v>
      </c>
      <c r="F2115" s="137" t="n">
        <v>50023.1800528724</v>
      </c>
      <c r="G2115" s="137" t="n">
        <v>64000</v>
      </c>
      <c r="H2115" s="137" t="n">
        <v>50023.1800528724</v>
      </c>
      <c r="I2115" s="137" t="n">
        <v>0</v>
      </c>
      <c r="J2115" s="138" t="n">
        <v>0</v>
      </c>
      <c r="K2115" s="138" t="n">
        <v>0</v>
      </c>
      <c r="L2115" s="138" t="n">
        <v>0</v>
      </c>
      <c r="M2115" s="138" t="n">
        <v>0</v>
      </c>
      <c r="N2115" s="138" t="n">
        <v>13976.8199471276</v>
      </c>
      <c r="O2115" s="138" t="n">
        <v>0</v>
      </c>
      <c r="P2115" s="137" t="n">
        <v>6821.587077295066</v>
      </c>
      <c r="Q2115" s="139" t="n"/>
      <c r="R2115" s="16" t="n"/>
    </row>
    <row r="2116">
      <c r="B2116" s="9" t="n">
        <v>2051</v>
      </c>
      <c r="C2116" s="136" t="n">
        <v>43917.41666666666</v>
      </c>
      <c r="D2116" s="40" t="n">
        <v>22618.20722927986</v>
      </c>
      <c r="E2116" s="40" t="n">
        <v>55154.64651866775</v>
      </c>
      <c r="F2116" s="137" t="n">
        <v>77772.85374794761</v>
      </c>
      <c r="G2116" s="137" t="n">
        <v>64000</v>
      </c>
      <c r="H2116" s="137" t="n">
        <v>77772.85374794761</v>
      </c>
      <c r="I2116" s="137" t="n">
        <v>13772.85374794761</v>
      </c>
      <c r="J2116" s="138" t="n">
        <v>12808.75398559127</v>
      </c>
      <c r="K2116" s="138" t="n">
        <v>0</v>
      </c>
      <c r="L2116" s="138" t="n">
        <v>0</v>
      </c>
      <c r="M2116" s="138" t="n">
        <v>0</v>
      </c>
      <c r="N2116" s="138" t="n">
        <v>0</v>
      </c>
      <c r="O2116" s="138" t="n">
        <v>0</v>
      </c>
      <c r="P2116" s="137" t="n">
        <v>19630.34106288634</v>
      </c>
      <c r="Q2116" s="139" t="n"/>
      <c r="R2116" s="16" t="n"/>
    </row>
    <row r="2117">
      <c r="B2117" s="9" t="n">
        <v>2052</v>
      </c>
      <c r="C2117" s="136" t="n">
        <v>43917.45833333334</v>
      </c>
      <c r="D2117" s="40" t="n">
        <v>23632.03714688063</v>
      </c>
      <c r="E2117" s="40" t="n">
        <v>65386.1763275659</v>
      </c>
      <c r="F2117" s="137" t="n">
        <v>89018.21347444653</v>
      </c>
      <c r="G2117" s="137" t="n">
        <v>64000</v>
      </c>
      <c r="H2117" s="137" t="n">
        <v>86738.62359098355</v>
      </c>
      <c r="I2117" s="137" t="n">
        <v>22738.62359098355</v>
      </c>
      <c r="J2117" s="138" t="n">
        <v>21146.9199396147</v>
      </c>
      <c r="K2117" s="138" t="n">
        <v>2279.589883462981</v>
      </c>
      <c r="L2117" s="138" t="n">
        <v>0</v>
      </c>
      <c r="M2117" s="138" t="n">
        <v>0</v>
      </c>
      <c r="N2117" s="138" t="n">
        <v>0</v>
      </c>
      <c r="O2117" s="138" t="n">
        <v>0</v>
      </c>
      <c r="P2117" s="137" t="n">
        <v>40777.26100250104</v>
      </c>
      <c r="Q2117" s="139" t="n"/>
      <c r="R2117" s="16" t="n"/>
    </row>
    <row r="2118">
      <c r="B2118" s="9" t="n">
        <v>2053</v>
      </c>
      <c r="C2118" s="136" t="n">
        <v>43917.5</v>
      </c>
      <c r="D2118" s="40" t="n">
        <v>39438.61978720463</v>
      </c>
      <c r="E2118" s="40" t="n">
        <v>71416.94016360353</v>
      </c>
      <c r="F2118" s="137" t="n">
        <v>110855.5599508082</v>
      </c>
      <c r="G2118" s="137" t="n">
        <v>64000</v>
      </c>
      <c r="H2118" s="137" t="n">
        <v>69053.74858007103</v>
      </c>
      <c r="I2118" s="137" t="n">
        <v>5053.748580071026</v>
      </c>
      <c r="J2118" s="138" t="n">
        <v>4699.986179466054</v>
      </c>
      <c r="K2118" s="138" t="n">
        <v>41801.81137073712</v>
      </c>
      <c r="L2118" s="138" t="n">
        <v>0</v>
      </c>
      <c r="M2118" s="138" t="n">
        <v>0</v>
      </c>
      <c r="N2118" s="138" t="n">
        <v>0</v>
      </c>
      <c r="O2118" s="138" t="n">
        <v>0</v>
      </c>
      <c r="P2118" s="137" t="n">
        <v>45477.2471819671</v>
      </c>
      <c r="Q2118" s="139" t="n"/>
      <c r="R2118" s="16" t="n"/>
    </row>
    <row r="2119">
      <c r="B2119" s="9" t="n">
        <v>2054</v>
      </c>
      <c r="C2119" s="136" t="n">
        <v>43917.54166666666</v>
      </c>
      <c r="D2119" s="40" t="n">
        <v>20736.5365895127</v>
      </c>
      <c r="E2119" s="40" t="n">
        <v>71369.91666390734</v>
      </c>
      <c r="F2119" s="137" t="n">
        <v>92106.45325342004</v>
      </c>
      <c r="G2119" s="137" t="n">
        <v>64000</v>
      </c>
      <c r="H2119" s="137" t="n">
        <v>64000</v>
      </c>
      <c r="I2119" s="137" t="n">
        <v>0</v>
      </c>
      <c r="J2119" s="138" t="n">
        <v>0</v>
      </c>
      <c r="K2119" s="138" t="n">
        <v>28106.45325342004</v>
      </c>
      <c r="L2119" s="138" t="n">
        <v>0</v>
      </c>
      <c r="M2119" s="138" t="n">
        <v>0</v>
      </c>
      <c r="N2119" s="138" t="n">
        <v>0</v>
      </c>
      <c r="O2119" s="138" t="n">
        <v>0</v>
      </c>
      <c r="P2119" s="137" t="n">
        <v>45477.2471819671</v>
      </c>
      <c r="Q2119" s="139" t="n"/>
      <c r="R2119" s="16" t="n"/>
    </row>
    <row r="2120">
      <c r="B2120" s="9" t="n">
        <v>2055</v>
      </c>
      <c r="C2120" s="136" t="n">
        <v>43917.58333333334</v>
      </c>
      <c r="D2120" s="40" t="n">
        <v>38296.72410014359</v>
      </c>
      <c r="E2120" s="40" t="n">
        <v>65840.73682462917</v>
      </c>
      <c r="F2120" s="137" t="n">
        <v>104137.4609247728</v>
      </c>
      <c r="G2120" s="137" t="n">
        <v>64000</v>
      </c>
      <c r="H2120" s="137" t="n">
        <v>64000</v>
      </c>
      <c r="I2120" s="137" t="n">
        <v>0</v>
      </c>
      <c r="J2120" s="138" t="n">
        <v>0</v>
      </c>
      <c r="K2120" s="138" t="n">
        <v>40137.46092477276</v>
      </c>
      <c r="L2120" s="138" t="n">
        <v>0</v>
      </c>
      <c r="M2120" s="138" t="n">
        <v>0</v>
      </c>
      <c r="N2120" s="138" t="n">
        <v>0</v>
      </c>
      <c r="O2120" s="138" t="n">
        <v>0</v>
      </c>
      <c r="P2120" s="137" t="n">
        <v>45477.2471819671</v>
      </c>
      <c r="Q2120" s="139" t="n"/>
      <c r="R2120" s="16" t="n"/>
    </row>
    <row r="2121">
      <c r="B2121" s="9" t="n">
        <v>2056</v>
      </c>
      <c r="C2121" s="136" t="n">
        <v>43917.625</v>
      </c>
      <c r="D2121" s="40" t="n">
        <v>19981.43999847386</v>
      </c>
      <c r="E2121" s="40" t="n">
        <v>56334.15263604743</v>
      </c>
      <c r="F2121" s="137" t="n">
        <v>76315.59263452129</v>
      </c>
      <c r="G2121" s="137" t="n">
        <v>64000</v>
      </c>
      <c r="H2121" s="137" t="n">
        <v>64000</v>
      </c>
      <c r="I2121" s="137" t="n">
        <v>0</v>
      </c>
      <c r="J2121" s="138" t="n">
        <v>0</v>
      </c>
      <c r="K2121" s="138" t="n">
        <v>12315.59263452129</v>
      </c>
      <c r="L2121" s="138" t="n">
        <v>0</v>
      </c>
      <c r="M2121" s="138" t="n">
        <v>0</v>
      </c>
      <c r="N2121" s="138" t="n">
        <v>0</v>
      </c>
      <c r="O2121" s="138" t="n">
        <v>0</v>
      </c>
      <c r="P2121" s="137" t="n">
        <v>45477.2471819671</v>
      </c>
      <c r="Q2121" s="139" t="n"/>
      <c r="R2121" s="16" t="n"/>
    </row>
    <row r="2122">
      <c r="B2122" s="9" t="n">
        <v>2057</v>
      </c>
      <c r="C2122" s="136" t="n">
        <v>43917.66666666666</v>
      </c>
      <c r="D2122" s="40" t="n">
        <v>18186.64015717805</v>
      </c>
      <c r="E2122" s="40" t="n">
        <v>41345.41210788372</v>
      </c>
      <c r="F2122" s="137" t="n">
        <v>59532.05226506177</v>
      </c>
      <c r="G2122" s="137" t="n">
        <v>64000</v>
      </c>
      <c r="H2122" s="137" t="n">
        <v>59532.05226506177</v>
      </c>
      <c r="I2122" s="137" t="n">
        <v>0</v>
      </c>
      <c r="J2122" s="138" t="n">
        <v>0</v>
      </c>
      <c r="K2122" s="138" t="n">
        <v>0</v>
      </c>
      <c r="L2122" s="138" t="n">
        <v>4856.464929280683</v>
      </c>
      <c r="M2122" s="138" t="n">
        <v>4467.947734938229</v>
      </c>
      <c r="N2122" s="138" t="n">
        <v>0</v>
      </c>
      <c r="O2122" s="138" t="n">
        <v>0</v>
      </c>
      <c r="P2122" s="137" t="n">
        <v>40620.78225268641</v>
      </c>
      <c r="Q2122" s="139" t="n"/>
      <c r="R2122" s="16" t="n"/>
    </row>
    <row r="2123">
      <c r="B2123" s="9" t="n">
        <v>2058</v>
      </c>
      <c r="C2123" s="136" t="n">
        <v>43917.70833333334</v>
      </c>
      <c r="D2123" s="40" t="n">
        <v>13332.57168086366</v>
      </c>
      <c r="E2123" s="40" t="n">
        <v>23202.96220009488</v>
      </c>
      <c r="F2123" s="137" t="n">
        <v>36535.53388095854</v>
      </c>
      <c r="G2123" s="137" t="n">
        <v>64000</v>
      </c>
      <c r="H2123" s="137" t="n">
        <v>36535.53388095854</v>
      </c>
      <c r="I2123" s="137" t="n">
        <v>0</v>
      </c>
      <c r="J2123" s="138" t="n">
        <v>0</v>
      </c>
      <c r="K2123" s="138" t="n">
        <v>0</v>
      </c>
      <c r="L2123" s="138" t="n">
        <v>24715.89520759081</v>
      </c>
      <c r="M2123" s="138" t="n">
        <v>22738.62359098355</v>
      </c>
      <c r="N2123" s="138" t="n">
        <v>4725.842528057914</v>
      </c>
      <c r="O2123" s="138" t="n">
        <v>0</v>
      </c>
      <c r="P2123" s="137" t="n">
        <v>15904.8870450956</v>
      </c>
      <c r="Q2123" s="139" t="n"/>
      <c r="R2123" s="16" t="n"/>
    </row>
    <row r="2124">
      <c r="B2124" s="9" t="n">
        <v>2059</v>
      </c>
      <c r="C2124" s="136" t="n">
        <v>43917.75</v>
      </c>
      <c r="D2124" s="40" t="n">
        <v>17374.44878178616</v>
      </c>
      <c r="E2124" s="40" t="n">
        <v>5986.875236321179</v>
      </c>
      <c r="F2124" s="137" t="n">
        <v>23361.32401810733</v>
      </c>
      <c r="G2124" s="137" t="n">
        <v>64000</v>
      </c>
      <c r="H2124" s="137" t="n">
        <v>23361.32401810733</v>
      </c>
      <c r="I2124" s="137" t="n">
        <v>0</v>
      </c>
      <c r="J2124" s="138" t="n">
        <v>0</v>
      </c>
      <c r="K2124" s="138" t="n">
        <v>0</v>
      </c>
      <c r="L2124" s="138" t="n">
        <v>9083.299967800533</v>
      </c>
      <c r="M2124" s="138" t="n">
        <v>8356.63597037649</v>
      </c>
      <c r="N2124" s="138" t="n">
        <v>32282.04001151618</v>
      </c>
      <c r="O2124" s="138" t="n">
        <v>0</v>
      </c>
      <c r="P2124" s="137" t="n">
        <v>6821.587077295066</v>
      </c>
      <c r="Q2124" s="139" t="n"/>
      <c r="R2124" s="16" t="n"/>
    </row>
    <row r="2125">
      <c r="B2125" s="9" t="n">
        <v>2060</v>
      </c>
      <c r="C2125" s="136" t="n">
        <v>43917.79166666666</v>
      </c>
      <c r="D2125" s="40" t="n">
        <v>37857.74470753545</v>
      </c>
      <c r="E2125" s="40" t="n">
        <v>0</v>
      </c>
      <c r="F2125" s="137" t="n">
        <v>37857.74470753545</v>
      </c>
      <c r="G2125" s="137" t="n">
        <v>64000</v>
      </c>
      <c r="H2125" s="137" t="n">
        <v>37857.74470753545</v>
      </c>
      <c r="I2125" s="137" t="n">
        <v>0</v>
      </c>
      <c r="J2125" s="138" t="n">
        <v>0</v>
      </c>
      <c r="K2125" s="138" t="n">
        <v>0</v>
      </c>
      <c r="L2125" s="138" t="n">
        <v>0</v>
      </c>
      <c r="M2125" s="138" t="n">
        <v>0</v>
      </c>
      <c r="N2125" s="138" t="n">
        <v>26142.25529246455</v>
      </c>
      <c r="O2125" s="138" t="n">
        <v>0</v>
      </c>
      <c r="P2125" s="137" t="n">
        <v>6821.587077295066</v>
      </c>
      <c r="Q2125" s="139" t="n"/>
      <c r="R2125" s="16" t="n"/>
    </row>
    <row r="2126">
      <c r="B2126" s="9" t="n">
        <v>2061</v>
      </c>
      <c r="C2126" s="136" t="n">
        <v>43917.83333333334</v>
      </c>
      <c r="D2126" s="40" t="n">
        <v>91126.45579014347</v>
      </c>
      <c r="E2126" s="40" t="n">
        <v>0</v>
      </c>
      <c r="F2126" s="137" t="n">
        <v>91126.45579014347</v>
      </c>
      <c r="G2126" s="137" t="n">
        <v>64000</v>
      </c>
      <c r="H2126" s="137" t="n">
        <v>91126.45579014347</v>
      </c>
      <c r="I2126" s="137" t="n">
        <v>22738.62359098355</v>
      </c>
      <c r="J2126" s="138" t="n">
        <v>21146.9199396147</v>
      </c>
      <c r="K2126" s="138" t="n">
        <v>0</v>
      </c>
      <c r="L2126" s="138" t="n">
        <v>0</v>
      </c>
      <c r="M2126" s="138" t="n">
        <v>0</v>
      </c>
      <c r="N2126" s="138" t="n">
        <v>0</v>
      </c>
      <c r="O2126" s="138" t="n">
        <v>4387.832199159926</v>
      </c>
      <c r="P2126" s="137" t="n">
        <v>27968.50701690977</v>
      </c>
      <c r="Q2126" s="139" t="n"/>
      <c r="R2126" s="16" t="n"/>
    </row>
    <row r="2127">
      <c r="B2127" s="9" t="n">
        <v>2062</v>
      </c>
      <c r="C2127" s="136" t="n">
        <v>43917.875</v>
      </c>
      <c r="D2127" s="40" t="n">
        <v>74251.11660423351</v>
      </c>
      <c r="E2127" s="40" t="n">
        <v>0</v>
      </c>
      <c r="F2127" s="137" t="n">
        <v>74251.11660423351</v>
      </c>
      <c r="G2127" s="137" t="n">
        <v>64000</v>
      </c>
      <c r="H2127" s="137" t="n">
        <v>74251.11660423351</v>
      </c>
      <c r="I2127" s="137" t="n">
        <v>10251.11660423351</v>
      </c>
      <c r="J2127" s="138" t="n">
        <v>9533.538441937164</v>
      </c>
      <c r="K2127" s="138" t="n">
        <v>0</v>
      </c>
      <c r="L2127" s="138" t="n">
        <v>0</v>
      </c>
      <c r="M2127" s="138" t="n">
        <v>0</v>
      </c>
      <c r="N2127" s="138" t="n">
        <v>0</v>
      </c>
      <c r="O2127" s="138" t="n">
        <v>0</v>
      </c>
      <c r="P2127" s="137" t="n">
        <v>37502.04545884693</v>
      </c>
      <c r="Q2127" s="139" t="n"/>
      <c r="R2127" s="16" t="n"/>
    </row>
    <row r="2128">
      <c r="B2128" s="9" t="n">
        <v>2063</v>
      </c>
      <c r="C2128" s="136" t="n">
        <v>43917.91666666666</v>
      </c>
      <c r="D2128" s="40" t="n">
        <v>123154.4616558377</v>
      </c>
      <c r="E2128" s="40" t="n">
        <v>0</v>
      </c>
      <c r="F2128" s="137" t="n">
        <v>123154.4616558377</v>
      </c>
      <c r="G2128" s="137" t="n">
        <v>64000</v>
      </c>
      <c r="H2128" s="137" t="n">
        <v>123154.4616558377</v>
      </c>
      <c r="I2128" s="137" t="n">
        <v>8575.485723785127</v>
      </c>
      <c r="J2128" s="138" t="n">
        <v>7975.201723120167</v>
      </c>
      <c r="K2128" s="138" t="n">
        <v>0</v>
      </c>
      <c r="L2128" s="138" t="n">
        <v>0</v>
      </c>
      <c r="M2128" s="138" t="n">
        <v>0</v>
      </c>
      <c r="N2128" s="138" t="n">
        <v>0</v>
      </c>
      <c r="O2128" s="138" t="n">
        <v>50578.97593205258</v>
      </c>
      <c r="P2128" s="137" t="n">
        <v>45477.2471819671</v>
      </c>
      <c r="Q2128" s="139" t="n"/>
      <c r="R2128" s="16" t="n"/>
    </row>
    <row r="2129">
      <c r="B2129" s="9" t="n">
        <v>2064</v>
      </c>
      <c r="C2129" s="136" t="n">
        <v>43917.95833333334</v>
      </c>
      <c r="D2129" s="40" t="n">
        <v>139189.1343460582</v>
      </c>
      <c r="E2129" s="40" t="n">
        <v>0</v>
      </c>
      <c r="F2129" s="137" t="n">
        <v>139189.1343460582</v>
      </c>
      <c r="G2129" s="137" t="n">
        <v>64000</v>
      </c>
      <c r="H2129" s="137" t="n">
        <v>64000</v>
      </c>
      <c r="I2129" s="137" t="n">
        <v>0</v>
      </c>
      <c r="J2129" s="138" t="n">
        <v>0</v>
      </c>
      <c r="K2129" s="138" t="n">
        <v>75189.13434605818</v>
      </c>
      <c r="L2129" s="138" t="n">
        <v>0</v>
      </c>
      <c r="M2129" s="138" t="n">
        <v>0</v>
      </c>
      <c r="N2129" s="138" t="n">
        <v>0</v>
      </c>
      <c r="O2129" s="138" t="n">
        <v>0</v>
      </c>
      <c r="P2129" s="137" t="n">
        <v>45477.2471819671</v>
      </c>
      <c r="Q2129" s="139" t="n"/>
      <c r="R2129" s="16" t="n"/>
    </row>
    <row r="2130">
      <c r="B2130" s="9" t="n">
        <v>2065</v>
      </c>
      <c r="C2130" s="136" t="n">
        <v>43918</v>
      </c>
      <c r="D2130" s="40" t="n">
        <v>118211.7878559577</v>
      </c>
      <c r="E2130" s="40" t="n">
        <v>0</v>
      </c>
      <c r="F2130" s="137" t="n">
        <v>118211.7878559577</v>
      </c>
      <c r="G2130" s="137" t="n">
        <v>64000</v>
      </c>
      <c r="H2130" s="137" t="n">
        <v>64000</v>
      </c>
      <c r="I2130" s="137" t="n">
        <v>0</v>
      </c>
      <c r="J2130" s="138" t="n">
        <v>0</v>
      </c>
      <c r="K2130" s="138" t="n">
        <v>54211.78785595769</v>
      </c>
      <c r="L2130" s="138" t="n">
        <v>0</v>
      </c>
      <c r="M2130" s="138" t="n">
        <v>0</v>
      </c>
      <c r="N2130" s="138" t="n">
        <v>0</v>
      </c>
      <c r="O2130" s="138" t="n">
        <v>0</v>
      </c>
      <c r="P2130" s="137" t="n">
        <v>45477.2471819671</v>
      </c>
      <c r="Q2130" s="139" t="n"/>
      <c r="R2130" s="16" t="n"/>
    </row>
    <row r="2131">
      <c r="B2131" s="9" t="n">
        <v>2066</v>
      </c>
      <c r="C2131" s="136" t="n">
        <v>43918.04166666666</v>
      </c>
      <c r="D2131" s="40" t="n">
        <v>120063.5379378487</v>
      </c>
      <c r="E2131" s="40" t="n">
        <v>0</v>
      </c>
      <c r="F2131" s="137" t="n">
        <v>120063.5379378487</v>
      </c>
      <c r="G2131" s="137" t="n">
        <v>64000</v>
      </c>
      <c r="H2131" s="137" t="n">
        <v>64000</v>
      </c>
      <c r="I2131" s="137" t="n">
        <v>0</v>
      </c>
      <c r="J2131" s="138" t="n">
        <v>0</v>
      </c>
      <c r="K2131" s="138" t="n">
        <v>56063.53793784868</v>
      </c>
      <c r="L2131" s="138" t="n">
        <v>0</v>
      </c>
      <c r="M2131" s="138" t="n">
        <v>0</v>
      </c>
      <c r="N2131" s="138" t="n">
        <v>0</v>
      </c>
      <c r="O2131" s="138" t="n">
        <v>0</v>
      </c>
      <c r="P2131" s="137" t="n">
        <v>45477.2471819671</v>
      </c>
      <c r="Q2131" s="139" t="n"/>
      <c r="R2131" s="16" t="n"/>
    </row>
    <row r="2132">
      <c r="B2132" s="9" t="n">
        <v>2067</v>
      </c>
      <c r="C2132" s="136" t="n">
        <v>43918.08333333334</v>
      </c>
      <c r="D2132" s="40" t="n">
        <v>84083.27210110259</v>
      </c>
      <c r="E2132" s="40" t="n">
        <v>0</v>
      </c>
      <c r="F2132" s="137" t="n">
        <v>84083.27210110259</v>
      </c>
      <c r="G2132" s="137" t="n">
        <v>64000</v>
      </c>
      <c r="H2132" s="137" t="n">
        <v>64000</v>
      </c>
      <c r="I2132" s="137" t="n">
        <v>0</v>
      </c>
      <c r="J2132" s="138" t="n">
        <v>0</v>
      </c>
      <c r="K2132" s="138" t="n">
        <v>20083.27210110259</v>
      </c>
      <c r="L2132" s="138" t="n">
        <v>0</v>
      </c>
      <c r="M2132" s="138" t="n">
        <v>0</v>
      </c>
      <c r="N2132" s="138" t="n">
        <v>0</v>
      </c>
      <c r="O2132" s="138" t="n">
        <v>0</v>
      </c>
      <c r="P2132" s="137" t="n">
        <v>45477.2471819671</v>
      </c>
      <c r="Q2132" s="139" t="n"/>
      <c r="R2132" s="16" t="n"/>
    </row>
    <row r="2133">
      <c r="B2133" s="9" t="n">
        <v>2068</v>
      </c>
      <c r="C2133" s="136" t="n">
        <v>43918.125</v>
      </c>
      <c r="D2133" s="40" t="n">
        <v>0</v>
      </c>
      <c r="E2133" s="40" t="n">
        <v>0</v>
      </c>
      <c r="F2133" s="137" t="n">
        <v>0</v>
      </c>
      <c r="G2133" s="137" t="n">
        <v>64000</v>
      </c>
      <c r="H2133" s="137" t="n">
        <v>0</v>
      </c>
      <c r="I2133" s="137" t="n">
        <v>0</v>
      </c>
      <c r="J2133" s="138" t="n">
        <v>0</v>
      </c>
      <c r="K2133" s="138" t="n">
        <v>0</v>
      </c>
      <c r="L2133" s="138" t="n">
        <v>24715.89520759081</v>
      </c>
      <c r="M2133" s="138" t="n">
        <v>22738.62359098355</v>
      </c>
      <c r="N2133" s="138" t="n">
        <v>41261.37640901645</v>
      </c>
      <c r="O2133" s="138" t="n">
        <v>0</v>
      </c>
      <c r="P2133" s="137" t="n">
        <v>20761.35197437628</v>
      </c>
      <c r="Q2133" s="139" t="n"/>
      <c r="R2133" s="16" t="n"/>
    </row>
    <row r="2134">
      <c r="B2134" s="9" t="n">
        <v>2069</v>
      </c>
      <c r="C2134" s="136" t="n">
        <v>43918.16666666666</v>
      </c>
      <c r="D2134" s="40" t="n">
        <v>0</v>
      </c>
      <c r="E2134" s="40" t="n">
        <v>0</v>
      </c>
      <c r="F2134" s="137" t="n">
        <v>0</v>
      </c>
      <c r="G2134" s="137" t="n">
        <v>64000</v>
      </c>
      <c r="H2134" s="137" t="n">
        <v>0</v>
      </c>
      <c r="I2134" s="137" t="n">
        <v>0</v>
      </c>
      <c r="J2134" s="138" t="n">
        <v>0</v>
      </c>
      <c r="K2134" s="138" t="n">
        <v>0</v>
      </c>
      <c r="L2134" s="138" t="n">
        <v>13939.76489708122</v>
      </c>
      <c r="M2134" s="138" t="n">
        <v>12824.58370531472</v>
      </c>
      <c r="N2134" s="138" t="n">
        <v>51175.41629468528</v>
      </c>
      <c r="O2134" s="138" t="n">
        <v>0</v>
      </c>
      <c r="P2134" s="137" t="n">
        <v>6821.587077295066</v>
      </c>
      <c r="Q2134" s="139" t="n"/>
      <c r="R2134" s="16" t="n"/>
    </row>
    <row r="2135">
      <c r="B2135" s="9" t="n">
        <v>2070</v>
      </c>
      <c r="C2135" s="136" t="n">
        <v>43918.20833333334</v>
      </c>
      <c r="D2135" s="40" t="n">
        <v>0</v>
      </c>
      <c r="E2135" s="40" t="n">
        <v>0</v>
      </c>
      <c r="F2135" s="137" t="n">
        <v>0</v>
      </c>
      <c r="G2135" s="137" t="n">
        <v>64000</v>
      </c>
      <c r="H2135" s="137" t="n">
        <v>0</v>
      </c>
      <c r="I2135" s="137" t="n">
        <v>0</v>
      </c>
      <c r="J2135" s="138" t="n">
        <v>0</v>
      </c>
      <c r="K2135" s="138" t="n">
        <v>0</v>
      </c>
      <c r="L2135" s="138" t="n">
        <v>0</v>
      </c>
      <c r="M2135" s="138" t="n">
        <v>0</v>
      </c>
      <c r="N2135" s="138" t="n">
        <v>64000</v>
      </c>
      <c r="O2135" s="138" t="n">
        <v>0</v>
      </c>
      <c r="P2135" s="137" t="n">
        <v>6821.587077295066</v>
      </c>
      <c r="Q2135" s="139" t="n"/>
      <c r="R2135" s="16" t="n"/>
    </row>
    <row r="2136">
      <c r="B2136" s="9" t="n">
        <v>2071</v>
      </c>
      <c r="C2136" s="136" t="n">
        <v>43918.25</v>
      </c>
      <c r="D2136" s="40" t="n">
        <v>0</v>
      </c>
      <c r="E2136" s="40" t="n">
        <v>0</v>
      </c>
      <c r="F2136" s="137" t="n">
        <v>0</v>
      </c>
      <c r="G2136" s="137" t="n">
        <v>64000</v>
      </c>
      <c r="H2136" s="137" t="n">
        <v>0</v>
      </c>
      <c r="I2136" s="137" t="n">
        <v>0</v>
      </c>
      <c r="J2136" s="138" t="n">
        <v>0</v>
      </c>
      <c r="K2136" s="138" t="n">
        <v>0</v>
      </c>
      <c r="L2136" s="138" t="n">
        <v>0</v>
      </c>
      <c r="M2136" s="138" t="n">
        <v>0</v>
      </c>
      <c r="N2136" s="138" t="n">
        <v>64000</v>
      </c>
      <c r="O2136" s="138" t="n">
        <v>0</v>
      </c>
      <c r="P2136" s="137" t="n">
        <v>6821.587077295066</v>
      </c>
      <c r="Q2136" s="139" t="n"/>
      <c r="R2136" s="16" t="n"/>
    </row>
    <row r="2137">
      <c r="B2137" s="9" t="n">
        <v>2072</v>
      </c>
      <c r="C2137" s="136" t="n">
        <v>43918.29166666666</v>
      </c>
      <c r="D2137" s="40" t="n">
        <v>0</v>
      </c>
      <c r="E2137" s="40" t="n">
        <v>4419.817108945318</v>
      </c>
      <c r="F2137" s="137" t="n">
        <v>4419.817108945318</v>
      </c>
      <c r="G2137" s="137" t="n">
        <v>64000</v>
      </c>
      <c r="H2137" s="137" t="n">
        <v>4419.817108945318</v>
      </c>
      <c r="I2137" s="137" t="n">
        <v>0</v>
      </c>
      <c r="J2137" s="138" t="n">
        <v>0</v>
      </c>
      <c r="K2137" s="138" t="n">
        <v>0</v>
      </c>
      <c r="L2137" s="138" t="n">
        <v>0</v>
      </c>
      <c r="M2137" s="138" t="n">
        <v>0</v>
      </c>
      <c r="N2137" s="138" t="n">
        <v>59580.18289105468</v>
      </c>
      <c r="O2137" s="138" t="n">
        <v>0</v>
      </c>
      <c r="P2137" s="137" t="n">
        <v>6821.587077295066</v>
      </c>
      <c r="Q2137" s="139" t="n"/>
      <c r="R2137" s="16" t="n"/>
    </row>
    <row r="2138">
      <c r="B2138" s="9" t="n">
        <v>2073</v>
      </c>
      <c r="C2138" s="136" t="n">
        <v>43918.33333333334</v>
      </c>
      <c r="D2138" s="40" t="n">
        <v>14673.0704912186</v>
      </c>
      <c r="E2138" s="40" t="n">
        <v>23018.3949637873</v>
      </c>
      <c r="F2138" s="137" t="n">
        <v>37691.4654550059</v>
      </c>
      <c r="G2138" s="137" t="n">
        <v>64000</v>
      </c>
      <c r="H2138" s="137" t="n">
        <v>37691.4654550059</v>
      </c>
      <c r="I2138" s="137" t="n">
        <v>0</v>
      </c>
      <c r="J2138" s="138" t="n">
        <v>0</v>
      </c>
      <c r="K2138" s="138" t="n">
        <v>0</v>
      </c>
      <c r="L2138" s="138" t="n">
        <v>0</v>
      </c>
      <c r="M2138" s="138" t="n">
        <v>0</v>
      </c>
      <c r="N2138" s="138" t="n">
        <v>26308.5345449941</v>
      </c>
      <c r="O2138" s="138" t="n">
        <v>0</v>
      </c>
      <c r="P2138" s="137" t="n">
        <v>6821.587077295066</v>
      </c>
      <c r="Q2138" s="139" t="n"/>
      <c r="R2138" s="16" t="n"/>
    </row>
    <row r="2139">
      <c r="B2139" s="9" t="n">
        <v>2074</v>
      </c>
      <c r="C2139" s="136" t="n">
        <v>43918.375</v>
      </c>
      <c r="D2139" s="40" t="n">
        <v>766.0819166358848</v>
      </c>
      <c r="E2139" s="40" t="n">
        <v>43821.98309188358</v>
      </c>
      <c r="F2139" s="137" t="n">
        <v>44588.06500851946</v>
      </c>
      <c r="G2139" s="137" t="n">
        <v>64000</v>
      </c>
      <c r="H2139" s="137" t="n">
        <v>44588.06500851946</v>
      </c>
      <c r="I2139" s="137" t="n">
        <v>0</v>
      </c>
      <c r="J2139" s="138" t="n">
        <v>0</v>
      </c>
      <c r="K2139" s="138" t="n">
        <v>0</v>
      </c>
      <c r="L2139" s="138" t="n">
        <v>0</v>
      </c>
      <c r="M2139" s="138" t="n">
        <v>0</v>
      </c>
      <c r="N2139" s="138" t="n">
        <v>19411.93499148054</v>
      </c>
      <c r="O2139" s="138" t="n">
        <v>0</v>
      </c>
      <c r="P2139" s="137" t="n">
        <v>6821.587077295066</v>
      </c>
      <c r="Q2139" s="139" t="n"/>
      <c r="R2139" s="16" t="n"/>
    </row>
    <row r="2140">
      <c r="B2140" s="9" t="n">
        <v>2075</v>
      </c>
      <c r="C2140" s="136" t="n">
        <v>43918.41666666666</v>
      </c>
      <c r="D2140" s="40" t="n">
        <v>1166.757213412238</v>
      </c>
      <c r="E2140" s="40" t="n">
        <v>60350.74323509783</v>
      </c>
      <c r="F2140" s="137" t="n">
        <v>61517.50044851007</v>
      </c>
      <c r="G2140" s="137" t="n">
        <v>64000</v>
      </c>
      <c r="H2140" s="137" t="n">
        <v>61517.50044851007</v>
      </c>
      <c r="I2140" s="137" t="n">
        <v>0</v>
      </c>
      <c r="J2140" s="138" t="n">
        <v>0</v>
      </c>
      <c r="K2140" s="138" t="n">
        <v>0</v>
      </c>
      <c r="L2140" s="138" t="n">
        <v>0</v>
      </c>
      <c r="M2140" s="138" t="n">
        <v>0</v>
      </c>
      <c r="N2140" s="138" t="n">
        <v>2482.499551489935</v>
      </c>
      <c r="O2140" s="138" t="n">
        <v>0</v>
      </c>
      <c r="P2140" s="137" t="n">
        <v>6821.587077295066</v>
      </c>
      <c r="Q2140" s="139" t="n"/>
      <c r="R2140" s="16" t="n"/>
    </row>
    <row r="2141">
      <c r="B2141" s="9" t="n">
        <v>2076</v>
      </c>
      <c r="C2141" s="136" t="n">
        <v>43918.45833333334</v>
      </c>
      <c r="D2141" s="40" t="n">
        <v>4950.47916280423</v>
      </c>
      <c r="E2141" s="40" t="n">
        <v>72083.1064092997</v>
      </c>
      <c r="F2141" s="137" t="n">
        <v>77033.58557210393</v>
      </c>
      <c r="G2141" s="137" t="n">
        <v>64000</v>
      </c>
      <c r="H2141" s="137" t="n">
        <v>77033.58557210393</v>
      </c>
      <c r="I2141" s="137" t="n">
        <v>13033.58557210393</v>
      </c>
      <c r="J2141" s="138" t="n">
        <v>12121.23458205665</v>
      </c>
      <c r="K2141" s="138" t="n">
        <v>0</v>
      </c>
      <c r="L2141" s="138" t="n">
        <v>0</v>
      </c>
      <c r="M2141" s="138" t="n">
        <v>0</v>
      </c>
      <c r="N2141" s="138" t="n">
        <v>0</v>
      </c>
      <c r="O2141" s="138" t="n">
        <v>0</v>
      </c>
      <c r="P2141" s="137" t="n">
        <v>18942.82165935172</v>
      </c>
      <c r="Q2141" s="139" t="n"/>
      <c r="R2141" s="16" t="n"/>
    </row>
    <row r="2142">
      <c r="B2142" s="9" t="n">
        <v>2077</v>
      </c>
      <c r="C2142" s="136" t="n">
        <v>43918.5</v>
      </c>
      <c r="D2142" s="40" t="n">
        <v>136.7383949316126</v>
      </c>
      <c r="E2142" s="40" t="n">
        <v>77036.24837729942</v>
      </c>
      <c r="F2142" s="137" t="n">
        <v>77172.98677223103</v>
      </c>
      <c r="G2142" s="137" t="n">
        <v>64000</v>
      </c>
      <c r="H2142" s="137" t="n">
        <v>77172.98677223103</v>
      </c>
      <c r="I2142" s="137" t="n">
        <v>13172.98677223103</v>
      </c>
      <c r="J2142" s="138" t="n">
        <v>12250.87769817486</v>
      </c>
      <c r="K2142" s="138" t="n">
        <v>0</v>
      </c>
      <c r="L2142" s="138" t="n">
        <v>0</v>
      </c>
      <c r="M2142" s="138" t="n">
        <v>0</v>
      </c>
      <c r="N2142" s="138" t="n">
        <v>0</v>
      </c>
      <c r="O2142" s="138" t="n">
        <v>0</v>
      </c>
      <c r="P2142" s="137" t="n">
        <v>31193.69935752657</v>
      </c>
      <c r="Q2142" s="139" t="n"/>
      <c r="R2142" s="16" t="n"/>
    </row>
    <row r="2143">
      <c r="B2143" s="9" t="n">
        <v>2078</v>
      </c>
      <c r="C2143" s="136" t="n">
        <v>43918.54166666666</v>
      </c>
      <c r="D2143" s="40" t="n">
        <v>1386.030094079528</v>
      </c>
      <c r="E2143" s="40" t="n">
        <v>77510.4019992361</v>
      </c>
      <c r="F2143" s="137" t="n">
        <v>78896.43209331563</v>
      </c>
      <c r="G2143" s="137" t="n">
        <v>64000</v>
      </c>
      <c r="H2143" s="137" t="n">
        <v>78896.43209331563</v>
      </c>
      <c r="I2143" s="137" t="n">
        <v>14896.43209331563</v>
      </c>
      <c r="J2143" s="138" t="n">
        <v>13853.68184678353</v>
      </c>
      <c r="K2143" s="138" t="n">
        <v>0</v>
      </c>
      <c r="L2143" s="138" t="n">
        <v>0</v>
      </c>
      <c r="M2143" s="138" t="n">
        <v>0</v>
      </c>
      <c r="N2143" s="138" t="n">
        <v>0</v>
      </c>
      <c r="O2143" s="138" t="n">
        <v>0</v>
      </c>
      <c r="P2143" s="137" t="n">
        <v>45047.38120431011</v>
      </c>
      <c r="Q2143" s="139" t="n"/>
      <c r="R2143" s="16" t="n"/>
    </row>
    <row r="2144">
      <c r="B2144" s="9" t="n">
        <v>2079</v>
      </c>
      <c r="C2144" s="136" t="n">
        <v>43918.58333333334</v>
      </c>
      <c r="D2144" s="40" t="n">
        <v>0</v>
      </c>
      <c r="E2144" s="40" t="n">
        <v>72917.77352890724</v>
      </c>
      <c r="F2144" s="137" t="n">
        <v>72917.77352890724</v>
      </c>
      <c r="G2144" s="137" t="n">
        <v>64000</v>
      </c>
      <c r="H2144" s="137" t="n">
        <v>64462.2214813516</v>
      </c>
      <c r="I2144" s="137" t="n">
        <v>462.2214813516034</v>
      </c>
      <c r="J2144" s="138" t="n">
        <v>429.8659776569911</v>
      </c>
      <c r="K2144" s="138" t="n">
        <v>8455.55204755564</v>
      </c>
      <c r="L2144" s="138" t="n">
        <v>0</v>
      </c>
      <c r="M2144" s="138" t="n">
        <v>0</v>
      </c>
      <c r="N2144" s="138" t="n">
        <v>0</v>
      </c>
      <c r="O2144" s="138" t="n">
        <v>0</v>
      </c>
      <c r="P2144" s="137" t="n">
        <v>45477.2471819671</v>
      </c>
      <c r="Q2144" s="139" t="n"/>
      <c r="R2144" s="16" t="n"/>
    </row>
    <row r="2145">
      <c r="B2145" s="9" t="n">
        <v>2080</v>
      </c>
      <c r="C2145" s="136" t="n">
        <v>43918.625</v>
      </c>
      <c r="D2145" s="40" t="n">
        <v>0</v>
      </c>
      <c r="E2145" s="40" t="n">
        <v>61988.72847451547</v>
      </c>
      <c r="F2145" s="137" t="n">
        <v>61988.72847451547</v>
      </c>
      <c r="G2145" s="137" t="n">
        <v>64000</v>
      </c>
      <c r="H2145" s="137" t="n">
        <v>61988.72847451547</v>
      </c>
      <c r="I2145" s="137" t="n">
        <v>0</v>
      </c>
      <c r="J2145" s="138" t="n">
        <v>0</v>
      </c>
      <c r="K2145" s="138" t="n">
        <v>0</v>
      </c>
      <c r="L2145" s="138" t="n">
        <v>2186.164701613621</v>
      </c>
      <c r="M2145" s="138" t="n">
        <v>2011.271525484532</v>
      </c>
      <c r="N2145" s="138" t="n">
        <v>0</v>
      </c>
      <c r="O2145" s="138" t="n">
        <v>0</v>
      </c>
      <c r="P2145" s="137" t="n">
        <v>43291.08248035348</v>
      </c>
      <c r="Q2145" s="139" t="n"/>
      <c r="R2145" s="16" t="n"/>
    </row>
    <row r="2146">
      <c r="B2146" s="9" t="n">
        <v>2081</v>
      </c>
      <c r="C2146" s="136" t="n">
        <v>43918.66666666666</v>
      </c>
      <c r="D2146" s="40" t="n">
        <v>0</v>
      </c>
      <c r="E2146" s="40" t="n">
        <v>45816.56320399739</v>
      </c>
      <c r="F2146" s="137" t="n">
        <v>45816.56320399739</v>
      </c>
      <c r="G2146" s="137" t="n">
        <v>64000</v>
      </c>
      <c r="H2146" s="137" t="n">
        <v>45816.56320399739</v>
      </c>
      <c r="I2146" s="137" t="n">
        <v>0</v>
      </c>
      <c r="J2146" s="138" t="n">
        <v>0</v>
      </c>
      <c r="K2146" s="138" t="n">
        <v>0</v>
      </c>
      <c r="L2146" s="138" t="n">
        <v>19764.60521304631</v>
      </c>
      <c r="M2146" s="138" t="n">
        <v>18183.4367960026</v>
      </c>
      <c r="N2146" s="138" t="n">
        <v>3.637978807091713e-12</v>
      </c>
      <c r="O2146" s="138" t="n">
        <v>0</v>
      </c>
      <c r="P2146" s="137" t="n">
        <v>23526.47726730717</v>
      </c>
      <c r="Q2146" s="139" t="n"/>
      <c r="R2146" s="16" t="n"/>
    </row>
    <row r="2147">
      <c r="B2147" s="9" t="n">
        <v>2082</v>
      </c>
      <c r="C2147" s="136" t="n">
        <v>43918.70833333334</v>
      </c>
      <c r="D2147" s="40" t="n">
        <v>0</v>
      </c>
      <c r="E2147" s="40" t="n">
        <v>25907.59715762131</v>
      </c>
      <c r="F2147" s="137" t="n">
        <v>25907.59715762131</v>
      </c>
      <c r="G2147" s="137" t="n">
        <v>64000</v>
      </c>
      <c r="H2147" s="137" t="n">
        <v>25907.59715762131</v>
      </c>
      <c r="I2147" s="137" t="n">
        <v>0</v>
      </c>
      <c r="J2147" s="138" t="n">
        <v>0</v>
      </c>
      <c r="K2147" s="138" t="n">
        <v>0</v>
      </c>
      <c r="L2147" s="138" t="n">
        <v>16704.8901900121</v>
      </c>
      <c r="M2147" s="138" t="n">
        <v>15368.49897481113</v>
      </c>
      <c r="N2147" s="138" t="n">
        <v>22723.90386756756</v>
      </c>
      <c r="O2147" s="138" t="n">
        <v>0</v>
      </c>
      <c r="P2147" s="137" t="n">
        <v>6821.587077295066</v>
      </c>
      <c r="Q2147" s="139" t="n"/>
      <c r="R2147" s="16" t="n"/>
    </row>
    <row r="2148">
      <c r="B2148" s="9" t="n">
        <v>2083</v>
      </c>
      <c r="C2148" s="136" t="n">
        <v>43918.75</v>
      </c>
      <c r="D2148" s="40" t="n">
        <v>0</v>
      </c>
      <c r="E2148" s="40" t="n">
        <v>6577.803882503424</v>
      </c>
      <c r="F2148" s="137" t="n">
        <v>6577.803882503424</v>
      </c>
      <c r="G2148" s="137" t="n">
        <v>64000</v>
      </c>
      <c r="H2148" s="137" t="n">
        <v>6577.803882503424</v>
      </c>
      <c r="I2148" s="137" t="n">
        <v>0</v>
      </c>
      <c r="J2148" s="138" t="n">
        <v>0</v>
      </c>
      <c r="K2148" s="138" t="n">
        <v>0</v>
      </c>
      <c r="L2148" s="138" t="n">
        <v>0</v>
      </c>
      <c r="M2148" s="138" t="n">
        <v>0</v>
      </c>
      <c r="N2148" s="138" t="n">
        <v>57422.19611749658</v>
      </c>
      <c r="O2148" s="138" t="n">
        <v>0</v>
      </c>
      <c r="P2148" s="137" t="n">
        <v>6821.587077295066</v>
      </c>
      <c r="Q2148" s="139" t="n"/>
      <c r="R2148" s="16" t="n"/>
    </row>
    <row r="2149">
      <c r="B2149" s="9" t="n">
        <v>2084</v>
      </c>
      <c r="C2149" s="136" t="n">
        <v>43918.79166666666</v>
      </c>
      <c r="D2149" s="40" t="n">
        <v>0</v>
      </c>
      <c r="E2149" s="40" t="n">
        <v>0</v>
      </c>
      <c r="F2149" s="137" t="n">
        <v>0</v>
      </c>
      <c r="G2149" s="137" t="n">
        <v>64000</v>
      </c>
      <c r="H2149" s="137" t="n">
        <v>0</v>
      </c>
      <c r="I2149" s="137" t="n">
        <v>0</v>
      </c>
      <c r="J2149" s="138" t="n">
        <v>0</v>
      </c>
      <c r="K2149" s="138" t="n">
        <v>0</v>
      </c>
      <c r="L2149" s="138" t="n">
        <v>0</v>
      </c>
      <c r="M2149" s="138" t="n">
        <v>0</v>
      </c>
      <c r="N2149" s="138" t="n">
        <v>64000</v>
      </c>
      <c r="O2149" s="138" t="n">
        <v>0</v>
      </c>
      <c r="P2149" s="137" t="n">
        <v>6821.587077295066</v>
      </c>
      <c r="Q2149" s="139" t="n"/>
      <c r="R2149" s="16" t="n"/>
    </row>
    <row r="2150">
      <c r="B2150" s="9" t="n">
        <v>2085</v>
      </c>
      <c r="C2150" s="136" t="n">
        <v>43918.83333333334</v>
      </c>
      <c r="D2150" s="40" t="n">
        <v>0</v>
      </c>
      <c r="E2150" s="40" t="n">
        <v>0</v>
      </c>
      <c r="F2150" s="137" t="n">
        <v>0</v>
      </c>
      <c r="G2150" s="137" t="n">
        <v>64000</v>
      </c>
      <c r="H2150" s="137" t="n">
        <v>0</v>
      </c>
      <c r="I2150" s="137" t="n">
        <v>0</v>
      </c>
      <c r="J2150" s="138" t="n">
        <v>0</v>
      </c>
      <c r="K2150" s="138" t="n">
        <v>0</v>
      </c>
      <c r="L2150" s="138" t="n">
        <v>0</v>
      </c>
      <c r="M2150" s="138" t="n">
        <v>0</v>
      </c>
      <c r="N2150" s="138" t="n">
        <v>64000</v>
      </c>
      <c r="O2150" s="138" t="n">
        <v>0</v>
      </c>
      <c r="P2150" s="137" t="n">
        <v>6821.587077295066</v>
      </c>
      <c r="Q2150" s="139" t="n"/>
      <c r="R2150" s="16" t="n"/>
    </row>
    <row r="2151">
      <c r="B2151" s="9" t="n">
        <v>2086</v>
      </c>
      <c r="C2151" s="136" t="n">
        <v>43918.875</v>
      </c>
      <c r="D2151" s="40" t="n">
        <v>9801.223132687939</v>
      </c>
      <c r="E2151" s="40" t="n">
        <v>0</v>
      </c>
      <c r="F2151" s="137" t="n">
        <v>9801.223132687939</v>
      </c>
      <c r="G2151" s="137" t="n">
        <v>64000</v>
      </c>
      <c r="H2151" s="137" t="n">
        <v>9801.223132687939</v>
      </c>
      <c r="I2151" s="137" t="n">
        <v>0</v>
      </c>
      <c r="J2151" s="138" t="n">
        <v>0</v>
      </c>
      <c r="K2151" s="138" t="n">
        <v>0</v>
      </c>
      <c r="L2151" s="138" t="n">
        <v>0</v>
      </c>
      <c r="M2151" s="138" t="n">
        <v>0</v>
      </c>
      <c r="N2151" s="138" t="n">
        <v>54198.77686731206</v>
      </c>
      <c r="O2151" s="138" t="n">
        <v>0</v>
      </c>
      <c r="P2151" s="137" t="n">
        <v>6821.587077295066</v>
      </c>
      <c r="Q2151" s="139" t="n"/>
      <c r="R2151" s="16" t="n"/>
    </row>
    <row r="2152">
      <c r="B2152" s="9" t="n">
        <v>2087</v>
      </c>
      <c r="C2152" s="136" t="n">
        <v>43918.91666666666</v>
      </c>
      <c r="D2152" s="40" t="n">
        <v>0</v>
      </c>
      <c r="E2152" s="40" t="n">
        <v>0</v>
      </c>
      <c r="F2152" s="137" t="n">
        <v>0</v>
      </c>
      <c r="G2152" s="137" t="n">
        <v>64000</v>
      </c>
      <c r="H2152" s="137" t="n">
        <v>0</v>
      </c>
      <c r="I2152" s="137" t="n">
        <v>0</v>
      </c>
      <c r="J2152" s="138" t="n">
        <v>0</v>
      </c>
      <c r="K2152" s="138" t="n">
        <v>0</v>
      </c>
      <c r="L2152" s="138" t="n">
        <v>0</v>
      </c>
      <c r="M2152" s="138" t="n">
        <v>0</v>
      </c>
      <c r="N2152" s="138" t="n">
        <v>64000</v>
      </c>
      <c r="O2152" s="138" t="n">
        <v>0</v>
      </c>
      <c r="P2152" s="137" t="n">
        <v>6821.587077295066</v>
      </c>
      <c r="Q2152" s="139" t="n"/>
      <c r="R2152" s="16" t="n"/>
    </row>
    <row r="2153">
      <c r="B2153" s="9" t="n">
        <v>2088</v>
      </c>
      <c r="C2153" s="136" t="n">
        <v>43918.95833333334</v>
      </c>
      <c r="D2153" s="40" t="n">
        <v>13337.48616863075</v>
      </c>
      <c r="E2153" s="40" t="n">
        <v>0</v>
      </c>
      <c r="F2153" s="137" t="n">
        <v>13337.48616863075</v>
      </c>
      <c r="G2153" s="137" t="n">
        <v>64000</v>
      </c>
      <c r="H2153" s="137" t="n">
        <v>13337.48616863075</v>
      </c>
      <c r="I2153" s="137" t="n">
        <v>0</v>
      </c>
      <c r="J2153" s="138" t="n">
        <v>0</v>
      </c>
      <c r="K2153" s="138" t="n">
        <v>0</v>
      </c>
      <c r="L2153" s="138" t="n">
        <v>0</v>
      </c>
      <c r="M2153" s="138" t="n">
        <v>0</v>
      </c>
      <c r="N2153" s="138" t="n">
        <v>50662.51383136924</v>
      </c>
      <c r="O2153" s="138" t="n">
        <v>0</v>
      </c>
      <c r="P2153" s="137" t="n">
        <v>6821.587077295066</v>
      </c>
      <c r="Q2153" s="139" t="n"/>
      <c r="R2153" s="16" t="n"/>
    </row>
    <row r="2154">
      <c r="B2154" s="9" t="n">
        <v>2089</v>
      </c>
      <c r="C2154" s="136" t="n">
        <v>43919</v>
      </c>
      <c r="D2154" s="40" t="n">
        <v>52729.85195332151</v>
      </c>
      <c r="E2154" s="40" t="n">
        <v>0</v>
      </c>
      <c r="F2154" s="137" t="n">
        <v>52729.85195332151</v>
      </c>
      <c r="G2154" s="137" t="n">
        <v>64000</v>
      </c>
      <c r="H2154" s="137" t="n">
        <v>52729.85195332151</v>
      </c>
      <c r="I2154" s="137" t="n">
        <v>0</v>
      </c>
      <c r="J2154" s="138" t="n">
        <v>0</v>
      </c>
      <c r="K2154" s="138" t="n">
        <v>0</v>
      </c>
      <c r="L2154" s="138" t="n">
        <v>0</v>
      </c>
      <c r="M2154" s="138" t="n">
        <v>0</v>
      </c>
      <c r="N2154" s="138" t="n">
        <v>11270.14804667849</v>
      </c>
      <c r="O2154" s="138" t="n">
        <v>0</v>
      </c>
      <c r="P2154" s="137" t="n">
        <v>6821.587077295066</v>
      </c>
      <c r="Q2154" s="139" t="n"/>
      <c r="R2154" s="16" t="n"/>
    </row>
    <row r="2155">
      <c r="B2155" s="9" t="n">
        <v>2090</v>
      </c>
      <c r="C2155" s="136" t="n">
        <v>43919.04166666666</v>
      </c>
      <c r="D2155" s="40" t="n">
        <v>47693.65834210878</v>
      </c>
      <c r="E2155" s="40" t="n">
        <v>0</v>
      </c>
      <c r="F2155" s="137" t="n">
        <v>47693.65834210878</v>
      </c>
      <c r="G2155" s="137" t="n">
        <v>64000</v>
      </c>
      <c r="H2155" s="137" t="n">
        <v>47693.65834210878</v>
      </c>
      <c r="I2155" s="137" t="n">
        <v>0</v>
      </c>
      <c r="J2155" s="138" t="n">
        <v>0</v>
      </c>
      <c r="K2155" s="138" t="n">
        <v>0</v>
      </c>
      <c r="L2155" s="138" t="n">
        <v>0</v>
      </c>
      <c r="M2155" s="138" t="n">
        <v>0</v>
      </c>
      <c r="N2155" s="138" t="n">
        <v>16306.34165789122</v>
      </c>
      <c r="O2155" s="138" t="n">
        <v>0</v>
      </c>
      <c r="P2155" s="137" t="n">
        <v>6821.587077295066</v>
      </c>
      <c r="Q2155" s="139" t="n"/>
      <c r="R2155" s="16" t="n"/>
    </row>
    <row r="2156">
      <c r="B2156" s="9" t="n">
        <v>2091</v>
      </c>
      <c r="C2156" s="136" t="n">
        <v>43919.08333333334</v>
      </c>
      <c r="D2156" s="40" t="n">
        <v>59703.51009483376</v>
      </c>
      <c r="E2156" s="40" t="n">
        <v>0</v>
      </c>
      <c r="F2156" s="137" t="n">
        <v>59703.51009483376</v>
      </c>
      <c r="G2156" s="137" t="n">
        <v>64000</v>
      </c>
      <c r="H2156" s="137" t="n">
        <v>59703.51009483376</v>
      </c>
      <c r="I2156" s="137" t="n">
        <v>0</v>
      </c>
      <c r="J2156" s="138" t="n">
        <v>0</v>
      </c>
      <c r="K2156" s="138" t="n">
        <v>0</v>
      </c>
      <c r="L2156" s="138" t="n">
        <v>0</v>
      </c>
      <c r="M2156" s="138" t="n">
        <v>0</v>
      </c>
      <c r="N2156" s="138" t="n">
        <v>4296.489905166236</v>
      </c>
      <c r="O2156" s="138" t="n">
        <v>0</v>
      </c>
      <c r="P2156" s="137" t="n">
        <v>6821.587077295066</v>
      </c>
      <c r="Q2156" s="139" t="n"/>
      <c r="R2156" s="16" t="n"/>
    </row>
    <row r="2157">
      <c r="B2157" s="9" t="n">
        <v>2092</v>
      </c>
      <c r="C2157" s="136" t="n">
        <v>43919.125</v>
      </c>
      <c r="D2157" s="40" t="n">
        <v>27543.53577821717</v>
      </c>
      <c r="E2157" s="40" t="n">
        <v>0</v>
      </c>
      <c r="F2157" s="137" t="n">
        <v>27543.53577821717</v>
      </c>
      <c r="G2157" s="137" t="n">
        <v>64000</v>
      </c>
      <c r="H2157" s="137" t="n">
        <v>27543.53577821717</v>
      </c>
      <c r="I2157" s="137" t="n">
        <v>0</v>
      </c>
      <c r="J2157" s="138" t="n">
        <v>0</v>
      </c>
      <c r="K2157" s="138" t="n">
        <v>0</v>
      </c>
      <c r="L2157" s="138" t="n">
        <v>0</v>
      </c>
      <c r="M2157" s="138" t="n">
        <v>0</v>
      </c>
      <c r="N2157" s="138" t="n">
        <v>36456.46422178282</v>
      </c>
      <c r="O2157" s="138" t="n">
        <v>0</v>
      </c>
      <c r="P2157" s="137" t="n">
        <v>6821.587077295066</v>
      </c>
      <c r="Q2157" s="139" t="n"/>
      <c r="R2157" s="16" t="n"/>
    </row>
    <row r="2158">
      <c r="B2158" s="9" t="n">
        <v>2093</v>
      </c>
      <c r="C2158" s="136" t="n">
        <v>43919.16666666666</v>
      </c>
      <c r="D2158" s="40" t="n">
        <v>6736.317291112976</v>
      </c>
      <c r="E2158" s="40" t="n">
        <v>0</v>
      </c>
      <c r="F2158" s="137" t="n">
        <v>6736.317291112976</v>
      </c>
      <c r="G2158" s="137" t="n">
        <v>64000</v>
      </c>
      <c r="H2158" s="137" t="n">
        <v>6736.317291112976</v>
      </c>
      <c r="I2158" s="137" t="n">
        <v>0</v>
      </c>
      <c r="J2158" s="138" t="n">
        <v>0</v>
      </c>
      <c r="K2158" s="138" t="n">
        <v>0</v>
      </c>
      <c r="L2158" s="138" t="n">
        <v>0</v>
      </c>
      <c r="M2158" s="138" t="n">
        <v>0</v>
      </c>
      <c r="N2158" s="138" t="n">
        <v>57263.68270888703</v>
      </c>
      <c r="O2158" s="138" t="n">
        <v>0</v>
      </c>
      <c r="P2158" s="137" t="n">
        <v>6821.587077295066</v>
      </c>
      <c r="Q2158" s="139" t="n"/>
      <c r="R2158" s="16" t="n"/>
    </row>
    <row r="2159">
      <c r="B2159" s="9" t="n">
        <v>2094</v>
      </c>
      <c r="C2159" s="136" t="n">
        <v>43919.20833333334</v>
      </c>
      <c r="D2159" s="40" t="n">
        <v>16474.37480161792</v>
      </c>
      <c r="E2159" s="40" t="n">
        <v>0</v>
      </c>
      <c r="F2159" s="137" t="n">
        <v>16474.37480161792</v>
      </c>
      <c r="G2159" s="137" t="n">
        <v>64000</v>
      </c>
      <c r="H2159" s="137" t="n">
        <v>16474.37480161792</v>
      </c>
      <c r="I2159" s="137" t="n">
        <v>0</v>
      </c>
      <c r="J2159" s="138" t="n">
        <v>0</v>
      </c>
      <c r="K2159" s="138" t="n">
        <v>0</v>
      </c>
      <c r="L2159" s="138" t="n">
        <v>0</v>
      </c>
      <c r="M2159" s="138" t="n">
        <v>0</v>
      </c>
      <c r="N2159" s="138" t="n">
        <v>47525.62519838208</v>
      </c>
      <c r="O2159" s="138" t="n">
        <v>0</v>
      </c>
      <c r="P2159" s="137" t="n">
        <v>6821.587077295066</v>
      </c>
      <c r="Q2159" s="139" t="n"/>
      <c r="R2159" s="16" t="n"/>
    </row>
    <row r="2160">
      <c r="B2160" s="9" t="n">
        <v>2095</v>
      </c>
      <c r="C2160" s="136" t="n">
        <v>43919.25</v>
      </c>
      <c r="D2160" s="40" t="n">
        <v>34254.99154297895</v>
      </c>
      <c r="E2160" s="40" t="n">
        <v>0</v>
      </c>
      <c r="F2160" s="137" t="n">
        <v>34254.99154297895</v>
      </c>
      <c r="G2160" s="137" t="n">
        <v>64000</v>
      </c>
      <c r="H2160" s="137" t="n">
        <v>34254.99154297895</v>
      </c>
      <c r="I2160" s="137" t="n">
        <v>0</v>
      </c>
      <c r="J2160" s="138" t="n">
        <v>0</v>
      </c>
      <c r="K2160" s="138" t="n">
        <v>0</v>
      </c>
      <c r="L2160" s="138" t="n">
        <v>0</v>
      </c>
      <c r="M2160" s="138" t="n">
        <v>0</v>
      </c>
      <c r="N2160" s="138" t="n">
        <v>29745.00845702105</v>
      </c>
      <c r="O2160" s="138" t="n">
        <v>0</v>
      </c>
      <c r="P2160" s="137" t="n">
        <v>6821.587077295066</v>
      </c>
      <c r="Q2160" s="139" t="n"/>
      <c r="R2160" s="16" t="n"/>
    </row>
    <row r="2161">
      <c r="B2161" s="9" t="n">
        <v>2096</v>
      </c>
      <c r="C2161" s="136" t="n">
        <v>43919.29166666666</v>
      </c>
      <c r="D2161" s="40" t="n">
        <v>58050.79676751024</v>
      </c>
      <c r="E2161" s="40" t="n">
        <v>4337.917846974437</v>
      </c>
      <c r="F2161" s="137" t="n">
        <v>62388.71461448468</v>
      </c>
      <c r="G2161" s="137" t="n">
        <v>64000</v>
      </c>
      <c r="H2161" s="137" t="n">
        <v>62388.71461448468</v>
      </c>
      <c r="I2161" s="137" t="n">
        <v>0</v>
      </c>
      <c r="J2161" s="138" t="n">
        <v>0</v>
      </c>
      <c r="K2161" s="138" t="n">
        <v>0</v>
      </c>
      <c r="L2161" s="138" t="n">
        <v>0</v>
      </c>
      <c r="M2161" s="138" t="n">
        <v>0</v>
      </c>
      <c r="N2161" s="138" t="n">
        <v>1611.285385515323</v>
      </c>
      <c r="O2161" s="138" t="n">
        <v>0</v>
      </c>
      <c r="P2161" s="137" t="n">
        <v>6821.587077295066</v>
      </c>
      <c r="Q2161" s="139" t="n"/>
      <c r="R2161" s="16" t="n"/>
    </row>
    <row r="2162">
      <c r="B2162" s="9" t="n">
        <v>2097</v>
      </c>
      <c r="C2162" s="136" t="n">
        <v>43919.33333333334</v>
      </c>
      <c r="D2162" s="40" t="n">
        <v>112578.9176123161</v>
      </c>
      <c r="E2162" s="40" t="n">
        <v>20282.01914396594</v>
      </c>
      <c r="F2162" s="137" t="n">
        <v>132860.936756282</v>
      </c>
      <c r="G2162" s="137" t="n">
        <v>64000</v>
      </c>
      <c r="H2162" s="137" t="n">
        <v>86738.62359098355</v>
      </c>
      <c r="I2162" s="137" t="n">
        <v>22738.62359098355</v>
      </c>
      <c r="J2162" s="138" t="n">
        <v>21146.9199396147</v>
      </c>
      <c r="K2162" s="138" t="n">
        <v>46122.31316529847</v>
      </c>
      <c r="L2162" s="138" t="n">
        <v>0</v>
      </c>
      <c r="M2162" s="138" t="n">
        <v>0</v>
      </c>
      <c r="N2162" s="138" t="n">
        <v>0</v>
      </c>
      <c r="O2162" s="138" t="n">
        <v>0</v>
      </c>
      <c r="P2162" s="137" t="n">
        <v>27968.50701690977</v>
      </c>
      <c r="Q2162" s="139" t="n"/>
      <c r="R2162" s="16" t="n"/>
    </row>
    <row r="2163">
      <c r="B2163" s="9" t="n">
        <v>2098</v>
      </c>
      <c r="C2163" s="136" t="n">
        <v>43919.375</v>
      </c>
      <c r="D2163" s="40" t="n">
        <v>70501.50698169548</v>
      </c>
      <c r="E2163" s="40" t="n">
        <v>38665.46448769781</v>
      </c>
      <c r="F2163" s="137" t="n">
        <v>109166.9714693933</v>
      </c>
      <c r="G2163" s="137" t="n">
        <v>64000</v>
      </c>
      <c r="H2163" s="137" t="n">
        <v>82826.60232801863</v>
      </c>
      <c r="I2163" s="137" t="n">
        <v>18826.60232801863</v>
      </c>
      <c r="J2163" s="138" t="n">
        <v>17508.74016505733</v>
      </c>
      <c r="K2163" s="138" t="n">
        <v>26340.36914137466</v>
      </c>
      <c r="L2163" s="138" t="n">
        <v>0</v>
      </c>
      <c r="M2163" s="138" t="n">
        <v>0</v>
      </c>
      <c r="N2163" s="138" t="n">
        <v>0</v>
      </c>
      <c r="O2163" s="138" t="n">
        <v>0</v>
      </c>
      <c r="P2163" s="137" t="n">
        <v>45477.2471819671</v>
      </c>
      <c r="Q2163" s="139" t="n"/>
      <c r="R2163" s="16" t="n"/>
    </row>
    <row r="2164">
      <c r="B2164" s="9" t="n">
        <v>2099</v>
      </c>
      <c r="C2164" s="136" t="n">
        <v>43919.41666666666</v>
      </c>
      <c r="D2164" s="40" t="n">
        <v>39386.43949061867</v>
      </c>
      <c r="E2164" s="40" t="n">
        <v>55675.82364030064</v>
      </c>
      <c r="F2164" s="137" t="n">
        <v>95062.26313091931</v>
      </c>
      <c r="G2164" s="137" t="n">
        <v>64000</v>
      </c>
      <c r="H2164" s="137" t="n">
        <v>64000</v>
      </c>
      <c r="I2164" s="137" t="n">
        <v>0</v>
      </c>
      <c r="J2164" s="138" t="n">
        <v>0</v>
      </c>
      <c r="K2164" s="138" t="n">
        <v>31062.26313091931</v>
      </c>
      <c r="L2164" s="138" t="n">
        <v>0</v>
      </c>
      <c r="M2164" s="138" t="n">
        <v>0</v>
      </c>
      <c r="N2164" s="138" t="n">
        <v>0</v>
      </c>
      <c r="O2164" s="138" t="n">
        <v>0</v>
      </c>
      <c r="P2164" s="137" t="n">
        <v>45477.2471819671</v>
      </c>
      <c r="Q2164" s="139" t="n"/>
      <c r="R2164" s="16" t="n"/>
    </row>
    <row r="2165">
      <c r="B2165" s="9" t="n">
        <v>2100</v>
      </c>
      <c r="C2165" s="136" t="n">
        <v>43919.45833333334</v>
      </c>
      <c r="D2165" s="40" t="n">
        <v>41627.01228114185</v>
      </c>
      <c r="E2165" s="40" t="n">
        <v>66017.07494848991</v>
      </c>
      <c r="F2165" s="137" t="n">
        <v>107644.0872296318</v>
      </c>
      <c r="G2165" s="137" t="n">
        <v>64000</v>
      </c>
      <c r="H2165" s="137" t="n">
        <v>64000</v>
      </c>
      <c r="I2165" s="137" t="n">
        <v>0</v>
      </c>
      <c r="J2165" s="138" t="n">
        <v>0</v>
      </c>
      <c r="K2165" s="138" t="n">
        <v>43644.08722963175</v>
      </c>
      <c r="L2165" s="138" t="n">
        <v>0</v>
      </c>
      <c r="M2165" s="138" t="n">
        <v>0</v>
      </c>
      <c r="N2165" s="138" t="n">
        <v>0</v>
      </c>
      <c r="O2165" s="138" t="n">
        <v>0</v>
      </c>
      <c r="P2165" s="137" t="n">
        <v>45477.2471819671</v>
      </c>
      <c r="Q2165" s="139" t="n"/>
      <c r="R2165" s="16" t="n"/>
    </row>
    <row r="2166">
      <c r="B2166" s="9" t="n">
        <v>2101</v>
      </c>
      <c r="C2166" s="136" t="n">
        <v>43919.5</v>
      </c>
      <c r="D2166" s="40" t="n">
        <v>61284.5297182608</v>
      </c>
      <c r="E2166" s="40" t="n">
        <v>72424.02678209715</v>
      </c>
      <c r="F2166" s="137" t="n">
        <v>133708.556500358</v>
      </c>
      <c r="G2166" s="137" t="n">
        <v>64000</v>
      </c>
      <c r="H2166" s="137" t="n">
        <v>64000</v>
      </c>
      <c r="I2166" s="137" t="n">
        <v>0</v>
      </c>
      <c r="J2166" s="138" t="n">
        <v>0</v>
      </c>
      <c r="K2166" s="138" t="n">
        <v>69708.55650035795</v>
      </c>
      <c r="L2166" s="138" t="n">
        <v>0</v>
      </c>
      <c r="M2166" s="138" t="n">
        <v>0</v>
      </c>
      <c r="N2166" s="138" t="n">
        <v>0</v>
      </c>
      <c r="O2166" s="138" t="n">
        <v>0</v>
      </c>
      <c r="P2166" s="137" t="n">
        <v>45477.2471819671</v>
      </c>
      <c r="Q2166" s="139" t="n"/>
      <c r="R2166" s="16" t="n"/>
    </row>
    <row r="2167">
      <c r="B2167" s="9" t="n">
        <v>2102</v>
      </c>
      <c r="C2167" s="136" t="n">
        <v>43919.54166666666</v>
      </c>
      <c r="D2167" s="40" t="n">
        <v>90100.33965312496</v>
      </c>
      <c r="E2167" s="40" t="n">
        <v>72310.38665783133</v>
      </c>
      <c r="F2167" s="137" t="n">
        <v>162410.7263109563</v>
      </c>
      <c r="G2167" s="137" t="n">
        <v>64000</v>
      </c>
      <c r="H2167" s="137" t="n">
        <v>64000</v>
      </c>
      <c r="I2167" s="137" t="n">
        <v>0</v>
      </c>
      <c r="J2167" s="138" t="n">
        <v>0</v>
      </c>
      <c r="K2167" s="138" t="n">
        <v>98410.72631095629</v>
      </c>
      <c r="L2167" s="138" t="n">
        <v>0</v>
      </c>
      <c r="M2167" s="138" t="n">
        <v>0</v>
      </c>
      <c r="N2167" s="138" t="n">
        <v>0</v>
      </c>
      <c r="O2167" s="138" t="n">
        <v>0</v>
      </c>
      <c r="P2167" s="137" t="n">
        <v>45477.2471819671</v>
      </c>
      <c r="Q2167" s="139" t="n"/>
      <c r="R2167" s="16" t="n"/>
    </row>
    <row r="2168">
      <c r="B2168" s="9" t="n">
        <v>2103</v>
      </c>
      <c r="C2168" s="136" t="n">
        <v>43919.58333333334</v>
      </c>
      <c r="D2168" s="40" t="n">
        <v>67647.05685155861</v>
      </c>
      <c r="E2168" s="40" t="n">
        <v>67043.75469185696</v>
      </c>
      <c r="F2168" s="137" t="n">
        <v>134690.8115434156</v>
      </c>
      <c r="G2168" s="137" t="n">
        <v>64000</v>
      </c>
      <c r="H2168" s="137" t="n">
        <v>64000</v>
      </c>
      <c r="I2168" s="137" t="n">
        <v>0</v>
      </c>
      <c r="J2168" s="138" t="n">
        <v>0</v>
      </c>
      <c r="K2168" s="138" t="n">
        <v>70690.81154341556</v>
      </c>
      <c r="L2168" s="138" t="n">
        <v>0</v>
      </c>
      <c r="M2168" s="138" t="n">
        <v>0</v>
      </c>
      <c r="N2168" s="138" t="n">
        <v>0</v>
      </c>
      <c r="O2168" s="138" t="n">
        <v>0</v>
      </c>
      <c r="P2168" s="137" t="n">
        <v>45477.2471819671</v>
      </c>
      <c r="Q2168" s="139" t="n"/>
      <c r="R2168" s="16" t="n"/>
    </row>
    <row r="2169">
      <c r="B2169" s="9" t="n">
        <v>2104</v>
      </c>
      <c r="C2169" s="136" t="n">
        <v>43919.625</v>
      </c>
      <c r="D2169" s="40" t="n">
        <v>64977.04455644576</v>
      </c>
      <c r="E2169" s="40" t="n">
        <v>55750.27751481962</v>
      </c>
      <c r="F2169" s="137" t="n">
        <v>120727.3220712654</v>
      </c>
      <c r="G2169" s="137" t="n">
        <v>64000</v>
      </c>
      <c r="H2169" s="137" t="n">
        <v>64000</v>
      </c>
      <c r="I2169" s="137" t="n">
        <v>0</v>
      </c>
      <c r="J2169" s="138" t="n">
        <v>0</v>
      </c>
      <c r="K2169" s="138" t="n">
        <v>56727.32207126537</v>
      </c>
      <c r="L2169" s="138" t="n">
        <v>0</v>
      </c>
      <c r="M2169" s="138" t="n">
        <v>0</v>
      </c>
      <c r="N2169" s="138" t="n">
        <v>0</v>
      </c>
      <c r="O2169" s="138" t="n">
        <v>0</v>
      </c>
      <c r="P2169" s="137" t="n">
        <v>45477.2471819671</v>
      </c>
      <c r="Q2169" s="139" t="n"/>
      <c r="R2169" s="16" t="n"/>
    </row>
    <row r="2170">
      <c r="B2170" s="9" t="n">
        <v>2105</v>
      </c>
      <c r="C2170" s="136" t="n">
        <v>43919.66666666666</v>
      </c>
      <c r="D2170" s="40" t="n">
        <v>110908.5699465342</v>
      </c>
      <c r="E2170" s="40" t="n">
        <v>39413.52999536485</v>
      </c>
      <c r="F2170" s="137" t="n">
        <v>150322.099941899</v>
      </c>
      <c r="G2170" s="137" t="n">
        <v>64000</v>
      </c>
      <c r="H2170" s="137" t="n">
        <v>64000</v>
      </c>
      <c r="I2170" s="137" t="n">
        <v>0</v>
      </c>
      <c r="J2170" s="138" t="n">
        <v>0</v>
      </c>
      <c r="K2170" s="138" t="n">
        <v>86322.09994189901</v>
      </c>
      <c r="L2170" s="138" t="n">
        <v>0</v>
      </c>
      <c r="M2170" s="138" t="n">
        <v>0</v>
      </c>
      <c r="N2170" s="138" t="n">
        <v>0</v>
      </c>
      <c r="O2170" s="138" t="n">
        <v>0</v>
      </c>
      <c r="P2170" s="137" t="n">
        <v>45477.2471819671</v>
      </c>
      <c r="Q2170" s="139" t="n"/>
      <c r="R2170" s="16" t="n"/>
    </row>
    <row r="2171">
      <c r="B2171" s="9" t="n">
        <v>2106</v>
      </c>
      <c r="C2171" s="136" t="n">
        <v>43919.70833333334</v>
      </c>
      <c r="D2171" s="40" t="n">
        <v>107881.6791132753</v>
      </c>
      <c r="E2171" s="40" t="n">
        <v>21937.24633327217</v>
      </c>
      <c r="F2171" s="137" t="n">
        <v>129818.9254465475</v>
      </c>
      <c r="G2171" s="137" t="n">
        <v>64000</v>
      </c>
      <c r="H2171" s="137" t="n">
        <v>64000</v>
      </c>
      <c r="I2171" s="137" t="n">
        <v>0</v>
      </c>
      <c r="J2171" s="138" t="n">
        <v>0</v>
      </c>
      <c r="K2171" s="138" t="n">
        <v>65818.92544654745</v>
      </c>
      <c r="L2171" s="138" t="n">
        <v>0</v>
      </c>
      <c r="M2171" s="138" t="n">
        <v>0</v>
      </c>
      <c r="N2171" s="138" t="n">
        <v>0</v>
      </c>
      <c r="O2171" s="138" t="n">
        <v>0</v>
      </c>
      <c r="P2171" s="137" t="n">
        <v>45477.2471819671</v>
      </c>
      <c r="Q2171" s="139" t="n"/>
      <c r="R2171" s="16" t="n"/>
    </row>
    <row r="2172">
      <c r="B2172" s="9" t="n">
        <v>2107</v>
      </c>
      <c r="C2172" s="136" t="n">
        <v>43919.75</v>
      </c>
      <c r="D2172" s="40" t="n">
        <v>91669.79577592354</v>
      </c>
      <c r="E2172" s="40" t="n">
        <v>5761.16243777942</v>
      </c>
      <c r="F2172" s="137" t="n">
        <v>97430.95821370296</v>
      </c>
      <c r="G2172" s="137" t="n">
        <v>64000</v>
      </c>
      <c r="H2172" s="137" t="n">
        <v>97430.95821370296</v>
      </c>
      <c r="I2172" s="137" t="n">
        <v>0</v>
      </c>
      <c r="J2172" s="138" t="n">
        <v>0</v>
      </c>
      <c r="K2172" s="138" t="n">
        <v>0</v>
      </c>
      <c r="L2172" s="138" t="n">
        <v>0</v>
      </c>
      <c r="M2172" s="138" t="n">
        <v>0</v>
      </c>
      <c r="N2172" s="138" t="n">
        <v>0</v>
      </c>
      <c r="O2172" s="138" t="n">
        <v>33430.95821370296</v>
      </c>
      <c r="P2172" s="137" t="n">
        <v>45477.2471819671</v>
      </c>
      <c r="Q2172" s="139" t="n"/>
      <c r="R2172" s="16" t="n"/>
    </row>
    <row r="2173">
      <c r="B2173" s="9" t="n">
        <v>2108</v>
      </c>
      <c r="C2173" s="136" t="n">
        <v>43919.79166666666</v>
      </c>
      <c r="D2173" s="40" t="n">
        <v>124731.1449665291</v>
      </c>
      <c r="E2173" s="40" t="n">
        <v>0</v>
      </c>
      <c r="F2173" s="137" t="n">
        <v>124731.1449665291</v>
      </c>
      <c r="G2173" s="137" t="n">
        <v>64000</v>
      </c>
      <c r="H2173" s="137" t="n">
        <v>124731.1449665291</v>
      </c>
      <c r="I2173" s="137" t="n">
        <v>0</v>
      </c>
      <c r="J2173" s="138" t="n">
        <v>0</v>
      </c>
      <c r="K2173" s="138" t="n">
        <v>0</v>
      </c>
      <c r="L2173" s="138" t="n">
        <v>0</v>
      </c>
      <c r="M2173" s="138" t="n">
        <v>0</v>
      </c>
      <c r="N2173" s="138" t="n">
        <v>0</v>
      </c>
      <c r="O2173" s="138" t="n">
        <v>60731.14496652906</v>
      </c>
      <c r="P2173" s="137" t="n">
        <v>45477.2471819671</v>
      </c>
      <c r="Q2173" s="139" t="n"/>
      <c r="R2173" s="16" t="n"/>
    </row>
    <row r="2174">
      <c r="B2174" s="9" t="n">
        <v>2109</v>
      </c>
      <c r="C2174" s="136" t="n">
        <v>43919.83333333334</v>
      </c>
      <c r="D2174" s="40" t="n">
        <v>141832.9842209991</v>
      </c>
      <c r="E2174" s="40" t="n">
        <v>0</v>
      </c>
      <c r="F2174" s="137" t="n">
        <v>141832.9842209991</v>
      </c>
      <c r="G2174" s="137" t="n">
        <v>64000</v>
      </c>
      <c r="H2174" s="137" t="n">
        <v>141832.9842209991</v>
      </c>
      <c r="I2174" s="137" t="n">
        <v>0</v>
      </c>
      <c r="J2174" s="138" t="n">
        <v>0</v>
      </c>
      <c r="K2174" s="138" t="n">
        <v>0</v>
      </c>
      <c r="L2174" s="138" t="n">
        <v>0</v>
      </c>
      <c r="M2174" s="138" t="n">
        <v>0</v>
      </c>
      <c r="N2174" s="138" t="n">
        <v>0</v>
      </c>
      <c r="O2174" s="138" t="n">
        <v>77832.98422099915</v>
      </c>
      <c r="P2174" s="137" t="n">
        <v>45477.2471819671</v>
      </c>
      <c r="Q2174" s="139" t="n"/>
      <c r="R2174" s="16" t="n"/>
    </row>
    <row r="2175">
      <c r="B2175" s="9" t="n">
        <v>2110</v>
      </c>
      <c r="C2175" s="136" t="n">
        <v>43919.875</v>
      </c>
      <c r="D2175" s="40" t="n">
        <v>144543.7578558273</v>
      </c>
      <c r="E2175" s="40" t="n">
        <v>0</v>
      </c>
      <c r="F2175" s="137" t="n">
        <v>144543.7578558273</v>
      </c>
      <c r="G2175" s="137" t="n">
        <v>64000</v>
      </c>
      <c r="H2175" s="137" t="n">
        <v>144000</v>
      </c>
      <c r="I2175" s="137" t="n">
        <v>0</v>
      </c>
      <c r="J2175" s="138" t="n">
        <v>0</v>
      </c>
      <c r="K2175" s="138" t="n">
        <v>543.757855827309</v>
      </c>
      <c r="L2175" s="138" t="n">
        <v>0</v>
      </c>
      <c r="M2175" s="138" t="n">
        <v>0</v>
      </c>
      <c r="N2175" s="138" t="n">
        <v>0</v>
      </c>
      <c r="O2175" s="138" t="n">
        <v>80000</v>
      </c>
      <c r="P2175" s="137" t="n">
        <v>45477.2471819671</v>
      </c>
      <c r="Q2175" s="139" t="n"/>
      <c r="R2175" s="16" t="n"/>
    </row>
    <row r="2176">
      <c r="B2176" s="9" t="n">
        <v>2111</v>
      </c>
      <c r="C2176" s="136" t="n">
        <v>43919.91666666666</v>
      </c>
      <c r="D2176" s="40" t="n">
        <v>144543.7578558273</v>
      </c>
      <c r="E2176" s="40" t="n">
        <v>0</v>
      </c>
      <c r="F2176" s="137" t="n">
        <v>144543.7578558273</v>
      </c>
      <c r="G2176" s="137" t="n">
        <v>64000</v>
      </c>
      <c r="H2176" s="137" t="n">
        <v>64000</v>
      </c>
      <c r="I2176" s="137" t="n">
        <v>0</v>
      </c>
      <c r="J2176" s="138" t="n">
        <v>0</v>
      </c>
      <c r="K2176" s="138" t="n">
        <v>80543.75785582731</v>
      </c>
      <c r="L2176" s="138" t="n">
        <v>0</v>
      </c>
      <c r="M2176" s="138" t="n">
        <v>0</v>
      </c>
      <c r="N2176" s="138" t="n">
        <v>0</v>
      </c>
      <c r="O2176" s="138" t="n">
        <v>0</v>
      </c>
      <c r="P2176" s="137" t="n">
        <v>45477.2471819671</v>
      </c>
      <c r="Q2176" s="139" t="n"/>
      <c r="R2176" s="16" t="n"/>
    </row>
    <row r="2177">
      <c r="B2177" s="9" t="n">
        <v>2112</v>
      </c>
      <c r="C2177" s="136" t="n">
        <v>43919.95833333334</v>
      </c>
      <c r="D2177" s="40" t="n">
        <v>144543.7578558273</v>
      </c>
      <c r="E2177" s="40" t="n">
        <v>0</v>
      </c>
      <c r="F2177" s="137" t="n">
        <v>144543.7578558273</v>
      </c>
      <c r="G2177" s="137" t="n">
        <v>64000</v>
      </c>
      <c r="H2177" s="137" t="n">
        <v>64000</v>
      </c>
      <c r="I2177" s="137" t="n">
        <v>0</v>
      </c>
      <c r="J2177" s="138" t="n">
        <v>0</v>
      </c>
      <c r="K2177" s="138" t="n">
        <v>80543.75785582731</v>
      </c>
      <c r="L2177" s="138" t="n">
        <v>0</v>
      </c>
      <c r="M2177" s="138" t="n">
        <v>0</v>
      </c>
      <c r="N2177" s="138" t="n">
        <v>0</v>
      </c>
      <c r="O2177" s="138" t="n">
        <v>0</v>
      </c>
      <c r="P2177" s="137" t="n">
        <v>45477.2471819671</v>
      </c>
      <c r="Q2177" s="139" t="n"/>
      <c r="R2177" s="16" t="n"/>
    </row>
    <row r="2178">
      <c r="B2178" s="9" t="n">
        <v>2113</v>
      </c>
      <c r="C2178" s="136" t="n">
        <v>43920</v>
      </c>
      <c r="D2178" s="40" t="n">
        <v>144200.177343404</v>
      </c>
      <c r="E2178" s="40" t="n">
        <v>0</v>
      </c>
      <c r="F2178" s="137" t="n">
        <v>144200.177343404</v>
      </c>
      <c r="G2178" s="137" t="n">
        <v>64000</v>
      </c>
      <c r="H2178" s="137" t="n">
        <v>64000</v>
      </c>
      <c r="I2178" s="137" t="n">
        <v>0</v>
      </c>
      <c r="J2178" s="138" t="n">
        <v>0</v>
      </c>
      <c r="K2178" s="138" t="n">
        <v>80200.17734340404</v>
      </c>
      <c r="L2178" s="138" t="n">
        <v>0</v>
      </c>
      <c r="M2178" s="138" t="n">
        <v>0</v>
      </c>
      <c r="N2178" s="138" t="n">
        <v>0</v>
      </c>
      <c r="O2178" s="138" t="n">
        <v>0</v>
      </c>
      <c r="P2178" s="137" t="n">
        <v>45477.2471819671</v>
      </c>
      <c r="Q2178" s="139" t="n"/>
      <c r="R2178" s="16" t="n"/>
    </row>
    <row r="2179">
      <c r="B2179" s="9" t="n">
        <v>2114</v>
      </c>
      <c r="C2179" s="136" t="n">
        <v>43920.04166666666</v>
      </c>
      <c r="D2179" s="40" t="n">
        <v>142337.2973921581</v>
      </c>
      <c r="E2179" s="40" t="n">
        <v>0</v>
      </c>
      <c r="F2179" s="137" t="n">
        <v>142337.2973921581</v>
      </c>
      <c r="G2179" s="137" t="n">
        <v>64000</v>
      </c>
      <c r="H2179" s="137" t="n">
        <v>64000</v>
      </c>
      <c r="I2179" s="137" t="n">
        <v>0</v>
      </c>
      <c r="J2179" s="138" t="n">
        <v>0</v>
      </c>
      <c r="K2179" s="138" t="n">
        <v>78337.2973921581</v>
      </c>
      <c r="L2179" s="138" t="n">
        <v>0</v>
      </c>
      <c r="M2179" s="138" t="n">
        <v>0</v>
      </c>
      <c r="N2179" s="138" t="n">
        <v>0</v>
      </c>
      <c r="O2179" s="138" t="n">
        <v>0</v>
      </c>
      <c r="P2179" s="137" t="n">
        <v>45477.2471819671</v>
      </c>
      <c r="Q2179" s="139" t="n"/>
      <c r="R2179" s="16" t="n"/>
    </row>
    <row r="2180">
      <c r="B2180" s="9" t="n">
        <v>2115</v>
      </c>
      <c r="C2180" s="136" t="n">
        <v>43920.08333333334</v>
      </c>
      <c r="D2180" s="40" t="n">
        <v>141066.7577606054</v>
      </c>
      <c r="E2180" s="40" t="n">
        <v>0</v>
      </c>
      <c r="F2180" s="137" t="n">
        <v>141066.7577606054</v>
      </c>
      <c r="G2180" s="137" t="n">
        <v>64000</v>
      </c>
      <c r="H2180" s="137" t="n">
        <v>64000</v>
      </c>
      <c r="I2180" s="137" t="n">
        <v>0</v>
      </c>
      <c r="J2180" s="138" t="n">
        <v>0</v>
      </c>
      <c r="K2180" s="138" t="n">
        <v>77066.7577606054</v>
      </c>
      <c r="L2180" s="138" t="n">
        <v>0</v>
      </c>
      <c r="M2180" s="138" t="n">
        <v>0</v>
      </c>
      <c r="N2180" s="138" t="n">
        <v>0</v>
      </c>
      <c r="O2180" s="138" t="n">
        <v>0</v>
      </c>
      <c r="P2180" s="137" t="n">
        <v>45477.2471819671</v>
      </c>
      <c r="Q2180" s="139" t="n"/>
      <c r="R2180" s="16" t="n"/>
    </row>
    <row r="2181">
      <c r="B2181" s="9" t="n">
        <v>2116</v>
      </c>
      <c r="C2181" s="136" t="n">
        <v>43920.125</v>
      </c>
      <c r="D2181" s="40" t="n">
        <v>141697.835807404</v>
      </c>
      <c r="E2181" s="40" t="n">
        <v>0</v>
      </c>
      <c r="F2181" s="137" t="n">
        <v>141697.835807404</v>
      </c>
      <c r="G2181" s="137" t="n">
        <v>64000</v>
      </c>
      <c r="H2181" s="137" t="n">
        <v>64000</v>
      </c>
      <c r="I2181" s="137" t="n">
        <v>0</v>
      </c>
      <c r="J2181" s="138" t="n">
        <v>0</v>
      </c>
      <c r="K2181" s="138" t="n">
        <v>77697.83580740396</v>
      </c>
      <c r="L2181" s="138" t="n">
        <v>0</v>
      </c>
      <c r="M2181" s="138" t="n">
        <v>0</v>
      </c>
      <c r="N2181" s="138" t="n">
        <v>0</v>
      </c>
      <c r="O2181" s="138" t="n">
        <v>0</v>
      </c>
      <c r="P2181" s="137" t="n">
        <v>45477.2471819671</v>
      </c>
      <c r="Q2181" s="139" t="n"/>
      <c r="R2181" s="16" t="n"/>
    </row>
    <row r="2182">
      <c r="B2182" s="9" t="n">
        <v>2117</v>
      </c>
      <c r="C2182" s="136" t="n">
        <v>43920.16666666666</v>
      </c>
      <c r="D2182" s="40" t="n">
        <v>138267.3788022116</v>
      </c>
      <c r="E2182" s="40" t="n">
        <v>0</v>
      </c>
      <c r="F2182" s="137" t="n">
        <v>138267.3788022116</v>
      </c>
      <c r="G2182" s="137" t="n">
        <v>64000</v>
      </c>
      <c r="H2182" s="137" t="n">
        <v>64000</v>
      </c>
      <c r="I2182" s="137" t="n">
        <v>0</v>
      </c>
      <c r="J2182" s="138" t="n">
        <v>0</v>
      </c>
      <c r="K2182" s="138" t="n">
        <v>74267.37880221161</v>
      </c>
      <c r="L2182" s="138" t="n">
        <v>0</v>
      </c>
      <c r="M2182" s="138" t="n">
        <v>0</v>
      </c>
      <c r="N2182" s="138" t="n">
        <v>0</v>
      </c>
      <c r="O2182" s="138" t="n">
        <v>0</v>
      </c>
      <c r="P2182" s="137" t="n">
        <v>45477.2471819671</v>
      </c>
      <c r="Q2182" s="139" t="n"/>
      <c r="R2182" s="16" t="n"/>
    </row>
    <row r="2183">
      <c r="B2183" s="9" t="n">
        <v>2118</v>
      </c>
      <c r="C2183" s="136" t="n">
        <v>43920.20833333334</v>
      </c>
      <c r="D2183" s="40" t="n">
        <v>132121.0891306661</v>
      </c>
      <c r="E2183" s="40" t="n">
        <v>0</v>
      </c>
      <c r="F2183" s="137" t="n">
        <v>132121.0891306661</v>
      </c>
      <c r="G2183" s="137" t="n">
        <v>64000</v>
      </c>
      <c r="H2183" s="137" t="n">
        <v>64000</v>
      </c>
      <c r="I2183" s="137" t="n">
        <v>0</v>
      </c>
      <c r="J2183" s="138" t="n">
        <v>0</v>
      </c>
      <c r="K2183" s="138" t="n">
        <v>68121.08913066611</v>
      </c>
      <c r="L2183" s="138" t="n">
        <v>0</v>
      </c>
      <c r="M2183" s="138" t="n">
        <v>0</v>
      </c>
      <c r="N2183" s="138" t="n">
        <v>0</v>
      </c>
      <c r="O2183" s="138" t="n">
        <v>0</v>
      </c>
      <c r="P2183" s="137" t="n">
        <v>45477.2471819671</v>
      </c>
      <c r="Q2183" s="139" t="n"/>
      <c r="R2183" s="16" t="n"/>
    </row>
    <row r="2184">
      <c r="B2184" s="9" t="n">
        <v>2119</v>
      </c>
      <c r="C2184" s="136" t="n">
        <v>43920.25</v>
      </c>
      <c r="D2184" s="40" t="n">
        <v>128315.6856175957</v>
      </c>
      <c r="E2184" s="40" t="n">
        <v>0</v>
      </c>
      <c r="F2184" s="137" t="n">
        <v>128315.6856175957</v>
      </c>
      <c r="G2184" s="137" t="n">
        <v>64000</v>
      </c>
      <c r="H2184" s="137" t="n">
        <v>128315.6856175957</v>
      </c>
      <c r="I2184" s="137" t="n">
        <v>0</v>
      </c>
      <c r="J2184" s="138" t="n">
        <v>0</v>
      </c>
      <c r="K2184" s="138" t="n">
        <v>0</v>
      </c>
      <c r="L2184" s="138" t="n">
        <v>0</v>
      </c>
      <c r="M2184" s="138" t="n">
        <v>0</v>
      </c>
      <c r="N2184" s="138" t="n">
        <v>0</v>
      </c>
      <c r="O2184" s="138" t="n">
        <v>64315.68561759572</v>
      </c>
      <c r="P2184" s="137" t="n">
        <v>45477.2471819671</v>
      </c>
      <c r="Q2184" s="139" t="n"/>
      <c r="R2184" s="16" t="n"/>
    </row>
    <row r="2185">
      <c r="B2185" s="9" t="n">
        <v>2120</v>
      </c>
      <c r="C2185" s="136" t="n">
        <v>43920.29166666666</v>
      </c>
      <c r="D2185" s="40" t="n">
        <v>106243.2756179795</v>
      </c>
      <c r="E2185" s="40" t="n">
        <v>3676.022902500677</v>
      </c>
      <c r="F2185" s="137" t="n">
        <v>109919.2985204801</v>
      </c>
      <c r="G2185" s="137" t="n">
        <v>64000</v>
      </c>
      <c r="H2185" s="137" t="n">
        <v>109919.2985204801</v>
      </c>
      <c r="I2185" s="137" t="n">
        <v>0</v>
      </c>
      <c r="J2185" s="138" t="n">
        <v>0</v>
      </c>
      <c r="K2185" s="138" t="n">
        <v>0</v>
      </c>
      <c r="L2185" s="138" t="n">
        <v>0</v>
      </c>
      <c r="M2185" s="138" t="n">
        <v>0</v>
      </c>
      <c r="N2185" s="138" t="n">
        <v>0</v>
      </c>
      <c r="O2185" s="138" t="n">
        <v>45919.29852048014</v>
      </c>
      <c r="P2185" s="137" t="n">
        <v>45477.2471819671</v>
      </c>
      <c r="Q2185" s="139" t="n"/>
      <c r="R2185" s="16" t="n"/>
    </row>
    <row r="2186">
      <c r="B2186" s="9" t="n">
        <v>2121</v>
      </c>
      <c r="C2186" s="136" t="n">
        <v>43920.33333333334</v>
      </c>
      <c r="D2186" s="40" t="n">
        <v>103385.2118938962</v>
      </c>
      <c r="E2186" s="40" t="n">
        <v>15474.25816252697</v>
      </c>
      <c r="F2186" s="137" t="n">
        <v>118859.4700564232</v>
      </c>
      <c r="G2186" s="137" t="n">
        <v>64000</v>
      </c>
      <c r="H2186" s="137" t="n">
        <v>64000</v>
      </c>
      <c r="I2186" s="137" t="n">
        <v>0</v>
      </c>
      <c r="J2186" s="138" t="n">
        <v>0</v>
      </c>
      <c r="K2186" s="138" t="n">
        <v>54859.47005642316</v>
      </c>
      <c r="L2186" s="138" t="n">
        <v>0</v>
      </c>
      <c r="M2186" s="138" t="n">
        <v>0</v>
      </c>
      <c r="N2186" s="138" t="n">
        <v>0</v>
      </c>
      <c r="O2186" s="138" t="n">
        <v>0</v>
      </c>
      <c r="P2186" s="137" t="n">
        <v>45477.2471819671</v>
      </c>
      <c r="Q2186" s="139" t="n"/>
      <c r="R2186" s="16" t="n"/>
    </row>
    <row r="2187">
      <c r="B2187" s="9" t="n">
        <v>2122</v>
      </c>
      <c r="C2187" s="136" t="n">
        <v>43920.375</v>
      </c>
      <c r="D2187" s="40" t="n">
        <v>54333.85403424764</v>
      </c>
      <c r="E2187" s="40" t="n">
        <v>28316.76779205662</v>
      </c>
      <c r="F2187" s="137" t="n">
        <v>82650.62182630427</v>
      </c>
      <c r="G2187" s="137" t="n">
        <v>64000</v>
      </c>
      <c r="H2187" s="137" t="n">
        <v>64000</v>
      </c>
      <c r="I2187" s="137" t="n">
        <v>0</v>
      </c>
      <c r="J2187" s="138" t="n">
        <v>0</v>
      </c>
      <c r="K2187" s="138" t="n">
        <v>18650.62182630427</v>
      </c>
      <c r="L2187" s="138" t="n">
        <v>0</v>
      </c>
      <c r="M2187" s="138" t="n">
        <v>0</v>
      </c>
      <c r="N2187" s="138" t="n">
        <v>0</v>
      </c>
      <c r="O2187" s="138" t="n">
        <v>0</v>
      </c>
      <c r="P2187" s="137" t="n">
        <v>45477.2471819671</v>
      </c>
      <c r="Q2187" s="139" t="n"/>
      <c r="R2187" s="16" t="n"/>
    </row>
    <row r="2188">
      <c r="B2188" s="9" t="n">
        <v>2123</v>
      </c>
      <c r="C2188" s="136" t="n">
        <v>43920.41666666666</v>
      </c>
      <c r="D2188" s="40" t="n">
        <v>88789.03868185691</v>
      </c>
      <c r="E2188" s="40" t="n">
        <v>42556.26722506087</v>
      </c>
      <c r="F2188" s="137" t="n">
        <v>131345.3059069178</v>
      </c>
      <c r="G2188" s="137" t="n">
        <v>64000</v>
      </c>
      <c r="H2188" s="137" t="n">
        <v>64000</v>
      </c>
      <c r="I2188" s="137" t="n">
        <v>0</v>
      </c>
      <c r="J2188" s="138" t="n">
        <v>0</v>
      </c>
      <c r="K2188" s="138" t="n">
        <v>67345.30590691778</v>
      </c>
      <c r="L2188" s="138" t="n">
        <v>0</v>
      </c>
      <c r="M2188" s="138" t="n">
        <v>0</v>
      </c>
      <c r="N2188" s="138" t="n">
        <v>0</v>
      </c>
      <c r="O2188" s="138" t="n">
        <v>0</v>
      </c>
      <c r="P2188" s="137" t="n">
        <v>45477.2471819671</v>
      </c>
      <c r="Q2188" s="139" t="n"/>
      <c r="R2188" s="16" t="n"/>
    </row>
    <row r="2189">
      <c r="B2189" s="9" t="n">
        <v>2124</v>
      </c>
      <c r="C2189" s="136" t="n">
        <v>43920.45833333334</v>
      </c>
      <c r="D2189" s="40" t="n">
        <v>136867.4725073779</v>
      </c>
      <c r="E2189" s="40" t="n">
        <v>51518.16254216163</v>
      </c>
      <c r="F2189" s="137" t="n">
        <v>188385.6350495395</v>
      </c>
      <c r="G2189" s="137" t="n">
        <v>64000</v>
      </c>
      <c r="H2189" s="137" t="n">
        <v>64000</v>
      </c>
      <c r="I2189" s="137" t="n">
        <v>0</v>
      </c>
      <c r="J2189" s="138" t="n">
        <v>0</v>
      </c>
      <c r="K2189" s="138" t="n">
        <v>124385.6350495395</v>
      </c>
      <c r="L2189" s="138" t="n">
        <v>0</v>
      </c>
      <c r="M2189" s="138" t="n">
        <v>0</v>
      </c>
      <c r="N2189" s="138" t="n">
        <v>0</v>
      </c>
      <c r="O2189" s="138" t="n">
        <v>0</v>
      </c>
      <c r="P2189" s="137" t="n">
        <v>45477.2471819671</v>
      </c>
      <c r="Q2189" s="139" t="n"/>
      <c r="R2189" s="16" t="n"/>
    </row>
    <row r="2190">
      <c r="B2190" s="9" t="n">
        <v>2125</v>
      </c>
      <c r="C2190" s="136" t="n">
        <v>43920.5</v>
      </c>
      <c r="D2190" s="40" t="n">
        <v>140528.3322625924</v>
      </c>
      <c r="E2190" s="40" t="n">
        <v>52924.94890807293</v>
      </c>
      <c r="F2190" s="137" t="n">
        <v>193453.2811706653</v>
      </c>
      <c r="G2190" s="137" t="n">
        <v>64000</v>
      </c>
      <c r="H2190" s="137" t="n">
        <v>64000</v>
      </c>
      <c r="I2190" s="137" t="n">
        <v>0</v>
      </c>
      <c r="J2190" s="138" t="n">
        <v>0</v>
      </c>
      <c r="K2190" s="138" t="n">
        <v>129453.2811706653</v>
      </c>
      <c r="L2190" s="138" t="n">
        <v>0</v>
      </c>
      <c r="M2190" s="138" t="n">
        <v>0</v>
      </c>
      <c r="N2190" s="138" t="n">
        <v>0</v>
      </c>
      <c r="O2190" s="138" t="n">
        <v>0</v>
      </c>
      <c r="P2190" s="137" t="n">
        <v>45477.2471819671</v>
      </c>
      <c r="Q2190" s="139" t="n"/>
      <c r="R2190" s="16" t="n"/>
    </row>
    <row r="2191">
      <c r="B2191" s="9" t="n">
        <v>2126</v>
      </c>
      <c r="C2191" s="136" t="n">
        <v>43920.54166666666</v>
      </c>
      <c r="D2191" s="40" t="n">
        <v>132239.0368370764</v>
      </c>
      <c r="E2191" s="40" t="n">
        <v>50550.26217341485</v>
      </c>
      <c r="F2191" s="137" t="n">
        <v>182789.2990104913</v>
      </c>
      <c r="G2191" s="137" t="n">
        <v>64000</v>
      </c>
      <c r="H2191" s="137" t="n">
        <v>64000</v>
      </c>
      <c r="I2191" s="137" t="n">
        <v>0</v>
      </c>
      <c r="J2191" s="138" t="n">
        <v>0</v>
      </c>
      <c r="K2191" s="138" t="n">
        <v>118789.2990104913</v>
      </c>
      <c r="L2191" s="138" t="n">
        <v>0</v>
      </c>
      <c r="M2191" s="138" t="n">
        <v>0</v>
      </c>
      <c r="N2191" s="138" t="n">
        <v>0</v>
      </c>
      <c r="O2191" s="138" t="n">
        <v>0</v>
      </c>
      <c r="P2191" s="137" t="n">
        <v>45477.2471819671</v>
      </c>
      <c r="Q2191" s="139" t="n"/>
      <c r="R2191" s="16" t="n"/>
    </row>
    <row r="2192">
      <c r="B2192" s="9" t="n">
        <v>2127</v>
      </c>
      <c r="C2192" s="136" t="n">
        <v>43920.58333333334</v>
      </c>
      <c r="D2192" s="40" t="n">
        <v>136586.9130733798</v>
      </c>
      <c r="E2192" s="40" t="n">
        <v>50115.29480122501</v>
      </c>
      <c r="F2192" s="137" t="n">
        <v>186702.2078746048</v>
      </c>
      <c r="G2192" s="137" t="n">
        <v>64000</v>
      </c>
      <c r="H2192" s="137" t="n">
        <v>64000</v>
      </c>
      <c r="I2192" s="137" t="n">
        <v>0</v>
      </c>
      <c r="J2192" s="138" t="n">
        <v>0</v>
      </c>
      <c r="K2192" s="138" t="n">
        <v>122702.2078746048</v>
      </c>
      <c r="L2192" s="138" t="n">
        <v>0</v>
      </c>
      <c r="M2192" s="138" t="n">
        <v>0</v>
      </c>
      <c r="N2192" s="138" t="n">
        <v>0</v>
      </c>
      <c r="O2192" s="138" t="n">
        <v>0</v>
      </c>
      <c r="P2192" s="137" t="n">
        <v>45477.2471819671</v>
      </c>
      <c r="Q2192" s="139" t="n"/>
      <c r="R2192" s="16" t="n"/>
    </row>
    <row r="2193">
      <c r="B2193" s="9" t="n">
        <v>2128</v>
      </c>
      <c r="C2193" s="136" t="n">
        <v>43920.625</v>
      </c>
      <c r="D2193" s="40" t="n">
        <v>133569.7066718972</v>
      </c>
      <c r="E2193" s="40" t="n">
        <v>40902.60748574451</v>
      </c>
      <c r="F2193" s="137" t="n">
        <v>174472.3141576417</v>
      </c>
      <c r="G2193" s="137" t="n">
        <v>64000</v>
      </c>
      <c r="H2193" s="137" t="n">
        <v>64000</v>
      </c>
      <c r="I2193" s="137" t="n">
        <v>0</v>
      </c>
      <c r="J2193" s="138" t="n">
        <v>0</v>
      </c>
      <c r="K2193" s="138" t="n">
        <v>110472.3141576417</v>
      </c>
      <c r="L2193" s="138" t="n">
        <v>0</v>
      </c>
      <c r="M2193" s="138" t="n">
        <v>0</v>
      </c>
      <c r="N2193" s="138" t="n">
        <v>0</v>
      </c>
      <c r="O2193" s="138" t="n">
        <v>0</v>
      </c>
      <c r="P2193" s="137" t="n">
        <v>45477.2471819671</v>
      </c>
      <c r="Q2193" s="139" t="n"/>
      <c r="R2193" s="16" t="n"/>
    </row>
    <row r="2194">
      <c r="B2194" s="9" t="n">
        <v>2129</v>
      </c>
      <c r="C2194" s="136" t="n">
        <v>43920.66666666666</v>
      </c>
      <c r="D2194" s="40" t="n">
        <v>131240.8176453241</v>
      </c>
      <c r="E2194" s="40" t="n">
        <v>29990.0206562464</v>
      </c>
      <c r="F2194" s="137" t="n">
        <v>161230.8383015705</v>
      </c>
      <c r="G2194" s="137" t="n">
        <v>64000</v>
      </c>
      <c r="H2194" s="137" t="n">
        <v>64000</v>
      </c>
      <c r="I2194" s="137" t="n">
        <v>0</v>
      </c>
      <c r="J2194" s="138" t="n">
        <v>0</v>
      </c>
      <c r="K2194" s="138" t="n">
        <v>97230.8383015705</v>
      </c>
      <c r="L2194" s="138" t="n">
        <v>0</v>
      </c>
      <c r="M2194" s="138" t="n">
        <v>0</v>
      </c>
      <c r="N2194" s="138" t="n">
        <v>0</v>
      </c>
      <c r="O2194" s="138" t="n">
        <v>0</v>
      </c>
      <c r="P2194" s="137" t="n">
        <v>45477.2471819671</v>
      </c>
      <c r="Q2194" s="139" t="n"/>
      <c r="R2194" s="16" t="n"/>
    </row>
    <row r="2195">
      <c r="B2195" s="9" t="n">
        <v>2130</v>
      </c>
      <c r="C2195" s="136" t="n">
        <v>43920.70833333334</v>
      </c>
      <c r="D2195" s="40" t="n">
        <v>8631.141412845016</v>
      </c>
      <c r="E2195" s="40" t="n">
        <v>16350.85456936363</v>
      </c>
      <c r="F2195" s="137" t="n">
        <v>24981.99598220864</v>
      </c>
      <c r="G2195" s="137" t="n">
        <v>64000</v>
      </c>
      <c r="H2195" s="137" t="n">
        <v>24981.99598220864</v>
      </c>
      <c r="I2195" s="137" t="n">
        <v>0</v>
      </c>
      <c r="J2195" s="138" t="n">
        <v>0</v>
      </c>
      <c r="K2195" s="138" t="n">
        <v>0</v>
      </c>
      <c r="L2195" s="138" t="n">
        <v>24715.89520759081</v>
      </c>
      <c r="M2195" s="138" t="n">
        <v>22738.62359098355</v>
      </c>
      <c r="N2195" s="138" t="n">
        <v>16279.38042680781</v>
      </c>
      <c r="O2195" s="138" t="n">
        <v>0</v>
      </c>
      <c r="P2195" s="137" t="n">
        <v>20761.35197437628</v>
      </c>
      <c r="Q2195" s="139" t="n"/>
      <c r="R2195" s="16" t="n"/>
    </row>
    <row r="2196">
      <c r="B2196" s="9" t="n">
        <v>2131</v>
      </c>
      <c r="C2196" s="136" t="n">
        <v>43920.75</v>
      </c>
      <c r="D2196" s="40" t="n">
        <v>98431.84185593486</v>
      </c>
      <c r="E2196" s="40" t="n">
        <v>4787.384131570614</v>
      </c>
      <c r="F2196" s="137" t="n">
        <v>103219.2259875055</v>
      </c>
      <c r="G2196" s="137" t="n">
        <v>64000</v>
      </c>
      <c r="H2196" s="137" t="n">
        <v>103219.2259875055</v>
      </c>
      <c r="I2196" s="137" t="n">
        <v>22738.62359098355</v>
      </c>
      <c r="J2196" s="138" t="n">
        <v>21146.9199396147</v>
      </c>
      <c r="K2196" s="138" t="n">
        <v>0</v>
      </c>
      <c r="L2196" s="138" t="n">
        <v>0</v>
      </c>
      <c r="M2196" s="138" t="n">
        <v>0</v>
      </c>
      <c r="N2196" s="138" t="n">
        <v>0</v>
      </c>
      <c r="O2196" s="138" t="n">
        <v>16480.60239652192</v>
      </c>
      <c r="P2196" s="137" t="n">
        <v>41908.27191399099</v>
      </c>
      <c r="Q2196" s="139" t="n"/>
      <c r="R2196" s="16" t="n"/>
    </row>
    <row r="2197">
      <c r="B2197" s="9" t="n">
        <v>2132</v>
      </c>
      <c r="C2197" s="136" t="n">
        <v>43920.79166666666</v>
      </c>
      <c r="D2197" s="40" t="n">
        <v>13011.25090715015</v>
      </c>
      <c r="E2197" s="40" t="n">
        <v>0</v>
      </c>
      <c r="F2197" s="137" t="n">
        <v>13011.25090715015</v>
      </c>
      <c r="G2197" s="137" t="n">
        <v>64000</v>
      </c>
      <c r="H2197" s="137" t="n">
        <v>13011.25090715015</v>
      </c>
      <c r="I2197" s="137" t="n">
        <v>0</v>
      </c>
      <c r="J2197" s="138" t="n">
        <v>0</v>
      </c>
      <c r="K2197" s="138" t="n">
        <v>0</v>
      </c>
      <c r="L2197" s="138" t="n">
        <v>24715.89520759081</v>
      </c>
      <c r="M2197" s="138" t="n">
        <v>22738.62359098355</v>
      </c>
      <c r="N2197" s="138" t="n">
        <v>28250.1255018663</v>
      </c>
      <c r="O2197" s="138" t="n">
        <v>0</v>
      </c>
      <c r="P2197" s="137" t="n">
        <v>17192.37670640018</v>
      </c>
      <c r="Q2197" s="139" t="n"/>
      <c r="R2197" s="16" t="n"/>
    </row>
    <row r="2198">
      <c r="B2198" s="9" t="n">
        <v>2133</v>
      </c>
      <c r="C2198" s="136" t="n">
        <v>43920.83333333334</v>
      </c>
      <c r="D2198" s="40" t="n">
        <v>0</v>
      </c>
      <c r="E2198" s="40" t="n">
        <v>0</v>
      </c>
      <c r="F2198" s="137" t="n">
        <v>0</v>
      </c>
      <c r="G2198" s="137" t="n">
        <v>64000</v>
      </c>
      <c r="H2198" s="137" t="n">
        <v>0</v>
      </c>
      <c r="I2198" s="137" t="n">
        <v>0</v>
      </c>
      <c r="J2198" s="138" t="n">
        <v>0</v>
      </c>
      <c r="K2198" s="138" t="n">
        <v>0</v>
      </c>
      <c r="L2198" s="138" t="n">
        <v>10370.78962910511</v>
      </c>
      <c r="M2198" s="138" t="n">
        <v>9541.126458776702</v>
      </c>
      <c r="N2198" s="138" t="n">
        <v>54458.8735412233</v>
      </c>
      <c r="O2198" s="138" t="n">
        <v>0</v>
      </c>
      <c r="P2198" s="137" t="n">
        <v>6821.587077295066</v>
      </c>
      <c r="Q2198" s="139" t="n"/>
      <c r="R2198" s="16" t="n"/>
    </row>
    <row r="2199">
      <c r="B2199" s="9" t="n">
        <v>2134</v>
      </c>
      <c r="C2199" s="136" t="n">
        <v>43920.875</v>
      </c>
      <c r="D2199" s="40" t="n">
        <v>144536.5306679345</v>
      </c>
      <c r="E2199" s="40" t="n">
        <v>0</v>
      </c>
      <c r="F2199" s="137" t="n">
        <v>144536.5306679345</v>
      </c>
      <c r="G2199" s="137" t="n">
        <v>64000</v>
      </c>
      <c r="H2199" s="137" t="n">
        <v>144536.5306679345</v>
      </c>
      <c r="I2199" s="137" t="n">
        <v>22738.62359098355</v>
      </c>
      <c r="J2199" s="138" t="n">
        <v>21146.9199396147</v>
      </c>
      <c r="K2199" s="138" t="n">
        <v>0</v>
      </c>
      <c r="L2199" s="138" t="n">
        <v>0</v>
      </c>
      <c r="M2199" s="138" t="n">
        <v>0</v>
      </c>
      <c r="N2199" s="138" t="n">
        <v>0</v>
      </c>
      <c r="O2199" s="138" t="n">
        <v>57797.90707695096</v>
      </c>
      <c r="P2199" s="137" t="n">
        <v>27968.50701690977</v>
      </c>
      <c r="Q2199" s="139" t="n"/>
      <c r="R2199" s="16" t="n"/>
    </row>
    <row r="2200">
      <c r="B2200" s="9" t="n">
        <v>2135</v>
      </c>
      <c r="C2200" s="136" t="n">
        <v>43920.91666666666</v>
      </c>
      <c r="D2200" s="40" t="n">
        <v>72666.91701813362</v>
      </c>
      <c r="E2200" s="40" t="n">
        <v>0</v>
      </c>
      <c r="F2200" s="137" t="n">
        <v>72666.91701813362</v>
      </c>
      <c r="G2200" s="137" t="n">
        <v>64000</v>
      </c>
      <c r="H2200" s="137" t="n">
        <v>72666.91701813362</v>
      </c>
      <c r="I2200" s="137" t="n">
        <v>8666.917018133623</v>
      </c>
      <c r="J2200" s="138" t="n">
        <v>8060.23282686427</v>
      </c>
      <c r="K2200" s="138" t="n">
        <v>0</v>
      </c>
      <c r="L2200" s="138" t="n">
        <v>0</v>
      </c>
      <c r="M2200" s="138" t="n">
        <v>0</v>
      </c>
      <c r="N2200" s="138" t="n">
        <v>0</v>
      </c>
      <c r="O2200" s="138" t="n">
        <v>0</v>
      </c>
      <c r="P2200" s="137" t="n">
        <v>36028.73984377403</v>
      </c>
      <c r="Q2200" s="139" t="n"/>
      <c r="R2200" s="16" t="n"/>
    </row>
    <row r="2201">
      <c r="B2201" s="9" t="n">
        <v>2136</v>
      </c>
      <c r="C2201" s="136" t="n">
        <v>43920.95833333334</v>
      </c>
      <c r="D2201" s="40" t="n">
        <v>76348.15744320584</v>
      </c>
      <c r="E2201" s="40" t="n">
        <v>0</v>
      </c>
      <c r="F2201" s="137" t="n">
        <v>76348.15744320584</v>
      </c>
      <c r="G2201" s="137" t="n">
        <v>64000</v>
      </c>
      <c r="H2201" s="137" t="n">
        <v>74159.68530988501</v>
      </c>
      <c r="I2201" s="137" t="n">
        <v>10159.68530988502</v>
      </c>
      <c r="J2201" s="138" t="n">
        <v>9448.507338193063</v>
      </c>
      <c r="K2201" s="138" t="n">
        <v>2188.472133320825</v>
      </c>
      <c r="L2201" s="138" t="n">
        <v>0</v>
      </c>
      <c r="M2201" s="138" t="n">
        <v>0</v>
      </c>
      <c r="N2201" s="138" t="n">
        <v>0</v>
      </c>
      <c r="O2201" s="138" t="n">
        <v>0</v>
      </c>
      <c r="P2201" s="137" t="n">
        <v>45477.2471819671</v>
      </c>
      <c r="Q2201" s="139" t="n"/>
      <c r="R2201" s="16" t="n"/>
    </row>
    <row r="2202">
      <c r="B2202" s="9" t="n">
        <v>2137</v>
      </c>
      <c r="C2202" s="136" t="n">
        <v>43921</v>
      </c>
      <c r="D2202" s="40" t="n">
        <v>50980.43885199244</v>
      </c>
      <c r="E2202" s="40" t="n">
        <v>0</v>
      </c>
      <c r="F2202" s="137" t="n">
        <v>50980.43885199244</v>
      </c>
      <c r="G2202" s="137" t="n">
        <v>64000</v>
      </c>
      <c r="H2202" s="137" t="n">
        <v>50980.43885199244</v>
      </c>
      <c r="I2202" s="137" t="n">
        <v>0</v>
      </c>
      <c r="J2202" s="138" t="n">
        <v>0</v>
      </c>
      <c r="K2202" s="138" t="n">
        <v>0</v>
      </c>
      <c r="L2202" s="138" t="n">
        <v>14151.69690000822</v>
      </c>
      <c r="M2202" s="138" t="n">
        <v>13019.56114800756</v>
      </c>
      <c r="N2202" s="138" t="n">
        <v>0</v>
      </c>
      <c r="O2202" s="138" t="n">
        <v>0</v>
      </c>
      <c r="P2202" s="137" t="n">
        <v>31325.55028195888</v>
      </c>
      <c r="Q2202" s="139" t="n"/>
      <c r="R2202" s="16" t="n"/>
    </row>
    <row r="2203">
      <c r="B2203" s="9" t="n">
        <v>2138</v>
      </c>
      <c r="C2203" s="136" t="n">
        <v>43921.04166666666</v>
      </c>
      <c r="D2203" s="40" t="n">
        <v>43251.53957568349</v>
      </c>
      <c r="E2203" s="40" t="n">
        <v>0</v>
      </c>
      <c r="F2203" s="137" t="n">
        <v>43251.53957568349</v>
      </c>
      <c r="G2203" s="137" t="n">
        <v>64000</v>
      </c>
      <c r="H2203" s="137" t="n">
        <v>43251.53957568349</v>
      </c>
      <c r="I2203" s="137" t="n">
        <v>0</v>
      </c>
      <c r="J2203" s="138" t="n">
        <v>0</v>
      </c>
      <c r="K2203" s="138" t="n">
        <v>0</v>
      </c>
      <c r="L2203" s="138" t="n">
        <v>22552.67437425708</v>
      </c>
      <c r="M2203" s="138" t="n">
        <v>20748.46042431651</v>
      </c>
      <c r="N2203" s="138" t="n">
        <v>0</v>
      </c>
      <c r="O2203" s="138" t="n">
        <v>0</v>
      </c>
      <c r="P2203" s="137" t="n">
        <v>8772.875907701804</v>
      </c>
      <c r="Q2203" s="139" t="n"/>
      <c r="R2203" s="16" t="n"/>
    </row>
    <row r="2204">
      <c r="B2204" s="9" t="n">
        <v>2139</v>
      </c>
      <c r="C2204" s="136" t="n">
        <v>43921.08333333334</v>
      </c>
      <c r="D2204" s="40" t="n">
        <v>26267.64802762379</v>
      </c>
      <c r="E2204" s="40" t="n">
        <v>0</v>
      </c>
      <c r="F2204" s="137" t="n">
        <v>26267.64802762379</v>
      </c>
      <c r="G2204" s="137" t="n">
        <v>64000</v>
      </c>
      <c r="H2204" s="137" t="n">
        <v>26267.64802762379</v>
      </c>
      <c r="I2204" s="137" t="n">
        <v>0</v>
      </c>
      <c r="J2204" s="138" t="n">
        <v>0</v>
      </c>
      <c r="K2204" s="138" t="n">
        <v>0</v>
      </c>
      <c r="L2204" s="138" t="n">
        <v>1951.288830406738</v>
      </c>
      <c r="M2204" s="138" t="n">
        <v>1795.185723974199</v>
      </c>
      <c r="N2204" s="138" t="n">
        <v>35937.16624840201</v>
      </c>
      <c r="O2204" s="138" t="n">
        <v>0</v>
      </c>
      <c r="P2204" s="137" t="n">
        <v>6821.587077295066</v>
      </c>
      <c r="Q2204" s="139" t="n"/>
      <c r="R2204" s="16" t="n"/>
    </row>
    <row r="2205">
      <c r="B2205" s="9" t="n">
        <v>2140</v>
      </c>
      <c r="C2205" s="136" t="n">
        <v>43921.125</v>
      </c>
      <c r="D2205" s="40" t="n">
        <v>20208.22915454965</v>
      </c>
      <c r="E2205" s="40" t="n">
        <v>0</v>
      </c>
      <c r="F2205" s="137" t="n">
        <v>20208.22915454965</v>
      </c>
      <c r="G2205" s="137" t="n">
        <v>64000</v>
      </c>
      <c r="H2205" s="137" t="n">
        <v>20208.22915454965</v>
      </c>
      <c r="I2205" s="137" t="n">
        <v>0</v>
      </c>
      <c r="J2205" s="138" t="n">
        <v>0</v>
      </c>
      <c r="K2205" s="138" t="n">
        <v>0</v>
      </c>
      <c r="L2205" s="138" t="n">
        <v>0</v>
      </c>
      <c r="M2205" s="138" t="n">
        <v>0</v>
      </c>
      <c r="N2205" s="138" t="n">
        <v>43791.77084545034</v>
      </c>
      <c r="O2205" s="138" t="n">
        <v>0</v>
      </c>
      <c r="P2205" s="137" t="n">
        <v>6821.587077295066</v>
      </c>
      <c r="Q2205" s="139" t="n"/>
      <c r="R2205" s="16" t="n"/>
    </row>
    <row r="2206">
      <c r="B2206" s="9" t="n">
        <v>2141</v>
      </c>
      <c r="C2206" s="136" t="n">
        <v>43921.16666666666</v>
      </c>
      <c r="D2206" s="40" t="n">
        <v>24306.62286479377</v>
      </c>
      <c r="E2206" s="40" t="n">
        <v>0</v>
      </c>
      <c r="F2206" s="137" t="n">
        <v>24306.62286479377</v>
      </c>
      <c r="G2206" s="137" t="n">
        <v>64000</v>
      </c>
      <c r="H2206" s="137" t="n">
        <v>24306.62286479377</v>
      </c>
      <c r="I2206" s="137" t="n">
        <v>0</v>
      </c>
      <c r="J2206" s="138" t="n">
        <v>0</v>
      </c>
      <c r="K2206" s="138" t="n">
        <v>0</v>
      </c>
      <c r="L2206" s="138" t="n">
        <v>0</v>
      </c>
      <c r="M2206" s="138" t="n">
        <v>0</v>
      </c>
      <c r="N2206" s="138" t="n">
        <v>39693.37713520623</v>
      </c>
      <c r="O2206" s="138" t="n">
        <v>0</v>
      </c>
      <c r="P2206" s="137" t="n">
        <v>6821.587077295066</v>
      </c>
      <c r="Q2206" s="139" t="n"/>
      <c r="R2206" s="16" t="n"/>
    </row>
    <row r="2207">
      <c r="B2207" s="9" t="n">
        <v>2142</v>
      </c>
      <c r="C2207" s="136" t="n">
        <v>43921.20833333334</v>
      </c>
      <c r="D2207" s="40" t="n">
        <v>21482.96055508019</v>
      </c>
      <c r="E2207" s="40" t="n">
        <v>0</v>
      </c>
      <c r="F2207" s="137" t="n">
        <v>21482.96055508019</v>
      </c>
      <c r="G2207" s="137" t="n">
        <v>64000</v>
      </c>
      <c r="H2207" s="137" t="n">
        <v>21482.96055508019</v>
      </c>
      <c r="I2207" s="137" t="n">
        <v>0</v>
      </c>
      <c r="J2207" s="138" t="n">
        <v>0</v>
      </c>
      <c r="K2207" s="138" t="n">
        <v>0</v>
      </c>
      <c r="L2207" s="138" t="n">
        <v>0</v>
      </c>
      <c r="M2207" s="138" t="n">
        <v>0</v>
      </c>
      <c r="N2207" s="138" t="n">
        <v>42517.03944491981</v>
      </c>
      <c r="O2207" s="138" t="n">
        <v>0</v>
      </c>
      <c r="P2207" s="137" t="n">
        <v>6821.587077295066</v>
      </c>
      <c r="Q2207" s="139" t="n"/>
      <c r="R2207" s="16" t="n"/>
    </row>
    <row r="2208">
      <c r="B2208" s="9" t="n">
        <v>2143</v>
      </c>
      <c r="C2208" s="136" t="n">
        <v>43921.25</v>
      </c>
      <c r="D2208" s="40" t="n">
        <v>10206.81291723139</v>
      </c>
      <c r="E2208" s="40" t="n">
        <v>0</v>
      </c>
      <c r="F2208" s="137" t="n">
        <v>10206.81291723139</v>
      </c>
      <c r="G2208" s="137" t="n">
        <v>64000</v>
      </c>
      <c r="H2208" s="137" t="n">
        <v>10206.81291723139</v>
      </c>
      <c r="I2208" s="137" t="n">
        <v>0</v>
      </c>
      <c r="J2208" s="138" t="n">
        <v>0</v>
      </c>
      <c r="K2208" s="138" t="n">
        <v>0</v>
      </c>
      <c r="L2208" s="138" t="n">
        <v>0</v>
      </c>
      <c r="M2208" s="138" t="n">
        <v>0</v>
      </c>
      <c r="N2208" s="138" t="n">
        <v>53793.18708276861</v>
      </c>
      <c r="O2208" s="138" t="n">
        <v>0</v>
      </c>
      <c r="P2208" s="137" t="n">
        <v>6821.587077295066</v>
      </c>
      <c r="Q2208" s="139" t="n"/>
      <c r="R2208" s="16" t="n"/>
    </row>
    <row r="2209">
      <c r="B2209" s="9" t="n">
        <v>2144</v>
      </c>
      <c r="C2209" s="136" t="n">
        <v>43921.29166666666</v>
      </c>
      <c r="D2209" s="40" t="n">
        <v>23823.84671355531</v>
      </c>
      <c r="E2209" s="40" t="n">
        <v>3547.452817081318</v>
      </c>
      <c r="F2209" s="137" t="n">
        <v>27371.29953063663</v>
      </c>
      <c r="G2209" s="137" t="n">
        <v>64000</v>
      </c>
      <c r="H2209" s="137" t="n">
        <v>27371.29953063663</v>
      </c>
      <c r="I2209" s="137" t="n">
        <v>0</v>
      </c>
      <c r="J2209" s="138" t="n">
        <v>0</v>
      </c>
      <c r="K2209" s="138" t="n">
        <v>0</v>
      </c>
      <c r="L2209" s="138" t="n">
        <v>0</v>
      </c>
      <c r="M2209" s="138" t="n">
        <v>0</v>
      </c>
      <c r="N2209" s="138" t="n">
        <v>36628.70046936336</v>
      </c>
      <c r="O2209" s="138" t="n">
        <v>0</v>
      </c>
      <c r="P2209" s="137" t="n">
        <v>6821.587077295066</v>
      </c>
      <c r="Q2209" s="139" t="n"/>
      <c r="R2209" s="16" t="n"/>
    </row>
    <row r="2210">
      <c r="B2210" s="9" t="n">
        <v>2145</v>
      </c>
      <c r="C2210" s="136" t="n">
        <v>43921.33333333334</v>
      </c>
      <c r="D2210" s="40" t="n">
        <v>27075.64763403786</v>
      </c>
      <c r="E2210" s="40" t="n">
        <v>12525.88473157524</v>
      </c>
      <c r="F2210" s="137" t="n">
        <v>39601.53236561309</v>
      </c>
      <c r="G2210" s="137" t="n">
        <v>64000</v>
      </c>
      <c r="H2210" s="137" t="n">
        <v>39601.53236561309</v>
      </c>
      <c r="I2210" s="137" t="n">
        <v>0</v>
      </c>
      <c r="J2210" s="138" t="n">
        <v>0</v>
      </c>
      <c r="K2210" s="138" t="n">
        <v>0</v>
      </c>
      <c r="L2210" s="138" t="n">
        <v>0</v>
      </c>
      <c r="M2210" s="138" t="n">
        <v>0</v>
      </c>
      <c r="N2210" s="138" t="n">
        <v>24398.46763438691</v>
      </c>
      <c r="O2210" s="138" t="n">
        <v>0</v>
      </c>
      <c r="P2210" s="137" t="n">
        <v>6821.587077295066</v>
      </c>
      <c r="Q2210" s="139" t="n"/>
      <c r="R2210" s="16" t="n"/>
    </row>
    <row r="2211">
      <c r="B2211" s="9" t="n">
        <v>2146</v>
      </c>
      <c r="C2211" s="136" t="n">
        <v>43921.375</v>
      </c>
      <c r="D2211" s="40" t="n">
        <v>4281.675195205316</v>
      </c>
      <c r="E2211" s="40" t="n">
        <v>25554.52904740234</v>
      </c>
      <c r="F2211" s="137" t="n">
        <v>29836.20424260766</v>
      </c>
      <c r="G2211" s="137" t="n">
        <v>64000</v>
      </c>
      <c r="H2211" s="137" t="n">
        <v>29836.20424260766</v>
      </c>
      <c r="I2211" s="137" t="n">
        <v>0</v>
      </c>
      <c r="J2211" s="138" t="n">
        <v>0</v>
      </c>
      <c r="K2211" s="138" t="n">
        <v>0</v>
      </c>
      <c r="L2211" s="138" t="n">
        <v>0</v>
      </c>
      <c r="M2211" s="138" t="n">
        <v>0</v>
      </c>
      <c r="N2211" s="138" t="n">
        <v>34163.79575739234</v>
      </c>
      <c r="O2211" s="138" t="n">
        <v>0</v>
      </c>
      <c r="P2211" s="137" t="n">
        <v>6821.587077295066</v>
      </c>
      <c r="Q2211" s="139" t="n"/>
      <c r="R2211" s="16" t="n"/>
    </row>
    <row r="2212">
      <c r="B2212" s="9" t="n">
        <v>2147</v>
      </c>
      <c r="C2212" s="136" t="n">
        <v>43921.41666666666</v>
      </c>
      <c r="D2212" s="40" t="n">
        <v>189.7859540647013</v>
      </c>
      <c r="E2212" s="40" t="n">
        <v>36031.75664221314</v>
      </c>
      <c r="F2212" s="137" t="n">
        <v>36221.54259627785</v>
      </c>
      <c r="G2212" s="137" t="n">
        <v>64000</v>
      </c>
      <c r="H2212" s="137" t="n">
        <v>36221.54259627785</v>
      </c>
      <c r="I2212" s="137" t="n">
        <v>0</v>
      </c>
      <c r="J2212" s="138" t="n">
        <v>0</v>
      </c>
      <c r="K2212" s="138" t="n">
        <v>0</v>
      </c>
      <c r="L2212" s="138" t="n">
        <v>0</v>
      </c>
      <c r="M2212" s="138" t="n">
        <v>0</v>
      </c>
      <c r="N2212" s="138" t="n">
        <v>27778.45740372215</v>
      </c>
      <c r="O2212" s="138" t="n">
        <v>0</v>
      </c>
      <c r="P2212" s="137" t="n">
        <v>6821.587077295066</v>
      </c>
      <c r="Q2212" s="139" t="n"/>
      <c r="R2212" s="16" t="n"/>
    </row>
    <row r="2213">
      <c r="B2213" s="9" t="n">
        <v>2148</v>
      </c>
      <c r="C2213" s="136" t="n">
        <v>43921.45833333334</v>
      </c>
      <c r="D2213" s="40" t="n">
        <v>3527.301322955754</v>
      </c>
      <c r="E2213" s="40" t="n">
        <v>43927.78596620003</v>
      </c>
      <c r="F2213" s="137" t="n">
        <v>47455.08728915579</v>
      </c>
      <c r="G2213" s="137" t="n">
        <v>64000</v>
      </c>
      <c r="H2213" s="137" t="n">
        <v>47455.08728915579</v>
      </c>
      <c r="I2213" s="137" t="n">
        <v>0</v>
      </c>
      <c r="J2213" s="138" t="n">
        <v>0</v>
      </c>
      <c r="K2213" s="138" t="n">
        <v>0</v>
      </c>
      <c r="L2213" s="138" t="n">
        <v>0</v>
      </c>
      <c r="M2213" s="138" t="n">
        <v>0</v>
      </c>
      <c r="N2213" s="138" t="n">
        <v>16544.91271084421</v>
      </c>
      <c r="O2213" s="138" t="n">
        <v>0</v>
      </c>
      <c r="P2213" s="137" t="n">
        <v>6821.587077295066</v>
      </c>
      <c r="Q2213" s="139" t="n"/>
      <c r="R2213" s="16" t="n"/>
    </row>
    <row r="2214">
      <c r="B2214" s="9" t="n">
        <v>2149</v>
      </c>
      <c r="C2214" s="136" t="n">
        <v>43921.5</v>
      </c>
      <c r="D2214" s="40" t="n">
        <v>9101.77588842359</v>
      </c>
      <c r="E2214" s="40" t="n">
        <v>47928.7020653517</v>
      </c>
      <c r="F2214" s="137" t="n">
        <v>57030.47795377529</v>
      </c>
      <c r="G2214" s="137" t="n">
        <v>64000</v>
      </c>
      <c r="H2214" s="137" t="n">
        <v>57030.47795377529</v>
      </c>
      <c r="I2214" s="137" t="n">
        <v>0</v>
      </c>
      <c r="J2214" s="138" t="n">
        <v>0</v>
      </c>
      <c r="K2214" s="138" t="n">
        <v>0</v>
      </c>
      <c r="L2214" s="138" t="n">
        <v>0</v>
      </c>
      <c r="M2214" s="138" t="n">
        <v>0</v>
      </c>
      <c r="N2214" s="138" t="n">
        <v>6969.522046224709</v>
      </c>
      <c r="O2214" s="138" t="n">
        <v>0</v>
      </c>
      <c r="P2214" s="137" t="n">
        <v>6821.587077295066</v>
      </c>
      <c r="Q2214" s="139" t="n"/>
      <c r="R2214" s="16" t="n"/>
    </row>
    <row r="2215">
      <c r="B2215" s="9" t="n">
        <v>2150</v>
      </c>
      <c r="C2215" s="136" t="n">
        <v>43921.54166666666</v>
      </c>
      <c r="D2215" s="40" t="n">
        <v>17801.43104249227</v>
      </c>
      <c r="E2215" s="40" t="n">
        <v>47376.17594392136</v>
      </c>
      <c r="F2215" s="137" t="n">
        <v>65177.60698641362</v>
      </c>
      <c r="G2215" s="137" t="n">
        <v>64000</v>
      </c>
      <c r="H2215" s="137" t="n">
        <v>65177.60698641362</v>
      </c>
      <c r="I2215" s="137" t="n">
        <v>1177.606986413623</v>
      </c>
      <c r="J2215" s="138" t="n">
        <v>1095.174497364669</v>
      </c>
      <c r="K2215" s="138" t="n">
        <v>0</v>
      </c>
      <c r="L2215" s="138" t="n">
        <v>0</v>
      </c>
      <c r="M2215" s="138" t="n">
        <v>0</v>
      </c>
      <c r="N2215" s="138" t="n">
        <v>0</v>
      </c>
      <c r="O2215" s="138" t="n">
        <v>0</v>
      </c>
      <c r="P2215" s="137" t="n">
        <v>7916.761574659735</v>
      </c>
      <c r="Q2215" s="139" t="n"/>
      <c r="R2215" s="16" t="n"/>
    </row>
    <row r="2216">
      <c r="B2216" s="9" t="n">
        <v>2151</v>
      </c>
      <c r="C2216" s="136" t="n">
        <v>43921.58333333334</v>
      </c>
      <c r="D2216" s="40" t="n">
        <v>37519.07868287924</v>
      </c>
      <c r="E2216" s="40" t="n">
        <v>43339.99221999754</v>
      </c>
      <c r="F2216" s="137" t="n">
        <v>80859.07090287679</v>
      </c>
      <c r="G2216" s="137" t="n">
        <v>64000</v>
      </c>
      <c r="H2216" s="137" t="n">
        <v>80859.07090287679</v>
      </c>
      <c r="I2216" s="137" t="n">
        <v>16859.07090287679</v>
      </c>
      <c r="J2216" s="138" t="n">
        <v>15678.93593967541</v>
      </c>
      <c r="K2216" s="138" t="n">
        <v>0</v>
      </c>
      <c r="L2216" s="138" t="n">
        <v>0</v>
      </c>
      <c r="M2216" s="138" t="n">
        <v>0</v>
      </c>
      <c r="N2216" s="138" t="n">
        <v>0</v>
      </c>
      <c r="O2216" s="138" t="n">
        <v>0</v>
      </c>
      <c r="P2216" s="137" t="n">
        <v>23595.69751433515</v>
      </c>
      <c r="Q2216" s="139" t="n"/>
      <c r="R2216" s="16" t="n"/>
    </row>
    <row r="2217">
      <c r="B2217" s="9" t="n">
        <v>2152</v>
      </c>
      <c r="C2217" s="136" t="n">
        <v>43921.625</v>
      </c>
      <c r="D2217" s="40" t="n">
        <v>77143.72628644432</v>
      </c>
      <c r="E2217" s="40" t="n">
        <v>36318.59999035997</v>
      </c>
      <c r="F2217" s="137" t="n">
        <v>113462.3262768043</v>
      </c>
      <c r="G2217" s="137" t="n">
        <v>64000</v>
      </c>
      <c r="H2217" s="137" t="n">
        <v>86738.62359098355</v>
      </c>
      <c r="I2217" s="137" t="n">
        <v>22738.62359098355</v>
      </c>
      <c r="J2217" s="138" t="n">
        <v>21146.9199396147</v>
      </c>
      <c r="K2217" s="138" t="n">
        <v>26723.70268582074</v>
      </c>
      <c r="L2217" s="138" t="n">
        <v>0</v>
      </c>
      <c r="M2217" s="138" t="n">
        <v>0</v>
      </c>
      <c r="N2217" s="138" t="n">
        <v>0</v>
      </c>
      <c r="O2217" s="138" t="n">
        <v>0</v>
      </c>
      <c r="P2217" s="137" t="n">
        <v>44742.61745394985</v>
      </c>
      <c r="Q2217" s="139" t="n"/>
      <c r="R2217" s="16" t="n"/>
    </row>
    <row r="2218">
      <c r="B2218" s="9" t="n">
        <v>2153</v>
      </c>
      <c r="C2218" s="136" t="n">
        <v>43921.66666666666</v>
      </c>
      <c r="D2218" s="40" t="n">
        <v>71847.06482357538</v>
      </c>
      <c r="E2218" s="40" t="n">
        <v>24665.3930406467</v>
      </c>
      <c r="F2218" s="137" t="n">
        <v>96512.45786422207</v>
      </c>
      <c r="G2218" s="137" t="n">
        <v>64000</v>
      </c>
      <c r="H2218" s="137" t="n">
        <v>64789.92443872822</v>
      </c>
      <c r="I2218" s="137" t="n">
        <v>789.9244387282271</v>
      </c>
      <c r="J2218" s="138" t="n">
        <v>734.6297280172512</v>
      </c>
      <c r="K2218" s="138" t="n">
        <v>31722.53342549385</v>
      </c>
      <c r="L2218" s="138" t="n">
        <v>0</v>
      </c>
      <c r="M2218" s="138" t="n">
        <v>0</v>
      </c>
      <c r="N2218" s="138" t="n">
        <v>0</v>
      </c>
      <c r="O2218" s="138" t="n">
        <v>0</v>
      </c>
      <c r="P2218" s="137" t="n">
        <v>45477.2471819671</v>
      </c>
      <c r="Q2218" s="139" t="n"/>
      <c r="R2218" s="16" t="n"/>
    </row>
    <row r="2219">
      <c r="B2219" s="9" t="n">
        <v>2154</v>
      </c>
      <c r="C2219" s="136" t="n">
        <v>43921.70833333334</v>
      </c>
      <c r="D2219" s="40" t="n">
        <v>39381.23591533587</v>
      </c>
      <c r="E2219" s="40" t="n">
        <v>14508.31710626753</v>
      </c>
      <c r="F2219" s="137" t="n">
        <v>53889.5530216034</v>
      </c>
      <c r="G2219" s="137" t="n">
        <v>64000</v>
      </c>
      <c r="H2219" s="137" t="n">
        <v>53889.5530216034</v>
      </c>
      <c r="I2219" s="137" t="n">
        <v>0</v>
      </c>
      <c r="J2219" s="138" t="n">
        <v>0</v>
      </c>
      <c r="K2219" s="138" t="n">
        <v>0</v>
      </c>
      <c r="L2219" s="138" t="n">
        <v>10989.61628086587</v>
      </c>
      <c r="M2219" s="138" t="n">
        <v>10110.4469783966</v>
      </c>
      <c r="N2219" s="138" t="n">
        <v>0</v>
      </c>
      <c r="O2219" s="138" t="n">
        <v>0</v>
      </c>
      <c r="P2219" s="137" t="n">
        <v>34487.63090110123</v>
      </c>
      <c r="Q2219" s="139" t="n"/>
      <c r="R2219" s="16" t="n"/>
    </row>
    <row r="2220">
      <c r="B2220" s="9" t="n">
        <v>2155</v>
      </c>
      <c r="C2220" s="136" t="n">
        <v>43921.75</v>
      </c>
      <c r="D2220" s="40" t="n">
        <v>37367.88591216204</v>
      </c>
      <c r="E2220" s="40" t="n">
        <v>4386.50879666051</v>
      </c>
      <c r="F2220" s="137" t="n">
        <v>41754.39470882255</v>
      </c>
      <c r="G2220" s="137" t="n">
        <v>64000</v>
      </c>
      <c r="H2220" s="137" t="n">
        <v>41754.39470882255</v>
      </c>
      <c r="I2220" s="137" t="n">
        <v>0</v>
      </c>
      <c r="J2220" s="138" t="n">
        <v>0</v>
      </c>
      <c r="K2220" s="138" t="n">
        <v>0</v>
      </c>
      <c r="L2220" s="138" t="n">
        <v>24180.00575127983</v>
      </c>
      <c r="M2220" s="138" t="n">
        <v>22245.60529117745</v>
      </c>
      <c r="N2220" s="138" t="n">
        <v>-3.637978807091713e-12</v>
      </c>
      <c r="O2220" s="138" t="n">
        <v>0</v>
      </c>
      <c r="P2220" s="137" t="n">
        <v>10307.6251498214</v>
      </c>
      <c r="Q2220" s="139" t="n"/>
      <c r="R2220" s="16" t="n"/>
    </row>
    <row r="2221">
      <c r="B2221" s="9" t="n">
        <v>2156</v>
      </c>
      <c r="C2221" s="136" t="n">
        <v>43921.79166666666</v>
      </c>
      <c r="D2221" s="40" t="n">
        <v>18365.15169813</v>
      </c>
      <c r="E2221" s="40" t="n">
        <v>0</v>
      </c>
      <c r="F2221" s="137" t="n">
        <v>18365.15169813</v>
      </c>
      <c r="G2221" s="137" t="n">
        <v>64000</v>
      </c>
      <c r="H2221" s="137" t="n">
        <v>18365.15169813</v>
      </c>
      <c r="I2221" s="137" t="n">
        <v>0</v>
      </c>
      <c r="J2221" s="138" t="n">
        <v>0</v>
      </c>
      <c r="K2221" s="138" t="n">
        <v>0</v>
      </c>
      <c r="L2221" s="138" t="n">
        <v>3486.038072526335</v>
      </c>
      <c r="M2221" s="138" t="n">
        <v>3207.155026724228</v>
      </c>
      <c r="N2221" s="138" t="n">
        <v>42427.69327514578</v>
      </c>
      <c r="O2221" s="138" t="n">
        <v>0</v>
      </c>
      <c r="P2221" s="137" t="n">
        <v>6821.587077295066</v>
      </c>
      <c r="Q2221" s="139" t="n"/>
      <c r="R2221" s="16" t="n"/>
    </row>
    <row r="2222">
      <c r="B2222" s="9" t="n">
        <v>2157</v>
      </c>
      <c r="C2222" s="136" t="n">
        <v>43921.83333333334</v>
      </c>
      <c r="D2222" s="40" t="n">
        <v>1675.117609791183</v>
      </c>
      <c r="E2222" s="40" t="n">
        <v>0</v>
      </c>
      <c r="F2222" s="137" t="n">
        <v>1675.117609791183</v>
      </c>
      <c r="G2222" s="137" t="n">
        <v>64000</v>
      </c>
      <c r="H2222" s="137" t="n">
        <v>1675.117609791183</v>
      </c>
      <c r="I2222" s="137" t="n">
        <v>0</v>
      </c>
      <c r="J2222" s="138" t="n">
        <v>0</v>
      </c>
      <c r="K2222" s="138" t="n">
        <v>0</v>
      </c>
      <c r="L2222" s="138" t="n">
        <v>0</v>
      </c>
      <c r="M2222" s="138" t="n">
        <v>0</v>
      </c>
      <c r="N2222" s="138" t="n">
        <v>62324.88239020882</v>
      </c>
      <c r="O2222" s="138" t="n">
        <v>0</v>
      </c>
      <c r="P2222" s="137" t="n">
        <v>6821.587077295066</v>
      </c>
      <c r="Q2222" s="139" t="n"/>
      <c r="R2222" s="16" t="n"/>
    </row>
    <row r="2223">
      <c r="B2223" s="9" t="n">
        <v>2158</v>
      </c>
      <c r="C2223" s="136" t="n">
        <v>43921.875</v>
      </c>
      <c r="D2223" s="40" t="n">
        <v>520.9357033124015</v>
      </c>
      <c r="E2223" s="40" t="n">
        <v>0</v>
      </c>
      <c r="F2223" s="137" t="n">
        <v>520.9357033124015</v>
      </c>
      <c r="G2223" s="137" t="n">
        <v>64000</v>
      </c>
      <c r="H2223" s="137" t="n">
        <v>520.9357033124015</v>
      </c>
      <c r="I2223" s="137" t="n">
        <v>0</v>
      </c>
      <c r="J2223" s="138" t="n">
        <v>0</v>
      </c>
      <c r="K2223" s="138" t="n">
        <v>0</v>
      </c>
      <c r="L2223" s="138" t="n">
        <v>0</v>
      </c>
      <c r="M2223" s="138" t="n">
        <v>0</v>
      </c>
      <c r="N2223" s="138" t="n">
        <v>63479.0642966876</v>
      </c>
      <c r="O2223" s="138" t="n">
        <v>0</v>
      </c>
      <c r="P2223" s="137" t="n">
        <v>6821.587077295066</v>
      </c>
      <c r="Q2223" s="139" t="n"/>
      <c r="R2223" s="16" t="n"/>
    </row>
    <row r="2224">
      <c r="B2224" s="9" t="n">
        <v>2159</v>
      </c>
      <c r="C2224" s="136" t="n">
        <v>43921.91666666666</v>
      </c>
      <c r="D2224" s="40" t="n">
        <v>35017.89349694201</v>
      </c>
      <c r="E2224" s="40" t="n">
        <v>0</v>
      </c>
      <c r="F2224" s="137" t="n">
        <v>35017.89349694201</v>
      </c>
      <c r="G2224" s="137" t="n">
        <v>64000</v>
      </c>
      <c r="H2224" s="137" t="n">
        <v>35017.89349694201</v>
      </c>
      <c r="I2224" s="137" t="n">
        <v>0</v>
      </c>
      <c r="J2224" s="138" t="n">
        <v>0</v>
      </c>
      <c r="K2224" s="138" t="n">
        <v>0</v>
      </c>
      <c r="L2224" s="138" t="n">
        <v>0</v>
      </c>
      <c r="M2224" s="138" t="n">
        <v>0</v>
      </c>
      <c r="N2224" s="138" t="n">
        <v>28982.10650305799</v>
      </c>
      <c r="O2224" s="138" t="n">
        <v>0</v>
      </c>
      <c r="P2224" s="137" t="n">
        <v>6821.587077295066</v>
      </c>
      <c r="Q2224" s="139" t="n"/>
      <c r="R2224" s="16" t="n"/>
    </row>
    <row r="2225">
      <c r="B2225" s="9" t="n">
        <v>2160</v>
      </c>
      <c r="C2225" s="136" t="n">
        <v>43921.95833333334</v>
      </c>
      <c r="D2225" s="40" t="n">
        <v>68644.11969324811</v>
      </c>
      <c r="E2225" s="40" t="n">
        <v>0</v>
      </c>
      <c r="F2225" s="137" t="n">
        <v>68644.11969324811</v>
      </c>
      <c r="G2225" s="137" t="n">
        <v>64000</v>
      </c>
      <c r="H2225" s="137" t="n">
        <v>68644.11969324811</v>
      </c>
      <c r="I2225" s="137" t="n">
        <v>4644.119693248111</v>
      </c>
      <c r="J2225" s="138" t="n">
        <v>4319.031314720743</v>
      </c>
      <c r="K2225" s="138" t="n">
        <v>0</v>
      </c>
      <c r="L2225" s="138" t="n">
        <v>0</v>
      </c>
      <c r="M2225" s="138" t="n">
        <v>0</v>
      </c>
      <c r="N2225" s="138" t="n">
        <v>0</v>
      </c>
      <c r="O2225" s="138" t="n">
        <v>0</v>
      </c>
      <c r="P2225" s="137" t="n">
        <v>11140.61839201581</v>
      </c>
      <c r="Q2225" s="139" t="n"/>
      <c r="R2225" s="16" t="n"/>
    </row>
    <row r="2226">
      <c r="B2226" s="9" t="n">
        <v>2161</v>
      </c>
      <c r="C2226" s="136" t="n">
        <v>43922</v>
      </c>
      <c r="D2226" s="40" t="n">
        <v>75300.07065499325</v>
      </c>
      <c r="E2226" s="40" t="n">
        <v>0</v>
      </c>
      <c r="F2226" s="137" t="n">
        <v>75300.07065499325</v>
      </c>
      <c r="G2226" s="137" t="n">
        <v>64000</v>
      </c>
      <c r="H2226" s="137" t="n">
        <v>75300.07065499325</v>
      </c>
      <c r="I2226" s="137" t="n">
        <v>11300.07065499325</v>
      </c>
      <c r="J2226" s="138" t="n">
        <v>10509.06570914372</v>
      </c>
      <c r="K2226" s="138" t="n">
        <v>0</v>
      </c>
      <c r="L2226" s="138" t="n">
        <v>0</v>
      </c>
      <c r="M2226" s="138" t="n">
        <v>0</v>
      </c>
      <c r="N2226" s="138" t="n">
        <v>0</v>
      </c>
      <c r="O2226" s="138" t="n">
        <v>0</v>
      </c>
      <c r="P2226" s="137" t="n">
        <v>21649.68410115953</v>
      </c>
      <c r="Q2226" s="139" t="n"/>
      <c r="R2226" s="16" t="n"/>
    </row>
    <row r="2227">
      <c r="B2227" s="9" t="n">
        <v>2162</v>
      </c>
      <c r="C2227" s="136" t="n">
        <v>43922.04166666666</v>
      </c>
      <c r="D2227" s="40" t="n">
        <v>81842.98839809511</v>
      </c>
      <c r="E2227" s="40" t="n">
        <v>0</v>
      </c>
      <c r="F2227" s="137" t="n">
        <v>81842.98839809511</v>
      </c>
      <c r="G2227" s="137" t="n">
        <v>64000</v>
      </c>
      <c r="H2227" s="137" t="n">
        <v>81842.98839809511</v>
      </c>
      <c r="I2227" s="137" t="n">
        <v>17842.98839809511</v>
      </c>
      <c r="J2227" s="138" t="n">
        <v>16593.97921022846</v>
      </c>
      <c r="K2227" s="138" t="n">
        <v>0</v>
      </c>
      <c r="L2227" s="138" t="n">
        <v>0</v>
      </c>
      <c r="M2227" s="138" t="n">
        <v>0</v>
      </c>
      <c r="N2227" s="138" t="n">
        <v>0</v>
      </c>
      <c r="O2227" s="138" t="n">
        <v>0</v>
      </c>
      <c r="P2227" s="137" t="n">
        <v>38243.66331138799</v>
      </c>
      <c r="Q2227" s="139" t="n"/>
      <c r="R2227" s="16" t="n"/>
    </row>
    <row r="2228">
      <c r="B2228" s="9" t="n">
        <v>2163</v>
      </c>
      <c r="C2228" s="136" t="n">
        <v>43922.08333333334</v>
      </c>
      <c r="D2228" s="40" t="n">
        <v>110104.61756534</v>
      </c>
      <c r="E2228" s="40" t="n">
        <v>0</v>
      </c>
      <c r="F2228" s="137" t="n">
        <v>110104.61756534</v>
      </c>
      <c r="G2228" s="137" t="n">
        <v>64000</v>
      </c>
      <c r="H2228" s="137" t="n">
        <v>71778.04717266571</v>
      </c>
      <c r="I2228" s="137" t="n">
        <v>7778.04717266571</v>
      </c>
      <c r="J2228" s="138" t="n">
        <v>7233.58387057911</v>
      </c>
      <c r="K2228" s="138" t="n">
        <v>38326.57039267433</v>
      </c>
      <c r="L2228" s="138" t="n">
        <v>0</v>
      </c>
      <c r="M2228" s="138" t="n">
        <v>0</v>
      </c>
      <c r="N2228" s="138" t="n">
        <v>0</v>
      </c>
      <c r="O2228" s="138" t="n">
        <v>0</v>
      </c>
      <c r="P2228" s="137" t="n">
        <v>45477.2471819671</v>
      </c>
      <c r="Q2228" s="139" t="n"/>
      <c r="R2228" s="16" t="n"/>
    </row>
    <row r="2229">
      <c r="B2229" s="9" t="n">
        <v>2164</v>
      </c>
      <c r="C2229" s="136" t="n">
        <v>43922.125</v>
      </c>
      <c r="D2229" s="40" t="n">
        <v>137165.5217360766</v>
      </c>
      <c r="E2229" s="40" t="n">
        <v>0</v>
      </c>
      <c r="F2229" s="137" t="n">
        <v>137165.5217360766</v>
      </c>
      <c r="G2229" s="137" t="n">
        <v>64000</v>
      </c>
      <c r="H2229" s="137" t="n">
        <v>64000</v>
      </c>
      <c r="I2229" s="137" t="n">
        <v>0</v>
      </c>
      <c r="J2229" s="138" t="n">
        <v>0</v>
      </c>
      <c r="K2229" s="138" t="n">
        <v>73165.52173607663</v>
      </c>
      <c r="L2229" s="138" t="n">
        <v>0</v>
      </c>
      <c r="M2229" s="138" t="n">
        <v>0</v>
      </c>
      <c r="N2229" s="138" t="n">
        <v>0</v>
      </c>
      <c r="O2229" s="138" t="n">
        <v>0</v>
      </c>
      <c r="P2229" s="137" t="n">
        <v>45477.2471819671</v>
      </c>
      <c r="Q2229" s="139" t="n"/>
      <c r="R2229" s="16" t="n"/>
    </row>
    <row r="2230">
      <c r="B2230" s="9" t="n">
        <v>2165</v>
      </c>
      <c r="C2230" s="136" t="n">
        <v>43922.16666666666</v>
      </c>
      <c r="D2230" s="40" t="n">
        <v>144252.2130962321</v>
      </c>
      <c r="E2230" s="40" t="n">
        <v>0</v>
      </c>
      <c r="F2230" s="137" t="n">
        <v>144252.2130962321</v>
      </c>
      <c r="G2230" s="137" t="n">
        <v>64000</v>
      </c>
      <c r="H2230" s="137" t="n">
        <v>144000</v>
      </c>
      <c r="I2230" s="137" t="n">
        <v>0</v>
      </c>
      <c r="J2230" s="138" t="n">
        <v>0</v>
      </c>
      <c r="K2230" s="138" t="n">
        <v>252.2130962321244</v>
      </c>
      <c r="L2230" s="138" t="n">
        <v>0</v>
      </c>
      <c r="M2230" s="138" t="n">
        <v>0</v>
      </c>
      <c r="N2230" s="138" t="n">
        <v>0</v>
      </c>
      <c r="O2230" s="138" t="n">
        <v>80000</v>
      </c>
      <c r="P2230" s="137" t="n">
        <v>45477.2471819671</v>
      </c>
      <c r="Q2230" s="139" t="n"/>
      <c r="R2230" s="16" t="n"/>
    </row>
    <row r="2231">
      <c r="B2231" s="9" t="n">
        <v>2166</v>
      </c>
      <c r="C2231" s="136" t="n">
        <v>43922.20833333334</v>
      </c>
      <c r="D2231" s="40" t="n">
        <v>144063.2944047145</v>
      </c>
      <c r="E2231" s="40" t="n">
        <v>0</v>
      </c>
      <c r="F2231" s="137" t="n">
        <v>144063.2944047145</v>
      </c>
      <c r="G2231" s="137" t="n">
        <v>64000</v>
      </c>
      <c r="H2231" s="137" t="n">
        <v>144000</v>
      </c>
      <c r="I2231" s="137" t="n">
        <v>0</v>
      </c>
      <c r="J2231" s="138" t="n">
        <v>0</v>
      </c>
      <c r="K2231" s="138" t="n">
        <v>63.29440471454291</v>
      </c>
      <c r="L2231" s="138" t="n">
        <v>0</v>
      </c>
      <c r="M2231" s="138" t="n">
        <v>0</v>
      </c>
      <c r="N2231" s="138" t="n">
        <v>0</v>
      </c>
      <c r="O2231" s="138" t="n">
        <v>80000</v>
      </c>
      <c r="P2231" s="137" t="n">
        <v>45477.2471819671</v>
      </c>
      <c r="Q2231" s="139" t="n"/>
      <c r="R2231" s="16" t="n"/>
    </row>
    <row r="2232">
      <c r="B2232" s="9" t="n">
        <v>2167</v>
      </c>
      <c r="C2232" s="136" t="n">
        <v>43922.25</v>
      </c>
      <c r="D2232" s="40" t="n">
        <v>142925.8795741471</v>
      </c>
      <c r="E2232" s="40" t="n">
        <v>0</v>
      </c>
      <c r="F2232" s="137" t="n">
        <v>142925.8795741471</v>
      </c>
      <c r="G2232" s="137" t="n">
        <v>64000</v>
      </c>
      <c r="H2232" s="137" t="n">
        <v>142925.8795741471</v>
      </c>
      <c r="I2232" s="137" t="n">
        <v>0</v>
      </c>
      <c r="J2232" s="138" t="n">
        <v>0</v>
      </c>
      <c r="K2232" s="138" t="n">
        <v>0</v>
      </c>
      <c r="L2232" s="138" t="n">
        <v>0</v>
      </c>
      <c r="M2232" s="138" t="n">
        <v>0</v>
      </c>
      <c r="N2232" s="138" t="n">
        <v>0</v>
      </c>
      <c r="O2232" s="138" t="n">
        <v>78925.87957414705</v>
      </c>
      <c r="P2232" s="137" t="n">
        <v>45477.2471819671</v>
      </c>
      <c r="Q2232" s="139" t="n"/>
      <c r="R2232" s="16" t="n"/>
    </row>
    <row r="2233">
      <c r="B2233" s="9" t="n">
        <v>2168</v>
      </c>
      <c r="C2233" s="136" t="n">
        <v>43922.29166666666</v>
      </c>
      <c r="D2233" s="40" t="n">
        <v>144543.7578558273</v>
      </c>
      <c r="E2233" s="40" t="n">
        <v>4855.960068627572</v>
      </c>
      <c r="F2233" s="137" t="n">
        <v>149399.7179244549</v>
      </c>
      <c r="G2233" s="137" t="n">
        <v>64000</v>
      </c>
      <c r="H2233" s="137" t="n">
        <v>144000</v>
      </c>
      <c r="I2233" s="137" t="n">
        <v>0</v>
      </c>
      <c r="J2233" s="138" t="n">
        <v>0</v>
      </c>
      <c r="K2233" s="138" t="n">
        <v>5399.71792445489</v>
      </c>
      <c r="L2233" s="138" t="n">
        <v>0</v>
      </c>
      <c r="M2233" s="138" t="n">
        <v>0</v>
      </c>
      <c r="N2233" s="138" t="n">
        <v>0</v>
      </c>
      <c r="O2233" s="138" t="n">
        <v>80000</v>
      </c>
      <c r="P2233" s="137" t="n">
        <v>45477.2471819671</v>
      </c>
      <c r="Q2233" s="139" t="n"/>
      <c r="R2233" s="16" t="n"/>
    </row>
    <row r="2234">
      <c r="B2234" s="9" t="n">
        <v>2169</v>
      </c>
      <c r="C2234" s="136" t="n">
        <v>43922.33333333334</v>
      </c>
      <c r="D2234" s="40" t="n">
        <v>142751.8488896886</v>
      </c>
      <c r="E2234" s="40" t="n">
        <v>22466.65256735189</v>
      </c>
      <c r="F2234" s="137" t="n">
        <v>165218.5014570405</v>
      </c>
      <c r="G2234" s="137" t="n">
        <v>64000</v>
      </c>
      <c r="H2234" s="137" t="n">
        <v>144000</v>
      </c>
      <c r="I2234" s="137" t="n">
        <v>0</v>
      </c>
      <c r="J2234" s="138" t="n">
        <v>0</v>
      </c>
      <c r="K2234" s="138" t="n">
        <v>21218.50145704049</v>
      </c>
      <c r="L2234" s="138" t="n">
        <v>0</v>
      </c>
      <c r="M2234" s="138" t="n">
        <v>0</v>
      </c>
      <c r="N2234" s="138" t="n">
        <v>0</v>
      </c>
      <c r="O2234" s="138" t="n">
        <v>80000</v>
      </c>
      <c r="P2234" s="137" t="n">
        <v>45477.2471819671</v>
      </c>
      <c r="Q2234" s="139" t="n"/>
      <c r="R2234" s="16" t="n"/>
    </row>
    <row r="2235">
      <c r="B2235" s="9" t="n">
        <v>2170</v>
      </c>
      <c r="C2235" s="136" t="n">
        <v>43922.375</v>
      </c>
      <c r="D2235" s="40" t="n">
        <v>140139.798641476</v>
      </c>
      <c r="E2235" s="40" t="n">
        <v>42046.84597835204</v>
      </c>
      <c r="F2235" s="137" t="n">
        <v>182186.644619828</v>
      </c>
      <c r="G2235" s="137" t="n">
        <v>64000</v>
      </c>
      <c r="H2235" s="137" t="n">
        <v>144000</v>
      </c>
      <c r="I2235" s="137" t="n">
        <v>0</v>
      </c>
      <c r="J2235" s="138" t="n">
        <v>0</v>
      </c>
      <c r="K2235" s="138" t="n">
        <v>38186.644619828</v>
      </c>
      <c r="L2235" s="138" t="n">
        <v>0</v>
      </c>
      <c r="M2235" s="138" t="n">
        <v>0</v>
      </c>
      <c r="N2235" s="138" t="n">
        <v>0</v>
      </c>
      <c r="O2235" s="138" t="n">
        <v>80000</v>
      </c>
      <c r="P2235" s="137" t="n">
        <v>45477.2471819671</v>
      </c>
      <c r="Q2235" s="139" t="n"/>
      <c r="R2235" s="16" t="n"/>
    </row>
    <row r="2236">
      <c r="B2236" s="9" t="n">
        <v>2171</v>
      </c>
      <c r="C2236" s="136" t="n">
        <v>43922.41666666666</v>
      </c>
      <c r="D2236" s="40" t="n">
        <v>110923.4579535933</v>
      </c>
      <c r="E2236" s="40" t="n">
        <v>56353.74576092084</v>
      </c>
      <c r="F2236" s="137" t="n">
        <v>167277.2037145142</v>
      </c>
      <c r="G2236" s="137" t="n">
        <v>64000</v>
      </c>
      <c r="H2236" s="137" t="n">
        <v>144000</v>
      </c>
      <c r="I2236" s="137" t="n">
        <v>0</v>
      </c>
      <c r="J2236" s="138" t="n">
        <v>0</v>
      </c>
      <c r="K2236" s="138" t="n">
        <v>23277.20371451415</v>
      </c>
      <c r="L2236" s="138" t="n">
        <v>0</v>
      </c>
      <c r="M2236" s="138" t="n">
        <v>0</v>
      </c>
      <c r="N2236" s="138" t="n">
        <v>0</v>
      </c>
      <c r="O2236" s="138" t="n">
        <v>80000</v>
      </c>
      <c r="P2236" s="137" t="n">
        <v>45477.2471819671</v>
      </c>
      <c r="Q2236" s="139" t="n"/>
      <c r="R2236" s="16" t="n"/>
    </row>
    <row r="2237">
      <c r="B2237" s="9" t="n">
        <v>2172</v>
      </c>
      <c r="C2237" s="136" t="n">
        <v>43922.45833333334</v>
      </c>
      <c r="D2237" s="40" t="n">
        <v>100916.9826847501</v>
      </c>
      <c r="E2237" s="40" t="n">
        <v>67643.3043129835</v>
      </c>
      <c r="F2237" s="137" t="n">
        <v>168560.2869977336</v>
      </c>
      <c r="G2237" s="137" t="n">
        <v>64000</v>
      </c>
      <c r="H2237" s="137" t="n">
        <v>64000</v>
      </c>
      <c r="I2237" s="137" t="n">
        <v>0</v>
      </c>
      <c r="J2237" s="138" t="n">
        <v>0</v>
      </c>
      <c r="K2237" s="138" t="n">
        <v>104560.2869977336</v>
      </c>
      <c r="L2237" s="138" t="n">
        <v>0</v>
      </c>
      <c r="M2237" s="138" t="n">
        <v>0</v>
      </c>
      <c r="N2237" s="138" t="n">
        <v>0</v>
      </c>
      <c r="O2237" s="138" t="n">
        <v>0</v>
      </c>
      <c r="P2237" s="137" t="n">
        <v>45477.2471819671</v>
      </c>
      <c r="Q2237" s="139" t="n"/>
      <c r="R2237" s="16" t="n"/>
    </row>
    <row r="2238">
      <c r="B2238" s="9" t="n">
        <v>2173</v>
      </c>
      <c r="C2238" s="136" t="n">
        <v>43922.5</v>
      </c>
      <c r="D2238" s="40" t="n">
        <v>84163.49388671257</v>
      </c>
      <c r="E2238" s="40" t="n">
        <v>72808.05202961611</v>
      </c>
      <c r="F2238" s="137" t="n">
        <v>156971.5459163287</v>
      </c>
      <c r="G2238" s="137" t="n">
        <v>64000</v>
      </c>
      <c r="H2238" s="137" t="n">
        <v>64000</v>
      </c>
      <c r="I2238" s="137" t="n">
        <v>0</v>
      </c>
      <c r="J2238" s="138" t="n">
        <v>0</v>
      </c>
      <c r="K2238" s="138" t="n">
        <v>92971.54591632867</v>
      </c>
      <c r="L2238" s="138" t="n">
        <v>0</v>
      </c>
      <c r="M2238" s="138" t="n">
        <v>0</v>
      </c>
      <c r="N2238" s="138" t="n">
        <v>0</v>
      </c>
      <c r="O2238" s="138" t="n">
        <v>0</v>
      </c>
      <c r="P2238" s="137" t="n">
        <v>45477.2471819671</v>
      </c>
      <c r="Q2238" s="139" t="n"/>
      <c r="R2238" s="16" t="n"/>
    </row>
    <row r="2239">
      <c r="B2239" s="9" t="n">
        <v>2174</v>
      </c>
      <c r="C2239" s="136" t="n">
        <v>43922.54166666666</v>
      </c>
      <c r="D2239" s="40" t="n">
        <v>33520.13107803992</v>
      </c>
      <c r="E2239" s="40" t="n">
        <v>73775.95239836289</v>
      </c>
      <c r="F2239" s="137" t="n">
        <v>107296.0834764028</v>
      </c>
      <c r="G2239" s="137" t="n">
        <v>64000</v>
      </c>
      <c r="H2239" s="137" t="n">
        <v>64000</v>
      </c>
      <c r="I2239" s="137" t="n">
        <v>0</v>
      </c>
      <c r="J2239" s="138" t="n">
        <v>0</v>
      </c>
      <c r="K2239" s="138" t="n">
        <v>43296.08347640281</v>
      </c>
      <c r="L2239" s="138" t="n">
        <v>0</v>
      </c>
      <c r="M2239" s="138" t="n">
        <v>0</v>
      </c>
      <c r="N2239" s="138" t="n">
        <v>0</v>
      </c>
      <c r="O2239" s="138" t="n">
        <v>0</v>
      </c>
      <c r="P2239" s="137" t="n">
        <v>45477.2471819671</v>
      </c>
      <c r="Q2239" s="139" t="n"/>
      <c r="R2239" s="16" t="n"/>
    </row>
    <row r="2240">
      <c r="B2240" s="9" t="n">
        <v>2175</v>
      </c>
      <c r="C2240" s="136" t="n">
        <v>43922.58333333334</v>
      </c>
      <c r="D2240" s="40" t="n">
        <v>14314.16834046258</v>
      </c>
      <c r="E2240" s="40" t="n">
        <v>67576.68768841388</v>
      </c>
      <c r="F2240" s="137" t="n">
        <v>81890.85602887646</v>
      </c>
      <c r="G2240" s="137" t="n">
        <v>64000</v>
      </c>
      <c r="H2240" s="137" t="n">
        <v>64000</v>
      </c>
      <c r="I2240" s="137" t="n">
        <v>0</v>
      </c>
      <c r="J2240" s="138" t="n">
        <v>0</v>
      </c>
      <c r="K2240" s="138" t="n">
        <v>17890.85602887646</v>
      </c>
      <c r="L2240" s="138" t="n">
        <v>0</v>
      </c>
      <c r="M2240" s="138" t="n">
        <v>0</v>
      </c>
      <c r="N2240" s="138" t="n">
        <v>0</v>
      </c>
      <c r="O2240" s="138" t="n">
        <v>0</v>
      </c>
      <c r="P2240" s="137" t="n">
        <v>45477.2471819671</v>
      </c>
      <c r="Q2240" s="139" t="n"/>
      <c r="R2240" s="16" t="n"/>
    </row>
    <row r="2241">
      <c r="B2241" s="9" t="n">
        <v>2176</v>
      </c>
      <c r="C2241" s="136" t="n">
        <v>43922.625</v>
      </c>
      <c r="D2241" s="40" t="n">
        <v>4226.025848430823</v>
      </c>
      <c r="E2241" s="40" t="n">
        <v>58109.28974957898</v>
      </c>
      <c r="F2241" s="137" t="n">
        <v>62335.3155980098</v>
      </c>
      <c r="G2241" s="137" t="n">
        <v>64000</v>
      </c>
      <c r="H2241" s="137" t="n">
        <v>62335.3155980098</v>
      </c>
      <c r="I2241" s="137" t="n">
        <v>0</v>
      </c>
      <c r="J2241" s="138" t="n">
        <v>0</v>
      </c>
      <c r="K2241" s="138" t="n">
        <v>0</v>
      </c>
      <c r="L2241" s="138" t="n">
        <v>1809.43956738065</v>
      </c>
      <c r="M2241" s="138" t="n">
        <v>1664.684401990198</v>
      </c>
      <c r="N2241" s="138" t="n">
        <v>0</v>
      </c>
      <c r="O2241" s="138" t="n">
        <v>0</v>
      </c>
      <c r="P2241" s="137" t="n">
        <v>43667.80761458645</v>
      </c>
      <c r="Q2241" s="139" t="n"/>
      <c r="R2241" s="16" t="n"/>
    </row>
    <row r="2242">
      <c r="B2242" s="9" t="n">
        <v>2177</v>
      </c>
      <c r="C2242" s="136" t="n">
        <v>43922.66666666666</v>
      </c>
      <c r="D2242" s="40" t="n">
        <v>0</v>
      </c>
      <c r="E2242" s="40" t="n">
        <v>43202.84034588362</v>
      </c>
      <c r="F2242" s="137" t="n">
        <v>43202.84034588362</v>
      </c>
      <c r="G2242" s="137" t="n">
        <v>64000</v>
      </c>
      <c r="H2242" s="137" t="n">
        <v>43202.84034588362</v>
      </c>
      <c r="I2242" s="137" t="n">
        <v>0</v>
      </c>
      <c r="J2242" s="138" t="n">
        <v>0</v>
      </c>
      <c r="K2242" s="138" t="n">
        <v>0</v>
      </c>
      <c r="L2242" s="138" t="n">
        <v>22605.60831969172</v>
      </c>
      <c r="M2242" s="138" t="n">
        <v>20797.15965411639</v>
      </c>
      <c r="N2242" s="138" t="n">
        <v>-3.637978807091713e-12</v>
      </c>
      <c r="O2242" s="138" t="n">
        <v>0</v>
      </c>
      <c r="P2242" s="137" t="n">
        <v>21062.19929489473</v>
      </c>
      <c r="Q2242" s="139" t="n"/>
      <c r="R2242" s="16" t="n"/>
    </row>
    <row r="2243">
      <c r="B2243" s="9" t="n">
        <v>2178</v>
      </c>
      <c r="C2243" s="136" t="n">
        <v>43922.70833333334</v>
      </c>
      <c r="D2243" s="40" t="n">
        <v>73785.97479145345</v>
      </c>
      <c r="E2243" s="40" t="n">
        <v>25037.66241324162</v>
      </c>
      <c r="F2243" s="137" t="n">
        <v>98823.63720469507</v>
      </c>
      <c r="G2243" s="137" t="n">
        <v>64000</v>
      </c>
      <c r="H2243" s="137" t="n">
        <v>98823.63720469507</v>
      </c>
      <c r="I2243" s="137" t="n">
        <v>22738.62359098355</v>
      </c>
      <c r="J2243" s="138" t="n">
        <v>21146.9199396147</v>
      </c>
      <c r="K2243" s="138" t="n">
        <v>0</v>
      </c>
      <c r="L2243" s="138" t="n">
        <v>0</v>
      </c>
      <c r="M2243" s="138" t="n">
        <v>0</v>
      </c>
      <c r="N2243" s="138" t="n">
        <v>0</v>
      </c>
      <c r="O2243" s="138" t="n">
        <v>12085.01361371152</v>
      </c>
      <c r="P2243" s="137" t="n">
        <v>42209.11923450943</v>
      </c>
      <c r="Q2243" s="139" t="n"/>
      <c r="R2243" s="16" t="n"/>
    </row>
    <row r="2244">
      <c r="B2244" s="9" t="n">
        <v>2179</v>
      </c>
      <c r="C2244" s="136" t="n">
        <v>43922.75</v>
      </c>
      <c r="D2244" s="40" t="n">
        <v>134521.38277362</v>
      </c>
      <c r="E2244" s="40" t="n">
        <v>6349.348046479387</v>
      </c>
      <c r="F2244" s="137" t="n">
        <v>140870.7308200994</v>
      </c>
      <c r="G2244" s="137" t="n">
        <v>64000</v>
      </c>
      <c r="H2244" s="137" t="n">
        <v>140870.7308200994</v>
      </c>
      <c r="I2244" s="137" t="n">
        <v>3514.116072535125</v>
      </c>
      <c r="J2244" s="138" t="n">
        <v>3268.127947457666</v>
      </c>
      <c r="K2244" s="138" t="n">
        <v>0</v>
      </c>
      <c r="L2244" s="138" t="n">
        <v>0</v>
      </c>
      <c r="M2244" s="138" t="n">
        <v>0</v>
      </c>
      <c r="N2244" s="138" t="n">
        <v>0</v>
      </c>
      <c r="O2244" s="138" t="n">
        <v>73356.61474756424</v>
      </c>
      <c r="P2244" s="137" t="n">
        <v>45477.2471819671</v>
      </c>
      <c r="Q2244" s="139" t="n"/>
      <c r="R2244" s="16" t="n"/>
    </row>
    <row r="2245">
      <c r="B2245" s="9" t="n">
        <v>2180</v>
      </c>
      <c r="C2245" s="136" t="n">
        <v>43922.79166666666</v>
      </c>
      <c r="D2245" s="40" t="n">
        <v>136093.2961403021</v>
      </c>
      <c r="E2245" s="40" t="n">
        <v>0</v>
      </c>
      <c r="F2245" s="137" t="n">
        <v>136093.2961403021</v>
      </c>
      <c r="G2245" s="137" t="n">
        <v>64000</v>
      </c>
      <c r="H2245" s="137" t="n">
        <v>136093.2961403021</v>
      </c>
      <c r="I2245" s="137" t="n">
        <v>0</v>
      </c>
      <c r="J2245" s="138" t="n">
        <v>0</v>
      </c>
      <c r="K2245" s="138" t="n">
        <v>0</v>
      </c>
      <c r="L2245" s="138" t="n">
        <v>0</v>
      </c>
      <c r="M2245" s="138" t="n">
        <v>0</v>
      </c>
      <c r="N2245" s="138" t="n">
        <v>0</v>
      </c>
      <c r="O2245" s="138" t="n">
        <v>72093.29614030209</v>
      </c>
      <c r="P2245" s="137" t="n">
        <v>45477.2471819671</v>
      </c>
      <c r="Q2245" s="139" t="n"/>
      <c r="R2245" s="16" t="n"/>
    </row>
    <row r="2246">
      <c r="B2246" s="9" t="n">
        <v>2181</v>
      </c>
      <c r="C2246" s="136" t="n">
        <v>43922.83333333334</v>
      </c>
      <c r="D2246" s="40" t="n">
        <v>142544.5731409234</v>
      </c>
      <c r="E2246" s="40" t="n">
        <v>0</v>
      </c>
      <c r="F2246" s="137" t="n">
        <v>142544.5731409234</v>
      </c>
      <c r="G2246" s="137" t="n">
        <v>64000</v>
      </c>
      <c r="H2246" s="137" t="n">
        <v>142544.5731409234</v>
      </c>
      <c r="I2246" s="137" t="n">
        <v>0</v>
      </c>
      <c r="J2246" s="138" t="n">
        <v>0</v>
      </c>
      <c r="K2246" s="138" t="n">
        <v>0</v>
      </c>
      <c r="L2246" s="138" t="n">
        <v>0</v>
      </c>
      <c r="M2246" s="138" t="n">
        <v>0</v>
      </c>
      <c r="N2246" s="138" t="n">
        <v>0</v>
      </c>
      <c r="O2246" s="138" t="n">
        <v>78544.57314092337</v>
      </c>
      <c r="P2246" s="137" t="n">
        <v>45477.2471819671</v>
      </c>
      <c r="Q2246" s="139" t="n"/>
      <c r="R2246" s="16" t="n"/>
    </row>
    <row r="2247">
      <c r="B2247" s="9" t="n">
        <v>2182</v>
      </c>
      <c r="C2247" s="136" t="n">
        <v>43922.875</v>
      </c>
      <c r="D2247" s="40" t="n">
        <v>144510.3682477626</v>
      </c>
      <c r="E2247" s="40" t="n">
        <v>0</v>
      </c>
      <c r="F2247" s="137" t="n">
        <v>144510.3682477626</v>
      </c>
      <c r="G2247" s="137" t="n">
        <v>64000</v>
      </c>
      <c r="H2247" s="137" t="n">
        <v>144000</v>
      </c>
      <c r="I2247" s="137" t="n">
        <v>0</v>
      </c>
      <c r="J2247" s="138" t="n">
        <v>0</v>
      </c>
      <c r="K2247" s="138" t="n">
        <v>510.3682477626135</v>
      </c>
      <c r="L2247" s="138" t="n">
        <v>0</v>
      </c>
      <c r="M2247" s="138" t="n">
        <v>0</v>
      </c>
      <c r="N2247" s="138" t="n">
        <v>0</v>
      </c>
      <c r="O2247" s="138" t="n">
        <v>80000</v>
      </c>
      <c r="P2247" s="137" t="n">
        <v>45477.2471819671</v>
      </c>
      <c r="Q2247" s="139" t="n"/>
      <c r="R2247" s="16" t="n"/>
    </row>
    <row r="2248">
      <c r="B2248" s="9" t="n">
        <v>2183</v>
      </c>
      <c r="C2248" s="136" t="n">
        <v>43922.91666666666</v>
      </c>
      <c r="D2248" s="40" t="n">
        <v>144543.7578558273</v>
      </c>
      <c r="E2248" s="40" t="n">
        <v>0</v>
      </c>
      <c r="F2248" s="137" t="n">
        <v>144543.7578558273</v>
      </c>
      <c r="G2248" s="137" t="n">
        <v>64000</v>
      </c>
      <c r="H2248" s="137" t="n">
        <v>144000</v>
      </c>
      <c r="I2248" s="137" t="n">
        <v>0</v>
      </c>
      <c r="J2248" s="138" t="n">
        <v>0</v>
      </c>
      <c r="K2248" s="138" t="n">
        <v>543.757855827309</v>
      </c>
      <c r="L2248" s="138" t="n">
        <v>0</v>
      </c>
      <c r="M2248" s="138" t="n">
        <v>0</v>
      </c>
      <c r="N2248" s="138" t="n">
        <v>0</v>
      </c>
      <c r="O2248" s="138" t="n">
        <v>80000</v>
      </c>
      <c r="P2248" s="137" t="n">
        <v>45477.2471819671</v>
      </c>
      <c r="Q2248" s="139" t="n"/>
      <c r="R2248" s="16" t="n"/>
    </row>
    <row r="2249">
      <c r="B2249" s="9" t="n">
        <v>2184</v>
      </c>
      <c r="C2249" s="136" t="n">
        <v>43922.95833333334</v>
      </c>
      <c r="D2249" s="40" t="n">
        <v>144543.7578558273</v>
      </c>
      <c r="E2249" s="40" t="n">
        <v>0</v>
      </c>
      <c r="F2249" s="137" t="n">
        <v>144543.7578558273</v>
      </c>
      <c r="G2249" s="137" t="n">
        <v>64000</v>
      </c>
      <c r="H2249" s="137" t="n">
        <v>144000</v>
      </c>
      <c r="I2249" s="137" t="n">
        <v>0</v>
      </c>
      <c r="J2249" s="138" t="n">
        <v>0</v>
      </c>
      <c r="K2249" s="138" t="n">
        <v>543.757855827309</v>
      </c>
      <c r="L2249" s="138" t="n">
        <v>0</v>
      </c>
      <c r="M2249" s="138" t="n">
        <v>0</v>
      </c>
      <c r="N2249" s="138" t="n">
        <v>0</v>
      </c>
      <c r="O2249" s="138" t="n">
        <v>80000</v>
      </c>
      <c r="P2249" s="137" t="n">
        <v>45477.2471819671</v>
      </c>
      <c r="Q2249" s="139" t="n"/>
      <c r="R2249" s="16" t="n"/>
    </row>
    <row r="2250">
      <c r="B2250" s="9" t="n">
        <v>2185</v>
      </c>
      <c r="C2250" s="136" t="n">
        <v>43923</v>
      </c>
      <c r="D2250" s="40" t="n">
        <v>144543.7578558273</v>
      </c>
      <c r="E2250" s="40" t="n">
        <v>0</v>
      </c>
      <c r="F2250" s="137" t="n">
        <v>144543.7578558273</v>
      </c>
      <c r="G2250" s="137" t="n">
        <v>64000</v>
      </c>
      <c r="H2250" s="137" t="n">
        <v>64000</v>
      </c>
      <c r="I2250" s="137" t="n">
        <v>0</v>
      </c>
      <c r="J2250" s="138" t="n">
        <v>0</v>
      </c>
      <c r="K2250" s="138" t="n">
        <v>80543.75785582731</v>
      </c>
      <c r="L2250" s="138" t="n">
        <v>0</v>
      </c>
      <c r="M2250" s="138" t="n">
        <v>0</v>
      </c>
      <c r="N2250" s="138" t="n">
        <v>0</v>
      </c>
      <c r="O2250" s="138" t="n">
        <v>0</v>
      </c>
      <c r="P2250" s="137" t="n">
        <v>45477.2471819671</v>
      </c>
      <c r="Q2250" s="139" t="n"/>
      <c r="R2250" s="16" t="n"/>
    </row>
    <row r="2251">
      <c r="B2251" s="9" t="n">
        <v>2186</v>
      </c>
      <c r="C2251" s="136" t="n">
        <v>43923.04166666666</v>
      </c>
      <c r="D2251" s="40" t="n">
        <v>144543.7578558273</v>
      </c>
      <c r="E2251" s="40" t="n">
        <v>0</v>
      </c>
      <c r="F2251" s="137" t="n">
        <v>144543.7578558273</v>
      </c>
      <c r="G2251" s="137" t="n">
        <v>64000</v>
      </c>
      <c r="H2251" s="137" t="n">
        <v>64000</v>
      </c>
      <c r="I2251" s="137" t="n">
        <v>0</v>
      </c>
      <c r="J2251" s="138" t="n">
        <v>0</v>
      </c>
      <c r="K2251" s="138" t="n">
        <v>80543.75785582731</v>
      </c>
      <c r="L2251" s="138" t="n">
        <v>0</v>
      </c>
      <c r="M2251" s="138" t="n">
        <v>0</v>
      </c>
      <c r="N2251" s="138" t="n">
        <v>0</v>
      </c>
      <c r="O2251" s="138" t="n">
        <v>0</v>
      </c>
      <c r="P2251" s="137" t="n">
        <v>45477.2471819671</v>
      </c>
      <c r="Q2251" s="139" t="n"/>
      <c r="R2251" s="16" t="n"/>
    </row>
    <row r="2252">
      <c r="B2252" s="9" t="n">
        <v>2187</v>
      </c>
      <c r="C2252" s="136" t="n">
        <v>43923.08333333334</v>
      </c>
      <c r="D2252" s="40" t="n">
        <v>144543.7578558273</v>
      </c>
      <c r="E2252" s="40" t="n">
        <v>0</v>
      </c>
      <c r="F2252" s="137" t="n">
        <v>144543.7578558273</v>
      </c>
      <c r="G2252" s="137" t="n">
        <v>64000</v>
      </c>
      <c r="H2252" s="137" t="n">
        <v>64000</v>
      </c>
      <c r="I2252" s="137" t="n">
        <v>0</v>
      </c>
      <c r="J2252" s="138" t="n">
        <v>0</v>
      </c>
      <c r="K2252" s="138" t="n">
        <v>80543.75785582731</v>
      </c>
      <c r="L2252" s="138" t="n">
        <v>0</v>
      </c>
      <c r="M2252" s="138" t="n">
        <v>0</v>
      </c>
      <c r="N2252" s="138" t="n">
        <v>0</v>
      </c>
      <c r="O2252" s="138" t="n">
        <v>0</v>
      </c>
      <c r="P2252" s="137" t="n">
        <v>45477.2471819671</v>
      </c>
      <c r="Q2252" s="139" t="n"/>
      <c r="R2252" s="16" t="n"/>
    </row>
    <row r="2253">
      <c r="B2253" s="9" t="n">
        <v>2188</v>
      </c>
      <c r="C2253" s="136" t="n">
        <v>43923.125</v>
      </c>
      <c r="D2253" s="40" t="n">
        <v>144543.7578558273</v>
      </c>
      <c r="E2253" s="40" t="n">
        <v>0</v>
      </c>
      <c r="F2253" s="137" t="n">
        <v>144543.7578558273</v>
      </c>
      <c r="G2253" s="137" t="n">
        <v>64000</v>
      </c>
      <c r="H2253" s="137" t="n">
        <v>64000</v>
      </c>
      <c r="I2253" s="137" t="n">
        <v>0</v>
      </c>
      <c r="J2253" s="138" t="n">
        <v>0</v>
      </c>
      <c r="K2253" s="138" t="n">
        <v>80543.75785582731</v>
      </c>
      <c r="L2253" s="138" t="n">
        <v>0</v>
      </c>
      <c r="M2253" s="138" t="n">
        <v>0</v>
      </c>
      <c r="N2253" s="138" t="n">
        <v>0</v>
      </c>
      <c r="O2253" s="138" t="n">
        <v>0</v>
      </c>
      <c r="P2253" s="137" t="n">
        <v>45477.2471819671</v>
      </c>
      <c r="Q2253" s="139" t="n"/>
      <c r="R2253" s="16" t="n"/>
    </row>
    <row r="2254">
      <c r="B2254" s="9" t="n">
        <v>2189</v>
      </c>
      <c r="C2254" s="136" t="n">
        <v>43923.16666666666</v>
      </c>
      <c r="D2254" s="40" t="n">
        <v>144507.7664601212</v>
      </c>
      <c r="E2254" s="40" t="n">
        <v>0</v>
      </c>
      <c r="F2254" s="137" t="n">
        <v>144507.7664601212</v>
      </c>
      <c r="G2254" s="137" t="n">
        <v>64000</v>
      </c>
      <c r="H2254" s="137" t="n">
        <v>144000</v>
      </c>
      <c r="I2254" s="137" t="n">
        <v>0</v>
      </c>
      <c r="J2254" s="138" t="n">
        <v>0</v>
      </c>
      <c r="K2254" s="138" t="n">
        <v>507.7664601212309</v>
      </c>
      <c r="L2254" s="138" t="n">
        <v>0</v>
      </c>
      <c r="M2254" s="138" t="n">
        <v>0</v>
      </c>
      <c r="N2254" s="138" t="n">
        <v>0</v>
      </c>
      <c r="O2254" s="138" t="n">
        <v>80000</v>
      </c>
      <c r="P2254" s="137" t="n">
        <v>45477.2471819671</v>
      </c>
      <c r="Q2254" s="139" t="n"/>
      <c r="R2254" s="16" t="n"/>
    </row>
    <row r="2255">
      <c r="B2255" s="9" t="n">
        <v>2190</v>
      </c>
      <c r="C2255" s="136" t="n">
        <v>43923.20833333334</v>
      </c>
      <c r="D2255" s="40" t="n">
        <v>144534.5070553246</v>
      </c>
      <c r="E2255" s="40" t="n">
        <v>0</v>
      </c>
      <c r="F2255" s="137" t="n">
        <v>144534.5070553246</v>
      </c>
      <c r="G2255" s="137" t="n">
        <v>64000</v>
      </c>
      <c r="H2255" s="137" t="n">
        <v>144000</v>
      </c>
      <c r="I2255" s="137" t="n">
        <v>0</v>
      </c>
      <c r="J2255" s="138" t="n">
        <v>0</v>
      </c>
      <c r="K2255" s="138" t="n">
        <v>534.5070553245605</v>
      </c>
      <c r="L2255" s="138" t="n">
        <v>0</v>
      </c>
      <c r="M2255" s="138" t="n">
        <v>0</v>
      </c>
      <c r="N2255" s="138" t="n">
        <v>0</v>
      </c>
      <c r="O2255" s="138" t="n">
        <v>80000</v>
      </c>
      <c r="P2255" s="137" t="n">
        <v>45477.2471819671</v>
      </c>
      <c r="Q2255" s="139" t="n"/>
      <c r="R2255" s="16" t="n"/>
    </row>
    <row r="2256">
      <c r="B2256" s="9" t="n">
        <v>2191</v>
      </c>
      <c r="C2256" s="136" t="n">
        <v>43923.25</v>
      </c>
      <c r="D2256" s="40" t="n">
        <v>124710.18612164</v>
      </c>
      <c r="E2256" s="40" t="n">
        <v>0</v>
      </c>
      <c r="F2256" s="137" t="n">
        <v>124710.18612164</v>
      </c>
      <c r="G2256" s="137" t="n">
        <v>64000</v>
      </c>
      <c r="H2256" s="137" t="n">
        <v>124710.18612164</v>
      </c>
      <c r="I2256" s="137" t="n">
        <v>0</v>
      </c>
      <c r="J2256" s="138" t="n">
        <v>0</v>
      </c>
      <c r="K2256" s="138" t="n">
        <v>0</v>
      </c>
      <c r="L2256" s="138" t="n">
        <v>0</v>
      </c>
      <c r="M2256" s="138" t="n">
        <v>0</v>
      </c>
      <c r="N2256" s="138" t="n">
        <v>0</v>
      </c>
      <c r="O2256" s="138" t="n">
        <v>60710.18612163997</v>
      </c>
      <c r="P2256" s="137" t="n">
        <v>45477.2471819671</v>
      </c>
      <c r="Q2256" s="139" t="n"/>
      <c r="R2256" s="16" t="n"/>
    </row>
    <row r="2257">
      <c r="B2257" s="9" t="n">
        <v>2192</v>
      </c>
      <c r="C2257" s="136" t="n">
        <v>43923.29166666666</v>
      </c>
      <c r="D2257" s="40" t="n">
        <v>126694.9164607584</v>
      </c>
      <c r="E2257" s="40" t="n">
        <v>5363.81386534653</v>
      </c>
      <c r="F2257" s="137" t="n">
        <v>132058.7303261049</v>
      </c>
      <c r="G2257" s="137" t="n">
        <v>64000</v>
      </c>
      <c r="H2257" s="137" t="n">
        <v>132058.7303261049</v>
      </c>
      <c r="I2257" s="137" t="n">
        <v>0</v>
      </c>
      <c r="J2257" s="138" t="n">
        <v>0</v>
      </c>
      <c r="K2257" s="138" t="n">
        <v>0</v>
      </c>
      <c r="L2257" s="138" t="n">
        <v>0</v>
      </c>
      <c r="M2257" s="138" t="n">
        <v>0</v>
      </c>
      <c r="N2257" s="138" t="n">
        <v>0</v>
      </c>
      <c r="O2257" s="138" t="n">
        <v>68058.73032610488</v>
      </c>
      <c r="P2257" s="137" t="n">
        <v>45477.2471819671</v>
      </c>
      <c r="Q2257" s="139" t="n"/>
      <c r="R2257" s="16" t="n"/>
    </row>
    <row r="2258">
      <c r="B2258" s="9" t="n">
        <v>2193</v>
      </c>
      <c r="C2258" s="136" t="n">
        <v>43923.33333333334</v>
      </c>
      <c r="D2258" s="40" t="n">
        <v>142250.8602249603</v>
      </c>
      <c r="E2258" s="40" t="n">
        <v>25268.07756175299</v>
      </c>
      <c r="F2258" s="137" t="n">
        <v>167518.9377867133</v>
      </c>
      <c r="G2258" s="137" t="n">
        <v>64000</v>
      </c>
      <c r="H2258" s="137" t="n">
        <v>144000</v>
      </c>
      <c r="I2258" s="137" t="n">
        <v>0</v>
      </c>
      <c r="J2258" s="138" t="n">
        <v>0</v>
      </c>
      <c r="K2258" s="138" t="n">
        <v>23518.9377867133</v>
      </c>
      <c r="L2258" s="138" t="n">
        <v>0</v>
      </c>
      <c r="M2258" s="138" t="n">
        <v>0</v>
      </c>
      <c r="N2258" s="138" t="n">
        <v>0</v>
      </c>
      <c r="O2258" s="138" t="n">
        <v>80000</v>
      </c>
      <c r="P2258" s="137" t="n">
        <v>45477.2471819671</v>
      </c>
      <c r="Q2258" s="139" t="n"/>
      <c r="R2258" s="16" t="n"/>
    </row>
    <row r="2259">
      <c r="B2259" s="9" t="n">
        <v>2194</v>
      </c>
      <c r="C2259" s="136" t="n">
        <v>43923.375</v>
      </c>
      <c r="D2259" s="40" t="n">
        <v>128435.3678491003</v>
      </c>
      <c r="E2259" s="40" t="n">
        <v>45589.28295546576</v>
      </c>
      <c r="F2259" s="137" t="n">
        <v>174024.6508045661</v>
      </c>
      <c r="G2259" s="137" t="n">
        <v>64000</v>
      </c>
      <c r="H2259" s="137" t="n">
        <v>144000</v>
      </c>
      <c r="I2259" s="137" t="n">
        <v>0</v>
      </c>
      <c r="J2259" s="138" t="n">
        <v>0</v>
      </c>
      <c r="K2259" s="138" t="n">
        <v>30024.6508045661</v>
      </c>
      <c r="L2259" s="138" t="n">
        <v>0</v>
      </c>
      <c r="M2259" s="138" t="n">
        <v>0</v>
      </c>
      <c r="N2259" s="138" t="n">
        <v>0</v>
      </c>
      <c r="O2259" s="138" t="n">
        <v>80000</v>
      </c>
      <c r="P2259" s="137" t="n">
        <v>45477.2471819671</v>
      </c>
      <c r="Q2259" s="139" t="n"/>
      <c r="R2259" s="16" t="n"/>
    </row>
    <row r="2260">
      <c r="B2260" s="9" t="n">
        <v>2195</v>
      </c>
      <c r="C2260" s="136" t="n">
        <v>43923.41666666666</v>
      </c>
      <c r="D2260" s="40" t="n">
        <v>78004.0507332022</v>
      </c>
      <c r="E2260" s="40" t="n">
        <v>61169.73585480665</v>
      </c>
      <c r="F2260" s="137" t="n">
        <v>139173.7865880088</v>
      </c>
      <c r="G2260" s="137" t="n">
        <v>64000</v>
      </c>
      <c r="H2260" s="137" t="n">
        <v>139173.7865880088</v>
      </c>
      <c r="I2260" s="137" t="n">
        <v>0</v>
      </c>
      <c r="J2260" s="138" t="n">
        <v>0</v>
      </c>
      <c r="K2260" s="138" t="n">
        <v>0</v>
      </c>
      <c r="L2260" s="138" t="n">
        <v>0</v>
      </c>
      <c r="M2260" s="138" t="n">
        <v>0</v>
      </c>
      <c r="N2260" s="138" t="n">
        <v>0</v>
      </c>
      <c r="O2260" s="138" t="n">
        <v>75173.78658800884</v>
      </c>
      <c r="P2260" s="137" t="n">
        <v>45477.2471819671</v>
      </c>
      <c r="Q2260" s="139" t="n"/>
      <c r="R2260" s="16" t="n"/>
    </row>
    <row r="2261">
      <c r="B2261" s="9" t="n">
        <v>2196</v>
      </c>
      <c r="C2261" s="136" t="n">
        <v>43923.45833333334</v>
      </c>
      <c r="D2261" s="40" t="n">
        <v>77367.48002360514</v>
      </c>
      <c r="E2261" s="40" t="n">
        <v>71565.8479126415</v>
      </c>
      <c r="F2261" s="137" t="n">
        <v>148933.3279362466</v>
      </c>
      <c r="G2261" s="137" t="n">
        <v>64000</v>
      </c>
      <c r="H2261" s="137" t="n">
        <v>64000</v>
      </c>
      <c r="I2261" s="137" t="n">
        <v>0</v>
      </c>
      <c r="J2261" s="138" t="n">
        <v>0</v>
      </c>
      <c r="K2261" s="138" t="n">
        <v>84933.32793624664</v>
      </c>
      <c r="L2261" s="138" t="n">
        <v>0</v>
      </c>
      <c r="M2261" s="138" t="n">
        <v>0</v>
      </c>
      <c r="N2261" s="138" t="n">
        <v>0</v>
      </c>
      <c r="O2261" s="138" t="n">
        <v>0</v>
      </c>
      <c r="P2261" s="137" t="n">
        <v>45477.2471819671</v>
      </c>
      <c r="Q2261" s="139" t="n"/>
      <c r="R2261" s="16" t="n"/>
    </row>
    <row r="2262">
      <c r="B2262" s="9" t="n">
        <v>2197</v>
      </c>
      <c r="C2262" s="136" t="n">
        <v>43923.5</v>
      </c>
      <c r="D2262" s="40" t="n">
        <v>68477.6052841982</v>
      </c>
      <c r="E2262" s="40" t="n">
        <v>76424.94288124882</v>
      </c>
      <c r="F2262" s="137" t="n">
        <v>144902.548165447</v>
      </c>
      <c r="G2262" s="137" t="n">
        <v>64000</v>
      </c>
      <c r="H2262" s="137" t="n">
        <v>64000</v>
      </c>
      <c r="I2262" s="137" t="n">
        <v>0</v>
      </c>
      <c r="J2262" s="138" t="n">
        <v>0</v>
      </c>
      <c r="K2262" s="138" t="n">
        <v>80902.54816544702</v>
      </c>
      <c r="L2262" s="138" t="n">
        <v>0</v>
      </c>
      <c r="M2262" s="138" t="n">
        <v>0</v>
      </c>
      <c r="N2262" s="138" t="n">
        <v>0</v>
      </c>
      <c r="O2262" s="138" t="n">
        <v>0</v>
      </c>
      <c r="P2262" s="137" t="n">
        <v>45477.2471819671</v>
      </c>
      <c r="Q2262" s="139" t="n"/>
      <c r="R2262" s="16" t="n"/>
    </row>
    <row r="2263">
      <c r="B2263" s="9" t="n">
        <v>2198</v>
      </c>
      <c r="C2263" s="136" t="n">
        <v>43923.54166666666</v>
      </c>
      <c r="D2263" s="40" t="n">
        <v>41234.43143480542</v>
      </c>
      <c r="E2263" s="40" t="n">
        <v>76522.90850561589</v>
      </c>
      <c r="F2263" s="137" t="n">
        <v>117757.3399404213</v>
      </c>
      <c r="G2263" s="137" t="n">
        <v>64000</v>
      </c>
      <c r="H2263" s="137" t="n">
        <v>64000</v>
      </c>
      <c r="I2263" s="137" t="n">
        <v>0</v>
      </c>
      <c r="J2263" s="138" t="n">
        <v>0</v>
      </c>
      <c r="K2263" s="138" t="n">
        <v>53757.33994042131</v>
      </c>
      <c r="L2263" s="138" t="n">
        <v>0</v>
      </c>
      <c r="M2263" s="138" t="n">
        <v>0</v>
      </c>
      <c r="N2263" s="138" t="n">
        <v>0</v>
      </c>
      <c r="O2263" s="138" t="n">
        <v>0</v>
      </c>
      <c r="P2263" s="137" t="n">
        <v>45477.2471819671</v>
      </c>
      <c r="Q2263" s="139" t="n"/>
      <c r="R2263" s="16" t="n"/>
    </row>
    <row r="2264">
      <c r="B2264" s="9" t="n">
        <v>2199</v>
      </c>
      <c r="C2264" s="136" t="n">
        <v>43923.58333333334</v>
      </c>
      <c r="D2264" s="40" t="n">
        <v>21333.64685321512</v>
      </c>
      <c r="E2264" s="40" t="n">
        <v>71052.508040958</v>
      </c>
      <c r="F2264" s="137" t="n">
        <v>92386.15489417312</v>
      </c>
      <c r="G2264" s="137" t="n">
        <v>64000</v>
      </c>
      <c r="H2264" s="137" t="n">
        <v>64000</v>
      </c>
      <c r="I2264" s="137" t="n">
        <v>0</v>
      </c>
      <c r="J2264" s="138" t="n">
        <v>0</v>
      </c>
      <c r="K2264" s="138" t="n">
        <v>28386.15489417312</v>
      </c>
      <c r="L2264" s="138" t="n">
        <v>0</v>
      </c>
      <c r="M2264" s="138" t="n">
        <v>0</v>
      </c>
      <c r="N2264" s="138" t="n">
        <v>0</v>
      </c>
      <c r="O2264" s="138" t="n">
        <v>0</v>
      </c>
      <c r="P2264" s="137" t="n">
        <v>45477.2471819671</v>
      </c>
      <c r="Q2264" s="139" t="n"/>
      <c r="R2264" s="16" t="n"/>
    </row>
    <row r="2265">
      <c r="B2265" s="9" t="n">
        <v>2200</v>
      </c>
      <c r="C2265" s="136" t="n">
        <v>43923.625</v>
      </c>
      <c r="D2265" s="40" t="n">
        <v>3429.878830160927</v>
      </c>
      <c r="E2265" s="40" t="n">
        <v>60621.12835835098</v>
      </c>
      <c r="F2265" s="137" t="n">
        <v>64051.0071885119</v>
      </c>
      <c r="G2265" s="137" t="n">
        <v>64000</v>
      </c>
      <c r="H2265" s="137" t="n">
        <v>64000</v>
      </c>
      <c r="I2265" s="137" t="n">
        <v>0</v>
      </c>
      <c r="J2265" s="138" t="n">
        <v>0</v>
      </c>
      <c r="K2265" s="138" t="n">
        <v>51.00718851190322</v>
      </c>
      <c r="L2265" s="138" t="n">
        <v>0</v>
      </c>
      <c r="M2265" s="138" t="n">
        <v>0</v>
      </c>
      <c r="N2265" s="138" t="n">
        <v>0</v>
      </c>
      <c r="O2265" s="138" t="n">
        <v>0</v>
      </c>
      <c r="P2265" s="137" t="n">
        <v>45477.2471819671</v>
      </c>
      <c r="Q2265" s="139" t="n"/>
      <c r="R2265" s="16" t="n"/>
    </row>
    <row r="2266">
      <c r="B2266" s="9" t="n">
        <v>2201</v>
      </c>
      <c r="C2266" s="136" t="n">
        <v>43923.66666666666</v>
      </c>
      <c r="D2266" s="40" t="n">
        <v>4367.823274887391</v>
      </c>
      <c r="E2266" s="40" t="n">
        <v>45444.29383140248</v>
      </c>
      <c r="F2266" s="137" t="n">
        <v>49812.11710628987</v>
      </c>
      <c r="G2266" s="137" t="n">
        <v>64000</v>
      </c>
      <c r="H2266" s="137" t="n">
        <v>49812.11710628987</v>
      </c>
      <c r="I2266" s="137" t="n">
        <v>0</v>
      </c>
      <c r="J2266" s="138" t="n">
        <v>0</v>
      </c>
      <c r="K2266" s="138" t="n">
        <v>0</v>
      </c>
      <c r="L2266" s="138" t="n">
        <v>15421.61184098927</v>
      </c>
      <c r="M2266" s="138" t="n">
        <v>14187.88289371013</v>
      </c>
      <c r="N2266" s="138" t="n">
        <v>0</v>
      </c>
      <c r="O2266" s="138" t="n">
        <v>0</v>
      </c>
      <c r="P2266" s="137" t="n">
        <v>30055.63534097783</v>
      </c>
      <c r="Q2266" s="139" t="n"/>
      <c r="R2266" s="16" t="n"/>
    </row>
    <row r="2267">
      <c r="B2267" s="9" t="n">
        <v>2202</v>
      </c>
      <c r="C2267" s="136" t="n">
        <v>43923.70833333334</v>
      </c>
      <c r="D2267" s="40" t="n">
        <v>3645.104485608253</v>
      </c>
      <c r="E2267" s="40" t="n">
        <v>26183.07649334154</v>
      </c>
      <c r="F2267" s="137" t="n">
        <v>29828.1809789498</v>
      </c>
      <c r="G2267" s="137" t="n">
        <v>64000</v>
      </c>
      <c r="H2267" s="137" t="n">
        <v>29828.1809789498</v>
      </c>
      <c r="I2267" s="137" t="n">
        <v>0</v>
      </c>
      <c r="J2267" s="138" t="n">
        <v>0</v>
      </c>
      <c r="K2267" s="138" t="n">
        <v>0</v>
      </c>
      <c r="L2267" s="138" t="n">
        <v>23234.04826368277</v>
      </c>
      <c r="M2267" s="138" t="n">
        <v>21375.32440258814</v>
      </c>
      <c r="N2267" s="138" t="n">
        <v>12796.49461846206</v>
      </c>
      <c r="O2267" s="138" t="n">
        <v>0</v>
      </c>
      <c r="P2267" s="137" t="n">
        <v>6821.587077295066</v>
      </c>
      <c r="Q2267" s="139" t="n"/>
      <c r="R2267" s="16" t="n"/>
    </row>
    <row r="2268">
      <c r="B2268" s="9" t="n">
        <v>2203</v>
      </c>
      <c r="C2268" s="136" t="n">
        <v>43923.75</v>
      </c>
      <c r="D2268" s="40" t="n">
        <v>65337.39214478035</v>
      </c>
      <c r="E2268" s="40" t="n">
        <v>6845.054105776826</v>
      </c>
      <c r="F2268" s="137" t="n">
        <v>72182.44625055717</v>
      </c>
      <c r="G2268" s="137" t="n">
        <v>64000</v>
      </c>
      <c r="H2268" s="137" t="n">
        <v>72182.44625055717</v>
      </c>
      <c r="I2268" s="137" t="n">
        <v>8182.446250557172</v>
      </c>
      <c r="J2268" s="138" t="n">
        <v>7609.67501301817</v>
      </c>
      <c r="K2268" s="138" t="n">
        <v>0</v>
      </c>
      <c r="L2268" s="138" t="n">
        <v>0</v>
      </c>
      <c r="M2268" s="138" t="n">
        <v>0</v>
      </c>
      <c r="N2268" s="138" t="n">
        <v>0</v>
      </c>
      <c r="O2268" s="138" t="n">
        <v>0</v>
      </c>
      <c r="P2268" s="137" t="n">
        <v>14431.26209031324</v>
      </c>
      <c r="Q2268" s="139" t="n"/>
      <c r="R2268" s="16" t="n"/>
    </row>
    <row r="2269">
      <c r="B2269" s="9" t="n">
        <v>2204</v>
      </c>
      <c r="C2269" s="136" t="n">
        <v>43923.79166666666</v>
      </c>
      <c r="D2269" s="40" t="n">
        <v>10731.6513020059</v>
      </c>
      <c r="E2269" s="40" t="n">
        <v>0</v>
      </c>
      <c r="F2269" s="137" t="n">
        <v>10731.6513020059</v>
      </c>
      <c r="G2269" s="137" t="n">
        <v>64000</v>
      </c>
      <c r="H2269" s="137" t="n">
        <v>10731.6513020059</v>
      </c>
      <c r="I2269" s="137" t="n">
        <v>0</v>
      </c>
      <c r="J2269" s="138" t="n">
        <v>0</v>
      </c>
      <c r="K2269" s="138" t="n">
        <v>0</v>
      </c>
      <c r="L2269" s="138" t="n">
        <v>7609.67501301817</v>
      </c>
      <c r="M2269" s="138" t="n">
        <v>7000.901011976716</v>
      </c>
      <c r="N2269" s="138" t="n">
        <v>46267.44768601738</v>
      </c>
      <c r="O2269" s="138" t="n">
        <v>0</v>
      </c>
      <c r="P2269" s="137" t="n">
        <v>6821.587077295066</v>
      </c>
      <c r="Q2269" s="139" t="n"/>
      <c r="R2269" s="16" t="n"/>
    </row>
    <row r="2270">
      <c r="B2270" s="9" t="n">
        <v>2205</v>
      </c>
      <c r="C2270" s="136" t="n">
        <v>43923.83333333334</v>
      </c>
      <c r="D2270" s="40" t="n">
        <v>19137.30445259582</v>
      </c>
      <c r="E2270" s="40" t="n">
        <v>0</v>
      </c>
      <c r="F2270" s="137" t="n">
        <v>19137.30445259582</v>
      </c>
      <c r="G2270" s="137" t="n">
        <v>64000</v>
      </c>
      <c r="H2270" s="137" t="n">
        <v>19137.30445259582</v>
      </c>
      <c r="I2270" s="137" t="n">
        <v>0</v>
      </c>
      <c r="J2270" s="138" t="n">
        <v>0</v>
      </c>
      <c r="K2270" s="138" t="n">
        <v>0</v>
      </c>
      <c r="L2270" s="138" t="n">
        <v>0</v>
      </c>
      <c r="M2270" s="138" t="n">
        <v>0</v>
      </c>
      <c r="N2270" s="138" t="n">
        <v>44862.69554740418</v>
      </c>
      <c r="O2270" s="138" t="n">
        <v>0</v>
      </c>
      <c r="P2270" s="137" t="n">
        <v>6821.587077295066</v>
      </c>
      <c r="Q2270" s="139" t="n"/>
      <c r="R2270" s="16" t="n"/>
    </row>
    <row r="2271">
      <c r="B2271" s="9" t="n">
        <v>2206</v>
      </c>
      <c r="C2271" s="136" t="n">
        <v>43923.875</v>
      </c>
      <c r="D2271" s="40" t="n">
        <v>17961.44098243867</v>
      </c>
      <c r="E2271" s="40" t="n">
        <v>0</v>
      </c>
      <c r="F2271" s="137" t="n">
        <v>17961.44098243867</v>
      </c>
      <c r="G2271" s="137" t="n">
        <v>64000</v>
      </c>
      <c r="H2271" s="137" t="n">
        <v>17961.44098243867</v>
      </c>
      <c r="I2271" s="137" t="n">
        <v>0</v>
      </c>
      <c r="J2271" s="138" t="n">
        <v>0</v>
      </c>
      <c r="K2271" s="138" t="n">
        <v>0</v>
      </c>
      <c r="L2271" s="138" t="n">
        <v>0</v>
      </c>
      <c r="M2271" s="138" t="n">
        <v>0</v>
      </c>
      <c r="N2271" s="138" t="n">
        <v>46038.55901756133</v>
      </c>
      <c r="O2271" s="138" t="n">
        <v>0</v>
      </c>
      <c r="P2271" s="137" t="n">
        <v>6821.587077295066</v>
      </c>
      <c r="Q2271" s="139" t="n"/>
      <c r="R2271" s="16" t="n"/>
    </row>
    <row r="2272">
      <c r="B2272" s="9" t="n">
        <v>2207</v>
      </c>
      <c r="C2272" s="136" t="n">
        <v>43923.91666666666</v>
      </c>
      <c r="D2272" s="40" t="n">
        <v>14464.49384863264</v>
      </c>
      <c r="E2272" s="40" t="n">
        <v>0</v>
      </c>
      <c r="F2272" s="137" t="n">
        <v>14464.49384863264</v>
      </c>
      <c r="G2272" s="137" t="n">
        <v>64000</v>
      </c>
      <c r="H2272" s="137" t="n">
        <v>14464.49384863264</v>
      </c>
      <c r="I2272" s="137" t="n">
        <v>0</v>
      </c>
      <c r="J2272" s="138" t="n">
        <v>0</v>
      </c>
      <c r="K2272" s="138" t="n">
        <v>0</v>
      </c>
      <c r="L2272" s="138" t="n">
        <v>0</v>
      </c>
      <c r="M2272" s="138" t="n">
        <v>0</v>
      </c>
      <c r="N2272" s="138" t="n">
        <v>49535.50615136736</v>
      </c>
      <c r="O2272" s="138" t="n">
        <v>0</v>
      </c>
      <c r="P2272" s="137" t="n">
        <v>6821.587077295066</v>
      </c>
      <c r="Q2272" s="139" t="n"/>
      <c r="R2272" s="16" t="n"/>
    </row>
    <row r="2273">
      <c r="B2273" s="9" t="n">
        <v>2208</v>
      </c>
      <c r="C2273" s="136" t="n">
        <v>43923.95833333334</v>
      </c>
      <c r="D2273" s="40" t="n">
        <v>5144.890517120318</v>
      </c>
      <c r="E2273" s="40" t="n">
        <v>0</v>
      </c>
      <c r="F2273" s="137" t="n">
        <v>5144.890517120318</v>
      </c>
      <c r="G2273" s="137" t="n">
        <v>64000</v>
      </c>
      <c r="H2273" s="137" t="n">
        <v>5144.890517120318</v>
      </c>
      <c r="I2273" s="137" t="n">
        <v>0</v>
      </c>
      <c r="J2273" s="138" t="n">
        <v>0</v>
      </c>
      <c r="K2273" s="138" t="n">
        <v>0</v>
      </c>
      <c r="L2273" s="138" t="n">
        <v>0</v>
      </c>
      <c r="M2273" s="138" t="n">
        <v>0</v>
      </c>
      <c r="N2273" s="138" t="n">
        <v>58855.10948287968</v>
      </c>
      <c r="O2273" s="138" t="n">
        <v>0</v>
      </c>
      <c r="P2273" s="137" t="n">
        <v>6821.587077295066</v>
      </c>
      <c r="Q2273" s="139" t="n"/>
      <c r="R2273" s="16" t="n"/>
    </row>
    <row r="2274">
      <c r="B2274" s="9" t="n">
        <v>2209</v>
      </c>
      <c r="C2274" s="136" t="n">
        <v>43924</v>
      </c>
      <c r="D2274" s="40" t="n">
        <v>0</v>
      </c>
      <c r="E2274" s="40" t="n">
        <v>0</v>
      </c>
      <c r="F2274" s="137" t="n">
        <v>0</v>
      </c>
      <c r="G2274" s="137" t="n">
        <v>64000</v>
      </c>
      <c r="H2274" s="137" t="n">
        <v>0</v>
      </c>
      <c r="I2274" s="137" t="n">
        <v>0</v>
      </c>
      <c r="J2274" s="138" t="n">
        <v>0</v>
      </c>
      <c r="K2274" s="138" t="n">
        <v>0</v>
      </c>
      <c r="L2274" s="138" t="n">
        <v>0</v>
      </c>
      <c r="M2274" s="138" t="n">
        <v>0</v>
      </c>
      <c r="N2274" s="138" t="n">
        <v>64000</v>
      </c>
      <c r="O2274" s="138" t="n">
        <v>0</v>
      </c>
      <c r="P2274" s="137" t="n">
        <v>6821.587077295066</v>
      </c>
      <c r="Q2274" s="139" t="n"/>
      <c r="R2274" s="16" t="n"/>
    </row>
    <row r="2275">
      <c r="B2275" s="9" t="n">
        <v>2210</v>
      </c>
      <c r="C2275" s="136" t="n">
        <v>43924.04166666666</v>
      </c>
      <c r="D2275" s="40" t="n">
        <v>0</v>
      </c>
      <c r="E2275" s="40" t="n">
        <v>0</v>
      </c>
      <c r="F2275" s="137" t="n">
        <v>0</v>
      </c>
      <c r="G2275" s="137" t="n">
        <v>64000</v>
      </c>
      <c r="H2275" s="137" t="n">
        <v>0</v>
      </c>
      <c r="I2275" s="137" t="n">
        <v>0</v>
      </c>
      <c r="J2275" s="138" t="n">
        <v>0</v>
      </c>
      <c r="K2275" s="138" t="n">
        <v>0</v>
      </c>
      <c r="L2275" s="138" t="n">
        <v>0</v>
      </c>
      <c r="M2275" s="138" t="n">
        <v>0</v>
      </c>
      <c r="N2275" s="138" t="n">
        <v>64000</v>
      </c>
      <c r="O2275" s="138" t="n">
        <v>0</v>
      </c>
      <c r="P2275" s="137" t="n">
        <v>6821.587077295066</v>
      </c>
      <c r="Q2275" s="139" t="n"/>
      <c r="R2275" s="16" t="n"/>
    </row>
    <row r="2276">
      <c r="B2276" s="9" t="n">
        <v>2211</v>
      </c>
      <c r="C2276" s="136" t="n">
        <v>43924.08333333334</v>
      </c>
      <c r="D2276" s="40" t="n">
        <v>29600.82708377916</v>
      </c>
      <c r="E2276" s="40" t="n">
        <v>0</v>
      </c>
      <c r="F2276" s="137" t="n">
        <v>29600.82708377916</v>
      </c>
      <c r="G2276" s="137" t="n">
        <v>64000</v>
      </c>
      <c r="H2276" s="137" t="n">
        <v>29600.82708377916</v>
      </c>
      <c r="I2276" s="137" t="n">
        <v>0</v>
      </c>
      <c r="J2276" s="138" t="n">
        <v>0</v>
      </c>
      <c r="K2276" s="138" t="n">
        <v>0</v>
      </c>
      <c r="L2276" s="138" t="n">
        <v>0</v>
      </c>
      <c r="M2276" s="138" t="n">
        <v>0</v>
      </c>
      <c r="N2276" s="138" t="n">
        <v>34399.17291622084</v>
      </c>
      <c r="O2276" s="138" t="n">
        <v>0</v>
      </c>
      <c r="P2276" s="137" t="n">
        <v>6821.587077295066</v>
      </c>
      <c r="Q2276" s="139" t="n"/>
      <c r="R2276" s="16" t="n"/>
    </row>
    <row r="2277">
      <c r="B2277" s="9" t="n">
        <v>2212</v>
      </c>
      <c r="C2277" s="136" t="n">
        <v>43924.125</v>
      </c>
      <c r="D2277" s="40" t="n">
        <v>11305.77910820924</v>
      </c>
      <c r="E2277" s="40" t="n">
        <v>0</v>
      </c>
      <c r="F2277" s="137" t="n">
        <v>11305.77910820924</v>
      </c>
      <c r="G2277" s="137" t="n">
        <v>64000</v>
      </c>
      <c r="H2277" s="137" t="n">
        <v>11305.77910820924</v>
      </c>
      <c r="I2277" s="137" t="n">
        <v>0</v>
      </c>
      <c r="J2277" s="138" t="n">
        <v>0</v>
      </c>
      <c r="K2277" s="138" t="n">
        <v>0</v>
      </c>
      <c r="L2277" s="138" t="n">
        <v>0</v>
      </c>
      <c r="M2277" s="138" t="n">
        <v>0</v>
      </c>
      <c r="N2277" s="138" t="n">
        <v>52694.22089179076</v>
      </c>
      <c r="O2277" s="138" t="n">
        <v>0</v>
      </c>
      <c r="P2277" s="137" t="n">
        <v>6821.587077295066</v>
      </c>
      <c r="Q2277" s="139" t="n"/>
      <c r="R2277" s="16" t="n"/>
    </row>
    <row r="2278">
      <c r="B2278" s="9" t="n">
        <v>2213</v>
      </c>
      <c r="C2278" s="136" t="n">
        <v>43924.16666666666</v>
      </c>
      <c r="D2278" s="40" t="n">
        <v>21094.8605652373</v>
      </c>
      <c r="E2278" s="40" t="n">
        <v>0</v>
      </c>
      <c r="F2278" s="137" t="n">
        <v>21094.8605652373</v>
      </c>
      <c r="G2278" s="137" t="n">
        <v>64000</v>
      </c>
      <c r="H2278" s="137" t="n">
        <v>21094.8605652373</v>
      </c>
      <c r="I2278" s="137" t="n">
        <v>0</v>
      </c>
      <c r="J2278" s="138" t="n">
        <v>0</v>
      </c>
      <c r="K2278" s="138" t="n">
        <v>0</v>
      </c>
      <c r="L2278" s="138" t="n">
        <v>0</v>
      </c>
      <c r="M2278" s="138" t="n">
        <v>0</v>
      </c>
      <c r="N2278" s="138" t="n">
        <v>42905.13943476271</v>
      </c>
      <c r="O2278" s="138" t="n">
        <v>0</v>
      </c>
      <c r="P2278" s="137" t="n">
        <v>6821.587077295066</v>
      </c>
      <c r="Q2278" s="139" t="n"/>
      <c r="R2278" s="16" t="n"/>
    </row>
    <row r="2279">
      <c r="B2279" s="9" t="n">
        <v>2214</v>
      </c>
      <c r="C2279" s="136" t="n">
        <v>43924.20833333334</v>
      </c>
      <c r="D2279" s="40" t="n">
        <v>34100.61880958893</v>
      </c>
      <c r="E2279" s="40" t="n">
        <v>0</v>
      </c>
      <c r="F2279" s="137" t="n">
        <v>34100.61880958893</v>
      </c>
      <c r="G2279" s="137" t="n">
        <v>64000</v>
      </c>
      <c r="H2279" s="137" t="n">
        <v>34100.61880958893</v>
      </c>
      <c r="I2279" s="137" t="n">
        <v>0</v>
      </c>
      <c r="J2279" s="138" t="n">
        <v>0</v>
      </c>
      <c r="K2279" s="138" t="n">
        <v>0</v>
      </c>
      <c r="L2279" s="138" t="n">
        <v>0</v>
      </c>
      <c r="M2279" s="138" t="n">
        <v>0</v>
      </c>
      <c r="N2279" s="138" t="n">
        <v>29899.38119041107</v>
      </c>
      <c r="O2279" s="138" t="n">
        <v>0</v>
      </c>
      <c r="P2279" s="137" t="n">
        <v>6821.587077295066</v>
      </c>
      <c r="Q2279" s="139" t="n"/>
      <c r="R2279" s="16" t="n"/>
    </row>
    <row r="2280">
      <c r="B2280" s="9" t="n">
        <v>2215</v>
      </c>
      <c r="C2280" s="136" t="n">
        <v>43924.25</v>
      </c>
      <c r="D2280" s="40" t="n">
        <v>13903.37498063632</v>
      </c>
      <c r="E2280" s="40" t="n">
        <v>0</v>
      </c>
      <c r="F2280" s="137" t="n">
        <v>13903.37498063632</v>
      </c>
      <c r="G2280" s="137" t="n">
        <v>64000</v>
      </c>
      <c r="H2280" s="137" t="n">
        <v>13903.37498063632</v>
      </c>
      <c r="I2280" s="137" t="n">
        <v>0</v>
      </c>
      <c r="J2280" s="138" t="n">
        <v>0</v>
      </c>
      <c r="K2280" s="138" t="n">
        <v>0</v>
      </c>
      <c r="L2280" s="138" t="n">
        <v>0</v>
      </c>
      <c r="M2280" s="138" t="n">
        <v>0</v>
      </c>
      <c r="N2280" s="138" t="n">
        <v>50096.62501936368</v>
      </c>
      <c r="O2280" s="138" t="n">
        <v>0</v>
      </c>
      <c r="P2280" s="137" t="n">
        <v>6821.587077295066</v>
      </c>
      <c r="Q2280" s="139" t="n"/>
      <c r="R2280" s="16" t="n"/>
    </row>
    <row r="2281">
      <c r="B2281" s="9" t="n">
        <v>2216</v>
      </c>
      <c r="C2281" s="136" t="n">
        <v>43924.29166666666</v>
      </c>
      <c r="D2281" s="40" t="n">
        <v>1647.798839556431</v>
      </c>
      <c r="E2281" s="40" t="n">
        <v>5906.151561842702</v>
      </c>
      <c r="F2281" s="137" t="n">
        <v>7553.950401399134</v>
      </c>
      <c r="G2281" s="137" t="n">
        <v>64000</v>
      </c>
      <c r="H2281" s="137" t="n">
        <v>7553.950401399134</v>
      </c>
      <c r="I2281" s="137" t="n">
        <v>0</v>
      </c>
      <c r="J2281" s="138" t="n">
        <v>0</v>
      </c>
      <c r="K2281" s="138" t="n">
        <v>0</v>
      </c>
      <c r="L2281" s="138" t="n">
        <v>0</v>
      </c>
      <c r="M2281" s="138" t="n">
        <v>0</v>
      </c>
      <c r="N2281" s="138" t="n">
        <v>56446.04959860087</v>
      </c>
      <c r="O2281" s="138" t="n">
        <v>0</v>
      </c>
      <c r="P2281" s="137" t="n">
        <v>6821.587077295066</v>
      </c>
      <c r="Q2281" s="139" t="n"/>
      <c r="R2281" s="16" t="n"/>
    </row>
    <row r="2282">
      <c r="B2282" s="9" t="n">
        <v>2217</v>
      </c>
      <c r="C2282" s="136" t="n">
        <v>43924.33333333334</v>
      </c>
      <c r="D2282" s="40" t="n">
        <v>7505.145539148122</v>
      </c>
      <c r="E2282" s="40" t="n">
        <v>27468.77734753515</v>
      </c>
      <c r="F2282" s="137" t="n">
        <v>34973.92288668327</v>
      </c>
      <c r="G2282" s="137" t="n">
        <v>64000</v>
      </c>
      <c r="H2282" s="137" t="n">
        <v>34973.92288668327</v>
      </c>
      <c r="I2282" s="137" t="n">
        <v>0</v>
      </c>
      <c r="J2282" s="138" t="n">
        <v>0</v>
      </c>
      <c r="K2282" s="138" t="n">
        <v>0</v>
      </c>
      <c r="L2282" s="138" t="n">
        <v>0</v>
      </c>
      <c r="M2282" s="138" t="n">
        <v>0</v>
      </c>
      <c r="N2282" s="138" t="n">
        <v>29026.07711331673</v>
      </c>
      <c r="O2282" s="138" t="n">
        <v>0</v>
      </c>
      <c r="P2282" s="137" t="n">
        <v>6821.587077295066</v>
      </c>
      <c r="Q2282" s="139" t="n"/>
      <c r="R2282" s="16" t="n"/>
    </row>
    <row r="2283">
      <c r="B2283" s="9" t="n">
        <v>2218</v>
      </c>
      <c r="C2283" s="136" t="n">
        <v>43924.375</v>
      </c>
      <c r="D2283" s="40" t="n">
        <v>14284.53687010213</v>
      </c>
      <c r="E2283" s="40" t="n">
        <v>48277.45968809852</v>
      </c>
      <c r="F2283" s="137" t="n">
        <v>62561.99655820066</v>
      </c>
      <c r="G2283" s="137" t="n">
        <v>64000</v>
      </c>
      <c r="H2283" s="137" t="n">
        <v>62561.99655820066</v>
      </c>
      <c r="I2283" s="137" t="n">
        <v>0</v>
      </c>
      <c r="J2283" s="138" t="n">
        <v>0</v>
      </c>
      <c r="K2283" s="138" t="n">
        <v>0</v>
      </c>
      <c r="L2283" s="138" t="n">
        <v>0</v>
      </c>
      <c r="M2283" s="138" t="n">
        <v>0</v>
      </c>
      <c r="N2283" s="138" t="n">
        <v>1438.003441799345</v>
      </c>
      <c r="O2283" s="138" t="n">
        <v>0</v>
      </c>
      <c r="P2283" s="137" t="n">
        <v>6821.587077295066</v>
      </c>
      <c r="Q2283" s="139" t="n"/>
      <c r="R2283" s="16" t="n"/>
    </row>
    <row r="2284">
      <c r="B2284" s="9" t="n">
        <v>2219</v>
      </c>
      <c r="C2284" s="136" t="n">
        <v>43924.41666666666</v>
      </c>
      <c r="D2284" s="40" t="n">
        <v>17940.91576882314</v>
      </c>
      <c r="E2284" s="40" t="n">
        <v>64704.33558197101</v>
      </c>
      <c r="F2284" s="137" t="n">
        <v>82645.25135079415</v>
      </c>
      <c r="G2284" s="137" t="n">
        <v>64000</v>
      </c>
      <c r="H2284" s="137" t="n">
        <v>82645.25135079415</v>
      </c>
      <c r="I2284" s="137" t="n">
        <v>18645.25135079415</v>
      </c>
      <c r="J2284" s="138" t="n">
        <v>17340.08375623856</v>
      </c>
      <c r="K2284" s="138" t="n">
        <v>0</v>
      </c>
      <c r="L2284" s="138" t="n">
        <v>0</v>
      </c>
      <c r="M2284" s="138" t="n">
        <v>0</v>
      </c>
      <c r="N2284" s="138" t="n">
        <v>0</v>
      </c>
      <c r="O2284" s="138" t="n">
        <v>0</v>
      </c>
      <c r="P2284" s="137" t="n">
        <v>24161.67083353362</v>
      </c>
      <c r="Q2284" s="139" t="n"/>
      <c r="R2284" s="16" t="n"/>
    </row>
    <row r="2285">
      <c r="B2285" s="9" t="n">
        <v>2220</v>
      </c>
      <c r="C2285" s="136" t="n">
        <v>43924.45833333334</v>
      </c>
      <c r="D2285" s="40" t="n">
        <v>8011.048691643517</v>
      </c>
      <c r="E2285" s="40" t="n">
        <v>75895.92850966657</v>
      </c>
      <c r="F2285" s="137" t="n">
        <v>83906.97720131009</v>
      </c>
      <c r="G2285" s="137" t="n">
        <v>64000</v>
      </c>
      <c r="H2285" s="137" t="n">
        <v>83906.97720131009</v>
      </c>
      <c r="I2285" s="137" t="n">
        <v>19906.97720131009</v>
      </c>
      <c r="J2285" s="138" t="n">
        <v>18513.48879721838</v>
      </c>
      <c r="K2285" s="138" t="n">
        <v>0</v>
      </c>
      <c r="L2285" s="138" t="n">
        <v>0</v>
      </c>
      <c r="M2285" s="138" t="n">
        <v>0</v>
      </c>
      <c r="N2285" s="138" t="n">
        <v>0</v>
      </c>
      <c r="O2285" s="138" t="n">
        <v>0</v>
      </c>
      <c r="P2285" s="137" t="n">
        <v>42675.15963075201</v>
      </c>
      <c r="Q2285" s="139" t="n"/>
      <c r="R2285" s="16" t="n"/>
    </row>
    <row r="2286">
      <c r="B2286" s="9" t="n">
        <v>2221</v>
      </c>
      <c r="C2286" s="136" t="n">
        <v>43924.5</v>
      </c>
      <c r="D2286" s="40" t="n">
        <v>7922.587911835752</v>
      </c>
      <c r="E2286" s="40" t="n">
        <v>80660.97647888149</v>
      </c>
      <c r="F2286" s="137" t="n">
        <v>88583.56439071725</v>
      </c>
      <c r="G2286" s="137" t="n">
        <v>64000</v>
      </c>
      <c r="H2286" s="137" t="n">
        <v>67012.99736689794</v>
      </c>
      <c r="I2286" s="137" t="n">
        <v>3012.997366897945</v>
      </c>
      <c r="J2286" s="138" t="n">
        <v>2802.087551215089</v>
      </c>
      <c r="K2286" s="138" t="n">
        <v>21570.56702381931</v>
      </c>
      <c r="L2286" s="138" t="n">
        <v>0</v>
      </c>
      <c r="M2286" s="138" t="n">
        <v>0</v>
      </c>
      <c r="N2286" s="138" t="n">
        <v>0</v>
      </c>
      <c r="O2286" s="138" t="n">
        <v>0</v>
      </c>
      <c r="P2286" s="137" t="n">
        <v>45477.2471819671</v>
      </c>
      <c r="Q2286" s="139" t="n"/>
      <c r="R2286" s="16" t="n"/>
    </row>
    <row r="2287">
      <c r="B2287" s="9" t="n">
        <v>2222</v>
      </c>
      <c r="C2287" s="136" t="n">
        <v>43924.54166666666</v>
      </c>
      <c r="D2287" s="40" t="n">
        <v>2144.162104033343</v>
      </c>
      <c r="E2287" s="40" t="n">
        <v>80707.99997857769</v>
      </c>
      <c r="F2287" s="137" t="n">
        <v>82852.16208261103</v>
      </c>
      <c r="G2287" s="137" t="n">
        <v>64000</v>
      </c>
      <c r="H2287" s="137" t="n">
        <v>64000</v>
      </c>
      <c r="I2287" s="137" t="n">
        <v>0</v>
      </c>
      <c r="J2287" s="138" t="n">
        <v>0</v>
      </c>
      <c r="K2287" s="138" t="n">
        <v>18852.16208261103</v>
      </c>
      <c r="L2287" s="138" t="n">
        <v>0</v>
      </c>
      <c r="M2287" s="138" t="n">
        <v>0</v>
      </c>
      <c r="N2287" s="138" t="n">
        <v>0</v>
      </c>
      <c r="O2287" s="138" t="n">
        <v>0</v>
      </c>
      <c r="P2287" s="137" t="n">
        <v>45477.2471819671</v>
      </c>
      <c r="Q2287" s="139" t="n"/>
      <c r="R2287" s="16" t="n"/>
    </row>
    <row r="2288">
      <c r="B2288" s="9" t="n">
        <v>2223</v>
      </c>
      <c r="C2288" s="136" t="n">
        <v>43924.58333333334</v>
      </c>
      <c r="D2288" s="40" t="n">
        <v>3208.293249367944</v>
      </c>
      <c r="E2288" s="40" t="n">
        <v>76417.10563129945</v>
      </c>
      <c r="F2288" s="137" t="n">
        <v>79625.39888066739</v>
      </c>
      <c r="G2288" s="137" t="n">
        <v>64000</v>
      </c>
      <c r="H2288" s="137" t="n">
        <v>64000</v>
      </c>
      <c r="I2288" s="137" t="n">
        <v>0</v>
      </c>
      <c r="J2288" s="138" t="n">
        <v>0</v>
      </c>
      <c r="K2288" s="138" t="n">
        <v>15625.39888066739</v>
      </c>
      <c r="L2288" s="138" t="n">
        <v>0</v>
      </c>
      <c r="M2288" s="138" t="n">
        <v>0</v>
      </c>
      <c r="N2288" s="138" t="n">
        <v>0</v>
      </c>
      <c r="O2288" s="138" t="n">
        <v>0</v>
      </c>
      <c r="P2288" s="137" t="n">
        <v>45477.2471819671</v>
      </c>
      <c r="Q2288" s="139" t="n"/>
      <c r="R2288" s="16" t="n"/>
    </row>
    <row r="2289">
      <c r="B2289" s="9" t="n">
        <v>2224</v>
      </c>
      <c r="C2289" s="136" t="n">
        <v>43924.625</v>
      </c>
      <c r="D2289" s="40" t="n">
        <v>0</v>
      </c>
      <c r="E2289" s="40" t="n">
        <v>65864.24857447726</v>
      </c>
      <c r="F2289" s="137" t="n">
        <v>65864.24857447726</v>
      </c>
      <c r="G2289" s="137" t="n">
        <v>64000</v>
      </c>
      <c r="H2289" s="137" t="n">
        <v>64000</v>
      </c>
      <c r="I2289" s="137" t="n">
        <v>0</v>
      </c>
      <c r="J2289" s="138" t="n">
        <v>0</v>
      </c>
      <c r="K2289" s="138" t="n">
        <v>1864.248574477257</v>
      </c>
      <c r="L2289" s="138" t="n">
        <v>0</v>
      </c>
      <c r="M2289" s="138" t="n">
        <v>0</v>
      </c>
      <c r="N2289" s="138" t="n">
        <v>0</v>
      </c>
      <c r="O2289" s="138" t="n">
        <v>0</v>
      </c>
      <c r="P2289" s="137" t="n">
        <v>45477.2471819671</v>
      </c>
      <c r="Q2289" s="139" t="n"/>
      <c r="R2289" s="16" t="n"/>
    </row>
    <row r="2290">
      <c r="B2290" s="9" t="n">
        <v>2225</v>
      </c>
      <c r="C2290" s="136" t="n">
        <v>43924.66666666666</v>
      </c>
      <c r="D2290" s="40" t="n">
        <v>0</v>
      </c>
      <c r="E2290" s="40" t="n">
        <v>49899.77042761742</v>
      </c>
      <c r="F2290" s="137" t="n">
        <v>49899.77042761742</v>
      </c>
      <c r="G2290" s="137" t="n">
        <v>64000</v>
      </c>
      <c r="H2290" s="137" t="n">
        <v>49899.77042761742</v>
      </c>
      <c r="I2290" s="137" t="n">
        <v>0</v>
      </c>
      <c r="J2290" s="138" t="n">
        <v>0</v>
      </c>
      <c r="K2290" s="138" t="n">
        <v>0</v>
      </c>
      <c r="L2290" s="138" t="n">
        <v>15326.3364917202</v>
      </c>
      <c r="M2290" s="138" t="n">
        <v>14100.22957238258</v>
      </c>
      <c r="N2290" s="138" t="n">
        <v>0</v>
      </c>
      <c r="O2290" s="138" t="n">
        <v>0</v>
      </c>
      <c r="P2290" s="137" t="n">
        <v>30150.9106902469</v>
      </c>
      <c r="Q2290" s="139" t="n"/>
      <c r="R2290" s="16" t="n"/>
    </row>
    <row r="2291">
      <c r="B2291" s="9" t="n">
        <v>2226</v>
      </c>
      <c r="C2291" s="136" t="n">
        <v>43924.70833333334</v>
      </c>
      <c r="D2291" s="40" t="n">
        <v>0</v>
      </c>
      <c r="E2291" s="40" t="n">
        <v>29518.21820929452</v>
      </c>
      <c r="F2291" s="137" t="n">
        <v>29518.21820929452</v>
      </c>
      <c r="G2291" s="137" t="n">
        <v>64000</v>
      </c>
      <c r="H2291" s="137" t="n">
        <v>29518.21820929452</v>
      </c>
      <c r="I2291" s="137" t="n">
        <v>0</v>
      </c>
      <c r="J2291" s="138" t="n">
        <v>0</v>
      </c>
      <c r="K2291" s="138" t="n">
        <v>0</v>
      </c>
      <c r="L2291" s="138" t="n">
        <v>23329.32361295183</v>
      </c>
      <c r="M2291" s="138" t="n">
        <v>21462.97772391569</v>
      </c>
      <c r="N2291" s="138" t="n">
        <v>13018.80406678979</v>
      </c>
      <c r="O2291" s="138" t="n">
        <v>0</v>
      </c>
      <c r="P2291" s="137" t="n">
        <v>6821.587077295066</v>
      </c>
      <c r="Q2291" s="139" t="n"/>
      <c r="R2291" s="16" t="n"/>
    </row>
    <row r="2292">
      <c r="B2292" s="9" t="n">
        <v>2227</v>
      </c>
      <c r="C2292" s="136" t="n">
        <v>43924.75</v>
      </c>
      <c r="D2292" s="40" t="n">
        <v>0</v>
      </c>
      <c r="E2292" s="40" t="n">
        <v>7689.125925323614</v>
      </c>
      <c r="F2292" s="137" t="n">
        <v>7689.125925323614</v>
      </c>
      <c r="G2292" s="137" t="n">
        <v>64000</v>
      </c>
      <c r="H2292" s="137" t="n">
        <v>7689.125925323614</v>
      </c>
      <c r="I2292" s="137" t="n">
        <v>0</v>
      </c>
      <c r="J2292" s="138" t="n">
        <v>0</v>
      </c>
      <c r="K2292" s="138" t="n">
        <v>0</v>
      </c>
      <c r="L2292" s="138" t="n">
        <v>0</v>
      </c>
      <c r="M2292" s="138" t="n">
        <v>0</v>
      </c>
      <c r="N2292" s="138" t="n">
        <v>56310.87407467639</v>
      </c>
      <c r="O2292" s="138" t="n">
        <v>0</v>
      </c>
      <c r="P2292" s="137" t="n">
        <v>6821.587077295066</v>
      </c>
      <c r="Q2292" s="139" t="n"/>
      <c r="R2292" s="16" t="n"/>
    </row>
    <row r="2293">
      <c r="B2293" s="9" t="n">
        <v>2228</v>
      </c>
      <c r="C2293" s="136" t="n">
        <v>43924.79166666666</v>
      </c>
      <c r="D2293" s="40" t="n">
        <v>17422.87094066786</v>
      </c>
      <c r="E2293" s="40" t="n">
        <v>0</v>
      </c>
      <c r="F2293" s="137" t="n">
        <v>17422.87094066786</v>
      </c>
      <c r="G2293" s="137" t="n">
        <v>64000</v>
      </c>
      <c r="H2293" s="137" t="n">
        <v>17422.87094066786</v>
      </c>
      <c r="I2293" s="137" t="n">
        <v>0</v>
      </c>
      <c r="J2293" s="138" t="n">
        <v>0</v>
      </c>
      <c r="K2293" s="138" t="n">
        <v>0</v>
      </c>
      <c r="L2293" s="138" t="n">
        <v>0</v>
      </c>
      <c r="M2293" s="138" t="n">
        <v>0</v>
      </c>
      <c r="N2293" s="138" t="n">
        <v>46577.12905933215</v>
      </c>
      <c r="O2293" s="138" t="n">
        <v>0</v>
      </c>
      <c r="P2293" s="137" t="n">
        <v>6821.587077295066</v>
      </c>
      <c r="Q2293" s="139" t="n"/>
      <c r="R2293" s="16" t="n"/>
    </row>
    <row r="2294">
      <c r="B2294" s="9" t="n">
        <v>2229</v>
      </c>
      <c r="C2294" s="136" t="n">
        <v>43924.83333333334</v>
      </c>
      <c r="D2294" s="40" t="n">
        <v>34252.96793036896</v>
      </c>
      <c r="E2294" s="40" t="n">
        <v>0</v>
      </c>
      <c r="F2294" s="137" t="n">
        <v>34252.96793036896</v>
      </c>
      <c r="G2294" s="137" t="n">
        <v>64000</v>
      </c>
      <c r="H2294" s="137" t="n">
        <v>34252.96793036896</v>
      </c>
      <c r="I2294" s="137" t="n">
        <v>0</v>
      </c>
      <c r="J2294" s="138" t="n">
        <v>0</v>
      </c>
      <c r="K2294" s="138" t="n">
        <v>0</v>
      </c>
      <c r="L2294" s="138" t="n">
        <v>0</v>
      </c>
      <c r="M2294" s="138" t="n">
        <v>0</v>
      </c>
      <c r="N2294" s="138" t="n">
        <v>29747.03206963104</v>
      </c>
      <c r="O2294" s="138" t="n">
        <v>0</v>
      </c>
      <c r="P2294" s="137" t="n">
        <v>6821.587077295066</v>
      </c>
      <c r="Q2294" s="139" t="n"/>
      <c r="R2294" s="16" t="n"/>
    </row>
    <row r="2295">
      <c r="B2295" s="9" t="n">
        <v>2230</v>
      </c>
      <c r="C2295" s="136" t="n">
        <v>43924.875</v>
      </c>
      <c r="D2295" s="40" t="n">
        <v>16314.22031791366</v>
      </c>
      <c r="E2295" s="40" t="n">
        <v>0</v>
      </c>
      <c r="F2295" s="137" t="n">
        <v>16314.22031791366</v>
      </c>
      <c r="G2295" s="137" t="n">
        <v>64000</v>
      </c>
      <c r="H2295" s="137" t="n">
        <v>16314.22031791366</v>
      </c>
      <c r="I2295" s="137" t="n">
        <v>0</v>
      </c>
      <c r="J2295" s="138" t="n">
        <v>0</v>
      </c>
      <c r="K2295" s="138" t="n">
        <v>0</v>
      </c>
      <c r="L2295" s="138" t="n">
        <v>0</v>
      </c>
      <c r="M2295" s="138" t="n">
        <v>0</v>
      </c>
      <c r="N2295" s="138" t="n">
        <v>47685.77968208634</v>
      </c>
      <c r="O2295" s="138" t="n">
        <v>0</v>
      </c>
      <c r="P2295" s="137" t="n">
        <v>6821.587077295066</v>
      </c>
      <c r="Q2295" s="139" t="n"/>
      <c r="R2295" s="16" t="n"/>
    </row>
    <row r="2296">
      <c r="B2296" s="9" t="n">
        <v>2231</v>
      </c>
      <c r="C2296" s="136" t="n">
        <v>43924.91666666666</v>
      </c>
      <c r="D2296" s="40" t="n">
        <v>12424.83688152906</v>
      </c>
      <c r="E2296" s="40" t="n">
        <v>0</v>
      </c>
      <c r="F2296" s="137" t="n">
        <v>12424.83688152906</v>
      </c>
      <c r="G2296" s="137" t="n">
        <v>64000</v>
      </c>
      <c r="H2296" s="137" t="n">
        <v>12424.83688152906</v>
      </c>
      <c r="I2296" s="137" t="n">
        <v>0</v>
      </c>
      <c r="J2296" s="138" t="n">
        <v>0</v>
      </c>
      <c r="K2296" s="138" t="n">
        <v>0</v>
      </c>
      <c r="L2296" s="138" t="n">
        <v>0</v>
      </c>
      <c r="M2296" s="138" t="n">
        <v>0</v>
      </c>
      <c r="N2296" s="138" t="n">
        <v>51575.16311847094</v>
      </c>
      <c r="O2296" s="138" t="n">
        <v>0</v>
      </c>
      <c r="P2296" s="137" t="n">
        <v>6821.587077295066</v>
      </c>
      <c r="Q2296" s="139" t="n"/>
      <c r="R2296" s="16" t="n"/>
    </row>
    <row r="2297">
      <c r="B2297" s="9" t="n">
        <v>2232</v>
      </c>
      <c r="C2297" s="136" t="n">
        <v>43924.95833333334</v>
      </c>
      <c r="D2297" s="40" t="n">
        <v>3869.870029074065</v>
      </c>
      <c r="E2297" s="40" t="n">
        <v>0</v>
      </c>
      <c r="F2297" s="137" t="n">
        <v>3869.870029074065</v>
      </c>
      <c r="G2297" s="137" t="n">
        <v>64000</v>
      </c>
      <c r="H2297" s="137" t="n">
        <v>3869.870029074065</v>
      </c>
      <c r="I2297" s="137" t="n">
        <v>0</v>
      </c>
      <c r="J2297" s="138" t="n">
        <v>0</v>
      </c>
      <c r="K2297" s="138" t="n">
        <v>0</v>
      </c>
      <c r="L2297" s="138" t="n">
        <v>0</v>
      </c>
      <c r="M2297" s="138" t="n">
        <v>0</v>
      </c>
      <c r="N2297" s="138" t="n">
        <v>60130.12997092593</v>
      </c>
      <c r="O2297" s="138" t="n">
        <v>0</v>
      </c>
      <c r="P2297" s="137" t="n">
        <v>6821.587077295066</v>
      </c>
      <c r="Q2297" s="139" t="n"/>
      <c r="R2297" s="16" t="n"/>
    </row>
    <row r="2298">
      <c r="B2298" s="9" t="n">
        <v>2233</v>
      </c>
      <c r="C2298" s="136" t="n">
        <v>43925</v>
      </c>
      <c r="D2298" s="40" t="n">
        <v>10548.51436080257</v>
      </c>
      <c r="E2298" s="40" t="n">
        <v>0</v>
      </c>
      <c r="F2298" s="137" t="n">
        <v>10548.51436080257</v>
      </c>
      <c r="G2298" s="137" t="n">
        <v>64000</v>
      </c>
      <c r="H2298" s="137" t="n">
        <v>10548.51436080257</v>
      </c>
      <c r="I2298" s="137" t="n">
        <v>0</v>
      </c>
      <c r="J2298" s="138" t="n">
        <v>0</v>
      </c>
      <c r="K2298" s="138" t="n">
        <v>0</v>
      </c>
      <c r="L2298" s="138" t="n">
        <v>0</v>
      </c>
      <c r="M2298" s="138" t="n">
        <v>0</v>
      </c>
      <c r="N2298" s="138" t="n">
        <v>53451.48563919743</v>
      </c>
      <c r="O2298" s="138" t="n">
        <v>0</v>
      </c>
      <c r="P2298" s="137" t="n">
        <v>6821.587077295066</v>
      </c>
      <c r="Q2298" s="139" t="n"/>
      <c r="R2298" s="16" t="n"/>
    </row>
    <row r="2299">
      <c r="B2299" s="9" t="n">
        <v>2234</v>
      </c>
      <c r="C2299" s="136" t="n">
        <v>43925.04166666666</v>
      </c>
      <c r="D2299" s="40" t="n">
        <v>27107.01362949258</v>
      </c>
      <c r="E2299" s="40" t="n">
        <v>0</v>
      </c>
      <c r="F2299" s="137" t="n">
        <v>27107.01362949258</v>
      </c>
      <c r="G2299" s="137" t="n">
        <v>64000</v>
      </c>
      <c r="H2299" s="137" t="n">
        <v>27107.01362949258</v>
      </c>
      <c r="I2299" s="137" t="n">
        <v>0</v>
      </c>
      <c r="J2299" s="138" t="n">
        <v>0</v>
      </c>
      <c r="K2299" s="138" t="n">
        <v>0</v>
      </c>
      <c r="L2299" s="138" t="n">
        <v>0</v>
      </c>
      <c r="M2299" s="138" t="n">
        <v>0</v>
      </c>
      <c r="N2299" s="138" t="n">
        <v>36892.98637050742</v>
      </c>
      <c r="O2299" s="138" t="n">
        <v>0</v>
      </c>
      <c r="P2299" s="137" t="n">
        <v>6821.587077295066</v>
      </c>
      <c r="Q2299" s="139" t="n"/>
      <c r="R2299" s="16" t="n"/>
    </row>
    <row r="2300">
      <c r="B2300" s="9" t="n">
        <v>2235</v>
      </c>
      <c r="C2300" s="136" t="n">
        <v>43925.08333333334</v>
      </c>
      <c r="D2300" s="40" t="n">
        <v>47811.75059227699</v>
      </c>
      <c r="E2300" s="40" t="n">
        <v>0</v>
      </c>
      <c r="F2300" s="137" t="n">
        <v>47811.75059227699</v>
      </c>
      <c r="G2300" s="137" t="n">
        <v>64000</v>
      </c>
      <c r="H2300" s="137" t="n">
        <v>47811.75059227699</v>
      </c>
      <c r="I2300" s="137" t="n">
        <v>0</v>
      </c>
      <c r="J2300" s="138" t="n">
        <v>0</v>
      </c>
      <c r="K2300" s="138" t="n">
        <v>0</v>
      </c>
      <c r="L2300" s="138" t="n">
        <v>0</v>
      </c>
      <c r="M2300" s="138" t="n">
        <v>0</v>
      </c>
      <c r="N2300" s="138" t="n">
        <v>16188.24940772301</v>
      </c>
      <c r="O2300" s="138" t="n">
        <v>0</v>
      </c>
      <c r="P2300" s="137" t="n">
        <v>6821.587077295066</v>
      </c>
      <c r="Q2300" s="139" t="n"/>
      <c r="R2300" s="16" t="n"/>
    </row>
    <row r="2301">
      <c r="B2301" s="9" t="n">
        <v>2236</v>
      </c>
      <c r="C2301" s="136" t="n">
        <v>43925.125</v>
      </c>
      <c r="D2301" s="40" t="n">
        <v>75098.28756902651</v>
      </c>
      <c r="E2301" s="40" t="n">
        <v>0</v>
      </c>
      <c r="F2301" s="137" t="n">
        <v>75098.28756902651</v>
      </c>
      <c r="G2301" s="137" t="n">
        <v>64000</v>
      </c>
      <c r="H2301" s="137" t="n">
        <v>75098.28756902651</v>
      </c>
      <c r="I2301" s="137" t="n">
        <v>11098.28756902651</v>
      </c>
      <c r="J2301" s="138" t="n">
        <v>10321.40743919465</v>
      </c>
      <c r="K2301" s="138" t="n">
        <v>0</v>
      </c>
      <c r="L2301" s="138" t="n">
        <v>0</v>
      </c>
      <c r="M2301" s="138" t="n">
        <v>0</v>
      </c>
      <c r="N2301" s="138" t="n">
        <v>0</v>
      </c>
      <c r="O2301" s="138" t="n">
        <v>0</v>
      </c>
      <c r="P2301" s="137" t="n">
        <v>17142.99451648971</v>
      </c>
      <c r="Q2301" s="139" t="n"/>
      <c r="R2301" s="16" t="n"/>
    </row>
    <row r="2302">
      <c r="B2302" s="9" t="n">
        <v>2237</v>
      </c>
      <c r="C2302" s="136" t="n">
        <v>43925.16666666666</v>
      </c>
      <c r="D2302" s="40" t="n">
        <v>56354.43122531425</v>
      </c>
      <c r="E2302" s="40" t="n">
        <v>0</v>
      </c>
      <c r="F2302" s="137" t="n">
        <v>56354.43122531425</v>
      </c>
      <c r="G2302" s="137" t="n">
        <v>64000</v>
      </c>
      <c r="H2302" s="137" t="n">
        <v>56354.43122531425</v>
      </c>
      <c r="I2302" s="137" t="n">
        <v>0</v>
      </c>
      <c r="J2302" s="138" t="n">
        <v>0</v>
      </c>
      <c r="K2302" s="138" t="n">
        <v>0</v>
      </c>
      <c r="L2302" s="138" t="n">
        <v>8310.40084204973</v>
      </c>
      <c r="M2302" s="138" t="n">
        <v>7645.568774685751</v>
      </c>
      <c r="N2302" s="138" t="n">
        <v>0</v>
      </c>
      <c r="O2302" s="138" t="n">
        <v>0</v>
      </c>
      <c r="P2302" s="137" t="n">
        <v>8832.593674439984</v>
      </c>
      <c r="Q2302" s="139" t="n"/>
      <c r="R2302" s="16" t="n"/>
    </row>
    <row r="2303">
      <c r="B2303" s="9" t="n">
        <v>2238</v>
      </c>
      <c r="C2303" s="136" t="n">
        <v>43925.20833333334</v>
      </c>
      <c r="D2303" s="40" t="n">
        <v>77815.42112920035</v>
      </c>
      <c r="E2303" s="40" t="n">
        <v>0</v>
      </c>
      <c r="F2303" s="137" t="n">
        <v>77815.42112920035</v>
      </c>
      <c r="G2303" s="137" t="n">
        <v>64000</v>
      </c>
      <c r="H2303" s="137" t="n">
        <v>77815.42112920035</v>
      </c>
      <c r="I2303" s="137" t="n">
        <v>13815.42112920035</v>
      </c>
      <c r="J2303" s="138" t="n">
        <v>12848.34165015632</v>
      </c>
      <c r="K2303" s="138" t="n">
        <v>0</v>
      </c>
      <c r="L2303" s="138" t="n">
        <v>0</v>
      </c>
      <c r="M2303" s="138" t="n">
        <v>0</v>
      </c>
      <c r="N2303" s="138" t="n">
        <v>0</v>
      </c>
      <c r="O2303" s="138" t="n">
        <v>0</v>
      </c>
      <c r="P2303" s="137" t="n">
        <v>21680.93532459631</v>
      </c>
      <c r="Q2303" s="139" t="n"/>
      <c r="R2303" s="16" t="n"/>
    </row>
    <row r="2304">
      <c r="B2304" s="9" t="n">
        <v>2239</v>
      </c>
      <c r="C2304" s="136" t="n">
        <v>43925.25</v>
      </c>
      <c r="D2304" s="40" t="n">
        <v>32195.53208104912</v>
      </c>
      <c r="E2304" s="40" t="n">
        <v>0</v>
      </c>
      <c r="F2304" s="137" t="n">
        <v>32195.53208104912</v>
      </c>
      <c r="G2304" s="137" t="n">
        <v>64000</v>
      </c>
      <c r="H2304" s="137" t="n">
        <v>32195.53208104912</v>
      </c>
      <c r="I2304" s="137" t="n">
        <v>0</v>
      </c>
      <c r="J2304" s="138" t="n">
        <v>0</v>
      </c>
      <c r="K2304" s="138" t="n">
        <v>0</v>
      </c>
      <c r="L2304" s="138" t="n">
        <v>14859.34824730124</v>
      </c>
      <c r="M2304" s="138" t="n">
        <v>13670.60038751714</v>
      </c>
      <c r="N2304" s="138" t="n">
        <v>18133.86753143373</v>
      </c>
      <c r="O2304" s="138" t="n">
        <v>0</v>
      </c>
      <c r="P2304" s="137" t="n">
        <v>6821.587077295066</v>
      </c>
      <c r="Q2304" s="139" t="n"/>
      <c r="R2304" s="16" t="n"/>
    </row>
    <row r="2305">
      <c r="B2305" s="9" t="n">
        <v>2240</v>
      </c>
      <c r="C2305" s="136" t="n">
        <v>43925.29166666666</v>
      </c>
      <c r="D2305" s="40" t="n">
        <v>272.3204398003787</v>
      </c>
      <c r="E2305" s="40" t="n">
        <v>6261.570847046479</v>
      </c>
      <c r="F2305" s="137" t="n">
        <v>6533.891286846858</v>
      </c>
      <c r="G2305" s="137" t="n">
        <v>64000</v>
      </c>
      <c r="H2305" s="137" t="n">
        <v>6533.891286846858</v>
      </c>
      <c r="I2305" s="137" t="n">
        <v>0</v>
      </c>
      <c r="J2305" s="138" t="n">
        <v>0</v>
      </c>
      <c r="K2305" s="138" t="n">
        <v>0</v>
      </c>
      <c r="L2305" s="138" t="n">
        <v>0</v>
      </c>
      <c r="M2305" s="138" t="n">
        <v>0</v>
      </c>
      <c r="N2305" s="138" t="n">
        <v>57466.10871315314</v>
      </c>
      <c r="O2305" s="138" t="n">
        <v>0</v>
      </c>
      <c r="P2305" s="137" t="n">
        <v>6821.587077295066</v>
      </c>
      <c r="Q2305" s="139" t="n"/>
      <c r="R2305" s="16" t="n"/>
    </row>
    <row r="2306">
      <c r="B2306" s="9" t="n">
        <v>2241</v>
      </c>
      <c r="C2306" s="136" t="n">
        <v>43925.33333333334</v>
      </c>
      <c r="D2306" s="40" t="n">
        <v>58.97385320517755</v>
      </c>
      <c r="E2306" s="40" t="n">
        <v>28071.07000614397</v>
      </c>
      <c r="F2306" s="137" t="n">
        <v>28130.04385934915</v>
      </c>
      <c r="G2306" s="137" t="n">
        <v>64000</v>
      </c>
      <c r="H2306" s="137" t="n">
        <v>28130.04385934915</v>
      </c>
      <c r="I2306" s="137" t="n">
        <v>0</v>
      </c>
      <c r="J2306" s="138" t="n">
        <v>0</v>
      </c>
      <c r="K2306" s="138" t="n">
        <v>0</v>
      </c>
      <c r="L2306" s="138" t="n">
        <v>0</v>
      </c>
      <c r="M2306" s="138" t="n">
        <v>0</v>
      </c>
      <c r="N2306" s="138" t="n">
        <v>35869.95614065084</v>
      </c>
      <c r="O2306" s="138" t="n">
        <v>0</v>
      </c>
      <c r="P2306" s="137" t="n">
        <v>6821.587077295066</v>
      </c>
      <c r="Q2306" s="139" t="n"/>
      <c r="R2306" s="16" t="n"/>
    </row>
    <row r="2307">
      <c r="B2307" s="9" t="n">
        <v>2242</v>
      </c>
      <c r="C2307" s="136" t="n">
        <v>43925.375</v>
      </c>
      <c r="D2307" s="40" t="n">
        <v>0</v>
      </c>
      <c r="E2307" s="40" t="n">
        <v>49065.10330800987</v>
      </c>
      <c r="F2307" s="137" t="n">
        <v>49065.10330800987</v>
      </c>
      <c r="G2307" s="137" t="n">
        <v>64000</v>
      </c>
      <c r="H2307" s="137" t="n">
        <v>49065.10330800987</v>
      </c>
      <c r="I2307" s="137" t="n">
        <v>0</v>
      </c>
      <c r="J2307" s="138" t="n">
        <v>0</v>
      </c>
      <c r="K2307" s="138" t="n">
        <v>0</v>
      </c>
      <c r="L2307" s="138" t="n">
        <v>0</v>
      </c>
      <c r="M2307" s="138" t="n">
        <v>0</v>
      </c>
      <c r="N2307" s="138" t="n">
        <v>14934.89669199013</v>
      </c>
      <c r="O2307" s="138" t="n">
        <v>0</v>
      </c>
      <c r="P2307" s="137" t="n">
        <v>6821.587077295066</v>
      </c>
      <c r="Q2307" s="139" t="n"/>
      <c r="R2307" s="16" t="n"/>
    </row>
    <row r="2308">
      <c r="B2308" s="9" t="n">
        <v>2243</v>
      </c>
      <c r="C2308" s="136" t="n">
        <v>43925.41666666666</v>
      </c>
      <c r="D2308" s="40" t="n">
        <v>0</v>
      </c>
      <c r="E2308" s="40" t="n">
        <v>65162.81470400895</v>
      </c>
      <c r="F2308" s="137" t="n">
        <v>65162.81470400895</v>
      </c>
      <c r="G2308" s="137" t="n">
        <v>64000</v>
      </c>
      <c r="H2308" s="137" t="n">
        <v>65162.81470400895</v>
      </c>
      <c r="I2308" s="137" t="n">
        <v>1162.814704008953</v>
      </c>
      <c r="J2308" s="138" t="n">
        <v>1081.417674728327</v>
      </c>
      <c r="K2308" s="138" t="n">
        <v>0</v>
      </c>
      <c r="L2308" s="138" t="n">
        <v>0</v>
      </c>
      <c r="M2308" s="138" t="n">
        <v>0</v>
      </c>
      <c r="N2308" s="138" t="n">
        <v>0</v>
      </c>
      <c r="O2308" s="138" t="n">
        <v>0</v>
      </c>
      <c r="P2308" s="137" t="n">
        <v>7903.004752023392</v>
      </c>
      <c r="Q2308" s="139" t="n"/>
      <c r="R2308" s="16" t="n"/>
    </row>
    <row r="2309">
      <c r="B2309" s="9" t="n">
        <v>2244</v>
      </c>
      <c r="C2309" s="136" t="n">
        <v>43925.45833333334</v>
      </c>
      <c r="D2309" s="40" t="n">
        <v>0</v>
      </c>
      <c r="E2309" s="40" t="n">
        <v>75829.31188509695</v>
      </c>
      <c r="F2309" s="137" t="n">
        <v>75829.31188509695</v>
      </c>
      <c r="G2309" s="137" t="n">
        <v>64000</v>
      </c>
      <c r="H2309" s="137" t="n">
        <v>75829.31188509695</v>
      </c>
      <c r="I2309" s="137" t="n">
        <v>11829.31188509695</v>
      </c>
      <c r="J2309" s="138" t="n">
        <v>11001.26005314016</v>
      </c>
      <c r="K2309" s="138" t="n">
        <v>0</v>
      </c>
      <c r="L2309" s="138" t="n">
        <v>0</v>
      </c>
      <c r="M2309" s="138" t="n">
        <v>0</v>
      </c>
      <c r="N2309" s="138" t="n">
        <v>0</v>
      </c>
      <c r="O2309" s="138" t="n">
        <v>0</v>
      </c>
      <c r="P2309" s="137" t="n">
        <v>18904.26480516356</v>
      </c>
      <c r="Q2309" s="139" t="n"/>
      <c r="R2309" s="16" t="n"/>
    </row>
    <row r="2310">
      <c r="B2310" s="9" t="n">
        <v>2245</v>
      </c>
      <c r="C2310" s="136" t="n">
        <v>43925.5</v>
      </c>
      <c r="D2310" s="40" t="n">
        <v>124.741263029579</v>
      </c>
      <c r="E2310" s="40" t="n">
        <v>80343.56785593214</v>
      </c>
      <c r="F2310" s="137" t="n">
        <v>80468.30911896171</v>
      </c>
      <c r="G2310" s="137" t="n">
        <v>64000</v>
      </c>
      <c r="H2310" s="137" t="n">
        <v>80468.30911896171</v>
      </c>
      <c r="I2310" s="137" t="n">
        <v>16468.30911896171</v>
      </c>
      <c r="J2310" s="138" t="n">
        <v>15315.52748063439</v>
      </c>
      <c r="K2310" s="138" t="n">
        <v>0</v>
      </c>
      <c r="L2310" s="138" t="n">
        <v>0</v>
      </c>
      <c r="M2310" s="138" t="n">
        <v>0</v>
      </c>
      <c r="N2310" s="138" t="n">
        <v>0</v>
      </c>
      <c r="O2310" s="138" t="n">
        <v>0</v>
      </c>
      <c r="P2310" s="137" t="n">
        <v>34219.79228579795</v>
      </c>
      <c r="Q2310" s="139" t="n"/>
      <c r="R2310" s="16" t="n"/>
    </row>
    <row r="2311">
      <c r="B2311" s="9" t="n">
        <v>2246</v>
      </c>
      <c r="C2311" s="136" t="n">
        <v>43925.54166666666</v>
      </c>
      <c r="D2311" s="40" t="n">
        <v>1739.728669552738</v>
      </c>
      <c r="E2311" s="40" t="n">
        <v>80269.11398141316</v>
      </c>
      <c r="F2311" s="137" t="n">
        <v>82008.8426509659</v>
      </c>
      <c r="G2311" s="137" t="n">
        <v>64000</v>
      </c>
      <c r="H2311" s="137" t="n">
        <v>76104.79021093456</v>
      </c>
      <c r="I2311" s="137" t="n">
        <v>12104.79021093457</v>
      </c>
      <c r="J2311" s="138" t="n">
        <v>11257.45489616915</v>
      </c>
      <c r="K2311" s="138" t="n">
        <v>5904.052440031337</v>
      </c>
      <c r="L2311" s="138" t="n">
        <v>0</v>
      </c>
      <c r="M2311" s="138" t="n">
        <v>0</v>
      </c>
      <c r="N2311" s="138" t="n">
        <v>0</v>
      </c>
      <c r="O2311" s="138" t="n">
        <v>0</v>
      </c>
      <c r="P2311" s="137" t="n">
        <v>45477.2471819671</v>
      </c>
      <c r="Q2311" s="139" t="n"/>
      <c r="R2311" s="16" t="n"/>
    </row>
    <row r="2312">
      <c r="B2312" s="9" t="n">
        <v>2247</v>
      </c>
      <c r="C2312" s="136" t="n">
        <v>43925.58333333334</v>
      </c>
      <c r="D2312" s="40" t="n">
        <v>0</v>
      </c>
      <c r="E2312" s="40" t="n">
        <v>74869.24876629954</v>
      </c>
      <c r="F2312" s="137" t="n">
        <v>74869.24876629954</v>
      </c>
      <c r="G2312" s="137" t="n">
        <v>64000</v>
      </c>
      <c r="H2312" s="137" t="n">
        <v>64000</v>
      </c>
      <c r="I2312" s="137" t="n">
        <v>0</v>
      </c>
      <c r="J2312" s="138" t="n">
        <v>0</v>
      </c>
      <c r="K2312" s="138" t="n">
        <v>10869.24876629954</v>
      </c>
      <c r="L2312" s="138" t="n">
        <v>0</v>
      </c>
      <c r="M2312" s="138" t="n">
        <v>0</v>
      </c>
      <c r="N2312" s="138" t="n">
        <v>0</v>
      </c>
      <c r="O2312" s="138" t="n">
        <v>0</v>
      </c>
      <c r="P2312" s="137" t="n">
        <v>45477.2471819671</v>
      </c>
      <c r="Q2312" s="139" t="n"/>
      <c r="R2312" s="16" t="n"/>
    </row>
    <row r="2313">
      <c r="B2313" s="9" t="n">
        <v>2248</v>
      </c>
      <c r="C2313" s="136" t="n">
        <v>43925.625</v>
      </c>
      <c r="D2313" s="40" t="n">
        <v>2480.226341048141</v>
      </c>
      <c r="E2313" s="40" t="n">
        <v>63822.64496266726</v>
      </c>
      <c r="F2313" s="137" t="n">
        <v>66302.87130371541</v>
      </c>
      <c r="G2313" s="137" t="n">
        <v>64000</v>
      </c>
      <c r="H2313" s="137" t="n">
        <v>64000</v>
      </c>
      <c r="I2313" s="137" t="n">
        <v>0</v>
      </c>
      <c r="J2313" s="138" t="n">
        <v>0</v>
      </c>
      <c r="K2313" s="138" t="n">
        <v>2302.871303715408</v>
      </c>
      <c r="L2313" s="138" t="n">
        <v>0</v>
      </c>
      <c r="M2313" s="138" t="n">
        <v>0</v>
      </c>
      <c r="N2313" s="138" t="n">
        <v>0</v>
      </c>
      <c r="O2313" s="138" t="n">
        <v>0</v>
      </c>
      <c r="P2313" s="137" t="n">
        <v>45477.2471819671</v>
      </c>
      <c r="Q2313" s="139" t="n"/>
      <c r="R2313" s="16" t="n"/>
    </row>
    <row r="2314">
      <c r="B2314" s="9" t="n">
        <v>2249</v>
      </c>
      <c r="C2314" s="136" t="n">
        <v>43925.66666666666</v>
      </c>
      <c r="D2314" s="40" t="n">
        <v>75565.59753817439</v>
      </c>
      <c r="E2314" s="40" t="n">
        <v>47764.11981641501</v>
      </c>
      <c r="F2314" s="137" t="n">
        <v>123329.7173545894</v>
      </c>
      <c r="G2314" s="137" t="n">
        <v>64000</v>
      </c>
      <c r="H2314" s="137" t="n">
        <v>123329.7173545894</v>
      </c>
      <c r="I2314" s="137" t="n">
        <v>0</v>
      </c>
      <c r="J2314" s="138" t="n">
        <v>0</v>
      </c>
      <c r="K2314" s="138" t="n">
        <v>0</v>
      </c>
      <c r="L2314" s="138" t="n">
        <v>0</v>
      </c>
      <c r="M2314" s="138" t="n">
        <v>0</v>
      </c>
      <c r="N2314" s="138" t="n">
        <v>0</v>
      </c>
      <c r="O2314" s="138" t="n">
        <v>59329.7173545894</v>
      </c>
      <c r="P2314" s="137" t="n">
        <v>45477.2471819671</v>
      </c>
      <c r="Q2314" s="139" t="n"/>
      <c r="R2314" s="16" t="n"/>
    </row>
    <row r="2315">
      <c r="B2315" s="9" t="n">
        <v>2250</v>
      </c>
      <c r="C2315" s="136" t="n">
        <v>43925.70833333334</v>
      </c>
      <c r="D2315" s="40" t="n">
        <v>111837.6972220314</v>
      </c>
      <c r="E2315" s="40" t="n">
        <v>28030.31630640726</v>
      </c>
      <c r="F2315" s="137" t="n">
        <v>139868.0135284386</v>
      </c>
      <c r="G2315" s="137" t="n">
        <v>64000</v>
      </c>
      <c r="H2315" s="137" t="n">
        <v>139868.0135284386</v>
      </c>
      <c r="I2315" s="137" t="n">
        <v>0</v>
      </c>
      <c r="J2315" s="138" t="n">
        <v>0</v>
      </c>
      <c r="K2315" s="138" t="n">
        <v>0</v>
      </c>
      <c r="L2315" s="138" t="n">
        <v>0</v>
      </c>
      <c r="M2315" s="138" t="n">
        <v>0</v>
      </c>
      <c r="N2315" s="138" t="n">
        <v>0</v>
      </c>
      <c r="O2315" s="138" t="n">
        <v>75868.01352843863</v>
      </c>
      <c r="P2315" s="137" t="n">
        <v>45477.2471819671</v>
      </c>
      <c r="Q2315" s="139" t="n"/>
      <c r="R2315" s="16" t="n"/>
    </row>
    <row r="2316">
      <c r="B2316" s="9" t="n">
        <v>2251</v>
      </c>
      <c r="C2316" s="136" t="n">
        <v>43925.75</v>
      </c>
      <c r="D2316" s="40" t="n">
        <v>124010.3052461021</v>
      </c>
      <c r="E2316" s="40" t="n">
        <v>7064.105241861625</v>
      </c>
      <c r="F2316" s="137" t="n">
        <v>131074.4104879637</v>
      </c>
      <c r="G2316" s="137" t="n">
        <v>64000</v>
      </c>
      <c r="H2316" s="137" t="n">
        <v>131074.4104879637</v>
      </c>
      <c r="I2316" s="137" t="n">
        <v>0</v>
      </c>
      <c r="J2316" s="138" t="n">
        <v>0</v>
      </c>
      <c r="K2316" s="138" t="n">
        <v>0</v>
      </c>
      <c r="L2316" s="138" t="n">
        <v>0</v>
      </c>
      <c r="M2316" s="138" t="n">
        <v>0</v>
      </c>
      <c r="N2316" s="138" t="n">
        <v>0</v>
      </c>
      <c r="O2316" s="138" t="n">
        <v>67074.41048796367</v>
      </c>
      <c r="P2316" s="137" t="n">
        <v>45477.2471819671</v>
      </c>
      <c r="Q2316" s="139" t="n"/>
      <c r="R2316" s="16" t="n"/>
    </row>
    <row r="2317">
      <c r="B2317" s="9" t="n">
        <v>2252</v>
      </c>
      <c r="C2317" s="136" t="n">
        <v>43925.79166666666</v>
      </c>
      <c r="D2317" s="40" t="n">
        <v>139105.7325977754</v>
      </c>
      <c r="E2317" s="40" t="n">
        <v>0</v>
      </c>
      <c r="F2317" s="137" t="n">
        <v>139105.7325977754</v>
      </c>
      <c r="G2317" s="137" t="n">
        <v>64000</v>
      </c>
      <c r="H2317" s="137" t="n">
        <v>139105.7325977754</v>
      </c>
      <c r="I2317" s="137" t="n">
        <v>0</v>
      </c>
      <c r="J2317" s="138" t="n">
        <v>0</v>
      </c>
      <c r="K2317" s="138" t="n">
        <v>0</v>
      </c>
      <c r="L2317" s="138" t="n">
        <v>0</v>
      </c>
      <c r="M2317" s="138" t="n">
        <v>0</v>
      </c>
      <c r="N2317" s="138" t="n">
        <v>0</v>
      </c>
      <c r="O2317" s="138" t="n">
        <v>75105.73259777538</v>
      </c>
      <c r="P2317" s="137" t="n">
        <v>45477.2471819671</v>
      </c>
      <c r="Q2317" s="139" t="n"/>
      <c r="R2317" s="16" t="n"/>
    </row>
    <row r="2318">
      <c r="B2318" s="9" t="n">
        <v>2253</v>
      </c>
      <c r="C2318" s="136" t="n">
        <v>43925.83333333334</v>
      </c>
      <c r="D2318" s="40" t="n">
        <v>142457.8468862099</v>
      </c>
      <c r="E2318" s="40" t="n">
        <v>0</v>
      </c>
      <c r="F2318" s="137" t="n">
        <v>142457.8468862099</v>
      </c>
      <c r="G2318" s="137" t="n">
        <v>64000</v>
      </c>
      <c r="H2318" s="137" t="n">
        <v>142457.8468862099</v>
      </c>
      <c r="I2318" s="137" t="n">
        <v>0</v>
      </c>
      <c r="J2318" s="138" t="n">
        <v>0</v>
      </c>
      <c r="K2318" s="138" t="n">
        <v>0</v>
      </c>
      <c r="L2318" s="138" t="n">
        <v>0</v>
      </c>
      <c r="M2318" s="138" t="n">
        <v>0</v>
      </c>
      <c r="N2318" s="138" t="n">
        <v>0</v>
      </c>
      <c r="O2318" s="138" t="n">
        <v>78457.84688620985</v>
      </c>
      <c r="P2318" s="137" t="n">
        <v>45477.2471819671</v>
      </c>
      <c r="Q2318" s="139" t="n"/>
      <c r="R2318" s="16" t="n"/>
    </row>
    <row r="2319">
      <c r="B2319" s="9" t="n">
        <v>2254</v>
      </c>
      <c r="C2319" s="136" t="n">
        <v>43925.875</v>
      </c>
      <c r="D2319" s="40" t="n">
        <v>137936.8072279953</v>
      </c>
      <c r="E2319" s="40" t="n">
        <v>0</v>
      </c>
      <c r="F2319" s="137" t="n">
        <v>137936.8072279953</v>
      </c>
      <c r="G2319" s="137" t="n">
        <v>64000</v>
      </c>
      <c r="H2319" s="137" t="n">
        <v>137936.8072279953</v>
      </c>
      <c r="I2319" s="137" t="n">
        <v>0</v>
      </c>
      <c r="J2319" s="138" t="n">
        <v>0</v>
      </c>
      <c r="K2319" s="138" t="n">
        <v>0</v>
      </c>
      <c r="L2319" s="138" t="n">
        <v>0</v>
      </c>
      <c r="M2319" s="138" t="n">
        <v>0</v>
      </c>
      <c r="N2319" s="138" t="n">
        <v>0</v>
      </c>
      <c r="O2319" s="138" t="n">
        <v>73936.80722799533</v>
      </c>
      <c r="P2319" s="137" t="n">
        <v>45477.2471819671</v>
      </c>
      <c r="Q2319" s="139" t="n"/>
      <c r="R2319" s="16" t="n"/>
    </row>
    <row r="2320">
      <c r="B2320" s="9" t="n">
        <v>2255</v>
      </c>
      <c r="C2320" s="136" t="n">
        <v>43925.91666666666</v>
      </c>
      <c r="D2320" s="40" t="n">
        <v>139830.7640871802</v>
      </c>
      <c r="E2320" s="40" t="n">
        <v>0</v>
      </c>
      <c r="F2320" s="137" t="n">
        <v>139830.7640871802</v>
      </c>
      <c r="G2320" s="137" t="n">
        <v>64000</v>
      </c>
      <c r="H2320" s="137" t="n">
        <v>139830.7640871802</v>
      </c>
      <c r="I2320" s="137" t="n">
        <v>0</v>
      </c>
      <c r="J2320" s="138" t="n">
        <v>0</v>
      </c>
      <c r="K2320" s="138" t="n">
        <v>0</v>
      </c>
      <c r="L2320" s="138" t="n">
        <v>0</v>
      </c>
      <c r="M2320" s="138" t="n">
        <v>0</v>
      </c>
      <c r="N2320" s="138" t="n">
        <v>0</v>
      </c>
      <c r="O2320" s="138" t="n">
        <v>75830.7640871802</v>
      </c>
      <c r="P2320" s="137" t="n">
        <v>45477.2471819671</v>
      </c>
      <c r="Q2320" s="139" t="n"/>
      <c r="R2320" s="16" t="n"/>
    </row>
    <row r="2321">
      <c r="B2321" s="9" t="n">
        <v>2256</v>
      </c>
      <c r="C2321" s="136" t="n">
        <v>43925.95833333334</v>
      </c>
      <c r="D2321" s="40" t="n">
        <v>141788.031112306</v>
      </c>
      <c r="E2321" s="40" t="n">
        <v>0</v>
      </c>
      <c r="F2321" s="137" t="n">
        <v>141788.031112306</v>
      </c>
      <c r="G2321" s="137" t="n">
        <v>64000</v>
      </c>
      <c r="H2321" s="137" t="n">
        <v>141788.031112306</v>
      </c>
      <c r="I2321" s="137" t="n">
        <v>0</v>
      </c>
      <c r="J2321" s="138" t="n">
        <v>0</v>
      </c>
      <c r="K2321" s="138" t="n">
        <v>0</v>
      </c>
      <c r="L2321" s="138" t="n">
        <v>0</v>
      </c>
      <c r="M2321" s="138" t="n">
        <v>0</v>
      </c>
      <c r="N2321" s="138" t="n">
        <v>0</v>
      </c>
      <c r="O2321" s="138" t="n">
        <v>77788.03111230597</v>
      </c>
      <c r="P2321" s="137" t="n">
        <v>45477.2471819671</v>
      </c>
      <c r="Q2321" s="139" t="n"/>
      <c r="R2321" s="16" t="n"/>
    </row>
    <row r="2322">
      <c r="B2322" s="9" t="n">
        <v>2257</v>
      </c>
      <c r="C2322" s="136" t="n">
        <v>43926</v>
      </c>
      <c r="D2322" s="40" t="n">
        <v>139620.3083757421</v>
      </c>
      <c r="E2322" s="40" t="n">
        <v>0</v>
      </c>
      <c r="F2322" s="137" t="n">
        <v>139620.3083757421</v>
      </c>
      <c r="G2322" s="137" t="n">
        <v>64000</v>
      </c>
      <c r="H2322" s="137" t="n">
        <v>64000</v>
      </c>
      <c r="I2322" s="137" t="n">
        <v>0</v>
      </c>
      <c r="J2322" s="138" t="n">
        <v>0</v>
      </c>
      <c r="K2322" s="138" t="n">
        <v>75620.30837574214</v>
      </c>
      <c r="L2322" s="138" t="n">
        <v>0</v>
      </c>
      <c r="M2322" s="138" t="n">
        <v>0</v>
      </c>
      <c r="N2322" s="138" t="n">
        <v>0</v>
      </c>
      <c r="O2322" s="138" t="n">
        <v>0</v>
      </c>
      <c r="P2322" s="137" t="n">
        <v>45477.2471819671</v>
      </c>
      <c r="Q2322" s="139" t="n"/>
      <c r="R2322" s="16" t="n"/>
    </row>
    <row r="2323">
      <c r="B2323" s="9" t="n">
        <v>2258</v>
      </c>
      <c r="C2323" s="136" t="n">
        <v>43926.04166666666</v>
      </c>
      <c r="D2323" s="40" t="n">
        <v>135477.1061005627</v>
      </c>
      <c r="E2323" s="40" t="n">
        <v>0</v>
      </c>
      <c r="F2323" s="137" t="n">
        <v>135477.1061005627</v>
      </c>
      <c r="G2323" s="137" t="n">
        <v>64000</v>
      </c>
      <c r="H2323" s="137" t="n">
        <v>64000</v>
      </c>
      <c r="I2323" s="137" t="n">
        <v>0</v>
      </c>
      <c r="J2323" s="138" t="n">
        <v>0</v>
      </c>
      <c r="K2323" s="138" t="n">
        <v>71477.10610056267</v>
      </c>
      <c r="L2323" s="138" t="n">
        <v>0</v>
      </c>
      <c r="M2323" s="138" t="n">
        <v>0</v>
      </c>
      <c r="N2323" s="138" t="n">
        <v>0</v>
      </c>
      <c r="O2323" s="138" t="n">
        <v>0</v>
      </c>
      <c r="P2323" s="137" t="n">
        <v>45477.2471819671</v>
      </c>
      <c r="Q2323" s="139" t="n"/>
      <c r="R2323" s="16" t="n"/>
    </row>
    <row r="2324">
      <c r="B2324" s="9" t="n">
        <v>2259</v>
      </c>
      <c r="C2324" s="136" t="n">
        <v>43926.08333333334</v>
      </c>
      <c r="D2324" s="40" t="n">
        <v>131359.0544392502</v>
      </c>
      <c r="E2324" s="40" t="n">
        <v>0</v>
      </c>
      <c r="F2324" s="137" t="n">
        <v>131359.0544392502</v>
      </c>
      <c r="G2324" s="137" t="n">
        <v>64000</v>
      </c>
      <c r="H2324" s="137" t="n">
        <v>64000</v>
      </c>
      <c r="I2324" s="137" t="n">
        <v>0</v>
      </c>
      <c r="J2324" s="138" t="n">
        <v>0</v>
      </c>
      <c r="K2324" s="138" t="n">
        <v>67359.05443925018</v>
      </c>
      <c r="L2324" s="138" t="n">
        <v>0</v>
      </c>
      <c r="M2324" s="138" t="n">
        <v>0</v>
      </c>
      <c r="N2324" s="138" t="n">
        <v>0</v>
      </c>
      <c r="O2324" s="138" t="n">
        <v>0</v>
      </c>
      <c r="P2324" s="137" t="n">
        <v>45477.2471819671</v>
      </c>
      <c r="Q2324" s="139" t="n"/>
      <c r="R2324" s="16" t="n"/>
    </row>
    <row r="2325">
      <c r="B2325" s="9" t="n">
        <v>2260</v>
      </c>
      <c r="C2325" s="136" t="n">
        <v>43926.125</v>
      </c>
      <c r="D2325" s="40" t="n">
        <v>102530.6691974525</v>
      </c>
      <c r="E2325" s="40" t="n">
        <v>0</v>
      </c>
      <c r="F2325" s="137" t="n">
        <v>102530.6691974525</v>
      </c>
      <c r="G2325" s="137" t="n">
        <v>64000</v>
      </c>
      <c r="H2325" s="137" t="n">
        <v>64000</v>
      </c>
      <c r="I2325" s="137" t="n">
        <v>0</v>
      </c>
      <c r="J2325" s="138" t="n">
        <v>0</v>
      </c>
      <c r="K2325" s="138" t="n">
        <v>38530.66919745255</v>
      </c>
      <c r="L2325" s="138" t="n">
        <v>0</v>
      </c>
      <c r="M2325" s="138" t="n">
        <v>0</v>
      </c>
      <c r="N2325" s="138" t="n">
        <v>0</v>
      </c>
      <c r="O2325" s="138" t="n">
        <v>0</v>
      </c>
      <c r="P2325" s="137" t="n">
        <v>45477.2471819671</v>
      </c>
      <c r="Q2325" s="139" t="n"/>
      <c r="R2325" s="16" t="n"/>
    </row>
    <row r="2326">
      <c r="B2326" s="9" t="n">
        <v>2261</v>
      </c>
      <c r="C2326" s="136" t="n">
        <v>43926.16666666666</v>
      </c>
      <c r="D2326" s="40" t="n">
        <v>93370.06399958163</v>
      </c>
      <c r="E2326" s="40" t="n">
        <v>0</v>
      </c>
      <c r="F2326" s="137" t="n">
        <v>93370.06399958163</v>
      </c>
      <c r="G2326" s="137" t="n">
        <v>64000</v>
      </c>
      <c r="H2326" s="137" t="n">
        <v>93370.06399958163</v>
      </c>
      <c r="I2326" s="137" t="n">
        <v>0</v>
      </c>
      <c r="J2326" s="138" t="n">
        <v>0</v>
      </c>
      <c r="K2326" s="138" t="n">
        <v>0</v>
      </c>
      <c r="L2326" s="138" t="n">
        <v>0</v>
      </c>
      <c r="M2326" s="138" t="n">
        <v>0</v>
      </c>
      <c r="N2326" s="138" t="n">
        <v>0</v>
      </c>
      <c r="O2326" s="138" t="n">
        <v>29370.06399958163</v>
      </c>
      <c r="P2326" s="137" t="n">
        <v>45477.2471819671</v>
      </c>
      <c r="Q2326" s="139" t="n"/>
      <c r="R2326" s="16" t="n"/>
    </row>
    <row r="2327">
      <c r="B2327" s="9" t="n">
        <v>2262</v>
      </c>
      <c r="C2327" s="136" t="n">
        <v>43926.20833333334</v>
      </c>
      <c r="D2327" s="40" t="n">
        <v>106300.9485773639</v>
      </c>
      <c r="E2327" s="40" t="n">
        <v>0</v>
      </c>
      <c r="F2327" s="137" t="n">
        <v>106300.9485773639</v>
      </c>
      <c r="G2327" s="137" t="n">
        <v>64000</v>
      </c>
      <c r="H2327" s="137" t="n">
        <v>106300.9485773639</v>
      </c>
      <c r="I2327" s="137" t="n">
        <v>0</v>
      </c>
      <c r="J2327" s="138" t="n">
        <v>0</v>
      </c>
      <c r="K2327" s="138" t="n">
        <v>0</v>
      </c>
      <c r="L2327" s="138" t="n">
        <v>0</v>
      </c>
      <c r="M2327" s="138" t="n">
        <v>0</v>
      </c>
      <c r="N2327" s="138" t="n">
        <v>0</v>
      </c>
      <c r="O2327" s="138" t="n">
        <v>42300.94857736393</v>
      </c>
      <c r="P2327" s="137" t="n">
        <v>45477.2471819671</v>
      </c>
      <c r="Q2327" s="139" t="n"/>
      <c r="R2327" s="16" t="n"/>
    </row>
    <row r="2328">
      <c r="B2328" s="9" t="n">
        <v>2263</v>
      </c>
      <c r="C2328" s="136" t="n">
        <v>43926.25</v>
      </c>
      <c r="D2328" s="40" t="n">
        <v>119918.9941799928</v>
      </c>
      <c r="E2328" s="40" t="n">
        <v>0</v>
      </c>
      <c r="F2328" s="137" t="n">
        <v>119918.9941799928</v>
      </c>
      <c r="G2328" s="137" t="n">
        <v>64000</v>
      </c>
      <c r="H2328" s="137" t="n">
        <v>119918.9941799928</v>
      </c>
      <c r="I2328" s="137" t="n">
        <v>0</v>
      </c>
      <c r="J2328" s="138" t="n">
        <v>0</v>
      </c>
      <c r="K2328" s="138" t="n">
        <v>0</v>
      </c>
      <c r="L2328" s="138" t="n">
        <v>0</v>
      </c>
      <c r="M2328" s="138" t="n">
        <v>0</v>
      </c>
      <c r="N2328" s="138" t="n">
        <v>0</v>
      </c>
      <c r="O2328" s="138" t="n">
        <v>55918.99417999285</v>
      </c>
      <c r="P2328" s="137" t="n">
        <v>45477.2471819671</v>
      </c>
      <c r="Q2328" s="139" t="n"/>
      <c r="R2328" s="16" t="n"/>
    </row>
    <row r="2329">
      <c r="B2329" s="9" t="n">
        <v>2264</v>
      </c>
      <c r="C2329" s="136" t="n">
        <v>43926.29166666666</v>
      </c>
      <c r="D2329" s="40" t="n">
        <v>137837.7947538641</v>
      </c>
      <c r="E2329" s="40" t="n">
        <v>5951.999474046497</v>
      </c>
      <c r="F2329" s="137" t="n">
        <v>143789.7942279105</v>
      </c>
      <c r="G2329" s="137" t="n">
        <v>64000</v>
      </c>
      <c r="H2329" s="137" t="n">
        <v>143789.7942279105</v>
      </c>
      <c r="I2329" s="137" t="n">
        <v>0</v>
      </c>
      <c r="J2329" s="138" t="n">
        <v>0</v>
      </c>
      <c r="K2329" s="138" t="n">
        <v>0</v>
      </c>
      <c r="L2329" s="138" t="n">
        <v>0</v>
      </c>
      <c r="M2329" s="138" t="n">
        <v>0</v>
      </c>
      <c r="N2329" s="138" t="n">
        <v>0</v>
      </c>
      <c r="O2329" s="138" t="n">
        <v>79789.79422791055</v>
      </c>
      <c r="P2329" s="137" t="n">
        <v>45477.2471819671</v>
      </c>
      <c r="Q2329" s="139" t="n"/>
      <c r="R2329" s="16" t="n"/>
    </row>
    <row r="2330">
      <c r="B2330" s="9" t="n">
        <v>2265</v>
      </c>
      <c r="C2330" s="136" t="n">
        <v>43926.33333333334</v>
      </c>
      <c r="D2330" s="40" t="n">
        <v>143707.1385853578</v>
      </c>
      <c r="E2330" s="40" t="n">
        <v>26568.27732835292</v>
      </c>
      <c r="F2330" s="137" t="n">
        <v>170275.4159137107</v>
      </c>
      <c r="G2330" s="137" t="n">
        <v>64000</v>
      </c>
      <c r="H2330" s="137" t="n">
        <v>144000</v>
      </c>
      <c r="I2330" s="137" t="n">
        <v>0</v>
      </c>
      <c r="J2330" s="138" t="n">
        <v>0</v>
      </c>
      <c r="K2330" s="138" t="n">
        <v>26275.41591371069</v>
      </c>
      <c r="L2330" s="138" t="n">
        <v>0</v>
      </c>
      <c r="M2330" s="138" t="n">
        <v>0</v>
      </c>
      <c r="N2330" s="138" t="n">
        <v>0</v>
      </c>
      <c r="O2330" s="138" t="n">
        <v>80000</v>
      </c>
      <c r="P2330" s="137" t="n">
        <v>45477.2471819671</v>
      </c>
      <c r="Q2330" s="139" t="n"/>
      <c r="R2330" s="16" t="n"/>
    </row>
    <row r="2331">
      <c r="B2331" s="9" t="n">
        <v>2266</v>
      </c>
      <c r="C2331" s="136" t="n">
        <v>43926.375</v>
      </c>
      <c r="D2331" s="40" t="n">
        <v>140652.3508068327</v>
      </c>
      <c r="E2331" s="40" t="n">
        <v>46384.76382532647</v>
      </c>
      <c r="F2331" s="137" t="n">
        <v>187037.1146321592</v>
      </c>
      <c r="G2331" s="137" t="n">
        <v>64000</v>
      </c>
      <c r="H2331" s="137" t="n">
        <v>144000</v>
      </c>
      <c r="I2331" s="137" t="n">
        <v>0</v>
      </c>
      <c r="J2331" s="138" t="n">
        <v>0</v>
      </c>
      <c r="K2331" s="138" t="n">
        <v>43037.11463215918</v>
      </c>
      <c r="L2331" s="138" t="n">
        <v>0</v>
      </c>
      <c r="M2331" s="138" t="n">
        <v>0</v>
      </c>
      <c r="N2331" s="138" t="n">
        <v>0</v>
      </c>
      <c r="O2331" s="138" t="n">
        <v>80000</v>
      </c>
      <c r="P2331" s="137" t="n">
        <v>45477.2471819671</v>
      </c>
      <c r="Q2331" s="139" t="n"/>
      <c r="R2331" s="16" t="n"/>
    </row>
    <row r="2332">
      <c r="B2332" s="9" t="n">
        <v>2267</v>
      </c>
      <c r="C2332" s="136" t="n">
        <v>43926.41666666666</v>
      </c>
      <c r="D2332" s="40" t="n">
        <v>143801.9592905112</v>
      </c>
      <c r="E2332" s="40" t="n">
        <v>62067.10097400913</v>
      </c>
      <c r="F2332" s="137" t="n">
        <v>205869.0602645203</v>
      </c>
      <c r="G2332" s="137" t="n">
        <v>64000</v>
      </c>
      <c r="H2332" s="137" t="n">
        <v>144000</v>
      </c>
      <c r="I2332" s="137" t="n">
        <v>0</v>
      </c>
      <c r="J2332" s="138" t="n">
        <v>0</v>
      </c>
      <c r="K2332" s="138" t="n">
        <v>61869.06026452035</v>
      </c>
      <c r="L2332" s="138" t="n">
        <v>0</v>
      </c>
      <c r="M2332" s="138" t="n">
        <v>0</v>
      </c>
      <c r="N2332" s="138" t="n">
        <v>0</v>
      </c>
      <c r="O2332" s="138" t="n">
        <v>80000</v>
      </c>
      <c r="P2332" s="137" t="n">
        <v>45477.2471819671</v>
      </c>
      <c r="Q2332" s="139" t="n"/>
      <c r="R2332" s="16" t="n"/>
    </row>
    <row r="2333">
      <c r="B2333" s="9" t="n">
        <v>2268</v>
      </c>
      <c r="C2333" s="136" t="n">
        <v>43926.45833333334</v>
      </c>
      <c r="D2333" s="40" t="n">
        <v>144174.15946699</v>
      </c>
      <c r="E2333" s="40" t="n">
        <v>72424.02678209715</v>
      </c>
      <c r="F2333" s="137" t="n">
        <v>216598.1862490871</v>
      </c>
      <c r="G2333" s="137" t="n">
        <v>64000</v>
      </c>
      <c r="H2333" s="137" t="n">
        <v>64000</v>
      </c>
      <c r="I2333" s="137" t="n">
        <v>0</v>
      </c>
      <c r="J2333" s="138" t="n">
        <v>0</v>
      </c>
      <c r="K2333" s="138" t="n">
        <v>152598.1862490871</v>
      </c>
      <c r="L2333" s="138" t="n">
        <v>0</v>
      </c>
      <c r="M2333" s="138" t="n">
        <v>0</v>
      </c>
      <c r="N2333" s="138" t="n">
        <v>0</v>
      </c>
      <c r="O2333" s="138" t="n">
        <v>0</v>
      </c>
      <c r="P2333" s="137" t="n">
        <v>45477.2471819671</v>
      </c>
      <c r="Q2333" s="139" t="n"/>
      <c r="R2333" s="16" t="n"/>
    </row>
    <row r="2334">
      <c r="B2334" s="9" t="n">
        <v>2269</v>
      </c>
      <c r="C2334" s="136" t="n">
        <v>43926.5</v>
      </c>
      <c r="D2334" s="40" t="n">
        <v>144416.4148051563</v>
      </c>
      <c r="E2334" s="40" t="n">
        <v>77310.55212552725</v>
      </c>
      <c r="F2334" s="137" t="n">
        <v>221726.9669306836</v>
      </c>
      <c r="G2334" s="137" t="n">
        <v>64000</v>
      </c>
      <c r="H2334" s="137" t="n">
        <v>64000</v>
      </c>
      <c r="I2334" s="137" t="n">
        <v>0</v>
      </c>
      <c r="J2334" s="138" t="n">
        <v>0</v>
      </c>
      <c r="K2334" s="138" t="n">
        <v>157726.9669306836</v>
      </c>
      <c r="L2334" s="138" t="n">
        <v>0</v>
      </c>
      <c r="M2334" s="138" t="n">
        <v>0</v>
      </c>
      <c r="N2334" s="138" t="n">
        <v>0</v>
      </c>
      <c r="O2334" s="138" t="n">
        <v>0</v>
      </c>
      <c r="P2334" s="137" t="n">
        <v>45477.2471819671</v>
      </c>
      <c r="Q2334" s="139" t="n"/>
      <c r="R2334" s="16" t="n"/>
    </row>
    <row r="2335">
      <c r="B2335" s="9" t="n">
        <v>2270</v>
      </c>
      <c r="C2335" s="136" t="n">
        <v>43926.54166666666</v>
      </c>
      <c r="D2335" s="40" t="n">
        <v>144489.6984903892</v>
      </c>
      <c r="E2335" s="40" t="n">
        <v>76969.63175272979</v>
      </c>
      <c r="F2335" s="137" t="n">
        <v>221459.330243119</v>
      </c>
      <c r="G2335" s="137" t="n">
        <v>64000</v>
      </c>
      <c r="H2335" s="137" t="n">
        <v>64000</v>
      </c>
      <c r="I2335" s="137" t="n">
        <v>0</v>
      </c>
      <c r="J2335" s="138" t="n">
        <v>0</v>
      </c>
      <c r="K2335" s="138" t="n">
        <v>157459.330243119</v>
      </c>
      <c r="L2335" s="138" t="n">
        <v>0</v>
      </c>
      <c r="M2335" s="138" t="n">
        <v>0</v>
      </c>
      <c r="N2335" s="138" t="n">
        <v>0</v>
      </c>
      <c r="O2335" s="138" t="n">
        <v>0</v>
      </c>
      <c r="P2335" s="137" t="n">
        <v>45477.2471819671</v>
      </c>
      <c r="Q2335" s="139" t="n"/>
      <c r="R2335" s="16" t="n"/>
    </row>
    <row r="2336">
      <c r="B2336" s="9" t="n">
        <v>2271</v>
      </c>
      <c r="C2336" s="136" t="n">
        <v>43926.58333333334</v>
      </c>
      <c r="D2336" s="40" t="n">
        <v>141913.6396378827</v>
      </c>
      <c r="E2336" s="40" t="n">
        <v>72075.26915935033</v>
      </c>
      <c r="F2336" s="137" t="n">
        <v>213988.908797233</v>
      </c>
      <c r="G2336" s="137" t="n">
        <v>64000</v>
      </c>
      <c r="H2336" s="137" t="n">
        <v>64000</v>
      </c>
      <c r="I2336" s="137" t="n">
        <v>0</v>
      </c>
      <c r="J2336" s="138" t="n">
        <v>0</v>
      </c>
      <c r="K2336" s="138" t="n">
        <v>149988.908797233</v>
      </c>
      <c r="L2336" s="138" t="n">
        <v>0</v>
      </c>
      <c r="M2336" s="138" t="n">
        <v>0</v>
      </c>
      <c r="N2336" s="138" t="n">
        <v>0</v>
      </c>
      <c r="O2336" s="138" t="n">
        <v>0</v>
      </c>
      <c r="P2336" s="137" t="n">
        <v>45477.2471819671</v>
      </c>
      <c r="Q2336" s="139" t="n"/>
      <c r="R2336" s="16" t="n"/>
    </row>
    <row r="2337">
      <c r="B2337" s="9" t="n">
        <v>2272</v>
      </c>
      <c r="C2337" s="136" t="n">
        <v>43926.625</v>
      </c>
      <c r="D2337" s="40" t="n">
        <v>143326.4103271656</v>
      </c>
      <c r="E2337" s="40" t="n">
        <v>62137.63622355343</v>
      </c>
      <c r="F2337" s="137" t="n">
        <v>205464.046550719</v>
      </c>
      <c r="G2337" s="137" t="n">
        <v>64000</v>
      </c>
      <c r="H2337" s="137" t="n">
        <v>64000</v>
      </c>
      <c r="I2337" s="137" t="n">
        <v>0</v>
      </c>
      <c r="J2337" s="138" t="n">
        <v>0</v>
      </c>
      <c r="K2337" s="138" t="n">
        <v>141464.046550719</v>
      </c>
      <c r="L2337" s="138" t="n">
        <v>0</v>
      </c>
      <c r="M2337" s="138" t="n">
        <v>0</v>
      </c>
      <c r="N2337" s="138" t="n">
        <v>0</v>
      </c>
      <c r="O2337" s="138" t="n">
        <v>0</v>
      </c>
      <c r="P2337" s="137" t="n">
        <v>45477.2471819671</v>
      </c>
      <c r="Q2337" s="139" t="n"/>
      <c r="R2337" s="16" t="n"/>
    </row>
    <row r="2338">
      <c r="B2338" s="9" t="n">
        <v>2273</v>
      </c>
      <c r="C2338" s="136" t="n">
        <v>43926.66666666666</v>
      </c>
      <c r="D2338" s="40" t="n">
        <v>144543.7578558273</v>
      </c>
      <c r="E2338" s="40" t="n">
        <v>47195.91919508593</v>
      </c>
      <c r="F2338" s="137" t="n">
        <v>191739.6770509132</v>
      </c>
      <c r="G2338" s="137" t="n">
        <v>64000</v>
      </c>
      <c r="H2338" s="137" t="n">
        <v>144000</v>
      </c>
      <c r="I2338" s="137" t="n">
        <v>0</v>
      </c>
      <c r="J2338" s="138" t="n">
        <v>0</v>
      </c>
      <c r="K2338" s="138" t="n">
        <v>47739.67705091325</v>
      </c>
      <c r="L2338" s="138" t="n">
        <v>0</v>
      </c>
      <c r="M2338" s="138" t="n">
        <v>0</v>
      </c>
      <c r="N2338" s="138" t="n">
        <v>0</v>
      </c>
      <c r="O2338" s="138" t="n">
        <v>80000</v>
      </c>
      <c r="P2338" s="137" t="n">
        <v>45477.2471819671</v>
      </c>
      <c r="Q2338" s="139" t="n"/>
      <c r="R2338" s="16" t="n"/>
    </row>
    <row r="2339">
      <c r="B2339" s="9" t="n">
        <v>2274</v>
      </c>
      <c r="C2339" s="136" t="n">
        <v>43926.70833333334</v>
      </c>
      <c r="D2339" s="40" t="n">
        <v>144466.2824016166</v>
      </c>
      <c r="E2339" s="40" t="n">
        <v>28160.80651806422</v>
      </c>
      <c r="F2339" s="137" t="n">
        <v>172627.0889196808</v>
      </c>
      <c r="G2339" s="137" t="n">
        <v>64000</v>
      </c>
      <c r="H2339" s="137" t="n">
        <v>144000</v>
      </c>
      <c r="I2339" s="137" t="n">
        <v>0</v>
      </c>
      <c r="J2339" s="138" t="n">
        <v>0</v>
      </c>
      <c r="K2339" s="138" t="n">
        <v>28627.08891968083</v>
      </c>
      <c r="L2339" s="138" t="n">
        <v>0</v>
      </c>
      <c r="M2339" s="138" t="n">
        <v>0</v>
      </c>
      <c r="N2339" s="138" t="n">
        <v>0</v>
      </c>
      <c r="O2339" s="138" t="n">
        <v>80000</v>
      </c>
      <c r="P2339" s="137" t="n">
        <v>45477.2471819671</v>
      </c>
      <c r="Q2339" s="139" t="n"/>
      <c r="R2339" s="16" t="n"/>
    </row>
    <row r="2340">
      <c r="B2340" s="9" t="n">
        <v>2275</v>
      </c>
      <c r="C2340" s="136" t="n">
        <v>43926.75</v>
      </c>
      <c r="D2340" s="40" t="n">
        <v>126528.4020517084</v>
      </c>
      <c r="E2340" s="40" t="n">
        <v>7379.554552323631</v>
      </c>
      <c r="F2340" s="137" t="n">
        <v>133907.956604032</v>
      </c>
      <c r="G2340" s="137" t="n">
        <v>64000</v>
      </c>
      <c r="H2340" s="137" t="n">
        <v>133907.956604032</v>
      </c>
      <c r="I2340" s="137" t="n">
        <v>0</v>
      </c>
      <c r="J2340" s="138" t="n">
        <v>0</v>
      </c>
      <c r="K2340" s="138" t="n">
        <v>0</v>
      </c>
      <c r="L2340" s="138" t="n">
        <v>0</v>
      </c>
      <c r="M2340" s="138" t="n">
        <v>0</v>
      </c>
      <c r="N2340" s="138" t="n">
        <v>0</v>
      </c>
      <c r="O2340" s="138" t="n">
        <v>69907.95660403202</v>
      </c>
      <c r="P2340" s="137" t="n">
        <v>45477.2471819671</v>
      </c>
      <c r="Q2340" s="139" t="n"/>
      <c r="R2340" s="16" t="n"/>
    </row>
    <row r="2341">
      <c r="B2341" s="9" t="n">
        <v>2276</v>
      </c>
      <c r="C2341" s="136" t="n">
        <v>43926.79166666666</v>
      </c>
      <c r="D2341" s="40" t="n">
        <v>35682.36115180524</v>
      </c>
      <c r="E2341" s="40" t="n">
        <v>0</v>
      </c>
      <c r="F2341" s="137" t="n">
        <v>35682.36115180524</v>
      </c>
      <c r="G2341" s="137" t="n">
        <v>64000</v>
      </c>
      <c r="H2341" s="137" t="n">
        <v>35682.36115180524</v>
      </c>
      <c r="I2341" s="137" t="n">
        <v>0</v>
      </c>
      <c r="J2341" s="138" t="n">
        <v>0</v>
      </c>
      <c r="K2341" s="138" t="n">
        <v>0</v>
      </c>
      <c r="L2341" s="138" t="n">
        <v>24715.89520759081</v>
      </c>
      <c r="M2341" s="138" t="n">
        <v>22738.62359098355</v>
      </c>
      <c r="N2341" s="138" t="n">
        <v>5579.015257211209</v>
      </c>
      <c r="O2341" s="138" t="n">
        <v>0</v>
      </c>
      <c r="P2341" s="137" t="n">
        <v>20761.35197437628</v>
      </c>
      <c r="Q2341" s="139" t="n"/>
      <c r="R2341" s="16" t="n"/>
    </row>
    <row r="2342">
      <c r="B2342" s="9" t="n">
        <v>2277</v>
      </c>
      <c r="C2342" s="136" t="n">
        <v>43926.83333333334</v>
      </c>
      <c r="D2342" s="40" t="n">
        <v>26762.99948579571</v>
      </c>
      <c r="E2342" s="40" t="n">
        <v>0</v>
      </c>
      <c r="F2342" s="137" t="n">
        <v>26762.99948579571</v>
      </c>
      <c r="G2342" s="137" t="n">
        <v>64000</v>
      </c>
      <c r="H2342" s="137" t="n">
        <v>26762.99948579571</v>
      </c>
      <c r="I2342" s="137" t="n">
        <v>0</v>
      </c>
      <c r="J2342" s="138" t="n">
        <v>0</v>
      </c>
      <c r="K2342" s="138" t="n">
        <v>0</v>
      </c>
      <c r="L2342" s="138" t="n">
        <v>13939.76489708122</v>
      </c>
      <c r="M2342" s="138" t="n">
        <v>12824.58370531472</v>
      </c>
      <c r="N2342" s="138" t="n">
        <v>24412.41680888957</v>
      </c>
      <c r="O2342" s="138" t="n">
        <v>0</v>
      </c>
      <c r="P2342" s="137" t="n">
        <v>6821.587077295066</v>
      </c>
      <c r="Q2342" s="139" t="n"/>
      <c r="R2342" s="16" t="n"/>
    </row>
    <row r="2343">
      <c r="B2343" s="9" t="n">
        <v>2278</v>
      </c>
      <c r="C2343" s="136" t="n">
        <v>43926.875</v>
      </c>
      <c r="D2343" s="40" t="n">
        <v>64150.39880526829</v>
      </c>
      <c r="E2343" s="40" t="n">
        <v>0</v>
      </c>
      <c r="F2343" s="137" t="n">
        <v>64150.39880526829</v>
      </c>
      <c r="G2343" s="137" t="n">
        <v>64000</v>
      </c>
      <c r="H2343" s="137" t="n">
        <v>64150.39880526829</v>
      </c>
      <c r="I2343" s="137" t="n">
        <v>150.3988052682907</v>
      </c>
      <c r="J2343" s="138" t="n">
        <v>139.8708888995104</v>
      </c>
      <c r="K2343" s="138" t="n">
        <v>0</v>
      </c>
      <c r="L2343" s="138" t="n">
        <v>0</v>
      </c>
      <c r="M2343" s="138" t="n">
        <v>0</v>
      </c>
      <c r="N2343" s="138" t="n">
        <v>0</v>
      </c>
      <c r="O2343" s="138" t="n">
        <v>0</v>
      </c>
      <c r="P2343" s="137" t="n">
        <v>6961.457966194576</v>
      </c>
      <c r="Q2343" s="139" t="n"/>
      <c r="R2343" s="16" t="n"/>
    </row>
    <row r="2344">
      <c r="B2344" s="9" t="n">
        <v>2279</v>
      </c>
      <c r="C2344" s="136" t="n">
        <v>43926.91666666666</v>
      </c>
      <c r="D2344" s="40" t="n">
        <v>37496.96348792729</v>
      </c>
      <c r="E2344" s="40" t="n">
        <v>0</v>
      </c>
      <c r="F2344" s="137" t="n">
        <v>37496.96348792729</v>
      </c>
      <c r="G2344" s="137" t="n">
        <v>64000</v>
      </c>
      <c r="H2344" s="137" t="n">
        <v>37496.96348792729</v>
      </c>
      <c r="I2344" s="137" t="n">
        <v>0</v>
      </c>
      <c r="J2344" s="138" t="n">
        <v>0</v>
      </c>
      <c r="K2344" s="138" t="n">
        <v>0</v>
      </c>
      <c r="L2344" s="138" t="n">
        <v>139.8708888995106</v>
      </c>
      <c r="M2344" s="138" t="n">
        <v>128.6812177875498</v>
      </c>
      <c r="N2344" s="138" t="n">
        <v>26374.35529428516</v>
      </c>
      <c r="O2344" s="138" t="n">
        <v>0</v>
      </c>
      <c r="P2344" s="137" t="n">
        <v>6821.587077295066</v>
      </c>
      <c r="Q2344" s="139" t="n"/>
      <c r="R2344" s="16" t="n"/>
    </row>
    <row r="2345">
      <c r="B2345" s="9" t="n">
        <v>2280</v>
      </c>
      <c r="C2345" s="136" t="n">
        <v>43926.95833333334</v>
      </c>
      <c r="D2345" s="40" t="n">
        <v>55346.96123305913</v>
      </c>
      <c r="E2345" s="40" t="n">
        <v>0</v>
      </c>
      <c r="F2345" s="137" t="n">
        <v>55346.96123305913</v>
      </c>
      <c r="G2345" s="137" t="n">
        <v>64000</v>
      </c>
      <c r="H2345" s="137" t="n">
        <v>55346.96123305913</v>
      </c>
      <c r="I2345" s="137" t="n">
        <v>0</v>
      </c>
      <c r="J2345" s="138" t="n">
        <v>0</v>
      </c>
      <c r="K2345" s="138" t="n">
        <v>0</v>
      </c>
      <c r="L2345" s="138" t="n">
        <v>0</v>
      </c>
      <c r="M2345" s="138" t="n">
        <v>0</v>
      </c>
      <c r="N2345" s="138" t="n">
        <v>8653.038766940874</v>
      </c>
      <c r="O2345" s="138" t="n">
        <v>0</v>
      </c>
      <c r="P2345" s="137" t="n">
        <v>6821.587077295066</v>
      </c>
      <c r="Q2345" s="139" t="n"/>
      <c r="R2345" s="16" t="n"/>
    </row>
    <row r="2346">
      <c r="B2346" s="9" t="n">
        <v>2281</v>
      </c>
      <c r="C2346" s="136" t="n">
        <v>43927</v>
      </c>
      <c r="D2346" s="40" t="n">
        <v>53151.91972626052</v>
      </c>
      <c r="E2346" s="40" t="n">
        <v>0</v>
      </c>
      <c r="F2346" s="137" t="n">
        <v>53151.91972626052</v>
      </c>
      <c r="G2346" s="137" t="n">
        <v>64000</v>
      </c>
      <c r="H2346" s="137" t="n">
        <v>53151.91972626052</v>
      </c>
      <c r="I2346" s="137" t="n">
        <v>0</v>
      </c>
      <c r="J2346" s="138" t="n">
        <v>0</v>
      </c>
      <c r="K2346" s="138" t="n">
        <v>0</v>
      </c>
      <c r="L2346" s="138" t="n">
        <v>0</v>
      </c>
      <c r="M2346" s="138" t="n">
        <v>0</v>
      </c>
      <c r="N2346" s="138" t="n">
        <v>10848.08027373948</v>
      </c>
      <c r="O2346" s="138" t="n">
        <v>0</v>
      </c>
      <c r="P2346" s="137" t="n">
        <v>6821.587077295066</v>
      </c>
      <c r="Q2346" s="139" t="n"/>
      <c r="R2346" s="16" t="n"/>
    </row>
    <row r="2347">
      <c r="B2347" s="9" t="n">
        <v>2282</v>
      </c>
      <c r="C2347" s="136" t="n">
        <v>43927.04166666666</v>
      </c>
      <c r="D2347" s="40" t="n">
        <v>61265.44994222384</v>
      </c>
      <c r="E2347" s="40" t="n">
        <v>0</v>
      </c>
      <c r="F2347" s="137" t="n">
        <v>61265.44994222384</v>
      </c>
      <c r="G2347" s="137" t="n">
        <v>64000</v>
      </c>
      <c r="H2347" s="137" t="n">
        <v>61265.44994222384</v>
      </c>
      <c r="I2347" s="137" t="n">
        <v>0</v>
      </c>
      <c r="J2347" s="138" t="n">
        <v>0</v>
      </c>
      <c r="K2347" s="138" t="n">
        <v>0</v>
      </c>
      <c r="L2347" s="138" t="n">
        <v>0</v>
      </c>
      <c r="M2347" s="138" t="n">
        <v>0</v>
      </c>
      <c r="N2347" s="138" t="n">
        <v>2734.550057776163</v>
      </c>
      <c r="O2347" s="138" t="n">
        <v>0</v>
      </c>
      <c r="P2347" s="137" t="n">
        <v>6821.587077295066</v>
      </c>
      <c r="Q2347" s="139" t="n"/>
      <c r="R2347" s="16" t="n"/>
    </row>
    <row r="2348">
      <c r="B2348" s="9" t="n">
        <v>2283</v>
      </c>
      <c r="C2348" s="136" t="n">
        <v>43927.08333333334</v>
      </c>
      <c r="D2348" s="40" t="n">
        <v>38894.70162639315</v>
      </c>
      <c r="E2348" s="40" t="n">
        <v>0</v>
      </c>
      <c r="F2348" s="137" t="n">
        <v>38894.70162639315</v>
      </c>
      <c r="G2348" s="137" t="n">
        <v>64000</v>
      </c>
      <c r="H2348" s="137" t="n">
        <v>38894.70162639315</v>
      </c>
      <c r="I2348" s="137" t="n">
        <v>0</v>
      </c>
      <c r="J2348" s="138" t="n">
        <v>0</v>
      </c>
      <c r="K2348" s="138" t="n">
        <v>0</v>
      </c>
      <c r="L2348" s="138" t="n">
        <v>0</v>
      </c>
      <c r="M2348" s="138" t="n">
        <v>0</v>
      </c>
      <c r="N2348" s="138" t="n">
        <v>25105.29837360685</v>
      </c>
      <c r="O2348" s="138" t="n">
        <v>0</v>
      </c>
      <c r="P2348" s="137" t="n">
        <v>6821.587077295066</v>
      </c>
      <c r="Q2348" s="139" t="n"/>
      <c r="R2348" s="16" t="n"/>
    </row>
    <row r="2349">
      <c r="B2349" s="9" t="n">
        <v>2284</v>
      </c>
      <c r="C2349" s="136" t="n">
        <v>43927.125</v>
      </c>
      <c r="D2349" s="40" t="n">
        <v>19882.42752434261</v>
      </c>
      <c r="E2349" s="40" t="n">
        <v>0</v>
      </c>
      <c r="F2349" s="137" t="n">
        <v>19882.42752434261</v>
      </c>
      <c r="G2349" s="137" t="n">
        <v>64000</v>
      </c>
      <c r="H2349" s="137" t="n">
        <v>19882.42752434261</v>
      </c>
      <c r="I2349" s="137" t="n">
        <v>0</v>
      </c>
      <c r="J2349" s="138" t="n">
        <v>0</v>
      </c>
      <c r="K2349" s="138" t="n">
        <v>0</v>
      </c>
      <c r="L2349" s="138" t="n">
        <v>0</v>
      </c>
      <c r="M2349" s="138" t="n">
        <v>0</v>
      </c>
      <c r="N2349" s="138" t="n">
        <v>44117.57247565739</v>
      </c>
      <c r="O2349" s="138" t="n">
        <v>0</v>
      </c>
      <c r="P2349" s="137" t="n">
        <v>6821.587077295066</v>
      </c>
      <c r="Q2349" s="139" t="n"/>
      <c r="R2349" s="16" t="n"/>
    </row>
    <row r="2350">
      <c r="B2350" s="9" t="n">
        <v>2285</v>
      </c>
      <c r="C2350" s="136" t="n">
        <v>43927.16666666666</v>
      </c>
      <c r="D2350" s="40" t="n">
        <v>13030.47522694498</v>
      </c>
      <c r="E2350" s="40" t="n">
        <v>0</v>
      </c>
      <c r="F2350" s="137" t="n">
        <v>13030.47522694498</v>
      </c>
      <c r="G2350" s="137" t="n">
        <v>64000</v>
      </c>
      <c r="H2350" s="137" t="n">
        <v>13030.47522694498</v>
      </c>
      <c r="I2350" s="137" t="n">
        <v>0</v>
      </c>
      <c r="J2350" s="138" t="n">
        <v>0</v>
      </c>
      <c r="K2350" s="138" t="n">
        <v>0</v>
      </c>
      <c r="L2350" s="138" t="n">
        <v>0</v>
      </c>
      <c r="M2350" s="138" t="n">
        <v>0</v>
      </c>
      <c r="N2350" s="138" t="n">
        <v>50969.52477305503</v>
      </c>
      <c r="O2350" s="138" t="n">
        <v>0</v>
      </c>
      <c r="P2350" s="137" t="n">
        <v>6821.587077295066</v>
      </c>
      <c r="Q2350" s="139" t="n"/>
      <c r="R2350" s="16" t="n"/>
    </row>
    <row r="2351">
      <c r="B2351" s="9" t="n">
        <v>2286</v>
      </c>
      <c r="C2351" s="136" t="n">
        <v>43927.20833333334</v>
      </c>
      <c r="D2351" s="40" t="n">
        <v>2606.268497898422</v>
      </c>
      <c r="E2351" s="40" t="n">
        <v>0</v>
      </c>
      <c r="F2351" s="137" t="n">
        <v>2606.268497898422</v>
      </c>
      <c r="G2351" s="137" t="n">
        <v>64000</v>
      </c>
      <c r="H2351" s="137" t="n">
        <v>2606.268497898422</v>
      </c>
      <c r="I2351" s="137" t="n">
        <v>0</v>
      </c>
      <c r="J2351" s="138" t="n">
        <v>0</v>
      </c>
      <c r="K2351" s="138" t="n">
        <v>0</v>
      </c>
      <c r="L2351" s="138" t="n">
        <v>0</v>
      </c>
      <c r="M2351" s="138" t="n">
        <v>0</v>
      </c>
      <c r="N2351" s="138" t="n">
        <v>61393.73150210157</v>
      </c>
      <c r="O2351" s="138" t="n">
        <v>0</v>
      </c>
      <c r="P2351" s="137" t="n">
        <v>6821.587077295066</v>
      </c>
      <c r="Q2351" s="139" t="n"/>
      <c r="R2351" s="16" t="n"/>
    </row>
    <row r="2352">
      <c r="B2352" s="9" t="n">
        <v>2287</v>
      </c>
      <c r="C2352" s="136" t="n">
        <v>43927.25</v>
      </c>
      <c r="D2352" s="40" t="n">
        <v>9295.753611466111</v>
      </c>
      <c r="E2352" s="40" t="n">
        <v>0</v>
      </c>
      <c r="F2352" s="137" t="n">
        <v>9295.753611466111</v>
      </c>
      <c r="G2352" s="137" t="n">
        <v>64000</v>
      </c>
      <c r="H2352" s="137" t="n">
        <v>9295.753611466111</v>
      </c>
      <c r="I2352" s="137" t="n">
        <v>0</v>
      </c>
      <c r="J2352" s="138" t="n">
        <v>0</v>
      </c>
      <c r="K2352" s="138" t="n">
        <v>0</v>
      </c>
      <c r="L2352" s="138" t="n">
        <v>0</v>
      </c>
      <c r="M2352" s="138" t="n">
        <v>0</v>
      </c>
      <c r="N2352" s="138" t="n">
        <v>54704.24638853389</v>
      </c>
      <c r="O2352" s="138" t="n">
        <v>0</v>
      </c>
      <c r="P2352" s="137" t="n">
        <v>6821.587077295066</v>
      </c>
      <c r="Q2352" s="139" t="n"/>
      <c r="R2352" s="16" t="n"/>
    </row>
    <row r="2353">
      <c r="B2353" s="9" t="n">
        <v>2288</v>
      </c>
      <c r="C2353" s="136" t="n">
        <v>43927.29166666666</v>
      </c>
      <c r="D2353" s="40" t="n">
        <v>0</v>
      </c>
      <c r="E2353" s="40" t="n">
        <v>5570.717264009811</v>
      </c>
      <c r="F2353" s="137" t="n">
        <v>5570.717264009811</v>
      </c>
      <c r="G2353" s="137" t="n">
        <v>64000</v>
      </c>
      <c r="H2353" s="137" t="n">
        <v>5570.717264009811</v>
      </c>
      <c r="I2353" s="137" t="n">
        <v>0</v>
      </c>
      <c r="J2353" s="138" t="n">
        <v>0</v>
      </c>
      <c r="K2353" s="138" t="n">
        <v>0</v>
      </c>
      <c r="L2353" s="138" t="n">
        <v>0</v>
      </c>
      <c r="M2353" s="138" t="n">
        <v>0</v>
      </c>
      <c r="N2353" s="138" t="n">
        <v>58429.28273599019</v>
      </c>
      <c r="O2353" s="138" t="n">
        <v>0</v>
      </c>
      <c r="P2353" s="137" t="n">
        <v>6821.587077295066</v>
      </c>
      <c r="Q2353" s="139" t="n"/>
      <c r="R2353" s="16" t="n"/>
    </row>
    <row r="2354">
      <c r="B2354" s="9" t="n">
        <v>2289</v>
      </c>
      <c r="C2354" s="136" t="n">
        <v>43927.33333333334</v>
      </c>
      <c r="D2354" s="40" t="n">
        <v>0</v>
      </c>
      <c r="E2354" s="40" t="n">
        <v>23672.41347206194</v>
      </c>
      <c r="F2354" s="137" t="n">
        <v>23672.41347206194</v>
      </c>
      <c r="G2354" s="137" t="n">
        <v>64000</v>
      </c>
      <c r="H2354" s="137" t="n">
        <v>23672.41347206194</v>
      </c>
      <c r="I2354" s="137" t="n">
        <v>0</v>
      </c>
      <c r="J2354" s="138" t="n">
        <v>0</v>
      </c>
      <c r="K2354" s="138" t="n">
        <v>0</v>
      </c>
      <c r="L2354" s="138" t="n">
        <v>0</v>
      </c>
      <c r="M2354" s="138" t="n">
        <v>0</v>
      </c>
      <c r="N2354" s="138" t="n">
        <v>40327.58652793805</v>
      </c>
      <c r="O2354" s="138" t="n">
        <v>0</v>
      </c>
      <c r="P2354" s="137" t="n">
        <v>6821.587077295066</v>
      </c>
      <c r="Q2354" s="139" t="n"/>
      <c r="R2354" s="16" t="n"/>
    </row>
    <row r="2355">
      <c r="B2355" s="9" t="n">
        <v>2290</v>
      </c>
      <c r="C2355" s="136" t="n">
        <v>43927.375</v>
      </c>
      <c r="D2355" s="40" t="n">
        <v>0</v>
      </c>
      <c r="E2355" s="40" t="n">
        <v>42901.106222833</v>
      </c>
      <c r="F2355" s="137" t="n">
        <v>42901.106222833</v>
      </c>
      <c r="G2355" s="137" t="n">
        <v>64000</v>
      </c>
      <c r="H2355" s="137" t="n">
        <v>42901.106222833</v>
      </c>
      <c r="I2355" s="137" t="n">
        <v>0</v>
      </c>
      <c r="J2355" s="138" t="n">
        <v>0</v>
      </c>
      <c r="K2355" s="138" t="n">
        <v>0</v>
      </c>
      <c r="L2355" s="138" t="n">
        <v>0</v>
      </c>
      <c r="M2355" s="138" t="n">
        <v>0</v>
      </c>
      <c r="N2355" s="138" t="n">
        <v>21098.893777167</v>
      </c>
      <c r="O2355" s="138" t="n">
        <v>0</v>
      </c>
      <c r="P2355" s="137" t="n">
        <v>6821.587077295066</v>
      </c>
      <c r="Q2355" s="139" t="n"/>
      <c r="R2355" s="16" t="n"/>
    </row>
    <row r="2356">
      <c r="B2356" s="9" t="n">
        <v>2291</v>
      </c>
      <c r="C2356" s="136" t="n">
        <v>43927.41666666666</v>
      </c>
      <c r="D2356" s="40" t="n">
        <v>0</v>
      </c>
      <c r="E2356" s="40" t="n">
        <v>57447.04212885749</v>
      </c>
      <c r="F2356" s="137" t="n">
        <v>57447.04212885749</v>
      </c>
      <c r="G2356" s="137" t="n">
        <v>64000</v>
      </c>
      <c r="H2356" s="137" t="n">
        <v>57447.04212885749</v>
      </c>
      <c r="I2356" s="137" t="n">
        <v>0</v>
      </c>
      <c r="J2356" s="138" t="n">
        <v>0</v>
      </c>
      <c r="K2356" s="138" t="n">
        <v>0</v>
      </c>
      <c r="L2356" s="138" t="n">
        <v>0</v>
      </c>
      <c r="M2356" s="138" t="n">
        <v>0</v>
      </c>
      <c r="N2356" s="138" t="n">
        <v>6552.957871142506</v>
      </c>
      <c r="O2356" s="138" t="n">
        <v>0</v>
      </c>
      <c r="P2356" s="137" t="n">
        <v>6821.587077295066</v>
      </c>
      <c r="Q2356" s="139" t="n"/>
      <c r="R2356" s="16" t="n"/>
    </row>
    <row r="2357">
      <c r="B2357" s="9" t="n">
        <v>2292</v>
      </c>
      <c r="C2357" s="136" t="n">
        <v>43927.45833333334</v>
      </c>
      <c r="D2357" s="40" t="n">
        <v>0</v>
      </c>
      <c r="E2357" s="40" t="n">
        <v>67706.00231257844</v>
      </c>
      <c r="F2357" s="137" t="n">
        <v>67706.00231257844</v>
      </c>
      <c r="G2357" s="137" t="n">
        <v>64000</v>
      </c>
      <c r="H2357" s="137" t="n">
        <v>67706.00231257844</v>
      </c>
      <c r="I2357" s="137" t="n">
        <v>3706.002312578436</v>
      </c>
      <c r="J2357" s="138" t="n">
        <v>3446.582150697945</v>
      </c>
      <c r="K2357" s="138" t="n">
        <v>0</v>
      </c>
      <c r="L2357" s="138" t="n">
        <v>0</v>
      </c>
      <c r="M2357" s="138" t="n">
        <v>0</v>
      </c>
      <c r="N2357" s="138" t="n">
        <v>0</v>
      </c>
      <c r="O2357" s="138" t="n">
        <v>0</v>
      </c>
      <c r="P2357" s="137" t="n">
        <v>10268.16922799301</v>
      </c>
      <c r="Q2357" s="139" t="n"/>
      <c r="R2357" s="16" t="n"/>
    </row>
    <row r="2358">
      <c r="B2358" s="9" t="n">
        <v>2293</v>
      </c>
      <c r="C2358" s="136" t="n">
        <v>43927.5</v>
      </c>
      <c r="D2358" s="40" t="n">
        <v>0</v>
      </c>
      <c r="E2358" s="40" t="n">
        <v>73293.96152647685</v>
      </c>
      <c r="F2358" s="137" t="n">
        <v>73293.96152647685</v>
      </c>
      <c r="G2358" s="137" t="n">
        <v>64000</v>
      </c>
      <c r="H2358" s="137" t="n">
        <v>73293.96152647685</v>
      </c>
      <c r="I2358" s="137" t="n">
        <v>9293.961526476851</v>
      </c>
      <c r="J2358" s="138" t="n">
        <v>8643.384219623471</v>
      </c>
      <c r="K2358" s="138" t="n">
        <v>0</v>
      </c>
      <c r="L2358" s="138" t="n">
        <v>0</v>
      </c>
      <c r="M2358" s="138" t="n">
        <v>0</v>
      </c>
      <c r="N2358" s="138" t="n">
        <v>0</v>
      </c>
      <c r="O2358" s="138" t="n">
        <v>0</v>
      </c>
      <c r="P2358" s="137" t="n">
        <v>18911.55344761648</v>
      </c>
      <c r="Q2358" s="139" t="n"/>
      <c r="R2358" s="16" t="n"/>
    </row>
    <row r="2359">
      <c r="B2359" s="9" t="n">
        <v>2294</v>
      </c>
      <c r="C2359" s="136" t="n">
        <v>43927.54166666666</v>
      </c>
      <c r="D2359" s="40" t="n">
        <v>0</v>
      </c>
      <c r="E2359" s="40" t="n">
        <v>73493.81140018569</v>
      </c>
      <c r="F2359" s="137" t="n">
        <v>73493.81140018569</v>
      </c>
      <c r="G2359" s="137" t="n">
        <v>64000</v>
      </c>
      <c r="H2359" s="137" t="n">
        <v>73493.81140018569</v>
      </c>
      <c r="I2359" s="137" t="n">
        <v>9493.811400185688</v>
      </c>
      <c r="J2359" s="138" t="n">
        <v>8829.24460217269</v>
      </c>
      <c r="K2359" s="138" t="n">
        <v>0</v>
      </c>
      <c r="L2359" s="138" t="n">
        <v>0</v>
      </c>
      <c r="M2359" s="138" t="n">
        <v>0</v>
      </c>
      <c r="N2359" s="138" t="n">
        <v>0</v>
      </c>
      <c r="O2359" s="138" t="n">
        <v>0</v>
      </c>
      <c r="P2359" s="137" t="n">
        <v>27740.79804978917</v>
      </c>
      <c r="Q2359" s="139" t="n"/>
      <c r="R2359" s="16" t="n"/>
    </row>
    <row r="2360">
      <c r="B2360" s="9" t="n">
        <v>2295</v>
      </c>
      <c r="C2360" s="136" t="n">
        <v>43927.58333333334</v>
      </c>
      <c r="D2360" s="40" t="n">
        <v>0</v>
      </c>
      <c r="E2360" s="40" t="n">
        <v>68317.30780862903</v>
      </c>
      <c r="F2360" s="137" t="n">
        <v>68317.30780862903</v>
      </c>
      <c r="G2360" s="137" t="n">
        <v>64000</v>
      </c>
      <c r="H2360" s="137" t="n">
        <v>68317.30780862903</v>
      </c>
      <c r="I2360" s="137" t="n">
        <v>4317.307808629033</v>
      </c>
      <c r="J2360" s="138" t="n">
        <v>4015.096262025001</v>
      </c>
      <c r="K2360" s="138" t="n">
        <v>0</v>
      </c>
      <c r="L2360" s="138" t="n">
        <v>0</v>
      </c>
      <c r="M2360" s="138" t="n">
        <v>0</v>
      </c>
      <c r="N2360" s="138" t="n">
        <v>0</v>
      </c>
      <c r="O2360" s="138" t="n">
        <v>0</v>
      </c>
      <c r="P2360" s="137" t="n">
        <v>31755.89431181417</v>
      </c>
      <c r="Q2360" s="139" t="n"/>
      <c r="R2360" s="16" t="n"/>
    </row>
    <row r="2361">
      <c r="B2361" s="9" t="n">
        <v>2296</v>
      </c>
      <c r="C2361" s="136" t="n">
        <v>43927.625</v>
      </c>
      <c r="D2361" s="40" t="n">
        <v>0</v>
      </c>
      <c r="E2361" s="40" t="n">
        <v>58450.21012237642</v>
      </c>
      <c r="F2361" s="137" t="n">
        <v>58450.21012237642</v>
      </c>
      <c r="G2361" s="137" t="n">
        <v>64000</v>
      </c>
      <c r="H2361" s="137" t="n">
        <v>58450.21012237642</v>
      </c>
      <c r="I2361" s="137" t="n">
        <v>0</v>
      </c>
      <c r="J2361" s="138" t="n">
        <v>0</v>
      </c>
      <c r="K2361" s="138" t="n">
        <v>0</v>
      </c>
      <c r="L2361" s="138" t="n">
        <v>6032.380301764762</v>
      </c>
      <c r="M2361" s="138" t="n">
        <v>5549.789877623582</v>
      </c>
      <c r="N2361" s="138" t="n">
        <v>0</v>
      </c>
      <c r="O2361" s="138" t="n">
        <v>0</v>
      </c>
      <c r="P2361" s="137" t="n">
        <v>25723.51401004941</v>
      </c>
      <c r="Q2361" s="139" t="n"/>
      <c r="R2361" s="16" t="n"/>
    </row>
    <row r="2362">
      <c r="B2362" s="9" t="n">
        <v>2297</v>
      </c>
      <c r="C2362" s="136" t="n">
        <v>43927.66666666666</v>
      </c>
      <c r="D2362" s="40" t="n">
        <v>0</v>
      </c>
      <c r="E2362" s="40" t="n">
        <v>42987.31597227604</v>
      </c>
      <c r="F2362" s="137" t="n">
        <v>42987.31597227604</v>
      </c>
      <c r="G2362" s="137" t="n">
        <v>64000</v>
      </c>
      <c r="H2362" s="137" t="n">
        <v>42987.31597227604</v>
      </c>
      <c r="I2362" s="137" t="n">
        <v>0</v>
      </c>
      <c r="J2362" s="138" t="n">
        <v>0</v>
      </c>
      <c r="K2362" s="138" t="n">
        <v>0</v>
      </c>
      <c r="L2362" s="138" t="n">
        <v>18901.92693275434</v>
      </c>
      <c r="M2362" s="138" t="n">
        <v>17389.772778134</v>
      </c>
      <c r="N2362" s="138" t="n">
        <v>3622.911249589964</v>
      </c>
      <c r="O2362" s="138" t="n">
        <v>0</v>
      </c>
      <c r="P2362" s="137" t="n">
        <v>6821.587077295066</v>
      </c>
      <c r="Q2362" s="139" t="n"/>
      <c r="R2362" s="16" t="n"/>
    </row>
    <row r="2363">
      <c r="B2363" s="9" t="n">
        <v>2298</v>
      </c>
      <c r="C2363" s="136" t="n">
        <v>43927.70833333334</v>
      </c>
      <c r="D2363" s="40" t="n">
        <v>0</v>
      </c>
      <c r="E2363" s="40" t="n">
        <v>24737.88760267834</v>
      </c>
      <c r="F2363" s="137" t="n">
        <v>24737.88760267834</v>
      </c>
      <c r="G2363" s="137" t="n">
        <v>64000</v>
      </c>
      <c r="H2363" s="137" t="n">
        <v>24737.88760267834</v>
      </c>
      <c r="I2363" s="137" t="n">
        <v>0</v>
      </c>
      <c r="J2363" s="138" t="n">
        <v>0</v>
      </c>
      <c r="K2363" s="138" t="n">
        <v>0</v>
      </c>
      <c r="L2363" s="138" t="n">
        <v>0</v>
      </c>
      <c r="M2363" s="138" t="n">
        <v>0</v>
      </c>
      <c r="N2363" s="138" t="n">
        <v>39262.11239732166</v>
      </c>
      <c r="O2363" s="138" t="n">
        <v>0</v>
      </c>
      <c r="P2363" s="137" t="n">
        <v>6821.587077295066</v>
      </c>
      <c r="Q2363" s="139" t="n"/>
      <c r="R2363" s="16" t="n"/>
    </row>
    <row r="2364">
      <c r="B2364" s="9" t="n">
        <v>2299</v>
      </c>
      <c r="C2364" s="136" t="n">
        <v>43927.75</v>
      </c>
      <c r="D2364" s="40" t="n">
        <v>969.1658964233222</v>
      </c>
      <c r="E2364" s="40" t="n">
        <v>6492.377858055327</v>
      </c>
      <c r="F2364" s="137" t="n">
        <v>7461.543754478649</v>
      </c>
      <c r="G2364" s="137" t="n">
        <v>64000</v>
      </c>
      <c r="H2364" s="137" t="n">
        <v>7461.543754478649</v>
      </c>
      <c r="I2364" s="137" t="n">
        <v>0</v>
      </c>
      <c r="J2364" s="138" t="n">
        <v>0</v>
      </c>
      <c r="K2364" s="138" t="n">
        <v>0</v>
      </c>
      <c r="L2364" s="138" t="n">
        <v>0</v>
      </c>
      <c r="M2364" s="138" t="n">
        <v>0</v>
      </c>
      <c r="N2364" s="138" t="n">
        <v>56538.45624552135</v>
      </c>
      <c r="O2364" s="138" t="n">
        <v>0</v>
      </c>
      <c r="P2364" s="137" t="n">
        <v>6821.587077295066</v>
      </c>
      <c r="Q2364" s="139" t="n"/>
      <c r="R2364" s="16" t="n"/>
    </row>
    <row r="2365">
      <c r="B2365" s="9" t="n">
        <v>2300</v>
      </c>
      <c r="C2365" s="136" t="n">
        <v>43927.79166666666</v>
      </c>
      <c r="D2365" s="40" t="n">
        <v>12635.00350545143</v>
      </c>
      <c r="E2365" s="40" t="n">
        <v>0</v>
      </c>
      <c r="F2365" s="137" t="n">
        <v>12635.00350545143</v>
      </c>
      <c r="G2365" s="137" t="n">
        <v>64000</v>
      </c>
      <c r="H2365" s="137" t="n">
        <v>12635.00350545143</v>
      </c>
      <c r="I2365" s="137" t="n">
        <v>0</v>
      </c>
      <c r="J2365" s="138" t="n">
        <v>0</v>
      </c>
      <c r="K2365" s="138" t="n">
        <v>0</v>
      </c>
      <c r="L2365" s="138" t="n">
        <v>0</v>
      </c>
      <c r="M2365" s="138" t="n">
        <v>0</v>
      </c>
      <c r="N2365" s="138" t="n">
        <v>51364.99649454857</v>
      </c>
      <c r="O2365" s="138" t="n">
        <v>0</v>
      </c>
      <c r="P2365" s="137" t="n">
        <v>6821.587077295066</v>
      </c>
      <c r="Q2365" s="139" t="n"/>
      <c r="R2365" s="16" t="n"/>
    </row>
    <row r="2366">
      <c r="B2366" s="9" t="n">
        <v>2301</v>
      </c>
      <c r="C2366" s="136" t="n">
        <v>43927.83333333334</v>
      </c>
      <c r="D2366" s="40" t="n">
        <v>1810.121479628525</v>
      </c>
      <c r="E2366" s="40" t="n">
        <v>0</v>
      </c>
      <c r="F2366" s="137" t="n">
        <v>1810.121479628525</v>
      </c>
      <c r="G2366" s="137" t="n">
        <v>64000</v>
      </c>
      <c r="H2366" s="137" t="n">
        <v>1810.121479628525</v>
      </c>
      <c r="I2366" s="137" t="n">
        <v>0</v>
      </c>
      <c r="J2366" s="138" t="n">
        <v>0</v>
      </c>
      <c r="K2366" s="138" t="n">
        <v>0</v>
      </c>
      <c r="L2366" s="138" t="n">
        <v>0</v>
      </c>
      <c r="M2366" s="138" t="n">
        <v>0</v>
      </c>
      <c r="N2366" s="138" t="n">
        <v>62189.87852037147</v>
      </c>
      <c r="O2366" s="138" t="n">
        <v>0</v>
      </c>
      <c r="P2366" s="137" t="n">
        <v>6821.587077295066</v>
      </c>
      <c r="Q2366" s="139" t="n"/>
      <c r="R2366" s="16" t="n"/>
    </row>
    <row r="2367">
      <c r="B2367" s="9" t="n">
        <v>2302</v>
      </c>
      <c r="C2367" s="136" t="n">
        <v>43927.875</v>
      </c>
      <c r="D2367" s="40" t="n">
        <v>23197.82769828172</v>
      </c>
      <c r="E2367" s="40" t="n">
        <v>0</v>
      </c>
      <c r="F2367" s="137" t="n">
        <v>23197.82769828172</v>
      </c>
      <c r="G2367" s="137" t="n">
        <v>64000</v>
      </c>
      <c r="H2367" s="137" t="n">
        <v>23197.82769828172</v>
      </c>
      <c r="I2367" s="137" t="n">
        <v>0</v>
      </c>
      <c r="J2367" s="138" t="n">
        <v>0</v>
      </c>
      <c r="K2367" s="138" t="n">
        <v>0</v>
      </c>
      <c r="L2367" s="138" t="n">
        <v>0</v>
      </c>
      <c r="M2367" s="138" t="n">
        <v>0</v>
      </c>
      <c r="N2367" s="138" t="n">
        <v>40802.17230171828</v>
      </c>
      <c r="O2367" s="138" t="n">
        <v>0</v>
      </c>
      <c r="P2367" s="137" t="n">
        <v>6821.587077295066</v>
      </c>
      <c r="Q2367" s="139" t="n"/>
      <c r="R2367" s="16" t="n"/>
    </row>
    <row r="2368">
      <c r="B2368" s="9" t="n">
        <v>2303</v>
      </c>
      <c r="C2368" s="136" t="n">
        <v>43927.91666666666</v>
      </c>
      <c r="D2368" s="40" t="n">
        <v>62537.00138008155</v>
      </c>
      <c r="E2368" s="40" t="n">
        <v>0</v>
      </c>
      <c r="F2368" s="137" t="n">
        <v>62537.00138008155</v>
      </c>
      <c r="G2368" s="137" t="n">
        <v>64000</v>
      </c>
      <c r="H2368" s="137" t="n">
        <v>62537.00138008155</v>
      </c>
      <c r="I2368" s="137" t="n">
        <v>0</v>
      </c>
      <c r="J2368" s="138" t="n">
        <v>0</v>
      </c>
      <c r="K2368" s="138" t="n">
        <v>0</v>
      </c>
      <c r="L2368" s="138" t="n">
        <v>0</v>
      </c>
      <c r="M2368" s="138" t="n">
        <v>0</v>
      </c>
      <c r="N2368" s="138" t="n">
        <v>1462.99861991845</v>
      </c>
      <c r="O2368" s="138" t="n">
        <v>0</v>
      </c>
      <c r="P2368" s="137" t="n">
        <v>6821.587077295066</v>
      </c>
      <c r="Q2368" s="139" t="n"/>
      <c r="R2368" s="16" t="n"/>
    </row>
    <row r="2369">
      <c r="B2369" s="9" t="n">
        <v>2304</v>
      </c>
      <c r="C2369" s="136" t="n">
        <v>43927.95833333334</v>
      </c>
      <c r="D2369" s="40" t="n">
        <v>57106.05876616455</v>
      </c>
      <c r="E2369" s="40" t="n">
        <v>0</v>
      </c>
      <c r="F2369" s="137" t="n">
        <v>57106.05876616455</v>
      </c>
      <c r="G2369" s="137" t="n">
        <v>64000</v>
      </c>
      <c r="H2369" s="137" t="n">
        <v>57106.05876616455</v>
      </c>
      <c r="I2369" s="137" t="n">
        <v>0</v>
      </c>
      <c r="J2369" s="138" t="n">
        <v>0</v>
      </c>
      <c r="K2369" s="138" t="n">
        <v>0</v>
      </c>
      <c r="L2369" s="138" t="n">
        <v>0</v>
      </c>
      <c r="M2369" s="138" t="n">
        <v>0</v>
      </c>
      <c r="N2369" s="138" t="n">
        <v>6893.941233835452</v>
      </c>
      <c r="O2369" s="138" t="n">
        <v>0</v>
      </c>
      <c r="P2369" s="137" t="n">
        <v>6821.587077295066</v>
      </c>
      <c r="Q2369" s="139" t="n"/>
      <c r="R2369" s="16" t="n"/>
    </row>
    <row r="2370">
      <c r="B2370" s="9" t="n">
        <v>2305</v>
      </c>
      <c r="C2370" s="136" t="n">
        <v>43928</v>
      </c>
      <c r="D2370" s="40" t="n">
        <v>0</v>
      </c>
      <c r="E2370" s="40" t="n">
        <v>0</v>
      </c>
      <c r="F2370" s="137" t="n">
        <v>0</v>
      </c>
      <c r="G2370" s="137" t="n">
        <v>64000</v>
      </c>
      <c r="H2370" s="137" t="n">
        <v>0</v>
      </c>
      <c r="I2370" s="137" t="n">
        <v>0</v>
      </c>
      <c r="J2370" s="138" t="n">
        <v>0</v>
      </c>
      <c r="K2370" s="138" t="n">
        <v>0</v>
      </c>
      <c r="L2370" s="138" t="n">
        <v>0</v>
      </c>
      <c r="M2370" s="138" t="n">
        <v>0</v>
      </c>
      <c r="N2370" s="138" t="n">
        <v>64000</v>
      </c>
      <c r="O2370" s="138" t="n">
        <v>0</v>
      </c>
      <c r="P2370" s="137" t="n">
        <v>6821.587077295066</v>
      </c>
      <c r="Q2370" s="139" t="n"/>
      <c r="R2370" s="16" t="n"/>
    </row>
    <row r="2371">
      <c r="B2371" s="9" t="n">
        <v>2306</v>
      </c>
      <c r="C2371" s="136" t="n">
        <v>43928.04166666666</v>
      </c>
      <c r="D2371" s="40" t="n">
        <v>0</v>
      </c>
      <c r="E2371" s="40" t="n">
        <v>0</v>
      </c>
      <c r="F2371" s="137" t="n">
        <v>0</v>
      </c>
      <c r="G2371" s="137" t="n">
        <v>64000</v>
      </c>
      <c r="H2371" s="137" t="n">
        <v>0</v>
      </c>
      <c r="I2371" s="137" t="n">
        <v>0</v>
      </c>
      <c r="J2371" s="138" t="n">
        <v>0</v>
      </c>
      <c r="K2371" s="138" t="n">
        <v>0</v>
      </c>
      <c r="L2371" s="138" t="n">
        <v>0</v>
      </c>
      <c r="M2371" s="138" t="n">
        <v>0</v>
      </c>
      <c r="N2371" s="138" t="n">
        <v>64000</v>
      </c>
      <c r="O2371" s="138" t="n">
        <v>0</v>
      </c>
      <c r="P2371" s="137" t="n">
        <v>6821.587077295066</v>
      </c>
      <c r="Q2371" s="139" t="n"/>
      <c r="R2371" s="16" t="n"/>
    </row>
    <row r="2372">
      <c r="B2372" s="9" t="n">
        <v>2307</v>
      </c>
      <c r="C2372" s="136" t="n">
        <v>43928.08333333334</v>
      </c>
      <c r="D2372" s="40" t="n">
        <v>0</v>
      </c>
      <c r="E2372" s="40" t="n">
        <v>0</v>
      </c>
      <c r="F2372" s="137" t="n">
        <v>0</v>
      </c>
      <c r="G2372" s="137" t="n">
        <v>64000</v>
      </c>
      <c r="H2372" s="137" t="n">
        <v>0</v>
      </c>
      <c r="I2372" s="137" t="n">
        <v>0</v>
      </c>
      <c r="J2372" s="138" t="n">
        <v>0</v>
      </c>
      <c r="K2372" s="138" t="n">
        <v>0</v>
      </c>
      <c r="L2372" s="138" t="n">
        <v>0</v>
      </c>
      <c r="M2372" s="138" t="n">
        <v>0</v>
      </c>
      <c r="N2372" s="138" t="n">
        <v>64000</v>
      </c>
      <c r="O2372" s="138" t="n">
        <v>0</v>
      </c>
      <c r="P2372" s="137" t="n">
        <v>6821.587077295066</v>
      </c>
      <c r="Q2372" s="139" t="n"/>
      <c r="R2372" s="16" t="n"/>
    </row>
    <row r="2373">
      <c r="B2373" s="9" t="n">
        <v>2308</v>
      </c>
      <c r="C2373" s="136" t="n">
        <v>43928.125</v>
      </c>
      <c r="D2373" s="40" t="n">
        <v>0</v>
      </c>
      <c r="E2373" s="40" t="n">
        <v>0</v>
      </c>
      <c r="F2373" s="137" t="n">
        <v>0</v>
      </c>
      <c r="G2373" s="137" t="n">
        <v>64000</v>
      </c>
      <c r="H2373" s="137" t="n">
        <v>0</v>
      </c>
      <c r="I2373" s="137" t="n">
        <v>0</v>
      </c>
      <c r="J2373" s="138" t="n">
        <v>0</v>
      </c>
      <c r="K2373" s="138" t="n">
        <v>0</v>
      </c>
      <c r="L2373" s="138" t="n">
        <v>0</v>
      </c>
      <c r="M2373" s="138" t="n">
        <v>0</v>
      </c>
      <c r="N2373" s="138" t="n">
        <v>64000</v>
      </c>
      <c r="O2373" s="138" t="n">
        <v>0</v>
      </c>
      <c r="P2373" s="137" t="n">
        <v>6821.587077295066</v>
      </c>
      <c r="Q2373" s="139" t="n"/>
      <c r="R2373" s="16" t="n"/>
    </row>
    <row r="2374">
      <c r="B2374" s="9" t="n">
        <v>2309</v>
      </c>
      <c r="C2374" s="136" t="n">
        <v>43928.16666666666</v>
      </c>
      <c r="D2374" s="40" t="n">
        <v>0</v>
      </c>
      <c r="E2374" s="40" t="n">
        <v>0</v>
      </c>
      <c r="F2374" s="137" t="n">
        <v>0</v>
      </c>
      <c r="G2374" s="137" t="n">
        <v>64000</v>
      </c>
      <c r="H2374" s="137" t="n">
        <v>0</v>
      </c>
      <c r="I2374" s="137" t="n">
        <v>0</v>
      </c>
      <c r="J2374" s="138" t="n">
        <v>0</v>
      </c>
      <c r="K2374" s="138" t="n">
        <v>0</v>
      </c>
      <c r="L2374" s="138" t="n">
        <v>0</v>
      </c>
      <c r="M2374" s="138" t="n">
        <v>0</v>
      </c>
      <c r="N2374" s="138" t="n">
        <v>64000</v>
      </c>
      <c r="O2374" s="138" t="n">
        <v>0</v>
      </c>
      <c r="P2374" s="137" t="n">
        <v>6821.587077295066</v>
      </c>
      <c r="Q2374" s="139" t="n"/>
      <c r="R2374" s="16" t="n"/>
    </row>
    <row r="2375">
      <c r="B2375" s="9" t="n">
        <v>2310</v>
      </c>
      <c r="C2375" s="136" t="n">
        <v>43928.20833333334</v>
      </c>
      <c r="D2375" s="40" t="n">
        <v>8159.639674719308</v>
      </c>
      <c r="E2375" s="40" t="n">
        <v>0</v>
      </c>
      <c r="F2375" s="137" t="n">
        <v>8159.639674719308</v>
      </c>
      <c r="G2375" s="137" t="n">
        <v>64000</v>
      </c>
      <c r="H2375" s="137" t="n">
        <v>8159.639674719308</v>
      </c>
      <c r="I2375" s="137" t="n">
        <v>0</v>
      </c>
      <c r="J2375" s="138" t="n">
        <v>0</v>
      </c>
      <c r="K2375" s="138" t="n">
        <v>0</v>
      </c>
      <c r="L2375" s="138" t="n">
        <v>0</v>
      </c>
      <c r="M2375" s="138" t="n">
        <v>0</v>
      </c>
      <c r="N2375" s="138" t="n">
        <v>55840.36032528069</v>
      </c>
      <c r="O2375" s="138" t="n">
        <v>0</v>
      </c>
      <c r="P2375" s="137" t="n">
        <v>6821.587077295066</v>
      </c>
      <c r="Q2375" s="139" t="n"/>
      <c r="R2375" s="16" t="n"/>
    </row>
    <row r="2376">
      <c r="B2376" s="9" t="n">
        <v>2311</v>
      </c>
      <c r="C2376" s="136" t="n">
        <v>43928.25</v>
      </c>
      <c r="D2376" s="40" t="n">
        <v>19945.15951525205</v>
      </c>
      <c r="E2376" s="40" t="n">
        <v>0</v>
      </c>
      <c r="F2376" s="137" t="n">
        <v>19945.15951525205</v>
      </c>
      <c r="G2376" s="137" t="n">
        <v>64000</v>
      </c>
      <c r="H2376" s="137" t="n">
        <v>19945.15951525205</v>
      </c>
      <c r="I2376" s="137" t="n">
        <v>0</v>
      </c>
      <c r="J2376" s="138" t="n">
        <v>0</v>
      </c>
      <c r="K2376" s="138" t="n">
        <v>0</v>
      </c>
      <c r="L2376" s="138" t="n">
        <v>0</v>
      </c>
      <c r="M2376" s="138" t="n">
        <v>0</v>
      </c>
      <c r="N2376" s="138" t="n">
        <v>44054.84048474795</v>
      </c>
      <c r="O2376" s="138" t="n">
        <v>0</v>
      </c>
      <c r="P2376" s="137" t="n">
        <v>6821.587077295066</v>
      </c>
      <c r="Q2376" s="139" t="n"/>
      <c r="R2376" s="16" t="n"/>
    </row>
    <row r="2377">
      <c r="B2377" s="9" t="n">
        <v>2312</v>
      </c>
      <c r="C2377" s="136" t="n">
        <v>43928.29166666666</v>
      </c>
      <c r="D2377" s="40" t="n">
        <v>1739.005950763458</v>
      </c>
      <c r="E2377" s="40" t="n">
        <v>5585.216176416137</v>
      </c>
      <c r="F2377" s="137" t="n">
        <v>7324.222127179595</v>
      </c>
      <c r="G2377" s="137" t="n">
        <v>64000</v>
      </c>
      <c r="H2377" s="137" t="n">
        <v>7324.222127179595</v>
      </c>
      <c r="I2377" s="137" t="n">
        <v>0</v>
      </c>
      <c r="J2377" s="138" t="n">
        <v>0</v>
      </c>
      <c r="K2377" s="138" t="n">
        <v>0</v>
      </c>
      <c r="L2377" s="138" t="n">
        <v>0</v>
      </c>
      <c r="M2377" s="138" t="n">
        <v>0</v>
      </c>
      <c r="N2377" s="138" t="n">
        <v>56675.77787282041</v>
      </c>
      <c r="O2377" s="138" t="n">
        <v>0</v>
      </c>
      <c r="P2377" s="137" t="n">
        <v>6821.587077295066</v>
      </c>
      <c r="Q2377" s="139" t="n"/>
      <c r="R2377" s="16" t="n"/>
    </row>
    <row r="2378">
      <c r="B2378" s="9" t="n">
        <v>2313</v>
      </c>
      <c r="C2378" s="136" t="n">
        <v>43928.33333333334</v>
      </c>
      <c r="D2378" s="40" t="n">
        <v>0</v>
      </c>
      <c r="E2378" s="40" t="n">
        <v>21543.81638581396</v>
      </c>
      <c r="F2378" s="137" t="n">
        <v>21543.81638581396</v>
      </c>
      <c r="G2378" s="137" t="n">
        <v>64000</v>
      </c>
      <c r="H2378" s="137" t="n">
        <v>21543.81638581396</v>
      </c>
      <c r="I2378" s="137" t="n">
        <v>0</v>
      </c>
      <c r="J2378" s="138" t="n">
        <v>0</v>
      </c>
      <c r="K2378" s="138" t="n">
        <v>0</v>
      </c>
      <c r="L2378" s="138" t="n">
        <v>0</v>
      </c>
      <c r="M2378" s="138" t="n">
        <v>0</v>
      </c>
      <c r="N2378" s="138" t="n">
        <v>42456.18361418604</v>
      </c>
      <c r="O2378" s="138" t="n">
        <v>0</v>
      </c>
      <c r="P2378" s="137" t="n">
        <v>6821.587077295066</v>
      </c>
      <c r="Q2378" s="139" t="n"/>
      <c r="R2378" s="16" t="n"/>
    </row>
    <row r="2379">
      <c r="B2379" s="9" t="n">
        <v>2314</v>
      </c>
      <c r="C2379" s="136" t="n">
        <v>43928.375</v>
      </c>
      <c r="D2379" s="40" t="n">
        <v>52.61392785952115</v>
      </c>
      <c r="E2379" s="40" t="n">
        <v>35499.21550815368</v>
      </c>
      <c r="F2379" s="137" t="n">
        <v>35551.8294360132</v>
      </c>
      <c r="G2379" s="137" t="n">
        <v>64000</v>
      </c>
      <c r="H2379" s="137" t="n">
        <v>35551.8294360132</v>
      </c>
      <c r="I2379" s="137" t="n">
        <v>0</v>
      </c>
      <c r="J2379" s="138" t="n">
        <v>0</v>
      </c>
      <c r="K2379" s="138" t="n">
        <v>0</v>
      </c>
      <c r="L2379" s="138" t="n">
        <v>0</v>
      </c>
      <c r="M2379" s="138" t="n">
        <v>0</v>
      </c>
      <c r="N2379" s="138" t="n">
        <v>28448.1705639868</v>
      </c>
      <c r="O2379" s="138" t="n">
        <v>0</v>
      </c>
      <c r="P2379" s="137" t="n">
        <v>6821.587077295066</v>
      </c>
      <c r="Q2379" s="139" t="n"/>
      <c r="R2379" s="16" t="n"/>
    </row>
    <row r="2380">
      <c r="B2380" s="9" t="n">
        <v>2315</v>
      </c>
      <c r="C2380" s="136" t="n">
        <v>43928.41666666666</v>
      </c>
      <c r="D2380" s="40" t="n">
        <v>649.7241915619438</v>
      </c>
      <c r="E2380" s="40" t="n">
        <v>49296.30218151618</v>
      </c>
      <c r="F2380" s="137" t="n">
        <v>49946.02637307813</v>
      </c>
      <c r="G2380" s="137" t="n">
        <v>64000</v>
      </c>
      <c r="H2380" s="137" t="n">
        <v>49946.02637307813</v>
      </c>
      <c r="I2380" s="137" t="n">
        <v>0</v>
      </c>
      <c r="J2380" s="138" t="n">
        <v>0</v>
      </c>
      <c r="K2380" s="138" t="n">
        <v>0</v>
      </c>
      <c r="L2380" s="138" t="n">
        <v>0</v>
      </c>
      <c r="M2380" s="138" t="n">
        <v>0</v>
      </c>
      <c r="N2380" s="138" t="n">
        <v>14053.97362692187</v>
      </c>
      <c r="O2380" s="138" t="n">
        <v>0</v>
      </c>
      <c r="P2380" s="137" t="n">
        <v>6821.587077295066</v>
      </c>
      <c r="Q2380" s="139" t="n"/>
      <c r="R2380" s="16" t="n"/>
    </row>
    <row r="2381">
      <c r="B2381" s="9" t="n">
        <v>2316</v>
      </c>
      <c r="C2381" s="136" t="n">
        <v>43928.45833333334</v>
      </c>
      <c r="D2381" s="40" t="n">
        <v>1137.270286809649</v>
      </c>
      <c r="E2381" s="40" t="n">
        <v>61949.54222476864</v>
      </c>
      <c r="F2381" s="137" t="n">
        <v>63086.81251157829</v>
      </c>
      <c r="G2381" s="137" t="n">
        <v>64000</v>
      </c>
      <c r="H2381" s="137" t="n">
        <v>63086.81251157829</v>
      </c>
      <c r="I2381" s="137" t="n">
        <v>0</v>
      </c>
      <c r="J2381" s="138" t="n">
        <v>0</v>
      </c>
      <c r="K2381" s="138" t="n">
        <v>0</v>
      </c>
      <c r="L2381" s="138" t="n">
        <v>0</v>
      </c>
      <c r="M2381" s="138" t="n">
        <v>0</v>
      </c>
      <c r="N2381" s="138" t="n">
        <v>913.1874884217104</v>
      </c>
      <c r="O2381" s="138" t="n">
        <v>0</v>
      </c>
      <c r="P2381" s="137" t="n">
        <v>6821.587077295066</v>
      </c>
      <c r="Q2381" s="139" t="n"/>
      <c r="R2381" s="16" t="n"/>
    </row>
    <row r="2382">
      <c r="B2382" s="9" t="n">
        <v>2317</v>
      </c>
      <c r="C2382" s="136" t="n">
        <v>43928.5</v>
      </c>
      <c r="D2382" s="40" t="n">
        <v>751.1939095767345</v>
      </c>
      <c r="E2382" s="40" t="n">
        <v>65084.44220451529</v>
      </c>
      <c r="F2382" s="137" t="n">
        <v>65835.63611409202</v>
      </c>
      <c r="G2382" s="137" t="n">
        <v>64000</v>
      </c>
      <c r="H2382" s="137" t="n">
        <v>65835.63611409202</v>
      </c>
      <c r="I2382" s="137" t="n">
        <v>1835.63611409202</v>
      </c>
      <c r="J2382" s="138" t="n">
        <v>1707.141586105578</v>
      </c>
      <c r="K2382" s="138" t="n">
        <v>0</v>
      </c>
      <c r="L2382" s="138" t="n">
        <v>0</v>
      </c>
      <c r="M2382" s="138" t="n">
        <v>0</v>
      </c>
      <c r="N2382" s="138" t="n">
        <v>0</v>
      </c>
      <c r="O2382" s="138" t="n">
        <v>0</v>
      </c>
      <c r="P2382" s="137" t="n">
        <v>8528.728663400645</v>
      </c>
      <c r="Q2382" s="139" t="n"/>
      <c r="R2382" s="16" t="n"/>
    </row>
    <row r="2383">
      <c r="B2383" s="9" t="n">
        <v>2318</v>
      </c>
      <c r="C2383" s="136" t="n">
        <v>43928.54166666666</v>
      </c>
      <c r="D2383" s="40" t="n">
        <v>0</v>
      </c>
      <c r="E2383" s="40" t="n">
        <v>70268.78304602133</v>
      </c>
      <c r="F2383" s="137" t="n">
        <v>70268.78304602133</v>
      </c>
      <c r="G2383" s="137" t="n">
        <v>64000</v>
      </c>
      <c r="H2383" s="137" t="n">
        <v>70268.78304602133</v>
      </c>
      <c r="I2383" s="137" t="n">
        <v>6268.78304602133</v>
      </c>
      <c r="J2383" s="138" t="n">
        <v>5829.968232799837</v>
      </c>
      <c r="K2383" s="138" t="n">
        <v>0</v>
      </c>
      <c r="L2383" s="138" t="n">
        <v>0</v>
      </c>
      <c r="M2383" s="138" t="n">
        <v>0</v>
      </c>
      <c r="N2383" s="138" t="n">
        <v>0</v>
      </c>
      <c r="O2383" s="138" t="n">
        <v>0</v>
      </c>
      <c r="P2383" s="137" t="n">
        <v>14358.69689620048</v>
      </c>
      <c r="Q2383" s="139" t="n"/>
      <c r="R2383" s="16" t="n"/>
    </row>
    <row r="2384">
      <c r="B2384" s="9" t="n">
        <v>2319</v>
      </c>
      <c r="C2384" s="136" t="n">
        <v>43928.58333333334</v>
      </c>
      <c r="D2384" s="40" t="n">
        <v>1948.016224622985</v>
      </c>
      <c r="E2384" s="40" t="n">
        <v>63701.16758845207</v>
      </c>
      <c r="F2384" s="137" t="n">
        <v>65649.18381307505</v>
      </c>
      <c r="G2384" s="137" t="n">
        <v>64000</v>
      </c>
      <c r="H2384" s="137" t="n">
        <v>65649.18381307505</v>
      </c>
      <c r="I2384" s="137" t="n">
        <v>1649.183813075055</v>
      </c>
      <c r="J2384" s="138" t="n">
        <v>1533.740946159801</v>
      </c>
      <c r="K2384" s="138" t="n">
        <v>0</v>
      </c>
      <c r="L2384" s="138" t="n">
        <v>0</v>
      </c>
      <c r="M2384" s="138" t="n">
        <v>0</v>
      </c>
      <c r="N2384" s="138" t="n">
        <v>0</v>
      </c>
      <c r="O2384" s="138" t="n">
        <v>0</v>
      </c>
      <c r="P2384" s="137" t="n">
        <v>15892.43784236028</v>
      </c>
      <c r="Q2384" s="139" t="n"/>
      <c r="R2384" s="16" t="n"/>
    </row>
    <row r="2385">
      <c r="B2385" s="9" t="n">
        <v>2320</v>
      </c>
      <c r="C2385" s="136" t="n">
        <v>43928.625</v>
      </c>
      <c r="D2385" s="40" t="n">
        <v>0</v>
      </c>
      <c r="E2385" s="40" t="n">
        <v>53939.87277651592</v>
      </c>
      <c r="F2385" s="137" t="n">
        <v>53939.87277651592</v>
      </c>
      <c r="G2385" s="137" t="n">
        <v>64000</v>
      </c>
      <c r="H2385" s="137" t="n">
        <v>53939.87277651592</v>
      </c>
      <c r="I2385" s="137" t="n">
        <v>0</v>
      </c>
      <c r="J2385" s="138" t="n">
        <v>0</v>
      </c>
      <c r="K2385" s="138" t="n">
        <v>0</v>
      </c>
      <c r="L2385" s="138" t="n">
        <v>9070.850765065219</v>
      </c>
      <c r="M2385" s="138" t="n">
        <v>8345.182703860002</v>
      </c>
      <c r="N2385" s="138" t="n">
        <v>1714.944519624078</v>
      </c>
      <c r="O2385" s="138" t="n">
        <v>0</v>
      </c>
      <c r="P2385" s="137" t="n">
        <v>6821.587077295066</v>
      </c>
      <c r="Q2385" s="139" t="n"/>
      <c r="R2385" s="16" t="n"/>
    </row>
    <row r="2386">
      <c r="B2386" s="9" t="n">
        <v>2321</v>
      </c>
      <c r="C2386" s="136" t="n">
        <v>43928.66666666666</v>
      </c>
      <c r="D2386" s="40" t="n">
        <v>0</v>
      </c>
      <c r="E2386" s="40" t="n">
        <v>36796.67223727133</v>
      </c>
      <c r="F2386" s="137" t="n">
        <v>36796.67223727133</v>
      </c>
      <c r="G2386" s="137" t="n">
        <v>64000</v>
      </c>
      <c r="H2386" s="137" t="n">
        <v>36796.67223727133</v>
      </c>
      <c r="I2386" s="137" t="n">
        <v>0</v>
      </c>
      <c r="J2386" s="138" t="n">
        <v>0</v>
      </c>
      <c r="K2386" s="138" t="n">
        <v>0</v>
      </c>
      <c r="L2386" s="138" t="n">
        <v>0</v>
      </c>
      <c r="M2386" s="138" t="n">
        <v>0</v>
      </c>
      <c r="N2386" s="138" t="n">
        <v>27203.32776272867</v>
      </c>
      <c r="O2386" s="138" t="n">
        <v>0</v>
      </c>
      <c r="P2386" s="137" t="n">
        <v>6821.587077295066</v>
      </c>
      <c r="Q2386" s="139" t="n"/>
      <c r="R2386" s="16" t="n"/>
    </row>
    <row r="2387">
      <c r="B2387" s="9" t="n">
        <v>2322</v>
      </c>
      <c r="C2387" s="136" t="n">
        <v>43928.70833333334</v>
      </c>
      <c r="D2387" s="40" t="n">
        <v>1323.442646927955</v>
      </c>
      <c r="E2387" s="40" t="n">
        <v>22147.67649441267</v>
      </c>
      <c r="F2387" s="137" t="n">
        <v>23471.11914134062</v>
      </c>
      <c r="G2387" s="137" t="n">
        <v>64000</v>
      </c>
      <c r="H2387" s="137" t="n">
        <v>23471.11914134062</v>
      </c>
      <c r="I2387" s="137" t="n">
        <v>0</v>
      </c>
      <c r="J2387" s="138" t="n">
        <v>0</v>
      </c>
      <c r="K2387" s="138" t="n">
        <v>0</v>
      </c>
      <c r="L2387" s="138" t="n">
        <v>0</v>
      </c>
      <c r="M2387" s="138" t="n">
        <v>0</v>
      </c>
      <c r="N2387" s="138" t="n">
        <v>40528.88085865938</v>
      </c>
      <c r="O2387" s="138" t="n">
        <v>0</v>
      </c>
      <c r="P2387" s="137" t="n">
        <v>6821.587077295066</v>
      </c>
      <c r="Q2387" s="139" t="n"/>
      <c r="R2387" s="16" t="n"/>
    </row>
    <row r="2388">
      <c r="B2388" s="9" t="n">
        <v>2323</v>
      </c>
      <c r="C2388" s="136" t="n">
        <v>43928.75</v>
      </c>
      <c r="D2388" s="40" t="n">
        <v>700.7481380850508</v>
      </c>
      <c r="E2388" s="40" t="n">
        <v>5884.599124481943</v>
      </c>
      <c r="F2388" s="137" t="n">
        <v>6585.347262566994</v>
      </c>
      <c r="G2388" s="137" t="n">
        <v>64000</v>
      </c>
      <c r="H2388" s="137" t="n">
        <v>6585.347262566994</v>
      </c>
      <c r="I2388" s="137" t="n">
        <v>0</v>
      </c>
      <c r="J2388" s="138" t="n">
        <v>0</v>
      </c>
      <c r="K2388" s="138" t="n">
        <v>0</v>
      </c>
      <c r="L2388" s="138" t="n">
        <v>0</v>
      </c>
      <c r="M2388" s="138" t="n">
        <v>0</v>
      </c>
      <c r="N2388" s="138" t="n">
        <v>57414.652737433</v>
      </c>
      <c r="O2388" s="138" t="n">
        <v>0</v>
      </c>
      <c r="P2388" s="137" t="n">
        <v>6821.587077295066</v>
      </c>
      <c r="Q2388" s="139" t="n"/>
      <c r="R2388" s="16" t="n"/>
    </row>
    <row r="2389">
      <c r="B2389" s="9" t="n">
        <v>2324</v>
      </c>
      <c r="C2389" s="136" t="n">
        <v>43928.79166666666</v>
      </c>
      <c r="D2389" s="40" t="n">
        <v>4627.2793202386</v>
      </c>
      <c r="E2389" s="40" t="n">
        <v>0</v>
      </c>
      <c r="F2389" s="137" t="n">
        <v>4627.2793202386</v>
      </c>
      <c r="G2389" s="137" t="n">
        <v>64000</v>
      </c>
      <c r="H2389" s="137" t="n">
        <v>4627.2793202386</v>
      </c>
      <c r="I2389" s="137" t="n">
        <v>0</v>
      </c>
      <c r="J2389" s="138" t="n">
        <v>0</v>
      </c>
      <c r="K2389" s="138" t="n">
        <v>0</v>
      </c>
      <c r="L2389" s="138" t="n">
        <v>0</v>
      </c>
      <c r="M2389" s="138" t="n">
        <v>0</v>
      </c>
      <c r="N2389" s="138" t="n">
        <v>59372.7206797614</v>
      </c>
      <c r="O2389" s="138" t="n">
        <v>0</v>
      </c>
      <c r="P2389" s="137" t="n">
        <v>6821.587077295066</v>
      </c>
      <c r="Q2389" s="139" t="n"/>
      <c r="R2389" s="16" t="n"/>
    </row>
    <row r="2390">
      <c r="B2390" s="9" t="n">
        <v>2325</v>
      </c>
      <c r="C2390" s="136" t="n">
        <v>43928.83333333334</v>
      </c>
      <c r="D2390" s="40" t="n">
        <v>8956.509411778485</v>
      </c>
      <c r="E2390" s="40" t="n">
        <v>0</v>
      </c>
      <c r="F2390" s="137" t="n">
        <v>8956.509411778485</v>
      </c>
      <c r="G2390" s="137" t="n">
        <v>64000</v>
      </c>
      <c r="H2390" s="137" t="n">
        <v>8956.509411778485</v>
      </c>
      <c r="I2390" s="137" t="n">
        <v>0</v>
      </c>
      <c r="J2390" s="138" t="n">
        <v>0</v>
      </c>
      <c r="K2390" s="138" t="n">
        <v>0</v>
      </c>
      <c r="L2390" s="138" t="n">
        <v>0</v>
      </c>
      <c r="M2390" s="138" t="n">
        <v>0</v>
      </c>
      <c r="N2390" s="138" t="n">
        <v>55043.49058822152</v>
      </c>
      <c r="O2390" s="138" t="n">
        <v>0</v>
      </c>
      <c r="P2390" s="137" t="n">
        <v>6821.587077295066</v>
      </c>
      <c r="Q2390" s="139" t="n"/>
      <c r="R2390" s="16" t="n"/>
    </row>
    <row r="2391">
      <c r="B2391" s="9" t="n">
        <v>2326</v>
      </c>
      <c r="C2391" s="136" t="n">
        <v>43928.875</v>
      </c>
      <c r="D2391" s="40" t="n">
        <v>36136.22855147254</v>
      </c>
      <c r="E2391" s="40" t="n">
        <v>0</v>
      </c>
      <c r="F2391" s="137" t="n">
        <v>36136.22855147254</v>
      </c>
      <c r="G2391" s="137" t="n">
        <v>64000</v>
      </c>
      <c r="H2391" s="137" t="n">
        <v>36136.22855147254</v>
      </c>
      <c r="I2391" s="137" t="n">
        <v>0</v>
      </c>
      <c r="J2391" s="138" t="n">
        <v>0</v>
      </c>
      <c r="K2391" s="138" t="n">
        <v>0</v>
      </c>
      <c r="L2391" s="138" t="n">
        <v>0</v>
      </c>
      <c r="M2391" s="138" t="n">
        <v>0</v>
      </c>
      <c r="N2391" s="138" t="n">
        <v>27863.77144852746</v>
      </c>
      <c r="O2391" s="138" t="n">
        <v>0</v>
      </c>
      <c r="P2391" s="137" t="n">
        <v>6821.587077295066</v>
      </c>
      <c r="Q2391" s="139" t="n"/>
      <c r="R2391" s="16" t="n"/>
    </row>
    <row r="2392">
      <c r="B2392" s="9" t="n">
        <v>2327</v>
      </c>
      <c r="C2392" s="136" t="n">
        <v>43928.91666666666</v>
      </c>
      <c r="D2392" s="40" t="n">
        <v>110010.5195789759</v>
      </c>
      <c r="E2392" s="40" t="n">
        <v>0</v>
      </c>
      <c r="F2392" s="137" t="n">
        <v>110010.5195789759</v>
      </c>
      <c r="G2392" s="137" t="n">
        <v>64000</v>
      </c>
      <c r="H2392" s="137" t="n">
        <v>110010.5195789759</v>
      </c>
      <c r="I2392" s="137" t="n">
        <v>22738.62359098355</v>
      </c>
      <c r="J2392" s="138" t="n">
        <v>21146.9199396147</v>
      </c>
      <c r="K2392" s="138" t="n">
        <v>0</v>
      </c>
      <c r="L2392" s="138" t="n">
        <v>0</v>
      </c>
      <c r="M2392" s="138" t="n">
        <v>0</v>
      </c>
      <c r="N2392" s="138" t="n">
        <v>0</v>
      </c>
      <c r="O2392" s="138" t="n">
        <v>23271.89598799235</v>
      </c>
      <c r="P2392" s="137" t="n">
        <v>27968.50701690977</v>
      </c>
      <c r="Q2392" s="139" t="n"/>
      <c r="R2392" s="16" t="n"/>
    </row>
    <row r="2393">
      <c r="B2393" s="9" t="n">
        <v>2328</v>
      </c>
      <c r="C2393" s="136" t="n">
        <v>43928.95833333334</v>
      </c>
      <c r="D2393" s="40" t="n">
        <v>137261.9324225665</v>
      </c>
      <c r="E2393" s="40" t="n">
        <v>0</v>
      </c>
      <c r="F2393" s="137" t="n">
        <v>137261.9324225665</v>
      </c>
      <c r="G2393" s="137" t="n">
        <v>64000</v>
      </c>
      <c r="H2393" s="137" t="n">
        <v>137261.9324225665</v>
      </c>
      <c r="I2393" s="137" t="n">
        <v>18826.60232801863</v>
      </c>
      <c r="J2393" s="138" t="n">
        <v>17508.74016505733</v>
      </c>
      <c r="K2393" s="138" t="n">
        <v>0</v>
      </c>
      <c r="L2393" s="138" t="n">
        <v>0</v>
      </c>
      <c r="M2393" s="138" t="n">
        <v>0</v>
      </c>
      <c r="N2393" s="138" t="n">
        <v>0</v>
      </c>
      <c r="O2393" s="138" t="n">
        <v>54435.33009454783</v>
      </c>
      <c r="P2393" s="137" t="n">
        <v>45477.2471819671</v>
      </c>
      <c r="Q2393" s="139" t="n"/>
      <c r="R2393" s="16" t="n"/>
    </row>
    <row r="2394">
      <c r="B2394" s="9" t="n">
        <v>2329</v>
      </c>
      <c r="C2394" s="136" t="n">
        <v>43929</v>
      </c>
      <c r="D2394" s="40" t="n">
        <v>143587.4563538532</v>
      </c>
      <c r="E2394" s="40" t="n">
        <v>0</v>
      </c>
      <c r="F2394" s="137" t="n">
        <v>143587.4563538532</v>
      </c>
      <c r="G2394" s="137" t="n">
        <v>64000</v>
      </c>
      <c r="H2394" s="137" t="n">
        <v>64000</v>
      </c>
      <c r="I2394" s="137" t="n">
        <v>0</v>
      </c>
      <c r="J2394" s="138" t="n">
        <v>0</v>
      </c>
      <c r="K2394" s="138" t="n">
        <v>79587.45635385317</v>
      </c>
      <c r="L2394" s="138" t="n">
        <v>0</v>
      </c>
      <c r="M2394" s="138" t="n">
        <v>0</v>
      </c>
      <c r="N2394" s="138" t="n">
        <v>0</v>
      </c>
      <c r="O2394" s="138" t="n">
        <v>0</v>
      </c>
      <c r="P2394" s="137" t="n">
        <v>45477.2471819671</v>
      </c>
      <c r="Q2394" s="139" t="n"/>
      <c r="R2394" s="16" t="n"/>
    </row>
    <row r="2395">
      <c r="B2395" s="9" t="n">
        <v>2330</v>
      </c>
      <c r="C2395" s="136" t="n">
        <v>43929.04166666666</v>
      </c>
      <c r="D2395" s="40" t="n">
        <v>141151.6049464668</v>
      </c>
      <c r="E2395" s="40" t="n">
        <v>0</v>
      </c>
      <c r="F2395" s="137" t="n">
        <v>141151.6049464668</v>
      </c>
      <c r="G2395" s="137" t="n">
        <v>64000</v>
      </c>
      <c r="H2395" s="137" t="n">
        <v>64000</v>
      </c>
      <c r="I2395" s="137" t="n">
        <v>0</v>
      </c>
      <c r="J2395" s="138" t="n">
        <v>0</v>
      </c>
      <c r="K2395" s="138" t="n">
        <v>77151.60494646677</v>
      </c>
      <c r="L2395" s="138" t="n">
        <v>0</v>
      </c>
      <c r="M2395" s="138" t="n">
        <v>0</v>
      </c>
      <c r="N2395" s="138" t="n">
        <v>0</v>
      </c>
      <c r="O2395" s="138" t="n">
        <v>0</v>
      </c>
      <c r="P2395" s="137" t="n">
        <v>45477.2471819671</v>
      </c>
      <c r="Q2395" s="139" t="n"/>
      <c r="R2395" s="16" t="n"/>
    </row>
    <row r="2396">
      <c r="B2396" s="9" t="n">
        <v>2331</v>
      </c>
      <c r="C2396" s="136" t="n">
        <v>43929.08333333334</v>
      </c>
      <c r="D2396" s="40" t="n">
        <v>141327.3701560195</v>
      </c>
      <c r="E2396" s="40" t="n">
        <v>0</v>
      </c>
      <c r="F2396" s="137" t="n">
        <v>141327.3701560195</v>
      </c>
      <c r="G2396" s="137" t="n">
        <v>64000</v>
      </c>
      <c r="H2396" s="137" t="n">
        <v>64000</v>
      </c>
      <c r="I2396" s="137" t="n">
        <v>0</v>
      </c>
      <c r="J2396" s="138" t="n">
        <v>0</v>
      </c>
      <c r="K2396" s="138" t="n">
        <v>77327.37015601946</v>
      </c>
      <c r="L2396" s="138" t="n">
        <v>0</v>
      </c>
      <c r="M2396" s="138" t="n">
        <v>0</v>
      </c>
      <c r="N2396" s="138" t="n">
        <v>0</v>
      </c>
      <c r="O2396" s="138" t="n">
        <v>0</v>
      </c>
      <c r="P2396" s="137" t="n">
        <v>45477.2471819671</v>
      </c>
      <c r="Q2396" s="139" t="n"/>
      <c r="R2396" s="16" t="n"/>
    </row>
    <row r="2397">
      <c r="B2397" s="9" t="n">
        <v>2332</v>
      </c>
      <c r="C2397" s="136" t="n">
        <v>43929.125</v>
      </c>
      <c r="D2397" s="40" t="n">
        <v>144277.9418851305</v>
      </c>
      <c r="E2397" s="40" t="n">
        <v>0</v>
      </c>
      <c r="F2397" s="137" t="n">
        <v>144277.9418851305</v>
      </c>
      <c r="G2397" s="137" t="n">
        <v>64000</v>
      </c>
      <c r="H2397" s="137" t="n">
        <v>64000</v>
      </c>
      <c r="I2397" s="137" t="n">
        <v>0</v>
      </c>
      <c r="J2397" s="138" t="n">
        <v>0</v>
      </c>
      <c r="K2397" s="138" t="n">
        <v>80277.94188513045</v>
      </c>
      <c r="L2397" s="138" t="n">
        <v>0</v>
      </c>
      <c r="M2397" s="138" t="n">
        <v>0</v>
      </c>
      <c r="N2397" s="138" t="n">
        <v>0</v>
      </c>
      <c r="O2397" s="138" t="n">
        <v>0</v>
      </c>
      <c r="P2397" s="137" t="n">
        <v>45477.2471819671</v>
      </c>
      <c r="Q2397" s="139" t="n"/>
      <c r="R2397" s="16" t="n"/>
    </row>
    <row r="2398">
      <c r="B2398" s="9" t="n">
        <v>2333</v>
      </c>
      <c r="C2398" s="136" t="n">
        <v>43929.16666666666</v>
      </c>
      <c r="D2398" s="40" t="n">
        <v>143738.2154932968</v>
      </c>
      <c r="E2398" s="40" t="n">
        <v>0</v>
      </c>
      <c r="F2398" s="137" t="n">
        <v>143738.2154932968</v>
      </c>
      <c r="G2398" s="137" t="n">
        <v>64000</v>
      </c>
      <c r="H2398" s="137" t="n">
        <v>143738.2154932968</v>
      </c>
      <c r="I2398" s="137" t="n">
        <v>0</v>
      </c>
      <c r="J2398" s="138" t="n">
        <v>0</v>
      </c>
      <c r="K2398" s="138" t="n">
        <v>0</v>
      </c>
      <c r="L2398" s="138" t="n">
        <v>0</v>
      </c>
      <c r="M2398" s="138" t="n">
        <v>0</v>
      </c>
      <c r="N2398" s="138" t="n">
        <v>0</v>
      </c>
      <c r="O2398" s="138" t="n">
        <v>79738.2154932968</v>
      </c>
      <c r="P2398" s="137" t="n">
        <v>45477.2471819671</v>
      </c>
      <c r="Q2398" s="139" t="n"/>
      <c r="R2398" s="16" t="n"/>
    </row>
    <row r="2399">
      <c r="B2399" s="9" t="n">
        <v>2334</v>
      </c>
      <c r="C2399" s="136" t="n">
        <v>43929.20833333334</v>
      </c>
      <c r="D2399" s="40" t="n">
        <v>144478.7131647922</v>
      </c>
      <c r="E2399" s="40" t="n">
        <v>0</v>
      </c>
      <c r="F2399" s="137" t="n">
        <v>144478.7131647922</v>
      </c>
      <c r="G2399" s="137" t="n">
        <v>64000</v>
      </c>
      <c r="H2399" s="137" t="n">
        <v>144000</v>
      </c>
      <c r="I2399" s="137" t="n">
        <v>0</v>
      </c>
      <c r="J2399" s="138" t="n">
        <v>0</v>
      </c>
      <c r="K2399" s="138" t="n">
        <v>478.7131647921924</v>
      </c>
      <c r="L2399" s="138" t="n">
        <v>0</v>
      </c>
      <c r="M2399" s="138" t="n">
        <v>0</v>
      </c>
      <c r="N2399" s="138" t="n">
        <v>0</v>
      </c>
      <c r="O2399" s="138" t="n">
        <v>80000</v>
      </c>
      <c r="P2399" s="137" t="n">
        <v>45477.2471819671</v>
      </c>
      <c r="Q2399" s="139" t="n"/>
      <c r="R2399" s="16" t="n"/>
    </row>
    <row r="2400">
      <c r="B2400" s="9" t="n">
        <v>2335</v>
      </c>
      <c r="C2400" s="136" t="n">
        <v>43929.25</v>
      </c>
      <c r="D2400" s="40" t="n">
        <v>143898.369977001</v>
      </c>
      <c r="E2400" s="40" t="n">
        <v>0</v>
      </c>
      <c r="F2400" s="137" t="n">
        <v>143898.369977001</v>
      </c>
      <c r="G2400" s="137" t="n">
        <v>64000</v>
      </c>
      <c r="H2400" s="137" t="n">
        <v>143898.369977001</v>
      </c>
      <c r="I2400" s="137" t="n">
        <v>0</v>
      </c>
      <c r="J2400" s="138" t="n">
        <v>0</v>
      </c>
      <c r="K2400" s="138" t="n">
        <v>0</v>
      </c>
      <c r="L2400" s="138" t="n">
        <v>0</v>
      </c>
      <c r="M2400" s="138" t="n">
        <v>0</v>
      </c>
      <c r="N2400" s="138" t="n">
        <v>0</v>
      </c>
      <c r="O2400" s="138" t="n">
        <v>79898.36997700104</v>
      </c>
      <c r="P2400" s="137" t="n">
        <v>45477.2471819671</v>
      </c>
      <c r="Q2400" s="139" t="n"/>
      <c r="R2400" s="16" t="n"/>
    </row>
    <row r="2401">
      <c r="B2401" s="9" t="n">
        <v>2336</v>
      </c>
      <c r="C2401" s="136" t="n">
        <v>43929.29166666666</v>
      </c>
      <c r="D2401" s="40" t="n">
        <v>141623.1066845925</v>
      </c>
      <c r="E2401" s="40" t="n">
        <v>5682.006213290816</v>
      </c>
      <c r="F2401" s="137" t="n">
        <v>147305.1128978833</v>
      </c>
      <c r="G2401" s="137" t="n">
        <v>64000</v>
      </c>
      <c r="H2401" s="137" t="n">
        <v>144000</v>
      </c>
      <c r="I2401" s="137" t="n">
        <v>0</v>
      </c>
      <c r="J2401" s="138" t="n">
        <v>0</v>
      </c>
      <c r="K2401" s="138" t="n">
        <v>3305.112897883286</v>
      </c>
      <c r="L2401" s="138" t="n">
        <v>0</v>
      </c>
      <c r="M2401" s="138" t="n">
        <v>0</v>
      </c>
      <c r="N2401" s="138" t="n">
        <v>0</v>
      </c>
      <c r="O2401" s="138" t="n">
        <v>80000</v>
      </c>
      <c r="P2401" s="137" t="n">
        <v>45477.2471819671</v>
      </c>
      <c r="Q2401" s="139" t="n"/>
      <c r="R2401" s="16" t="n"/>
    </row>
    <row r="2402">
      <c r="B2402" s="9" t="n">
        <v>2337</v>
      </c>
      <c r="C2402" s="136" t="n">
        <v>43929.33333333334</v>
      </c>
      <c r="D2402" s="40" t="n">
        <v>85636.53932302131</v>
      </c>
      <c r="E2402" s="40" t="n">
        <v>21217.78678792031</v>
      </c>
      <c r="F2402" s="137" t="n">
        <v>106854.3261109416</v>
      </c>
      <c r="G2402" s="137" t="n">
        <v>64000</v>
      </c>
      <c r="H2402" s="137" t="n">
        <v>106854.3261109416</v>
      </c>
      <c r="I2402" s="137" t="n">
        <v>0</v>
      </c>
      <c r="J2402" s="138" t="n">
        <v>0</v>
      </c>
      <c r="K2402" s="138" t="n">
        <v>0</v>
      </c>
      <c r="L2402" s="138" t="n">
        <v>0</v>
      </c>
      <c r="M2402" s="138" t="n">
        <v>0</v>
      </c>
      <c r="N2402" s="138" t="n">
        <v>0</v>
      </c>
      <c r="O2402" s="138" t="n">
        <v>42854.32611094162</v>
      </c>
      <c r="P2402" s="137" t="n">
        <v>45477.2471819671</v>
      </c>
      <c r="Q2402" s="139" t="n"/>
      <c r="R2402" s="16" t="n"/>
    </row>
    <row r="2403">
      <c r="B2403" s="9" t="n">
        <v>2338</v>
      </c>
      <c r="C2403" s="136" t="n">
        <v>43929.375</v>
      </c>
      <c r="D2403" s="40" t="n">
        <v>17166.59485798948</v>
      </c>
      <c r="E2403" s="40" t="n">
        <v>37257.11067179662</v>
      </c>
      <c r="F2403" s="137" t="n">
        <v>54423.70552978609</v>
      </c>
      <c r="G2403" s="137" t="n">
        <v>64000</v>
      </c>
      <c r="H2403" s="137" t="n">
        <v>54423.70552978609</v>
      </c>
      <c r="I2403" s="137" t="n">
        <v>0</v>
      </c>
      <c r="J2403" s="138" t="n">
        <v>0</v>
      </c>
      <c r="K2403" s="138" t="n">
        <v>0</v>
      </c>
      <c r="L2403" s="138" t="n">
        <v>10409.01572849338</v>
      </c>
      <c r="M2403" s="138" t="n">
        <v>9576.294470213908</v>
      </c>
      <c r="N2403" s="138" t="n">
        <v>-1.818989403545856e-12</v>
      </c>
      <c r="O2403" s="138" t="n">
        <v>0</v>
      </c>
      <c r="P2403" s="137" t="n">
        <v>35068.23145347372</v>
      </c>
      <c r="Q2403" s="139" t="n"/>
      <c r="R2403" s="16" t="n"/>
    </row>
    <row r="2404">
      <c r="B2404" s="9" t="n">
        <v>2339</v>
      </c>
      <c r="C2404" s="136" t="n">
        <v>43929.41666666666</v>
      </c>
      <c r="D2404" s="40" t="n">
        <v>25411.80443735943</v>
      </c>
      <c r="E2404" s="40" t="n">
        <v>50812.81004671863</v>
      </c>
      <c r="F2404" s="137" t="n">
        <v>76224.61448407806</v>
      </c>
      <c r="G2404" s="137" t="n">
        <v>64000</v>
      </c>
      <c r="H2404" s="137" t="n">
        <v>76224.61448407806</v>
      </c>
      <c r="I2404" s="137" t="n">
        <v>11192.49003063804</v>
      </c>
      <c r="J2404" s="138" t="n">
        <v>10409.01572849337</v>
      </c>
      <c r="K2404" s="138" t="n">
        <v>0</v>
      </c>
      <c r="L2404" s="138" t="n">
        <v>0</v>
      </c>
      <c r="M2404" s="138" t="n">
        <v>0</v>
      </c>
      <c r="N2404" s="138" t="n">
        <v>0</v>
      </c>
      <c r="O2404" s="138" t="n">
        <v>1032.124453440025</v>
      </c>
      <c r="P2404" s="137" t="n">
        <v>45477.2471819671</v>
      </c>
      <c r="Q2404" s="139" t="n"/>
      <c r="R2404" s="16" t="n"/>
    </row>
    <row r="2405">
      <c r="B2405" s="9" t="n">
        <v>2340</v>
      </c>
      <c r="C2405" s="136" t="n">
        <v>43929.45833333334</v>
      </c>
      <c r="D2405" s="40" t="n">
        <v>36110.78885008991</v>
      </c>
      <c r="E2405" s="40" t="n">
        <v>59476.88986574345</v>
      </c>
      <c r="F2405" s="137" t="n">
        <v>95587.67871583338</v>
      </c>
      <c r="G2405" s="137" t="n">
        <v>64000</v>
      </c>
      <c r="H2405" s="137" t="n">
        <v>64000</v>
      </c>
      <c r="I2405" s="137" t="n">
        <v>0</v>
      </c>
      <c r="J2405" s="138" t="n">
        <v>0</v>
      </c>
      <c r="K2405" s="138" t="n">
        <v>31587.67871583338</v>
      </c>
      <c r="L2405" s="138" t="n">
        <v>0</v>
      </c>
      <c r="M2405" s="138" t="n">
        <v>0</v>
      </c>
      <c r="N2405" s="138" t="n">
        <v>0</v>
      </c>
      <c r="O2405" s="138" t="n">
        <v>0</v>
      </c>
      <c r="P2405" s="137" t="n">
        <v>45477.2471819671</v>
      </c>
      <c r="Q2405" s="139" t="n"/>
      <c r="R2405" s="16" t="n"/>
    </row>
    <row r="2406">
      <c r="B2406" s="9" t="n">
        <v>2341</v>
      </c>
      <c r="C2406" s="136" t="n">
        <v>43929.5</v>
      </c>
      <c r="D2406" s="40" t="n">
        <v>53603.04079452858</v>
      </c>
      <c r="E2406" s="40" t="n">
        <v>64339.90345932546</v>
      </c>
      <c r="F2406" s="137" t="n">
        <v>117942.944253854</v>
      </c>
      <c r="G2406" s="137" t="n">
        <v>64000</v>
      </c>
      <c r="H2406" s="137" t="n">
        <v>64000</v>
      </c>
      <c r="I2406" s="137" t="n">
        <v>0</v>
      </c>
      <c r="J2406" s="138" t="n">
        <v>0</v>
      </c>
      <c r="K2406" s="138" t="n">
        <v>53942.94425385405</v>
      </c>
      <c r="L2406" s="138" t="n">
        <v>0</v>
      </c>
      <c r="M2406" s="138" t="n">
        <v>0</v>
      </c>
      <c r="N2406" s="138" t="n">
        <v>0</v>
      </c>
      <c r="O2406" s="138" t="n">
        <v>0</v>
      </c>
      <c r="P2406" s="137" t="n">
        <v>45477.2471819671</v>
      </c>
      <c r="Q2406" s="139" t="n"/>
      <c r="R2406" s="16" t="n"/>
    </row>
    <row r="2407">
      <c r="B2407" s="9" t="n">
        <v>2342</v>
      </c>
      <c r="C2407" s="136" t="n">
        <v>43929.54166666666</v>
      </c>
      <c r="D2407" s="40" t="n">
        <v>57568.02061627177</v>
      </c>
      <c r="E2407" s="40" t="n">
        <v>62529.49872102177</v>
      </c>
      <c r="F2407" s="137" t="n">
        <v>120097.5193372935</v>
      </c>
      <c r="G2407" s="137" t="n">
        <v>64000</v>
      </c>
      <c r="H2407" s="137" t="n">
        <v>64000</v>
      </c>
      <c r="I2407" s="137" t="n">
        <v>0</v>
      </c>
      <c r="J2407" s="138" t="n">
        <v>0</v>
      </c>
      <c r="K2407" s="138" t="n">
        <v>56097.51933729355</v>
      </c>
      <c r="L2407" s="138" t="n">
        <v>0</v>
      </c>
      <c r="M2407" s="138" t="n">
        <v>0</v>
      </c>
      <c r="N2407" s="138" t="n">
        <v>0</v>
      </c>
      <c r="O2407" s="138" t="n">
        <v>0</v>
      </c>
      <c r="P2407" s="137" t="n">
        <v>45477.2471819671</v>
      </c>
      <c r="Q2407" s="139" t="n"/>
      <c r="R2407" s="16" t="n"/>
    </row>
    <row r="2408">
      <c r="B2408" s="9" t="n">
        <v>2343</v>
      </c>
      <c r="C2408" s="136" t="n">
        <v>43929.58333333334</v>
      </c>
      <c r="D2408" s="40" t="n">
        <v>52585.88637049712</v>
      </c>
      <c r="E2408" s="40" t="n">
        <v>56373.33888579426</v>
      </c>
      <c r="F2408" s="137" t="n">
        <v>108959.2252562914</v>
      </c>
      <c r="G2408" s="137" t="n">
        <v>64000</v>
      </c>
      <c r="H2408" s="137" t="n">
        <v>64000</v>
      </c>
      <c r="I2408" s="137" t="n">
        <v>0</v>
      </c>
      <c r="J2408" s="138" t="n">
        <v>0</v>
      </c>
      <c r="K2408" s="138" t="n">
        <v>44959.22525629136</v>
      </c>
      <c r="L2408" s="138" t="n">
        <v>0</v>
      </c>
      <c r="M2408" s="138" t="n">
        <v>0</v>
      </c>
      <c r="N2408" s="138" t="n">
        <v>0</v>
      </c>
      <c r="O2408" s="138" t="n">
        <v>0</v>
      </c>
      <c r="P2408" s="137" t="n">
        <v>45477.2471819671</v>
      </c>
      <c r="Q2408" s="139" t="n"/>
      <c r="R2408" s="16" t="n"/>
    </row>
    <row r="2409">
      <c r="B2409" s="9" t="n">
        <v>2344</v>
      </c>
      <c r="C2409" s="136" t="n">
        <v>43929.625</v>
      </c>
      <c r="D2409" s="40" t="n">
        <v>62028.64098370259</v>
      </c>
      <c r="E2409" s="40" t="n">
        <v>46541.50882431381</v>
      </c>
      <c r="F2409" s="137" t="n">
        <v>108570.1498080164</v>
      </c>
      <c r="G2409" s="137" t="n">
        <v>64000</v>
      </c>
      <c r="H2409" s="137" t="n">
        <v>64000</v>
      </c>
      <c r="I2409" s="137" t="n">
        <v>0</v>
      </c>
      <c r="J2409" s="138" t="n">
        <v>0</v>
      </c>
      <c r="K2409" s="138" t="n">
        <v>44570.1498080164</v>
      </c>
      <c r="L2409" s="138" t="n">
        <v>0</v>
      </c>
      <c r="M2409" s="138" t="n">
        <v>0</v>
      </c>
      <c r="N2409" s="138" t="n">
        <v>0</v>
      </c>
      <c r="O2409" s="138" t="n">
        <v>0</v>
      </c>
      <c r="P2409" s="137" t="n">
        <v>45477.2471819671</v>
      </c>
      <c r="Q2409" s="139" t="n"/>
      <c r="R2409" s="16" t="n"/>
    </row>
    <row r="2410">
      <c r="B2410" s="9" t="n">
        <v>2345</v>
      </c>
      <c r="C2410" s="136" t="n">
        <v>43929.66666666666</v>
      </c>
      <c r="D2410" s="40" t="n">
        <v>64744.18456254002</v>
      </c>
      <c r="E2410" s="40" t="n">
        <v>34103.00942967401</v>
      </c>
      <c r="F2410" s="137" t="n">
        <v>98847.19399221402</v>
      </c>
      <c r="G2410" s="137" t="n">
        <v>64000</v>
      </c>
      <c r="H2410" s="137" t="n">
        <v>98847.19399221402</v>
      </c>
      <c r="I2410" s="137" t="n">
        <v>0</v>
      </c>
      <c r="J2410" s="138" t="n">
        <v>0</v>
      </c>
      <c r="K2410" s="138" t="n">
        <v>0</v>
      </c>
      <c r="L2410" s="138" t="n">
        <v>0</v>
      </c>
      <c r="M2410" s="138" t="n">
        <v>0</v>
      </c>
      <c r="N2410" s="138" t="n">
        <v>0</v>
      </c>
      <c r="O2410" s="138" t="n">
        <v>34847.19399221402</v>
      </c>
      <c r="P2410" s="137" t="n">
        <v>45477.2471819671</v>
      </c>
      <c r="Q2410" s="139" t="n"/>
      <c r="R2410" s="16" t="n"/>
    </row>
    <row r="2411">
      <c r="B2411" s="9" t="n">
        <v>2346</v>
      </c>
      <c r="C2411" s="136" t="n">
        <v>43929.70833333334</v>
      </c>
      <c r="D2411" s="40" t="n">
        <v>64573.47838451229</v>
      </c>
      <c r="E2411" s="40" t="n">
        <v>18463.77715571287</v>
      </c>
      <c r="F2411" s="137" t="n">
        <v>83037.25554022516</v>
      </c>
      <c r="G2411" s="137" t="n">
        <v>64000</v>
      </c>
      <c r="H2411" s="137" t="n">
        <v>83037.25554022516</v>
      </c>
      <c r="I2411" s="137" t="n">
        <v>0</v>
      </c>
      <c r="J2411" s="138" t="n">
        <v>0</v>
      </c>
      <c r="K2411" s="138" t="n">
        <v>0</v>
      </c>
      <c r="L2411" s="138" t="n">
        <v>0</v>
      </c>
      <c r="M2411" s="138" t="n">
        <v>0</v>
      </c>
      <c r="N2411" s="138" t="n">
        <v>0</v>
      </c>
      <c r="O2411" s="138" t="n">
        <v>19037.25554022516</v>
      </c>
      <c r="P2411" s="137" t="n">
        <v>45477.2471819671</v>
      </c>
      <c r="Q2411" s="139" t="n"/>
      <c r="R2411" s="16" t="n"/>
    </row>
    <row r="2412">
      <c r="B2412" s="9" t="n">
        <v>2347</v>
      </c>
      <c r="C2412" s="136" t="n">
        <v>43929.75</v>
      </c>
      <c r="D2412" s="40" t="n">
        <v>52775.52778080397</v>
      </c>
      <c r="E2412" s="40" t="n">
        <v>5464.130664698424</v>
      </c>
      <c r="F2412" s="137" t="n">
        <v>58239.65844550239</v>
      </c>
      <c r="G2412" s="137" t="n">
        <v>64000</v>
      </c>
      <c r="H2412" s="137" t="n">
        <v>58239.65844550239</v>
      </c>
      <c r="I2412" s="137" t="n">
        <v>0</v>
      </c>
      <c r="J2412" s="138" t="n">
        <v>0</v>
      </c>
      <c r="K2412" s="138" t="n">
        <v>0</v>
      </c>
      <c r="L2412" s="138" t="n">
        <v>6261.240820106096</v>
      </c>
      <c r="M2412" s="138" t="n">
        <v>5760.341554497609</v>
      </c>
      <c r="N2412" s="138" t="n">
        <v>0</v>
      </c>
      <c r="O2412" s="138" t="n">
        <v>0</v>
      </c>
      <c r="P2412" s="137" t="n">
        <v>39216.006361861</v>
      </c>
      <c r="Q2412" s="139" t="n"/>
      <c r="R2412" s="16" t="n"/>
    </row>
    <row r="2413">
      <c r="B2413" s="9" t="n">
        <v>2348</v>
      </c>
      <c r="C2413" s="136" t="n">
        <v>43929.79166666666</v>
      </c>
      <c r="D2413" s="40" t="n">
        <v>12492.91699147916</v>
      </c>
      <c r="E2413" s="40" t="n">
        <v>0</v>
      </c>
      <c r="F2413" s="137" t="n">
        <v>12492.91699147916</v>
      </c>
      <c r="G2413" s="137" t="n">
        <v>64000</v>
      </c>
      <c r="H2413" s="137" t="n">
        <v>12492.91699147916</v>
      </c>
      <c r="I2413" s="137" t="n">
        <v>0</v>
      </c>
      <c r="J2413" s="138" t="n">
        <v>0</v>
      </c>
      <c r="K2413" s="138" t="n">
        <v>0</v>
      </c>
      <c r="L2413" s="138" t="n">
        <v>24715.89520759081</v>
      </c>
      <c r="M2413" s="138" t="n">
        <v>22738.62359098355</v>
      </c>
      <c r="N2413" s="138" t="n">
        <v>28768.45941753729</v>
      </c>
      <c r="O2413" s="138" t="n">
        <v>0</v>
      </c>
      <c r="P2413" s="137" t="n">
        <v>14500.11115427019</v>
      </c>
      <c r="Q2413" s="139" t="n"/>
      <c r="R2413" s="16" t="n"/>
    </row>
    <row r="2414">
      <c r="B2414" s="9" t="n">
        <v>2349</v>
      </c>
      <c r="C2414" s="136" t="n">
        <v>43929.83333333334</v>
      </c>
      <c r="D2414" s="40" t="n">
        <v>6653.7828053773</v>
      </c>
      <c r="E2414" s="40" t="n">
        <v>0</v>
      </c>
      <c r="F2414" s="137" t="n">
        <v>6653.7828053773</v>
      </c>
      <c r="G2414" s="137" t="n">
        <v>64000</v>
      </c>
      <c r="H2414" s="137" t="n">
        <v>6653.7828053773</v>
      </c>
      <c r="I2414" s="137" t="n">
        <v>0</v>
      </c>
      <c r="J2414" s="138" t="n">
        <v>0</v>
      </c>
      <c r="K2414" s="138" t="n">
        <v>0</v>
      </c>
      <c r="L2414" s="138" t="n">
        <v>7678.524076975122</v>
      </c>
      <c r="M2414" s="138" t="n">
        <v>7064.242150817112</v>
      </c>
      <c r="N2414" s="138" t="n">
        <v>50281.97504380559</v>
      </c>
      <c r="O2414" s="138" t="n">
        <v>0</v>
      </c>
      <c r="P2414" s="137" t="n">
        <v>6821.587077295066</v>
      </c>
      <c r="Q2414" s="139" t="n"/>
      <c r="R2414" s="16" t="n"/>
    </row>
    <row r="2415">
      <c r="B2415" s="9" t="n">
        <v>2350</v>
      </c>
      <c r="C2415" s="136" t="n">
        <v>43929.875</v>
      </c>
      <c r="D2415" s="40" t="n">
        <v>0</v>
      </c>
      <c r="E2415" s="40" t="n">
        <v>0</v>
      </c>
      <c r="F2415" s="137" t="n">
        <v>0</v>
      </c>
      <c r="G2415" s="137" t="n">
        <v>64000</v>
      </c>
      <c r="H2415" s="137" t="n">
        <v>0</v>
      </c>
      <c r="I2415" s="137" t="n">
        <v>0</v>
      </c>
      <c r="J2415" s="138" t="n">
        <v>0</v>
      </c>
      <c r="K2415" s="138" t="n">
        <v>0</v>
      </c>
      <c r="L2415" s="138" t="n">
        <v>0</v>
      </c>
      <c r="M2415" s="138" t="n">
        <v>0</v>
      </c>
      <c r="N2415" s="138" t="n">
        <v>64000</v>
      </c>
      <c r="O2415" s="138" t="n">
        <v>0</v>
      </c>
      <c r="P2415" s="137" t="n">
        <v>6821.587077295066</v>
      </c>
      <c r="Q2415" s="139" t="n"/>
      <c r="R2415" s="16" t="n"/>
    </row>
    <row r="2416">
      <c r="B2416" s="9" t="n">
        <v>2351</v>
      </c>
      <c r="C2416" s="136" t="n">
        <v>43929.91666666666</v>
      </c>
      <c r="D2416" s="40" t="n">
        <v>3166.086472074041</v>
      </c>
      <c r="E2416" s="40" t="n">
        <v>0</v>
      </c>
      <c r="F2416" s="137" t="n">
        <v>3166.086472074041</v>
      </c>
      <c r="G2416" s="137" t="n">
        <v>64000</v>
      </c>
      <c r="H2416" s="137" t="n">
        <v>3166.086472074041</v>
      </c>
      <c r="I2416" s="137" t="n">
        <v>0</v>
      </c>
      <c r="J2416" s="138" t="n">
        <v>0</v>
      </c>
      <c r="K2416" s="138" t="n">
        <v>0</v>
      </c>
      <c r="L2416" s="138" t="n">
        <v>0</v>
      </c>
      <c r="M2416" s="138" t="n">
        <v>0</v>
      </c>
      <c r="N2416" s="138" t="n">
        <v>60833.91352792596</v>
      </c>
      <c r="O2416" s="138" t="n">
        <v>0</v>
      </c>
      <c r="P2416" s="137" t="n">
        <v>6821.587077295066</v>
      </c>
      <c r="Q2416" s="139" t="n"/>
      <c r="R2416" s="16" t="n"/>
    </row>
    <row r="2417">
      <c r="B2417" s="9" t="n">
        <v>2352</v>
      </c>
      <c r="C2417" s="136" t="n">
        <v>43929.95833333334</v>
      </c>
      <c r="D2417" s="40" t="n">
        <v>60274.60248212213</v>
      </c>
      <c r="E2417" s="40" t="n">
        <v>0</v>
      </c>
      <c r="F2417" s="137" t="n">
        <v>60274.60248212213</v>
      </c>
      <c r="G2417" s="137" t="n">
        <v>64000</v>
      </c>
      <c r="H2417" s="137" t="n">
        <v>60274.60248212213</v>
      </c>
      <c r="I2417" s="137" t="n">
        <v>0</v>
      </c>
      <c r="J2417" s="138" t="n">
        <v>0</v>
      </c>
      <c r="K2417" s="138" t="n">
        <v>0</v>
      </c>
      <c r="L2417" s="138" t="n">
        <v>0</v>
      </c>
      <c r="M2417" s="138" t="n">
        <v>0</v>
      </c>
      <c r="N2417" s="138" t="n">
        <v>3725.397517877871</v>
      </c>
      <c r="O2417" s="138" t="n">
        <v>0</v>
      </c>
      <c r="P2417" s="137" t="n">
        <v>6821.587077295066</v>
      </c>
      <c r="Q2417" s="139" t="n"/>
      <c r="R2417" s="16" t="n"/>
    </row>
    <row r="2418">
      <c r="B2418" s="9" t="n">
        <v>2353</v>
      </c>
      <c r="C2418" s="136" t="n">
        <v>43930</v>
      </c>
      <c r="D2418" s="40" t="n">
        <v>89786.10152354639</v>
      </c>
      <c r="E2418" s="40" t="n">
        <v>0</v>
      </c>
      <c r="F2418" s="137" t="n">
        <v>89786.10152354639</v>
      </c>
      <c r="G2418" s="137" t="n">
        <v>64000</v>
      </c>
      <c r="H2418" s="137" t="n">
        <v>86738.62359098355</v>
      </c>
      <c r="I2418" s="137" t="n">
        <v>22738.62359098355</v>
      </c>
      <c r="J2418" s="138" t="n">
        <v>21146.9199396147</v>
      </c>
      <c r="K2418" s="138" t="n">
        <v>3047.477932562837</v>
      </c>
      <c r="L2418" s="138" t="n">
        <v>0</v>
      </c>
      <c r="M2418" s="138" t="n">
        <v>0</v>
      </c>
      <c r="N2418" s="138" t="n">
        <v>0</v>
      </c>
      <c r="O2418" s="138" t="n">
        <v>0</v>
      </c>
      <c r="P2418" s="137" t="n">
        <v>27968.50701690977</v>
      </c>
      <c r="Q2418" s="139" t="n"/>
      <c r="R2418" s="16" t="n"/>
    </row>
    <row r="2419">
      <c r="B2419" s="9" t="n">
        <v>2354</v>
      </c>
      <c r="C2419" s="136" t="n">
        <v>43930.04166666666</v>
      </c>
      <c r="D2419" s="40" t="n">
        <v>114160.9490420481</v>
      </c>
      <c r="E2419" s="40" t="n">
        <v>0</v>
      </c>
      <c r="F2419" s="137" t="n">
        <v>114160.9490420481</v>
      </c>
      <c r="G2419" s="137" t="n">
        <v>64000</v>
      </c>
      <c r="H2419" s="137" t="n">
        <v>82826.60232801863</v>
      </c>
      <c r="I2419" s="137" t="n">
        <v>18826.60232801863</v>
      </c>
      <c r="J2419" s="138" t="n">
        <v>17508.74016505733</v>
      </c>
      <c r="K2419" s="138" t="n">
        <v>31334.3467140295</v>
      </c>
      <c r="L2419" s="138" t="n">
        <v>0</v>
      </c>
      <c r="M2419" s="138" t="n">
        <v>0</v>
      </c>
      <c r="N2419" s="138" t="n">
        <v>0</v>
      </c>
      <c r="O2419" s="138" t="n">
        <v>0</v>
      </c>
      <c r="P2419" s="137" t="n">
        <v>45477.2471819671</v>
      </c>
      <c r="Q2419" s="139" t="n"/>
      <c r="R2419" s="16" t="n"/>
    </row>
    <row r="2420">
      <c r="B2420" s="9" t="n">
        <v>2355</v>
      </c>
      <c r="C2420" s="136" t="n">
        <v>43930.08333333334</v>
      </c>
      <c r="D2420" s="40" t="n">
        <v>111272.5311288151</v>
      </c>
      <c r="E2420" s="40" t="n">
        <v>0</v>
      </c>
      <c r="F2420" s="137" t="n">
        <v>111272.5311288151</v>
      </c>
      <c r="G2420" s="137" t="n">
        <v>64000</v>
      </c>
      <c r="H2420" s="137" t="n">
        <v>64000</v>
      </c>
      <c r="I2420" s="137" t="n">
        <v>0</v>
      </c>
      <c r="J2420" s="138" t="n">
        <v>0</v>
      </c>
      <c r="K2420" s="138" t="n">
        <v>47272.53112881508</v>
      </c>
      <c r="L2420" s="138" t="n">
        <v>0</v>
      </c>
      <c r="M2420" s="138" t="n">
        <v>0</v>
      </c>
      <c r="N2420" s="138" t="n">
        <v>0</v>
      </c>
      <c r="O2420" s="138" t="n">
        <v>0</v>
      </c>
      <c r="P2420" s="137" t="n">
        <v>45477.2471819671</v>
      </c>
      <c r="Q2420" s="139" t="n"/>
      <c r="R2420" s="16" t="n"/>
    </row>
    <row r="2421">
      <c r="B2421" s="9" t="n">
        <v>2356</v>
      </c>
      <c r="C2421" s="136" t="n">
        <v>43930.125</v>
      </c>
      <c r="D2421" s="40" t="n">
        <v>80408.5361451339</v>
      </c>
      <c r="E2421" s="40" t="n">
        <v>0</v>
      </c>
      <c r="F2421" s="137" t="n">
        <v>80408.5361451339</v>
      </c>
      <c r="G2421" s="137" t="n">
        <v>64000</v>
      </c>
      <c r="H2421" s="137" t="n">
        <v>64000</v>
      </c>
      <c r="I2421" s="137" t="n">
        <v>0</v>
      </c>
      <c r="J2421" s="138" t="n">
        <v>0</v>
      </c>
      <c r="K2421" s="138" t="n">
        <v>16408.5361451339</v>
      </c>
      <c r="L2421" s="138" t="n">
        <v>0</v>
      </c>
      <c r="M2421" s="138" t="n">
        <v>0</v>
      </c>
      <c r="N2421" s="138" t="n">
        <v>0</v>
      </c>
      <c r="O2421" s="138" t="n">
        <v>0</v>
      </c>
      <c r="P2421" s="137" t="n">
        <v>45477.2471819671</v>
      </c>
      <c r="Q2421" s="139" t="n"/>
      <c r="R2421" s="16" t="n"/>
    </row>
    <row r="2422">
      <c r="B2422" s="9" t="n">
        <v>2357</v>
      </c>
      <c r="C2422" s="136" t="n">
        <v>43930.16666666666</v>
      </c>
      <c r="D2422" s="40" t="n">
        <v>34117.81951677377</v>
      </c>
      <c r="E2422" s="40" t="n">
        <v>0</v>
      </c>
      <c r="F2422" s="137" t="n">
        <v>34117.81951677377</v>
      </c>
      <c r="G2422" s="137" t="n">
        <v>64000</v>
      </c>
      <c r="H2422" s="137" t="n">
        <v>34117.81951677377</v>
      </c>
      <c r="I2422" s="137" t="n">
        <v>0</v>
      </c>
      <c r="J2422" s="138" t="n">
        <v>0</v>
      </c>
      <c r="K2422" s="138" t="n">
        <v>0</v>
      </c>
      <c r="L2422" s="138" t="n">
        <v>24715.89520759081</v>
      </c>
      <c r="M2422" s="138" t="n">
        <v>22738.62359098355</v>
      </c>
      <c r="N2422" s="138" t="n">
        <v>7143.556892242679</v>
      </c>
      <c r="O2422" s="138" t="n">
        <v>0</v>
      </c>
      <c r="P2422" s="137" t="n">
        <v>20761.35197437628</v>
      </c>
      <c r="Q2422" s="139" t="n"/>
      <c r="R2422" s="16" t="n"/>
    </row>
    <row r="2423">
      <c r="B2423" s="9" t="n">
        <v>2358</v>
      </c>
      <c r="C2423" s="136" t="n">
        <v>43930.20833333334</v>
      </c>
      <c r="D2423" s="40" t="n">
        <v>32032.6312659456</v>
      </c>
      <c r="E2423" s="40" t="n">
        <v>0</v>
      </c>
      <c r="F2423" s="137" t="n">
        <v>32032.6312659456</v>
      </c>
      <c r="G2423" s="137" t="n">
        <v>64000</v>
      </c>
      <c r="H2423" s="137" t="n">
        <v>32032.6312659456</v>
      </c>
      <c r="I2423" s="137" t="n">
        <v>0</v>
      </c>
      <c r="J2423" s="138" t="n">
        <v>0</v>
      </c>
      <c r="K2423" s="138" t="n">
        <v>0</v>
      </c>
      <c r="L2423" s="138" t="n">
        <v>13939.76489708122</v>
      </c>
      <c r="M2423" s="138" t="n">
        <v>12824.58370531472</v>
      </c>
      <c r="N2423" s="138" t="n">
        <v>19142.78502873968</v>
      </c>
      <c r="O2423" s="138" t="n">
        <v>0</v>
      </c>
      <c r="P2423" s="137" t="n">
        <v>6821.587077295066</v>
      </c>
      <c r="Q2423" s="139" t="n"/>
      <c r="R2423" s="16" t="n"/>
    </row>
    <row r="2424">
      <c r="B2424" s="9" t="n">
        <v>2359</v>
      </c>
      <c r="C2424" s="136" t="n">
        <v>43930.25</v>
      </c>
      <c r="D2424" s="40" t="n">
        <v>12228.11282708728</v>
      </c>
      <c r="E2424" s="40" t="n">
        <v>0</v>
      </c>
      <c r="F2424" s="137" t="n">
        <v>12228.11282708728</v>
      </c>
      <c r="G2424" s="137" t="n">
        <v>64000</v>
      </c>
      <c r="H2424" s="137" t="n">
        <v>12228.11282708728</v>
      </c>
      <c r="I2424" s="137" t="n">
        <v>0</v>
      </c>
      <c r="J2424" s="138" t="n">
        <v>0</v>
      </c>
      <c r="K2424" s="138" t="n">
        <v>0</v>
      </c>
      <c r="L2424" s="138" t="n">
        <v>0</v>
      </c>
      <c r="M2424" s="138" t="n">
        <v>0</v>
      </c>
      <c r="N2424" s="138" t="n">
        <v>51771.88717291272</v>
      </c>
      <c r="O2424" s="138" t="n">
        <v>0</v>
      </c>
      <c r="P2424" s="137" t="n">
        <v>6821.587077295066</v>
      </c>
      <c r="Q2424" s="139" t="n"/>
      <c r="R2424" s="16" t="n"/>
    </row>
    <row r="2425">
      <c r="B2425" s="9" t="n">
        <v>2360</v>
      </c>
      <c r="C2425" s="136" t="n">
        <v>43930.29166666666</v>
      </c>
      <c r="D2425" s="40" t="n">
        <v>54213.73817146944</v>
      </c>
      <c r="E2425" s="40" t="n">
        <v>5687.884150752841</v>
      </c>
      <c r="F2425" s="137" t="n">
        <v>59901.62232222228</v>
      </c>
      <c r="G2425" s="137" t="n">
        <v>64000</v>
      </c>
      <c r="H2425" s="137" t="n">
        <v>59901.62232222228</v>
      </c>
      <c r="I2425" s="137" t="n">
        <v>0</v>
      </c>
      <c r="J2425" s="138" t="n">
        <v>0</v>
      </c>
      <c r="K2425" s="138" t="n">
        <v>0</v>
      </c>
      <c r="L2425" s="138" t="n">
        <v>0</v>
      </c>
      <c r="M2425" s="138" t="n">
        <v>0</v>
      </c>
      <c r="N2425" s="138" t="n">
        <v>4098.377677777717</v>
      </c>
      <c r="O2425" s="138" t="n">
        <v>0</v>
      </c>
      <c r="P2425" s="137" t="n">
        <v>6821.587077295066</v>
      </c>
      <c r="Q2425" s="139" t="n"/>
      <c r="R2425" s="16" t="n"/>
    </row>
    <row r="2426">
      <c r="B2426" s="9" t="n">
        <v>2361</v>
      </c>
      <c r="C2426" s="136" t="n">
        <v>43930.33333333334</v>
      </c>
      <c r="D2426" s="40" t="n">
        <v>141679.3342063984</v>
      </c>
      <c r="E2426" s="40" t="n">
        <v>22925.91541438477</v>
      </c>
      <c r="F2426" s="137" t="n">
        <v>164605.2496207831</v>
      </c>
      <c r="G2426" s="137" t="n">
        <v>64000</v>
      </c>
      <c r="H2426" s="137" t="n">
        <v>164605.2496207831</v>
      </c>
      <c r="I2426" s="137" t="n">
        <v>22738.62359098355</v>
      </c>
      <c r="J2426" s="138" t="n">
        <v>21146.9199396147</v>
      </c>
      <c r="K2426" s="138" t="n">
        <v>0</v>
      </c>
      <c r="L2426" s="138" t="n">
        <v>0</v>
      </c>
      <c r="M2426" s="138" t="n">
        <v>0</v>
      </c>
      <c r="N2426" s="138" t="n">
        <v>0</v>
      </c>
      <c r="O2426" s="138" t="n">
        <v>77866.62602979959</v>
      </c>
      <c r="P2426" s="137" t="n">
        <v>27968.50701690977</v>
      </c>
      <c r="Q2426" s="139" t="n"/>
      <c r="R2426" s="16" t="n"/>
    </row>
    <row r="2427">
      <c r="B2427" s="9" t="n">
        <v>2362</v>
      </c>
      <c r="C2427" s="136" t="n">
        <v>43930.375</v>
      </c>
      <c r="D2427" s="40" t="n">
        <v>73739.14261390816</v>
      </c>
      <c r="E2427" s="40" t="n">
        <v>40741.94386178249</v>
      </c>
      <c r="F2427" s="137" t="n">
        <v>114481.0864756907</v>
      </c>
      <c r="G2427" s="137" t="n">
        <v>64000</v>
      </c>
      <c r="H2427" s="137" t="n">
        <v>114481.0864756907</v>
      </c>
      <c r="I2427" s="137" t="n">
        <v>18826.60232801863</v>
      </c>
      <c r="J2427" s="138" t="n">
        <v>17508.74016505733</v>
      </c>
      <c r="K2427" s="138" t="n">
        <v>0</v>
      </c>
      <c r="L2427" s="138" t="n">
        <v>0</v>
      </c>
      <c r="M2427" s="138" t="n">
        <v>0</v>
      </c>
      <c r="N2427" s="138" t="n">
        <v>0</v>
      </c>
      <c r="O2427" s="138" t="n">
        <v>31654.48414767202</v>
      </c>
      <c r="P2427" s="137" t="n">
        <v>45477.2471819671</v>
      </c>
      <c r="Q2427" s="139" t="n"/>
      <c r="R2427" s="16" t="n"/>
    </row>
    <row r="2428">
      <c r="B2428" s="9" t="n">
        <v>2363</v>
      </c>
      <c r="C2428" s="136" t="n">
        <v>43930.41666666666</v>
      </c>
      <c r="D2428" s="40" t="n">
        <v>81033.68789786033</v>
      </c>
      <c r="E2428" s="40" t="n">
        <v>53156.14778157926</v>
      </c>
      <c r="F2428" s="137" t="n">
        <v>134189.8356794396</v>
      </c>
      <c r="G2428" s="137" t="n">
        <v>64000</v>
      </c>
      <c r="H2428" s="137" t="n">
        <v>134189.8356794396</v>
      </c>
      <c r="I2428" s="137" t="n">
        <v>0</v>
      </c>
      <c r="J2428" s="138" t="n">
        <v>0</v>
      </c>
      <c r="K2428" s="138" t="n">
        <v>0</v>
      </c>
      <c r="L2428" s="138" t="n">
        <v>0</v>
      </c>
      <c r="M2428" s="138" t="n">
        <v>0</v>
      </c>
      <c r="N2428" s="138" t="n">
        <v>0</v>
      </c>
      <c r="O2428" s="138" t="n">
        <v>70189.83567943959</v>
      </c>
      <c r="P2428" s="137" t="n">
        <v>45477.2471819671</v>
      </c>
      <c r="Q2428" s="139" t="n"/>
      <c r="R2428" s="16" t="n"/>
    </row>
    <row r="2429">
      <c r="B2429" s="9" t="n">
        <v>2364</v>
      </c>
      <c r="C2429" s="136" t="n">
        <v>43930.45833333334</v>
      </c>
      <c r="D2429" s="40" t="n">
        <v>93063.92032044301</v>
      </c>
      <c r="E2429" s="40" t="n">
        <v>63066.35034255339</v>
      </c>
      <c r="F2429" s="137" t="n">
        <v>156130.2706629964</v>
      </c>
      <c r="G2429" s="137" t="n">
        <v>64000</v>
      </c>
      <c r="H2429" s="137" t="n">
        <v>64000</v>
      </c>
      <c r="I2429" s="137" t="n">
        <v>0</v>
      </c>
      <c r="J2429" s="138" t="n">
        <v>0</v>
      </c>
      <c r="K2429" s="138" t="n">
        <v>92130.27066299639</v>
      </c>
      <c r="L2429" s="138" t="n">
        <v>0</v>
      </c>
      <c r="M2429" s="138" t="n">
        <v>0</v>
      </c>
      <c r="N2429" s="138" t="n">
        <v>0</v>
      </c>
      <c r="O2429" s="138" t="n">
        <v>0</v>
      </c>
      <c r="P2429" s="137" t="n">
        <v>45477.2471819671</v>
      </c>
      <c r="Q2429" s="139" t="n"/>
      <c r="R2429" s="16" t="n"/>
    </row>
    <row r="2430">
      <c r="B2430" s="9" t="n">
        <v>2365</v>
      </c>
      <c r="C2430" s="136" t="n">
        <v>43930.5</v>
      </c>
      <c r="D2430" s="40" t="n">
        <v>102306.626372776</v>
      </c>
      <c r="E2430" s="40" t="n">
        <v>67517.90831379364</v>
      </c>
      <c r="F2430" s="137" t="n">
        <v>169824.5346865696</v>
      </c>
      <c r="G2430" s="137" t="n">
        <v>64000</v>
      </c>
      <c r="H2430" s="137" t="n">
        <v>64000</v>
      </c>
      <c r="I2430" s="137" t="n">
        <v>0</v>
      </c>
      <c r="J2430" s="138" t="n">
        <v>0</v>
      </c>
      <c r="K2430" s="138" t="n">
        <v>105824.5346865696</v>
      </c>
      <c r="L2430" s="138" t="n">
        <v>0</v>
      </c>
      <c r="M2430" s="138" t="n">
        <v>0</v>
      </c>
      <c r="N2430" s="138" t="n">
        <v>0</v>
      </c>
      <c r="O2430" s="138" t="n">
        <v>0</v>
      </c>
      <c r="P2430" s="137" t="n">
        <v>45477.2471819671</v>
      </c>
      <c r="Q2430" s="139" t="n"/>
      <c r="R2430" s="16" t="n"/>
    </row>
    <row r="2431">
      <c r="B2431" s="9" t="n">
        <v>2366</v>
      </c>
      <c r="C2431" s="136" t="n">
        <v>43930.54166666666</v>
      </c>
      <c r="D2431" s="40" t="n">
        <v>103890.9705026337</v>
      </c>
      <c r="E2431" s="40" t="n">
        <v>67251.44181551517</v>
      </c>
      <c r="F2431" s="137" t="n">
        <v>171142.4123181489</v>
      </c>
      <c r="G2431" s="137" t="n">
        <v>64000</v>
      </c>
      <c r="H2431" s="137" t="n">
        <v>64000</v>
      </c>
      <c r="I2431" s="137" t="n">
        <v>0</v>
      </c>
      <c r="J2431" s="138" t="n">
        <v>0</v>
      </c>
      <c r="K2431" s="138" t="n">
        <v>107142.4123181489</v>
      </c>
      <c r="L2431" s="138" t="n">
        <v>0</v>
      </c>
      <c r="M2431" s="138" t="n">
        <v>0</v>
      </c>
      <c r="N2431" s="138" t="n">
        <v>0</v>
      </c>
      <c r="O2431" s="138" t="n">
        <v>0</v>
      </c>
      <c r="P2431" s="137" t="n">
        <v>45477.2471819671</v>
      </c>
      <c r="Q2431" s="139" t="n"/>
      <c r="R2431" s="16" t="n"/>
    </row>
    <row r="2432">
      <c r="B2432" s="9" t="n">
        <v>2367</v>
      </c>
      <c r="C2432" s="136" t="n">
        <v>43930.58333333334</v>
      </c>
      <c r="D2432" s="40" t="n">
        <v>71374.55127914467</v>
      </c>
      <c r="E2432" s="40" t="n">
        <v>61757.52960100915</v>
      </c>
      <c r="F2432" s="137" t="n">
        <v>133132.0808801538</v>
      </c>
      <c r="G2432" s="137" t="n">
        <v>64000</v>
      </c>
      <c r="H2432" s="137" t="n">
        <v>64000</v>
      </c>
      <c r="I2432" s="137" t="n">
        <v>0</v>
      </c>
      <c r="J2432" s="138" t="n">
        <v>0</v>
      </c>
      <c r="K2432" s="138" t="n">
        <v>69132.08088015381</v>
      </c>
      <c r="L2432" s="138" t="n">
        <v>0</v>
      </c>
      <c r="M2432" s="138" t="n">
        <v>0</v>
      </c>
      <c r="N2432" s="138" t="n">
        <v>0</v>
      </c>
      <c r="O2432" s="138" t="n">
        <v>0</v>
      </c>
      <c r="P2432" s="137" t="n">
        <v>45477.2471819671</v>
      </c>
      <c r="Q2432" s="139" t="n"/>
      <c r="R2432" s="16" t="n"/>
    </row>
    <row r="2433">
      <c r="B2433" s="9" t="n">
        <v>2368</v>
      </c>
      <c r="C2433" s="136" t="n">
        <v>43930.625</v>
      </c>
      <c r="D2433" s="40" t="n">
        <v>34284.76755709725</v>
      </c>
      <c r="E2433" s="40" t="n">
        <v>52509.57466075651</v>
      </c>
      <c r="F2433" s="137" t="n">
        <v>86794.34221785376</v>
      </c>
      <c r="G2433" s="137" t="n">
        <v>64000</v>
      </c>
      <c r="H2433" s="137" t="n">
        <v>64000</v>
      </c>
      <c r="I2433" s="137" t="n">
        <v>0</v>
      </c>
      <c r="J2433" s="138" t="n">
        <v>0</v>
      </c>
      <c r="K2433" s="138" t="n">
        <v>22794.34221785376</v>
      </c>
      <c r="L2433" s="138" t="n">
        <v>0</v>
      </c>
      <c r="M2433" s="138" t="n">
        <v>0</v>
      </c>
      <c r="N2433" s="138" t="n">
        <v>0</v>
      </c>
      <c r="O2433" s="138" t="n">
        <v>0</v>
      </c>
      <c r="P2433" s="137" t="n">
        <v>45477.2471819671</v>
      </c>
      <c r="Q2433" s="139" t="n"/>
      <c r="R2433" s="16" t="n"/>
    </row>
    <row r="2434">
      <c r="B2434" s="9" t="n">
        <v>2369</v>
      </c>
      <c r="C2434" s="136" t="n">
        <v>43930.66666666666</v>
      </c>
      <c r="D2434" s="40" t="n">
        <v>9478.601465153733</v>
      </c>
      <c r="E2434" s="40" t="n">
        <v>38930.3635359864</v>
      </c>
      <c r="F2434" s="137" t="n">
        <v>48408.96500114013</v>
      </c>
      <c r="G2434" s="137" t="n">
        <v>64000</v>
      </c>
      <c r="H2434" s="137" t="n">
        <v>48408.96500114013</v>
      </c>
      <c r="I2434" s="137" t="n">
        <v>0</v>
      </c>
      <c r="J2434" s="138" t="n">
        <v>0</v>
      </c>
      <c r="K2434" s="138" t="n">
        <v>0</v>
      </c>
      <c r="L2434" s="138" t="n">
        <v>16946.77717267377</v>
      </c>
      <c r="M2434" s="138" t="n">
        <v>15591.03499885987</v>
      </c>
      <c r="N2434" s="138" t="n">
        <v>0</v>
      </c>
      <c r="O2434" s="138" t="n">
        <v>0</v>
      </c>
      <c r="P2434" s="137" t="n">
        <v>28530.47000929333</v>
      </c>
      <c r="Q2434" s="139" t="n"/>
      <c r="R2434" s="16" t="n"/>
    </row>
    <row r="2435">
      <c r="B2435" s="9" t="n">
        <v>2370</v>
      </c>
      <c r="C2435" s="136" t="n">
        <v>43930.70833333334</v>
      </c>
      <c r="D2435" s="40" t="n">
        <v>4729.905388316238</v>
      </c>
      <c r="E2435" s="40" t="n">
        <v>22699.02702835061</v>
      </c>
      <c r="F2435" s="137" t="n">
        <v>27428.93241666684</v>
      </c>
      <c r="G2435" s="137" t="n">
        <v>64000</v>
      </c>
      <c r="H2435" s="137" t="n">
        <v>27428.93241666684</v>
      </c>
      <c r="I2435" s="137" t="n">
        <v>0</v>
      </c>
      <c r="J2435" s="138" t="n">
        <v>0</v>
      </c>
      <c r="K2435" s="138" t="n">
        <v>0</v>
      </c>
      <c r="L2435" s="138" t="n">
        <v>21708.88293199826</v>
      </c>
      <c r="M2435" s="138" t="n">
        <v>19972.1722974384</v>
      </c>
      <c r="N2435" s="138" t="n">
        <v>16598.89528589475</v>
      </c>
      <c r="O2435" s="138" t="n">
        <v>0</v>
      </c>
      <c r="P2435" s="137" t="n">
        <v>6821.587077295066</v>
      </c>
      <c r="Q2435" s="139" t="n"/>
      <c r="R2435" s="16" t="n"/>
    </row>
    <row r="2436">
      <c r="B2436" s="9" t="n">
        <v>2371</v>
      </c>
      <c r="C2436" s="136" t="n">
        <v>43930.75</v>
      </c>
      <c r="D2436" s="40" t="n">
        <v>0</v>
      </c>
      <c r="E2436" s="40" t="n">
        <v>5770.959000216128</v>
      </c>
      <c r="F2436" s="137" t="n">
        <v>5770.959000216128</v>
      </c>
      <c r="G2436" s="137" t="n">
        <v>64000</v>
      </c>
      <c r="H2436" s="137" t="n">
        <v>5770.959000216128</v>
      </c>
      <c r="I2436" s="137" t="n">
        <v>0</v>
      </c>
      <c r="J2436" s="138" t="n">
        <v>0</v>
      </c>
      <c r="K2436" s="138" t="n">
        <v>0</v>
      </c>
      <c r="L2436" s="138" t="n">
        <v>0</v>
      </c>
      <c r="M2436" s="138" t="n">
        <v>0</v>
      </c>
      <c r="N2436" s="138" t="n">
        <v>58229.04099978387</v>
      </c>
      <c r="O2436" s="138" t="n">
        <v>0</v>
      </c>
      <c r="P2436" s="137" t="n">
        <v>6821.587077295066</v>
      </c>
      <c r="Q2436" s="139" t="n"/>
      <c r="R2436" s="16" t="n"/>
    </row>
    <row r="2437">
      <c r="B2437" s="9" t="n">
        <v>2372</v>
      </c>
      <c r="C2437" s="136" t="n">
        <v>43930.79166666666</v>
      </c>
      <c r="D2437" s="40" t="n">
        <v>0</v>
      </c>
      <c r="E2437" s="40" t="n">
        <v>0</v>
      </c>
      <c r="F2437" s="137" t="n">
        <v>0</v>
      </c>
      <c r="G2437" s="137" t="n">
        <v>64000</v>
      </c>
      <c r="H2437" s="137" t="n">
        <v>0</v>
      </c>
      <c r="I2437" s="137" t="n">
        <v>0</v>
      </c>
      <c r="J2437" s="138" t="n">
        <v>0</v>
      </c>
      <c r="K2437" s="138" t="n">
        <v>0</v>
      </c>
      <c r="L2437" s="138" t="n">
        <v>0</v>
      </c>
      <c r="M2437" s="138" t="n">
        <v>0</v>
      </c>
      <c r="N2437" s="138" t="n">
        <v>64000</v>
      </c>
      <c r="O2437" s="138" t="n">
        <v>0</v>
      </c>
      <c r="P2437" s="137" t="n">
        <v>6821.587077295066</v>
      </c>
      <c r="Q2437" s="139" t="n"/>
      <c r="R2437" s="16" t="n"/>
    </row>
    <row r="2438">
      <c r="B2438" s="9" t="n">
        <v>2373</v>
      </c>
      <c r="C2438" s="136" t="n">
        <v>43930.83333333334</v>
      </c>
      <c r="D2438" s="40" t="n">
        <v>0</v>
      </c>
      <c r="E2438" s="40" t="n">
        <v>0</v>
      </c>
      <c r="F2438" s="137" t="n">
        <v>0</v>
      </c>
      <c r="G2438" s="137" t="n">
        <v>64000</v>
      </c>
      <c r="H2438" s="137" t="n">
        <v>0</v>
      </c>
      <c r="I2438" s="137" t="n">
        <v>0</v>
      </c>
      <c r="J2438" s="138" t="n">
        <v>0</v>
      </c>
      <c r="K2438" s="138" t="n">
        <v>0</v>
      </c>
      <c r="L2438" s="138" t="n">
        <v>0</v>
      </c>
      <c r="M2438" s="138" t="n">
        <v>0</v>
      </c>
      <c r="N2438" s="138" t="n">
        <v>64000</v>
      </c>
      <c r="O2438" s="138" t="n">
        <v>0</v>
      </c>
      <c r="P2438" s="137" t="n">
        <v>6821.587077295066</v>
      </c>
      <c r="Q2438" s="139" t="n"/>
      <c r="R2438" s="16" t="n"/>
    </row>
    <row r="2439">
      <c r="B2439" s="9" t="n">
        <v>2374</v>
      </c>
      <c r="C2439" s="136" t="n">
        <v>43930.875</v>
      </c>
      <c r="D2439" s="40" t="n">
        <v>414.6960412883685</v>
      </c>
      <c r="E2439" s="40" t="n">
        <v>0</v>
      </c>
      <c r="F2439" s="137" t="n">
        <v>414.6960412883685</v>
      </c>
      <c r="G2439" s="137" t="n">
        <v>64000</v>
      </c>
      <c r="H2439" s="137" t="n">
        <v>414.6960412883685</v>
      </c>
      <c r="I2439" s="137" t="n">
        <v>0</v>
      </c>
      <c r="J2439" s="138" t="n">
        <v>0</v>
      </c>
      <c r="K2439" s="138" t="n">
        <v>0</v>
      </c>
      <c r="L2439" s="138" t="n">
        <v>0</v>
      </c>
      <c r="M2439" s="138" t="n">
        <v>0</v>
      </c>
      <c r="N2439" s="138" t="n">
        <v>63585.30395871163</v>
      </c>
      <c r="O2439" s="138" t="n">
        <v>0</v>
      </c>
      <c r="P2439" s="137" t="n">
        <v>6821.587077295066</v>
      </c>
      <c r="Q2439" s="139" t="n"/>
      <c r="R2439" s="16" t="n"/>
    </row>
    <row r="2440">
      <c r="B2440" s="9" t="n">
        <v>2375</v>
      </c>
      <c r="C2440" s="136" t="n">
        <v>43930.91666666666</v>
      </c>
      <c r="D2440" s="40" t="n">
        <v>10318.54524205394</v>
      </c>
      <c r="E2440" s="40" t="n">
        <v>0</v>
      </c>
      <c r="F2440" s="137" t="n">
        <v>10318.54524205394</v>
      </c>
      <c r="G2440" s="137" t="n">
        <v>64000</v>
      </c>
      <c r="H2440" s="137" t="n">
        <v>10318.54524205394</v>
      </c>
      <c r="I2440" s="137" t="n">
        <v>0</v>
      </c>
      <c r="J2440" s="138" t="n">
        <v>0</v>
      </c>
      <c r="K2440" s="138" t="n">
        <v>0</v>
      </c>
      <c r="L2440" s="138" t="n">
        <v>0</v>
      </c>
      <c r="M2440" s="138" t="n">
        <v>0</v>
      </c>
      <c r="N2440" s="138" t="n">
        <v>53681.45475794606</v>
      </c>
      <c r="O2440" s="138" t="n">
        <v>0</v>
      </c>
      <c r="P2440" s="137" t="n">
        <v>6821.587077295066</v>
      </c>
      <c r="Q2440" s="139" t="n"/>
      <c r="R2440" s="16" t="n"/>
    </row>
    <row r="2441">
      <c r="B2441" s="9" t="n">
        <v>2376</v>
      </c>
      <c r="C2441" s="136" t="n">
        <v>43930.95833333334</v>
      </c>
      <c r="D2441" s="40" t="n">
        <v>32201.1692876055</v>
      </c>
      <c r="E2441" s="40" t="n">
        <v>0</v>
      </c>
      <c r="F2441" s="137" t="n">
        <v>32201.1692876055</v>
      </c>
      <c r="G2441" s="137" t="n">
        <v>64000</v>
      </c>
      <c r="H2441" s="137" t="n">
        <v>32201.1692876055</v>
      </c>
      <c r="I2441" s="137" t="n">
        <v>0</v>
      </c>
      <c r="J2441" s="138" t="n">
        <v>0</v>
      </c>
      <c r="K2441" s="138" t="n">
        <v>0</v>
      </c>
      <c r="L2441" s="138" t="n">
        <v>0</v>
      </c>
      <c r="M2441" s="138" t="n">
        <v>0</v>
      </c>
      <c r="N2441" s="138" t="n">
        <v>31798.8307123945</v>
      </c>
      <c r="O2441" s="138" t="n">
        <v>0</v>
      </c>
      <c r="P2441" s="137" t="n">
        <v>6821.587077295066</v>
      </c>
      <c r="Q2441" s="139" t="n"/>
      <c r="R2441" s="16" t="n"/>
    </row>
    <row r="2442">
      <c r="B2442" s="9" t="n">
        <v>2377</v>
      </c>
      <c r="C2442" s="136" t="n">
        <v>43931</v>
      </c>
      <c r="D2442" s="40" t="n">
        <v>2243.608209438152</v>
      </c>
      <c r="E2442" s="40" t="n">
        <v>0</v>
      </c>
      <c r="F2442" s="137" t="n">
        <v>2243.608209438152</v>
      </c>
      <c r="G2442" s="137" t="n">
        <v>64000</v>
      </c>
      <c r="H2442" s="137" t="n">
        <v>2243.608209438152</v>
      </c>
      <c r="I2442" s="137" t="n">
        <v>0</v>
      </c>
      <c r="J2442" s="138" t="n">
        <v>0</v>
      </c>
      <c r="K2442" s="138" t="n">
        <v>0</v>
      </c>
      <c r="L2442" s="138" t="n">
        <v>0</v>
      </c>
      <c r="M2442" s="138" t="n">
        <v>0</v>
      </c>
      <c r="N2442" s="138" t="n">
        <v>61756.39179056185</v>
      </c>
      <c r="O2442" s="138" t="n">
        <v>0</v>
      </c>
      <c r="P2442" s="137" t="n">
        <v>6821.587077295066</v>
      </c>
      <c r="Q2442" s="139" t="n"/>
      <c r="R2442" s="16" t="n"/>
    </row>
    <row r="2443">
      <c r="B2443" s="9" t="n">
        <v>2378</v>
      </c>
      <c r="C2443" s="136" t="n">
        <v>43931.04166666666</v>
      </c>
      <c r="D2443" s="40" t="n">
        <v>6026.607440040862</v>
      </c>
      <c r="E2443" s="40" t="n">
        <v>0</v>
      </c>
      <c r="F2443" s="137" t="n">
        <v>6026.607440040862</v>
      </c>
      <c r="G2443" s="137" t="n">
        <v>64000</v>
      </c>
      <c r="H2443" s="137" t="n">
        <v>6026.607440040862</v>
      </c>
      <c r="I2443" s="137" t="n">
        <v>0</v>
      </c>
      <c r="J2443" s="138" t="n">
        <v>0</v>
      </c>
      <c r="K2443" s="138" t="n">
        <v>0</v>
      </c>
      <c r="L2443" s="138" t="n">
        <v>0</v>
      </c>
      <c r="M2443" s="138" t="n">
        <v>0</v>
      </c>
      <c r="N2443" s="138" t="n">
        <v>57973.39255995914</v>
      </c>
      <c r="O2443" s="138" t="n">
        <v>0</v>
      </c>
      <c r="P2443" s="137" t="n">
        <v>6821.587077295066</v>
      </c>
      <c r="Q2443" s="139" t="n"/>
      <c r="R2443" s="16" t="n"/>
    </row>
    <row r="2444">
      <c r="B2444" s="9" t="n">
        <v>2379</v>
      </c>
      <c r="C2444" s="136" t="n">
        <v>43931.08333333334</v>
      </c>
      <c r="D2444" s="40" t="n">
        <v>1129.898555159002</v>
      </c>
      <c r="E2444" s="40" t="n">
        <v>0</v>
      </c>
      <c r="F2444" s="137" t="n">
        <v>1129.898555159002</v>
      </c>
      <c r="G2444" s="137" t="n">
        <v>64000</v>
      </c>
      <c r="H2444" s="137" t="n">
        <v>1129.898555159002</v>
      </c>
      <c r="I2444" s="137" t="n">
        <v>0</v>
      </c>
      <c r="J2444" s="138" t="n">
        <v>0</v>
      </c>
      <c r="K2444" s="138" t="n">
        <v>0</v>
      </c>
      <c r="L2444" s="138" t="n">
        <v>0</v>
      </c>
      <c r="M2444" s="138" t="n">
        <v>0</v>
      </c>
      <c r="N2444" s="138" t="n">
        <v>62870.101444841</v>
      </c>
      <c r="O2444" s="138" t="n">
        <v>0</v>
      </c>
      <c r="P2444" s="137" t="n">
        <v>6821.587077295066</v>
      </c>
      <c r="Q2444" s="139" t="n"/>
      <c r="R2444" s="16" t="n"/>
    </row>
    <row r="2445">
      <c r="B2445" s="9" t="n">
        <v>2380</v>
      </c>
      <c r="C2445" s="136" t="n">
        <v>43931.125</v>
      </c>
      <c r="D2445" s="40" t="n">
        <v>0</v>
      </c>
      <c r="E2445" s="40" t="n">
        <v>0</v>
      </c>
      <c r="F2445" s="137" t="n">
        <v>0</v>
      </c>
      <c r="G2445" s="137" t="n">
        <v>64000</v>
      </c>
      <c r="H2445" s="137" t="n">
        <v>0</v>
      </c>
      <c r="I2445" s="137" t="n">
        <v>0</v>
      </c>
      <c r="J2445" s="138" t="n">
        <v>0</v>
      </c>
      <c r="K2445" s="138" t="n">
        <v>0</v>
      </c>
      <c r="L2445" s="138" t="n">
        <v>0</v>
      </c>
      <c r="M2445" s="138" t="n">
        <v>0</v>
      </c>
      <c r="N2445" s="138" t="n">
        <v>64000</v>
      </c>
      <c r="O2445" s="138" t="n">
        <v>0</v>
      </c>
      <c r="P2445" s="137" t="n">
        <v>6821.587077295066</v>
      </c>
      <c r="Q2445" s="139" t="n"/>
      <c r="R2445" s="16" t="n"/>
    </row>
    <row r="2446">
      <c r="B2446" s="9" t="n">
        <v>2381</v>
      </c>
      <c r="C2446" s="136" t="n">
        <v>43931.16666666666</v>
      </c>
      <c r="D2446" s="40" t="n">
        <v>4384.156719525098</v>
      </c>
      <c r="E2446" s="40" t="n">
        <v>0</v>
      </c>
      <c r="F2446" s="137" t="n">
        <v>4384.156719525098</v>
      </c>
      <c r="G2446" s="137" t="n">
        <v>64000</v>
      </c>
      <c r="H2446" s="137" t="n">
        <v>4384.156719525098</v>
      </c>
      <c r="I2446" s="137" t="n">
        <v>0</v>
      </c>
      <c r="J2446" s="138" t="n">
        <v>0</v>
      </c>
      <c r="K2446" s="138" t="n">
        <v>0</v>
      </c>
      <c r="L2446" s="138" t="n">
        <v>0</v>
      </c>
      <c r="M2446" s="138" t="n">
        <v>0</v>
      </c>
      <c r="N2446" s="138" t="n">
        <v>59615.8432804749</v>
      </c>
      <c r="O2446" s="138" t="n">
        <v>0</v>
      </c>
      <c r="P2446" s="137" t="n">
        <v>6821.587077295066</v>
      </c>
      <c r="Q2446" s="139" t="n"/>
      <c r="R2446" s="16" t="n"/>
    </row>
    <row r="2447">
      <c r="B2447" s="9" t="n">
        <v>2382</v>
      </c>
      <c r="C2447" s="136" t="n">
        <v>43931.20833333334</v>
      </c>
      <c r="D2447" s="40" t="n">
        <v>6390.713166079693</v>
      </c>
      <c r="E2447" s="40" t="n">
        <v>0</v>
      </c>
      <c r="F2447" s="137" t="n">
        <v>6390.713166079693</v>
      </c>
      <c r="G2447" s="137" t="n">
        <v>64000</v>
      </c>
      <c r="H2447" s="137" t="n">
        <v>6390.713166079693</v>
      </c>
      <c r="I2447" s="137" t="n">
        <v>0</v>
      </c>
      <c r="J2447" s="138" t="n">
        <v>0</v>
      </c>
      <c r="K2447" s="138" t="n">
        <v>0</v>
      </c>
      <c r="L2447" s="138" t="n">
        <v>0</v>
      </c>
      <c r="M2447" s="138" t="n">
        <v>0</v>
      </c>
      <c r="N2447" s="138" t="n">
        <v>57609.28683392031</v>
      </c>
      <c r="O2447" s="138" t="n">
        <v>0</v>
      </c>
      <c r="P2447" s="137" t="n">
        <v>6821.587077295066</v>
      </c>
      <c r="Q2447" s="139" t="n"/>
      <c r="R2447" s="16" t="n"/>
    </row>
    <row r="2448">
      <c r="B2448" s="9" t="n">
        <v>2383</v>
      </c>
      <c r="C2448" s="136" t="n">
        <v>43931.25</v>
      </c>
      <c r="D2448" s="40" t="n">
        <v>8853.883343700845</v>
      </c>
      <c r="E2448" s="40" t="n">
        <v>0</v>
      </c>
      <c r="F2448" s="137" t="n">
        <v>8853.883343700845</v>
      </c>
      <c r="G2448" s="137" t="n">
        <v>64000</v>
      </c>
      <c r="H2448" s="137" t="n">
        <v>8853.883343700845</v>
      </c>
      <c r="I2448" s="137" t="n">
        <v>0</v>
      </c>
      <c r="J2448" s="138" t="n">
        <v>0</v>
      </c>
      <c r="K2448" s="138" t="n">
        <v>0</v>
      </c>
      <c r="L2448" s="138" t="n">
        <v>0</v>
      </c>
      <c r="M2448" s="138" t="n">
        <v>0</v>
      </c>
      <c r="N2448" s="138" t="n">
        <v>55146.11665629916</v>
      </c>
      <c r="O2448" s="138" t="n">
        <v>0</v>
      </c>
      <c r="P2448" s="137" t="n">
        <v>6821.587077295066</v>
      </c>
      <c r="Q2448" s="139" t="n"/>
      <c r="R2448" s="16" t="n"/>
    </row>
    <row r="2449">
      <c r="B2449" s="9" t="n">
        <v>2384</v>
      </c>
      <c r="C2449" s="136" t="n">
        <v>43931.29166666666</v>
      </c>
      <c r="D2449" s="40" t="n">
        <v>128945.6073143314</v>
      </c>
      <c r="E2449" s="40" t="n">
        <v>5657.318875950311</v>
      </c>
      <c r="F2449" s="137" t="n">
        <v>134602.9261902817</v>
      </c>
      <c r="G2449" s="137" t="n">
        <v>64000</v>
      </c>
      <c r="H2449" s="137" t="n">
        <v>134602.9261902817</v>
      </c>
      <c r="I2449" s="137" t="n">
        <v>22738.62359098355</v>
      </c>
      <c r="J2449" s="138" t="n">
        <v>21146.9199396147</v>
      </c>
      <c r="K2449" s="138" t="n">
        <v>0</v>
      </c>
      <c r="L2449" s="138" t="n">
        <v>0</v>
      </c>
      <c r="M2449" s="138" t="n">
        <v>0</v>
      </c>
      <c r="N2449" s="138" t="n">
        <v>0</v>
      </c>
      <c r="O2449" s="138" t="n">
        <v>47864.30259929817</v>
      </c>
      <c r="P2449" s="137" t="n">
        <v>27968.50701690977</v>
      </c>
      <c r="Q2449" s="139" t="n"/>
      <c r="R2449" s="16" t="n"/>
    </row>
    <row r="2450">
      <c r="B2450" s="9" t="n">
        <v>2385</v>
      </c>
      <c r="C2450" s="136" t="n">
        <v>43931.33333333334</v>
      </c>
      <c r="D2450" s="40" t="n">
        <v>141393.1375658438</v>
      </c>
      <c r="E2450" s="40" t="n">
        <v>22211.94194399747</v>
      </c>
      <c r="F2450" s="137" t="n">
        <v>163605.0795098413</v>
      </c>
      <c r="G2450" s="137" t="n">
        <v>64000</v>
      </c>
      <c r="H2450" s="137" t="n">
        <v>162826.6023280186</v>
      </c>
      <c r="I2450" s="137" t="n">
        <v>18826.60232801863</v>
      </c>
      <c r="J2450" s="138" t="n">
        <v>17508.74016505733</v>
      </c>
      <c r="K2450" s="138" t="n">
        <v>778.4771818227018</v>
      </c>
      <c r="L2450" s="138" t="n">
        <v>0</v>
      </c>
      <c r="M2450" s="138" t="n">
        <v>0</v>
      </c>
      <c r="N2450" s="138" t="n">
        <v>0</v>
      </c>
      <c r="O2450" s="138" t="n">
        <v>80000</v>
      </c>
      <c r="P2450" s="137" t="n">
        <v>45477.2471819671</v>
      </c>
      <c r="Q2450" s="139" t="n"/>
      <c r="R2450" s="16" t="n"/>
    </row>
    <row r="2451">
      <c r="B2451" s="9" t="n">
        <v>2386</v>
      </c>
      <c r="C2451" s="136" t="n">
        <v>43931.375</v>
      </c>
      <c r="D2451" s="40" t="n">
        <v>144092.7813313171</v>
      </c>
      <c r="E2451" s="40" t="n">
        <v>38226.57849053327</v>
      </c>
      <c r="F2451" s="137" t="n">
        <v>182319.3598218504</v>
      </c>
      <c r="G2451" s="137" t="n">
        <v>64000</v>
      </c>
      <c r="H2451" s="137" t="n">
        <v>144000</v>
      </c>
      <c r="I2451" s="137" t="n">
        <v>0</v>
      </c>
      <c r="J2451" s="138" t="n">
        <v>0</v>
      </c>
      <c r="K2451" s="138" t="n">
        <v>38319.35982185038</v>
      </c>
      <c r="L2451" s="138" t="n">
        <v>0</v>
      </c>
      <c r="M2451" s="138" t="n">
        <v>0</v>
      </c>
      <c r="N2451" s="138" t="n">
        <v>0</v>
      </c>
      <c r="O2451" s="138" t="n">
        <v>80000</v>
      </c>
      <c r="P2451" s="137" t="n">
        <v>45477.2471819671</v>
      </c>
      <c r="Q2451" s="139" t="n"/>
      <c r="R2451" s="16" t="n"/>
    </row>
    <row r="2452">
      <c r="B2452" s="9" t="n">
        <v>2387</v>
      </c>
      <c r="C2452" s="136" t="n">
        <v>43931.41666666666</v>
      </c>
      <c r="D2452" s="40" t="n">
        <v>144543.7578558273</v>
      </c>
      <c r="E2452" s="40" t="n">
        <v>51047.92754519963</v>
      </c>
      <c r="F2452" s="137" t="n">
        <v>195591.6854010269</v>
      </c>
      <c r="G2452" s="137" t="n">
        <v>64000</v>
      </c>
      <c r="H2452" s="137" t="n">
        <v>144000</v>
      </c>
      <c r="I2452" s="137" t="n">
        <v>0</v>
      </c>
      <c r="J2452" s="138" t="n">
        <v>0</v>
      </c>
      <c r="K2452" s="138" t="n">
        <v>51591.68540102695</v>
      </c>
      <c r="L2452" s="138" t="n">
        <v>0</v>
      </c>
      <c r="M2452" s="138" t="n">
        <v>0</v>
      </c>
      <c r="N2452" s="138" t="n">
        <v>0</v>
      </c>
      <c r="O2452" s="138" t="n">
        <v>80000</v>
      </c>
      <c r="P2452" s="137" t="n">
        <v>45477.2471819671</v>
      </c>
      <c r="Q2452" s="139" t="n"/>
      <c r="R2452" s="16" t="n"/>
    </row>
    <row r="2453">
      <c r="B2453" s="9" t="n">
        <v>2388</v>
      </c>
      <c r="C2453" s="136" t="n">
        <v>43931.45833333334</v>
      </c>
      <c r="D2453" s="40" t="n">
        <v>144543.1796807959</v>
      </c>
      <c r="E2453" s="40" t="n">
        <v>60828.8154820092</v>
      </c>
      <c r="F2453" s="137" t="n">
        <v>205371.9951628051</v>
      </c>
      <c r="G2453" s="137" t="n">
        <v>64000</v>
      </c>
      <c r="H2453" s="137" t="n">
        <v>64000</v>
      </c>
      <c r="I2453" s="137" t="n">
        <v>0</v>
      </c>
      <c r="J2453" s="138" t="n">
        <v>0</v>
      </c>
      <c r="K2453" s="138" t="n">
        <v>141371.9951628051</v>
      </c>
      <c r="L2453" s="138" t="n">
        <v>0</v>
      </c>
      <c r="M2453" s="138" t="n">
        <v>0</v>
      </c>
      <c r="N2453" s="138" t="n">
        <v>0</v>
      </c>
      <c r="O2453" s="138" t="n">
        <v>0</v>
      </c>
      <c r="P2453" s="137" t="n">
        <v>45477.2471819671</v>
      </c>
      <c r="Q2453" s="139" t="n"/>
      <c r="R2453" s="16" t="n"/>
    </row>
    <row r="2454">
      <c r="B2454" s="9" t="n">
        <v>2389</v>
      </c>
      <c r="C2454" s="136" t="n">
        <v>43931.5</v>
      </c>
      <c r="D2454" s="40" t="n">
        <v>144543.7578558273</v>
      </c>
      <c r="E2454" s="40" t="n">
        <v>68897.26430488216</v>
      </c>
      <c r="F2454" s="137" t="n">
        <v>213441.0221607095</v>
      </c>
      <c r="G2454" s="137" t="n">
        <v>64000</v>
      </c>
      <c r="H2454" s="137" t="n">
        <v>64000</v>
      </c>
      <c r="I2454" s="137" t="n">
        <v>0</v>
      </c>
      <c r="J2454" s="138" t="n">
        <v>0</v>
      </c>
      <c r="K2454" s="138" t="n">
        <v>149441.0221607095</v>
      </c>
      <c r="L2454" s="138" t="n">
        <v>0</v>
      </c>
      <c r="M2454" s="138" t="n">
        <v>0</v>
      </c>
      <c r="N2454" s="138" t="n">
        <v>0</v>
      </c>
      <c r="O2454" s="138" t="n">
        <v>0</v>
      </c>
      <c r="P2454" s="137" t="n">
        <v>45477.2471819671</v>
      </c>
      <c r="Q2454" s="139" t="n"/>
      <c r="R2454" s="16" t="n"/>
    </row>
    <row r="2455">
      <c r="B2455" s="9" t="n">
        <v>2390</v>
      </c>
      <c r="C2455" s="136" t="n">
        <v>43931.54166666666</v>
      </c>
      <c r="D2455" s="40" t="n">
        <v>144543.7578558273</v>
      </c>
      <c r="E2455" s="40" t="n">
        <v>68975.63680437583</v>
      </c>
      <c r="F2455" s="137" t="n">
        <v>213519.3946602031</v>
      </c>
      <c r="G2455" s="137" t="n">
        <v>64000</v>
      </c>
      <c r="H2455" s="137" t="n">
        <v>64000</v>
      </c>
      <c r="I2455" s="137" t="n">
        <v>0</v>
      </c>
      <c r="J2455" s="138" t="n">
        <v>0</v>
      </c>
      <c r="K2455" s="138" t="n">
        <v>149519.3946602031</v>
      </c>
      <c r="L2455" s="138" t="n">
        <v>0</v>
      </c>
      <c r="M2455" s="138" t="n">
        <v>0</v>
      </c>
      <c r="N2455" s="138" t="n">
        <v>0</v>
      </c>
      <c r="O2455" s="138" t="n">
        <v>0</v>
      </c>
      <c r="P2455" s="137" t="n">
        <v>45477.2471819671</v>
      </c>
      <c r="Q2455" s="139" t="n"/>
      <c r="R2455" s="16" t="n"/>
    </row>
    <row r="2456">
      <c r="B2456" s="9" t="n">
        <v>2391</v>
      </c>
      <c r="C2456" s="136" t="n">
        <v>43931.58333333334</v>
      </c>
      <c r="D2456" s="40" t="n">
        <v>144543.7578558273</v>
      </c>
      <c r="E2456" s="40" t="n">
        <v>64821.89433121151</v>
      </c>
      <c r="F2456" s="137" t="n">
        <v>209365.6521870388</v>
      </c>
      <c r="G2456" s="137" t="n">
        <v>64000</v>
      </c>
      <c r="H2456" s="137" t="n">
        <v>64000</v>
      </c>
      <c r="I2456" s="137" t="n">
        <v>0</v>
      </c>
      <c r="J2456" s="138" t="n">
        <v>0</v>
      </c>
      <c r="K2456" s="138" t="n">
        <v>145365.6521870388</v>
      </c>
      <c r="L2456" s="138" t="n">
        <v>0</v>
      </c>
      <c r="M2456" s="138" t="n">
        <v>0</v>
      </c>
      <c r="N2456" s="138" t="n">
        <v>0</v>
      </c>
      <c r="O2456" s="138" t="n">
        <v>0</v>
      </c>
      <c r="P2456" s="137" t="n">
        <v>45477.2471819671</v>
      </c>
      <c r="Q2456" s="139" t="n"/>
      <c r="R2456" s="16" t="n"/>
    </row>
    <row r="2457">
      <c r="B2457" s="9" t="n">
        <v>2392</v>
      </c>
      <c r="C2457" s="136" t="n">
        <v>43931.625</v>
      </c>
      <c r="D2457" s="40" t="n">
        <v>144533.2061615039</v>
      </c>
      <c r="E2457" s="40" t="n">
        <v>55844.32451421201</v>
      </c>
      <c r="F2457" s="137" t="n">
        <v>200377.5306757159</v>
      </c>
      <c r="G2457" s="137" t="n">
        <v>64000</v>
      </c>
      <c r="H2457" s="137" t="n">
        <v>64000</v>
      </c>
      <c r="I2457" s="137" t="n">
        <v>0</v>
      </c>
      <c r="J2457" s="138" t="n">
        <v>0</v>
      </c>
      <c r="K2457" s="138" t="n">
        <v>136377.5306757159</v>
      </c>
      <c r="L2457" s="138" t="n">
        <v>0</v>
      </c>
      <c r="M2457" s="138" t="n">
        <v>0</v>
      </c>
      <c r="N2457" s="138" t="n">
        <v>0</v>
      </c>
      <c r="O2457" s="138" t="n">
        <v>0</v>
      </c>
      <c r="P2457" s="137" t="n">
        <v>45477.2471819671</v>
      </c>
      <c r="Q2457" s="139" t="n"/>
      <c r="R2457" s="16" t="n"/>
    </row>
    <row r="2458">
      <c r="B2458" s="9" t="n">
        <v>2393</v>
      </c>
      <c r="C2458" s="136" t="n">
        <v>43931.66666666666</v>
      </c>
      <c r="D2458" s="40" t="n">
        <v>144261.0302654613</v>
      </c>
      <c r="E2458" s="40" t="n">
        <v>42242.77722708621</v>
      </c>
      <c r="F2458" s="137" t="n">
        <v>186503.8074925475</v>
      </c>
      <c r="G2458" s="137" t="n">
        <v>64000</v>
      </c>
      <c r="H2458" s="137" t="n">
        <v>144000</v>
      </c>
      <c r="I2458" s="137" t="n">
        <v>0</v>
      </c>
      <c r="J2458" s="138" t="n">
        <v>0</v>
      </c>
      <c r="K2458" s="138" t="n">
        <v>42503.80749254752</v>
      </c>
      <c r="L2458" s="138" t="n">
        <v>0</v>
      </c>
      <c r="M2458" s="138" t="n">
        <v>0</v>
      </c>
      <c r="N2458" s="138" t="n">
        <v>0</v>
      </c>
      <c r="O2458" s="138" t="n">
        <v>80000</v>
      </c>
      <c r="P2458" s="137" t="n">
        <v>45477.2471819671</v>
      </c>
      <c r="Q2458" s="139" t="n"/>
      <c r="R2458" s="16" t="n"/>
    </row>
    <row r="2459">
      <c r="B2459" s="9" t="n">
        <v>2394</v>
      </c>
      <c r="C2459" s="136" t="n">
        <v>43931.70833333334</v>
      </c>
      <c r="D2459" s="40" t="n">
        <v>141369.2878457976</v>
      </c>
      <c r="E2459" s="40" t="n">
        <v>24811.16588970492</v>
      </c>
      <c r="F2459" s="137" t="n">
        <v>166180.4537355026</v>
      </c>
      <c r="G2459" s="137" t="n">
        <v>64000</v>
      </c>
      <c r="H2459" s="137" t="n">
        <v>144000</v>
      </c>
      <c r="I2459" s="137" t="n">
        <v>0</v>
      </c>
      <c r="J2459" s="138" t="n">
        <v>0</v>
      </c>
      <c r="K2459" s="138" t="n">
        <v>22180.45373550255</v>
      </c>
      <c r="L2459" s="138" t="n">
        <v>0</v>
      </c>
      <c r="M2459" s="138" t="n">
        <v>0</v>
      </c>
      <c r="N2459" s="138" t="n">
        <v>0</v>
      </c>
      <c r="O2459" s="138" t="n">
        <v>80000</v>
      </c>
      <c r="P2459" s="137" t="n">
        <v>45477.2471819671</v>
      </c>
      <c r="Q2459" s="139" t="n"/>
      <c r="R2459" s="16" t="n"/>
    </row>
    <row r="2460">
      <c r="B2460" s="9" t="n">
        <v>2395</v>
      </c>
      <c r="C2460" s="136" t="n">
        <v>43931.75</v>
      </c>
      <c r="D2460" s="40" t="n">
        <v>136362.7257049453</v>
      </c>
      <c r="E2460" s="40" t="n">
        <v>6719.266244089492</v>
      </c>
      <c r="F2460" s="137" t="n">
        <v>143081.9919490348</v>
      </c>
      <c r="G2460" s="137" t="n">
        <v>64000</v>
      </c>
      <c r="H2460" s="137" t="n">
        <v>143081.9919490348</v>
      </c>
      <c r="I2460" s="137" t="n">
        <v>0</v>
      </c>
      <c r="J2460" s="138" t="n">
        <v>0</v>
      </c>
      <c r="K2460" s="138" t="n">
        <v>0</v>
      </c>
      <c r="L2460" s="138" t="n">
        <v>0</v>
      </c>
      <c r="M2460" s="138" t="n">
        <v>0</v>
      </c>
      <c r="N2460" s="138" t="n">
        <v>0</v>
      </c>
      <c r="O2460" s="138" t="n">
        <v>79081.99194903483</v>
      </c>
      <c r="P2460" s="137" t="n">
        <v>45477.2471819671</v>
      </c>
      <c r="Q2460" s="139" t="n"/>
      <c r="R2460" s="16" t="n"/>
    </row>
    <row r="2461">
      <c r="B2461" s="9" t="n">
        <v>2396</v>
      </c>
      <c r="C2461" s="136" t="n">
        <v>43931.79166666666</v>
      </c>
      <c r="D2461" s="40" t="n">
        <v>138976.5104782523</v>
      </c>
      <c r="E2461" s="40" t="n">
        <v>0</v>
      </c>
      <c r="F2461" s="137" t="n">
        <v>138976.5104782523</v>
      </c>
      <c r="G2461" s="137" t="n">
        <v>64000</v>
      </c>
      <c r="H2461" s="137" t="n">
        <v>138976.5104782523</v>
      </c>
      <c r="I2461" s="137" t="n">
        <v>0</v>
      </c>
      <c r="J2461" s="138" t="n">
        <v>0</v>
      </c>
      <c r="K2461" s="138" t="n">
        <v>0</v>
      </c>
      <c r="L2461" s="138" t="n">
        <v>0</v>
      </c>
      <c r="M2461" s="138" t="n">
        <v>0</v>
      </c>
      <c r="N2461" s="138" t="n">
        <v>0</v>
      </c>
      <c r="O2461" s="138" t="n">
        <v>74976.51047825225</v>
      </c>
      <c r="P2461" s="137" t="n">
        <v>45477.2471819671</v>
      </c>
      <c r="Q2461" s="139" t="n"/>
      <c r="R2461" s="16" t="n"/>
    </row>
    <row r="2462">
      <c r="B2462" s="9" t="n">
        <v>2397</v>
      </c>
      <c r="C2462" s="136" t="n">
        <v>43931.83333333334</v>
      </c>
      <c r="D2462" s="40" t="n">
        <v>82325.47546181787</v>
      </c>
      <c r="E2462" s="40" t="n">
        <v>0</v>
      </c>
      <c r="F2462" s="137" t="n">
        <v>82325.47546181787</v>
      </c>
      <c r="G2462" s="137" t="n">
        <v>64000</v>
      </c>
      <c r="H2462" s="137" t="n">
        <v>82325.47546181787</v>
      </c>
      <c r="I2462" s="137" t="n">
        <v>0</v>
      </c>
      <c r="J2462" s="138" t="n">
        <v>0</v>
      </c>
      <c r="K2462" s="138" t="n">
        <v>0</v>
      </c>
      <c r="L2462" s="138" t="n">
        <v>0</v>
      </c>
      <c r="M2462" s="138" t="n">
        <v>0</v>
      </c>
      <c r="N2462" s="138" t="n">
        <v>0</v>
      </c>
      <c r="O2462" s="138" t="n">
        <v>18325.47546181787</v>
      </c>
      <c r="P2462" s="137" t="n">
        <v>45477.2471819671</v>
      </c>
      <c r="Q2462" s="139" t="n"/>
      <c r="R2462" s="16" t="n"/>
    </row>
    <row r="2463">
      <c r="B2463" s="9" t="n">
        <v>2398</v>
      </c>
      <c r="C2463" s="136" t="n">
        <v>43931.875</v>
      </c>
      <c r="D2463" s="40" t="n">
        <v>24519.82490763112</v>
      </c>
      <c r="E2463" s="40" t="n">
        <v>0</v>
      </c>
      <c r="F2463" s="137" t="n">
        <v>24519.82490763112</v>
      </c>
      <c r="G2463" s="137" t="n">
        <v>64000</v>
      </c>
      <c r="H2463" s="137" t="n">
        <v>24519.82490763112</v>
      </c>
      <c r="I2463" s="137" t="n">
        <v>0</v>
      </c>
      <c r="J2463" s="138" t="n">
        <v>0</v>
      </c>
      <c r="K2463" s="138" t="n">
        <v>0</v>
      </c>
      <c r="L2463" s="138" t="n">
        <v>24715.89520759081</v>
      </c>
      <c r="M2463" s="138" t="n">
        <v>22738.62359098355</v>
      </c>
      <c r="N2463" s="138" t="n">
        <v>16741.55150138533</v>
      </c>
      <c r="O2463" s="138" t="n">
        <v>0</v>
      </c>
      <c r="P2463" s="137" t="n">
        <v>20761.35197437628</v>
      </c>
      <c r="Q2463" s="139" t="n"/>
      <c r="R2463" s="16" t="n"/>
    </row>
    <row r="2464">
      <c r="B2464" s="9" t="n">
        <v>2399</v>
      </c>
      <c r="C2464" s="136" t="n">
        <v>43931.91666666666</v>
      </c>
      <c r="D2464" s="40" t="n">
        <v>20278.76650838329</v>
      </c>
      <c r="E2464" s="40" t="n">
        <v>0</v>
      </c>
      <c r="F2464" s="137" t="n">
        <v>20278.76650838329</v>
      </c>
      <c r="G2464" s="137" t="n">
        <v>64000</v>
      </c>
      <c r="H2464" s="137" t="n">
        <v>20278.76650838329</v>
      </c>
      <c r="I2464" s="137" t="n">
        <v>0</v>
      </c>
      <c r="J2464" s="138" t="n">
        <v>0</v>
      </c>
      <c r="K2464" s="138" t="n">
        <v>0</v>
      </c>
      <c r="L2464" s="138" t="n">
        <v>13939.76489708122</v>
      </c>
      <c r="M2464" s="138" t="n">
        <v>12824.58370531472</v>
      </c>
      <c r="N2464" s="138" t="n">
        <v>30896.64978630198</v>
      </c>
      <c r="O2464" s="138" t="n">
        <v>0</v>
      </c>
      <c r="P2464" s="137" t="n">
        <v>6821.587077295066</v>
      </c>
      <c r="Q2464" s="139" t="n"/>
      <c r="R2464" s="16" t="n"/>
    </row>
    <row r="2465">
      <c r="B2465" s="9" t="n">
        <v>2400</v>
      </c>
      <c r="C2465" s="136" t="n">
        <v>43931.95833333334</v>
      </c>
      <c r="D2465" s="40" t="n">
        <v>31096.1322587977</v>
      </c>
      <c r="E2465" s="40" t="n">
        <v>0</v>
      </c>
      <c r="F2465" s="137" t="n">
        <v>31096.1322587977</v>
      </c>
      <c r="G2465" s="137" t="n">
        <v>64000</v>
      </c>
      <c r="H2465" s="137" t="n">
        <v>31096.1322587977</v>
      </c>
      <c r="I2465" s="137" t="n">
        <v>0</v>
      </c>
      <c r="J2465" s="138" t="n">
        <v>0</v>
      </c>
      <c r="K2465" s="138" t="n">
        <v>0</v>
      </c>
      <c r="L2465" s="138" t="n">
        <v>0</v>
      </c>
      <c r="M2465" s="138" t="n">
        <v>0</v>
      </c>
      <c r="N2465" s="138" t="n">
        <v>32903.8677412023</v>
      </c>
      <c r="O2465" s="138" t="n">
        <v>0</v>
      </c>
      <c r="P2465" s="137" t="n">
        <v>6821.587077295066</v>
      </c>
      <c r="Q2465" s="139" t="n"/>
      <c r="R2465" s="16" t="n"/>
    </row>
    <row r="2466">
      <c r="B2466" s="9" t="n">
        <v>2401</v>
      </c>
      <c r="C2466" s="136" t="n">
        <v>43932</v>
      </c>
      <c r="D2466" s="40" t="n">
        <v>29790.90212535958</v>
      </c>
      <c r="E2466" s="40" t="n">
        <v>0</v>
      </c>
      <c r="F2466" s="137" t="n">
        <v>29790.90212535958</v>
      </c>
      <c r="G2466" s="137" t="n">
        <v>64000</v>
      </c>
      <c r="H2466" s="137" t="n">
        <v>29790.90212535958</v>
      </c>
      <c r="I2466" s="137" t="n">
        <v>0</v>
      </c>
      <c r="J2466" s="138" t="n">
        <v>0</v>
      </c>
      <c r="K2466" s="138" t="n">
        <v>0</v>
      </c>
      <c r="L2466" s="138" t="n">
        <v>0</v>
      </c>
      <c r="M2466" s="138" t="n">
        <v>0</v>
      </c>
      <c r="N2466" s="138" t="n">
        <v>34209.09787464042</v>
      </c>
      <c r="O2466" s="138" t="n">
        <v>0</v>
      </c>
      <c r="P2466" s="137" t="n">
        <v>6821.587077295066</v>
      </c>
      <c r="Q2466" s="139" t="n"/>
      <c r="R2466" s="16" t="n"/>
    </row>
    <row r="2467">
      <c r="B2467" s="9" t="n">
        <v>2402</v>
      </c>
      <c r="C2467" s="136" t="n">
        <v>43932.04166666666</v>
      </c>
      <c r="D2467" s="40" t="n">
        <v>11011.92164848835</v>
      </c>
      <c r="E2467" s="40" t="n">
        <v>0</v>
      </c>
      <c r="F2467" s="137" t="n">
        <v>11011.92164848835</v>
      </c>
      <c r="G2467" s="137" t="n">
        <v>64000</v>
      </c>
      <c r="H2467" s="137" t="n">
        <v>11011.92164848835</v>
      </c>
      <c r="I2467" s="137" t="n">
        <v>0</v>
      </c>
      <c r="J2467" s="138" t="n">
        <v>0</v>
      </c>
      <c r="K2467" s="138" t="n">
        <v>0</v>
      </c>
      <c r="L2467" s="138" t="n">
        <v>0</v>
      </c>
      <c r="M2467" s="138" t="n">
        <v>0</v>
      </c>
      <c r="N2467" s="138" t="n">
        <v>52988.07835151165</v>
      </c>
      <c r="O2467" s="138" t="n">
        <v>0</v>
      </c>
      <c r="P2467" s="137" t="n">
        <v>6821.587077295066</v>
      </c>
      <c r="Q2467" s="139" t="n"/>
      <c r="R2467" s="16" t="n"/>
    </row>
    <row r="2468">
      <c r="B2468" s="9" t="n">
        <v>2403</v>
      </c>
      <c r="C2468" s="136" t="n">
        <v>43932.08333333334</v>
      </c>
      <c r="D2468" s="40" t="n">
        <v>8015.963179410615</v>
      </c>
      <c r="E2468" s="40" t="n">
        <v>0</v>
      </c>
      <c r="F2468" s="137" t="n">
        <v>8015.963179410615</v>
      </c>
      <c r="G2468" s="137" t="n">
        <v>64000</v>
      </c>
      <c r="H2468" s="137" t="n">
        <v>8015.963179410615</v>
      </c>
      <c r="I2468" s="137" t="n">
        <v>0</v>
      </c>
      <c r="J2468" s="138" t="n">
        <v>0</v>
      </c>
      <c r="K2468" s="138" t="n">
        <v>0</v>
      </c>
      <c r="L2468" s="138" t="n">
        <v>0</v>
      </c>
      <c r="M2468" s="138" t="n">
        <v>0</v>
      </c>
      <c r="N2468" s="138" t="n">
        <v>55984.03682058938</v>
      </c>
      <c r="O2468" s="138" t="n">
        <v>0</v>
      </c>
      <c r="P2468" s="137" t="n">
        <v>6821.587077295066</v>
      </c>
      <c r="Q2468" s="139" t="n"/>
      <c r="R2468" s="16" t="n"/>
    </row>
    <row r="2469">
      <c r="B2469" s="9" t="n">
        <v>2404</v>
      </c>
      <c r="C2469" s="136" t="n">
        <v>43932.125</v>
      </c>
      <c r="D2469" s="40" t="n">
        <v>10427.67577923509</v>
      </c>
      <c r="E2469" s="40" t="n">
        <v>0</v>
      </c>
      <c r="F2469" s="137" t="n">
        <v>10427.67577923509</v>
      </c>
      <c r="G2469" s="137" t="n">
        <v>64000</v>
      </c>
      <c r="H2469" s="137" t="n">
        <v>10427.67577923509</v>
      </c>
      <c r="I2469" s="137" t="n">
        <v>0</v>
      </c>
      <c r="J2469" s="138" t="n">
        <v>0</v>
      </c>
      <c r="K2469" s="138" t="n">
        <v>0</v>
      </c>
      <c r="L2469" s="138" t="n">
        <v>0</v>
      </c>
      <c r="M2469" s="138" t="n">
        <v>0</v>
      </c>
      <c r="N2469" s="138" t="n">
        <v>53572.3242207649</v>
      </c>
      <c r="O2469" s="138" t="n">
        <v>0</v>
      </c>
      <c r="P2469" s="137" t="n">
        <v>6821.587077295066</v>
      </c>
      <c r="Q2469" s="139" t="n"/>
      <c r="R2469" s="16" t="n"/>
    </row>
    <row r="2470">
      <c r="B2470" s="9" t="n">
        <v>2405</v>
      </c>
      <c r="C2470" s="136" t="n">
        <v>43932.16666666666</v>
      </c>
      <c r="D2470" s="40" t="n">
        <v>0</v>
      </c>
      <c r="E2470" s="40" t="n">
        <v>0</v>
      </c>
      <c r="F2470" s="137" t="n">
        <v>0</v>
      </c>
      <c r="G2470" s="137" t="n">
        <v>64000</v>
      </c>
      <c r="H2470" s="137" t="n">
        <v>0</v>
      </c>
      <c r="I2470" s="137" t="n">
        <v>0</v>
      </c>
      <c r="J2470" s="138" t="n">
        <v>0</v>
      </c>
      <c r="K2470" s="138" t="n">
        <v>0</v>
      </c>
      <c r="L2470" s="138" t="n">
        <v>0</v>
      </c>
      <c r="M2470" s="138" t="n">
        <v>0</v>
      </c>
      <c r="N2470" s="138" t="n">
        <v>64000</v>
      </c>
      <c r="O2470" s="138" t="n">
        <v>0</v>
      </c>
      <c r="P2470" s="137" t="n">
        <v>6821.587077295066</v>
      </c>
      <c r="Q2470" s="139" t="n"/>
      <c r="R2470" s="16" t="n"/>
    </row>
    <row r="2471">
      <c r="B2471" s="9" t="n">
        <v>2406</v>
      </c>
      <c r="C2471" s="136" t="n">
        <v>43932.20833333334</v>
      </c>
      <c r="D2471" s="40" t="n">
        <v>3836.624964767225</v>
      </c>
      <c r="E2471" s="40" t="n">
        <v>0</v>
      </c>
      <c r="F2471" s="137" t="n">
        <v>3836.624964767225</v>
      </c>
      <c r="G2471" s="137" t="n">
        <v>64000</v>
      </c>
      <c r="H2471" s="137" t="n">
        <v>3836.624964767225</v>
      </c>
      <c r="I2471" s="137" t="n">
        <v>0</v>
      </c>
      <c r="J2471" s="138" t="n">
        <v>0</v>
      </c>
      <c r="K2471" s="138" t="n">
        <v>0</v>
      </c>
      <c r="L2471" s="138" t="n">
        <v>0</v>
      </c>
      <c r="M2471" s="138" t="n">
        <v>0</v>
      </c>
      <c r="N2471" s="138" t="n">
        <v>60163.37503523278</v>
      </c>
      <c r="O2471" s="138" t="n">
        <v>0</v>
      </c>
      <c r="P2471" s="137" t="n">
        <v>6821.587077295066</v>
      </c>
      <c r="Q2471" s="139" t="n"/>
      <c r="R2471" s="16" t="n"/>
    </row>
    <row r="2472">
      <c r="B2472" s="9" t="n">
        <v>2407</v>
      </c>
      <c r="C2472" s="136" t="n">
        <v>43932.25</v>
      </c>
      <c r="D2472" s="40" t="n">
        <v>5783.773926843075</v>
      </c>
      <c r="E2472" s="40" t="n">
        <v>0</v>
      </c>
      <c r="F2472" s="137" t="n">
        <v>5783.773926843075</v>
      </c>
      <c r="G2472" s="137" t="n">
        <v>64000</v>
      </c>
      <c r="H2472" s="137" t="n">
        <v>5783.773926843075</v>
      </c>
      <c r="I2472" s="137" t="n">
        <v>0</v>
      </c>
      <c r="J2472" s="138" t="n">
        <v>0</v>
      </c>
      <c r="K2472" s="138" t="n">
        <v>0</v>
      </c>
      <c r="L2472" s="138" t="n">
        <v>0</v>
      </c>
      <c r="M2472" s="138" t="n">
        <v>0</v>
      </c>
      <c r="N2472" s="138" t="n">
        <v>58216.22607315693</v>
      </c>
      <c r="O2472" s="138" t="n">
        <v>0</v>
      </c>
      <c r="P2472" s="137" t="n">
        <v>6821.587077295066</v>
      </c>
      <c r="Q2472" s="139" t="n"/>
      <c r="R2472" s="16" t="n"/>
    </row>
    <row r="2473">
      <c r="B2473" s="9" t="n">
        <v>2408</v>
      </c>
      <c r="C2473" s="136" t="n">
        <v>43932.29166666666</v>
      </c>
      <c r="D2473" s="40" t="n">
        <v>12506.64864847546</v>
      </c>
      <c r="E2473" s="40" t="n">
        <v>5895.571274411057</v>
      </c>
      <c r="F2473" s="137" t="n">
        <v>18402.21992288651</v>
      </c>
      <c r="G2473" s="137" t="n">
        <v>64000</v>
      </c>
      <c r="H2473" s="137" t="n">
        <v>18402.21992288651</v>
      </c>
      <c r="I2473" s="137" t="n">
        <v>0</v>
      </c>
      <c r="J2473" s="138" t="n">
        <v>0</v>
      </c>
      <c r="K2473" s="138" t="n">
        <v>0</v>
      </c>
      <c r="L2473" s="138" t="n">
        <v>0</v>
      </c>
      <c r="M2473" s="138" t="n">
        <v>0</v>
      </c>
      <c r="N2473" s="138" t="n">
        <v>45597.78007711349</v>
      </c>
      <c r="O2473" s="138" t="n">
        <v>0</v>
      </c>
      <c r="P2473" s="137" t="n">
        <v>6821.587077295066</v>
      </c>
      <c r="Q2473" s="139" t="n"/>
      <c r="R2473" s="16" t="n"/>
    </row>
    <row r="2474">
      <c r="B2474" s="9" t="n">
        <v>2409</v>
      </c>
      <c r="C2474" s="136" t="n">
        <v>43932.33333333334</v>
      </c>
      <c r="D2474" s="40" t="n">
        <v>10056.9210403349</v>
      </c>
      <c r="E2474" s="40" t="n">
        <v>22974.50636407084</v>
      </c>
      <c r="F2474" s="137" t="n">
        <v>33031.42740440574</v>
      </c>
      <c r="G2474" s="137" t="n">
        <v>64000</v>
      </c>
      <c r="H2474" s="137" t="n">
        <v>33031.42740440574</v>
      </c>
      <c r="I2474" s="137" t="n">
        <v>0</v>
      </c>
      <c r="J2474" s="138" t="n">
        <v>0</v>
      </c>
      <c r="K2474" s="138" t="n">
        <v>0</v>
      </c>
      <c r="L2474" s="138" t="n">
        <v>0</v>
      </c>
      <c r="M2474" s="138" t="n">
        <v>0</v>
      </c>
      <c r="N2474" s="138" t="n">
        <v>30968.57259559426</v>
      </c>
      <c r="O2474" s="138" t="n">
        <v>0</v>
      </c>
      <c r="P2474" s="137" t="n">
        <v>6821.587077295066</v>
      </c>
      <c r="Q2474" s="139" t="n"/>
      <c r="R2474" s="16" t="n"/>
    </row>
    <row r="2475">
      <c r="B2475" s="9" t="n">
        <v>2410</v>
      </c>
      <c r="C2475" s="136" t="n">
        <v>43932.375</v>
      </c>
      <c r="D2475" s="40" t="n">
        <v>10095.22513616669</v>
      </c>
      <c r="E2475" s="40" t="n">
        <v>41129.88773427614</v>
      </c>
      <c r="F2475" s="137" t="n">
        <v>51225.11287044283</v>
      </c>
      <c r="G2475" s="137" t="n">
        <v>64000</v>
      </c>
      <c r="H2475" s="137" t="n">
        <v>51225.11287044283</v>
      </c>
      <c r="I2475" s="137" t="n">
        <v>0</v>
      </c>
      <c r="J2475" s="138" t="n">
        <v>0</v>
      </c>
      <c r="K2475" s="138" t="n">
        <v>0</v>
      </c>
      <c r="L2475" s="138" t="n">
        <v>0</v>
      </c>
      <c r="M2475" s="138" t="n">
        <v>0</v>
      </c>
      <c r="N2475" s="138" t="n">
        <v>12774.88712955717</v>
      </c>
      <c r="O2475" s="138" t="n">
        <v>0</v>
      </c>
      <c r="P2475" s="137" t="n">
        <v>6821.587077295066</v>
      </c>
      <c r="Q2475" s="139" t="n"/>
      <c r="R2475" s="16" t="n"/>
    </row>
    <row r="2476">
      <c r="B2476" s="9" t="n">
        <v>2411</v>
      </c>
      <c r="C2476" s="136" t="n">
        <v>43932.41666666666</v>
      </c>
      <c r="D2476" s="40" t="n">
        <v>16308.29402384158</v>
      </c>
      <c r="E2476" s="40" t="n">
        <v>54821.56339581967</v>
      </c>
      <c r="F2476" s="137" t="n">
        <v>71129.85741966125</v>
      </c>
      <c r="G2476" s="137" t="n">
        <v>64000</v>
      </c>
      <c r="H2476" s="137" t="n">
        <v>71129.85741966125</v>
      </c>
      <c r="I2476" s="137" t="n">
        <v>7129.857419661246</v>
      </c>
      <c r="J2476" s="138" t="n">
        <v>6630.767400284959</v>
      </c>
      <c r="K2476" s="138" t="n">
        <v>0</v>
      </c>
      <c r="L2476" s="138" t="n">
        <v>0</v>
      </c>
      <c r="M2476" s="138" t="n">
        <v>0</v>
      </c>
      <c r="N2476" s="138" t="n">
        <v>0</v>
      </c>
      <c r="O2476" s="138" t="n">
        <v>0</v>
      </c>
      <c r="P2476" s="137" t="n">
        <v>13452.35447758003</v>
      </c>
      <c r="Q2476" s="139" t="n"/>
      <c r="R2476" s="16" t="n"/>
    </row>
    <row r="2477">
      <c r="B2477" s="9" t="n">
        <v>2412</v>
      </c>
      <c r="C2477" s="136" t="n">
        <v>43932.45833333334</v>
      </c>
      <c r="D2477" s="40" t="n">
        <v>24814.69417365701</v>
      </c>
      <c r="E2477" s="40" t="n">
        <v>65828.98094970512</v>
      </c>
      <c r="F2477" s="137" t="n">
        <v>90643.67512336213</v>
      </c>
      <c r="G2477" s="137" t="n">
        <v>64000</v>
      </c>
      <c r="H2477" s="137" t="n">
        <v>86738.62359098355</v>
      </c>
      <c r="I2477" s="137" t="n">
        <v>22738.62359098355</v>
      </c>
      <c r="J2477" s="138" t="n">
        <v>21146.9199396147</v>
      </c>
      <c r="K2477" s="138" t="n">
        <v>3905.051532378584</v>
      </c>
      <c r="L2477" s="138" t="n">
        <v>0</v>
      </c>
      <c r="M2477" s="138" t="n">
        <v>0</v>
      </c>
      <c r="N2477" s="138" t="n">
        <v>0</v>
      </c>
      <c r="O2477" s="138" t="n">
        <v>0</v>
      </c>
      <c r="P2477" s="137" t="n">
        <v>34599.27441719473</v>
      </c>
      <c r="Q2477" s="139" t="n"/>
      <c r="R2477" s="16" t="n"/>
    </row>
    <row r="2478">
      <c r="B2478" s="9" t="n">
        <v>2413</v>
      </c>
      <c r="C2478" s="136" t="n">
        <v>43932.5</v>
      </c>
      <c r="D2478" s="40" t="n">
        <v>19568.04485100619</v>
      </c>
      <c r="E2478" s="40" t="n">
        <v>70923.19341679344</v>
      </c>
      <c r="F2478" s="137" t="n">
        <v>90491.23826779964</v>
      </c>
      <c r="G2478" s="137" t="n">
        <v>64000</v>
      </c>
      <c r="H2478" s="137" t="n">
        <v>75696.74490835739</v>
      </c>
      <c r="I2478" s="137" t="n">
        <v>11696.74490835739</v>
      </c>
      <c r="J2478" s="138" t="n">
        <v>10877.97276477237</v>
      </c>
      <c r="K2478" s="138" t="n">
        <v>14794.49335944225</v>
      </c>
      <c r="L2478" s="138" t="n">
        <v>0</v>
      </c>
      <c r="M2478" s="138" t="n">
        <v>0</v>
      </c>
      <c r="N2478" s="138" t="n">
        <v>0</v>
      </c>
      <c r="O2478" s="138" t="n">
        <v>0</v>
      </c>
      <c r="P2478" s="137" t="n">
        <v>45477.2471819671</v>
      </c>
      <c r="Q2478" s="139" t="n"/>
      <c r="R2478" s="16" t="n"/>
    </row>
    <row r="2479">
      <c r="B2479" s="9" t="n">
        <v>2414</v>
      </c>
      <c r="C2479" s="136" t="n">
        <v>43932.54166666666</v>
      </c>
      <c r="D2479" s="40" t="n">
        <v>23452.36925586584</v>
      </c>
      <c r="E2479" s="40" t="n">
        <v>70762.52979283141</v>
      </c>
      <c r="F2479" s="137" t="n">
        <v>94214.89904869725</v>
      </c>
      <c r="G2479" s="137" t="n">
        <v>64000</v>
      </c>
      <c r="H2479" s="137" t="n">
        <v>64000</v>
      </c>
      <c r="I2479" s="137" t="n">
        <v>0</v>
      </c>
      <c r="J2479" s="138" t="n">
        <v>0</v>
      </c>
      <c r="K2479" s="138" t="n">
        <v>30214.89904869725</v>
      </c>
      <c r="L2479" s="138" t="n">
        <v>0</v>
      </c>
      <c r="M2479" s="138" t="n">
        <v>0</v>
      </c>
      <c r="N2479" s="138" t="n">
        <v>0</v>
      </c>
      <c r="O2479" s="138" t="n">
        <v>0</v>
      </c>
      <c r="P2479" s="137" t="n">
        <v>45477.2471819671</v>
      </c>
      <c r="Q2479" s="139" t="n"/>
      <c r="R2479" s="16" t="n"/>
    </row>
    <row r="2480">
      <c r="B2480" s="9" t="n">
        <v>2415</v>
      </c>
      <c r="C2480" s="136" t="n">
        <v>43932.58333333334</v>
      </c>
      <c r="D2480" s="40" t="n">
        <v>1145.653824765287</v>
      </c>
      <c r="E2480" s="40" t="n">
        <v>65213.75682867984</v>
      </c>
      <c r="F2480" s="137" t="n">
        <v>66359.41065344513</v>
      </c>
      <c r="G2480" s="137" t="n">
        <v>64000</v>
      </c>
      <c r="H2480" s="137" t="n">
        <v>64000</v>
      </c>
      <c r="I2480" s="137" t="n">
        <v>0</v>
      </c>
      <c r="J2480" s="138" t="n">
        <v>0</v>
      </c>
      <c r="K2480" s="138" t="n">
        <v>2359.410653445128</v>
      </c>
      <c r="L2480" s="138" t="n">
        <v>0</v>
      </c>
      <c r="M2480" s="138" t="n">
        <v>0</v>
      </c>
      <c r="N2480" s="138" t="n">
        <v>0</v>
      </c>
      <c r="O2480" s="138" t="n">
        <v>0</v>
      </c>
      <c r="P2480" s="137" t="n">
        <v>45477.2471819671</v>
      </c>
      <c r="Q2480" s="139" t="n"/>
      <c r="R2480" s="16" t="n"/>
    </row>
    <row r="2481">
      <c r="B2481" s="9" t="n">
        <v>2416</v>
      </c>
      <c r="C2481" s="136" t="n">
        <v>43932.625</v>
      </c>
      <c r="D2481" s="40" t="n">
        <v>0</v>
      </c>
      <c r="E2481" s="40" t="n">
        <v>55483.81101654116</v>
      </c>
      <c r="F2481" s="137" t="n">
        <v>55483.81101654116</v>
      </c>
      <c r="G2481" s="137" t="n">
        <v>64000</v>
      </c>
      <c r="H2481" s="137" t="n">
        <v>55483.81101654116</v>
      </c>
      <c r="I2481" s="137" t="n">
        <v>0</v>
      </c>
      <c r="J2481" s="138" t="n">
        <v>0</v>
      </c>
      <c r="K2481" s="138" t="n">
        <v>0</v>
      </c>
      <c r="L2481" s="138" t="n">
        <v>9256.727155933526</v>
      </c>
      <c r="M2481" s="138" t="n">
        <v>8516.188983458844</v>
      </c>
      <c r="N2481" s="138" t="n">
        <v>0</v>
      </c>
      <c r="O2481" s="138" t="n">
        <v>0</v>
      </c>
      <c r="P2481" s="137" t="n">
        <v>36220.52002603357</v>
      </c>
      <c r="Q2481" s="139" t="n"/>
      <c r="R2481" s="16" t="n"/>
    </row>
    <row r="2482">
      <c r="B2482" s="9" t="n">
        <v>2417</v>
      </c>
      <c r="C2482" s="136" t="n">
        <v>43932.66666666666</v>
      </c>
      <c r="D2482" s="40" t="n">
        <v>0</v>
      </c>
      <c r="E2482" s="40" t="n">
        <v>42317.23110160519</v>
      </c>
      <c r="F2482" s="137" t="n">
        <v>42317.23110160519</v>
      </c>
      <c r="G2482" s="137" t="n">
        <v>64000</v>
      </c>
      <c r="H2482" s="137" t="n">
        <v>42317.23110160519</v>
      </c>
      <c r="I2482" s="137" t="n">
        <v>0</v>
      </c>
      <c r="J2482" s="138" t="n">
        <v>0</v>
      </c>
      <c r="K2482" s="138" t="n">
        <v>0</v>
      </c>
      <c r="L2482" s="138" t="n">
        <v>23568.22706347262</v>
      </c>
      <c r="M2482" s="138" t="n">
        <v>21682.76889839481</v>
      </c>
      <c r="N2482" s="138" t="n">
        <v>0</v>
      </c>
      <c r="O2482" s="138" t="n">
        <v>0</v>
      </c>
      <c r="P2482" s="137" t="n">
        <v>12652.29296256095</v>
      </c>
      <c r="Q2482" s="139" t="n"/>
      <c r="R2482" s="16" t="n"/>
    </row>
    <row r="2483">
      <c r="B2483" s="9" t="n">
        <v>2418</v>
      </c>
      <c r="C2483" s="136" t="n">
        <v>43932.70833333334</v>
      </c>
      <c r="D2483" s="40" t="n">
        <v>0</v>
      </c>
      <c r="E2483" s="40" t="n">
        <v>24743.76554014036</v>
      </c>
      <c r="F2483" s="137" t="n">
        <v>24743.76554014036</v>
      </c>
      <c r="G2483" s="137" t="n">
        <v>64000</v>
      </c>
      <c r="H2483" s="137" t="n">
        <v>24743.76554014036</v>
      </c>
      <c r="I2483" s="137" t="n">
        <v>0</v>
      </c>
      <c r="J2483" s="138" t="n">
        <v>0</v>
      </c>
      <c r="K2483" s="138" t="n">
        <v>0</v>
      </c>
      <c r="L2483" s="138" t="n">
        <v>5830.705885265885</v>
      </c>
      <c r="M2483" s="138" t="n">
        <v>5364.249414444614</v>
      </c>
      <c r="N2483" s="138" t="n">
        <v>33891.98504541503</v>
      </c>
      <c r="O2483" s="138" t="n">
        <v>0</v>
      </c>
      <c r="P2483" s="137" t="n">
        <v>6821.587077295066</v>
      </c>
      <c r="Q2483" s="139" t="n"/>
      <c r="R2483" s="16" t="n"/>
    </row>
    <row r="2484">
      <c r="B2484" s="9" t="n">
        <v>2419</v>
      </c>
      <c r="C2484" s="136" t="n">
        <v>43932.75</v>
      </c>
      <c r="D2484" s="40" t="n">
        <v>61256.77731675248</v>
      </c>
      <c r="E2484" s="40" t="n">
        <v>6731.413981511009</v>
      </c>
      <c r="F2484" s="137" t="n">
        <v>67988.19129826348</v>
      </c>
      <c r="G2484" s="137" t="n">
        <v>64000</v>
      </c>
      <c r="H2484" s="137" t="n">
        <v>67988.19129826348</v>
      </c>
      <c r="I2484" s="137" t="n">
        <v>3988.191298263482</v>
      </c>
      <c r="J2484" s="138" t="n">
        <v>3709.017907385039</v>
      </c>
      <c r="K2484" s="138" t="n">
        <v>0</v>
      </c>
      <c r="L2484" s="138" t="n">
        <v>0</v>
      </c>
      <c r="M2484" s="138" t="n">
        <v>0</v>
      </c>
      <c r="N2484" s="138" t="n">
        <v>0</v>
      </c>
      <c r="O2484" s="138" t="n">
        <v>0</v>
      </c>
      <c r="P2484" s="137" t="n">
        <v>10530.6049846801</v>
      </c>
      <c r="Q2484" s="139" t="n"/>
      <c r="R2484" s="16" t="n"/>
    </row>
    <row r="2485">
      <c r="B2485" s="9" t="n">
        <v>2420</v>
      </c>
      <c r="C2485" s="136" t="n">
        <v>43932.79166666666</v>
      </c>
      <c r="D2485" s="40" t="n">
        <v>83380.50035040756</v>
      </c>
      <c r="E2485" s="40" t="n">
        <v>0</v>
      </c>
      <c r="F2485" s="137" t="n">
        <v>83380.50035040756</v>
      </c>
      <c r="G2485" s="137" t="n">
        <v>64000</v>
      </c>
      <c r="H2485" s="137" t="n">
        <v>83380.50035040756</v>
      </c>
      <c r="I2485" s="137" t="n">
        <v>19380.50035040756</v>
      </c>
      <c r="J2485" s="138" t="n">
        <v>18023.86532587903</v>
      </c>
      <c r="K2485" s="138" t="n">
        <v>0</v>
      </c>
      <c r="L2485" s="138" t="n">
        <v>0</v>
      </c>
      <c r="M2485" s="138" t="n">
        <v>0</v>
      </c>
      <c r="N2485" s="138" t="n">
        <v>0</v>
      </c>
      <c r="O2485" s="138" t="n">
        <v>0</v>
      </c>
      <c r="P2485" s="137" t="n">
        <v>28554.47031055913</v>
      </c>
      <c r="Q2485" s="139" t="n"/>
      <c r="R2485" s="16" t="n"/>
    </row>
    <row r="2486">
      <c r="B2486" s="9" t="n">
        <v>2421</v>
      </c>
      <c r="C2486" s="136" t="n">
        <v>43932.83333333334</v>
      </c>
      <c r="D2486" s="40" t="n">
        <v>95673.36878101423</v>
      </c>
      <c r="E2486" s="40" t="n">
        <v>0</v>
      </c>
      <c r="F2486" s="137" t="n">
        <v>95673.36878101423</v>
      </c>
      <c r="G2486" s="137" t="n">
        <v>64000</v>
      </c>
      <c r="H2486" s="137" t="n">
        <v>95673.36878101423</v>
      </c>
      <c r="I2486" s="137" t="n">
        <v>18196.53427033114</v>
      </c>
      <c r="J2486" s="138" t="n">
        <v>16922.77687140796</v>
      </c>
      <c r="K2486" s="138" t="n">
        <v>0</v>
      </c>
      <c r="L2486" s="138" t="n">
        <v>0</v>
      </c>
      <c r="M2486" s="138" t="n">
        <v>0</v>
      </c>
      <c r="N2486" s="138" t="n">
        <v>0</v>
      </c>
      <c r="O2486" s="138" t="n">
        <v>13476.83451068309</v>
      </c>
      <c r="P2486" s="137" t="n">
        <v>45477.2471819671</v>
      </c>
      <c r="Q2486" s="139" t="n"/>
      <c r="R2486" s="16" t="n"/>
    </row>
    <row r="2487">
      <c r="B2487" s="9" t="n">
        <v>2422</v>
      </c>
      <c r="C2487" s="136" t="n">
        <v>43932.875</v>
      </c>
      <c r="D2487" s="40" t="n">
        <v>139114.6943107624</v>
      </c>
      <c r="E2487" s="40" t="n">
        <v>0</v>
      </c>
      <c r="F2487" s="137" t="n">
        <v>139114.6943107624</v>
      </c>
      <c r="G2487" s="137" t="n">
        <v>64000</v>
      </c>
      <c r="H2487" s="137" t="n">
        <v>139114.6943107624</v>
      </c>
      <c r="I2487" s="137" t="n">
        <v>0</v>
      </c>
      <c r="J2487" s="138" t="n">
        <v>0</v>
      </c>
      <c r="K2487" s="138" t="n">
        <v>0</v>
      </c>
      <c r="L2487" s="138" t="n">
        <v>0</v>
      </c>
      <c r="M2487" s="138" t="n">
        <v>0</v>
      </c>
      <c r="N2487" s="138" t="n">
        <v>0</v>
      </c>
      <c r="O2487" s="138" t="n">
        <v>75114.69431076242</v>
      </c>
      <c r="P2487" s="137" t="n">
        <v>45477.2471819671</v>
      </c>
      <c r="Q2487" s="139" t="n"/>
      <c r="R2487" s="16" t="n"/>
    </row>
    <row r="2488">
      <c r="B2488" s="9" t="n">
        <v>2423</v>
      </c>
      <c r="C2488" s="136" t="n">
        <v>43932.91666666666</v>
      </c>
      <c r="D2488" s="40" t="n">
        <v>94976.52332439131</v>
      </c>
      <c r="E2488" s="40" t="n">
        <v>0</v>
      </c>
      <c r="F2488" s="137" t="n">
        <v>94976.52332439131</v>
      </c>
      <c r="G2488" s="137" t="n">
        <v>64000</v>
      </c>
      <c r="H2488" s="137" t="n">
        <v>94976.52332439131</v>
      </c>
      <c r="I2488" s="137" t="n">
        <v>0</v>
      </c>
      <c r="J2488" s="138" t="n">
        <v>0</v>
      </c>
      <c r="K2488" s="138" t="n">
        <v>0</v>
      </c>
      <c r="L2488" s="138" t="n">
        <v>0</v>
      </c>
      <c r="M2488" s="138" t="n">
        <v>0</v>
      </c>
      <c r="N2488" s="138" t="n">
        <v>0</v>
      </c>
      <c r="O2488" s="138" t="n">
        <v>30976.52332439131</v>
      </c>
      <c r="P2488" s="137" t="n">
        <v>45477.2471819671</v>
      </c>
      <c r="Q2488" s="139" t="n"/>
      <c r="R2488" s="16" t="n"/>
    </row>
    <row r="2489">
      <c r="B2489" s="9" t="n">
        <v>2424</v>
      </c>
      <c r="C2489" s="136" t="n">
        <v>43932.95833333334</v>
      </c>
      <c r="D2489" s="40" t="n">
        <v>115423.5387669188</v>
      </c>
      <c r="E2489" s="40" t="n">
        <v>0</v>
      </c>
      <c r="F2489" s="137" t="n">
        <v>115423.5387669188</v>
      </c>
      <c r="G2489" s="137" t="n">
        <v>64000</v>
      </c>
      <c r="H2489" s="137" t="n">
        <v>115423.5387669188</v>
      </c>
      <c r="I2489" s="137" t="n">
        <v>0</v>
      </c>
      <c r="J2489" s="138" t="n">
        <v>0</v>
      </c>
      <c r="K2489" s="138" t="n">
        <v>0</v>
      </c>
      <c r="L2489" s="138" t="n">
        <v>0</v>
      </c>
      <c r="M2489" s="138" t="n">
        <v>0</v>
      </c>
      <c r="N2489" s="138" t="n">
        <v>0</v>
      </c>
      <c r="O2489" s="138" t="n">
        <v>51423.53876691876</v>
      </c>
      <c r="P2489" s="137" t="n">
        <v>45477.2471819671</v>
      </c>
      <c r="Q2489" s="139" t="n"/>
      <c r="R2489" s="16" t="n"/>
    </row>
    <row r="2490">
      <c r="B2490" s="9" t="n">
        <v>2425</v>
      </c>
      <c r="C2490" s="136" t="n">
        <v>43933</v>
      </c>
      <c r="D2490" s="40" t="n">
        <v>143600.3207483024</v>
      </c>
      <c r="E2490" s="40" t="n">
        <v>0</v>
      </c>
      <c r="F2490" s="137" t="n">
        <v>143600.3207483024</v>
      </c>
      <c r="G2490" s="137" t="n">
        <v>64000</v>
      </c>
      <c r="H2490" s="137" t="n">
        <v>64000</v>
      </c>
      <c r="I2490" s="137" t="n">
        <v>0</v>
      </c>
      <c r="J2490" s="138" t="n">
        <v>0</v>
      </c>
      <c r="K2490" s="138" t="n">
        <v>79600.32074830236</v>
      </c>
      <c r="L2490" s="138" t="n">
        <v>0</v>
      </c>
      <c r="M2490" s="138" t="n">
        <v>0</v>
      </c>
      <c r="N2490" s="138" t="n">
        <v>0</v>
      </c>
      <c r="O2490" s="138" t="n">
        <v>0</v>
      </c>
      <c r="P2490" s="137" t="n">
        <v>45477.2471819671</v>
      </c>
      <c r="Q2490" s="139" t="n"/>
      <c r="R2490" s="16" t="n"/>
    </row>
    <row r="2491">
      <c r="B2491" s="9" t="n">
        <v>2426</v>
      </c>
      <c r="C2491" s="136" t="n">
        <v>43933.04166666666</v>
      </c>
      <c r="D2491" s="40" t="n">
        <v>138695.083781707</v>
      </c>
      <c r="E2491" s="40" t="n">
        <v>0</v>
      </c>
      <c r="F2491" s="137" t="n">
        <v>138695.083781707</v>
      </c>
      <c r="G2491" s="137" t="n">
        <v>64000</v>
      </c>
      <c r="H2491" s="137" t="n">
        <v>64000</v>
      </c>
      <c r="I2491" s="137" t="n">
        <v>0</v>
      </c>
      <c r="J2491" s="138" t="n">
        <v>0</v>
      </c>
      <c r="K2491" s="138" t="n">
        <v>74695.08378170696</v>
      </c>
      <c r="L2491" s="138" t="n">
        <v>0</v>
      </c>
      <c r="M2491" s="138" t="n">
        <v>0</v>
      </c>
      <c r="N2491" s="138" t="n">
        <v>0</v>
      </c>
      <c r="O2491" s="138" t="n">
        <v>0</v>
      </c>
      <c r="P2491" s="137" t="n">
        <v>45477.2471819671</v>
      </c>
      <c r="Q2491" s="139" t="n"/>
      <c r="R2491" s="16" t="n"/>
    </row>
    <row r="2492">
      <c r="B2492" s="9" t="n">
        <v>2427</v>
      </c>
      <c r="C2492" s="136" t="n">
        <v>43933.08333333334</v>
      </c>
      <c r="D2492" s="40" t="n">
        <v>96068.26232747638</v>
      </c>
      <c r="E2492" s="40" t="n">
        <v>0</v>
      </c>
      <c r="F2492" s="137" t="n">
        <v>96068.26232747638</v>
      </c>
      <c r="G2492" s="137" t="n">
        <v>64000</v>
      </c>
      <c r="H2492" s="137" t="n">
        <v>64000</v>
      </c>
      <c r="I2492" s="137" t="n">
        <v>0</v>
      </c>
      <c r="J2492" s="138" t="n">
        <v>0</v>
      </c>
      <c r="K2492" s="138" t="n">
        <v>32068.26232747638</v>
      </c>
      <c r="L2492" s="138" t="n">
        <v>0</v>
      </c>
      <c r="M2492" s="138" t="n">
        <v>0</v>
      </c>
      <c r="N2492" s="138" t="n">
        <v>0</v>
      </c>
      <c r="O2492" s="138" t="n">
        <v>0</v>
      </c>
      <c r="P2492" s="137" t="n">
        <v>45477.2471819671</v>
      </c>
      <c r="Q2492" s="139" t="n"/>
      <c r="R2492" s="16" t="n"/>
    </row>
    <row r="2493">
      <c r="B2493" s="9" t="n">
        <v>2428</v>
      </c>
      <c r="C2493" s="136" t="n">
        <v>43933.125</v>
      </c>
      <c r="D2493" s="40" t="n">
        <v>124268.4603976326</v>
      </c>
      <c r="E2493" s="40" t="n">
        <v>0</v>
      </c>
      <c r="F2493" s="137" t="n">
        <v>124268.4603976326</v>
      </c>
      <c r="G2493" s="137" t="n">
        <v>64000</v>
      </c>
      <c r="H2493" s="137" t="n">
        <v>64000</v>
      </c>
      <c r="I2493" s="137" t="n">
        <v>0</v>
      </c>
      <c r="J2493" s="138" t="n">
        <v>0</v>
      </c>
      <c r="K2493" s="138" t="n">
        <v>60268.46039763257</v>
      </c>
      <c r="L2493" s="138" t="n">
        <v>0</v>
      </c>
      <c r="M2493" s="138" t="n">
        <v>0</v>
      </c>
      <c r="N2493" s="138" t="n">
        <v>0</v>
      </c>
      <c r="O2493" s="138" t="n">
        <v>0</v>
      </c>
      <c r="P2493" s="137" t="n">
        <v>45477.2471819671</v>
      </c>
      <c r="Q2493" s="139" t="n"/>
      <c r="R2493" s="16" t="n"/>
    </row>
    <row r="2494">
      <c r="B2494" s="9" t="n">
        <v>2429</v>
      </c>
      <c r="C2494" s="136" t="n">
        <v>43933.16666666666</v>
      </c>
      <c r="D2494" s="40" t="n">
        <v>143630.5303936942</v>
      </c>
      <c r="E2494" s="40" t="n">
        <v>0</v>
      </c>
      <c r="F2494" s="137" t="n">
        <v>143630.5303936942</v>
      </c>
      <c r="G2494" s="137" t="n">
        <v>64000</v>
      </c>
      <c r="H2494" s="137" t="n">
        <v>143630.5303936942</v>
      </c>
      <c r="I2494" s="137" t="n">
        <v>0</v>
      </c>
      <c r="J2494" s="138" t="n">
        <v>0</v>
      </c>
      <c r="K2494" s="138" t="n">
        <v>0</v>
      </c>
      <c r="L2494" s="138" t="n">
        <v>0</v>
      </c>
      <c r="M2494" s="138" t="n">
        <v>0</v>
      </c>
      <c r="N2494" s="138" t="n">
        <v>0</v>
      </c>
      <c r="O2494" s="138" t="n">
        <v>79630.53039369421</v>
      </c>
      <c r="P2494" s="137" t="n">
        <v>45477.2471819671</v>
      </c>
      <c r="Q2494" s="139" t="n"/>
      <c r="R2494" s="16" t="n"/>
    </row>
    <row r="2495">
      <c r="B2495" s="9" t="n">
        <v>2430</v>
      </c>
      <c r="C2495" s="136" t="n">
        <v>43933.20833333334</v>
      </c>
      <c r="D2495" s="40" t="n">
        <v>144146.1179779659</v>
      </c>
      <c r="E2495" s="40" t="n">
        <v>0</v>
      </c>
      <c r="F2495" s="137" t="n">
        <v>144146.1179779659</v>
      </c>
      <c r="G2495" s="137" t="n">
        <v>64000</v>
      </c>
      <c r="H2495" s="137" t="n">
        <v>144000</v>
      </c>
      <c r="I2495" s="137" t="n">
        <v>0</v>
      </c>
      <c r="J2495" s="138" t="n">
        <v>0</v>
      </c>
      <c r="K2495" s="138" t="n">
        <v>146.1179779659142</v>
      </c>
      <c r="L2495" s="138" t="n">
        <v>0</v>
      </c>
      <c r="M2495" s="138" t="n">
        <v>0</v>
      </c>
      <c r="N2495" s="138" t="n">
        <v>0</v>
      </c>
      <c r="O2495" s="138" t="n">
        <v>80000</v>
      </c>
      <c r="P2495" s="137" t="n">
        <v>45477.2471819671</v>
      </c>
      <c r="Q2495" s="139" t="n"/>
      <c r="R2495" s="16" t="n"/>
    </row>
    <row r="2496">
      <c r="B2496" s="9" t="n">
        <v>2431</v>
      </c>
      <c r="C2496" s="136" t="n">
        <v>43933.25</v>
      </c>
      <c r="D2496" s="40" t="n">
        <v>86078.69867830229</v>
      </c>
      <c r="E2496" s="40" t="n">
        <v>0</v>
      </c>
      <c r="F2496" s="137" t="n">
        <v>86078.69867830229</v>
      </c>
      <c r="G2496" s="137" t="n">
        <v>64000</v>
      </c>
      <c r="H2496" s="137" t="n">
        <v>86078.69867830229</v>
      </c>
      <c r="I2496" s="137" t="n">
        <v>0</v>
      </c>
      <c r="J2496" s="138" t="n">
        <v>0</v>
      </c>
      <c r="K2496" s="138" t="n">
        <v>0</v>
      </c>
      <c r="L2496" s="138" t="n">
        <v>0</v>
      </c>
      <c r="M2496" s="138" t="n">
        <v>0</v>
      </c>
      <c r="N2496" s="138" t="n">
        <v>0</v>
      </c>
      <c r="O2496" s="138" t="n">
        <v>22078.69867830229</v>
      </c>
      <c r="P2496" s="137" t="n">
        <v>45477.2471819671</v>
      </c>
      <c r="Q2496" s="139" t="n"/>
      <c r="R2496" s="16" t="n"/>
    </row>
    <row r="2497">
      <c r="B2497" s="9" t="n">
        <v>2432</v>
      </c>
      <c r="C2497" s="136" t="n">
        <v>43933.29166666666</v>
      </c>
      <c r="D2497" s="40" t="n">
        <v>54964.35390601475</v>
      </c>
      <c r="E2497" s="40" t="n">
        <v>6441.827595881911</v>
      </c>
      <c r="F2497" s="137" t="n">
        <v>61406.18150189666</v>
      </c>
      <c r="G2497" s="137" t="n">
        <v>64000</v>
      </c>
      <c r="H2497" s="137" t="n">
        <v>61406.18150189666</v>
      </c>
      <c r="I2497" s="137" t="n">
        <v>0</v>
      </c>
      <c r="J2497" s="138" t="n">
        <v>0</v>
      </c>
      <c r="K2497" s="138" t="n">
        <v>0</v>
      </c>
      <c r="L2497" s="138" t="n">
        <v>2819.367932721022</v>
      </c>
      <c r="M2497" s="138" t="n">
        <v>2593.818498103341</v>
      </c>
      <c r="N2497" s="138" t="n">
        <v>4.547473508864641e-13</v>
      </c>
      <c r="O2497" s="138" t="n">
        <v>0</v>
      </c>
      <c r="P2497" s="137" t="n">
        <v>42657.87924924608</v>
      </c>
      <c r="Q2497" s="139" t="n"/>
      <c r="R2497" s="16" t="n"/>
    </row>
    <row r="2498">
      <c r="B2498" s="9" t="n">
        <v>2433</v>
      </c>
      <c r="C2498" s="136" t="n">
        <v>43933.33333333334</v>
      </c>
      <c r="D2498" s="40" t="n">
        <v>60505.72795093361</v>
      </c>
      <c r="E2498" s="40" t="n">
        <v>24741.41436515555</v>
      </c>
      <c r="F2498" s="137" t="n">
        <v>85247.14231608916</v>
      </c>
      <c r="G2498" s="137" t="n">
        <v>64000</v>
      </c>
      <c r="H2498" s="137" t="n">
        <v>85247.14231608916</v>
      </c>
      <c r="I2498" s="137" t="n">
        <v>3031.578422280666</v>
      </c>
      <c r="J2498" s="138" t="n">
        <v>2819.36793272102</v>
      </c>
      <c r="K2498" s="138" t="n">
        <v>0</v>
      </c>
      <c r="L2498" s="138" t="n">
        <v>0</v>
      </c>
      <c r="M2498" s="138" t="n">
        <v>0</v>
      </c>
      <c r="N2498" s="138" t="n">
        <v>0</v>
      </c>
      <c r="O2498" s="138" t="n">
        <v>18215.56389380849</v>
      </c>
      <c r="P2498" s="137" t="n">
        <v>45477.2471819671</v>
      </c>
      <c r="Q2498" s="139" t="n"/>
      <c r="R2498" s="16" t="n"/>
    </row>
    <row r="2499">
      <c r="B2499" s="9" t="n">
        <v>2434</v>
      </c>
      <c r="C2499" s="136" t="n">
        <v>43933.375</v>
      </c>
      <c r="D2499" s="40" t="n">
        <v>1845.534700303203</v>
      </c>
      <c r="E2499" s="40" t="n">
        <v>42152.64885266849</v>
      </c>
      <c r="F2499" s="137" t="n">
        <v>43998.18355297169</v>
      </c>
      <c r="G2499" s="137" t="n">
        <v>64000</v>
      </c>
      <c r="H2499" s="137" t="n">
        <v>43998.18355297169</v>
      </c>
      <c r="I2499" s="137" t="n">
        <v>0</v>
      </c>
      <c r="J2499" s="138" t="n">
        <v>0</v>
      </c>
      <c r="K2499" s="138" t="n">
        <v>0</v>
      </c>
      <c r="L2499" s="138" t="n">
        <v>21741.10483372642</v>
      </c>
      <c r="M2499" s="138" t="n">
        <v>20001.81644702831</v>
      </c>
      <c r="N2499" s="138" t="n">
        <v>0</v>
      </c>
      <c r="O2499" s="138" t="n">
        <v>0</v>
      </c>
      <c r="P2499" s="137" t="n">
        <v>23736.14234824068</v>
      </c>
      <c r="Q2499" s="139" t="n"/>
      <c r="R2499" s="16" t="n"/>
    </row>
    <row r="2500">
      <c r="B2500" s="9" t="n">
        <v>2435</v>
      </c>
      <c r="C2500" s="136" t="n">
        <v>43933.41666666666</v>
      </c>
      <c r="D2500" s="40" t="n">
        <v>18183.17110698951</v>
      </c>
      <c r="E2500" s="40" t="n">
        <v>56408.60651056641</v>
      </c>
      <c r="F2500" s="137" t="n">
        <v>74591.77761755593</v>
      </c>
      <c r="G2500" s="137" t="n">
        <v>64000</v>
      </c>
      <c r="H2500" s="137" t="n">
        <v>74591.77761755593</v>
      </c>
      <c r="I2500" s="137" t="n">
        <v>10591.77761755593</v>
      </c>
      <c r="J2500" s="138" t="n">
        <v>9850.353184327012</v>
      </c>
      <c r="K2500" s="138" t="n">
        <v>0</v>
      </c>
      <c r="L2500" s="138" t="n">
        <v>0</v>
      </c>
      <c r="M2500" s="138" t="n">
        <v>0</v>
      </c>
      <c r="N2500" s="138" t="n">
        <v>0</v>
      </c>
      <c r="O2500" s="138" t="n">
        <v>0</v>
      </c>
      <c r="P2500" s="137" t="n">
        <v>33586.49553256769</v>
      </c>
      <c r="Q2500" s="139" t="n"/>
      <c r="R2500" s="16" t="n"/>
    </row>
    <row r="2501">
      <c r="B2501" s="9" t="n">
        <v>2436</v>
      </c>
      <c r="C2501" s="136" t="n">
        <v>43933.45833333334</v>
      </c>
      <c r="D2501" s="40" t="n">
        <v>11387.44633139779</v>
      </c>
      <c r="E2501" s="40" t="n">
        <v>66914.4400676924</v>
      </c>
      <c r="F2501" s="137" t="n">
        <v>78301.88639909019</v>
      </c>
      <c r="G2501" s="137" t="n">
        <v>64000</v>
      </c>
      <c r="H2501" s="137" t="n">
        <v>76785.7544617198</v>
      </c>
      <c r="I2501" s="137" t="n">
        <v>12785.7544617198</v>
      </c>
      <c r="J2501" s="138" t="n">
        <v>11890.75164939941</v>
      </c>
      <c r="K2501" s="138" t="n">
        <v>1516.13193737039</v>
      </c>
      <c r="L2501" s="138" t="n">
        <v>0</v>
      </c>
      <c r="M2501" s="138" t="n">
        <v>0</v>
      </c>
      <c r="N2501" s="138" t="n">
        <v>0</v>
      </c>
      <c r="O2501" s="138" t="n">
        <v>0</v>
      </c>
      <c r="P2501" s="137" t="n">
        <v>45477.2471819671</v>
      </c>
      <c r="Q2501" s="139" t="n"/>
      <c r="R2501" s="16" t="n"/>
    </row>
    <row r="2502">
      <c r="B2502" s="9" t="n">
        <v>2437</v>
      </c>
      <c r="C2502" s="136" t="n">
        <v>43933.5</v>
      </c>
      <c r="D2502" s="40" t="n">
        <v>5813.405397203518</v>
      </c>
      <c r="E2502" s="40" t="n">
        <v>72137.96715894526</v>
      </c>
      <c r="F2502" s="137" t="n">
        <v>77951.37255614878</v>
      </c>
      <c r="G2502" s="137" t="n">
        <v>64000</v>
      </c>
      <c r="H2502" s="137" t="n">
        <v>64000</v>
      </c>
      <c r="I2502" s="137" t="n">
        <v>0</v>
      </c>
      <c r="J2502" s="138" t="n">
        <v>0</v>
      </c>
      <c r="K2502" s="138" t="n">
        <v>13951.37255614878</v>
      </c>
      <c r="L2502" s="138" t="n">
        <v>0</v>
      </c>
      <c r="M2502" s="138" t="n">
        <v>0</v>
      </c>
      <c r="N2502" s="138" t="n">
        <v>0</v>
      </c>
      <c r="O2502" s="138" t="n">
        <v>0</v>
      </c>
      <c r="P2502" s="137" t="n">
        <v>45477.2471819671</v>
      </c>
      <c r="Q2502" s="139" t="n"/>
      <c r="R2502" s="16" t="n"/>
    </row>
    <row r="2503">
      <c r="B2503" s="9" t="n">
        <v>2438</v>
      </c>
      <c r="C2503" s="136" t="n">
        <v>43933.54166666666</v>
      </c>
      <c r="D2503" s="40" t="n">
        <v>8295.944438377353</v>
      </c>
      <c r="E2503" s="40" t="n">
        <v>71918.524160363</v>
      </c>
      <c r="F2503" s="137" t="n">
        <v>80214.46859874035</v>
      </c>
      <c r="G2503" s="137" t="n">
        <v>64000</v>
      </c>
      <c r="H2503" s="137" t="n">
        <v>64000</v>
      </c>
      <c r="I2503" s="137" t="n">
        <v>0</v>
      </c>
      <c r="J2503" s="138" t="n">
        <v>0</v>
      </c>
      <c r="K2503" s="138" t="n">
        <v>16214.46859874035</v>
      </c>
      <c r="L2503" s="138" t="n">
        <v>0</v>
      </c>
      <c r="M2503" s="138" t="n">
        <v>0</v>
      </c>
      <c r="N2503" s="138" t="n">
        <v>0</v>
      </c>
      <c r="O2503" s="138" t="n">
        <v>0</v>
      </c>
      <c r="P2503" s="137" t="n">
        <v>45477.2471819671</v>
      </c>
      <c r="Q2503" s="139" t="n"/>
      <c r="R2503" s="16" t="n"/>
    </row>
    <row r="2504">
      <c r="B2504" s="9" t="n">
        <v>2439</v>
      </c>
      <c r="C2504" s="136" t="n">
        <v>43933.58333333334</v>
      </c>
      <c r="D2504" s="40" t="n">
        <v>22545.79080659409</v>
      </c>
      <c r="E2504" s="40" t="n">
        <v>66655.81081936329</v>
      </c>
      <c r="F2504" s="137" t="n">
        <v>89201.60162595738</v>
      </c>
      <c r="G2504" s="137" t="n">
        <v>64000</v>
      </c>
      <c r="H2504" s="137" t="n">
        <v>64000</v>
      </c>
      <c r="I2504" s="137" t="n">
        <v>0</v>
      </c>
      <c r="J2504" s="138" t="n">
        <v>0</v>
      </c>
      <c r="K2504" s="138" t="n">
        <v>25201.60162595738</v>
      </c>
      <c r="L2504" s="138" t="n">
        <v>0</v>
      </c>
      <c r="M2504" s="138" t="n">
        <v>0</v>
      </c>
      <c r="N2504" s="138" t="n">
        <v>0</v>
      </c>
      <c r="O2504" s="138" t="n">
        <v>0</v>
      </c>
      <c r="P2504" s="137" t="n">
        <v>45477.2471819671</v>
      </c>
      <c r="Q2504" s="139" t="n"/>
      <c r="R2504" s="16" t="n"/>
    </row>
    <row r="2505">
      <c r="B2505" s="9" t="n">
        <v>2440</v>
      </c>
      <c r="C2505" s="136" t="n">
        <v>43933.625</v>
      </c>
      <c r="D2505" s="40" t="n">
        <v>29503.54913474219</v>
      </c>
      <c r="E2505" s="40" t="n">
        <v>56890.59738245246</v>
      </c>
      <c r="F2505" s="137" t="n">
        <v>86394.14651719465</v>
      </c>
      <c r="G2505" s="137" t="n">
        <v>64000</v>
      </c>
      <c r="H2505" s="137" t="n">
        <v>64000</v>
      </c>
      <c r="I2505" s="137" t="n">
        <v>0</v>
      </c>
      <c r="J2505" s="138" t="n">
        <v>0</v>
      </c>
      <c r="K2505" s="138" t="n">
        <v>22394.14651719465</v>
      </c>
      <c r="L2505" s="138" t="n">
        <v>0</v>
      </c>
      <c r="M2505" s="138" t="n">
        <v>0</v>
      </c>
      <c r="N2505" s="138" t="n">
        <v>0</v>
      </c>
      <c r="O2505" s="138" t="n">
        <v>0</v>
      </c>
      <c r="P2505" s="137" t="n">
        <v>45477.2471819671</v>
      </c>
      <c r="Q2505" s="139" t="n"/>
      <c r="R2505" s="16" t="n"/>
    </row>
    <row r="2506">
      <c r="B2506" s="9" t="n">
        <v>2441</v>
      </c>
      <c r="C2506" s="136" t="n">
        <v>43933.66666666666</v>
      </c>
      <c r="D2506" s="40" t="n">
        <v>42483.28950267977</v>
      </c>
      <c r="E2506" s="40" t="n">
        <v>42760.0357237444</v>
      </c>
      <c r="F2506" s="137" t="n">
        <v>85243.32522642417</v>
      </c>
      <c r="G2506" s="137" t="n">
        <v>64000</v>
      </c>
      <c r="H2506" s="137" t="n">
        <v>85243.32522642417</v>
      </c>
      <c r="I2506" s="137" t="n">
        <v>0</v>
      </c>
      <c r="J2506" s="138" t="n">
        <v>0</v>
      </c>
      <c r="K2506" s="138" t="n">
        <v>0</v>
      </c>
      <c r="L2506" s="138" t="n">
        <v>0</v>
      </c>
      <c r="M2506" s="138" t="n">
        <v>0</v>
      </c>
      <c r="N2506" s="138" t="n">
        <v>0</v>
      </c>
      <c r="O2506" s="138" t="n">
        <v>21243.32522642417</v>
      </c>
      <c r="P2506" s="137" t="n">
        <v>45477.2471819671</v>
      </c>
      <c r="Q2506" s="139" t="n"/>
      <c r="R2506" s="16" t="n"/>
    </row>
    <row r="2507">
      <c r="B2507" s="9" t="n">
        <v>2442</v>
      </c>
      <c r="C2507" s="136" t="n">
        <v>43933.70833333334</v>
      </c>
      <c r="D2507" s="40" t="n">
        <v>53476.275918889</v>
      </c>
      <c r="E2507" s="40" t="n">
        <v>24983.19352609351</v>
      </c>
      <c r="F2507" s="137" t="n">
        <v>78459.4694449825</v>
      </c>
      <c r="G2507" s="137" t="n">
        <v>64000</v>
      </c>
      <c r="H2507" s="137" t="n">
        <v>78459.4694449825</v>
      </c>
      <c r="I2507" s="137" t="n">
        <v>0</v>
      </c>
      <c r="J2507" s="138" t="n">
        <v>0</v>
      </c>
      <c r="K2507" s="138" t="n">
        <v>0</v>
      </c>
      <c r="L2507" s="138" t="n">
        <v>0</v>
      </c>
      <c r="M2507" s="138" t="n">
        <v>0</v>
      </c>
      <c r="N2507" s="138" t="n">
        <v>0</v>
      </c>
      <c r="O2507" s="138" t="n">
        <v>14459.4694449825</v>
      </c>
      <c r="P2507" s="137" t="n">
        <v>45477.2471819671</v>
      </c>
      <c r="Q2507" s="139" t="n"/>
      <c r="R2507" s="16" t="n"/>
    </row>
    <row r="2508">
      <c r="B2508" s="9" t="n">
        <v>2443</v>
      </c>
      <c r="C2508" s="136" t="n">
        <v>43933.75</v>
      </c>
      <c r="D2508" s="40" t="n">
        <v>53704.65505630121</v>
      </c>
      <c r="E2508" s="40" t="n">
        <v>6842.311068294548</v>
      </c>
      <c r="F2508" s="137" t="n">
        <v>60546.96612459576</v>
      </c>
      <c r="G2508" s="137" t="n">
        <v>64000</v>
      </c>
      <c r="H2508" s="137" t="n">
        <v>60546.96612459576</v>
      </c>
      <c r="I2508" s="137" t="n">
        <v>0</v>
      </c>
      <c r="J2508" s="138" t="n">
        <v>0</v>
      </c>
      <c r="K2508" s="138" t="n">
        <v>0</v>
      </c>
      <c r="L2508" s="138" t="n">
        <v>3753.297690656781</v>
      </c>
      <c r="M2508" s="138" t="n">
        <v>3453.033875404238</v>
      </c>
      <c r="N2508" s="138" t="n">
        <v>4.547473508864641e-13</v>
      </c>
      <c r="O2508" s="138" t="n">
        <v>0</v>
      </c>
      <c r="P2508" s="137" t="n">
        <v>41723.94949131032</v>
      </c>
      <c r="Q2508" s="139" t="n"/>
      <c r="R2508" s="16" t="n"/>
    </row>
    <row r="2509">
      <c r="B2509" s="9" t="n">
        <v>2444</v>
      </c>
      <c r="C2509" s="136" t="n">
        <v>43933.79166666666</v>
      </c>
      <c r="D2509" s="40" t="n">
        <v>19484.35401520767</v>
      </c>
      <c r="E2509" s="40" t="n">
        <v>0</v>
      </c>
      <c r="F2509" s="137" t="n">
        <v>19484.35401520767</v>
      </c>
      <c r="G2509" s="137" t="n">
        <v>64000</v>
      </c>
      <c r="H2509" s="137" t="n">
        <v>19484.35401520767</v>
      </c>
      <c r="I2509" s="137" t="n">
        <v>0</v>
      </c>
      <c r="J2509" s="138" t="n">
        <v>0</v>
      </c>
      <c r="K2509" s="138" t="n">
        <v>0</v>
      </c>
      <c r="L2509" s="138" t="n">
        <v>24715.89520759081</v>
      </c>
      <c r="M2509" s="138" t="n">
        <v>22738.62359098355</v>
      </c>
      <c r="N2509" s="138" t="n">
        <v>21777.02239380878</v>
      </c>
      <c r="O2509" s="138" t="n">
        <v>0</v>
      </c>
      <c r="P2509" s="137" t="n">
        <v>17008.05428371951</v>
      </c>
      <c r="Q2509" s="139" t="n"/>
      <c r="R2509" s="16" t="n"/>
    </row>
    <row r="2510">
      <c r="B2510" s="9" t="n">
        <v>2445</v>
      </c>
      <c r="C2510" s="136" t="n">
        <v>43933.83333333334</v>
      </c>
      <c r="D2510" s="40" t="n">
        <v>7287.751727332958</v>
      </c>
      <c r="E2510" s="40" t="n">
        <v>0</v>
      </c>
      <c r="F2510" s="137" t="n">
        <v>7287.751727332958</v>
      </c>
      <c r="G2510" s="137" t="n">
        <v>64000</v>
      </c>
      <c r="H2510" s="137" t="n">
        <v>7287.751727332958</v>
      </c>
      <c r="I2510" s="137" t="n">
        <v>0</v>
      </c>
      <c r="J2510" s="138" t="n">
        <v>0</v>
      </c>
      <c r="K2510" s="138" t="n">
        <v>0</v>
      </c>
      <c r="L2510" s="138" t="n">
        <v>10186.46720642444</v>
      </c>
      <c r="M2510" s="138" t="n">
        <v>9371.549829910486</v>
      </c>
      <c r="N2510" s="138" t="n">
        <v>47340.69844275655</v>
      </c>
      <c r="O2510" s="138" t="n">
        <v>0</v>
      </c>
      <c r="P2510" s="137" t="n">
        <v>6821.587077295066</v>
      </c>
      <c r="Q2510" s="139" t="n"/>
      <c r="R2510" s="16" t="n"/>
    </row>
    <row r="2511">
      <c r="B2511" s="9" t="n">
        <v>2446</v>
      </c>
      <c r="C2511" s="136" t="n">
        <v>43933.875</v>
      </c>
      <c r="D2511" s="40" t="n">
        <v>16534.93863615951</v>
      </c>
      <c r="E2511" s="40" t="n">
        <v>0</v>
      </c>
      <c r="F2511" s="137" t="n">
        <v>16534.93863615951</v>
      </c>
      <c r="G2511" s="137" t="n">
        <v>64000</v>
      </c>
      <c r="H2511" s="137" t="n">
        <v>16534.93863615951</v>
      </c>
      <c r="I2511" s="137" t="n">
        <v>0</v>
      </c>
      <c r="J2511" s="138" t="n">
        <v>0</v>
      </c>
      <c r="K2511" s="138" t="n">
        <v>0</v>
      </c>
      <c r="L2511" s="138" t="n">
        <v>0</v>
      </c>
      <c r="M2511" s="138" t="n">
        <v>0</v>
      </c>
      <c r="N2511" s="138" t="n">
        <v>47465.06136384049</v>
      </c>
      <c r="O2511" s="138" t="n">
        <v>0</v>
      </c>
      <c r="P2511" s="137" t="n">
        <v>6821.587077295066</v>
      </c>
      <c r="Q2511" s="139" t="n"/>
      <c r="R2511" s="16" t="n"/>
    </row>
    <row r="2512">
      <c r="B2512" s="9" t="n">
        <v>2447</v>
      </c>
      <c r="C2512" s="136" t="n">
        <v>43933.91666666666</v>
      </c>
      <c r="D2512" s="40" t="n">
        <v>35148.56105404368</v>
      </c>
      <c r="E2512" s="40" t="n">
        <v>0</v>
      </c>
      <c r="F2512" s="137" t="n">
        <v>35148.56105404368</v>
      </c>
      <c r="G2512" s="137" t="n">
        <v>64000</v>
      </c>
      <c r="H2512" s="137" t="n">
        <v>35148.56105404368</v>
      </c>
      <c r="I2512" s="137" t="n">
        <v>0</v>
      </c>
      <c r="J2512" s="138" t="n">
        <v>0</v>
      </c>
      <c r="K2512" s="138" t="n">
        <v>0</v>
      </c>
      <c r="L2512" s="138" t="n">
        <v>0</v>
      </c>
      <c r="M2512" s="138" t="n">
        <v>0</v>
      </c>
      <c r="N2512" s="138" t="n">
        <v>28851.43894595632</v>
      </c>
      <c r="O2512" s="138" t="n">
        <v>0</v>
      </c>
      <c r="P2512" s="137" t="n">
        <v>6821.587077295066</v>
      </c>
      <c r="Q2512" s="139" t="n"/>
      <c r="R2512" s="16" t="n"/>
    </row>
    <row r="2513">
      <c r="B2513" s="9" t="n">
        <v>2448</v>
      </c>
      <c r="C2513" s="136" t="n">
        <v>43933.95833333334</v>
      </c>
      <c r="D2513" s="40" t="n">
        <v>60880.67445881161</v>
      </c>
      <c r="E2513" s="40" t="n">
        <v>0</v>
      </c>
      <c r="F2513" s="137" t="n">
        <v>60880.67445881161</v>
      </c>
      <c r="G2513" s="137" t="n">
        <v>64000</v>
      </c>
      <c r="H2513" s="137" t="n">
        <v>60880.67445881161</v>
      </c>
      <c r="I2513" s="137" t="n">
        <v>0</v>
      </c>
      <c r="J2513" s="138" t="n">
        <v>0</v>
      </c>
      <c r="K2513" s="138" t="n">
        <v>0</v>
      </c>
      <c r="L2513" s="138" t="n">
        <v>0</v>
      </c>
      <c r="M2513" s="138" t="n">
        <v>0</v>
      </c>
      <c r="N2513" s="138" t="n">
        <v>3119.325541188387</v>
      </c>
      <c r="O2513" s="138" t="n">
        <v>0</v>
      </c>
      <c r="P2513" s="137" t="n">
        <v>6821.587077295066</v>
      </c>
      <c r="Q2513" s="139" t="n"/>
      <c r="R2513" s="16" t="n"/>
    </row>
    <row r="2514">
      <c r="B2514" s="9" t="n">
        <v>2449</v>
      </c>
      <c r="C2514" s="136" t="n">
        <v>43934</v>
      </c>
      <c r="D2514" s="40" t="n">
        <v>128131.1032388138</v>
      </c>
      <c r="E2514" s="40" t="n">
        <v>0</v>
      </c>
      <c r="F2514" s="137" t="n">
        <v>128131.1032388138</v>
      </c>
      <c r="G2514" s="137" t="n">
        <v>64000</v>
      </c>
      <c r="H2514" s="137" t="n">
        <v>86738.62359098355</v>
      </c>
      <c r="I2514" s="137" t="n">
        <v>22738.62359098355</v>
      </c>
      <c r="J2514" s="138" t="n">
        <v>21146.9199396147</v>
      </c>
      <c r="K2514" s="138" t="n">
        <v>41392.47964783027</v>
      </c>
      <c r="L2514" s="138" t="n">
        <v>0</v>
      </c>
      <c r="M2514" s="138" t="n">
        <v>0</v>
      </c>
      <c r="N2514" s="138" t="n">
        <v>0</v>
      </c>
      <c r="O2514" s="138" t="n">
        <v>0</v>
      </c>
      <c r="P2514" s="137" t="n">
        <v>27968.50701690977</v>
      </c>
      <c r="Q2514" s="139" t="n"/>
      <c r="R2514" s="16" t="n"/>
    </row>
    <row r="2515">
      <c r="B2515" s="9" t="n">
        <v>2450</v>
      </c>
      <c r="C2515" s="136" t="n">
        <v>43934.04166666666</v>
      </c>
      <c r="D2515" s="40" t="n">
        <v>136359.1121109989</v>
      </c>
      <c r="E2515" s="40" t="n">
        <v>0</v>
      </c>
      <c r="F2515" s="137" t="n">
        <v>136359.1121109989</v>
      </c>
      <c r="G2515" s="137" t="n">
        <v>64000</v>
      </c>
      <c r="H2515" s="137" t="n">
        <v>82826.60232801863</v>
      </c>
      <c r="I2515" s="137" t="n">
        <v>18826.60232801863</v>
      </c>
      <c r="J2515" s="138" t="n">
        <v>17508.74016505733</v>
      </c>
      <c r="K2515" s="138" t="n">
        <v>53532.50978298031</v>
      </c>
      <c r="L2515" s="138" t="n">
        <v>0</v>
      </c>
      <c r="M2515" s="138" t="n">
        <v>0</v>
      </c>
      <c r="N2515" s="138" t="n">
        <v>0</v>
      </c>
      <c r="O2515" s="138" t="n">
        <v>0</v>
      </c>
      <c r="P2515" s="137" t="n">
        <v>45477.2471819671</v>
      </c>
      <c r="Q2515" s="139" t="n"/>
      <c r="R2515" s="16" t="n"/>
    </row>
    <row r="2516">
      <c r="B2516" s="9" t="n">
        <v>2451</v>
      </c>
      <c r="C2516" s="136" t="n">
        <v>43934.08333333334</v>
      </c>
      <c r="D2516" s="40" t="n">
        <v>118809.9099259651</v>
      </c>
      <c r="E2516" s="40" t="n">
        <v>0</v>
      </c>
      <c r="F2516" s="137" t="n">
        <v>118809.9099259651</v>
      </c>
      <c r="G2516" s="137" t="n">
        <v>64000</v>
      </c>
      <c r="H2516" s="137" t="n">
        <v>64000</v>
      </c>
      <c r="I2516" s="137" t="n">
        <v>0</v>
      </c>
      <c r="J2516" s="138" t="n">
        <v>0</v>
      </c>
      <c r="K2516" s="138" t="n">
        <v>54809.90992596508</v>
      </c>
      <c r="L2516" s="138" t="n">
        <v>0</v>
      </c>
      <c r="M2516" s="138" t="n">
        <v>0</v>
      </c>
      <c r="N2516" s="138" t="n">
        <v>0</v>
      </c>
      <c r="O2516" s="138" t="n">
        <v>0</v>
      </c>
      <c r="P2516" s="137" t="n">
        <v>45477.2471819671</v>
      </c>
      <c r="Q2516" s="139" t="n"/>
      <c r="R2516" s="16" t="n"/>
    </row>
    <row r="2517">
      <c r="B2517" s="9" t="n">
        <v>2452</v>
      </c>
      <c r="C2517" s="136" t="n">
        <v>43934.125</v>
      </c>
      <c r="D2517" s="40" t="n">
        <v>91071.0955308847</v>
      </c>
      <c r="E2517" s="40" t="n">
        <v>0</v>
      </c>
      <c r="F2517" s="137" t="n">
        <v>91071.0955308847</v>
      </c>
      <c r="G2517" s="137" t="n">
        <v>64000</v>
      </c>
      <c r="H2517" s="137" t="n">
        <v>64000</v>
      </c>
      <c r="I2517" s="137" t="n">
        <v>0</v>
      </c>
      <c r="J2517" s="138" t="n">
        <v>0</v>
      </c>
      <c r="K2517" s="138" t="n">
        <v>27071.0955308847</v>
      </c>
      <c r="L2517" s="138" t="n">
        <v>0</v>
      </c>
      <c r="M2517" s="138" t="n">
        <v>0</v>
      </c>
      <c r="N2517" s="138" t="n">
        <v>0</v>
      </c>
      <c r="O2517" s="138" t="n">
        <v>0</v>
      </c>
      <c r="P2517" s="137" t="n">
        <v>45477.2471819671</v>
      </c>
      <c r="Q2517" s="139" t="n"/>
      <c r="R2517" s="16" t="n"/>
    </row>
    <row r="2518">
      <c r="B2518" s="9" t="n">
        <v>2453</v>
      </c>
      <c r="C2518" s="136" t="n">
        <v>43934.16666666666</v>
      </c>
      <c r="D2518" s="40" t="n">
        <v>62178.96649187266</v>
      </c>
      <c r="E2518" s="40" t="n">
        <v>0</v>
      </c>
      <c r="F2518" s="137" t="n">
        <v>62178.96649187266</v>
      </c>
      <c r="G2518" s="137" t="n">
        <v>64000</v>
      </c>
      <c r="H2518" s="137" t="n">
        <v>62178.96649187266</v>
      </c>
      <c r="I2518" s="137" t="n">
        <v>0</v>
      </c>
      <c r="J2518" s="138" t="n">
        <v>0</v>
      </c>
      <c r="K2518" s="138" t="n">
        <v>0</v>
      </c>
      <c r="L2518" s="138" t="n">
        <v>1979.384247964505</v>
      </c>
      <c r="M2518" s="138" t="n">
        <v>1821.033508127344</v>
      </c>
      <c r="N2518" s="138" t="n">
        <v>0</v>
      </c>
      <c r="O2518" s="138" t="n">
        <v>0</v>
      </c>
      <c r="P2518" s="137" t="n">
        <v>43497.86293400259</v>
      </c>
      <c r="Q2518" s="139" t="n"/>
      <c r="R2518" s="16" t="n"/>
    </row>
    <row r="2519">
      <c r="B2519" s="9" t="n">
        <v>2454</v>
      </c>
      <c r="C2519" s="136" t="n">
        <v>43934.20833333334</v>
      </c>
      <c r="D2519" s="40" t="n">
        <v>107850.3131178206</v>
      </c>
      <c r="E2519" s="40" t="n">
        <v>0</v>
      </c>
      <c r="F2519" s="137" t="n">
        <v>107850.3131178206</v>
      </c>
      <c r="G2519" s="137" t="n">
        <v>64000</v>
      </c>
      <c r="H2519" s="137" t="n">
        <v>107850.3131178206</v>
      </c>
      <c r="I2519" s="137" t="n">
        <v>2128.370159101616</v>
      </c>
      <c r="J2519" s="138" t="n">
        <v>1979.384247964502</v>
      </c>
      <c r="K2519" s="138" t="n">
        <v>0</v>
      </c>
      <c r="L2519" s="138" t="n">
        <v>0</v>
      </c>
      <c r="M2519" s="138" t="n">
        <v>0</v>
      </c>
      <c r="N2519" s="138" t="n">
        <v>0</v>
      </c>
      <c r="O2519" s="138" t="n">
        <v>41721.94295871895</v>
      </c>
      <c r="P2519" s="137" t="n">
        <v>45477.2471819671</v>
      </c>
      <c r="Q2519" s="139" t="n"/>
      <c r="R2519" s="16" t="n"/>
    </row>
    <row r="2520">
      <c r="B2520" s="9" t="n">
        <v>2455</v>
      </c>
      <c r="C2520" s="136" t="n">
        <v>43934.25</v>
      </c>
      <c r="D2520" s="40" t="n">
        <v>130404.776549886</v>
      </c>
      <c r="E2520" s="40" t="n">
        <v>0</v>
      </c>
      <c r="F2520" s="137" t="n">
        <v>130404.776549886</v>
      </c>
      <c r="G2520" s="137" t="n">
        <v>64000</v>
      </c>
      <c r="H2520" s="137" t="n">
        <v>130404.776549886</v>
      </c>
      <c r="I2520" s="137" t="n">
        <v>0</v>
      </c>
      <c r="J2520" s="138" t="n">
        <v>0</v>
      </c>
      <c r="K2520" s="138" t="n">
        <v>0</v>
      </c>
      <c r="L2520" s="138" t="n">
        <v>0</v>
      </c>
      <c r="M2520" s="138" t="n">
        <v>0</v>
      </c>
      <c r="N2520" s="138" t="n">
        <v>0</v>
      </c>
      <c r="O2520" s="138" t="n">
        <v>66404.776549886</v>
      </c>
      <c r="P2520" s="137" t="n">
        <v>45477.2471819671</v>
      </c>
      <c r="Q2520" s="139" t="n"/>
      <c r="R2520" s="16" t="n"/>
    </row>
    <row r="2521">
      <c r="B2521" s="9" t="n">
        <v>2456</v>
      </c>
      <c r="C2521" s="136" t="n">
        <v>43934.29166666666</v>
      </c>
      <c r="D2521" s="40" t="n">
        <v>130414.1718941466</v>
      </c>
      <c r="E2521" s="40" t="n">
        <v>6912.06259284391</v>
      </c>
      <c r="F2521" s="137" t="n">
        <v>137326.2344869906</v>
      </c>
      <c r="G2521" s="137" t="n">
        <v>64000</v>
      </c>
      <c r="H2521" s="137" t="n">
        <v>137326.2344869906</v>
      </c>
      <c r="I2521" s="137" t="n">
        <v>0</v>
      </c>
      <c r="J2521" s="138" t="n">
        <v>0</v>
      </c>
      <c r="K2521" s="138" t="n">
        <v>0</v>
      </c>
      <c r="L2521" s="138" t="n">
        <v>0</v>
      </c>
      <c r="M2521" s="138" t="n">
        <v>0</v>
      </c>
      <c r="N2521" s="138" t="n">
        <v>0</v>
      </c>
      <c r="O2521" s="138" t="n">
        <v>73326.23448699055</v>
      </c>
      <c r="P2521" s="137" t="n">
        <v>45477.2471819671</v>
      </c>
      <c r="Q2521" s="139" t="n"/>
      <c r="R2521" s="16" t="n"/>
    </row>
    <row r="2522">
      <c r="B2522" s="9" t="n">
        <v>2457</v>
      </c>
      <c r="C2522" s="136" t="n">
        <v>43934.33333333334</v>
      </c>
      <c r="D2522" s="40" t="n">
        <v>122835.8872135235</v>
      </c>
      <c r="E2522" s="40" t="n">
        <v>26933.88503849087</v>
      </c>
      <c r="F2522" s="137" t="n">
        <v>149769.7722520143</v>
      </c>
      <c r="G2522" s="137" t="n">
        <v>64000</v>
      </c>
      <c r="H2522" s="137" t="n">
        <v>144000</v>
      </c>
      <c r="I2522" s="137" t="n">
        <v>0</v>
      </c>
      <c r="J2522" s="138" t="n">
        <v>0</v>
      </c>
      <c r="K2522" s="138" t="n">
        <v>5769.772252014343</v>
      </c>
      <c r="L2522" s="138" t="n">
        <v>0</v>
      </c>
      <c r="M2522" s="138" t="n">
        <v>0</v>
      </c>
      <c r="N2522" s="138" t="n">
        <v>0</v>
      </c>
      <c r="O2522" s="138" t="n">
        <v>80000</v>
      </c>
      <c r="P2522" s="137" t="n">
        <v>45477.2471819671</v>
      </c>
      <c r="Q2522" s="139" t="n"/>
      <c r="R2522" s="16" t="n"/>
    </row>
    <row r="2523">
      <c r="B2523" s="9" t="n">
        <v>2458</v>
      </c>
      <c r="C2523" s="136" t="n">
        <v>43934.375</v>
      </c>
      <c r="D2523" s="40" t="n">
        <v>144045.2264349826</v>
      </c>
      <c r="E2523" s="40" t="n">
        <v>45957.63370308599</v>
      </c>
      <c r="F2523" s="137" t="n">
        <v>190002.8601380686</v>
      </c>
      <c r="G2523" s="137" t="n">
        <v>64000</v>
      </c>
      <c r="H2523" s="137" t="n">
        <v>144000</v>
      </c>
      <c r="I2523" s="137" t="n">
        <v>0</v>
      </c>
      <c r="J2523" s="138" t="n">
        <v>0</v>
      </c>
      <c r="K2523" s="138" t="n">
        <v>46002.86013806859</v>
      </c>
      <c r="L2523" s="138" t="n">
        <v>0</v>
      </c>
      <c r="M2523" s="138" t="n">
        <v>0</v>
      </c>
      <c r="N2523" s="138" t="n">
        <v>0</v>
      </c>
      <c r="O2523" s="138" t="n">
        <v>80000</v>
      </c>
      <c r="P2523" s="137" t="n">
        <v>45477.2471819671</v>
      </c>
      <c r="Q2523" s="139" t="n"/>
      <c r="R2523" s="16" t="n"/>
    </row>
    <row r="2524">
      <c r="B2524" s="9" t="n">
        <v>2459</v>
      </c>
      <c r="C2524" s="136" t="n">
        <v>43934.41666666666</v>
      </c>
      <c r="D2524" s="40" t="n">
        <v>144431.3028122155</v>
      </c>
      <c r="E2524" s="40" t="n">
        <v>60589.77935855352</v>
      </c>
      <c r="F2524" s="137" t="n">
        <v>205021.082170769</v>
      </c>
      <c r="G2524" s="137" t="n">
        <v>64000</v>
      </c>
      <c r="H2524" s="137" t="n">
        <v>144000</v>
      </c>
      <c r="I2524" s="137" t="n">
        <v>0</v>
      </c>
      <c r="J2524" s="138" t="n">
        <v>0</v>
      </c>
      <c r="K2524" s="138" t="n">
        <v>61021.08217076899</v>
      </c>
      <c r="L2524" s="138" t="n">
        <v>0</v>
      </c>
      <c r="M2524" s="138" t="n">
        <v>0</v>
      </c>
      <c r="N2524" s="138" t="n">
        <v>0</v>
      </c>
      <c r="O2524" s="138" t="n">
        <v>80000</v>
      </c>
      <c r="P2524" s="137" t="n">
        <v>45477.2471819671</v>
      </c>
      <c r="Q2524" s="139" t="n"/>
      <c r="R2524" s="16" t="n"/>
    </row>
    <row r="2525">
      <c r="B2525" s="9" t="n">
        <v>2460</v>
      </c>
      <c r="C2525" s="136" t="n">
        <v>43934.45833333334</v>
      </c>
      <c r="D2525" s="40" t="n">
        <v>143053.8007998495</v>
      </c>
      <c r="E2525" s="40" t="n">
        <v>70264.86442104663</v>
      </c>
      <c r="F2525" s="137" t="n">
        <v>213318.6652208961</v>
      </c>
      <c r="G2525" s="137" t="n">
        <v>64000</v>
      </c>
      <c r="H2525" s="137" t="n">
        <v>64000</v>
      </c>
      <c r="I2525" s="137" t="n">
        <v>0</v>
      </c>
      <c r="J2525" s="138" t="n">
        <v>0</v>
      </c>
      <c r="K2525" s="138" t="n">
        <v>149318.6652208961</v>
      </c>
      <c r="L2525" s="138" t="n">
        <v>0</v>
      </c>
      <c r="M2525" s="138" t="n">
        <v>0</v>
      </c>
      <c r="N2525" s="138" t="n">
        <v>0</v>
      </c>
      <c r="O2525" s="138" t="n">
        <v>0</v>
      </c>
      <c r="P2525" s="137" t="n">
        <v>45477.2471819671</v>
      </c>
      <c r="Q2525" s="139" t="n"/>
      <c r="R2525" s="16" t="n"/>
    </row>
    <row r="2526">
      <c r="B2526" s="9" t="n">
        <v>2461</v>
      </c>
      <c r="C2526" s="136" t="n">
        <v>43934.5</v>
      </c>
      <c r="D2526" s="40" t="n">
        <v>143149.7778550657</v>
      </c>
      <c r="E2526" s="40" t="n">
        <v>74928.02814091979</v>
      </c>
      <c r="F2526" s="137" t="n">
        <v>218077.8059959855</v>
      </c>
      <c r="G2526" s="137" t="n">
        <v>64000</v>
      </c>
      <c r="H2526" s="137" t="n">
        <v>64000</v>
      </c>
      <c r="I2526" s="137" t="n">
        <v>0</v>
      </c>
      <c r="J2526" s="138" t="n">
        <v>0</v>
      </c>
      <c r="K2526" s="138" t="n">
        <v>154077.8059959855</v>
      </c>
      <c r="L2526" s="138" t="n">
        <v>0</v>
      </c>
      <c r="M2526" s="138" t="n">
        <v>0</v>
      </c>
      <c r="N2526" s="138" t="n">
        <v>0</v>
      </c>
      <c r="O2526" s="138" t="n">
        <v>0</v>
      </c>
      <c r="P2526" s="137" t="n">
        <v>45477.2471819671</v>
      </c>
      <c r="Q2526" s="139" t="n"/>
      <c r="R2526" s="16" t="n"/>
    </row>
    <row r="2527">
      <c r="B2527" s="9" t="n">
        <v>2462</v>
      </c>
      <c r="C2527" s="136" t="n">
        <v>43934.54166666666</v>
      </c>
      <c r="D2527" s="40" t="n">
        <v>139548.1810405721</v>
      </c>
      <c r="E2527" s="40" t="n">
        <v>74853.57426640081</v>
      </c>
      <c r="F2527" s="137" t="n">
        <v>214401.7553069729</v>
      </c>
      <c r="G2527" s="137" t="n">
        <v>64000</v>
      </c>
      <c r="H2527" s="137" t="n">
        <v>64000</v>
      </c>
      <c r="I2527" s="137" t="n">
        <v>0</v>
      </c>
      <c r="J2527" s="138" t="n">
        <v>0</v>
      </c>
      <c r="K2527" s="138" t="n">
        <v>150401.7553069729</v>
      </c>
      <c r="L2527" s="138" t="n">
        <v>0</v>
      </c>
      <c r="M2527" s="138" t="n">
        <v>0</v>
      </c>
      <c r="N2527" s="138" t="n">
        <v>0</v>
      </c>
      <c r="O2527" s="138" t="n">
        <v>0</v>
      </c>
      <c r="P2527" s="137" t="n">
        <v>45477.2471819671</v>
      </c>
      <c r="Q2527" s="139" t="n"/>
      <c r="R2527" s="16" t="n"/>
    </row>
    <row r="2528">
      <c r="B2528" s="9" t="n">
        <v>2463</v>
      </c>
      <c r="C2528" s="136" t="n">
        <v>43934.58333333334</v>
      </c>
      <c r="D2528" s="40" t="n">
        <v>141259.7236773429</v>
      </c>
      <c r="E2528" s="40" t="n">
        <v>68756.19380579356</v>
      </c>
      <c r="F2528" s="137" t="n">
        <v>210015.9174831365</v>
      </c>
      <c r="G2528" s="137" t="n">
        <v>64000</v>
      </c>
      <c r="H2528" s="137" t="n">
        <v>64000</v>
      </c>
      <c r="I2528" s="137" t="n">
        <v>0</v>
      </c>
      <c r="J2528" s="138" t="n">
        <v>0</v>
      </c>
      <c r="K2528" s="138" t="n">
        <v>146015.9174831365</v>
      </c>
      <c r="L2528" s="138" t="n">
        <v>0</v>
      </c>
      <c r="M2528" s="138" t="n">
        <v>0</v>
      </c>
      <c r="N2528" s="138" t="n">
        <v>0</v>
      </c>
      <c r="O2528" s="138" t="n">
        <v>0</v>
      </c>
      <c r="P2528" s="137" t="n">
        <v>45477.2471819671</v>
      </c>
      <c r="Q2528" s="139" t="n"/>
      <c r="R2528" s="16" t="n"/>
    </row>
    <row r="2529">
      <c r="B2529" s="9" t="n">
        <v>2464</v>
      </c>
      <c r="C2529" s="136" t="n">
        <v>43934.625</v>
      </c>
      <c r="D2529" s="40" t="n">
        <v>99616.95612659479</v>
      </c>
      <c r="E2529" s="40" t="n">
        <v>58242.5229987182</v>
      </c>
      <c r="F2529" s="137" t="n">
        <v>157859.479125313</v>
      </c>
      <c r="G2529" s="137" t="n">
        <v>64000</v>
      </c>
      <c r="H2529" s="137" t="n">
        <v>64000</v>
      </c>
      <c r="I2529" s="137" t="n">
        <v>0</v>
      </c>
      <c r="J2529" s="138" t="n">
        <v>0</v>
      </c>
      <c r="K2529" s="138" t="n">
        <v>93859.479125313</v>
      </c>
      <c r="L2529" s="138" t="n">
        <v>0</v>
      </c>
      <c r="M2529" s="138" t="n">
        <v>0</v>
      </c>
      <c r="N2529" s="138" t="n">
        <v>0</v>
      </c>
      <c r="O2529" s="138" t="n">
        <v>0</v>
      </c>
      <c r="P2529" s="137" t="n">
        <v>45477.2471819671</v>
      </c>
      <c r="Q2529" s="139" t="n"/>
      <c r="R2529" s="16" t="n"/>
    </row>
    <row r="2530">
      <c r="B2530" s="9" t="n">
        <v>2465</v>
      </c>
      <c r="C2530" s="136" t="n">
        <v>43934.66666666666</v>
      </c>
      <c r="D2530" s="40" t="n">
        <v>81803.81703971619</v>
      </c>
      <c r="E2530" s="40" t="n">
        <v>43959.13496599749</v>
      </c>
      <c r="F2530" s="137" t="n">
        <v>125762.9520057137</v>
      </c>
      <c r="G2530" s="137" t="n">
        <v>64000</v>
      </c>
      <c r="H2530" s="137" t="n">
        <v>125762.9520057137</v>
      </c>
      <c r="I2530" s="137" t="n">
        <v>0</v>
      </c>
      <c r="J2530" s="138" t="n">
        <v>0</v>
      </c>
      <c r="K2530" s="138" t="n">
        <v>0</v>
      </c>
      <c r="L2530" s="138" t="n">
        <v>0</v>
      </c>
      <c r="M2530" s="138" t="n">
        <v>0</v>
      </c>
      <c r="N2530" s="138" t="n">
        <v>0</v>
      </c>
      <c r="O2530" s="138" t="n">
        <v>61762.95200571368</v>
      </c>
      <c r="P2530" s="137" t="n">
        <v>45477.2471819671</v>
      </c>
      <c r="Q2530" s="139" t="n"/>
      <c r="R2530" s="16" t="n"/>
    </row>
    <row r="2531">
      <c r="B2531" s="9" t="n">
        <v>2466</v>
      </c>
      <c r="C2531" s="136" t="n">
        <v>43934.70833333334</v>
      </c>
      <c r="D2531" s="40" t="n">
        <v>112240.8297626913</v>
      </c>
      <c r="E2531" s="40" t="n">
        <v>25447.15872309602</v>
      </c>
      <c r="F2531" s="137" t="n">
        <v>137687.9884857873</v>
      </c>
      <c r="G2531" s="137" t="n">
        <v>64000</v>
      </c>
      <c r="H2531" s="137" t="n">
        <v>137687.9884857873</v>
      </c>
      <c r="I2531" s="137" t="n">
        <v>0</v>
      </c>
      <c r="J2531" s="138" t="n">
        <v>0</v>
      </c>
      <c r="K2531" s="138" t="n">
        <v>0</v>
      </c>
      <c r="L2531" s="138" t="n">
        <v>0</v>
      </c>
      <c r="M2531" s="138" t="n">
        <v>0</v>
      </c>
      <c r="N2531" s="138" t="n">
        <v>0</v>
      </c>
      <c r="O2531" s="138" t="n">
        <v>73687.98848578733</v>
      </c>
      <c r="P2531" s="137" t="n">
        <v>45477.2471819671</v>
      </c>
      <c r="Q2531" s="139" t="n"/>
      <c r="R2531" s="16" t="n"/>
    </row>
    <row r="2532">
      <c r="B2532" s="9" t="n">
        <v>2467</v>
      </c>
      <c r="C2532" s="136" t="n">
        <v>43934.75</v>
      </c>
      <c r="D2532" s="40" t="n">
        <v>98128.73359571119</v>
      </c>
      <c r="E2532" s="40" t="n">
        <v>6612.287782280637</v>
      </c>
      <c r="F2532" s="137" t="n">
        <v>104741.0213779918</v>
      </c>
      <c r="G2532" s="137" t="n">
        <v>64000</v>
      </c>
      <c r="H2532" s="137" t="n">
        <v>104741.0213779918</v>
      </c>
      <c r="I2532" s="137" t="n">
        <v>0</v>
      </c>
      <c r="J2532" s="138" t="n">
        <v>0</v>
      </c>
      <c r="K2532" s="138" t="n">
        <v>0</v>
      </c>
      <c r="L2532" s="138" t="n">
        <v>0</v>
      </c>
      <c r="M2532" s="138" t="n">
        <v>0</v>
      </c>
      <c r="N2532" s="138" t="n">
        <v>0</v>
      </c>
      <c r="O2532" s="138" t="n">
        <v>40741.02137799183</v>
      </c>
      <c r="P2532" s="137" t="n">
        <v>45477.2471819671</v>
      </c>
      <c r="Q2532" s="139" t="n"/>
      <c r="R2532" s="16" t="n"/>
    </row>
    <row r="2533">
      <c r="B2533" s="9" t="n">
        <v>2468</v>
      </c>
      <c r="C2533" s="136" t="n">
        <v>43934.79166666666</v>
      </c>
      <c r="D2533" s="40" t="n">
        <v>50238.92937419205</v>
      </c>
      <c r="E2533" s="40" t="n">
        <v>0</v>
      </c>
      <c r="F2533" s="137" t="n">
        <v>50238.92937419205</v>
      </c>
      <c r="G2533" s="137" t="n">
        <v>64000</v>
      </c>
      <c r="H2533" s="137" t="n">
        <v>50238.92937419205</v>
      </c>
      <c r="I2533" s="137" t="n">
        <v>0</v>
      </c>
      <c r="J2533" s="138" t="n">
        <v>0</v>
      </c>
      <c r="K2533" s="138" t="n">
        <v>0</v>
      </c>
      <c r="L2533" s="138" t="n">
        <v>14957.68546283473</v>
      </c>
      <c r="M2533" s="138" t="n">
        <v>13761.07062580795</v>
      </c>
      <c r="N2533" s="138" t="n">
        <v>1.818989403545856e-12</v>
      </c>
      <c r="O2533" s="138" t="n">
        <v>0</v>
      </c>
      <c r="P2533" s="137" t="n">
        <v>30519.56171913237</v>
      </c>
      <c r="Q2533" s="139" t="n"/>
      <c r="R2533" s="16" t="n"/>
    </row>
    <row r="2534">
      <c r="B2534" s="9" t="n">
        <v>2469</v>
      </c>
      <c r="C2534" s="136" t="n">
        <v>43934.83333333334</v>
      </c>
      <c r="D2534" s="40" t="n">
        <v>14063.81855185629</v>
      </c>
      <c r="E2534" s="40" t="n">
        <v>0</v>
      </c>
      <c r="F2534" s="137" t="n">
        <v>14063.81855185629</v>
      </c>
      <c r="G2534" s="137" t="n">
        <v>64000</v>
      </c>
      <c r="H2534" s="137" t="n">
        <v>14063.81855185629</v>
      </c>
      <c r="I2534" s="137" t="n">
        <v>0</v>
      </c>
      <c r="J2534" s="138" t="n">
        <v>0</v>
      </c>
      <c r="K2534" s="138" t="n">
        <v>0</v>
      </c>
      <c r="L2534" s="138" t="n">
        <v>23697.9746418373</v>
      </c>
      <c r="M2534" s="138" t="n">
        <v>21802.13667049032</v>
      </c>
      <c r="N2534" s="138" t="n">
        <v>28134.0447776534</v>
      </c>
      <c r="O2534" s="138" t="n">
        <v>0</v>
      </c>
      <c r="P2534" s="137" t="n">
        <v>6821.587077295066</v>
      </c>
      <c r="Q2534" s="139" t="n"/>
      <c r="R2534" s="16" t="n"/>
    </row>
    <row r="2535">
      <c r="B2535" s="9" t="n">
        <v>2470</v>
      </c>
      <c r="C2535" s="136" t="n">
        <v>43934.875</v>
      </c>
      <c r="D2535" s="40" t="n">
        <v>3636.57640389476</v>
      </c>
      <c r="E2535" s="40" t="n">
        <v>0</v>
      </c>
      <c r="F2535" s="137" t="n">
        <v>3636.57640389476</v>
      </c>
      <c r="G2535" s="137" t="n">
        <v>64000</v>
      </c>
      <c r="H2535" s="137" t="n">
        <v>3636.57640389476</v>
      </c>
      <c r="I2535" s="137" t="n">
        <v>0</v>
      </c>
      <c r="J2535" s="138" t="n">
        <v>0</v>
      </c>
      <c r="K2535" s="138" t="n">
        <v>0</v>
      </c>
      <c r="L2535" s="138" t="n">
        <v>0</v>
      </c>
      <c r="M2535" s="138" t="n">
        <v>0</v>
      </c>
      <c r="N2535" s="138" t="n">
        <v>60363.42359610524</v>
      </c>
      <c r="O2535" s="138" t="n">
        <v>0</v>
      </c>
      <c r="P2535" s="137" t="n">
        <v>6821.587077295066</v>
      </c>
      <c r="Q2535" s="139" t="n"/>
      <c r="R2535" s="16" t="n"/>
    </row>
    <row r="2536">
      <c r="B2536" s="9" t="n">
        <v>2471</v>
      </c>
      <c r="C2536" s="136" t="n">
        <v>43934.91666666666</v>
      </c>
      <c r="D2536" s="40" t="n">
        <v>24025.77434327991</v>
      </c>
      <c r="E2536" s="40" t="n">
        <v>0</v>
      </c>
      <c r="F2536" s="137" t="n">
        <v>24025.77434327991</v>
      </c>
      <c r="G2536" s="137" t="n">
        <v>64000</v>
      </c>
      <c r="H2536" s="137" t="n">
        <v>24025.77434327991</v>
      </c>
      <c r="I2536" s="137" t="n">
        <v>0</v>
      </c>
      <c r="J2536" s="138" t="n">
        <v>0</v>
      </c>
      <c r="K2536" s="138" t="n">
        <v>0</v>
      </c>
      <c r="L2536" s="138" t="n">
        <v>0</v>
      </c>
      <c r="M2536" s="138" t="n">
        <v>0</v>
      </c>
      <c r="N2536" s="138" t="n">
        <v>39974.2256567201</v>
      </c>
      <c r="O2536" s="138" t="n">
        <v>0</v>
      </c>
      <c r="P2536" s="137" t="n">
        <v>6821.587077295066</v>
      </c>
      <c r="Q2536" s="139" t="n"/>
      <c r="R2536" s="16" t="n"/>
    </row>
    <row r="2537">
      <c r="B2537" s="9" t="n">
        <v>2472</v>
      </c>
      <c r="C2537" s="136" t="n">
        <v>43934.95833333334</v>
      </c>
      <c r="D2537" s="40" t="n">
        <v>52768.87876794258</v>
      </c>
      <c r="E2537" s="40" t="n">
        <v>0</v>
      </c>
      <c r="F2537" s="137" t="n">
        <v>52768.87876794258</v>
      </c>
      <c r="G2537" s="137" t="n">
        <v>64000</v>
      </c>
      <c r="H2537" s="137" t="n">
        <v>52768.87876794258</v>
      </c>
      <c r="I2537" s="137" t="n">
        <v>0</v>
      </c>
      <c r="J2537" s="138" t="n">
        <v>0</v>
      </c>
      <c r="K2537" s="138" t="n">
        <v>0</v>
      </c>
      <c r="L2537" s="138" t="n">
        <v>0</v>
      </c>
      <c r="M2537" s="138" t="n">
        <v>0</v>
      </c>
      <c r="N2537" s="138" t="n">
        <v>11231.12123205742</v>
      </c>
      <c r="O2537" s="138" t="n">
        <v>0</v>
      </c>
      <c r="P2537" s="137" t="n">
        <v>6821.587077295066</v>
      </c>
      <c r="Q2537" s="139" t="n"/>
      <c r="R2537" s="16" t="n"/>
    </row>
    <row r="2538">
      <c r="B2538" s="9" t="n">
        <v>2473</v>
      </c>
      <c r="C2538" s="136" t="n">
        <v>43935</v>
      </c>
      <c r="D2538" s="40" t="n">
        <v>37750.78232672214</v>
      </c>
      <c r="E2538" s="40" t="n">
        <v>0</v>
      </c>
      <c r="F2538" s="137" t="n">
        <v>37750.78232672214</v>
      </c>
      <c r="G2538" s="137" t="n">
        <v>64000</v>
      </c>
      <c r="H2538" s="137" t="n">
        <v>37750.78232672214</v>
      </c>
      <c r="I2538" s="137" t="n">
        <v>0</v>
      </c>
      <c r="J2538" s="138" t="n">
        <v>0</v>
      </c>
      <c r="K2538" s="138" t="n">
        <v>0</v>
      </c>
      <c r="L2538" s="138" t="n">
        <v>0</v>
      </c>
      <c r="M2538" s="138" t="n">
        <v>0</v>
      </c>
      <c r="N2538" s="138" t="n">
        <v>26249.21767327786</v>
      </c>
      <c r="O2538" s="138" t="n">
        <v>0</v>
      </c>
      <c r="P2538" s="137" t="n">
        <v>6821.587077295066</v>
      </c>
      <c r="Q2538" s="139" t="n"/>
      <c r="R2538" s="16" t="n"/>
    </row>
    <row r="2539">
      <c r="B2539" s="9" t="n">
        <v>2474</v>
      </c>
      <c r="C2539" s="136" t="n">
        <v>43935.04166666666</v>
      </c>
      <c r="D2539" s="40" t="n">
        <v>52048.32813503129</v>
      </c>
      <c r="E2539" s="40" t="n">
        <v>0</v>
      </c>
      <c r="F2539" s="137" t="n">
        <v>52048.32813503129</v>
      </c>
      <c r="G2539" s="137" t="n">
        <v>64000</v>
      </c>
      <c r="H2539" s="137" t="n">
        <v>52048.32813503129</v>
      </c>
      <c r="I2539" s="137" t="n">
        <v>0</v>
      </c>
      <c r="J2539" s="138" t="n">
        <v>0</v>
      </c>
      <c r="K2539" s="138" t="n">
        <v>0</v>
      </c>
      <c r="L2539" s="138" t="n">
        <v>0</v>
      </c>
      <c r="M2539" s="138" t="n">
        <v>0</v>
      </c>
      <c r="N2539" s="138" t="n">
        <v>11951.67186496871</v>
      </c>
      <c r="O2539" s="138" t="n">
        <v>0</v>
      </c>
      <c r="P2539" s="137" t="n">
        <v>6821.587077295066</v>
      </c>
      <c r="Q2539" s="139" t="n"/>
      <c r="R2539" s="16" t="n"/>
    </row>
    <row r="2540">
      <c r="B2540" s="9" t="n">
        <v>2475</v>
      </c>
      <c r="C2540" s="136" t="n">
        <v>43935.08333333334</v>
      </c>
      <c r="D2540" s="40" t="n">
        <v>129460.9058110874</v>
      </c>
      <c r="E2540" s="40" t="n">
        <v>0</v>
      </c>
      <c r="F2540" s="137" t="n">
        <v>129460.9058110874</v>
      </c>
      <c r="G2540" s="137" t="n">
        <v>64000</v>
      </c>
      <c r="H2540" s="137" t="n">
        <v>86738.62359098355</v>
      </c>
      <c r="I2540" s="137" t="n">
        <v>22738.62359098355</v>
      </c>
      <c r="J2540" s="138" t="n">
        <v>21146.9199396147</v>
      </c>
      <c r="K2540" s="138" t="n">
        <v>42722.28222010387</v>
      </c>
      <c r="L2540" s="138" t="n">
        <v>0</v>
      </c>
      <c r="M2540" s="138" t="n">
        <v>0</v>
      </c>
      <c r="N2540" s="138" t="n">
        <v>0</v>
      </c>
      <c r="O2540" s="138" t="n">
        <v>0</v>
      </c>
      <c r="P2540" s="137" t="n">
        <v>27968.50701690977</v>
      </c>
      <c r="Q2540" s="139" t="n"/>
      <c r="R2540" s="16" t="n"/>
    </row>
    <row r="2541">
      <c r="B2541" s="9" t="n">
        <v>2476</v>
      </c>
      <c r="C2541" s="136" t="n">
        <v>43935.125</v>
      </c>
      <c r="D2541" s="40" t="n">
        <v>123834.8291240651</v>
      </c>
      <c r="E2541" s="40" t="n">
        <v>0</v>
      </c>
      <c r="F2541" s="137" t="n">
        <v>123834.8291240651</v>
      </c>
      <c r="G2541" s="137" t="n">
        <v>64000</v>
      </c>
      <c r="H2541" s="137" t="n">
        <v>82826.60232801863</v>
      </c>
      <c r="I2541" s="137" t="n">
        <v>18826.60232801863</v>
      </c>
      <c r="J2541" s="138" t="n">
        <v>17508.74016505733</v>
      </c>
      <c r="K2541" s="138" t="n">
        <v>41008.22679604644</v>
      </c>
      <c r="L2541" s="138" t="n">
        <v>0</v>
      </c>
      <c r="M2541" s="138" t="n">
        <v>0</v>
      </c>
      <c r="N2541" s="138" t="n">
        <v>0</v>
      </c>
      <c r="O2541" s="138" t="n">
        <v>0</v>
      </c>
      <c r="P2541" s="137" t="n">
        <v>45477.2471819671</v>
      </c>
      <c r="Q2541" s="139" t="n"/>
      <c r="R2541" s="16" t="n"/>
    </row>
    <row r="2542">
      <c r="B2542" s="9" t="n">
        <v>2477</v>
      </c>
      <c r="C2542" s="136" t="n">
        <v>43935.16666666666</v>
      </c>
      <c r="D2542" s="40" t="n">
        <v>89140.28001344655</v>
      </c>
      <c r="E2542" s="40" t="n">
        <v>0</v>
      </c>
      <c r="F2542" s="137" t="n">
        <v>89140.28001344655</v>
      </c>
      <c r="G2542" s="137" t="n">
        <v>64000</v>
      </c>
      <c r="H2542" s="137" t="n">
        <v>89140.28001344655</v>
      </c>
      <c r="I2542" s="137" t="n">
        <v>0</v>
      </c>
      <c r="J2542" s="138" t="n">
        <v>0</v>
      </c>
      <c r="K2542" s="138" t="n">
        <v>0</v>
      </c>
      <c r="L2542" s="138" t="n">
        <v>0</v>
      </c>
      <c r="M2542" s="138" t="n">
        <v>0</v>
      </c>
      <c r="N2542" s="138" t="n">
        <v>0</v>
      </c>
      <c r="O2542" s="138" t="n">
        <v>25140.28001344655</v>
      </c>
      <c r="P2542" s="137" t="n">
        <v>45477.2471819671</v>
      </c>
      <c r="Q2542" s="139" t="n"/>
      <c r="R2542" s="16" t="n"/>
    </row>
    <row r="2543">
      <c r="B2543" s="9" t="n">
        <v>2478</v>
      </c>
      <c r="C2543" s="136" t="n">
        <v>43935.20833333334</v>
      </c>
      <c r="D2543" s="40" t="n">
        <v>129982.708776947</v>
      </c>
      <c r="E2543" s="40" t="n">
        <v>0</v>
      </c>
      <c r="F2543" s="137" t="n">
        <v>129982.708776947</v>
      </c>
      <c r="G2543" s="137" t="n">
        <v>64000</v>
      </c>
      <c r="H2543" s="137" t="n">
        <v>129982.708776947</v>
      </c>
      <c r="I2543" s="137" t="n">
        <v>0</v>
      </c>
      <c r="J2543" s="138" t="n">
        <v>0</v>
      </c>
      <c r="K2543" s="138" t="n">
        <v>0</v>
      </c>
      <c r="L2543" s="138" t="n">
        <v>0</v>
      </c>
      <c r="M2543" s="138" t="n">
        <v>0</v>
      </c>
      <c r="N2543" s="138" t="n">
        <v>0</v>
      </c>
      <c r="O2543" s="138" t="n">
        <v>65982.70877694698</v>
      </c>
      <c r="P2543" s="137" t="n">
        <v>45477.2471819671</v>
      </c>
      <c r="Q2543" s="139" t="n"/>
      <c r="R2543" s="16" t="n"/>
    </row>
    <row r="2544">
      <c r="B2544" s="9" t="n">
        <v>2479</v>
      </c>
      <c r="C2544" s="136" t="n">
        <v>43935.25</v>
      </c>
      <c r="D2544" s="40" t="n">
        <v>141392.993022086</v>
      </c>
      <c r="E2544" s="40" t="n">
        <v>0</v>
      </c>
      <c r="F2544" s="137" t="n">
        <v>141392.993022086</v>
      </c>
      <c r="G2544" s="137" t="n">
        <v>64000</v>
      </c>
      <c r="H2544" s="137" t="n">
        <v>141392.993022086</v>
      </c>
      <c r="I2544" s="137" t="n">
        <v>0</v>
      </c>
      <c r="J2544" s="138" t="n">
        <v>0</v>
      </c>
      <c r="K2544" s="138" t="n">
        <v>0</v>
      </c>
      <c r="L2544" s="138" t="n">
        <v>0</v>
      </c>
      <c r="M2544" s="138" t="n">
        <v>0</v>
      </c>
      <c r="N2544" s="138" t="n">
        <v>0</v>
      </c>
      <c r="O2544" s="138" t="n">
        <v>77392.99302208598</v>
      </c>
      <c r="P2544" s="137" t="n">
        <v>45477.2471819671</v>
      </c>
      <c r="Q2544" s="139" t="n"/>
      <c r="R2544" s="16" t="n"/>
    </row>
    <row r="2545">
      <c r="B2545" s="9" t="n">
        <v>2480</v>
      </c>
      <c r="C2545" s="136" t="n">
        <v>43935.29166666666</v>
      </c>
      <c r="D2545" s="40" t="n">
        <v>141796.4146502616</v>
      </c>
      <c r="E2545" s="40" t="n">
        <v>6545.279295213552</v>
      </c>
      <c r="F2545" s="137" t="n">
        <v>148341.6939454752</v>
      </c>
      <c r="G2545" s="137" t="n">
        <v>64000</v>
      </c>
      <c r="H2545" s="137" t="n">
        <v>144000</v>
      </c>
      <c r="I2545" s="137" t="n">
        <v>0</v>
      </c>
      <c r="J2545" s="138" t="n">
        <v>0</v>
      </c>
      <c r="K2545" s="138" t="n">
        <v>4341.693945475155</v>
      </c>
      <c r="L2545" s="138" t="n">
        <v>0</v>
      </c>
      <c r="M2545" s="138" t="n">
        <v>0</v>
      </c>
      <c r="N2545" s="138" t="n">
        <v>0</v>
      </c>
      <c r="O2545" s="138" t="n">
        <v>80000</v>
      </c>
      <c r="P2545" s="137" t="n">
        <v>45477.2471819671</v>
      </c>
      <c r="Q2545" s="139" t="n"/>
      <c r="R2545" s="16" t="n"/>
    </row>
    <row r="2546">
      <c r="B2546" s="9" t="n">
        <v>2481</v>
      </c>
      <c r="C2546" s="136" t="n">
        <v>43935.33333333334</v>
      </c>
      <c r="D2546" s="40" t="n">
        <v>134422.3702994887</v>
      </c>
      <c r="E2546" s="40" t="n">
        <v>21697.42648482155</v>
      </c>
      <c r="F2546" s="137" t="n">
        <v>156119.7967843103</v>
      </c>
      <c r="G2546" s="137" t="n">
        <v>64000</v>
      </c>
      <c r="H2546" s="137" t="n">
        <v>144000</v>
      </c>
      <c r="I2546" s="137" t="n">
        <v>0</v>
      </c>
      <c r="J2546" s="138" t="n">
        <v>0</v>
      </c>
      <c r="K2546" s="138" t="n">
        <v>12119.79678431025</v>
      </c>
      <c r="L2546" s="138" t="n">
        <v>0</v>
      </c>
      <c r="M2546" s="138" t="n">
        <v>0</v>
      </c>
      <c r="N2546" s="138" t="n">
        <v>0</v>
      </c>
      <c r="O2546" s="138" t="n">
        <v>80000</v>
      </c>
      <c r="P2546" s="137" t="n">
        <v>45477.2471819671</v>
      </c>
      <c r="Q2546" s="139" t="n"/>
      <c r="R2546" s="16" t="n"/>
    </row>
    <row r="2547">
      <c r="B2547" s="9" t="n">
        <v>2482</v>
      </c>
      <c r="C2547" s="136" t="n">
        <v>43935.375</v>
      </c>
      <c r="D2547" s="40" t="n">
        <v>92373.29024540787</v>
      </c>
      <c r="E2547" s="40" t="n">
        <v>37915.43966754342</v>
      </c>
      <c r="F2547" s="137" t="n">
        <v>130288.7299129513</v>
      </c>
      <c r="G2547" s="137" t="n">
        <v>64000</v>
      </c>
      <c r="H2547" s="137" t="n">
        <v>130288.7299129513</v>
      </c>
      <c r="I2547" s="137" t="n">
        <v>0</v>
      </c>
      <c r="J2547" s="138" t="n">
        <v>0</v>
      </c>
      <c r="K2547" s="138" t="n">
        <v>0</v>
      </c>
      <c r="L2547" s="138" t="n">
        <v>0</v>
      </c>
      <c r="M2547" s="138" t="n">
        <v>0</v>
      </c>
      <c r="N2547" s="138" t="n">
        <v>0</v>
      </c>
      <c r="O2547" s="138" t="n">
        <v>66288.7299129513</v>
      </c>
      <c r="P2547" s="137" t="n">
        <v>45477.2471819671</v>
      </c>
      <c r="Q2547" s="139" t="n"/>
      <c r="R2547" s="16" t="n"/>
    </row>
    <row r="2548">
      <c r="B2548" s="9" t="n">
        <v>2483</v>
      </c>
      <c r="C2548" s="136" t="n">
        <v>43935.41666666666</v>
      </c>
      <c r="D2548" s="40" t="n">
        <v>57417.98419561742</v>
      </c>
      <c r="E2548" s="40" t="n">
        <v>52685.91278461726</v>
      </c>
      <c r="F2548" s="137" t="n">
        <v>110103.8969802347</v>
      </c>
      <c r="G2548" s="137" t="n">
        <v>64000</v>
      </c>
      <c r="H2548" s="137" t="n">
        <v>110103.8969802347</v>
      </c>
      <c r="I2548" s="137" t="n">
        <v>0</v>
      </c>
      <c r="J2548" s="138" t="n">
        <v>0</v>
      </c>
      <c r="K2548" s="138" t="n">
        <v>0</v>
      </c>
      <c r="L2548" s="138" t="n">
        <v>0</v>
      </c>
      <c r="M2548" s="138" t="n">
        <v>0</v>
      </c>
      <c r="N2548" s="138" t="n">
        <v>0</v>
      </c>
      <c r="O2548" s="138" t="n">
        <v>46103.89698023468</v>
      </c>
      <c r="P2548" s="137" t="n">
        <v>45477.2471819671</v>
      </c>
      <c r="Q2548" s="139" t="n"/>
      <c r="R2548" s="16" t="n"/>
    </row>
    <row r="2549">
      <c r="B2549" s="9" t="n">
        <v>2484</v>
      </c>
      <c r="C2549" s="136" t="n">
        <v>43935.45833333334</v>
      </c>
      <c r="D2549" s="40" t="n">
        <v>56519.7892843013</v>
      </c>
      <c r="E2549" s="40" t="n">
        <v>57885.92812602203</v>
      </c>
      <c r="F2549" s="137" t="n">
        <v>114405.7174103233</v>
      </c>
      <c r="G2549" s="137" t="n">
        <v>64000</v>
      </c>
      <c r="H2549" s="137" t="n">
        <v>64000</v>
      </c>
      <c r="I2549" s="137" t="n">
        <v>0</v>
      </c>
      <c r="J2549" s="138" t="n">
        <v>0</v>
      </c>
      <c r="K2549" s="138" t="n">
        <v>50405.71741032333</v>
      </c>
      <c r="L2549" s="138" t="n">
        <v>0</v>
      </c>
      <c r="M2549" s="138" t="n">
        <v>0</v>
      </c>
      <c r="N2549" s="138" t="n">
        <v>0</v>
      </c>
      <c r="O2549" s="138" t="n">
        <v>0</v>
      </c>
      <c r="P2549" s="137" t="n">
        <v>45477.2471819671</v>
      </c>
      <c r="Q2549" s="139" t="n"/>
      <c r="R2549" s="16" t="n"/>
    </row>
    <row r="2550">
      <c r="B2550" s="9" t="n">
        <v>2485</v>
      </c>
      <c r="C2550" s="136" t="n">
        <v>43935.5</v>
      </c>
      <c r="D2550" s="40" t="n">
        <v>66401.52329011494</v>
      </c>
      <c r="E2550" s="40" t="n">
        <v>64821.89433121151</v>
      </c>
      <c r="F2550" s="137" t="n">
        <v>131223.4176213265</v>
      </c>
      <c r="G2550" s="137" t="n">
        <v>64000</v>
      </c>
      <c r="H2550" s="137" t="n">
        <v>64000</v>
      </c>
      <c r="I2550" s="137" t="n">
        <v>0</v>
      </c>
      <c r="J2550" s="138" t="n">
        <v>0</v>
      </c>
      <c r="K2550" s="138" t="n">
        <v>67223.41762132646</v>
      </c>
      <c r="L2550" s="138" t="n">
        <v>0</v>
      </c>
      <c r="M2550" s="138" t="n">
        <v>0</v>
      </c>
      <c r="N2550" s="138" t="n">
        <v>0</v>
      </c>
      <c r="O2550" s="138" t="n">
        <v>0</v>
      </c>
      <c r="P2550" s="137" t="n">
        <v>45477.2471819671</v>
      </c>
      <c r="Q2550" s="139" t="n"/>
      <c r="R2550" s="16" t="n"/>
    </row>
    <row r="2551">
      <c r="B2551" s="9" t="n">
        <v>2486</v>
      </c>
      <c r="C2551" s="136" t="n">
        <v>43935.54166666666</v>
      </c>
      <c r="D2551" s="40" t="n">
        <v>99558.41590466317</v>
      </c>
      <c r="E2551" s="40" t="n">
        <v>65797.63194990765</v>
      </c>
      <c r="F2551" s="137" t="n">
        <v>165356.0478545708</v>
      </c>
      <c r="G2551" s="137" t="n">
        <v>64000</v>
      </c>
      <c r="H2551" s="137" t="n">
        <v>64000</v>
      </c>
      <c r="I2551" s="137" t="n">
        <v>0</v>
      </c>
      <c r="J2551" s="138" t="n">
        <v>0</v>
      </c>
      <c r="K2551" s="138" t="n">
        <v>101356.0478545708</v>
      </c>
      <c r="L2551" s="138" t="n">
        <v>0</v>
      </c>
      <c r="M2551" s="138" t="n">
        <v>0</v>
      </c>
      <c r="N2551" s="138" t="n">
        <v>0</v>
      </c>
      <c r="O2551" s="138" t="n">
        <v>0</v>
      </c>
      <c r="P2551" s="137" t="n">
        <v>45477.2471819671</v>
      </c>
      <c r="Q2551" s="139" t="n"/>
      <c r="R2551" s="16" t="n"/>
    </row>
    <row r="2552">
      <c r="B2552" s="9" t="n">
        <v>2487</v>
      </c>
      <c r="C2552" s="136" t="n">
        <v>43935.58333333334</v>
      </c>
      <c r="D2552" s="40" t="n">
        <v>127929.7537841207</v>
      </c>
      <c r="E2552" s="40" t="n">
        <v>57345.15787951573</v>
      </c>
      <c r="F2552" s="137" t="n">
        <v>185274.9116636364</v>
      </c>
      <c r="G2552" s="137" t="n">
        <v>64000</v>
      </c>
      <c r="H2552" s="137" t="n">
        <v>64000</v>
      </c>
      <c r="I2552" s="137" t="n">
        <v>0</v>
      </c>
      <c r="J2552" s="138" t="n">
        <v>0</v>
      </c>
      <c r="K2552" s="138" t="n">
        <v>121274.9116636364</v>
      </c>
      <c r="L2552" s="138" t="n">
        <v>0</v>
      </c>
      <c r="M2552" s="138" t="n">
        <v>0</v>
      </c>
      <c r="N2552" s="138" t="n">
        <v>0</v>
      </c>
      <c r="O2552" s="138" t="n">
        <v>0</v>
      </c>
      <c r="P2552" s="137" t="n">
        <v>45477.2471819671</v>
      </c>
      <c r="Q2552" s="139" t="n"/>
      <c r="R2552" s="16" t="n"/>
    </row>
    <row r="2553">
      <c r="B2553" s="9" t="n">
        <v>2488</v>
      </c>
      <c r="C2553" s="136" t="n">
        <v>43935.625</v>
      </c>
      <c r="D2553" s="40" t="n">
        <v>142626.2403641119</v>
      </c>
      <c r="E2553" s="40" t="n">
        <v>46533.67157436445</v>
      </c>
      <c r="F2553" s="137" t="n">
        <v>189159.9119384763</v>
      </c>
      <c r="G2553" s="137" t="n">
        <v>64000</v>
      </c>
      <c r="H2553" s="137" t="n">
        <v>64000</v>
      </c>
      <c r="I2553" s="137" t="n">
        <v>0</v>
      </c>
      <c r="J2553" s="138" t="n">
        <v>0</v>
      </c>
      <c r="K2553" s="138" t="n">
        <v>125159.9119384763</v>
      </c>
      <c r="L2553" s="138" t="n">
        <v>0</v>
      </c>
      <c r="M2553" s="138" t="n">
        <v>0</v>
      </c>
      <c r="N2553" s="138" t="n">
        <v>0</v>
      </c>
      <c r="O2553" s="138" t="n">
        <v>0</v>
      </c>
      <c r="P2553" s="137" t="n">
        <v>45477.2471819671</v>
      </c>
      <c r="Q2553" s="139" t="n"/>
      <c r="R2553" s="16" t="n"/>
    </row>
    <row r="2554">
      <c r="B2554" s="9" t="n">
        <v>2489</v>
      </c>
      <c r="C2554" s="136" t="n">
        <v>43935.66666666666</v>
      </c>
      <c r="D2554" s="40" t="n">
        <v>141434.1879930749</v>
      </c>
      <c r="E2554" s="40" t="n">
        <v>34557.17806423981</v>
      </c>
      <c r="F2554" s="137" t="n">
        <v>175991.3660573147</v>
      </c>
      <c r="G2554" s="137" t="n">
        <v>64000</v>
      </c>
      <c r="H2554" s="137" t="n">
        <v>144000</v>
      </c>
      <c r="I2554" s="137" t="n">
        <v>0</v>
      </c>
      <c r="J2554" s="138" t="n">
        <v>0</v>
      </c>
      <c r="K2554" s="138" t="n">
        <v>31991.36605731474</v>
      </c>
      <c r="L2554" s="138" t="n">
        <v>0</v>
      </c>
      <c r="M2554" s="138" t="n">
        <v>0</v>
      </c>
      <c r="N2554" s="138" t="n">
        <v>0</v>
      </c>
      <c r="O2554" s="138" t="n">
        <v>80000</v>
      </c>
      <c r="P2554" s="137" t="n">
        <v>45477.2471819671</v>
      </c>
      <c r="Q2554" s="139" t="n"/>
      <c r="R2554" s="16" t="n"/>
    </row>
    <row r="2555">
      <c r="B2555" s="9" t="n">
        <v>2490</v>
      </c>
      <c r="C2555" s="136" t="n">
        <v>43935.70833333334</v>
      </c>
      <c r="D2555" s="40" t="n">
        <v>140011.7328720157</v>
      </c>
      <c r="E2555" s="40" t="n">
        <v>20496.75979257858</v>
      </c>
      <c r="F2555" s="137" t="n">
        <v>160508.4926645943</v>
      </c>
      <c r="G2555" s="137" t="n">
        <v>64000</v>
      </c>
      <c r="H2555" s="137" t="n">
        <v>144000</v>
      </c>
      <c r="I2555" s="137" t="n">
        <v>0</v>
      </c>
      <c r="J2555" s="138" t="n">
        <v>0</v>
      </c>
      <c r="K2555" s="138" t="n">
        <v>16508.49266459429</v>
      </c>
      <c r="L2555" s="138" t="n">
        <v>0</v>
      </c>
      <c r="M2555" s="138" t="n">
        <v>0</v>
      </c>
      <c r="N2555" s="138" t="n">
        <v>0</v>
      </c>
      <c r="O2555" s="138" t="n">
        <v>80000</v>
      </c>
      <c r="P2555" s="137" t="n">
        <v>45477.2471819671</v>
      </c>
      <c r="Q2555" s="139" t="n"/>
      <c r="R2555" s="16" t="n"/>
    </row>
    <row r="2556">
      <c r="B2556" s="9" t="n">
        <v>2491</v>
      </c>
      <c r="C2556" s="136" t="n">
        <v>43935.75</v>
      </c>
      <c r="D2556" s="40" t="n">
        <v>139988.0276957274</v>
      </c>
      <c r="E2556" s="40" t="n">
        <v>6229.438122254076</v>
      </c>
      <c r="F2556" s="137" t="n">
        <v>146217.4658179814</v>
      </c>
      <c r="G2556" s="137" t="n">
        <v>64000</v>
      </c>
      <c r="H2556" s="137" t="n">
        <v>144000</v>
      </c>
      <c r="I2556" s="137" t="n">
        <v>0</v>
      </c>
      <c r="J2556" s="138" t="n">
        <v>0</v>
      </c>
      <c r="K2556" s="138" t="n">
        <v>2217.465817981429</v>
      </c>
      <c r="L2556" s="138" t="n">
        <v>0</v>
      </c>
      <c r="M2556" s="138" t="n">
        <v>0</v>
      </c>
      <c r="N2556" s="138" t="n">
        <v>0</v>
      </c>
      <c r="O2556" s="138" t="n">
        <v>80000</v>
      </c>
      <c r="P2556" s="137" t="n">
        <v>45477.2471819671</v>
      </c>
      <c r="Q2556" s="139" t="n"/>
      <c r="R2556" s="16" t="n"/>
    </row>
    <row r="2557">
      <c r="B2557" s="9" t="n">
        <v>2492</v>
      </c>
      <c r="C2557" s="136" t="n">
        <v>43935.79166666666</v>
      </c>
      <c r="D2557" s="40" t="n">
        <v>89832.06643854454</v>
      </c>
      <c r="E2557" s="40" t="n">
        <v>0</v>
      </c>
      <c r="F2557" s="137" t="n">
        <v>89832.06643854454</v>
      </c>
      <c r="G2557" s="137" t="n">
        <v>64000</v>
      </c>
      <c r="H2557" s="137" t="n">
        <v>89832.06643854454</v>
      </c>
      <c r="I2557" s="137" t="n">
        <v>0</v>
      </c>
      <c r="J2557" s="138" t="n">
        <v>0</v>
      </c>
      <c r="K2557" s="138" t="n">
        <v>0</v>
      </c>
      <c r="L2557" s="138" t="n">
        <v>0</v>
      </c>
      <c r="M2557" s="138" t="n">
        <v>0</v>
      </c>
      <c r="N2557" s="138" t="n">
        <v>0</v>
      </c>
      <c r="O2557" s="138" t="n">
        <v>25832.06643854454</v>
      </c>
      <c r="P2557" s="137" t="n">
        <v>45477.2471819671</v>
      </c>
      <c r="Q2557" s="139" t="n"/>
      <c r="R2557" s="16" t="n"/>
    </row>
    <row r="2558">
      <c r="B2558" s="9" t="n">
        <v>2493</v>
      </c>
      <c r="C2558" s="136" t="n">
        <v>43935.83333333334</v>
      </c>
      <c r="D2558" s="40" t="n">
        <v>40526.02247755401</v>
      </c>
      <c r="E2558" s="40" t="n">
        <v>0</v>
      </c>
      <c r="F2558" s="137" t="n">
        <v>40526.02247755401</v>
      </c>
      <c r="G2558" s="137" t="n">
        <v>64000</v>
      </c>
      <c r="H2558" s="137" t="n">
        <v>40526.02247755401</v>
      </c>
      <c r="I2558" s="137" t="n">
        <v>0</v>
      </c>
      <c r="J2558" s="138" t="n">
        <v>0</v>
      </c>
      <c r="K2558" s="138" t="n">
        <v>0</v>
      </c>
      <c r="L2558" s="138" t="n">
        <v>24715.89520759081</v>
      </c>
      <c r="M2558" s="138" t="n">
        <v>22738.62359098355</v>
      </c>
      <c r="N2558" s="138" t="n">
        <v>735.3539314624395</v>
      </c>
      <c r="O2558" s="138" t="n">
        <v>0</v>
      </c>
      <c r="P2558" s="137" t="n">
        <v>20761.35197437628</v>
      </c>
      <c r="Q2558" s="139" t="n"/>
      <c r="R2558" s="16" t="n"/>
    </row>
    <row r="2559">
      <c r="B2559" s="9" t="n">
        <v>2494</v>
      </c>
      <c r="C2559" s="136" t="n">
        <v>43935.875</v>
      </c>
      <c r="D2559" s="40" t="n">
        <v>143185.1910757404</v>
      </c>
      <c r="E2559" s="40" t="n">
        <v>0</v>
      </c>
      <c r="F2559" s="137" t="n">
        <v>143185.1910757404</v>
      </c>
      <c r="G2559" s="137" t="n">
        <v>64000</v>
      </c>
      <c r="H2559" s="137" t="n">
        <v>143185.1910757404</v>
      </c>
      <c r="I2559" s="137" t="n">
        <v>22738.62359098355</v>
      </c>
      <c r="J2559" s="138" t="n">
        <v>21146.9199396147</v>
      </c>
      <c r="K2559" s="138" t="n">
        <v>0</v>
      </c>
      <c r="L2559" s="138" t="n">
        <v>0</v>
      </c>
      <c r="M2559" s="138" t="n">
        <v>0</v>
      </c>
      <c r="N2559" s="138" t="n">
        <v>0</v>
      </c>
      <c r="O2559" s="138" t="n">
        <v>56446.56748475686</v>
      </c>
      <c r="P2559" s="137" t="n">
        <v>41908.27191399099</v>
      </c>
      <c r="Q2559" s="139" t="n"/>
      <c r="R2559" s="16" t="n"/>
    </row>
    <row r="2560">
      <c r="B2560" s="9" t="n">
        <v>2495</v>
      </c>
      <c r="C2560" s="136" t="n">
        <v>43935.91666666666</v>
      </c>
      <c r="D2560" s="40" t="n">
        <v>122657.3756725715</v>
      </c>
      <c r="E2560" s="40" t="n">
        <v>0</v>
      </c>
      <c r="F2560" s="137" t="n">
        <v>122657.3756725715</v>
      </c>
      <c r="G2560" s="137" t="n">
        <v>64000</v>
      </c>
      <c r="H2560" s="137" t="n">
        <v>122657.3756725715</v>
      </c>
      <c r="I2560" s="137" t="n">
        <v>3837.607815028073</v>
      </c>
      <c r="J2560" s="138" t="n">
        <v>3568.975267976107</v>
      </c>
      <c r="K2560" s="138" t="n">
        <v>0</v>
      </c>
      <c r="L2560" s="138" t="n">
        <v>0</v>
      </c>
      <c r="M2560" s="138" t="n">
        <v>0</v>
      </c>
      <c r="N2560" s="138" t="n">
        <v>0</v>
      </c>
      <c r="O2560" s="138" t="n">
        <v>54819.76785754343</v>
      </c>
      <c r="P2560" s="137" t="n">
        <v>45477.2471819671</v>
      </c>
      <c r="Q2560" s="139" t="n"/>
      <c r="R2560" s="16" t="n"/>
    </row>
    <row r="2561">
      <c r="B2561" s="9" t="n">
        <v>2496</v>
      </c>
      <c r="C2561" s="136" t="n">
        <v>43935.95833333334</v>
      </c>
      <c r="D2561" s="40" t="n">
        <v>111183.6367177338</v>
      </c>
      <c r="E2561" s="40" t="n">
        <v>0</v>
      </c>
      <c r="F2561" s="137" t="n">
        <v>111183.6367177338</v>
      </c>
      <c r="G2561" s="137" t="n">
        <v>64000</v>
      </c>
      <c r="H2561" s="137" t="n">
        <v>111183.6367177338</v>
      </c>
      <c r="I2561" s="137" t="n">
        <v>0</v>
      </c>
      <c r="J2561" s="138" t="n">
        <v>0</v>
      </c>
      <c r="K2561" s="138" t="n">
        <v>0</v>
      </c>
      <c r="L2561" s="138" t="n">
        <v>0</v>
      </c>
      <c r="M2561" s="138" t="n">
        <v>0</v>
      </c>
      <c r="N2561" s="138" t="n">
        <v>0</v>
      </c>
      <c r="O2561" s="138" t="n">
        <v>47183.63671773378</v>
      </c>
      <c r="P2561" s="137" t="n">
        <v>45477.2471819671</v>
      </c>
      <c r="Q2561" s="139" t="n"/>
      <c r="R2561" s="16" t="n"/>
    </row>
    <row r="2562">
      <c r="B2562" s="9" t="n">
        <v>2497</v>
      </c>
      <c r="C2562" s="136" t="n">
        <v>43936</v>
      </c>
      <c r="D2562" s="40" t="n">
        <v>74891.4454515348</v>
      </c>
      <c r="E2562" s="40" t="n">
        <v>0</v>
      </c>
      <c r="F2562" s="137" t="n">
        <v>74891.4454515348</v>
      </c>
      <c r="G2562" s="137" t="n">
        <v>64000</v>
      </c>
      <c r="H2562" s="137" t="n">
        <v>64000</v>
      </c>
      <c r="I2562" s="137" t="n">
        <v>0</v>
      </c>
      <c r="J2562" s="138" t="n">
        <v>0</v>
      </c>
      <c r="K2562" s="138" t="n">
        <v>10891.4454515348</v>
      </c>
      <c r="L2562" s="138" t="n">
        <v>0</v>
      </c>
      <c r="M2562" s="138" t="n">
        <v>0</v>
      </c>
      <c r="N2562" s="138" t="n">
        <v>0</v>
      </c>
      <c r="O2562" s="138" t="n">
        <v>0</v>
      </c>
      <c r="P2562" s="137" t="n">
        <v>45477.2471819671</v>
      </c>
      <c r="Q2562" s="139" t="n"/>
      <c r="R2562" s="16" t="n"/>
    </row>
    <row r="2563">
      <c r="B2563" s="9" t="n">
        <v>2498</v>
      </c>
      <c r="C2563" s="136" t="n">
        <v>43936.04166666666</v>
      </c>
      <c r="D2563" s="40" t="n">
        <v>8132.320904484556</v>
      </c>
      <c r="E2563" s="40" t="n">
        <v>0</v>
      </c>
      <c r="F2563" s="137" t="n">
        <v>8132.320904484556</v>
      </c>
      <c r="G2563" s="137" t="n">
        <v>64000</v>
      </c>
      <c r="H2563" s="137" t="n">
        <v>8132.320904484556</v>
      </c>
      <c r="I2563" s="137" t="n">
        <v>0</v>
      </c>
      <c r="J2563" s="138" t="n">
        <v>0</v>
      </c>
      <c r="K2563" s="138" t="n">
        <v>0</v>
      </c>
      <c r="L2563" s="138" t="n">
        <v>24715.89520759081</v>
      </c>
      <c r="M2563" s="138" t="n">
        <v>22738.62359098355</v>
      </c>
      <c r="N2563" s="138" t="n">
        <v>33129.05550453189</v>
      </c>
      <c r="O2563" s="138" t="n">
        <v>0</v>
      </c>
      <c r="P2563" s="137" t="n">
        <v>20761.35197437628</v>
      </c>
      <c r="Q2563" s="139" t="n"/>
      <c r="R2563" s="16" t="n"/>
    </row>
    <row r="2564">
      <c r="B2564" s="9" t="n">
        <v>2499</v>
      </c>
      <c r="C2564" s="136" t="n">
        <v>43936.08333333334</v>
      </c>
      <c r="D2564" s="40" t="n">
        <v>0</v>
      </c>
      <c r="E2564" s="40" t="n">
        <v>0</v>
      </c>
      <c r="F2564" s="137" t="n">
        <v>0</v>
      </c>
      <c r="G2564" s="137" t="n">
        <v>64000</v>
      </c>
      <c r="H2564" s="137" t="n">
        <v>0</v>
      </c>
      <c r="I2564" s="137" t="n">
        <v>0</v>
      </c>
      <c r="J2564" s="138" t="n">
        <v>0</v>
      </c>
      <c r="K2564" s="138" t="n">
        <v>0</v>
      </c>
      <c r="L2564" s="138" t="n">
        <v>13939.76489708122</v>
      </c>
      <c r="M2564" s="138" t="n">
        <v>12824.58370531472</v>
      </c>
      <c r="N2564" s="138" t="n">
        <v>51175.41629468528</v>
      </c>
      <c r="O2564" s="138" t="n">
        <v>0</v>
      </c>
      <c r="P2564" s="137" t="n">
        <v>6821.587077295066</v>
      </c>
      <c r="Q2564" s="139" t="n"/>
      <c r="R2564" s="16" t="n"/>
    </row>
    <row r="2565">
      <c r="B2565" s="9" t="n">
        <v>2500</v>
      </c>
      <c r="C2565" s="136" t="n">
        <v>43936.125</v>
      </c>
      <c r="D2565" s="40" t="n">
        <v>59.55202823660086</v>
      </c>
      <c r="E2565" s="40" t="n">
        <v>0</v>
      </c>
      <c r="F2565" s="137" t="n">
        <v>59.55202823660086</v>
      </c>
      <c r="G2565" s="137" t="n">
        <v>64000</v>
      </c>
      <c r="H2565" s="137" t="n">
        <v>59.55202823660086</v>
      </c>
      <c r="I2565" s="137" t="n">
        <v>0</v>
      </c>
      <c r="J2565" s="138" t="n">
        <v>0</v>
      </c>
      <c r="K2565" s="138" t="n">
        <v>0</v>
      </c>
      <c r="L2565" s="138" t="n">
        <v>0</v>
      </c>
      <c r="M2565" s="138" t="n">
        <v>0</v>
      </c>
      <c r="N2565" s="138" t="n">
        <v>63940.4479717634</v>
      </c>
      <c r="O2565" s="138" t="n">
        <v>0</v>
      </c>
      <c r="P2565" s="137" t="n">
        <v>6821.587077295066</v>
      </c>
      <c r="Q2565" s="139" t="n"/>
      <c r="R2565" s="16" t="n"/>
    </row>
    <row r="2566">
      <c r="B2566" s="9" t="n">
        <v>2501</v>
      </c>
      <c r="C2566" s="136" t="n">
        <v>43936.16666666666</v>
      </c>
      <c r="D2566" s="40" t="n">
        <v>9192.549368357049</v>
      </c>
      <c r="E2566" s="40" t="n">
        <v>0</v>
      </c>
      <c r="F2566" s="137" t="n">
        <v>9192.549368357049</v>
      </c>
      <c r="G2566" s="137" t="n">
        <v>64000</v>
      </c>
      <c r="H2566" s="137" t="n">
        <v>9192.549368357049</v>
      </c>
      <c r="I2566" s="137" t="n">
        <v>0</v>
      </c>
      <c r="J2566" s="138" t="n">
        <v>0</v>
      </c>
      <c r="K2566" s="138" t="n">
        <v>0</v>
      </c>
      <c r="L2566" s="138" t="n">
        <v>0</v>
      </c>
      <c r="M2566" s="138" t="n">
        <v>0</v>
      </c>
      <c r="N2566" s="138" t="n">
        <v>54807.45063164295</v>
      </c>
      <c r="O2566" s="138" t="n">
        <v>0</v>
      </c>
      <c r="P2566" s="137" t="n">
        <v>6821.587077295066</v>
      </c>
      <c r="Q2566" s="139" t="n"/>
      <c r="R2566" s="16" t="n"/>
    </row>
    <row r="2567">
      <c r="B2567" s="9" t="n">
        <v>2502</v>
      </c>
      <c r="C2567" s="136" t="n">
        <v>43936.20833333334</v>
      </c>
      <c r="D2567" s="40" t="n">
        <v>38998.05041326007</v>
      </c>
      <c r="E2567" s="40" t="n">
        <v>0</v>
      </c>
      <c r="F2567" s="137" t="n">
        <v>38998.05041326007</v>
      </c>
      <c r="G2567" s="137" t="n">
        <v>64000</v>
      </c>
      <c r="H2567" s="137" t="n">
        <v>38998.05041326007</v>
      </c>
      <c r="I2567" s="137" t="n">
        <v>0</v>
      </c>
      <c r="J2567" s="138" t="n">
        <v>0</v>
      </c>
      <c r="K2567" s="138" t="n">
        <v>0</v>
      </c>
      <c r="L2567" s="138" t="n">
        <v>0</v>
      </c>
      <c r="M2567" s="138" t="n">
        <v>0</v>
      </c>
      <c r="N2567" s="138" t="n">
        <v>25001.94958673993</v>
      </c>
      <c r="O2567" s="138" t="n">
        <v>0</v>
      </c>
      <c r="P2567" s="137" t="n">
        <v>6821.587077295066</v>
      </c>
      <c r="Q2567" s="139" t="n"/>
      <c r="R2567" s="16" t="n"/>
    </row>
    <row r="2568">
      <c r="B2568" s="9" t="n">
        <v>2503</v>
      </c>
      <c r="C2568" s="136" t="n">
        <v>43936.25</v>
      </c>
      <c r="D2568" s="40" t="n">
        <v>138942.8317826719</v>
      </c>
      <c r="E2568" s="40" t="n">
        <v>0</v>
      </c>
      <c r="F2568" s="137" t="n">
        <v>138942.8317826719</v>
      </c>
      <c r="G2568" s="137" t="n">
        <v>64000</v>
      </c>
      <c r="H2568" s="137" t="n">
        <v>138942.8317826719</v>
      </c>
      <c r="I2568" s="137" t="n">
        <v>22738.62359098355</v>
      </c>
      <c r="J2568" s="138" t="n">
        <v>21146.9199396147</v>
      </c>
      <c r="K2568" s="138" t="n">
        <v>0</v>
      </c>
      <c r="L2568" s="138" t="n">
        <v>0</v>
      </c>
      <c r="M2568" s="138" t="n">
        <v>0</v>
      </c>
      <c r="N2568" s="138" t="n">
        <v>0</v>
      </c>
      <c r="O2568" s="138" t="n">
        <v>52204.20819168833</v>
      </c>
      <c r="P2568" s="137" t="n">
        <v>27968.50701690977</v>
      </c>
      <c r="Q2568" s="139" t="n"/>
      <c r="R2568" s="16" t="n"/>
    </row>
    <row r="2569">
      <c r="B2569" s="9" t="n">
        <v>2504</v>
      </c>
      <c r="C2569" s="136" t="n">
        <v>43936.29166666666</v>
      </c>
      <c r="D2569" s="40" t="n">
        <v>143828.5553419567</v>
      </c>
      <c r="E2569" s="40" t="n">
        <v>6282.3395594123</v>
      </c>
      <c r="F2569" s="137" t="n">
        <v>150110.894901369</v>
      </c>
      <c r="G2569" s="137" t="n">
        <v>64000</v>
      </c>
      <c r="H2569" s="137" t="n">
        <v>150110.894901369</v>
      </c>
      <c r="I2569" s="137" t="n">
        <v>18826.60232801863</v>
      </c>
      <c r="J2569" s="138" t="n">
        <v>17508.74016505733</v>
      </c>
      <c r="K2569" s="138" t="n">
        <v>0</v>
      </c>
      <c r="L2569" s="138" t="n">
        <v>0</v>
      </c>
      <c r="M2569" s="138" t="n">
        <v>0</v>
      </c>
      <c r="N2569" s="138" t="n">
        <v>0</v>
      </c>
      <c r="O2569" s="138" t="n">
        <v>67284.29257335034</v>
      </c>
      <c r="P2569" s="137" t="n">
        <v>45477.2471819671</v>
      </c>
      <c r="Q2569" s="139" t="n"/>
      <c r="R2569" s="16" t="n"/>
    </row>
    <row r="2570">
      <c r="B2570" s="9" t="n">
        <v>2505</v>
      </c>
      <c r="C2570" s="136" t="n">
        <v>43936.33333333334</v>
      </c>
      <c r="D2570" s="40" t="n">
        <v>132464.3805555737</v>
      </c>
      <c r="E2570" s="40" t="n">
        <v>21233.85315031651</v>
      </c>
      <c r="F2570" s="137" t="n">
        <v>153698.2337058902</v>
      </c>
      <c r="G2570" s="137" t="n">
        <v>64000</v>
      </c>
      <c r="H2570" s="137" t="n">
        <v>144000</v>
      </c>
      <c r="I2570" s="137" t="n">
        <v>0</v>
      </c>
      <c r="J2570" s="138" t="n">
        <v>0</v>
      </c>
      <c r="K2570" s="138" t="n">
        <v>9698.233705890219</v>
      </c>
      <c r="L2570" s="138" t="n">
        <v>0</v>
      </c>
      <c r="M2570" s="138" t="n">
        <v>0</v>
      </c>
      <c r="N2570" s="138" t="n">
        <v>0</v>
      </c>
      <c r="O2570" s="138" t="n">
        <v>80000</v>
      </c>
      <c r="P2570" s="137" t="n">
        <v>45477.2471819671</v>
      </c>
      <c r="Q2570" s="139" t="n"/>
      <c r="R2570" s="16" t="n"/>
    </row>
    <row r="2571">
      <c r="B2571" s="9" t="n">
        <v>2506</v>
      </c>
      <c r="C2571" s="136" t="n">
        <v>43936.375</v>
      </c>
      <c r="D2571" s="40" t="n">
        <v>52026.79111511078</v>
      </c>
      <c r="E2571" s="40" t="n">
        <v>40357.91861426353</v>
      </c>
      <c r="F2571" s="137" t="n">
        <v>92384.7097293743</v>
      </c>
      <c r="G2571" s="137" t="n">
        <v>64000</v>
      </c>
      <c r="H2571" s="137" t="n">
        <v>92384.7097293743</v>
      </c>
      <c r="I2571" s="137" t="n">
        <v>0</v>
      </c>
      <c r="J2571" s="138" t="n">
        <v>0</v>
      </c>
      <c r="K2571" s="138" t="n">
        <v>0</v>
      </c>
      <c r="L2571" s="138" t="n">
        <v>0</v>
      </c>
      <c r="M2571" s="138" t="n">
        <v>0</v>
      </c>
      <c r="N2571" s="138" t="n">
        <v>0</v>
      </c>
      <c r="O2571" s="138" t="n">
        <v>28384.7097293743</v>
      </c>
      <c r="P2571" s="137" t="n">
        <v>45477.2471819671</v>
      </c>
      <c r="Q2571" s="139" t="n"/>
      <c r="R2571" s="16" t="n"/>
    </row>
    <row r="2572">
      <c r="B2572" s="9" t="n">
        <v>2507</v>
      </c>
      <c r="C2572" s="136" t="n">
        <v>43936.41666666666</v>
      </c>
      <c r="D2572" s="40" t="n">
        <v>132591.1454312132</v>
      </c>
      <c r="E2572" s="40" t="n">
        <v>51804.22216531351</v>
      </c>
      <c r="F2572" s="137" t="n">
        <v>184395.3675965267</v>
      </c>
      <c r="G2572" s="137" t="n">
        <v>64000</v>
      </c>
      <c r="H2572" s="137" t="n">
        <v>144000</v>
      </c>
      <c r="I2572" s="137" t="n">
        <v>0</v>
      </c>
      <c r="J2572" s="138" t="n">
        <v>0</v>
      </c>
      <c r="K2572" s="138" t="n">
        <v>40395.36759652675</v>
      </c>
      <c r="L2572" s="138" t="n">
        <v>0</v>
      </c>
      <c r="M2572" s="138" t="n">
        <v>0</v>
      </c>
      <c r="N2572" s="138" t="n">
        <v>0</v>
      </c>
      <c r="O2572" s="138" t="n">
        <v>80000</v>
      </c>
      <c r="P2572" s="137" t="n">
        <v>45477.2471819671</v>
      </c>
      <c r="Q2572" s="139" t="n"/>
      <c r="R2572" s="16" t="n"/>
    </row>
    <row r="2573">
      <c r="B2573" s="9" t="n">
        <v>2508</v>
      </c>
      <c r="C2573" s="136" t="n">
        <v>43936.45833333334</v>
      </c>
      <c r="D2573" s="40" t="n">
        <v>132331.1112108306</v>
      </c>
      <c r="E2573" s="40" t="n">
        <v>61157.9799798826</v>
      </c>
      <c r="F2573" s="137" t="n">
        <v>193489.0911907132</v>
      </c>
      <c r="G2573" s="137" t="n">
        <v>64000</v>
      </c>
      <c r="H2573" s="137" t="n">
        <v>64000</v>
      </c>
      <c r="I2573" s="137" t="n">
        <v>0</v>
      </c>
      <c r="J2573" s="138" t="n">
        <v>0</v>
      </c>
      <c r="K2573" s="138" t="n">
        <v>129489.0911907132</v>
      </c>
      <c r="L2573" s="138" t="n">
        <v>0</v>
      </c>
      <c r="M2573" s="138" t="n">
        <v>0</v>
      </c>
      <c r="N2573" s="138" t="n">
        <v>0</v>
      </c>
      <c r="O2573" s="138" t="n">
        <v>0</v>
      </c>
      <c r="P2573" s="137" t="n">
        <v>45477.2471819671</v>
      </c>
      <c r="Q2573" s="139" t="n"/>
      <c r="R2573" s="16" t="n"/>
    </row>
    <row r="2574">
      <c r="B2574" s="9" t="n">
        <v>2509</v>
      </c>
      <c r="C2574" s="136" t="n">
        <v>43936.5</v>
      </c>
      <c r="D2574" s="40" t="n">
        <v>142877.1683277496</v>
      </c>
      <c r="E2574" s="40" t="n">
        <v>62937.03571838882</v>
      </c>
      <c r="F2574" s="137" t="n">
        <v>205814.2040461384</v>
      </c>
      <c r="G2574" s="137" t="n">
        <v>64000</v>
      </c>
      <c r="H2574" s="137" t="n">
        <v>64000</v>
      </c>
      <c r="I2574" s="137" t="n">
        <v>0</v>
      </c>
      <c r="J2574" s="138" t="n">
        <v>0</v>
      </c>
      <c r="K2574" s="138" t="n">
        <v>141814.2040461384</v>
      </c>
      <c r="L2574" s="138" t="n">
        <v>0</v>
      </c>
      <c r="M2574" s="138" t="n">
        <v>0</v>
      </c>
      <c r="N2574" s="138" t="n">
        <v>0</v>
      </c>
      <c r="O2574" s="138" t="n">
        <v>0</v>
      </c>
      <c r="P2574" s="137" t="n">
        <v>45477.2471819671</v>
      </c>
      <c r="Q2574" s="139" t="n"/>
      <c r="R2574" s="16" t="n"/>
    </row>
    <row r="2575">
      <c r="B2575" s="9" t="n">
        <v>2510</v>
      </c>
      <c r="C2575" s="136" t="n">
        <v>43936.54166666666</v>
      </c>
      <c r="D2575" s="40" t="n">
        <v>125057.6693155254</v>
      </c>
      <c r="E2575" s="40" t="n">
        <v>67325.89569003414</v>
      </c>
      <c r="F2575" s="137" t="n">
        <v>192383.5650055595</v>
      </c>
      <c r="G2575" s="137" t="n">
        <v>64000</v>
      </c>
      <c r="H2575" s="137" t="n">
        <v>64000</v>
      </c>
      <c r="I2575" s="137" t="n">
        <v>0</v>
      </c>
      <c r="J2575" s="138" t="n">
        <v>0</v>
      </c>
      <c r="K2575" s="138" t="n">
        <v>128383.5650055595</v>
      </c>
      <c r="L2575" s="138" t="n">
        <v>0</v>
      </c>
      <c r="M2575" s="138" t="n">
        <v>0</v>
      </c>
      <c r="N2575" s="138" t="n">
        <v>0</v>
      </c>
      <c r="O2575" s="138" t="n">
        <v>0</v>
      </c>
      <c r="P2575" s="137" t="n">
        <v>45477.2471819671</v>
      </c>
      <c r="Q2575" s="139" t="n"/>
      <c r="R2575" s="16" t="n"/>
    </row>
    <row r="2576">
      <c r="B2576" s="9" t="n">
        <v>2511</v>
      </c>
      <c r="C2576" s="136" t="n">
        <v>43936.58333333334</v>
      </c>
      <c r="D2576" s="40" t="n">
        <v>141596.2215456313</v>
      </c>
      <c r="E2576" s="40" t="n">
        <v>65076.60495456592</v>
      </c>
      <c r="F2576" s="137" t="n">
        <v>206672.8265001972</v>
      </c>
      <c r="G2576" s="137" t="n">
        <v>64000</v>
      </c>
      <c r="H2576" s="137" t="n">
        <v>64000</v>
      </c>
      <c r="I2576" s="137" t="n">
        <v>0</v>
      </c>
      <c r="J2576" s="138" t="n">
        <v>0</v>
      </c>
      <c r="K2576" s="138" t="n">
        <v>142672.8265001972</v>
      </c>
      <c r="L2576" s="138" t="n">
        <v>0</v>
      </c>
      <c r="M2576" s="138" t="n">
        <v>0</v>
      </c>
      <c r="N2576" s="138" t="n">
        <v>0</v>
      </c>
      <c r="O2576" s="138" t="n">
        <v>0</v>
      </c>
      <c r="P2576" s="137" t="n">
        <v>45477.2471819671</v>
      </c>
      <c r="Q2576" s="139" t="n"/>
      <c r="R2576" s="16" t="n"/>
    </row>
    <row r="2577">
      <c r="B2577" s="9" t="n">
        <v>2512</v>
      </c>
      <c r="C2577" s="136" t="n">
        <v>43936.625</v>
      </c>
      <c r="D2577" s="40" t="n">
        <v>143088.346757977</v>
      </c>
      <c r="E2577" s="40" t="n">
        <v>56776.95725818665</v>
      </c>
      <c r="F2577" s="137" t="n">
        <v>199865.3040161637</v>
      </c>
      <c r="G2577" s="137" t="n">
        <v>64000</v>
      </c>
      <c r="H2577" s="137" t="n">
        <v>64000</v>
      </c>
      <c r="I2577" s="137" t="n">
        <v>0</v>
      </c>
      <c r="J2577" s="138" t="n">
        <v>0</v>
      </c>
      <c r="K2577" s="138" t="n">
        <v>135865.3040161637</v>
      </c>
      <c r="L2577" s="138" t="n">
        <v>0</v>
      </c>
      <c r="M2577" s="138" t="n">
        <v>0</v>
      </c>
      <c r="N2577" s="138" t="n">
        <v>0</v>
      </c>
      <c r="O2577" s="138" t="n">
        <v>0</v>
      </c>
      <c r="P2577" s="137" t="n">
        <v>45477.2471819671</v>
      </c>
      <c r="Q2577" s="139" t="n"/>
      <c r="R2577" s="16" t="n"/>
    </row>
    <row r="2578">
      <c r="B2578" s="9" t="n">
        <v>2513</v>
      </c>
      <c r="C2578" s="136" t="n">
        <v>43936.66666666666</v>
      </c>
      <c r="D2578" s="40" t="n">
        <v>144436.795475014</v>
      </c>
      <c r="E2578" s="40" t="n">
        <v>41988.06660373179</v>
      </c>
      <c r="F2578" s="137" t="n">
        <v>186424.8620787458</v>
      </c>
      <c r="G2578" s="137" t="n">
        <v>64000</v>
      </c>
      <c r="H2578" s="137" t="n">
        <v>144000</v>
      </c>
      <c r="I2578" s="137" t="n">
        <v>0</v>
      </c>
      <c r="J2578" s="138" t="n">
        <v>0</v>
      </c>
      <c r="K2578" s="138" t="n">
        <v>42424.86207874579</v>
      </c>
      <c r="L2578" s="138" t="n">
        <v>0</v>
      </c>
      <c r="M2578" s="138" t="n">
        <v>0</v>
      </c>
      <c r="N2578" s="138" t="n">
        <v>0</v>
      </c>
      <c r="O2578" s="138" t="n">
        <v>80000</v>
      </c>
      <c r="P2578" s="137" t="n">
        <v>45477.2471819671</v>
      </c>
      <c r="Q2578" s="139" t="n"/>
      <c r="R2578" s="16" t="n"/>
    </row>
    <row r="2579">
      <c r="B2579" s="9" t="n">
        <v>2514</v>
      </c>
      <c r="C2579" s="136" t="n">
        <v>43936.70833333334</v>
      </c>
      <c r="D2579" s="40" t="n">
        <v>143458.9569531193</v>
      </c>
      <c r="E2579" s="40" t="n">
        <v>23365.19327404677</v>
      </c>
      <c r="F2579" s="137" t="n">
        <v>166824.1502271661</v>
      </c>
      <c r="G2579" s="137" t="n">
        <v>64000</v>
      </c>
      <c r="H2579" s="137" t="n">
        <v>144000</v>
      </c>
      <c r="I2579" s="137" t="n">
        <v>0</v>
      </c>
      <c r="J2579" s="138" t="n">
        <v>0</v>
      </c>
      <c r="K2579" s="138" t="n">
        <v>22824.15022716613</v>
      </c>
      <c r="L2579" s="138" t="n">
        <v>0</v>
      </c>
      <c r="M2579" s="138" t="n">
        <v>0</v>
      </c>
      <c r="N2579" s="138" t="n">
        <v>0</v>
      </c>
      <c r="O2579" s="138" t="n">
        <v>80000</v>
      </c>
      <c r="P2579" s="137" t="n">
        <v>45477.2471819671</v>
      </c>
      <c r="Q2579" s="139" t="n"/>
      <c r="R2579" s="16" t="n"/>
    </row>
    <row r="2580">
      <c r="B2580" s="9" t="n">
        <v>2515</v>
      </c>
      <c r="C2580" s="136" t="n">
        <v>43936.75</v>
      </c>
      <c r="D2580" s="40" t="n">
        <v>144291.8180858846</v>
      </c>
      <c r="E2580" s="40" t="n">
        <v>6602.491219843929</v>
      </c>
      <c r="F2580" s="137" t="n">
        <v>150894.3093057286</v>
      </c>
      <c r="G2580" s="137" t="n">
        <v>64000</v>
      </c>
      <c r="H2580" s="137" t="n">
        <v>144000</v>
      </c>
      <c r="I2580" s="137" t="n">
        <v>0</v>
      </c>
      <c r="J2580" s="138" t="n">
        <v>0</v>
      </c>
      <c r="K2580" s="138" t="n">
        <v>6894.309305728559</v>
      </c>
      <c r="L2580" s="138" t="n">
        <v>0</v>
      </c>
      <c r="M2580" s="138" t="n">
        <v>0</v>
      </c>
      <c r="N2580" s="138" t="n">
        <v>0</v>
      </c>
      <c r="O2580" s="138" t="n">
        <v>80000</v>
      </c>
      <c r="P2580" s="137" t="n">
        <v>45477.2471819671</v>
      </c>
      <c r="Q2580" s="139" t="n"/>
      <c r="R2580" s="16" t="n"/>
    </row>
    <row r="2581">
      <c r="B2581" s="9" t="n">
        <v>2516</v>
      </c>
      <c r="C2581" s="136" t="n">
        <v>43936.79166666666</v>
      </c>
      <c r="D2581" s="40" t="n">
        <v>115601.0385015657</v>
      </c>
      <c r="E2581" s="40" t="n">
        <v>0</v>
      </c>
      <c r="F2581" s="137" t="n">
        <v>115601.0385015657</v>
      </c>
      <c r="G2581" s="137" t="n">
        <v>64000</v>
      </c>
      <c r="H2581" s="137" t="n">
        <v>115601.0385015657</v>
      </c>
      <c r="I2581" s="137" t="n">
        <v>0</v>
      </c>
      <c r="J2581" s="138" t="n">
        <v>0</v>
      </c>
      <c r="K2581" s="138" t="n">
        <v>0</v>
      </c>
      <c r="L2581" s="138" t="n">
        <v>0</v>
      </c>
      <c r="M2581" s="138" t="n">
        <v>0</v>
      </c>
      <c r="N2581" s="138" t="n">
        <v>0</v>
      </c>
      <c r="O2581" s="138" t="n">
        <v>51601.03850156574</v>
      </c>
      <c r="P2581" s="137" t="n">
        <v>45477.2471819671</v>
      </c>
      <c r="Q2581" s="139" t="n"/>
      <c r="R2581" s="16" t="n"/>
    </row>
    <row r="2582">
      <c r="B2582" s="9" t="n">
        <v>2517</v>
      </c>
      <c r="C2582" s="136" t="n">
        <v>43936.83333333334</v>
      </c>
      <c r="D2582" s="40" t="n">
        <v>56190.22951639002</v>
      </c>
      <c r="E2582" s="40" t="n">
        <v>0</v>
      </c>
      <c r="F2582" s="137" t="n">
        <v>56190.22951639002</v>
      </c>
      <c r="G2582" s="137" t="n">
        <v>64000</v>
      </c>
      <c r="H2582" s="137" t="n">
        <v>56190.22951639002</v>
      </c>
      <c r="I2582" s="137" t="n">
        <v>0</v>
      </c>
      <c r="J2582" s="138" t="n">
        <v>0</v>
      </c>
      <c r="K2582" s="138" t="n">
        <v>0</v>
      </c>
      <c r="L2582" s="138" t="n">
        <v>8488.880960445631</v>
      </c>
      <c r="M2582" s="138" t="n">
        <v>7809.77048360998</v>
      </c>
      <c r="N2582" s="138" t="n">
        <v>0</v>
      </c>
      <c r="O2582" s="138" t="n">
        <v>0</v>
      </c>
      <c r="P2582" s="137" t="n">
        <v>36988.36622152146</v>
      </c>
      <c r="Q2582" s="139" t="n"/>
      <c r="R2582" s="16" t="n"/>
    </row>
    <row r="2583">
      <c r="B2583" s="9" t="n">
        <v>2518</v>
      </c>
      <c r="C2583" s="136" t="n">
        <v>43936.875</v>
      </c>
      <c r="D2583" s="40" t="n">
        <v>86.14807968207309</v>
      </c>
      <c r="E2583" s="40" t="n">
        <v>0</v>
      </c>
      <c r="F2583" s="137" t="n">
        <v>86.14807968207309</v>
      </c>
      <c r="G2583" s="137" t="n">
        <v>64000</v>
      </c>
      <c r="H2583" s="137" t="n">
        <v>86.14807968207309</v>
      </c>
      <c r="I2583" s="137" t="n">
        <v>0</v>
      </c>
      <c r="J2583" s="138" t="n">
        <v>0</v>
      </c>
      <c r="K2583" s="138" t="n">
        <v>0</v>
      </c>
      <c r="L2583" s="138" t="n">
        <v>24715.89520759081</v>
      </c>
      <c r="M2583" s="138" t="n">
        <v>22738.62359098355</v>
      </c>
      <c r="N2583" s="138" t="n">
        <v>41175.22832933438</v>
      </c>
      <c r="O2583" s="138" t="n">
        <v>0</v>
      </c>
      <c r="P2583" s="137" t="n">
        <v>12272.47101393065</v>
      </c>
      <c r="Q2583" s="139" t="n"/>
      <c r="R2583" s="16" t="n"/>
    </row>
    <row r="2584">
      <c r="B2584" s="9" t="n">
        <v>2519</v>
      </c>
      <c r="C2584" s="136" t="n">
        <v>43936.91666666666</v>
      </c>
      <c r="D2584" s="40" t="n">
        <v>9040.633878850576</v>
      </c>
      <c r="E2584" s="40" t="n">
        <v>0</v>
      </c>
      <c r="F2584" s="137" t="n">
        <v>9040.633878850576</v>
      </c>
      <c r="G2584" s="137" t="n">
        <v>64000</v>
      </c>
      <c r="H2584" s="137" t="n">
        <v>9040.633878850576</v>
      </c>
      <c r="I2584" s="137" t="n">
        <v>0</v>
      </c>
      <c r="J2584" s="138" t="n">
        <v>0</v>
      </c>
      <c r="K2584" s="138" t="n">
        <v>0</v>
      </c>
      <c r="L2584" s="138" t="n">
        <v>5450.883936635586</v>
      </c>
      <c r="M2584" s="138" t="n">
        <v>5014.81322170474</v>
      </c>
      <c r="N2584" s="138" t="n">
        <v>49944.55289944469</v>
      </c>
      <c r="O2584" s="138" t="n">
        <v>0</v>
      </c>
      <c r="P2584" s="137" t="n">
        <v>6821.587077295066</v>
      </c>
      <c r="Q2584" s="139" t="n"/>
      <c r="R2584" s="16" t="n"/>
    </row>
    <row r="2585">
      <c r="B2585" s="9" t="n">
        <v>2520</v>
      </c>
      <c r="C2585" s="136" t="n">
        <v>43936.95833333334</v>
      </c>
      <c r="D2585" s="40" t="n">
        <v>9366.146421541898</v>
      </c>
      <c r="E2585" s="40" t="n">
        <v>0</v>
      </c>
      <c r="F2585" s="137" t="n">
        <v>9366.146421541898</v>
      </c>
      <c r="G2585" s="137" t="n">
        <v>64000</v>
      </c>
      <c r="H2585" s="137" t="n">
        <v>9366.146421541898</v>
      </c>
      <c r="I2585" s="137" t="n">
        <v>0</v>
      </c>
      <c r="J2585" s="138" t="n">
        <v>0</v>
      </c>
      <c r="K2585" s="138" t="n">
        <v>0</v>
      </c>
      <c r="L2585" s="138" t="n">
        <v>0</v>
      </c>
      <c r="M2585" s="138" t="n">
        <v>0</v>
      </c>
      <c r="N2585" s="138" t="n">
        <v>54633.8535784581</v>
      </c>
      <c r="O2585" s="138" t="n">
        <v>0</v>
      </c>
      <c r="P2585" s="137" t="n">
        <v>6821.587077295066</v>
      </c>
      <c r="Q2585" s="139" t="n"/>
      <c r="R2585" s="16" t="n"/>
    </row>
    <row r="2586">
      <c r="B2586" s="9" t="n">
        <v>2521</v>
      </c>
      <c r="C2586" s="136" t="n">
        <v>43937</v>
      </c>
      <c r="D2586" s="40" t="n">
        <v>48636.95090587591</v>
      </c>
      <c r="E2586" s="40" t="n">
        <v>0</v>
      </c>
      <c r="F2586" s="137" t="n">
        <v>48636.95090587591</v>
      </c>
      <c r="G2586" s="137" t="n">
        <v>64000</v>
      </c>
      <c r="H2586" s="137" t="n">
        <v>48636.95090587591</v>
      </c>
      <c r="I2586" s="137" t="n">
        <v>0</v>
      </c>
      <c r="J2586" s="138" t="n">
        <v>0</v>
      </c>
      <c r="K2586" s="138" t="n">
        <v>0</v>
      </c>
      <c r="L2586" s="138" t="n">
        <v>0</v>
      </c>
      <c r="M2586" s="138" t="n">
        <v>0</v>
      </c>
      <c r="N2586" s="138" t="n">
        <v>15363.04909412409</v>
      </c>
      <c r="O2586" s="138" t="n">
        <v>0</v>
      </c>
      <c r="P2586" s="137" t="n">
        <v>6821.587077295066</v>
      </c>
      <c r="Q2586" s="139" t="n"/>
      <c r="R2586" s="16" t="n"/>
    </row>
    <row r="2587">
      <c r="B2587" s="9" t="n">
        <v>2522</v>
      </c>
      <c r="C2587" s="136" t="n">
        <v>43937.04166666666</v>
      </c>
      <c r="D2587" s="40" t="n">
        <v>68515.04211748285</v>
      </c>
      <c r="E2587" s="40" t="n">
        <v>0</v>
      </c>
      <c r="F2587" s="137" t="n">
        <v>68515.04211748285</v>
      </c>
      <c r="G2587" s="137" t="n">
        <v>64000</v>
      </c>
      <c r="H2587" s="137" t="n">
        <v>68515.04211748285</v>
      </c>
      <c r="I2587" s="137" t="n">
        <v>4515.042117482852</v>
      </c>
      <c r="J2587" s="138" t="n">
        <v>4198.989169259052</v>
      </c>
      <c r="K2587" s="138" t="n">
        <v>0</v>
      </c>
      <c r="L2587" s="138" t="n">
        <v>0</v>
      </c>
      <c r="M2587" s="138" t="n">
        <v>0</v>
      </c>
      <c r="N2587" s="138" t="n">
        <v>0</v>
      </c>
      <c r="O2587" s="138" t="n">
        <v>0</v>
      </c>
      <c r="P2587" s="137" t="n">
        <v>11020.57624655412</v>
      </c>
      <c r="Q2587" s="139" t="n"/>
      <c r="R2587" s="16" t="n"/>
    </row>
    <row r="2588">
      <c r="B2588" s="9" t="n">
        <v>2523</v>
      </c>
      <c r="C2588" s="136" t="n">
        <v>43937.08333333334</v>
      </c>
      <c r="D2588" s="40" t="n">
        <v>103587.86224241</v>
      </c>
      <c r="E2588" s="40" t="n">
        <v>0</v>
      </c>
      <c r="F2588" s="137" t="n">
        <v>103587.86224241</v>
      </c>
      <c r="G2588" s="137" t="n">
        <v>64000</v>
      </c>
      <c r="H2588" s="137" t="n">
        <v>86738.62359098355</v>
      </c>
      <c r="I2588" s="137" t="n">
        <v>22738.62359098355</v>
      </c>
      <c r="J2588" s="138" t="n">
        <v>21146.9199396147</v>
      </c>
      <c r="K2588" s="138" t="n">
        <v>16849.2386514265</v>
      </c>
      <c r="L2588" s="138" t="n">
        <v>0</v>
      </c>
      <c r="M2588" s="138" t="n">
        <v>0</v>
      </c>
      <c r="N2588" s="138" t="n">
        <v>0</v>
      </c>
      <c r="O2588" s="138" t="n">
        <v>0</v>
      </c>
      <c r="P2588" s="137" t="n">
        <v>32167.49618616882</v>
      </c>
      <c r="Q2588" s="139" t="n"/>
      <c r="R2588" s="16" t="n"/>
    </row>
    <row r="2589">
      <c r="B2589" s="9" t="n">
        <v>2524</v>
      </c>
      <c r="C2589" s="136" t="n">
        <v>43937.125</v>
      </c>
      <c r="D2589" s="40" t="n">
        <v>141347.7508258771</v>
      </c>
      <c r="E2589" s="40" t="n">
        <v>0</v>
      </c>
      <c r="F2589" s="137" t="n">
        <v>141347.7508258771</v>
      </c>
      <c r="G2589" s="137" t="n">
        <v>64000</v>
      </c>
      <c r="H2589" s="137" t="n">
        <v>78311.56021053578</v>
      </c>
      <c r="I2589" s="137" t="n">
        <v>14311.56021053578</v>
      </c>
      <c r="J2589" s="138" t="n">
        <v>13309.75099579828</v>
      </c>
      <c r="K2589" s="138" t="n">
        <v>63036.19061534131</v>
      </c>
      <c r="L2589" s="138" t="n">
        <v>0</v>
      </c>
      <c r="M2589" s="138" t="n">
        <v>0</v>
      </c>
      <c r="N2589" s="138" t="n">
        <v>0</v>
      </c>
      <c r="O2589" s="138" t="n">
        <v>0</v>
      </c>
      <c r="P2589" s="137" t="n">
        <v>45477.2471819671</v>
      </c>
      <c r="Q2589" s="139" t="n"/>
      <c r="R2589" s="16" t="n"/>
    </row>
    <row r="2590">
      <c r="B2590" s="9" t="n">
        <v>2525</v>
      </c>
      <c r="C2590" s="136" t="n">
        <v>43937.16666666666</v>
      </c>
      <c r="D2590" s="40" t="n">
        <v>143473.8449601785</v>
      </c>
      <c r="E2590" s="40" t="n">
        <v>0</v>
      </c>
      <c r="F2590" s="137" t="n">
        <v>143473.8449601785</v>
      </c>
      <c r="G2590" s="137" t="n">
        <v>64000</v>
      </c>
      <c r="H2590" s="137" t="n">
        <v>143473.8449601785</v>
      </c>
      <c r="I2590" s="137" t="n">
        <v>0</v>
      </c>
      <c r="J2590" s="138" t="n">
        <v>0</v>
      </c>
      <c r="K2590" s="138" t="n">
        <v>0</v>
      </c>
      <c r="L2590" s="138" t="n">
        <v>0</v>
      </c>
      <c r="M2590" s="138" t="n">
        <v>0</v>
      </c>
      <c r="N2590" s="138" t="n">
        <v>0</v>
      </c>
      <c r="O2590" s="138" t="n">
        <v>79473.84496017848</v>
      </c>
      <c r="P2590" s="137" t="n">
        <v>45477.2471819671</v>
      </c>
      <c r="Q2590" s="139" t="n"/>
      <c r="R2590" s="16" t="n"/>
    </row>
    <row r="2591">
      <c r="B2591" s="9" t="n">
        <v>2526</v>
      </c>
      <c r="C2591" s="136" t="n">
        <v>43937.20833333334</v>
      </c>
      <c r="D2591" s="40" t="n">
        <v>144534.3625115667</v>
      </c>
      <c r="E2591" s="40" t="n">
        <v>0</v>
      </c>
      <c r="F2591" s="137" t="n">
        <v>144534.3625115667</v>
      </c>
      <c r="G2591" s="137" t="n">
        <v>64000</v>
      </c>
      <c r="H2591" s="137" t="n">
        <v>144000</v>
      </c>
      <c r="I2591" s="137" t="n">
        <v>0</v>
      </c>
      <c r="J2591" s="138" t="n">
        <v>0</v>
      </c>
      <c r="K2591" s="138" t="n">
        <v>534.3625115666946</v>
      </c>
      <c r="L2591" s="138" t="n">
        <v>0</v>
      </c>
      <c r="M2591" s="138" t="n">
        <v>0</v>
      </c>
      <c r="N2591" s="138" t="n">
        <v>0</v>
      </c>
      <c r="O2591" s="138" t="n">
        <v>80000</v>
      </c>
      <c r="P2591" s="137" t="n">
        <v>45477.2471819671</v>
      </c>
      <c r="Q2591" s="139" t="n"/>
      <c r="R2591" s="16" t="n"/>
    </row>
    <row r="2592">
      <c r="B2592" s="9" t="n">
        <v>2527</v>
      </c>
      <c r="C2592" s="136" t="n">
        <v>43937.25</v>
      </c>
      <c r="D2592" s="40" t="n">
        <v>73563.95557938691</v>
      </c>
      <c r="E2592" s="40" t="n">
        <v>0</v>
      </c>
      <c r="F2592" s="137" t="n">
        <v>73563.95557938691</v>
      </c>
      <c r="G2592" s="137" t="n">
        <v>64000</v>
      </c>
      <c r="H2592" s="137" t="n">
        <v>73563.95557938691</v>
      </c>
      <c r="I2592" s="137" t="n">
        <v>0</v>
      </c>
      <c r="J2592" s="138" t="n">
        <v>0</v>
      </c>
      <c r="K2592" s="138" t="n">
        <v>0</v>
      </c>
      <c r="L2592" s="138" t="n">
        <v>0</v>
      </c>
      <c r="M2592" s="138" t="n">
        <v>0</v>
      </c>
      <c r="N2592" s="138" t="n">
        <v>0</v>
      </c>
      <c r="O2592" s="138" t="n">
        <v>9563.955579386908</v>
      </c>
      <c r="P2592" s="137" t="n">
        <v>45477.2471819671</v>
      </c>
      <c r="Q2592" s="139" t="n"/>
      <c r="R2592" s="16" t="n"/>
    </row>
    <row r="2593">
      <c r="B2593" s="9" t="n">
        <v>2528</v>
      </c>
      <c r="C2593" s="136" t="n">
        <v>43937.29166666666</v>
      </c>
      <c r="D2593" s="40" t="n">
        <v>71334.65720197647</v>
      </c>
      <c r="E2593" s="40" t="n">
        <v>8789.867680712159</v>
      </c>
      <c r="F2593" s="137" t="n">
        <v>80124.52488268862</v>
      </c>
      <c r="G2593" s="137" t="n">
        <v>64000</v>
      </c>
      <c r="H2593" s="137" t="n">
        <v>80124.52488268862</v>
      </c>
      <c r="I2593" s="137" t="n">
        <v>0</v>
      </c>
      <c r="J2593" s="138" t="n">
        <v>0</v>
      </c>
      <c r="K2593" s="138" t="n">
        <v>0</v>
      </c>
      <c r="L2593" s="138" t="n">
        <v>0</v>
      </c>
      <c r="M2593" s="138" t="n">
        <v>0</v>
      </c>
      <c r="N2593" s="138" t="n">
        <v>0</v>
      </c>
      <c r="O2593" s="138" t="n">
        <v>16124.52488268862</v>
      </c>
      <c r="P2593" s="137" t="n">
        <v>45477.2471819671</v>
      </c>
      <c r="Q2593" s="139" t="n"/>
      <c r="R2593" s="16" t="n"/>
    </row>
    <row r="2594">
      <c r="B2594" s="9" t="n">
        <v>2529</v>
      </c>
      <c r="C2594" s="136" t="n">
        <v>43937.33333333334</v>
      </c>
      <c r="D2594" s="40" t="n">
        <v>16425.80809897836</v>
      </c>
      <c r="E2594" s="40" t="n">
        <v>17525.26647427622</v>
      </c>
      <c r="F2594" s="137" t="n">
        <v>33951.07457325458</v>
      </c>
      <c r="G2594" s="137" t="n">
        <v>64000</v>
      </c>
      <c r="H2594" s="137" t="n">
        <v>33951.07457325458</v>
      </c>
      <c r="I2594" s="137" t="n">
        <v>0</v>
      </c>
      <c r="J2594" s="138" t="n">
        <v>0</v>
      </c>
      <c r="K2594" s="138" t="n">
        <v>0</v>
      </c>
      <c r="L2594" s="138" t="n">
        <v>24715.89520759081</v>
      </c>
      <c r="M2594" s="138" t="n">
        <v>22738.62359098355</v>
      </c>
      <c r="N2594" s="138" t="n">
        <v>7310.301835761875</v>
      </c>
      <c r="O2594" s="138" t="n">
        <v>0</v>
      </c>
      <c r="P2594" s="137" t="n">
        <v>20761.35197437628</v>
      </c>
      <c r="Q2594" s="139" t="n"/>
      <c r="R2594" s="16" t="n"/>
    </row>
    <row r="2595">
      <c r="B2595" s="9" t="n">
        <v>2530</v>
      </c>
      <c r="C2595" s="136" t="n">
        <v>43937.375</v>
      </c>
      <c r="D2595" s="40" t="n">
        <v>3175.481816334671</v>
      </c>
      <c r="E2595" s="40" t="n">
        <v>19216.15315085207</v>
      </c>
      <c r="F2595" s="137" t="n">
        <v>22391.63496718674</v>
      </c>
      <c r="G2595" s="137" t="n">
        <v>64000</v>
      </c>
      <c r="H2595" s="137" t="n">
        <v>22391.63496718674</v>
      </c>
      <c r="I2595" s="137" t="n">
        <v>0</v>
      </c>
      <c r="J2595" s="138" t="n">
        <v>0</v>
      </c>
      <c r="K2595" s="138" t="n">
        <v>0</v>
      </c>
      <c r="L2595" s="138" t="n">
        <v>13939.76489708122</v>
      </c>
      <c r="M2595" s="138" t="n">
        <v>12824.58370531472</v>
      </c>
      <c r="N2595" s="138" t="n">
        <v>28783.78132749854</v>
      </c>
      <c r="O2595" s="138" t="n">
        <v>0</v>
      </c>
      <c r="P2595" s="137" t="n">
        <v>6821.587077295066</v>
      </c>
      <c r="Q2595" s="139" t="n"/>
      <c r="R2595" s="16" t="n"/>
    </row>
    <row r="2596">
      <c r="B2596" s="9" t="n">
        <v>2531</v>
      </c>
      <c r="C2596" s="136" t="n">
        <v>43937.41666666666</v>
      </c>
      <c r="D2596" s="40" t="n">
        <v>1714.578055685824</v>
      </c>
      <c r="E2596" s="40" t="n">
        <v>13459.69306304227</v>
      </c>
      <c r="F2596" s="137" t="n">
        <v>15174.2711187281</v>
      </c>
      <c r="G2596" s="137" t="n">
        <v>64000</v>
      </c>
      <c r="H2596" s="137" t="n">
        <v>15174.2711187281</v>
      </c>
      <c r="I2596" s="137" t="n">
        <v>0</v>
      </c>
      <c r="J2596" s="138" t="n">
        <v>0</v>
      </c>
      <c r="K2596" s="138" t="n">
        <v>0</v>
      </c>
      <c r="L2596" s="138" t="n">
        <v>0</v>
      </c>
      <c r="M2596" s="138" t="n">
        <v>0</v>
      </c>
      <c r="N2596" s="138" t="n">
        <v>48825.72888127191</v>
      </c>
      <c r="O2596" s="138" t="n">
        <v>0</v>
      </c>
      <c r="P2596" s="137" t="n">
        <v>6821.587077295066</v>
      </c>
      <c r="Q2596" s="139" t="n"/>
      <c r="R2596" s="16" t="n"/>
    </row>
    <row r="2597">
      <c r="B2597" s="9" t="n">
        <v>2532</v>
      </c>
      <c r="C2597" s="136" t="n">
        <v>43937.45833333334</v>
      </c>
      <c r="D2597" s="40" t="n">
        <v>16107.9563754534</v>
      </c>
      <c r="E2597" s="40" t="n">
        <v>4482.123246042783</v>
      </c>
      <c r="F2597" s="137" t="n">
        <v>20590.07962149618</v>
      </c>
      <c r="G2597" s="137" t="n">
        <v>64000</v>
      </c>
      <c r="H2597" s="137" t="n">
        <v>20590.07962149618</v>
      </c>
      <c r="I2597" s="137" t="n">
        <v>0</v>
      </c>
      <c r="J2597" s="138" t="n">
        <v>0</v>
      </c>
      <c r="K2597" s="138" t="n">
        <v>0</v>
      </c>
      <c r="L2597" s="138" t="n">
        <v>0</v>
      </c>
      <c r="M2597" s="138" t="n">
        <v>0</v>
      </c>
      <c r="N2597" s="138" t="n">
        <v>43409.92037850383</v>
      </c>
      <c r="O2597" s="138" t="n">
        <v>0</v>
      </c>
      <c r="P2597" s="137" t="n">
        <v>6821.587077295066</v>
      </c>
      <c r="Q2597" s="139" t="n"/>
      <c r="R2597" s="16" t="n"/>
    </row>
    <row r="2598">
      <c r="B2598" s="9" t="n">
        <v>2533</v>
      </c>
      <c r="C2598" s="136" t="n">
        <v>43937.5</v>
      </c>
      <c r="D2598" s="40" t="n">
        <v>30201.26185391228</v>
      </c>
      <c r="E2598" s="40" t="n">
        <v>44413.69546306077</v>
      </c>
      <c r="F2598" s="137" t="n">
        <v>74614.95731697304</v>
      </c>
      <c r="G2598" s="137" t="n">
        <v>64000</v>
      </c>
      <c r="H2598" s="137" t="n">
        <v>74614.95731697304</v>
      </c>
      <c r="I2598" s="137" t="n">
        <v>10614.95731697304</v>
      </c>
      <c r="J2598" s="138" t="n">
        <v>9871.910304784929</v>
      </c>
      <c r="K2598" s="138" t="n">
        <v>0</v>
      </c>
      <c r="L2598" s="138" t="n">
        <v>0</v>
      </c>
      <c r="M2598" s="138" t="n">
        <v>0</v>
      </c>
      <c r="N2598" s="138" t="n">
        <v>0</v>
      </c>
      <c r="O2598" s="138" t="n">
        <v>0</v>
      </c>
      <c r="P2598" s="137" t="n">
        <v>16693.49738207999</v>
      </c>
      <c r="Q2598" s="139" t="n"/>
      <c r="R2598" s="16" t="n"/>
    </row>
    <row r="2599">
      <c r="B2599" s="9" t="n">
        <v>2534</v>
      </c>
      <c r="C2599" s="136" t="n">
        <v>43937.54166666666</v>
      </c>
      <c r="D2599" s="40" t="n">
        <v>64331.6566776195</v>
      </c>
      <c r="E2599" s="40" t="n">
        <v>42912.86209775705</v>
      </c>
      <c r="F2599" s="137" t="n">
        <v>107244.5187753765</v>
      </c>
      <c r="G2599" s="137" t="n">
        <v>64000</v>
      </c>
      <c r="H2599" s="137" t="n">
        <v>86738.62359098355</v>
      </c>
      <c r="I2599" s="137" t="n">
        <v>22738.62359098355</v>
      </c>
      <c r="J2599" s="138" t="n">
        <v>21146.9199396147</v>
      </c>
      <c r="K2599" s="138" t="n">
        <v>20505.895184393</v>
      </c>
      <c r="L2599" s="138" t="n">
        <v>0</v>
      </c>
      <c r="M2599" s="138" t="n">
        <v>0</v>
      </c>
      <c r="N2599" s="138" t="n">
        <v>0</v>
      </c>
      <c r="O2599" s="138" t="n">
        <v>0</v>
      </c>
      <c r="P2599" s="137" t="n">
        <v>37840.41732169469</v>
      </c>
      <c r="Q2599" s="139" t="n"/>
      <c r="R2599" s="16" t="n"/>
    </row>
    <row r="2600">
      <c r="B2600" s="9" t="n">
        <v>2535</v>
      </c>
      <c r="C2600" s="136" t="n">
        <v>43937.58333333334</v>
      </c>
      <c r="D2600" s="40" t="n">
        <v>35806.23515228769</v>
      </c>
      <c r="E2600" s="40" t="n">
        <v>43163.65409613679</v>
      </c>
      <c r="F2600" s="137" t="n">
        <v>78969.88924842447</v>
      </c>
      <c r="G2600" s="137" t="n">
        <v>64000</v>
      </c>
      <c r="H2600" s="137" t="n">
        <v>72211.64501104559</v>
      </c>
      <c r="I2600" s="137" t="n">
        <v>8211.645011045593</v>
      </c>
      <c r="J2600" s="138" t="n">
        <v>7636.829860272402</v>
      </c>
      <c r="K2600" s="138" t="n">
        <v>6758.244237378878</v>
      </c>
      <c r="L2600" s="138" t="n">
        <v>0</v>
      </c>
      <c r="M2600" s="138" t="n">
        <v>0</v>
      </c>
      <c r="N2600" s="138" t="n">
        <v>0</v>
      </c>
      <c r="O2600" s="138" t="n">
        <v>0</v>
      </c>
      <c r="P2600" s="137" t="n">
        <v>45477.2471819671</v>
      </c>
      <c r="Q2600" s="139" t="n"/>
      <c r="R2600" s="16" t="n"/>
    </row>
    <row r="2601">
      <c r="B2601" s="9" t="n">
        <v>2536</v>
      </c>
      <c r="C2601" s="136" t="n">
        <v>43937.625</v>
      </c>
      <c r="D2601" s="40" t="n">
        <v>15133.87599126298</v>
      </c>
      <c r="E2601" s="40" t="n">
        <v>51510.32529221226</v>
      </c>
      <c r="F2601" s="137" t="n">
        <v>66644.20128347524</v>
      </c>
      <c r="G2601" s="137" t="n">
        <v>64000</v>
      </c>
      <c r="H2601" s="137" t="n">
        <v>64000</v>
      </c>
      <c r="I2601" s="137" t="n">
        <v>0</v>
      </c>
      <c r="J2601" s="138" t="n">
        <v>0</v>
      </c>
      <c r="K2601" s="138" t="n">
        <v>2644.201283475239</v>
      </c>
      <c r="L2601" s="138" t="n">
        <v>0</v>
      </c>
      <c r="M2601" s="138" t="n">
        <v>0</v>
      </c>
      <c r="N2601" s="138" t="n">
        <v>0</v>
      </c>
      <c r="O2601" s="138" t="n">
        <v>0</v>
      </c>
      <c r="P2601" s="137" t="n">
        <v>45477.2471819671</v>
      </c>
      <c r="Q2601" s="139" t="n"/>
      <c r="R2601" s="16" t="n"/>
    </row>
    <row r="2602">
      <c r="B2602" s="9" t="n">
        <v>2537</v>
      </c>
      <c r="C2602" s="136" t="n">
        <v>43937.66666666666</v>
      </c>
      <c r="D2602" s="40" t="n">
        <v>22287.63565506358</v>
      </c>
      <c r="E2602" s="40" t="n">
        <v>35433.382608579</v>
      </c>
      <c r="F2602" s="137" t="n">
        <v>57721.01826364257</v>
      </c>
      <c r="G2602" s="137" t="n">
        <v>64000</v>
      </c>
      <c r="H2602" s="137" t="n">
        <v>57721.01826364257</v>
      </c>
      <c r="I2602" s="137" t="n">
        <v>0</v>
      </c>
      <c r="J2602" s="138" t="n">
        <v>0</v>
      </c>
      <c r="K2602" s="138" t="n">
        <v>0</v>
      </c>
      <c r="L2602" s="138" t="n">
        <v>6824.980148214592</v>
      </c>
      <c r="M2602" s="138" t="n">
        <v>6278.981736357425</v>
      </c>
      <c r="N2602" s="138" t="n">
        <v>9.094947017729282e-13</v>
      </c>
      <c r="O2602" s="138" t="n">
        <v>0</v>
      </c>
      <c r="P2602" s="137" t="n">
        <v>38652.26703375251</v>
      </c>
      <c r="Q2602" s="139" t="n"/>
      <c r="R2602" s="16" t="n"/>
    </row>
    <row r="2603">
      <c r="B2603" s="9" t="n">
        <v>2538</v>
      </c>
      <c r="C2603" s="136" t="n">
        <v>43937.70833333334</v>
      </c>
      <c r="D2603" s="40" t="n">
        <v>46239.11450680559</v>
      </c>
      <c r="E2603" s="40" t="n">
        <v>28696.09068960596</v>
      </c>
      <c r="F2603" s="137" t="n">
        <v>74935.20519641155</v>
      </c>
      <c r="G2603" s="137" t="n">
        <v>64000</v>
      </c>
      <c r="H2603" s="137" t="n">
        <v>74935.20519641155</v>
      </c>
      <c r="I2603" s="137" t="n">
        <v>7338.68833141354</v>
      </c>
      <c r="J2603" s="138" t="n">
        <v>6824.980148214592</v>
      </c>
      <c r="K2603" s="138" t="n">
        <v>0</v>
      </c>
      <c r="L2603" s="138" t="n">
        <v>0</v>
      </c>
      <c r="M2603" s="138" t="n">
        <v>0</v>
      </c>
      <c r="N2603" s="138" t="n">
        <v>0</v>
      </c>
      <c r="O2603" s="138" t="n">
        <v>3596.516864998012</v>
      </c>
      <c r="P2603" s="137" t="n">
        <v>45477.2471819671</v>
      </c>
      <c r="Q2603" s="139" t="n"/>
      <c r="R2603" s="16" t="n"/>
    </row>
    <row r="2604">
      <c r="B2604" s="9" t="n">
        <v>2539</v>
      </c>
      <c r="C2604" s="136" t="n">
        <v>43937.75</v>
      </c>
      <c r="D2604" s="40" t="n">
        <v>30471.99231237624</v>
      </c>
      <c r="E2604" s="40" t="n">
        <v>8536.332644850148</v>
      </c>
      <c r="F2604" s="137" t="n">
        <v>39008.32495722639</v>
      </c>
      <c r="G2604" s="137" t="n">
        <v>64000</v>
      </c>
      <c r="H2604" s="137" t="n">
        <v>39008.32495722639</v>
      </c>
      <c r="I2604" s="137" t="n">
        <v>0</v>
      </c>
      <c r="J2604" s="138" t="n">
        <v>0</v>
      </c>
      <c r="K2604" s="138" t="n">
        <v>0</v>
      </c>
      <c r="L2604" s="138" t="n">
        <v>24715.89520759081</v>
      </c>
      <c r="M2604" s="138" t="n">
        <v>22738.62359098355</v>
      </c>
      <c r="N2604" s="138" t="n">
        <v>2253.051451790063</v>
      </c>
      <c r="O2604" s="138" t="n">
        <v>0</v>
      </c>
      <c r="P2604" s="137" t="n">
        <v>20761.35197437628</v>
      </c>
      <c r="Q2604" s="139" t="n"/>
      <c r="R2604" s="16" t="n"/>
    </row>
    <row r="2605">
      <c r="B2605" s="9" t="n">
        <v>2540</v>
      </c>
      <c r="C2605" s="136" t="n">
        <v>43937.79166666666</v>
      </c>
      <c r="D2605" s="40" t="n">
        <v>3187.045316963137</v>
      </c>
      <c r="E2605" s="40" t="n">
        <v>0</v>
      </c>
      <c r="F2605" s="137" t="n">
        <v>3187.045316963137</v>
      </c>
      <c r="G2605" s="137" t="n">
        <v>64000</v>
      </c>
      <c r="H2605" s="137" t="n">
        <v>3187.045316963137</v>
      </c>
      <c r="I2605" s="137" t="n">
        <v>0</v>
      </c>
      <c r="J2605" s="138" t="n">
        <v>0</v>
      </c>
      <c r="K2605" s="138" t="n">
        <v>0</v>
      </c>
      <c r="L2605" s="138" t="n">
        <v>13939.76489708122</v>
      </c>
      <c r="M2605" s="138" t="n">
        <v>12824.58370531472</v>
      </c>
      <c r="N2605" s="138" t="n">
        <v>47988.37097772214</v>
      </c>
      <c r="O2605" s="138" t="n">
        <v>0</v>
      </c>
      <c r="P2605" s="137" t="n">
        <v>6821.587077295066</v>
      </c>
      <c r="Q2605" s="139" t="n"/>
      <c r="R2605" s="16" t="n"/>
    </row>
    <row r="2606">
      <c r="B2606" s="9" t="n">
        <v>2541</v>
      </c>
      <c r="C2606" s="136" t="n">
        <v>43937.83333333334</v>
      </c>
      <c r="D2606" s="40" t="n">
        <v>8245.354123127814</v>
      </c>
      <c r="E2606" s="40" t="n">
        <v>0</v>
      </c>
      <c r="F2606" s="137" t="n">
        <v>8245.354123127814</v>
      </c>
      <c r="G2606" s="137" t="n">
        <v>64000</v>
      </c>
      <c r="H2606" s="137" t="n">
        <v>8245.354123127814</v>
      </c>
      <c r="I2606" s="137" t="n">
        <v>0</v>
      </c>
      <c r="J2606" s="138" t="n">
        <v>0</v>
      </c>
      <c r="K2606" s="138" t="n">
        <v>0</v>
      </c>
      <c r="L2606" s="138" t="n">
        <v>0</v>
      </c>
      <c r="M2606" s="138" t="n">
        <v>0</v>
      </c>
      <c r="N2606" s="138" t="n">
        <v>55754.64587687219</v>
      </c>
      <c r="O2606" s="138" t="n">
        <v>0</v>
      </c>
      <c r="P2606" s="137" t="n">
        <v>6821.587077295066</v>
      </c>
      <c r="Q2606" s="139" t="n"/>
      <c r="R2606" s="16" t="n"/>
    </row>
    <row r="2607">
      <c r="B2607" s="9" t="n">
        <v>2542</v>
      </c>
      <c r="C2607" s="136" t="n">
        <v>43937.875</v>
      </c>
      <c r="D2607" s="40" t="n">
        <v>47437.23771567254</v>
      </c>
      <c r="E2607" s="40" t="n">
        <v>0</v>
      </c>
      <c r="F2607" s="137" t="n">
        <v>47437.23771567254</v>
      </c>
      <c r="G2607" s="137" t="n">
        <v>64000</v>
      </c>
      <c r="H2607" s="137" t="n">
        <v>47437.23771567254</v>
      </c>
      <c r="I2607" s="137" t="n">
        <v>0</v>
      </c>
      <c r="J2607" s="138" t="n">
        <v>0</v>
      </c>
      <c r="K2607" s="138" t="n">
        <v>0</v>
      </c>
      <c r="L2607" s="138" t="n">
        <v>0</v>
      </c>
      <c r="M2607" s="138" t="n">
        <v>0</v>
      </c>
      <c r="N2607" s="138" t="n">
        <v>16562.76228432746</v>
      </c>
      <c r="O2607" s="138" t="n">
        <v>0</v>
      </c>
      <c r="P2607" s="137" t="n">
        <v>6821.587077295066</v>
      </c>
      <c r="Q2607" s="139" t="n"/>
      <c r="R2607" s="16" t="n"/>
    </row>
    <row r="2608">
      <c r="B2608" s="9" t="n">
        <v>2543</v>
      </c>
      <c r="C2608" s="136" t="n">
        <v>43937.91666666666</v>
      </c>
      <c r="D2608" s="40" t="n">
        <v>28628.62576844087</v>
      </c>
      <c r="E2608" s="40" t="n">
        <v>0</v>
      </c>
      <c r="F2608" s="137" t="n">
        <v>28628.62576844087</v>
      </c>
      <c r="G2608" s="137" t="n">
        <v>64000</v>
      </c>
      <c r="H2608" s="137" t="n">
        <v>28628.62576844087</v>
      </c>
      <c r="I2608" s="137" t="n">
        <v>0</v>
      </c>
      <c r="J2608" s="138" t="n">
        <v>0</v>
      </c>
      <c r="K2608" s="138" t="n">
        <v>0</v>
      </c>
      <c r="L2608" s="138" t="n">
        <v>0</v>
      </c>
      <c r="M2608" s="138" t="n">
        <v>0</v>
      </c>
      <c r="N2608" s="138" t="n">
        <v>35371.37423155912</v>
      </c>
      <c r="O2608" s="138" t="n">
        <v>0</v>
      </c>
      <c r="P2608" s="137" t="n">
        <v>6821.587077295066</v>
      </c>
      <c r="Q2608" s="139" t="n"/>
      <c r="R2608" s="16" t="n"/>
    </row>
    <row r="2609">
      <c r="B2609" s="9" t="n">
        <v>2544</v>
      </c>
      <c r="C2609" s="136" t="n">
        <v>43937.95833333334</v>
      </c>
      <c r="D2609" s="40" t="n">
        <v>17821.66716859208</v>
      </c>
      <c r="E2609" s="40" t="n">
        <v>0</v>
      </c>
      <c r="F2609" s="137" t="n">
        <v>17821.66716859208</v>
      </c>
      <c r="G2609" s="137" t="n">
        <v>64000</v>
      </c>
      <c r="H2609" s="137" t="n">
        <v>17821.66716859208</v>
      </c>
      <c r="I2609" s="137" t="n">
        <v>0</v>
      </c>
      <c r="J2609" s="138" t="n">
        <v>0</v>
      </c>
      <c r="K2609" s="138" t="n">
        <v>0</v>
      </c>
      <c r="L2609" s="138" t="n">
        <v>0</v>
      </c>
      <c r="M2609" s="138" t="n">
        <v>0</v>
      </c>
      <c r="N2609" s="138" t="n">
        <v>46178.33283140791</v>
      </c>
      <c r="O2609" s="138" t="n">
        <v>0</v>
      </c>
      <c r="P2609" s="137" t="n">
        <v>6821.587077295066</v>
      </c>
      <c r="Q2609" s="139" t="n"/>
      <c r="R2609" s="16" t="n"/>
    </row>
    <row r="2610">
      <c r="B2610" s="9" t="n">
        <v>2545</v>
      </c>
      <c r="C2610" s="136" t="n">
        <v>43938</v>
      </c>
      <c r="D2610" s="40" t="n">
        <v>31230.84704111933</v>
      </c>
      <c r="E2610" s="40" t="n">
        <v>0</v>
      </c>
      <c r="F2610" s="137" t="n">
        <v>31230.84704111933</v>
      </c>
      <c r="G2610" s="137" t="n">
        <v>64000</v>
      </c>
      <c r="H2610" s="137" t="n">
        <v>31230.84704111933</v>
      </c>
      <c r="I2610" s="137" t="n">
        <v>0</v>
      </c>
      <c r="J2610" s="138" t="n">
        <v>0</v>
      </c>
      <c r="K2610" s="138" t="n">
        <v>0</v>
      </c>
      <c r="L2610" s="138" t="n">
        <v>0</v>
      </c>
      <c r="M2610" s="138" t="n">
        <v>0</v>
      </c>
      <c r="N2610" s="138" t="n">
        <v>32769.15295888067</v>
      </c>
      <c r="O2610" s="138" t="n">
        <v>0</v>
      </c>
      <c r="P2610" s="137" t="n">
        <v>6821.587077295066</v>
      </c>
      <c r="Q2610" s="139" t="n"/>
      <c r="R2610" s="16" t="n"/>
    </row>
    <row r="2611">
      <c r="B2611" s="9" t="n">
        <v>2546</v>
      </c>
      <c r="C2611" s="136" t="n">
        <v>43938.04166666666</v>
      </c>
      <c r="D2611" s="40" t="n">
        <v>19926.36882673079</v>
      </c>
      <c r="E2611" s="40" t="n">
        <v>0</v>
      </c>
      <c r="F2611" s="137" t="n">
        <v>19926.36882673079</v>
      </c>
      <c r="G2611" s="137" t="n">
        <v>64000</v>
      </c>
      <c r="H2611" s="137" t="n">
        <v>19926.36882673079</v>
      </c>
      <c r="I2611" s="137" t="n">
        <v>0</v>
      </c>
      <c r="J2611" s="138" t="n">
        <v>0</v>
      </c>
      <c r="K2611" s="138" t="n">
        <v>0</v>
      </c>
      <c r="L2611" s="138" t="n">
        <v>0</v>
      </c>
      <c r="M2611" s="138" t="n">
        <v>0</v>
      </c>
      <c r="N2611" s="138" t="n">
        <v>44073.63117326921</v>
      </c>
      <c r="O2611" s="138" t="n">
        <v>0</v>
      </c>
      <c r="P2611" s="137" t="n">
        <v>6821.587077295066</v>
      </c>
      <c r="Q2611" s="139" t="n"/>
      <c r="R2611" s="16" t="n"/>
    </row>
    <row r="2612">
      <c r="B2612" s="9" t="n">
        <v>2547</v>
      </c>
      <c r="C2612" s="136" t="n">
        <v>43938.08333333334</v>
      </c>
      <c r="D2612" s="40" t="n">
        <v>15347.94529664746</v>
      </c>
      <c r="E2612" s="40" t="n">
        <v>0</v>
      </c>
      <c r="F2612" s="137" t="n">
        <v>15347.94529664746</v>
      </c>
      <c r="G2612" s="137" t="n">
        <v>64000</v>
      </c>
      <c r="H2612" s="137" t="n">
        <v>15347.94529664746</v>
      </c>
      <c r="I2612" s="137" t="n">
        <v>0</v>
      </c>
      <c r="J2612" s="138" t="n">
        <v>0</v>
      </c>
      <c r="K2612" s="138" t="n">
        <v>0</v>
      </c>
      <c r="L2612" s="138" t="n">
        <v>0</v>
      </c>
      <c r="M2612" s="138" t="n">
        <v>0</v>
      </c>
      <c r="N2612" s="138" t="n">
        <v>48652.05470335254</v>
      </c>
      <c r="O2612" s="138" t="n">
        <v>0</v>
      </c>
      <c r="P2612" s="137" t="n">
        <v>6821.587077295066</v>
      </c>
      <c r="Q2612" s="139" t="n"/>
      <c r="R2612" s="16" t="n"/>
    </row>
    <row r="2613">
      <c r="B2613" s="9" t="n">
        <v>2548</v>
      </c>
      <c r="C2613" s="136" t="n">
        <v>43938.125</v>
      </c>
      <c r="D2613" s="40" t="n">
        <v>14819.20423041084</v>
      </c>
      <c r="E2613" s="40" t="n">
        <v>0</v>
      </c>
      <c r="F2613" s="137" t="n">
        <v>14819.20423041084</v>
      </c>
      <c r="G2613" s="137" t="n">
        <v>64000</v>
      </c>
      <c r="H2613" s="137" t="n">
        <v>14819.20423041084</v>
      </c>
      <c r="I2613" s="137" t="n">
        <v>0</v>
      </c>
      <c r="J2613" s="138" t="n">
        <v>0</v>
      </c>
      <c r="K2613" s="138" t="n">
        <v>0</v>
      </c>
      <c r="L2613" s="138" t="n">
        <v>0</v>
      </c>
      <c r="M2613" s="138" t="n">
        <v>0</v>
      </c>
      <c r="N2613" s="138" t="n">
        <v>49180.79576958916</v>
      </c>
      <c r="O2613" s="138" t="n">
        <v>0</v>
      </c>
      <c r="P2613" s="137" t="n">
        <v>6821.587077295066</v>
      </c>
      <c r="Q2613" s="139" t="n"/>
      <c r="R2613" s="16" t="n"/>
    </row>
    <row r="2614">
      <c r="B2614" s="9" t="n">
        <v>2549</v>
      </c>
      <c r="C2614" s="136" t="n">
        <v>43938.16666666666</v>
      </c>
      <c r="D2614" s="40" t="n">
        <v>78895.59663165694</v>
      </c>
      <c r="E2614" s="40" t="n">
        <v>0</v>
      </c>
      <c r="F2614" s="137" t="n">
        <v>78895.59663165694</v>
      </c>
      <c r="G2614" s="137" t="n">
        <v>64000</v>
      </c>
      <c r="H2614" s="137" t="n">
        <v>78895.59663165694</v>
      </c>
      <c r="I2614" s="137" t="n">
        <v>14895.59663165694</v>
      </c>
      <c r="J2614" s="138" t="n">
        <v>13852.90486744095</v>
      </c>
      <c r="K2614" s="138" t="n">
        <v>0</v>
      </c>
      <c r="L2614" s="138" t="n">
        <v>0</v>
      </c>
      <c r="M2614" s="138" t="n">
        <v>0</v>
      </c>
      <c r="N2614" s="138" t="n">
        <v>0</v>
      </c>
      <c r="O2614" s="138" t="n">
        <v>0</v>
      </c>
      <c r="P2614" s="137" t="n">
        <v>20674.49194473602</v>
      </c>
      <c r="Q2614" s="139" t="n"/>
      <c r="R2614" s="16" t="n"/>
    </row>
    <row r="2615">
      <c r="B2615" s="9" t="n">
        <v>2550</v>
      </c>
      <c r="C2615" s="136" t="n">
        <v>43938.20833333334</v>
      </c>
      <c r="D2615" s="40" t="n">
        <v>143358.2099538938</v>
      </c>
      <c r="E2615" s="40" t="n">
        <v>0</v>
      </c>
      <c r="F2615" s="137" t="n">
        <v>143358.2099538938</v>
      </c>
      <c r="G2615" s="137" t="n">
        <v>64000</v>
      </c>
      <c r="H2615" s="137" t="n">
        <v>143358.2099538938</v>
      </c>
      <c r="I2615" s="137" t="n">
        <v>22738.62359098355</v>
      </c>
      <c r="J2615" s="138" t="n">
        <v>21146.9199396147</v>
      </c>
      <c r="K2615" s="138" t="n">
        <v>0</v>
      </c>
      <c r="L2615" s="138" t="n">
        <v>0</v>
      </c>
      <c r="M2615" s="138" t="n">
        <v>0</v>
      </c>
      <c r="N2615" s="138" t="n">
        <v>0</v>
      </c>
      <c r="O2615" s="138" t="n">
        <v>56619.58636291027</v>
      </c>
      <c r="P2615" s="137" t="n">
        <v>41821.41188435072</v>
      </c>
      <c r="Q2615" s="139" t="n"/>
      <c r="R2615" s="16" t="n"/>
    </row>
    <row r="2616">
      <c r="B2616" s="9" t="n">
        <v>2551</v>
      </c>
      <c r="C2616" s="136" t="n">
        <v>43938.25</v>
      </c>
      <c r="D2616" s="40" t="n">
        <v>143909.0662150824</v>
      </c>
      <c r="E2616" s="40" t="n">
        <v>0</v>
      </c>
      <c r="F2616" s="137" t="n">
        <v>143909.0662150824</v>
      </c>
      <c r="G2616" s="137" t="n">
        <v>64000</v>
      </c>
      <c r="H2616" s="137" t="n">
        <v>143909.0662150824</v>
      </c>
      <c r="I2616" s="137" t="n">
        <v>3931.005696361699</v>
      </c>
      <c r="J2616" s="138" t="n">
        <v>3655.83529761638</v>
      </c>
      <c r="K2616" s="138" t="n">
        <v>0</v>
      </c>
      <c r="L2616" s="138" t="n">
        <v>0</v>
      </c>
      <c r="M2616" s="138" t="n">
        <v>0</v>
      </c>
      <c r="N2616" s="138" t="n">
        <v>0</v>
      </c>
      <c r="O2616" s="138" t="n">
        <v>75978.06051872067</v>
      </c>
      <c r="P2616" s="137" t="n">
        <v>45477.2471819671</v>
      </c>
      <c r="Q2616" s="139" t="n"/>
      <c r="R2616" s="16" t="n"/>
    </row>
    <row r="2617">
      <c r="B2617" s="9" t="n">
        <v>2552</v>
      </c>
      <c r="C2617" s="136" t="n">
        <v>43938.29166666666</v>
      </c>
      <c r="D2617" s="40" t="n">
        <v>144543.7578558273</v>
      </c>
      <c r="E2617" s="40" t="n">
        <v>5597.755776335125</v>
      </c>
      <c r="F2617" s="137" t="n">
        <v>150141.5136321624</v>
      </c>
      <c r="G2617" s="137" t="n">
        <v>64000</v>
      </c>
      <c r="H2617" s="137" t="n">
        <v>144000</v>
      </c>
      <c r="I2617" s="137" t="n">
        <v>0</v>
      </c>
      <c r="J2617" s="138" t="n">
        <v>0</v>
      </c>
      <c r="K2617" s="138" t="n">
        <v>6141.513632162445</v>
      </c>
      <c r="L2617" s="138" t="n">
        <v>0</v>
      </c>
      <c r="M2617" s="138" t="n">
        <v>0</v>
      </c>
      <c r="N2617" s="138" t="n">
        <v>0</v>
      </c>
      <c r="O2617" s="138" t="n">
        <v>80000</v>
      </c>
      <c r="P2617" s="137" t="n">
        <v>45477.2471819671</v>
      </c>
      <c r="Q2617" s="139" t="n"/>
      <c r="R2617" s="16" t="n"/>
    </row>
    <row r="2618">
      <c r="B2618" s="9" t="n">
        <v>2553</v>
      </c>
      <c r="C2618" s="136" t="n">
        <v>43938.33333333334</v>
      </c>
      <c r="D2618" s="40" t="n">
        <v>144543.7578558273</v>
      </c>
      <c r="E2618" s="40" t="n">
        <v>14130.16979621059</v>
      </c>
      <c r="F2618" s="137" t="n">
        <v>158673.9276520379</v>
      </c>
      <c r="G2618" s="137" t="n">
        <v>64000</v>
      </c>
      <c r="H2618" s="137" t="n">
        <v>144000</v>
      </c>
      <c r="I2618" s="137" t="n">
        <v>0</v>
      </c>
      <c r="J2618" s="138" t="n">
        <v>0</v>
      </c>
      <c r="K2618" s="138" t="n">
        <v>14673.92765203791</v>
      </c>
      <c r="L2618" s="138" t="n">
        <v>0</v>
      </c>
      <c r="M2618" s="138" t="n">
        <v>0</v>
      </c>
      <c r="N2618" s="138" t="n">
        <v>0</v>
      </c>
      <c r="O2618" s="138" t="n">
        <v>80000</v>
      </c>
      <c r="P2618" s="137" t="n">
        <v>45477.2471819671</v>
      </c>
      <c r="Q2618" s="139" t="n"/>
      <c r="R2618" s="16" t="n"/>
    </row>
    <row r="2619">
      <c r="B2619" s="9" t="n">
        <v>2554</v>
      </c>
      <c r="C2619" s="136" t="n">
        <v>43938.375</v>
      </c>
      <c r="D2619" s="40" t="n">
        <v>144384.7597221859</v>
      </c>
      <c r="E2619" s="40" t="n">
        <v>24542.74007893911</v>
      </c>
      <c r="F2619" s="137" t="n">
        <v>168927.499801125</v>
      </c>
      <c r="G2619" s="137" t="n">
        <v>64000</v>
      </c>
      <c r="H2619" s="137" t="n">
        <v>144000</v>
      </c>
      <c r="I2619" s="137" t="n">
        <v>0</v>
      </c>
      <c r="J2619" s="138" t="n">
        <v>0</v>
      </c>
      <c r="K2619" s="138" t="n">
        <v>24927.499801125</v>
      </c>
      <c r="L2619" s="138" t="n">
        <v>0</v>
      </c>
      <c r="M2619" s="138" t="n">
        <v>0</v>
      </c>
      <c r="N2619" s="138" t="n">
        <v>0</v>
      </c>
      <c r="O2619" s="138" t="n">
        <v>80000</v>
      </c>
      <c r="P2619" s="137" t="n">
        <v>45477.2471819671</v>
      </c>
      <c r="Q2619" s="139" t="n"/>
      <c r="R2619" s="16" t="n"/>
    </row>
    <row r="2620">
      <c r="B2620" s="9" t="n">
        <v>2555</v>
      </c>
      <c r="C2620" s="136" t="n">
        <v>43938.41666666666</v>
      </c>
      <c r="D2620" s="40" t="n">
        <v>142132.91251855</v>
      </c>
      <c r="E2620" s="40" t="n">
        <v>34472.14390228918</v>
      </c>
      <c r="F2620" s="137" t="n">
        <v>176605.0564208392</v>
      </c>
      <c r="G2620" s="137" t="n">
        <v>64000</v>
      </c>
      <c r="H2620" s="137" t="n">
        <v>144000</v>
      </c>
      <c r="I2620" s="137" t="n">
        <v>0</v>
      </c>
      <c r="J2620" s="138" t="n">
        <v>0</v>
      </c>
      <c r="K2620" s="138" t="n">
        <v>32605.05642083919</v>
      </c>
      <c r="L2620" s="138" t="n">
        <v>0</v>
      </c>
      <c r="M2620" s="138" t="n">
        <v>0</v>
      </c>
      <c r="N2620" s="138" t="n">
        <v>0</v>
      </c>
      <c r="O2620" s="138" t="n">
        <v>80000</v>
      </c>
      <c r="P2620" s="137" t="n">
        <v>45477.2471819671</v>
      </c>
      <c r="Q2620" s="139" t="n"/>
      <c r="R2620" s="16" t="n"/>
    </row>
    <row r="2621">
      <c r="B2621" s="9" t="n">
        <v>2556</v>
      </c>
      <c r="C2621" s="136" t="n">
        <v>43938.45833333334</v>
      </c>
      <c r="D2621" s="40" t="n">
        <v>143435.6854081045</v>
      </c>
      <c r="E2621" s="40" t="n">
        <v>44441.12583788354</v>
      </c>
      <c r="F2621" s="137" t="n">
        <v>187876.8112459881</v>
      </c>
      <c r="G2621" s="137" t="n">
        <v>64000</v>
      </c>
      <c r="H2621" s="137" t="n">
        <v>64000</v>
      </c>
      <c r="I2621" s="137" t="n">
        <v>0</v>
      </c>
      <c r="J2621" s="138" t="n">
        <v>0</v>
      </c>
      <c r="K2621" s="138" t="n">
        <v>123876.8112459881</v>
      </c>
      <c r="L2621" s="138" t="n">
        <v>0</v>
      </c>
      <c r="M2621" s="138" t="n">
        <v>0</v>
      </c>
      <c r="N2621" s="138" t="n">
        <v>0</v>
      </c>
      <c r="O2621" s="138" t="n">
        <v>0</v>
      </c>
      <c r="P2621" s="137" t="n">
        <v>45477.2471819671</v>
      </c>
      <c r="Q2621" s="139" t="n"/>
      <c r="R2621" s="16" t="n"/>
    </row>
    <row r="2622">
      <c r="B2622" s="9" t="n">
        <v>2557</v>
      </c>
      <c r="C2622" s="136" t="n">
        <v>43938.5</v>
      </c>
      <c r="D2622" s="40" t="n">
        <v>142643.7301588125</v>
      </c>
      <c r="E2622" s="40" t="n">
        <v>49014.16118333898</v>
      </c>
      <c r="F2622" s="137" t="n">
        <v>191657.8913421514</v>
      </c>
      <c r="G2622" s="137" t="n">
        <v>64000</v>
      </c>
      <c r="H2622" s="137" t="n">
        <v>64000</v>
      </c>
      <c r="I2622" s="137" t="n">
        <v>0</v>
      </c>
      <c r="J2622" s="138" t="n">
        <v>0</v>
      </c>
      <c r="K2622" s="138" t="n">
        <v>127657.8913421514</v>
      </c>
      <c r="L2622" s="138" t="n">
        <v>0</v>
      </c>
      <c r="M2622" s="138" t="n">
        <v>0</v>
      </c>
      <c r="N2622" s="138" t="n">
        <v>0</v>
      </c>
      <c r="O2622" s="138" t="n">
        <v>0</v>
      </c>
      <c r="P2622" s="137" t="n">
        <v>45477.2471819671</v>
      </c>
      <c r="Q2622" s="139" t="n"/>
      <c r="R2622" s="16" t="n"/>
    </row>
    <row r="2623">
      <c r="B2623" s="9" t="n">
        <v>2558</v>
      </c>
      <c r="C2623" s="136" t="n">
        <v>43938.54166666666</v>
      </c>
      <c r="D2623" s="40" t="n">
        <v>143175.2175564483</v>
      </c>
      <c r="E2623" s="40" t="n">
        <v>47795.46881621247</v>
      </c>
      <c r="F2623" s="137" t="n">
        <v>190970.6863726608</v>
      </c>
      <c r="G2623" s="137" t="n">
        <v>64000</v>
      </c>
      <c r="H2623" s="137" t="n">
        <v>64000</v>
      </c>
      <c r="I2623" s="137" t="n">
        <v>0</v>
      </c>
      <c r="J2623" s="138" t="n">
        <v>0</v>
      </c>
      <c r="K2623" s="138" t="n">
        <v>126970.6863726608</v>
      </c>
      <c r="L2623" s="138" t="n">
        <v>0</v>
      </c>
      <c r="M2623" s="138" t="n">
        <v>0</v>
      </c>
      <c r="N2623" s="138" t="n">
        <v>0</v>
      </c>
      <c r="O2623" s="138" t="n">
        <v>0</v>
      </c>
      <c r="P2623" s="137" t="n">
        <v>45477.2471819671</v>
      </c>
      <c r="Q2623" s="139" t="n"/>
      <c r="R2623" s="16" t="n"/>
    </row>
    <row r="2624">
      <c r="B2624" s="9" t="n">
        <v>2559</v>
      </c>
      <c r="C2624" s="136" t="n">
        <v>43938.58333333334</v>
      </c>
      <c r="D2624" s="40" t="n">
        <v>141971.457141025</v>
      </c>
      <c r="E2624" s="40" t="n">
        <v>43285.13147035196</v>
      </c>
      <c r="F2624" s="137" t="n">
        <v>185256.588611377</v>
      </c>
      <c r="G2624" s="137" t="n">
        <v>64000</v>
      </c>
      <c r="H2624" s="137" t="n">
        <v>64000</v>
      </c>
      <c r="I2624" s="137" t="n">
        <v>0</v>
      </c>
      <c r="J2624" s="138" t="n">
        <v>0</v>
      </c>
      <c r="K2624" s="138" t="n">
        <v>121256.588611377</v>
      </c>
      <c r="L2624" s="138" t="n">
        <v>0</v>
      </c>
      <c r="M2624" s="138" t="n">
        <v>0</v>
      </c>
      <c r="N2624" s="138" t="n">
        <v>0</v>
      </c>
      <c r="O2624" s="138" t="n">
        <v>0</v>
      </c>
      <c r="P2624" s="137" t="n">
        <v>45477.2471819671</v>
      </c>
      <c r="Q2624" s="139" t="n"/>
      <c r="R2624" s="16" t="n"/>
    </row>
    <row r="2625">
      <c r="B2625" s="9" t="n">
        <v>2560</v>
      </c>
      <c r="C2625" s="136" t="n">
        <v>43938.625</v>
      </c>
      <c r="D2625" s="40" t="n">
        <v>130409.2574063795</v>
      </c>
      <c r="E2625" s="40" t="n">
        <v>37077.63764795612</v>
      </c>
      <c r="F2625" s="137" t="n">
        <v>167486.8950543356</v>
      </c>
      <c r="G2625" s="137" t="n">
        <v>64000</v>
      </c>
      <c r="H2625" s="137" t="n">
        <v>64000</v>
      </c>
      <c r="I2625" s="137" t="n">
        <v>0</v>
      </c>
      <c r="J2625" s="138" t="n">
        <v>0</v>
      </c>
      <c r="K2625" s="138" t="n">
        <v>103486.8950543356</v>
      </c>
      <c r="L2625" s="138" t="n">
        <v>0</v>
      </c>
      <c r="M2625" s="138" t="n">
        <v>0</v>
      </c>
      <c r="N2625" s="138" t="n">
        <v>0</v>
      </c>
      <c r="O2625" s="138" t="n">
        <v>0</v>
      </c>
      <c r="P2625" s="137" t="n">
        <v>45477.2471819671</v>
      </c>
      <c r="Q2625" s="139" t="n"/>
      <c r="R2625" s="16" t="n"/>
    </row>
    <row r="2626">
      <c r="B2626" s="9" t="n">
        <v>2561</v>
      </c>
      <c r="C2626" s="136" t="n">
        <v>43938.66666666666</v>
      </c>
      <c r="D2626" s="40" t="n">
        <v>98728.73473457072</v>
      </c>
      <c r="E2626" s="40" t="n">
        <v>23209.62386255185</v>
      </c>
      <c r="F2626" s="137" t="n">
        <v>121938.3585971226</v>
      </c>
      <c r="G2626" s="137" t="n">
        <v>64000</v>
      </c>
      <c r="H2626" s="137" t="n">
        <v>121938.3585971226</v>
      </c>
      <c r="I2626" s="137" t="n">
        <v>0</v>
      </c>
      <c r="J2626" s="138" t="n">
        <v>0</v>
      </c>
      <c r="K2626" s="138" t="n">
        <v>0</v>
      </c>
      <c r="L2626" s="138" t="n">
        <v>0</v>
      </c>
      <c r="M2626" s="138" t="n">
        <v>0</v>
      </c>
      <c r="N2626" s="138" t="n">
        <v>0</v>
      </c>
      <c r="O2626" s="138" t="n">
        <v>57938.35859712257</v>
      </c>
      <c r="P2626" s="137" t="n">
        <v>45477.2471819671</v>
      </c>
      <c r="Q2626" s="139" t="n"/>
      <c r="R2626" s="16" t="n"/>
    </row>
    <row r="2627">
      <c r="B2627" s="9" t="n">
        <v>2562</v>
      </c>
      <c r="C2627" s="136" t="n">
        <v>43938.70833333334</v>
      </c>
      <c r="D2627" s="40" t="n">
        <v>74109.89735280834</v>
      </c>
      <c r="E2627" s="40" t="n">
        <v>14272.02402029412</v>
      </c>
      <c r="F2627" s="137" t="n">
        <v>88381.92137310246</v>
      </c>
      <c r="G2627" s="137" t="n">
        <v>64000</v>
      </c>
      <c r="H2627" s="137" t="n">
        <v>88381.92137310246</v>
      </c>
      <c r="I2627" s="137" t="n">
        <v>0</v>
      </c>
      <c r="J2627" s="138" t="n">
        <v>0</v>
      </c>
      <c r="K2627" s="138" t="n">
        <v>0</v>
      </c>
      <c r="L2627" s="138" t="n">
        <v>0</v>
      </c>
      <c r="M2627" s="138" t="n">
        <v>0</v>
      </c>
      <c r="N2627" s="138" t="n">
        <v>0</v>
      </c>
      <c r="O2627" s="138" t="n">
        <v>24381.92137310246</v>
      </c>
      <c r="P2627" s="137" t="n">
        <v>45477.2471819671</v>
      </c>
      <c r="Q2627" s="139" t="n"/>
      <c r="R2627" s="16" t="n"/>
    </row>
    <row r="2628">
      <c r="B2628" s="9" t="n">
        <v>2563</v>
      </c>
      <c r="C2628" s="136" t="n">
        <v>43938.75</v>
      </c>
      <c r="D2628" s="40" t="n">
        <v>73801.44097354403</v>
      </c>
      <c r="E2628" s="40" t="n">
        <v>5142.803416774391</v>
      </c>
      <c r="F2628" s="137" t="n">
        <v>78944.24439031842</v>
      </c>
      <c r="G2628" s="137" t="n">
        <v>64000</v>
      </c>
      <c r="H2628" s="137" t="n">
        <v>78944.24439031842</v>
      </c>
      <c r="I2628" s="137" t="n">
        <v>0</v>
      </c>
      <c r="J2628" s="138" t="n">
        <v>0</v>
      </c>
      <c r="K2628" s="138" t="n">
        <v>0</v>
      </c>
      <c r="L2628" s="138" t="n">
        <v>0</v>
      </c>
      <c r="M2628" s="138" t="n">
        <v>0</v>
      </c>
      <c r="N2628" s="138" t="n">
        <v>0</v>
      </c>
      <c r="O2628" s="138" t="n">
        <v>14944.24439031842</v>
      </c>
      <c r="P2628" s="137" t="n">
        <v>45477.2471819671</v>
      </c>
      <c r="Q2628" s="139" t="n"/>
      <c r="R2628" s="16" t="n"/>
    </row>
    <row r="2629">
      <c r="B2629" s="9" t="n">
        <v>2564</v>
      </c>
      <c r="C2629" s="136" t="n">
        <v>43938.79166666666</v>
      </c>
      <c r="D2629" s="40" t="n">
        <v>20454.24263042027</v>
      </c>
      <c r="E2629" s="40" t="n">
        <v>0</v>
      </c>
      <c r="F2629" s="137" t="n">
        <v>20454.24263042027</v>
      </c>
      <c r="G2629" s="137" t="n">
        <v>64000</v>
      </c>
      <c r="H2629" s="137" t="n">
        <v>20454.24263042027</v>
      </c>
      <c r="I2629" s="137" t="n">
        <v>0</v>
      </c>
      <c r="J2629" s="138" t="n">
        <v>0</v>
      </c>
      <c r="K2629" s="138" t="n">
        <v>0</v>
      </c>
      <c r="L2629" s="138" t="n">
        <v>24715.89520759081</v>
      </c>
      <c r="M2629" s="138" t="n">
        <v>22738.62359098355</v>
      </c>
      <c r="N2629" s="138" t="n">
        <v>20807.13377859618</v>
      </c>
      <c r="O2629" s="138" t="n">
        <v>0</v>
      </c>
      <c r="P2629" s="137" t="n">
        <v>20761.35197437628</v>
      </c>
      <c r="Q2629" s="139" t="n"/>
      <c r="R2629" s="16" t="n"/>
    </row>
    <row r="2630">
      <c r="B2630" s="9" t="n">
        <v>2565</v>
      </c>
      <c r="C2630" s="136" t="n">
        <v>43938.83333333334</v>
      </c>
      <c r="D2630" s="40" t="n">
        <v>1354.519554866958</v>
      </c>
      <c r="E2630" s="40" t="n">
        <v>0</v>
      </c>
      <c r="F2630" s="137" t="n">
        <v>1354.519554866958</v>
      </c>
      <c r="G2630" s="137" t="n">
        <v>64000</v>
      </c>
      <c r="H2630" s="137" t="n">
        <v>1354.519554866958</v>
      </c>
      <c r="I2630" s="137" t="n">
        <v>0</v>
      </c>
      <c r="J2630" s="138" t="n">
        <v>0</v>
      </c>
      <c r="K2630" s="138" t="n">
        <v>0</v>
      </c>
      <c r="L2630" s="138" t="n">
        <v>13939.76489708122</v>
      </c>
      <c r="M2630" s="138" t="n">
        <v>12824.58370531472</v>
      </c>
      <c r="N2630" s="138" t="n">
        <v>49820.89673981832</v>
      </c>
      <c r="O2630" s="138" t="n">
        <v>0</v>
      </c>
      <c r="P2630" s="137" t="n">
        <v>6821.587077295066</v>
      </c>
      <c r="Q2630" s="139" t="n"/>
      <c r="R2630" s="16" t="n"/>
    </row>
    <row r="2631">
      <c r="B2631" s="9" t="n">
        <v>2566</v>
      </c>
      <c r="C2631" s="136" t="n">
        <v>43938.875</v>
      </c>
      <c r="D2631" s="40" t="n">
        <v>10232.25261861402</v>
      </c>
      <c r="E2631" s="40" t="n">
        <v>0</v>
      </c>
      <c r="F2631" s="137" t="n">
        <v>10232.25261861402</v>
      </c>
      <c r="G2631" s="137" t="n">
        <v>64000</v>
      </c>
      <c r="H2631" s="137" t="n">
        <v>10232.25261861402</v>
      </c>
      <c r="I2631" s="137" t="n">
        <v>0</v>
      </c>
      <c r="J2631" s="138" t="n">
        <v>0</v>
      </c>
      <c r="K2631" s="138" t="n">
        <v>0</v>
      </c>
      <c r="L2631" s="138" t="n">
        <v>0</v>
      </c>
      <c r="M2631" s="138" t="n">
        <v>0</v>
      </c>
      <c r="N2631" s="138" t="n">
        <v>53767.74738138598</v>
      </c>
      <c r="O2631" s="138" t="n">
        <v>0</v>
      </c>
      <c r="P2631" s="137" t="n">
        <v>6821.587077295066</v>
      </c>
      <c r="Q2631" s="139" t="n"/>
      <c r="R2631" s="16" t="n"/>
    </row>
    <row r="2632">
      <c r="B2632" s="9" t="n">
        <v>2567</v>
      </c>
      <c r="C2632" s="136" t="n">
        <v>43938.91666666666</v>
      </c>
      <c r="D2632" s="40" t="n">
        <v>0</v>
      </c>
      <c r="E2632" s="40" t="n">
        <v>0</v>
      </c>
      <c r="F2632" s="137" t="n">
        <v>0</v>
      </c>
      <c r="G2632" s="137" t="n">
        <v>64000</v>
      </c>
      <c r="H2632" s="137" t="n">
        <v>0</v>
      </c>
      <c r="I2632" s="137" t="n">
        <v>0</v>
      </c>
      <c r="J2632" s="138" t="n">
        <v>0</v>
      </c>
      <c r="K2632" s="138" t="n">
        <v>0</v>
      </c>
      <c r="L2632" s="138" t="n">
        <v>0</v>
      </c>
      <c r="M2632" s="138" t="n">
        <v>0</v>
      </c>
      <c r="N2632" s="138" t="n">
        <v>64000</v>
      </c>
      <c r="O2632" s="138" t="n">
        <v>0</v>
      </c>
      <c r="P2632" s="137" t="n">
        <v>6821.587077295066</v>
      </c>
      <c r="Q2632" s="139" t="n"/>
      <c r="R2632" s="16" t="n"/>
    </row>
    <row r="2633">
      <c r="B2633" s="9" t="n">
        <v>2568</v>
      </c>
      <c r="C2633" s="136" t="n">
        <v>43938.95833333334</v>
      </c>
      <c r="D2633" s="40" t="n">
        <v>62016.210220527</v>
      </c>
      <c r="E2633" s="40" t="n">
        <v>0</v>
      </c>
      <c r="F2633" s="137" t="n">
        <v>62016.210220527</v>
      </c>
      <c r="G2633" s="137" t="n">
        <v>64000</v>
      </c>
      <c r="H2633" s="137" t="n">
        <v>62016.210220527</v>
      </c>
      <c r="I2633" s="137" t="n">
        <v>0</v>
      </c>
      <c r="J2633" s="138" t="n">
        <v>0</v>
      </c>
      <c r="K2633" s="138" t="n">
        <v>0</v>
      </c>
      <c r="L2633" s="138" t="n">
        <v>0</v>
      </c>
      <c r="M2633" s="138" t="n">
        <v>0</v>
      </c>
      <c r="N2633" s="138" t="n">
        <v>1983.789779473002</v>
      </c>
      <c r="O2633" s="138" t="n">
        <v>0</v>
      </c>
      <c r="P2633" s="137" t="n">
        <v>6821.587077295066</v>
      </c>
      <c r="Q2633" s="139" t="n"/>
      <c r="R2633" s="16" t="n"/>
    </row>
    <row r="2634">
      <c r="B2634" s="9" t="n">
        <v>2569</v>
      </c>
      <c r="C2634" s="136" t="n">
        <v>43939</v>
      </c>
      <c r="D2634" s="40" t="n">
        <v>142215.3024605278</v>
      </c>
      <c r="E2634" s="40" t="n">
        <v>0</v>
      </c>
      <c r="F2634" s="137" t="n">
        <v>142215.3024605278</v>
      </c>
      <c r="G2634" s="137" t="n">
        <v>64000</v>
      </c>
      <c r="H2634" s="137" t="n">
        <v>86738.62359098355</v>
      </c>
      <c r="I2634" s="137" t="n">
        <v>22738.62359098355</v>
      </c>
      <c r="J2634" s="138" t="n">
        <v>21146.9199396147</v>
      </c>
      <c r="K2634" s="138" t="n">
        <v>55476.67886954425</v>
      </c>
      <c r="L2634" s="138" t="n">
        <v>0</v>
      </c>
      <c r="M2634" s="138" t="n">
        <v>0</v>
      </c>
      <c r="N2634" s="138" t="n">
        <v>0</v>
      </c>
      <c r="O2634" s="138" t="n">
        <v>0</v>
      </c>
      <c r="P2634" s="137" t="n">
        <v>27968.50701690977</v>
      </c>
      <c r="Q2634" s="139" t="n"/>
      <c r="R2634" s="16" t="n"/>
    </row>
    <row r="2635">
      <c r="B2635" s="9" t="n">
        <v>2570</v>
      </c>
      <c r="C2635" s="136" t="n">
        <v>43939.04166666666</v>
      </c>
      <c r="D2635" s="40" t="n">
        <v>144357.2964081933</v>
      </c>
      <c r="E2635" s="40" t="n">
        <v>0</v>
      </c>
      <c r="F2635" s="137" t="n">
        <v>144357.2964081933</v>
      </c>
      <c r="G2635" s="137" t="n">
        <v>64000</v>
      </c>
      <c r="H2635" s="137" t="n">
        <v>82826.60232801863</v>
      </c>
      <c r="I2635" s="137" t="n">
        <v>18826.60232801863</v>
      </c>
      <c r="J2635" s="138" t="n">
        <v>17508.74016505733</v>
      </c>
      <c r="K2635" s="138" t="n">
        <v>61530.69408017467</v>
      </c>
      <c r="L2635" s="138" t="n">
        <v>0</v>
      </c>
      <c r="M2635" s="138" t="n">
        <v>0</v>
      </c>
      <c r="N2635" s="138" t="n">
        <v>0</v>
      </c>
      <c r="O2635" s="138" t="n">
        <v>0</v>
      </c>
      <c r="P2635" s="137" t="n">
        <v>45477.2471819671</v>
      </c>
      <c r="Q2635" s="139" t="n"/>
      <c r="R2635" s="16" t="n"/>
    </row>
    <row r="2636">
      <c r="B2636" s="9" t="n">
        <v>2571</v>
      </c>
      <c r="C2636" s="136" t="n">
        <v>43939.08333333334</v>
      </c>
      <c r="D2636" s="40" t="n">
        <v>142416.9410027367</v>
      </c>
      <c r="E2636" s="40" t="n">
        <v>0</v>
      </c>
      <c r="F2636" s="137" t="n">
        <v>142416.9410027367</v>
      </c>
      <c r="G2636" s="137" t="n">
        <v>64000</v>
      </c>
      <c r="H2636" s="137" t="n">
        <v>64000</v>
      </c>
      <c r="I2636" s="137" t="n">
        <v>0</v>
      </c>
      <c r="J2636" s="138" t="n">
        <v>0</v>
      </c>
      <c r="K2636" s="138" t="n">
        <v>78416.94100273668</v>
      </c>
      <c r="L2636" s="138" t="n">
        <v>0</v>
      </c>
      <c r="M2636" s="138" t="n">
        <v>0</v>
      </c>
      <c r="N2636" s="138" t="n">
        <v>0</v>
      </c>
      <c r="O2636" s="138" t="n">
        <v>0</v>
      </c>
      <c r="P2636" s="137" t="n">
        <v>45477.2471819671</v>
      </c>
      <c r="Q2636" s="139" t="n"/>
      <c r="R2636" s="16" t="n"/>
    </row>
    <row r="2637">
      <c r="B2637" s="9" t="n">
        <v>2572</v>
      </c>
      <c r="C2637" s="136" t="n">
        <v>43939.125</v>
      </c>
      <c r="D2637" s="40" t="n">
        <v>137924.3764648197</v>
      </c>
      <c r="E2637" s="40" t="n">
        <v>0</v>
      </c>
      <c r="F2637" s="137" t="n">
        <v>137924.3764648197</v>
      </c>
      <c r="G2637" s="137" t="n">
        <v>64000</v>
      </c>
      <c r="H2637" s="137" t="n">
        <v>64000</v>
      </c>
      <c r="I2637" s="137" t="n">
        <v>0</v>
      </c>
      <c r="J2637" s="138" t="n">
        <v>0</v>
      </c>
      <c r="K2637" s="138" t="n">
        <v>73924.37646481971</v>
      </c>
      <c r="L2637" s="138" t="n">
        <v>0</v>
      </c>
      <c r="M2637" s="138" t="n">
        <v>0</v>
      </c>
      <c r="N2637" s="138" t="n">
        <v>0</v>
      </c>
      <c r="O2637" s="138" t="n">
        <v>0</v>
      </c>
      <c r="P2637" s="137" t="n">
        <v>45477.2471819671</v>
      </c>
      <c r="Q2637" s="139" t="n"/>
      <c r="R2637" s="16" t="n"/>
    </row>
    <row r="2638">
      <c r="B2638" s="9" t="n">
        <v>2573</v>
      </c>
      <c r="C2638" s="136" t="n">
        <v>43939.16666666666</v>
      </c>
      <c r="D2638" s="40" t="n">
        <v>144385.3378972173</v>
      </c>
      <c r="E2638" s="40" t="n">
        <v>0</v>
      </c>
      <c r="F2638" s="137" t="n">
        <v>144385.3378972173</v>
      </c>
      <c r="G2638" s="137" t="n">
        <v>64000</v>
      </c>
      <c r="H2638" s="137" t="n">
        <v>144000</v>
      </c>
      <c r="I2638" s="137" t="n">
        <v>0</v>
      </c>
      <c r="J2638" s="138" t="n">
        <v>0</v>
      </c>
      <c r="K2638" s="138" t="n">
        <v>385.3378972173086</v>
      </c>
      <c r="L2638" s="138" t="n">
        <v>0</v>
      </c>
      <c r="M2638" s="138" t="n">
        <v>0</v>
      </c>
      <c r="N2638" s="138" t="n">
        <v>0</v>
      </c>
      <c r="O2638" s="138" t="n">
        <v>80000</v>
      </c>
      <c r="P2638" s="137" t="n">
        <v>45477.2471819671</v>
      </c>
      <c r="Q2638" s="139" t="n"/>
      <c r="R2638" s="16" t="n"/>
    </row>
    <row r="2639">
      <c r="B2639" s="9" t="n">
        <v>2574</v>
      </c>
      <c r="C2639" s="136" t="n">
        <v>43939.20833333334</v>
      </c>
      <c r="D2639" s="40" t="n">
        <v>144002.2969388994</v>
      </c>
      <c r="E2639" s="40" t="n">
        <v>0</v>
      </c>
      <c r="F2639" s="137" t="n">
        <v>144002.2969388994</v>
      </c>
      <c r="G2639" s="137" t="n">
        <v>64000</v>
      </c>
      <c r="H2639" s="137" t="n">
        <v>144000</v>
      </c>
      <c r="I2639" s="137" t="n">
        <v>0</v>
      </c>
      <c r="J2639" s="138" t="n">
        <v>0</v>
      </c>
      <c r="K2639" s="138" t="n">
        <v>2.296938899380621</v>
      </c>
      <c r="L2639" s="138" t="n">
        <v>0</v>
      </c>
      <c r="M2639" s="138" t="n">
        <v>0</v>
      </c>
      <c r="N2639" s="138" t="n">
        <v>0</v>
      </c>
      <c r="O2639" s="138" t="n">
        <v>80000</v>
      </c>
      <c r="P2639" s="137" t="n">
        <v>45477.2471819671</v>
      </c>
      <c r="Q2639" s="139" t="n"/>
      <c r="R2639" s="16" t="n"/>
    </row>
    <row r="2640">
      <c r="B2640" s="9" t="n">
        <v>2575</v>
      </c>
      <c r="C2640" s="136" t="n">
        <v>43939.25</v>
      </c>
      <c r="D2640" s="40" t="n">
        <v>143386.8296179493</v>
      </c>
      <c r="E2640" s="40" t="n">
        <v>0</v>
      </c>
      <c r="F2640" s="137" t="n">
        <v>143386.8296179493</v>
      </c>
      <c r="G2640" s="137" t="n">
        <v>64000</v>
      </c>
      <c r="H2640" s="137" t="n">
        <v>143386.8296179493</v>
      </c>
      <c r="I2640" s="137" t="n">
        <v>0</v>
      </c>
      <c r="J2640" s="138" t="n">
        <v>0</v>
      </c>
      <c r="K2640" s="138" t="n">
        <v>0</v>
      </c>
      <c r="L2640" s="138" t="n">
        <v>0</v>
      </c>
      <c r="M2640" s="138" t="n">
        <v>0</v>
      </c>
      <c r="N2640" s="138" t="n">
        <v>0</v>
      </c>
      <c r="O2640" s="138" t="n">
        <v>79386.82961794929</v>
      </c>
      <c r="P2640" s="137" t="n">
        <v>45477.2471819671</v>
      </c>
      <c r="Q2640" s="139" t="n"/>
      <c r="R2640" s="16" t="n"/>
    </row>
    <row r="2641">
      <c r="B2641" s="9" t="n">
        <v>2576</v>
      </c>
      <c r="C2641" s="136" t="n">
        <v>43939.29166666666</v>
      </c>
      <c r="D2641" s="40" t="n">
        <v>101328.7878508813</v>
      </c>
      <c r="E2641" s="40" t="n">
        <v>7336.449677602114</v>
      </c>
      <c r="F2641" s="137" t="n">
        <v>108665.2375284835</v>
      </c>
      <c r="G2641" s="137" t="n">
        <v>64000</v>
      </c>
      <c r="H2641" s="137" t="n">
        <v>108665.2375284835</v>
      </c>
      <c r="I2641" s="137" t="n">
        <v>0</v>
      </c>
      <c r="J2641" s="138" t="n">
        <v>0</v>
      </c>
      <c r="K2641" s="138" t="n">
        <v>0</v>
      </c>
      <c r="L2641" s="138" t="n">
        <v>0</v>
      </c>
      <c r="M2641" s="138" t="n">
        <v>0</v>
      </c>
      <c r="N2641" s="138" t="n">
        <v>0</v>
      </c>
      <c r="O2641" s="138" t="n">
        <v>44665.23752848346</v>
      </c>
      <c r="P2641" s="137" t="n">
        <v>45477.2471819671</v>
      </c>
      <c r="Q2641" s="139" t="n"/>
      <c r="R2641" s="16" t="n"/>
    </row>
    <row r="2642">
      <c r="B2642" s="9" t="n">
        <v>2577</v>
      </c>
      <c r="C2642" s="136" t="n">
        <v>43939.33333333334</v>
      </c>
      <c r="D2642" s="40" t="n">
        <v>140841.9922171396</v>
      </c>
      <c r="E2642" s="40" t="n">
        <v>24037.23745720496</v>
      </c>
      <c r="F2642" s="137" t="n">
        <v>164879.2296743445</v>
      </c>
      <c r="G2642" s="137" t="n">
        <v>64000</v>
      </c>
      <c r="H2642" s="137" t="n">
        <v>144000</v>
      </c>
      <c r="I2642" s="137" t="n">
        <v>0</v>
      </c>
      <c r="J2642" s="138" t="n">
        <v>0</v>
      </c>
      <c r="K2642" s="138" t="n">
        <v>20879.22967434453</v>
      </c>
      <c r="L2642" s="138" t="n">
        <v>0</v>
      </c>
      <c r="M2642" s="138" t="n">
        <v>0</v>
      </c>
      <c r="N2642" s="138" t="n">
        <v>0</v>
      </c>
      <c r="O2642" s="138" t="n">
        <v>80000</v>
      </c>
      <c r="P2642" s="137" t="n">
        <v>45477.2471819671</v>
      </c>
      <c r="Q2642" s="139" t="n"/>
      <c r="R2642" s="16" t="n"/>
    </row>
    <row r="2643">
      <c r="B2643" s="9" t="n">
        <v>2578</v>
      </c>
      <c r="C2643" s="136" t="n">
        <v>43939.375</v>
      </c>
      <c r="D2643" s="40" t="n">
        <v>30561.32035473114</v>
      </c>
      <c r="E2643" s="40" t="n">
        <v>42881.51309795959</v>
      </c>
      <c r="F2643" s="137" t="n">
        <v>73442.83345269073</v>
      </c>
      <c r="G2643" s="137" t="n">
        <v>64000</v>
      </c>
      <c r="H2643" s="137" t="n">
        <v>73442.83345269073</v>
      </c>
      <c r="I2643" s="137" t="n">
        <v>0</v>
      </c>
      <c r="J2643" s="138" t="n">
        <v>0</v>
      </c>
      <c r="K2643" s="138" t="n">
        <v>0</v>
      </c>
      <c r="L2643" s="138" t="n">
        <v>0</v>
      </c>
      <c r="M2643" s="138" t="n">
        <v>0</v>
      </c>
      <c r="N2643" s="138" t="n">
        <v>0</v>
      </c>
      <c r="O2643" s="138" t="n">
        <v>9442.833452690727</v>
      </c>
      <c r="P2643" s="137" t="n">
        <v>45477.2471819671</v>
      </c>
      <c r="Q2643" s="139" t="n"/>
      <c r="R2643" s="16" t="n"/>
    </row>
    <row r="2644">
      <c r="B2644" s="9" t="n">
        <v>2579</v>
      </c>
      <c r="C2644" s="136" t="n">
        <v>43939.41666666666</v>
      </c>
      <c r="D2644" s="40" t="n">
        <v>19499.24202226682</v>
      </c>
      <c r="E2644" s="40" t="n">
        <v>55871.7548890348</v>
      </c>
      <c r="F2644" s="137" t="n">
        <v>75370.99691130161</v>
      </c>
      <c r="G2644" s="137" t="n">
        <v>64000</v>
      </c>
      <c r="H2644" s="137" t="n">
        <v>75370.99691130161</v>
      </c>
      <c r="I2644" s="137" t="n">
        <v>0</v>
      </c>
      <c r="J2644" s="138" t="n">
        <v>0</v>
      </c>
      <c r="K2644" s="138" t="n">
        <v>0</v>
      </c>
      <c r="L2644" s="138" t="n">
        <v>0</v>
      </c>
      <c r="M2644" s="138" t="n">
        <v>0</v>
      </c>
      <c r="N2644" s="138" t="n">
        <v>0</v>
      </c>
      <c r="O2644" s="138" t="n">
        <v>11370.99691130161</v>
      </c>
      <c r="P2644" s="137" t="n">
        <v>45477.2471819671</v>
      </c>
      <c r="Q2644" s="139" t="n"/>
      <c r="R2644" s="16" t="n"/>
    </row>
    <row r="2645">
      <c r="B2645" s="9" t="n">
        <v>2580</v>
      </c>
      <c r="C2645" s="136" t="n">
        <v>43939.45833333334</v>
      </c>
      <c r="D2645" s="40" t="n">
        <v>38343.12264641532</v>
      </c>
      <c r="E2645" s="40" t="n">
        <v>65272.53620330009</v>
      </c>
      <c r="F2645" s="137" t="n">
        <v>103615.6588497154</v>
      </c>
      <c r="G2645" s="137" t="n">
        <v>64000</v>
      </c>
      <c r="H2645" s="137" t="n">
        <v>64000</v>
      </c>
      <c r="I2645" s="137" t="n">
        <v>0</v>
      </c>
      <c r="J2645" s="138" t="n">
        <v>0</v>
      </c>
      <c r="K2645" s="138" t="n">
        <v>39615.6588497154</v>
      </c>
      <c r="L2645" s="138" t="n">
        <v>0</v>
      </c>
      <c r="M2645" s="138" t="n">
        <v>0</v>
      </c>
      <c r="N2645" s="138" t="n">
        <v>0</v>
      </c>
      <c r="O2645" s="138" t="n">
        <v>0</v>
      </c>
      <c r="P2645" s="137" t="n">
        <v>45477.2471819671</v>
      </c>
      <c r="Q2645" s="139" t="n"/>
      <c r="R2645" s="16" t="n"/>
    </row>
    <row r="2646">
      <c r="B2646" s="9" t="n">
        <v>2581</v>
      </c>
      <c r="C2646" s="136" t="n">
        <v>43939.5</v>
      </c>
      <c r="D2646" s="40" t="n">
        <v>68479.33980929245</v>
      </c>
      <c r="E2646" s="40" t="n">
        <v>64606.36995760392</v>
      </c>
      <c r="F2646" s="137" t="n">
        <v>133085.7097668964</v>
      </c>
      <c r="G2646" s="137" t="n">
        <v>64000</v>
      </c>
      <c r="H2646" s="137" t="n">
        <v>64000</v>
      </c>
      <c r="I2646" s="137" t="n">
        <v>0</v>
      </c>
      <c r="J2646" s="138" t="n">
        <v>0</v>
      </c>
      <c r="K2646" s="138" t="n">
        <v>69085.70976689638</v>
      </c>
      <c r="L2646" s="138" t="n">
        <v>0</v>
      </c>
      <c r="M2646" s="138" t="n">
        <v>0</v>
      </c>
      <c r="N2646" s="138" t="n">
        <v>0</v>
      </c>
      <c r="O2646" s="138" t="n">
        <v>0</v>
      </c>
      <c r="P2646" s="137" t="n">
        <v>45477.2471819671</v>
      </c>
      <c r="Q2646" s="139" t="n"/>
      <c r="R2646" s="16" t="n"/>
    </row>
    <row r="2647">
      <c r="B2647" s="9" t="n">
        <v>2582</v>
      </c>
      <c r="C2647" s="136" t="n">
        <v>43939.54166666666</v>
      </c>
      <c r="D2647" s="40" t="n">
        <v>43251.10594440993</v>
      </c>
      <c r="E2647" s="40" t="n">
        <v>64962.9648303001</v>
      </c>
      <c r="F2647" s="137" t="n">
        <v>108214.07077471</v>
      </c>
      <c r="G2647" s="137" t="n">
        <v>64000</v>
      </c>
      <c r="H2647" s="137" t="n">
        <v>64000</v>
      </c>
      <c r="I2647" s="137" t="n">
        <v>0</v>
      </c>
      <c r="J2647" s="138" t="n">
        <v>0</v>
      </c>
      <c r="K2647" s="138" t="n">
        <v>44214.07077471004</v>
      </c>
      <c r="L2647" s="138" t="n">
        <v>0</v>
      </c>
      <c r="M2647" s="138" t="n">
        <v>0</v>
      </c>
      <c r="N2647" s="138" t="n">
        <v>0</v>
      </c>
      <c r="O2647" s="138" t="n">
        <v>0</v>
      </c>
      <c r="P2647" s="137" t="n">
        <v>45477.2471819671</v>
      </c>
      <c r="Q2647" s="139" t="n"/>
      <c r="R2647" s="16" t="n"/>
    </row>
    <row r="2648">
      <c r="B2648" s="9" t="n">
        <v>2583</v>
      </c>
      <c r="C2648" s="136" t="n">
        <v>43939.58333333334</v>
      </c>
      <c r="D2648" s="40" t="n">
        <v>2167.289105290275</v>
      </c>
      <c r="E2648" s="40" t="n">
        <v>63324.97959088248</v>
      </c>
      <c r="F2648" s="137" t="n">
        <v>65492.26869617276</v>
      </c>
      <c r="G2648" s="137" t="n">
        <v>64000</v>
      </c>
      <c r="H2648" s="137" t="n">
        <v>64000</v>
      </c>
      <c r="I2648" s="137" t="n">
        <v>0</v>
      </c>
      <c r="J2648" s="138" t="n">
        <v>0</v>
      </c>
      <c r="K2648" s="138" t="n">
        <v>1492.26869617276</v>
      </c>
      <c r="L2648" s="138" t="n">
        <v>0</v>
      </c>
      <c r="M2648" s="138" t="n">
        <v>0</v>
      </c>
      <c r="N2648" s="138" t="n">
        <v>0</v>
      </c>
      <c r="O2648" s="138" t="n">
        <v>0</v>
      </c>
      <c r="P2648" s="137" t="n">
        <v>45477.2471819671</v>
      </c>
      <c r="Q2648" s="139" t="n"/>
      <c r="R2648" s="16" t="n"/>
    </row>
    <row r="2649">
      <c r="B2649" s="9" t="n">
        <v>2584</v>
      </c>
      <c r="C2649" s="136" t="n">
        <v>43939.625</v>
      </c>
      <c r="D2649" s="40" t="n">
        <v>1561.93984739007</v>
      </c>
      <c r="E2649" s="40" t="n">
        <v>46886.34782208594</v>
      </c>
      <c r="F2649" s="137" t="n">
        <v>48448.28766947601</v>
      </c>
      <c r="G2649" s="137" t="n">
        <v>64000</v>
      </c>
      <c r="H2649" s="137" t="n">
        <v>48448.28766947601</v>
      </c>
      <c r="I2649" s="137" t="n">
        <v>0</v>
      </c>
      <c r="J2649" s="138" t="n">
        <v>0</v>
      </c>
      <c r="K2649" s="138" t="n">
        <v>0</v>
      </c>
      <c r="L2649" s="138" t="n">
        <v>16904.0351418739</v>
      </c>
      <c r="M2649" s="138" t="n">
        <v>15551.71233052399</v>
      </c>
      <c r="N2649" s="138" t="n">
        <v>-1.818989403545856e-12</v>
      </c>
      <c r="O2649" s="138" t="n">
        <v>0</v>
      </c>
      <c r="P2649" s="137" t="n">
        <v>28573.2120400932</v>
      </c>
      <c r="Q2649" s="139" t="n"/>
      <c r="R2649" s="16" t="n"/>
    </row>
    <row r="2650">
      <c r="B2650" s="9" t="n">
        <v>2585</v>
      </c>
      <c r="C2650" s="136" t="n">
        <v>43939.66666666666</v>
      </c>
      <c r="D2650" s="40" t="n">
        <v>12029.94333506694</v>
      </c>
      <c r="E2650" s="40" t="n">
        <v>33292.24592241203</v>
      </c>
      <c r="F2650" s="137" t="n">
        <v>45322.18925747897</v>
      </c>
      <c r="G2650" s="137" t="n">
        <v>64000</v>
      </c>
      <c r="H2650" s="137" t="n">
        <v>45322.18925747897</v>
      </c>
      <c r="I2650" s="137" t="n">
        <v>0</v>
      </c>
      <c r="J2650" s="138" t="n">
        <v>0</v>
      </c>
      <c r="K2650" s="138" t="n">
        <v>0</v>
      </c>
      <c r="L2650" s="138" t="n">
        <v>20301.96819839242</v>
      </c>
      <c r="M2650" s="138" t="n">
        <v>18677.81074252103</v>
      </c>
      <c r="N2650" s="138" t="n">
        <v>-3.637978807091713e-12</v>
      </c>
      <c r="O2650" s="138" t="n">
        <v>0</v>
      </c>
      <c r="P2650" s="137" t="n">
        <v>8271.243841700776</v>
      </c>
      <c r="Q2650" s="139" t="n"/>
      <c r="R2650" s="16" t="n"/>
    </row>
    <row r="2651">
      <c r="B2651" s="9" t="n">
        <v>2586</v>
      </c>
      <c r="C2651" s="136" t="n">
        <v>43939.70833333334</v>
      </c>
      <c r="D2651" s="40" t="n">
        <v>5298.395987963207</v>
      </c>
      <c r="E2651" s="40" t="n">
        <v>19019.83003962044</v>
      </c>
      <c r="F2651" s="137" t="n">
        <v>24318.22602758365</v>
      </c>
      <c r="G2651" s="137" t="n">
        <v>64000</v>
      </c>
      <c r="H2651" s="137" t="n">
        <v>24318.22602758365</v>
      </c>
      <c r="I2651" s="137" t="n">
        <v>0</v>
      </c>
      <c r="J2651" s="138" t="n">
        <v>0</v>
      </c>
      <c r="K2651" s="138" t="n">
        <v>0</v>
      </c>
      <c r="L2651" s="138" t="n">
        <v>1449.65676440571</v>
      </c>
      <c r="M2651" s="138" t="n">
        <v>1333.684223253254</v>
      </c>
      <c r="N2651" s="138" t="n">
        <v>38348.0897491631</v>
      </c>
      <c r="O2651" s="138" t="n">
        <v>0</v>
      </c>
      <c r="P2651" s="137" t="n">
        <v>6821.587077295066</v>
      </c>
      <c r="Q2651" s="139" t="n"/>
      <c r="R2651" s="16" t="n"/>
    </row>
    <row r="2652">
      <c r="B2652" s="9" t="n">
        <v>2587</v>
      </c>
      <c r="C2652" s="136" t="n">
        <v>43939.75</v>
      </c>
      <c r="D2652" s="40" t="n">
        <v>49043.11886545078</v>
      </c>
      <c r="E2652" s="40" t="n">
        <v>5754.500775322457</v>
      </c>
      <c r="F2652" s="137" t="n">
        <v>54797.61964077324</v>
      </c>
      <c r="G2652" s="137" t="n">
        <v>64000</v>
      </c>
      <c r="H2652" s="137" t="n">
        <v>54797.61964077324</v>
      </c>
      <c r="I2652" s="137" t="n">
        <v>0</v>
      </c>
      <c r="J2652" s="138" t="n">
        <v>0</v>
      </c>
      <c r="K2652" s="138" t="n">
        <v>0</v>
      </c>
      <c r="L2652" s="138" t="n">
        <v>0</v>
      </c>
      <c r="M2652" s="138" t="n">
        <v>0</v>
      </c>
      <c r="N2652" s="138" t="n">
        <v>9202.380359226765</v>
      </c>
      <c r="O2652" s="138" t="n">
        <v>0</v>
      </c>
      <c r="P2652" s="137" t="n">
        <v>6821.587077295066</v>
      </c>
      <c r="Q2652" s="139" t="n"/>
      <c r="R2652" s="16" t="n"/>
    </row>
    <row r="2653">
      <c r="B2653" s="9" t="n">
        <v>2588</v>
      </c>
      <c r="C2653" s="136" t="n">
        <v>43939.79166666666</v>
      </c>
      <c r="D2653" s="40" t="n">
        <v>52955.48475933447</v>
      </c>
      <c r="E2653" s="40" t="n">
        <v>0</v>
      </c>
      <c r="F2653" s="137" t="n">
        <v>52955.48475933447</v>
      </c>
      <c r="G2653" s="137" t="n">
        <v>64000</v>
      </c>
      <c r="H2653" s="137" t="n">
        <v>52955.48475933447</v>
      </c>
      <c r="I2653" s="137" t="n">
        <v>0</v>
      </c>
      <c r="J2653" s="138" t="n">
        <v>0</v>
      </c>
      <c r="K2653" s="138" t="n">
        <v>0</v>
      </c>
      <c r="L2653" s="138" t="n">
        <v>0</v>
      </c>
      <c r="M2653" s="138" t="n">
        <v>0</v>
      </c>
      <c r="N2653" s="138" t="n">
        <v>11044.51524066553</v>
      </c>
      <c r="O2653" s="138" t="n">
        <v>0</v>
      </c>
      <c r="P2653" s="137" t="n">
        <v>6821.587077295066</v>
      </c>
      <c r="Q2653" s="139" t="n"/>
      <c r="R2653" s="16" t="n"/>
    </row>
    <row r="2654">
      <c r="B2654" s="9" t="n">
        <v>2589</v>
      </c>
      <c r="C2654" s="136" t="n">
        <v>43939.83333333334</v>
      </c>
      <c r="D2654" s="40" t="n">
        <v>53825.20455035297</v>
      </c>
      <c r="E2654" s="40" t="n">
        <v>0</v>
      </c>
      <c r="F2654" s="137" t="n">
        <v>53825.20455035297</v>
      </c>
      <c r="G2654" s="137" t="n">
        <v>64000</v>
      </c>
      <c r="H2654" s="137" t="n">
        <v>53825.20455035297</v>
      </c>
      <c r="I2654" s="137" t="n">
        <v>0</v>
      </c>
      <c r="J2654" s="138" t="n">
        <v>0</v>
      </c>
      <c r="K2654" s="138" t="n">
        <v>0</v>
      </c>
      <c r="L2654" s="138" t="n">
        <v>0</v>
      </c>
      <c r="M2654" s="138" t="n">
        <v>0</v>
      </c>
      <c r="N2654" s="138" t="n">
        <v>10174.79544964703</v>
      </c>
      <c r="O2654" s="138" t="n">
        <v>0</v>
      </c>
      <c r="P2654" s="137" t="n">
        <v>6821.587077295066</v>
      </c>
      <c r="Q2654" s="139" t="n"/>
      <c r="R2654" s="16" t="n"/>
    </row>
    <row r="2655">
      <c r="B2655" s="9" t="n">
        <v>2590</v>
      </c>
      <c r="C2655" s="136" t="n">
        <v>43939.875</v>
      </c>
      <c r="D2655" s="40" t="n">
        <v>119947.7583878062</v>
      </c>
      <c r="E2655" s="40" t="n">
        <v>0</v>
      </c>
      <c r="F2655" s="137" t="n">
        <v>119947.7583878062</v>
      </c>
      <c r="G2655" s="137" t="n">
        <v>64000</v>
      </c>
      <c r="H2655" s="137" t="n">
        <v>119947.7583878062</v>
      </c>
      <c r="I2655" s="137" t="n">
        <v>22738.62359098355</v>
      </c>
      <c r="J2655" s="138" t="n">
        <v>21146.9199396147</v>
      </c>
      <c r="K2655" s="138" t="n">
        <v>0</v>
      </c>
      <c r="L2655" s="138" t="n">
        <v>0</v>
      </c>
      <c r="M2655" s="138" t="n">
        <v>0</v>
      </c>
      <c r="N2655" s="138" t="n">
        <v>0</v>
      </c>
      <c r="O2655" s="138" t="n">
        <v>33209.13479682262</v>
      </c>
      <c r="P2655" s="137" t="n">
        <v>27968.50701690977</v>
      </c>
      <c r="Q2655" s="139" t="n"/>
      <c r="R2655" s="16" t="n"/>
    </row>
    <row r="2656">
      <c r="B2656" s="9" t="n">
        <v>2591</v>
      </c>
      <c r="C2656" s="136" t="n">
        <v>43939.91666666666</v>
      </c>
      <c r="D2656" s="40" t="n">
        <v>139009.6109988013</v>
      </c>
      <c r="E2656" s="40" t="n">
        <v>0</v>
      </c>
      <c r="F2656" s="137" t="n">
        <v>139009.6109988013</v>
      </c>
      <c r="G2656" s="137" t="n">
        <v>64000</v>
      </c>
      <c r="H2656" s="137" t="n">
        <v>139009.6109988013</v>
      </c>
      <c r="I2656" s="137" t="n">
        <v>18826.60232801863</v>
      </c>
      <c r="J2656" s="138" t="n">
        <v>17508.74016505733</v>
      </c>
      <c r="K2656" s="138" t="n">
        <v>0</v>
      </c>
      <c r="L2656" s="138" t="n">
        <v>0</v>
      </c>
      <c r="M2656" s="138" t="n">
        <v>0</v>
      </c>
      <c r="N2656" s="138" t="n">
        <v>0</v>
      </c>
      <c r="O2656" s="138" t="n">
        <v>56183.00867078264</v>
      </c>
      <c r="P2656" s="137" t="n">
        <v>45477.2471819671</v>
      </c>
      <c r="Q2656" s="139" t="n"/>
      <c r="R2656" s="16" t="n"/>
    </row>
    <row r="2657">
      <c r="B2657" s="9" t="n">
        <v>2592</v>
      </c>
      <c r="C2657" s="136" t="n">
        <v>43939.95833333334</v>
      </c>
      <c r="D2657" s="40" t="n">
        <v>144403.1167794336</v>
      </c>
      <c r="E2657" s="40" t="n">
        <v>0</v>
      </c>
      <c r="F2657" s="137" t="n">
        <v>144403.1167794336</v>
      </c>
      <c r="G2657" s="137" t="n">
        <v>64000</v>
      </c>
      <c r="H2657" s="137" t="n">
        <v>144000</v>
      </c>
      <c r="I2657" s="137" t="n">
        <v>0</v>
      </c>
      <c r="J2657" s="138" t="n">
        <v>0</v>
      </c>
      <c r="K2657" s="138" t="n">
        <v>403.1167794335925</v>
      </c>
      <c r="L2657" s="138" t="n">
        <v>0</v>
      </c>
      <c r="M2657" s="138" t="n">
        <v>0</v>
      </c>
      <c r="N2657" s="138" t="n">
        <v>0</v>
      </c>
      <c r="O2657" s="138" t="n">
        <v>80000</v>
      </c>
      <c r="P2657" s="137" t="n">
        <v>45477.2471819671</v>
      </c>
      <c r="Q2657" s="139" t="n"/>
      <c r="R2657" s="16" t="n"/>
    </row>
    <row r="2658">
      <c r="B2658" s="9" t="n">
        <v>2593</v>
      </c>
      <c r="C2658" s="136" t="n">
        <v>43940</v>
      </c>
      <c r="D2658" s="40" t="n">
        <v>144543.7578558273</v>
      </c>
      <c r="E2658" s="40" t="n">
        <v>0</v>
      </c>
      <c r="F2658" s="137" t="n">
        <v>144543.7578558273</v>
      </c>
      <c r="G2658" s="137" t="n">
        <v>64000</v>
      </c>
      <c r="H2658" s="137" t="n">
        <v>64000</v>
      </c>
      <c r="I2658" s="137" t="n">
        <v>0</v>
      </c>
      <c r="J2658" s="138" t="n">
        <v>0</v>
      </c>
      <c r="K2658" s="138" t="n">
        <v>80543.75785582731</v>
      </c>
      <c r="L2658" s="138" t="n">
        <v>0</v>
      </c>
      <c r="M2658" s="138" t="n">
        <v>0</v>
      </c>
      <c r="N2658" s="138" t="n">
        <v>0</v>
      </c>
      <c r="O2658" s="138" t="n">
        <v>0</v>
      </c>
      <c r="P2658" s="137" t="n">
        <v>45477.2471819671</v>
      </c>
      <c r="Q2658" s="139" t="n"/>
      <c r="R2658" s="16" t="n"/>
    </row>
    <row r="2659">
      <c r="B2659" s="9" t="n">
        <v>2594</v>
      </c>
      <c r="C2659" s="136" t="n">
        <v>43940.04166666666</v>
      </c>
      <c r="D2659" s="40" t="n">
        <v>144543.7578558273</v>
      </c>
      <c r="E2659" s="40" t="n">
        <v>0</v>
      </c>
      <c r="F2659" s="137" t="n">
        <v>144543.7578558273</v>
      </c>
      <c r="G2659" s="137" t="n">
        <v>64000</v>
      </c>
      <c r="H2659" s="137" t="n">
        <v>64000</v>
      </c>
      <c r="I2659" s="137" t="n">
        <v>0</v>
      </c>
      <c r="J2659" s="138" t="n">
        <v>0</v>
      </c>
      <c r="K2659" s="138" t="n">
        <v>80543.75785582731</v>
      </c>
      <c r="L2659" s="138" t="n">
        <v>0</v>
      </c>
      <c r="M2659" s="138" t="n">
        <v>0</v>
      </c>
      <c r="N2659" s="138" t="n">
        <v>0</v>
      </c>
      <c r="O2659" s="138" t="n">
        <v>0</v>
      </c>
      <c r="P2659" s="137" t="n">
        <v>45477.2471819671</v>
      </c>
      <c r="Q2659" s="139" t="n"/>
      <c r="R2659" s="16" t="n"/>
    </row>
    <row r="2660">
      <c r="B2660" s="9" t="n">
        <v>2595</v>
      </c>
      <c r="C2660" s="136" t="n">
        <v>43940.08333333334</v>
      </c>
      <c r="D2660" s="40" t="n">
        <v>144146.5516092395</v>
      </c>
      <c r="E2660" s="40" t="n">
        <v>0</v>
      </c>
      <c r="F2660" s="137" t="n">
        <v>144146.5516092395</v>
      </c>
      <c r="G2660" s="137" t="n">
        <v>64000</v>
      </c>
      <c r="H2660" s="137" t="n">
        <v>64000</v>
      </c>
      <c r="I2660" s="137" t="n">
        <v>0</v>
      </c>
      <c r="J2660" s="138" t="n">
        <v>0</v>
      </c>
      <c r="K2660" s="138" t="n">
        <v>80146.55160923948</v>
      </c>
      <c r="L2660" s="138" t="n">
        <v>0</v>
      </c>
      <c r="M2660" s="138" t="n">
        <v>0</v>
      </c>
      <c r="N2660" s="138" t="n">
        <v>0</v>
      </c>
      <c r="O2660" s="138" t="n">
        <v>0</v>
      </c>
      <c r="P2660" s="137" t="n">
        <v>45477.2471819671</v>
      </c>
      <c r="Q2660" s="139" t="n"/>
      <c r="R2660" s="16" t="n"/>
    </row>
    <row r="2661">
      <c r="B2661" s="9" t="n">
        <v>2596</v>
      </c>
      <c r="C2661" s="136" t="n">
        <v>43940.125</v>
      </c>
      <c r="D2661" s="40" t="n">
        <v>141794.5355814095</v>
      </c>
      <c r="E2661" s="40" t="n">
        <v>0</v>
      </c>
      <c r="F2661" s="137" t="n">
        <v>141794.5355814095</v>
      </c>
      <c r="G2661" s="137" t="n">
        <v>64000</v>
      </c>
      <c r="H2661" s="137" t="n">
        <v>64000</v>
      </c>
      <c r="I2661" s="137" t="n">
        <v>0</v>
      </c>
      <c r="J2661" s="138" t="n">
        <v>0</v>
      </c>
      <c r="K2661" s="138" t="n">
        <v>77794.53558140949</v>
      </c>
      <c r="L2661" s="138" t="n">
        <v>0</v>
      </c>
      <c r="M2661" s="138" t="n">
        <v>0</v>
      </c>
      <c r="N2661" s="138" t="n">
        <v>0</v>
      </c>
      <c r="O2661" s="138" t="n">
        <v>0</v>
      </c>
      <c r="P2661" s="137" t="n">
        <v>45477.2471819671</v>
      </c>
      <c r="Q2661" s="139" t="n"/>
      <c r="R2661" s="16" t="n"/>
    </row>
    <row r="2662">
      <c r="B2662" s="9" t="n">
        <v>2597</v>
      </c>
      <c r="C2662" s="136" t="n">
        <v>43940.16666666666</v>
      </c>
      <c r="D2662" s="40" t="n">
        <v>144533.7843365353</v>
      </c>
      <c r="E2662" s="40" t="n">
        <v>0</v>
      </c>
      <c r="F2662" s="137" t="n">
        <v>144533.7843365353</v>
      </c>
      <c r="G2662" s="137" t="n">
        <v>64000</v>
      </c>
      <c r="H2662" s="137" t="n">
        <v>144000</v>
      </c>
      <c r="I2662" s="137" t="n">
        <v>0</v>
      </c>
      <c r="J2662" s="138" t="n">
        <v>0</v>
      </c>
      <c r="K2662" s="138" t="n">
        <v>533.7843365352601</v>
      </c>
      <c r="L2662" s="138" t="n">
        <v>0</v>
      </c>
      <c r="M2662" s="138" t="n">
        <v>0</v>
      </c>
      <c r="N2662" s="138" t="n">
        <v>0</v>
      </c>
      <c r="O2662" s="138" t="n">
        <v>80000</v>
      </c>
      <c r="P2662" s="137" t="n">
        <v>45477.2471819671</v>
      </c>
      <c r="Q2662" s="139" t="n"/>
      <c r="R2662" s="16" t="n"/>
    </row>
    <row r="2663">
      <c r="B2663" s="9" t="n">
        <v>2598</v>
      </c>
      <c r="C2663" s="136" t="n">
        <v>43940.20833333334</v>
      </c>
      <c r="D2663" s="40" t="n">
        <v>144530.1707425889</v>
      </c>
      <c r="E2663" s="40" t="n">
        <v>0</v>
      </c>
      <c r="F2663" s="137" t="n">
        <v>144530.1707425889</v>
      </c>
      <c r="G2663" s="137" t="n">
        <v>64000</v>
      </c>
      <c r="H2663" s="137" t="n">
        <v>144000</v>
      </c>
      <c r="I2663" s="137" t="n">
        <v>0</v>
      </c>
      <c r="J2663" s="138" t="n">
        <v>0</v>
      </c>
      <c r="K2663" s="138" t="n">
        <v>530.1707425888744</v>
      </c>
      <c r="L2663" s="138" t="n">
        <v>0</v>
      </c>
      <c r="M2663" s="138" t="n">
        <v>0</v>
      </c>
      <c r="N2663" s="138" t="n">
        <v>0</v>
      </c>
      <c r="O2663" s="138" t="n">
        <v>80000</v>
      </c>
      <c r="P2663" s="137" t="n">
        <v>45477.2471819671</v>
      </c>
      <c r="Q2663" s="139" t="n"/>
      <c r="R2663" s="16" t="n"/>
    </row>
    <row r="2664">
      <c r="B2664" s="9" t="n">
        <v>2599</v>
      </c>
      <c r="C2664" s="136" t="n">
        <v>43940.25</v>
      </c>
      <c r="D2664" s="40" t="n">
        <v>136555.1134466515</v>
      </c>
      <c r="E2664" s="40" t="n">
        <v>0</v>
      </c>
      <c r="F2664" s="137" t="n">
        <v>136555.1134466515</v>
      </c>
      <c r="G2664" s="137" t="n">
        <v>64000</v>
      </c>
      <c r="H2664" s="137" t="n">
        <v>136555.1134466515</v>
      </c>
      <c r="I2664" s="137" t="n">
        <v>0</v>
      </c>
      <c r="J2664" s="138" t="n">
        <v>0</v>
      </c>
      <c r="K2664" s="138" t="n">
        <v>0</v>
      </c>
      <c r="L2664" s="138" t="n">
        <v>0</v>
      </c>
      <c r="M2664" s="138" t="n">
        <v>0</v>
      </c>
      <c r="N2664" s="138" t="n">
        <v>0</v>
      </c>
      <c r="O2664" s="138" t="n">
        <v>72555.11344665146</v>
      </c>
      <c r="P2664" s="137" t="n">
        <v>45477.2471819671</v>
      </c>
      <c r="Q2664" s="139" t="n"/>
      <c r="R2664" s="16" t="n"/>
    </row>
    <row r="2665">
      <c r="B2665" s="9" t="n">
        <v>2600</v>
      </c>
      <c r="C2665" s="136" t="n">
        <v>43940.29166666666</v>
      </c>
      <c r="D2665" s="40" t="n">
        <v>144543.7578558273</v>
      </c>
      <c r="E2665" s="40" t="n">
        <v>7409.336102131225</v>
      </c>
      <c r="F2665" s="137" t="n">
        <v>151953.0939579585</v>
      </c>
      <c r="G2665" s="137" t="n">
        <v>64000</v>
      </c>
      <c r="H2665" s="137" t="n">
        <v>144000</v>
      </c>
      <c r="I2665" s="137" t="n">
        <v>0</v>
      </c>
      <c r="J2665" s="138" t="n">
        <v>0</v>
      </c>
      <c r="K2665" s="138" t="n">
        <v>7953.093957958539</v>
      </c>
      <c r="L2665" s="138" t="n">
        <v>0</v>
      </c>
      <c r="M2665" s="138" t="n">
        <v>0</v>
      </c>
      <c r="N2665" s="138" t="n">
        <v>0</v>
      </c>
      <c r="O2665" s="138" t="n">
        <v>80000</v>
      </c>
      <c r="P2665" s="137" t="n">
        <v>45477.2471819671</v>
      </c>
      <c r="Q2665" s="139" t="n"/>
      <c r="R2665" s="16" t="n"/>
    </row>
    <row r="2666">
      <c r="B2666" s="9" t="n">
        <v>2601</v>
      </c>
      <c r="C2666" s="136" t="n">
        <v>43940.33333333334</v>
      </c>
      <c r="D2666" s="40" t="n">
        <v>144543.7578558273</v>
      </c>
      <c r="E2666" s="40" t="n">
        <v>25145.42460004541</v>
      </c>
      <c r="F2666" s="137" t="n">
        <v>169689.1824558727</v>
      </c>
      <c r="G2666" s="137" t="n">
        <v>64000</v>
      </c>
      <c r="H2666" s="137" t="n">
        <v>144000</v>
      </c>
      <c r="I2666" s="137" t="n">
        <v>0</v>
      </c>
      <c r="J2666" s="138" t="n">
        <v>0</v>
      </c>
      <c r="K2666" s="138" t="n">
        <v>25689.18245587271</v>
      </c>
      <c r="L2666" s="138" t="n">
        <v>0</v>
      </c>
      <c r="M2666" s="138" t="n">
        <v>0</v>
      </c>
      <c r="N2666" s="138" t="n">
        <v>0</v>
      </c>
      <c r="O2666" s="138" t="n">
        <v>80000</v>
      </c>
      <c r="P2666" s="137" t="n">
        <v>45477.2471819671</v>
      </c>
      <c r="Q2666" s="139" t="n"/>
      <c r="R2666" s="16" t="n"/>
    </row>
    <row r="2667">
      <c r="B2667" s="9" t="n">
        <v>2602</v>
      </c>
      <c r="C2667" s="136" t="n">
        <v>43940.375</v>
      </c>
      <c r="D2667" s="40" t="n">
        <v>144543.7578558273</v>
      </c>
      <c r="E2667" s="40" t="n">
        <v>42638.55834952922</v>
      </c>
      <c r="F2667" s="137" t="n">
        <v>187182.3162053565</v>
      </c>
      <c r="G2667" s="137" t="n">
        <v>64000</v>
      </c>
      <c r="H2667" s="137" t="n">
        <v>144000</v>
      </c>
      <c r="I2667" s="137" t="n">
        <v>0</v>
      </c>
      <c r="J2667" s="138" t="n">
        <v>0</v>
      </c>
      <c r="K2667" s="138" t="n">
        <v>43182.31620535653</v>
      </c>
      <c r="L2667" s="138" t="n">
        <v>0</v>
      </c>
      <c r="M2667" s="138" t="n">
        <v>0</v>
      </c>
      <c r="N2667" s="138" t="n">
        <v>0</v>
      </c>
      <c r="O2667" s="138" t="n">
        <v>80000</v>
      </c>
      <c r="P2667" s="137" t="n">
        <v>45477.2471819671</v>
      </c>
      <c r="Q2667" s="139" t="n"/>
      <c r="R2667" s="16" t="n"/>
    </row>
    <row r="2668">
      <c r="B2668" s="9" t="n">
        <v>2603</v>
      </c>
      <c r="C2668" s="136" t="n">
        <v>43940.41666666666</v>
      </c>
      <c r="D2668" s="40" t="n">
        <v>144543.7578558273</v>
      </c>
      <c r="E2668" s="40" t="n">
        <v>57932.95162571823</v>
      </c>
      <c r="F2668" s="137" t="n">
        <v>202476.7094815455</v>
      </c>
      <c r="G2668" s="137" t="n">
        <v>64000</v>
      </c>
      <c r="H2668" s="137" t="n">
        <v>144000</v>
      </c>
      <c r="I2668" s="137" t="n">
        <v>0</v>
      </c>
      <c r="J2668" s="138" t="n">
        <v>0</v>
      </c>
      <c r="K2668" s="138" t="n">
        <v>58476.70948154555</v>
      </c>
      <c r="L2668" s="138" t="n">
        <v>0</v>
      </c>
      <c r="M2668" s="138" t="n">
        <v>0</v>
      </c>
      <c r="N2668" s="138" t="n">
        <v>0</v>
      </c>
      <c r="O2668" s="138" t="n">
        <v>80000</v>
      </c>
      <c r="P2668" s="137" t="n">
        <v>45477.2471819671</v>
      </c>
      <c r="Q2668" s="139" t="n"/>
      <c r="R2668" s="16" t="n"/>
    </row>
    <row r="2669">
      <c r="B2669" s="9" t="n">
        <v>2604</v>
      </c>
      <c r="C2669" s="136" t="n">
        <v>43940.45833333334</v>
      </c>
      <c r="D2669" s="40" t="n">
        <v>144543.7578558273</v>
      </c>
      <c r="E2669" s="40" t="n">
        <v>67615.87393816072</v>
      </c>
      <c r="F2669" s="137" t="n">
        <v>212159.631793988</v>
      </c>
      <c r="G2669" s="137" t="n">
        <v>64000</v>
      </c>
      <c r="H2669" s="137" t="n">
        <v>64000</v>
      </c>
      <c r="I2669" s="137" t="n">
        <v>0</v>
      </c>
      <c r="J2669" s="138" t="n">
        <v>0</v>
      </c>
      <c r="K2669" s="138" t="n">
        <v>148159.631793988</v>
      </c>
      <c r="L2669" s="138" t="n">
        <v>0</v>
      </c>
      <c r="M2669" s="138" t="n">
        <v>0</v>
      </c>
      <c r="N2669" s="138" t="n">
        <v>0</v>
      </c>
      <c r="O2669" s="138" t="n">
        <v>0</v>
      </c>
      <c r="P2669" s="137" t="n">
        <v>45477.2471819671</v>
      </c>
      <c r="Q2669" s="139" t="n"/>
      <c r="R2669" s="16" t="n"/>
    </row>
    <row r="2670">
      <c r="B2670" s="9" t="n">
        <v>2605</v>
      </c>
      <c r="C2670" s="136" t="n">
        <v>43940.5</v>
      </c>
      <c r="D2670" s="40" t="n">
        <v>144543.7578558273</v>
      </c>
      <c r="E2670" s="40" t="n">
        <v>73450.70652546418</v>
      </c>
      <c r="F2670" s="137" t="n">
        <v>217994.4643812915</v>
      </c>
      <c r="G2670" s="137" t="n">
        <v>64000</v>
      </c>
      <c r="H2670" s="137" t="n">
        <v>64000</v>
      </c>
      <c r="I2670" s="137" t="n">
        <v>0</v>
      </c>
      <c r="J2670" s="138" t="n">
        <v>0</v>
      </c>
      <c r="K2670" s="138" t="n">
        <v>153994.4643812915</v>
      </c>
      <c r="L2670" s="138" t="n">
        <v>0</v>
      </c>
      <c r="M2670" s="138" t="n">
        <v>0</v>
      </c>
      <c r="N2670" s="138" t="n">
        <v>0</v>
      </c>
      <c r="O2670" s="138" t="n">
        <v>0</v>
      </c>
      <c r="P2670" s="137" t="n">
        <v>45477.2471819671</v>
      </c>
      <c r="Q2670" s="139" t="n"/>
      <c r="R2670" s="16" t="n"/>
    </row>
    <row r="2671">
      <c r="B2671" s="9" t="n">
        <v>2606</v>
      </c>
      <c r="C2671" s="136" t="n">
        <v>43940.54166666666</v>
      </c>
      <c r="D2671" s="40" t="n">
        <v>144543.7578558273</v>
      </c>
      <c r="E2671" s="40" t="n">
        <v>72866.83140423636</v>
      </c>
      <c r="F2671" s="137" t="n">
        <v>217410.5892600637</v>
      </c>
      <c r="G2671" s="137" t="n">
        <v>64000</v>
      </c>
      <c r="H2671" s="137" t="n">
        <v>64000</v>
      </c>
      <c r="I2671" s="137" t="n">
        <v>0</v>
      </c>
      <c r="J2671" s="138" t="n">
        <v>0</v>
      </c>
      <c r="K2671" s="138" t="n">
        <v>153410.5892600637</v>
      </c>
      <c r="L2671" s="138" t="n">
        <v>0</v>
      </c>
      <c r="M2671" s="138" t="n">
        <v>0</v>
      </c>
      <c r="N2671" s="138" t="n">
        <v>0</v>
      </c>
      <c r="O2671" s="138" t="n">
        <v>0</v>
      </c>
      <c r="P2671" s="137" t="n">
        <v>45477.2471819671</v>
      </c>
      <c r="Q2671" s="139" t="n"/>
      <c r="R2671" s="16" t="n"/>
    </row>
    <row r="2672">
      <c r="B2672" s="9" t="n">
        <v>2607</v>
      </c>
      <c r="C2672" s="136" t="n">
        <v>43940.58333333334</v>
      </c>
      <c r="D2672" s="40" t="n">
        <v>144543.7578558273</v>
      </c>
      <c r="E2672" s="40" t="n">
        <v>66965.38219236328</v>
      </c>
      <c r="F2672" s="137" t="n">
        <v>211509.1400481906</v>
      </c>
      <c r="G2672" s="137" t="n">
        <v>64000</v>
      </c>
      <c r="H2672" s="137" t="n">
        <v>64000</v>
      </c>
      <c r="I2672" s="137" t="n">
        <v>0</v>
      </c>
      <c r="J2672" s="138" t="n">
        <v>0</v>
      </c>
      <c r="K2672" s="138" t="n">
        <v>147509.1400481906</v>
      </c>
      <c r="L2672" s="138" t="n">
        <v>0</v>
      </c>
      <c r="M2672" s="138" t="n">
        <v>0</v>
      </c>
      <c r="N2672" s="138" t="n">
        <v>0</v>
      </c>
      <c r="O2672" s="138" t="n">
        <v>0</v>
      </c>
      <c r="P2672" s="137" t="n">
        <v>45477.2471819671</v>
      </c>
      <c r="Q2672" s="139" t="n"/>
      <c r="R2672" s="16" t="n"/>
    </row>
    <row r="2673">
      <c r="B2673" s="9" t="n">
        <v>2608</v>
      </c>
      <c r="C2673" s="136" t="n">
        <v>43940.625</v>
      </c>
      <c r="D2673" s="40" t="n">
        <v>144543.7578558273</v>
      </c>
      <c r="E2673" s="40" t="n">
        <v>57721.34587708533</v>
      </c>
      <c r="F2673" s="137" t="n">
        <v>202265.1037329126</v>
      </c>
      <c r="G2673" s="137" t="n">
        <v>64000</v>
      </c>
      <c r="H2673" s="137" t="n">
        <v>64000</v>
      </c>
      <c r="I2673" s="137" t="n">
        <v>0</v>
      </c>
      <c r="J2673" s="138" t="n">
        <v>0</v>
      </c>
      <c r="K2673" s="138" t="n">
        <v>138265.1037329126</v>
      </c>
      <c r="L2673" s="138" t="n">
        <v>0</v>
      </c>
      <c r="M2673" s="138" t="n">
        <v>0</v>
      </c>
      <c r="N2673" s="138" t="n">
        <v>0</v>
      </c>
      <c r="O2673" s="138" t="n">
        <v>0</v>
      </c>
      <c r="P2673" s="137" t="n">
        <v>45477.2471819671</v>
      </c>
      <c r="Q2673" s="139" t="n"/>
      <c r="R2673" s="16" t="n"/>
    </row>
    <row r="2674">
      <c r="B2674" s="9" t="n">
        <v>2609</v>
      </c>
      <c r="C2674" s="136" t="n">
        <v>43940.66666666666</v>
      </c>
      <c r="D2674" s="40" t="n">
        <v>144543.7578558273</v>
      </c>
      <c r="E2674" s="40" t="n">
        <v>42901.106222833</v>
      </c>
      <c r="F2674" s="137" t="n">
        <v>187444.8640786603</v>
      </c>
      <c r="G2674" s="137" t="n">
        <v>64000</v>
      </c>
      <c r="H2674" s="137" t="n">
        <v>144000</v>
      </c>
      <c r="I2674" s="137" t="n">
        <v>0</v>
      </c>
      <c r="J2674" s="138" t="n">
        <v>0</v>
      </c>
      <c r="K2674" s="138" t="n">
        <v>43444.86407866032</v>
      </c>
      <c r="L2674" s="138" t="n">
        <v>0</v>
      </c>
      <c r="M2674" s="138" t="n">
        <v>0</v>
      </c>
      <c r="N2674" s="138" t="n">
        <v>0</v>
      </c>
      <c r="O2674" s="138" t="n">
        <v>80000</v>
      </c>
      <c r="P2674" s="137" t="n">
        <v>45477.2471819671</v>
      </c>
      <c r="Q2674" s="139" t="n"/>
      <c r="R2674" s="16" t="n"/>
    </row>
    <row r="2675">
      <c r="B2675" s="9" t="n">
        <v>2610</v>
      </c>
      <c r="C2675" s="136" t="n">
        <v>43940.70833333334</v>
      </c>
      <c r="D2675" s="40" t="n">
        <v>144543.7578558273</v>
      </c>
      <c r="E2675" s="40" t="n">
        <v>24540.3889039543</v>
      </c>
      <c r="F2675" s="137" t="n">
        <v>169084.1467597816</v>
      </c>
      <c r="G2675" s="137" t="n">
        <v>64000</v>
      </c>
      <c r="H2675" s="137" t="n">
        <v>144000</v>
      </c>
      <c r="I2675" s="137" t="n">
        <v>0</v>
      </c>
      <c r="J2675" s="138" t="n">
        <v>0</v>
      </c>
      <c r="K2675" s="138" t="n">
        <v>25084.14675978161</v>
      </c>
      <c r="L2675" s="138" t="n">
        <v>0</v>
      </c>
      <c r="M2675" s="138" t="n">
        <v>0</v>
      </c>
      <c r="N2675" s="138" t="n">
        <v>0</v>
      </c>
      <c r="O2675" s="138" t="n">
        <v>80000</v>
      </c>
      <c r="P2675" s="137" t="n">
        <v>45477.2471819671</v>
      </c>
      <c r="Q2675" s="139" t="n"/>
      <c r="R2675" s="16" t="n"/>
    </row>
    <row r="2676">
      <c r="B2676" s="9" t="n">
        <v>2611</v>
      </c>
      <c r="C2676" s="136" t="n">
        <v>43940.75</v>
      </c>
      <c r="D2676" s="40" t="n">
        <v>144543.7578558273</v>
      </c>
      <c r="E2676" s="40" t="n">
        <v>6913.630042833785</v>
      </c>
      <c r="F2676" s="137" t="n">
        <v>151457.3878986611</v>
      </c>
      <c r="G2676" s="137" t="n">
        <v>64000</v>
      </c>
      <c r="H2676" s="137" t="n">
        <v>144000</v>
      </c>
      <c r="I2676" s="137" t="n">
        <v>0</v>
      </c>
      <c r="J2676" s="138" t="n">
        <v>0</v>
      </c>
      <c r="K2676" s="138" t="n">
        <v>7457.38789866108</v>
      </c>
      <c r="L2676" s="138" t="n">
        <v>0</v>
      </c>
      <c r="M2676" s="138" t="n">
        <v>0</v>
      </c>
      <c r="N2676" s="138" t="n">
        <v>0</v>
      </c>
      <c r="O2676" s="138" t="n">
        <v>80000</v>
      </c>
      <c r="P2676" s="137" t="n">
        <v>45477.2471819671</v>
      </c>
      <c r="Q2676" s="139" t="n"/>
      <c r="R2676" s="16" t="n"/>
    </row>
    <row r="2677">
      <c r="B2677" s="9" t="n">
        <v>2612</v>
      </c>
      <c r="C2677" s="136" t="n">
        <v>43940.79166666666</v>
      </c>
      <c r="D2677" s="40" t="n">
        <v>144543.7578558273</v>
      </c>
      <c r="E2677" s="40" t="n">
        <v>0</v>
      </c>
      <c r="F2677" s="137" t="n">
        <v>144543.7578558273</v>
      </c>
      <c r="G2677" s="137" t="n">
        <v>64000</v>
      </c>
      <c r="H2677" s="137" t="n">
        <v>144000</v>
      </c>
      <c r="I2677" s="137" t="n">
        <v>0</v>
      </c>
      <c r="J2677" s="138" t="n">
        <v>0</v>
      </c>
      <c r="K2677" s="138" t="n">
        <v>543.757855827309</v>
      </c>
      <c r="L2677" s="138" t="n">
        <v>0</v>
      </c>
      <c r="M2677" s="138" t="n">
        <v>0</v>
      </c>
      <c r="N2677" s="138" t="n">
        <v>0</v>
      </c>
      <c r="O2677" s="138" t="n">
        <v>80000</v>
      </c>
      <c r="P2677" s="137" t="n">
        <v>45477.2471819671</v>
      </c>
      <c r="Q2677" s="139" t="n"/>
      <c r="R2677" s="16" t="n"/>
    </row>
    <row r="2678">
      <c r="B2678" s="9" t="n">
        <v>2613</v>
      </c>
      <c r="C2678" s="136" t="n">
        <v>43940.83333333334</v>
      </c>
      <c r="D2678" s="40" t="n">
        <v>144543.7578558273</v>
      </c>
      <c r="E2678" s="40" t="n">
        <v>0</v>
      </c>
      <c r="F2678" s="137" t="n">
        <v>144543.7578558273</v>
      </c>
      <c r="G2678" s="137" t="n">
        <v>64000</v>
      </c>
      <c r="H2678" s="137" t="n">
        <v>144000</v>
      </c>
      <c r="I2678" s="137" t="n">
        <v>0</v>
      </c>
      <c r="J2678" s="138" t="n">
        <v>0</v>
      </c>
      <c r="K2678" s="138" t="n">
        <v>543.757855827309</v>
      </c>
      <c r="L2678" s="138" t="n">
        <v>0</v>
      </c>
      <c r="M2678" s="138" t="n">
        <v>0</v>
      </c>
      <c r="N2678" s="138" t="n">
        <v>0</v>
      </c>
      <c r="O2678" s="138" t="n">
        <v>80000</v>
      </c>
      <c r="P2678" s="137" t="n">
        <v>45477.2471819671</v>
      </c>
      <c r="Q2678" s="139" t="n"/>
      <c r="R2678" s="16" t="n"/>
    </row>
    <row r="2679">
      <c r="B2679" s="9" t="n">
        <v>2614</v>
      </c>
      <c r="C2679" s="136" t="n">
        <v>43940.875</v>
      </c>
      <c r="D2679" s="40" t="n">
        <v>138580.0269504538</v>
      </c>
      <c r="E2679" s="40" t="n">
        <v>0</v>
      </c>
      <c r="F2679" s="137" t="n">
        <v>138580.0269504538</v>
      </c>
      <c r="G2679" s="137" t="n">
        <v>64000</v>
      </c>
      <c r="H2679" s="137" t="n">
        <v>138580.0269504538</v>
      </c>
      <c r="I2679" s="137" t="n">
        <v>0</v>
      </c>
      <c r="J2679" s="138" t="n">
        <v>0</v>
      </c>
      <c r="K2679" s="138" t="n">
        <v>0</v>
      </c>
      <c r="L2679" s="138" t="n">
        <v>0</v>
      </c>
      <c r="M2679" s="138" t="n">
        <v>0</v>
      </c>
      <c r="N2679" s="138" t="n">
        <v>0</v>
      </c>
      <c r="O2679" s="138" t="n">
        <v>74580.02695045376</v>
      </c>
      <c r="P2679" s="137" t="n">
        <v>45477.2471819671</v>
      </c>
      <c r="Q2679" s="139" t="n"/>
      <c r="R2679" s="16" t="n"/>
    </row>
    <row r="2680">
      <c r="B2680" s="9" t="n">
        <v>2615</v>
      </c>
      <c r="C2680" s="136" t="n">
        <v>43940.91666666666</v>
      </c>
      <c r="D2680" s="40" t="n">
        <v>103919.0119916578</v>
      </c>
      <c r="E2680" s="40" t="n">
        <v>0</v>
      </c>
      <c r="F2680" s="137" t="n">
        <v>103919.0119916578</v>
      </c>
      <c r="G2680" s="137" t="n">
        <v>64000</v>
      </c>
      <c r="H2680" s="137" t="n">
        <v>103919.0119916578</v>
      </c>
      <c r="I2680" s="137" t="n">
        <v>0</v>
      </c>
      <c r="J2680" s="138" t="n">
        <v>0</v>
      </c>
      <c r="K2680" s="138" t="n">
        <v>0</v>
      </c>
      <c r="L2680" s="138" t="n">
        <v>0</v>
      </c>
      <c r="M2680" s="138" t="n">
        <v>0</v>
      </c>
      <c r="N2680" s="138" t="n">
        <v>0</v>
      </c>
      <c r="O2680" s="138" t="n">
        <v>39919.01199165777</v>
      </c>
      <c r="P2680" s="137" t="n">
        <v>45477.2471819671</v>
      </c>
      <c r="Q2680" s="139" t="n"/>
      <c r="R2680" s="16" t="n"/>
    </row>
    <row r="2681">
      <c r="B2681" s="9" t="n">
        <v>2616</v>
      </c>
      <c r="C2681" s="136" t="n">
        <v>43940.95833333334</v>
      </c>
      <c r="D2681" s="40" t="n">
        <v>25107.68437083078</v>
      </c>
      <c r="E2681" s="40" t="n">
        <v>0</v>
      </c>
      <c r="F2681" s="137" t="n">
        <v>25107.68437083078</v>
      </c>
      <c r="G2681" s="137" t="n">
        <v>64000</v>
      </c>
      <c r="H2681" s="137" t="n">
        <v>25107.68437083078</v>
      </c>
      <c r="I2681" s="137" t="n">
        <v>0</v>
      </c>
      <c r="J2681" s="138" t="n">
        <v>0</v>
      </c>
      <c r="K2681" s="138" t="n">
        <v>0</v>
      </c>
      <c r="L2681" s="138" t="n">
        <v>24715.89520759081</v>
      </c>
      <c r="M2681" s="138" t="n">
        <v>22738.62359098355</v>
      </c>
      <c r="N2681" s="138" t="n">
        <v>16153.69203818568</v>
      </c>
      <c r="O2681" s="138" t="n">
        <v>0</v>
      </c>
      <c r="P2681" s="137" t="n">
        <v>20761.35197437628</v>
      </c>
      <c r="Q2681" s="139" t="n"/>
      <c r="R2681" s="16" t="n"/>
    </row>
    <row r="2682">
      <c r="B2682" s="9" t="n">
        <v>2617</v>
      </c>
      <c r="C2682" s="136" t="n">
        <v>43941</v>
      </c>
      <c r="D2682" s="40" t="n">
        <v>33932.08078792903</v>
      </c>
      <c r="E2682" s="40" t="n">
        <v>0</v>
      </c>
      <c r="F2682" s="137" t="n">
        <v>33932.08078792903</v>
      </c>
      <c r="G2682" s="137" t="n">
        <v>64000</v>
      </c>
      <c r="H2682" s="137" t="n">
        <v>33932.08078792903</v>
      </c>
      <c r="I2682" s="137" t="n">
        <v>0</v>
      </c>
      <c r="J2682" s="138" t="n">
        <v>0</v>
      </c>
      <c r="K2682" s="138" t="n">
        <v>0</v>
      </c>
      <c r="L2682" s="138" t="n">
        <v>13939.76489708122</v>
      </c>
      <c r="M2682" s="138" t="n">
        <v>12824.58370531472</v>
      </c>
      <c r="N2682" s="138" t="n">
        <v>17243.33550675625</v>
      </c>
      <c r="O2682" s="138" t="n">
        <v>0</v>
      </c>
      <c r="P2682" s="137" t="n">
        <v>6821.587077295066</v>
      </c>
      <c r="Q2682" s="139" t="n"/>
      <c r="R2682" s="16" t="n"/>
    </row>
    <row r="2683">
      <c r="B2683" s="9" t="n">
        <v>2618</v>
      </c>
      <c r="C2683" s="136" t="n">
        <v>43941.04166666666</v>
      </c>
      <c r="D2683" s="40" t="n">
        <v>63164.03220166012</v>
      </c>
      <c r="E2683" s="40" t="n">
        <v>0</v>
      </c>
      <c r="F2683" s="137" t="n">
        <v>63164.03220166012</v>
      </c>
      <c r="G2683" s="137" t="n">
        <v>64000</v>
      </c>
      <c r="H2683" s="137" t="n">
        <v>63164.03220166012</v>
      </c>
      <c r="I2683" s="137" t="n">
        <v>0</v>
      </c>
      <c r="J2683" s="138" t="n">
        <v>0</v>
      </c>
      <c r="K2683" s="138" t="n">
        <v>0</v>
      </c>
      <c r="L2683" s="138" t="n">
        <v>0</v>
      </c>
      <c r="M2683" s="138" t="n">
        <v>0</v>
      </c>
      <c r="N2683" s="138" t="n">
        <v>835.9677983398797</v>
      </c>
      <c r="O2683" s="138" t="n">
        <v>0</v>
      </c>
      <c r="P2683" s="137" t="n">
        <v>6821.587077295066</v>
      </c>
      <c r="Q2683" s="139" t="n"/>
      <c r="R2683" s="16" t="n"/>
    </row>
    <row r="2684">
      <c r="B2684" s="9" t="n">
        <v>2619</v>
      </c>
      <c r="C2684" s="136" t="n">
        <v>43941.08333333334</v>
      </c>
      <c r="D2684" s="40" t="n">
        <v>53843.99523887423</v>
      </c>
      <c r="E2684" s="40" t="n">
        <v>0</v>
      </c>
      <c r="F2684" s="137" t="n">
        <v>53843.99523887423</v>
      </c>
      <c r="G2684" s="137" t="n">
        <v>64000</v>
      </c>
      <c r="H2684" s="137" t="n">
        <v>53843.99523887423</v>
      </c>
      <c r="I2684" s="137" t="n">
        <v>0</v>
      </c>
      <c r="J2684" s="138" t="n">
        <v>0</v>
      </c>
      <c r="K2684" s="138" t="n">
        <v>0</v>
      </c>
      <c r="L2684" s="138" t="n">
        <v>0</v>
      </c>
      <c r="M2684" s="138" t="n">
        <v>0</v>
      </c>
      <c r="N2684" s="138" t="n">
        <v>10156.00476112577</v>
      </c>
      <c r="O2684" s="138" t="n">
        <v>0</v>
      </c>
      <c r="P2684" s="137" t="n">
        <v>6821.587077295066</v>
      </c>
      <c r="Q2684" s="139" t="n"/>
      <c r="R2684" s="16" t="n"/>
    </row>
    <row r="2685">
      <c r="B2685" s="9" t="n">
        <v>2620</v>
      </c>
      <c r="C2685" s="136" t="n">
        <v>43941.125</v>
      </c>
      <c r="D2685" s="40" t="n">
        <v>21059.88097583618</v>
      </c>
      <c r="E2685" s="40" t="n">
        <v>0</v>
      </c>
      <c r="F2685" s="137" t="n">
        <v>21059.88097583618</v>
      </c>
      <c r="G2685" s="137" t="n">
        <v>64000</v>
      </c>
      <c r="H2685" s="137" t="n">
        <v>21059.88097583618</v>
      </c>
      <c r="I2685" s="137" t="n">
        <v>0</v>
      </c>
      <c r="J2685" s="138" t="n">
        <v>0</v>
      </c>
      <c r="K2685" s="138" t="n">
        <v>0</v>
      </c>
      <c r="L2685" s="138" t="n">
        <v>0</v>
      </c>
      <c r="M2685" s="138" t="n">
        <v>0</v>
      </c>
      <c r="N2685" s="138" t="n">
        <v>42940.11902416382</v>
      </c>
      <c r="O2685" s="138" t="n">
        <v>0</v>
      </c>
      <c r="P2685" s="137" t="n">
        <v>6821.587077295066</v>
      </c>
      <c r="Q2685" s="139" t="n"/>
      <c r="R2685" s="16" t="n"/>
    </row>
    <row r="2686">
      <c r="B2686" s="9" t="n">
        <v>2621</v>
      </c>
      <c r="C2686" s="136" t="n">
        <v>43941.16666666666</v>
      </c>
      <c r="D2686" s="40" t="n">
        <v>15104.6781521761</v>
      </c>
      <c r="E2686" s="40" t="n">
        <v>0</v>
      </c>
      <c r="F2686" s="137" t="n">
        <v>15104.6781521761</v>
      </c>
      <c r="G2686" s="137" t="n">
        <v>64000</v>
      </c>
      <c r="H2686" s="137" t="n">
        <v>15104.6781521761</v>
      </c>
      <c r="I2686" s="137" t="n">
        <v>0</v>
      </c>
      <c r="J2686" s="138" t="n">
        <v>0</v>
      </c>
      <c r="K2686" s="138" t="n">
        <v>0</v>
      </c>
      <c r="L2686" s="138" t="n">
        <v>0</v>
      </c>
      <c r="M2686" s="138" t="n">
        <v>0</v>
      </c>
      <c r="N2686" s="138" t="n">
        <v>48895.3218478239</v>
      </c>
      <c r="O2686" s="138" t="n">
        <v>0</v>
      </c>
      <c r="P2686" s="137" t="n">
        <v>6821.587077295066</v>
      </c>
      <c r="Q2686" s="139" t="n"/>
      <c r="R2686" s="16" t="n"/>
    </row>
    <row r="2687">
      <c r="B2687" s="9" t="n">
        <v>2622</v>
      </c>
      <c r="C2687" s="136" t="n">
        <v>43941.20833333334</v>
      </c>
      <c r="D2687" s="40" t="n">
        <v>36357.52504474981</v>
      </c>
      <c r="E2687" s="40" t="n">
        <v>0</v>
      </c>
      <c r="F2687" s="137" t="n">
        <v>36357.52504474981</v>
      </c>
      <c r="G2687" s="137" t="n">
        <v>64000</v>
      </c>
      <c r="H2687" s="137" t="n">
        <v>36357.52504474981</v>
      </c>
      <c r="I2687" s="137" t="n">
        <v>0</v>
      </c>
      <c r="J2687" s="138" t="n">
        <v>0</v>
      </c>
      <c r="K2687" s="138" t="n">
        <v>0</v>
      </c>
      <c r="L2687" s="138" t="n">
        <v>0</v>
      </c>
      <c r="M2687" s="138" t="n">
        <v>0</v>
      </c>
      <c r="N2687" s="138" t="n">
        <v>27642.47495525019</v>
      </c>
      <c r="O2687" s="138" t="n">
        <v>0</v>
      </c>
      <c r="P2687" s="137" t="n">
        <v>6821.587077295066</v>
      </c>
      <c r="Q2687" s="139" t="n"/>
      <c r="R2687" s="16" t="n"/>
    </row>
    <row r="2688">
      <c r="B2688" s="9" t="n">
        <v>2623</v>
      </c>
      <c r="C2688" s="136" t="n">
        <v>43941.25</v>
      </c>
      <c r="D2688" s="40" t="n">
        <v>15861.94289958277</v>
      </c>
      <c r="E2688" s="40" t="n">
        <v>0</v>
      </c>
      <c r="F2688" s="137" t="n">
        <v>15861.94289958277</v>
      </c>
      <c r="G2688" s="137" t="n">
        <v>64000</v>
      </c>
      <c r="H2688" s="137" t="n">
        <v>15861.94289958277</v>
      </c>
      <c r="I2688" s="137" t="n">
        <v>0</v>
      </c>
      <c r="J2688" s="138" t="n">
        <v>0</v>
      </c>
      <c r="K2688" s="138" t="n">
        <v>0</v>
      </c>
      <c r="L2688" s="138" t="n">
        <v>0</v>
      </c>
      <c r="M2688" s="138" t="n">
        <v>0</v>
      </c>
      <c r="N2688" s="138" t="n">
        <v>48138.05710041722</v>
      </c>
      <c r="O2688" s="138" t="n">
        <v>0</v>
      </c>
      <c r="P2688" s="137" t="n">
        <v>6821.587077295066</v>
      </c>
      <c r="Q2688" s="139" t="n"/>
      <c r="R2688" s="16" t="n"/>
    </row>
    <row r="2689">
      <c r="B2689" s="9" t="n">
        <v>2624</v>
      </c>
      <c r="C2689" s="136" t="n">
        <v>43941.29166666666</v>
      </c>
      <c r="D2689" s="40" t="n">
        <v>37966.87524471659</v>
      </c>
      <c r="E2689" s="40" t="n">
        <v>7313.329790251482</v>
      </c>
      <c r="F2689" s="137" t="n">
        <v>45280.20503496807</v>
      </c>
      <c r="G2689" s="137" t="n">
        <v>64000</v>
      </c>
      <c r="H2689" s="137" t="n">
        <v>45280.20503496807</v>
      </c>
      <c r="I2689" s="137" t="n">
        <v>0</v>
      </c>
      <c r="J2689" s="138" t="n">
        <v>0</v>
      </c>
      <c r="K2689" s="138" t="n">
        <v>0</v>
      </c>
      <c r="L2689" s="138" t="n">
        <v>0</v>
      </c>
      <c r="M2689" s="138" t="n">
        <v>0</v>
      </c>
      <c r="N2689" s="138" t="n">
        <v>18719.79496503193</v>
      </c>
      <c r="O2689" s="138" t="n">
        <v>0</v>
      </c>
      <c r="P2689" s="137" t="n">
        <v>6821.587077295066</v>
      </c>
      <c r="Q2689" s="139" t="n"/>
      <c r="R2689" s="16" t="n"/>
    </row>
    <row r="2690">
      <c r="B2690" s="9" t="n">
        <v>2625</v>
      </c>
      <c r="C2690" s="136" t="n">
        <v>43941.33333333334</v>
      </c>
      <c r="D2690" s="40" t="n">
        <v>110363.4954356598</v>
      </c>
      <c r="E2690" s="40" t="n">
        <v>21756.59772193927</v>
      </c>
      <c r="F2690" s="137" t="n">
        <v>132120.0931575991</v>
      </c>
      <c r="G2690" s="137" t="n">
        <v>64000</v>
      </c>
      <c r="H2690" s="137" t="n">
        <v>132120.0931575991</v>
      </c>
      <c r="I2690" s="137" t="n">
        <v>22738.62359098355</v>
      </c>
      <c r="J2690" s="138" t="n">
        <v>21146.9199396147</v>
      </c>
      <c r="K2690" s="138" t="n">
        <v>0</v>
      </c>
      <c r="L2690" s="138" t="n">
        <v>0</v>
      </c>
      <c r="M2690" s="138" t="n">
        <v>0</v>
      </c>
      <c r="N2690" s="138" t="n">
        <v>0</v>
      </c>
      <c r="O2690" s="138" t="n">
        <v>45381.46956661555</v>
      </c>
      <c r="P2690" s="137" t="n">
        <v>27968.50701690977</v>
      </c>
      <c r="Q2690" s="139" t="n"/>
      <c r="R2690" s="16" t="n"/>
    </row>
    <row r="2691">
      <c r="B2691" s="9" t="n">
        <v>2626</v>
      </c>
      <c r="C2691" s="136" t="n">
        <v>43941.375</v>
      </c>
      <c r="D2691" s="40" t="n">
        <v>130804.4400403574</v>
      </c>
      <c r="E2691" s="40" t="n">
        <v>29123.61267434392</v>
      </c>
      <c r="F2691" s="137" t="n">
        <v>159928.0527147013</v>
      </c>
      <c r="G2691" s="137" t="n">
        <v>64000</v>
      </c>
      <c r="H2691" s="137" t="n">
        <v>159928.0527147013</v>
      </c>
      <c r="I2691" s="137" t="n">
        <v>18826.60232801863</v>
      </c>
      <c r="J2691" s="138" t="n">
        <v>17508.74016505733</v>
      </c>
      <c r="K2691" s="138" t="n">
        <v>0</v>
      </c>
      <c r="L2691" s="138" t="n">
        <v>0</v>
      </c>
      <c r="M2691" s="138" t="n">
        <v>0</v>
      </c>
      <c r="N2691" s="138" t="n">
        <v>0</v>
      </c>
      <c r="O2691" s="138" t="n">
        <v>77101.45038668264</v>
      </c>
      <c r="P2691" s="137" t="n">
        <v>45477.2471819671</v>
      </c>
      <c r="Q2691" s="139" t="n"/>
      <c r="R2691" s="16" t="n"/>
    </row>
    <row r="2692">
      <c r="B2692" s="9" t="n">
        <v>2627</v>
      </c>
      <c r="C2692" s="136" t="n">
        <v>43941.41666666666</v>
      </c>
      <c r="D2692" s="40" t="n">
        <v>103355.4358797779</v>
      </c>
      <c r="E2692" s="40" t="n">
        <v>41502.15710687105</v>
      </c>
      <c r="F2692" s="137" t="n">
        <v>144857.592986649</v>
      </c>
      <c r="G2692" s="137" t="n">
        <v>64000</v>
      </c>
      <c r="H2692" s="137" t="n">
        <v>144000</v>
      </c>
      <c r="I2692" s="137" t="n">
        <v>0</v>
      </c>
      <c r="J2692" s="138" t="n">
        <v>0</v>
      </c>
      <c r="K2692" s="138" t="n">
        <v>857.5929866489605</v>
      </c>
      <c r="L2692" s="138" t="n">
        <v>0</v>
      </c>
      <c r="M2692" s="138" t="n">
        <v>0</v>
      </c>
      <c r="N2692" s="138" t="n">
        <v>0</v>
      </c>
      <c r="O2692" s="138" t="n">
        <v>80000</v>
      </c>
      <c r="P2692" s="137" t="n">
        <v>45477.2471819671</v>
      </c>
      <c r="Q2692" s="139" t="n"/>
      <c r="R2692" s="16" t="n"/>
    </row>
    <row r="2693">
      <c r="B2693" s="9" t="n">
        <v>2628</v>
      </c>
      <c r="C2693" s="136" t="n">
        <v>43941.45833333334</v>
      </c>
      <c r="D2693" s="40" t="n">
        <v>49978.6060662937</v>
      </c>
      <c r="E2693" s="40" t="n">
        <v>41913.6127292128</v>
      </c>
      <c r="F2693" s="137" t="n">
        <v>91892.2187955065</v>
      </c>
      <c r="G2693" s="137" t="n">
        <v>64000</v>
      </c>
      <c r="H2693" s="137" t="n">
        <v>64000</v>
      </c>
      <c r="I2693" s="137" t="n">
        <v>0</v>
      </c>
      <c r="J2693" s="138" t="n">
        <v>0</v>
      </c>
      <c r="K2693" s="138" t="n">
        <v>27892.2187955065</v>
      </c>
      <c r="L2693" s="138" t="n">
        <v>0</v>
      </c>
      <c r="M2693" s="138" t="n">
        <v>0</v>
      </c>
      <c r="N2693" s="138" t="n">
        <v>0</v>
      </c>
      <c r="O2693" s="138" t="n">
        <v>0</v>
      </c>
      <c r="P2693" s="137" t="n">
        <v>45477.2471819671</v>
      </c>
      <c r="Q2693" s="139" t="n"/>
      <c r="R2693" s="16" t="n"/>
    </row>
    <row r="2694">
      <c r="B2694" s="9" t="n">
        <v>2629</v>
      </c>
      <c r="C2694" s="136" t="n">
        <v>43941.5</v>
      </c>
      <c r="D2694" s="40" t="n">
        <v>20497.46121401916</v>
      </c>
      <c r="E2694" s="40" t="n">
        <v>50554.18079838952</v>
      </c>
      <c r="F2694" s="137" t="n">
        <v>71051.64201240867</v>
      </c>
      <c r="G2694" s="137" t="n">
        <v>64000</v>
      </c>
      <c r="H2694" s="137" t="n">
        <v>64000</v>
      </c>
      <c r="I2694" s="137" t="n">
        <v>0</v>
      </c>
      <c r="J2694" s="138" t="n">
        <v>0</v>
      </c>
      <c r="K2694" s="138" t="n">
        <v>7051.642012408673</v>
      </c>
      <c r="L2694" s="138" t="n">
        <v>0</v>
      </c>
      <c r="M2694" s="138" t="n">
        <v>0</v>
      </c>
      <c r="N2694" s="138" t="n">
        <v>0</v>
      </c>
      <c r="O2694" s="138" t="n">
        <v>0</v>
      </c>
      <c r="P2694" s="137" t="n">
        <v>45477.2471819671</v>
      </c>
      <c r="Q2694" s="139" t="n"/>
      <c r="R2694" s="16" t="n"/>
    </row>
    <row r="2695">
      <c r="B2695" s="9" t="n">
        <v>2630</v>
      </c>
      <c r="C2695" s="136" t="n">
        <v>43941.54166666666</v>
      </c>
      <c r="D2695" s="40" t="n">
        <v>0</v>
      </c>
      <c r="E2695" s="40" t="n">
        <v>55362.33364232597</v>
      </c>
      <c r="F2695" s="137" t="n">
        <v>55362.33364232597</v>
      </c>
      <c r="G2695" s="137" t="n">
        <v>64000</v>
      </c>
      <c r="H2695" s="137" t="n">
        <v>55362.33364232597</v>
      </c>
      <c r="I2695" s="137" t="n">
        <v>0</v>
      </c>
      <c r="J2695" s="138" t="n">
        <v>0</v>
      </c>
      <c r="K2695" s="138" t="n">
        <v>0</v>
      </c>
      <c r="L2695" s="138" t="n">
        <v>9388.76778008047</v>
      </c>
      <c r="M2695" s="138" t="n">
        <v>8637.666357674032</v>
      </c>
      <c r="N2695" s="138" t="n">
        <v>0</v>
      </c>
      <c r="O2695" s="138" t="n">
        <v>0</v>
      </c>
      <c r="P2695" s="137" t="n">
        <v>36088.47940188662</v>
      </c>
      <c r="Q2695" s="139" t="n"/>
      <c r="R2695" s="16" t="n"/>
    </row>
    <row r="2696">
      <c r="B2696" s="9" t="n">
        <v>2631</v>
      </c>
      <c r="C2696" s="136" t="n">
        <v>43941.58333333334</v>
      </c>
      <c r="D2696" s="40" t="n">
        <v>7016.298550079714</v>
      </c>
      <c r="E2696" s="40" t="n">
        <v>52725.09903436409</v>
      </c>
      <c r="F2696" s="137" t="n">
        <v>59741.3975844438</v>
      </c>
      <c r="G2696" s="137" t="n">
        <v>64000</v>
      </c>
      <c r="H2696" s="137" t="n">
        <v>59741.3975844438</v>
      </c>
      <c r="I2696" s="137" t="n">
        <v>0</v>
      </c>
      <c r="J2696" s="138" t="n">
        <v>0</v>
      </c>
      <c r="K2696" s="138" t="n">
        <v>0</v>
      </c>
      <c r="L2696" s="138" t="n">
        <v>4628.915669082823</v>
      </c>
      <c r="M2696" s="138" t="n">
        <v>4258.602415556197</v>
      </c>
      <c r="N2696" s="138" t="n">
        <v>0</v>
      </c>
      <c r="O2696" s="138" t="n">
        <v>0</v>
      </c>
      <c r="P2696" s="137" t="n">
        <v>31459.5637328038</v>
      </c>
      <c r="Q2696" s="139" t="n"/>
      <c r="R2696" s="16" t="n"/>
    </row>
    <row r="2697">
      <c r="B2697" s="9" t="n">
        <v>2632</v>
      </c>
      <c r="C2697" s="136" t="n">
        <v>43941.625</v>
      </c>
      <c r="D2697" s="40" t="n">
        <v>16614.72679049593</v>
      </c>
      <c r="E2697" s="40" t="n">
        <v>40988.81723518755</v>
      </c>
      <c r="F2697" s="137" t="n">
        <v>57603.54402568348</v>
      </c>
      <c r="G2697" s="137" t="n">
        <v>64000</v>
      </c>
      <c r="H2697" s="137" t="n">
        <v>57603.54402568348</v>
      </c>
      <c r="I2697" s="137" t="n">
        <v>0</v>
      </c>
      <c r="J2697" s="138" t="n">
        <v>0</v>
      </c>
      <c r="K2697" s="138" t="n">
        <v>0</v>
      </c>
      <c r="L2697" s="138" t="n">
        <v>6952.669537300568</v>
      </c>
      <c r="M2697" s="138" t="n">
        <v>6396.455974316523</v>
      </c>
      <c r="N2697" s="138" t="n">
        <v>0</v>
      </c>
      <c r="O2697" s="138" t="n">
        <v>0</v>
      </c>
      <c r="P2697" s="137" t="n">
        <v>24506.89419550323</v>
      </c>
      <c r="Q2697" s="139" t="n"/>
      <c r="R2697" s="16" t="n"/>
    </row>
    <row r="2698">
      <c r="B2698" s="9" t="n">
        <v>2633</v>
      </c>
      <c r="C2698" s="136" t="n">
        <v>43941.66666666666</v>
      </c>
      <c r="D2698" s="40" t="n">
        <v>8937.718723257225</v>
      </c>
      <c r="E2698" s="40" t="n">
        <v>25377.01533604919</v>
      </c>
      <c r="F2698" s="137" t="n">
        <v>34314.73405930641</v>
      </c>
      <c r="G2698" s="137" t="n">
        <v>64000</v>
      </c>
      <c r="H2698" s="137" t="n">
        <v>34314.73405930641</v>
      </c>
      <c r="I2698" s="137" t="n">
        <v>0</v>
      </c>
      <c r="J2698" s="138" t="n">
        <v>0</v>
      </c>
      <c r="K2698" s="138" t="n">
        <v>0</v>
      </c>
      <c r="L2698" s="138" t="n">
        <v>17685.30711820817</v>
      </c>
      <c r="M2698" s="138" t="n">
        <v>16270.48254875151</v>
      </c>
      <c r="N2698" s="138" t="n">
        <v>13414.78339194207</v>
      </c>
      <c r="O2698" s="138" t="n">
        <v>0</v>
      </c>
      <c r="P2698" s="137" t="n">
        <v>6821.587077295066</v>
      </c>
      <c r="Q2698" s="139" t="n"/>
      <c r="R2698" s="16" t="n"/>
    </row>
    <row r="2699">
      <c r="B2699" s="9" t="n">
        <v>2634</v>
      </c>
      <c r="C2699" s="136" t="n">
        <v>43941.70833333334</v>
      </c>
      <c r="D2699" s="40" t="n">
        <v>10926.3517438377</v>
      </c>
      <c r="E2699" s="40" t="n">
        <v>13442.84297565114</v>
      </c>
      <c r="F2699" s="137" t="n">
        <v>24369.19471948883</v>
      </c>
      <c r="G2699" s="137" t="n">
        <v>64000</v>
      </c>
      <c r="H2699" s="137" t="n">
        <v>24369.19471948883</v>
      </c>
      <c r="I2699" s="137" t="n">
        <v>0</v>
      </c>
      <c r="J2699" s="138" t="n">
        <v>0</v>
      </c>
      <c r="K2699" s="138" t="n">
        <v>0</v>
      </c>
      <c r="L2699" s="138" t="n">
        <v>0</v>
      </c>
      <c r="M2699" s="138" t="n">
        <v>0</v>
      </c>
      <c r="N2699" s="138" t="n">
        <v>39630.80528051117</v>
      </c>
      <c r="O2699" s="138" t="n">
        <v>0</v>
      </c>
      <c r="P2699" s="137" t="n">
        <v>6821.587077295066</v>
      </c>
      <c r="Q2699" s="139" t="n"/>
      <c r="R2699" s="16" t="n"/>
    </row>
    <row r="2700">
      <c r="B2700" s="9" t="n">
        <v>2635</v>
      </c>
      <c r="C2700" s="136" t="n">
        <v>43941.75</v>
      </c>
      <c r="D2700" s="40" t="n">
        <v>42795.64856340622</v>
      </c>
      <c r="E2700" s="40" t="n">
        <v>5245.471391111095</v>
      </c>
      <c r="F2700" s="137" t="n">
        <v>48041.11995451731</v>
      </c>
      <c r="G2700" s="137" t="n">
        <v>64000</v>
      </c>
      <c r="H2700" s="137" t="n">
        <v>48041.11995451731</v>
      </c>
      <c r="I2700" s="137" t="n">
        <v>0</v>
      </c>
      <c r="J2700" s="138" t="n">
        <v>0</v>
      </c>
      <c r="K2700" s="138" t="n">
        <v>0</v>
      </c>
      <c r="L2700" s="138" t="n">
        <v>0</v>
      </c>
      <c r="M2700" s="138" t="n">
        <v>0</v>
      </c>
      <c r="N2700" s="138" t="n">
        <v>15958.88004548269</v>
      </c>
      <c r="O2700" s="138" t="n">
        <v>0</v>
      </c>
      <c r="P2700" s="137" t="n">
        <v>6821.587077295066</v>
      </c>
      <c r="Q2700" s="139" t="n"/>
      <c r="R2700" s="16" t="n"/>
    </row>
    <row r="2701">
      <c r="B2701" s="9" t="n">
        <v>2636</v>
      </c>
      <c r="C2701" s="136" t="n">
        <v>43941.79166666666</v>
      </c>
      <c r="D2701" s="40" t="n">
        <v>18833.18438606716</v>
      </c>
      <c r="E2701" s="40" t="n">
        <v>0</v>
      </c>
      <c r="F2701" s="137" t="n">
        <v>18833.18438606716</v>
      </c>
      <c r="G2701" s="137" t="n">
        <v>64000</v>
      </c>
      <c r="H2701" s="137" t="n">
        <v>18833.18438606716</v>
      </c>
      <c r="I2701" s="137" t="n">
        <v>0</v>
      </c>
      <c r="J2701" s="138" t="n">
        <v>0</v>
      </c>
      <c r="K2701" s="138" t="n">
        <v>0</v>
      </c>
      <c r="L2701" s="138" t="n">
        <v>0</v>
      </c>
      <c r="M2701" s="138" t="n">
        <v>0</v>
      </c>
      <c r="N2701" s="138" t="n">
        <v>45166.81561393283</v>
      </c>
      <c r="O2701" s="138" t="n">
        <v>0</v>
      </c>
      <c r="P2701" s="137" t="n">
        <v>6821.587077295066</v>
      </c>
      <c r="Q2701" s="139" t="n"/>
      <c r="R2701" s="16" t="n"/>
    </row>
    <row r="2702">
      <c r="B2702" s="9" t="n">
        <v>2637</v>
      </c>
      <c r="C2702" s="136" t="n">
        <v>43941.83333333334</v>
      </c>
      <c r="D2702" s="40" t="n">
        <v>2950.138097837436</v>
      </c>
      <c r="E2702" s="40" t="n">
        <v>0</v>
      </c>
      <c r="F2702" s="137" t="n">
        <v>2950.138097837436</v>
      </c>
      <c r="G2702" s="137" t="n">
        <v>64000</v>
      </c>
      <c r="H2702" s="137" t="n">
        <v>2950.138097837436</v>
      </c>
      <c r="I2702" s="137" t="n">
        <v>0</v>
      </c>
      <c r="J2702" s="138" t="n">
        <v>0</v>
      </c>
      <c r="K2702" s="138" t="n">
        <v>0</v>
      </c>
      <c r="L2702" s="138" t="n">
        <v>0</v>
      </c>
      <c r="M2702" s="138" t="n">
        <v>0</v>
      </c>
      <c r="N2702" s="138" t="n">
        <v>61049.86190216256</v>
      </c>
      <c r="O2702" s="138" t="n">
        <v>0</v>
      </c>
      <c r="P2702" s="137" t="n">
        <v>6821.587077295066</v>
      </c>
      <c r="Q2702" s="139" t="n"/>
      <c r="R2702" s="16" t="n"/>
    </row>
    <row r="2703">
      <c r="B2703" s="9" t="n">
        <v>2638</v>
      </c>
      <c r="C2703" s="136" t="n">
        <v>43941.875</v>
      </c>
      <c r="D2703" s="40" t="n">
        <v>13443.43674313907</v>
      </c>
      <c r="E2703" s="40" t="n">
        <v>0</v>
      </c>
      <c r="F2703" s="137" t="n">
        <v>13443.43674313907</v>
      </c>
      <c r="G2703" s="137" t="n">
        <v>64000</v>
      </c>
      <c r="H2703" s="137" t="n">
        <v>13443.43674313907</v>
      </c>
      <c r="I2703" s="137" t="n">
        <v>0</v>
      </c>
      <c r="J2703" s="138" t="n">
        <v>0</v>
      </c>
      <c r="K2703" s="138" t="n">
        <v>0</v>
      </c>
      <c r="L2703" s="138" t="n">
        <v>0</v>
      </c>
      <c r="M2703" s="138" t="n">
        <v>0</v>
      </c>
      <c r="N2703" s="138" t="n">
        <v>50556.56325686093</v>
      </c>
      <c r="O2703" s="138" t="n">
        <v>0</v>
      </c>
      <c r="P2703" s="137" t="n">
        <v>6821.587077295066</v>
      </c>
      <c r="Q2703" s="139" t="n"/>
      <c r="R2703" s="16" t="n"/>
    </row>
    <row r="2704">
      <c r="B2704" s="9" t="n">
        <v>2639</v>
      </c>
      <c r="C2704" s="136" t="n">
        <v>43941.91666666666</v>
      </c>
      <c r="D2704" s="40" t="n">
        <v>50.87940276525122</v>
      </c>
      <c r="E2704" s="40" t="n">
        <v>0</v>
      </c>
      <c r="F2704" s="137" t="n">
        <v>50.87940276525122</v>
      </c>
      <c r="G2704" s="137" t="n">
        <v>64000</v>
      </c>
      <c r="H2704" s="137" t="n">
        <v>50.87940276525122</v>
      </c>
      <c r="I2704" s="137" t="n">
        <v>0</v>
      </c>
      <c r="J2704" s="138" t="n">
        <v>0</v>
      </c>
      <c r="K2704" s="138" t="n">
        <v>0</v>
      </c>
      <c r="L2704" s="138" t="n">
        <v>0</v>
      </c>
      <c r="M2704" s="138" t="n">
        <v>0</v>
      </c>
      <c r="N2704" s="138" t="n">
        <v>63949.12059723475</v>
      </c>
      <c r="O2704" s="138" t="n">
        <v>0</v>
      </c>
      <c r="P2704" s="137" t="n">
        <v>6821.587077295066</v>
      </c>
      <c r="Q2704" s="139" t="n"/>
      <c r="R2704" s="16" t="n"/>
    </row>
    <row r="2705">
      <c r="B2705" s="9" t="n">
        <v>2640</v>
      </c>
      <c r="C2705" s="136" t="n">
        <v>43941.95833333334</v>
      </c>
      <c r="D2705" s="40" t="n">
        <v>0</v>
      </c>
      <c r="E2705" s="40" t="n">
        <v>0</v>
      </c>
      <c r="F2705" s="137" t="n">
        <v>0</v>
      </c>
      <c r="G2705" s="137" t="n">
        <v>64000</v>
      </c>
      <c r="H2705" s="137" t="n">
        <v>0</v>
      </c>
      <c r="I2705" s="137" t="n">
        <v>0</v>
      </c>
      <c r="J2705" s="138" t="n">
        <v>0</v>
      </c>
      <c r="K2705" s="138" t="n">
        <v>0</v>
      </c>
      <c r="L2705" s="138" t="n">
        <v>0</v>
      </c>
      <c r="M2705" s="138" t="n">
        <v>0</v>
      </c>
      <c r="N2705" s="138" t="n">
        <v>64000</v>
      </c>
      <c r="O2705" s="138" t="n">
        <v>0</v>
      </c>
      <c r="P2705" s="137" t="n">
        <v>6821.587077295066</v>
      </c>
      <c r="Q2705" s="139" t="n"/>
      <c r="R2705" s="16" t="n"/>
    </row>
    <row r="2706">
      <c r="B2706" s="9" t="n">
        <v>2641</v>
      </c>
      <c r="C2706" s="136" t="n">
        <v>43942</v>
      </c>
      <c r="D2706" s="40" t="n">
        <v>34192.54863958523</v>
      </c>
      <c r="E2706" s="40" t="n">
        <v>0</v>
      </c>
      <c r="F2706" s="137" t="n">
        <v>34192.54863958523</v>
      </c>
      <c r="G2706" s="137" t="n">
        <v>64000</v>
      </c>
      <c r="H2706" s="137" t="n">
        <v>34192.54863958523</v>
      </c>
      <c r="I2706" s="137" t="n">
        <v>0</v>
      </c>
      <c r="J2706" s="138" t="n">
        <v>0</v>
      </c>
      <c r="K2706" s="138" t="n">
        <v>0</v>
      </c>
      <c r="L2706" s="138" t="n">
        <v>0</v>
      </c>
      <c r="M2706" s="138" t="n">
        <v>0</v>
      </c>
      <c r="N2706" s="138" t="n">
        <v>29807.45136041477</v>
      </c>
      <c r="O2706" s="138" t="n">
        <v>0</v>
      </c>
      <c r="P2706" s="137" t="n">
        <v>6821.587077295066</v>
      </c>
      <c r="Q2706" s="139" t="n"/>
      <c r="R2706" s="16" t="n"/>
    </row>
    <row r="2707">
      <c r="B2707" s="9" t="n">
        <v>2642</v>
      </c>
      <c r="C2707" s="136" t="n">
        <v>43942.04166666666</v>
      </c>
      <c r="D2707" s="40" t="n">
        <v>34193.99407716378</v>
      </c>
      <c r="E2707" s="40" t="n">
        <v>0</v>
      </c>
      <c r="F2707" s="137" t="n">
        <v>34193.99407716378</v>
      </c>
      <c r="G2707" s="137" t="n">
        <v>64000</v>
      </c>
      <c r="H2707" s="137" t="n">
        <v>34193.99407716378</v>
      </c>
      <c r="I2707" s="137" t="n">
        <v>0</v>
      </c>
      <c r="J2707" s="138" t="n">
        <v>0</v>
      </c>
      <c r="K2707" s="138" t="n">
        <v>0</v>
      </c>
      <c r="L2707" s="138" t="n">
        <v>0</v>
      </c>
      <c r="M2707" s="138" t="n">
        <v>0</v>
      </c>
      <c r="N2707" s="138" t="n">
        <v>29806.00592283622</v>
      </c>
      <c r="O2707" s="138" t="n">
        <v>0</v>
      </c>
      <c r="P2707" s="137" t="n">
        <v>6821.587077295066</v>
      </c>
      <c r="Q2707" s="139" t="n"/>
      <c r="R2707" s="16" t="n"/>
    </row>
    <row r="2708">
      <c r="B2708" s="9" t="n">
        <v>2643</v>
      </c>
      <c r="C2708" s="136" t="n">
        <v>43942.08333333334</v>
      </c>
      <c r="D2708" s="40" t="n">
        <v>34117.96406053163</v>
      </c>
      <c r="E2708" s="40" t="n">
        <v>0</v>
      </c>
      <c r="F2708" s="137" t="n">
        <v>34117.96406053163</v>
      </c>
      <c r="G2708" s="137" t="n">
        <v>64000</v>
      </c>
      <c r="H2708" s="137" t="n">
        <v>34117.96406053163</v>
      </c>
      <c r="I2708" s="137" t="n">
        <v>0</v>
      </c>
      <c r="J2708" s="138" t="n">
        <v>0</v>
      </c>
      <c r="K2708" s="138" t="n">
        <v>0</v>
      </c>
      <c r="L2708" s="138" t="n">
        <v>0</v>
      </c>
      <c r="M2708" s="138" t="n">
        <v>0</v>
      </c>
      <c r="N2708" s="138" t="n">
        <v>29882.03593946837</v>
      </c>
      <c r="O2708" s="138" t="n">
        <v>0</v>
      </c>
      <c r="P2708" s="137" t="n">
        <v>6821.587077295066</v>
      </c>
      <c r="Q2708" s="139" t="n"/>
      <c r="R2708" s="16" t="n"/>
    </row>
    <row r="2709">
      <c r="B2709" s="9" t="n">
        <v>2644</v>
      </c>
      <c r="C2709" s="136" t="n">
        <v>43942.125</v>
      </c>
      <c r="D2709" s="40" t="n">
        <v>48835.69857292767</v>
      </c>
      <c r="E2709" s="40" t="n">
        <v>0</v>
      </c>
      <c r="F2709" s="137" t="n">
        <v>48835.69857292767</v>
      </c>
      <c r="G2709" s="137" t="n">
        <v>64000</v>
      </c>
      <c r="H2709" s="137" t="n">
        <v>48835.69857292767</v>
      </c>
      <c r="I2709" s="137" t="n">
        <v>0</v>
      </c>
      <c r="J2709" s="138" t="n">
        <v>0</v>
      </c>
      <c r="K2709" s="138" t="n">
        <v>0</v>
      </c>
      <c r="L2709" s="138" t="n">
        <v>0</v>
      </c>
      <c r="M2709" s="138" t="n">
        <v>0</v>
      </c>
      <c r="N2709" s="138" t="n">
        <v>15164.30142707233</v>
      </c>
      <c r="O2709" s="138" t="n">
        <v>0</v>
      </c>
      <c r="P2709" s="137" t="n">
        <v>6821.587077295066</v>
      </c>
      <c r="Q2709" s="139" t="n"/>
      <c r="R2709" s="16" t="n"/>
    </row>
    <row r="2710">
      <c r="B2710" s="9" t="n">
        <v>2645</v>
      </c>
      <c r="C2710" s="136" t="n">
        <v>43942.16666666666</v>
      </c>
      <c r="D2710" s="40" t="n">
        <v>37939.84556199755</v>
      </c>
      <c r="E2710" s="40" t="n">
        <v>0</v>
      </c>
      <c r="F2710" s="137" t="n">
        <v>37939.84556199755</v>
      </c>
      <c r="G2710" s="137" t="n">
        <v>64000</v>
      </c>
      <c r="H2710" s="137" t="n">
        <v>37939.84556199755</v>
      </c>
      <c r="I2710" s="137" t="n">
        <v>0</v>
      </c>
      <c r="J2710" s="138" t="n">
        <v>0</v>
      </c>
      <c r="K2710" s="138" t="n">
        <v>0</v>
      </c>
      <c r="L2710" s="138" t="n">
        <v>0</v>
      </c>
      <c r="M2710" s="138" t="n">
        <v>0</v>
      </c>
      <c r="N2710" s="138" t="n">
        <v>26060.15443800245</v>
      </c>
      <c r="O2710" s="138" t="n">
        <v>0</v>
      </c>
      <c r="P2710" s="137" t="n">
        <v>6821.587077295066</v>
      </c>
      <c r="Q2710" s="139" t="n"/>
      <c r="R2710" s="16" t="n"/>
    </row>
    <row r="2711">
      <c r="B2711" s="9" t="n">
        <v>2646</v>
      </c>
      <c r="C2711" s="136" t="n">
        <v>43942.20833333334</v>
      </c>
      <c r="D2711" s="40" t="n">
        <v>27072.46767136503</v>
      </c>
      <c r="E2711" s="40" t="n">
        <v>0</v>
      </c>
      <c r="F2711" s="137" t="n">
        <v>27072.46767136503</v>
      </c>
      <c r="G2711" s="137" t="n">
        <v>64000</v>
      </c>
      <c r="H2711" s="137" t="n">
        <v>27072.46767136503</v>
      </c>
      <c r="I2711" s="137" t="n">
        <v>0</v>
      </c>
      <c r="J2711" s="138" t="n">
        <v>0</v>
      </c>
      <c r="K2711" s="138" t="n">
        <v>0</v>
      </c>
      <c r="L2711" s="138" t="n">
        <v>0</v>
      </c>
      <c r="M2711" s="138" t="n">
        <v>0</v>
      </c>
      <c r="N2711" s="138" t="n">
        <v>36927.53232863497</v>
      </c>
      <c r="O2711" s="138" t="n">
        <v>0</v>
      </c>
      <c r="P2711" s="137" t="n">
        <v>6821.587077295066</v>
      </c>
      <c r="Q2711" s="139" t="n"/>
      <c r="R2711" s="16" t="n"/>
    </row>
    <row r="2712">
      <c r="B2712" s="9" t="n">
        <v>2647</v>
      </c>
      <c r="C2712" s="136" t="n">
        <v>43942.25</v>
      </c>
      <c r="D2712" s="40" t="n">
        <v>7489.96844457326</v>
      </c>
      <c r="E2712" s="40" t="n">
        <v>0</v>
      </c>
      <c r="F2712" s="137" t="n">
        <v>7489.96844457326</v>
      </c>
      <c r="G2712" s="137" t="n">
        <v>64000</v>
      </c>
      <c r="H2712" s="137" t="n">
        <v>7489.96844457326</v>
      </c>
      <c r="I2712" s="137" t="n">
        <v>0</v>
      </c>
      <c r="J2712" s="138" t="n">
        <v>0</v>
      </c>
      <c r="K2712" s="138" t="n">
        <v>0</v>
      </c>
      <c r="L2712" s="138" t="n">
        <v>0</v>
      </c>
      <c r="M2712" s="138" t="n">
        <v>0</v>
      </c>
      <c r="N2712" s="138" t="n">
        <v>56510.03155542674</v>
      </c>
      <c r="O2712" s="138" t="n">
        <v>0</v>
      </c>
      <c r="P2712" s="137" t="n">
        <v>6821.587077295066</v>
      </c>
      <c r="Q2712" s="139" t="n"/>
      <c r="R2712" s="16" t="n"/>
    </row>
    <row r="2713">
      <c r="B2713" s="9" t="n">
        <v>2648</v>
      </c>
      <c r="C2713" s="136" t="n">
        <v>43942.29166666666</v>
      </c>
      <c r="D2713" s="40" t="n">
        <v>6653.927349135155</v>
      </c>
      <c r="E2713" s="40" t="n">
        <v>6164.388947674333</v>
      </c>
      <c r="F2713" s="137" t="n">
        <v>12818.31629680949</v>
      </c>
      <c r="G2713" s="137" t="n">
        <v>64000</v>
      </c>
      <c r="H2713" s="137" t="n">
        <v>12818.31629680949</v>
      </c>
      <c r="I2713" s="137" t="n">
        <v>0</v>
      </c>
      <c r="J2713" s="138" t="n">
        <v>0</v>
      </c>
      <c r="K2713" s="138" t="n">
        <v>0</v>
      </c>
      <c r="L2713" s="138" t="n">
        <v>0</v>
      </c>
      <c r="M2713" s="138" t="n">
        <v>0</v>
      </c>
      <c r="N2713" s="138" t="n">
        <v>51181.68370319052</v>
      </c>
      <c r="O2713" s="138" t="n">
        <v>0</v>
      </c>
      <c r="P2713" s="137" t="n">
        <v>6821.587077295066</v>
      </c>
      <c r="Q2713" s="139" t="n"/>
      <c r="R2713" s="16" t="n"/>
    </row>
    <row r="2714">
      <c r="B2714" s="9" t="n">
        <v>2649</v>
      </c>
      <c r="C2714" s="136" t="n">
        <v>43942.33333333334</v>
      </c>
      <c r="D2714" s="40" t="n">
        <v>11770.63183347359</v>
      </c>
      <c r="E2714" s="40" t="n">
        <v>12329.16975784614</v>
      </c>
      <c r="F2714" s="137" t="n">
        <v>24099.80159131972</v>
      </c>
      <c r="G2714" s="137" t="n">
        <v>64000</v>
      </c>
      <c r="H2714" s="137" t="n">
        <v>24099.80159131972</v>
      </c>
      <c r="I2714" s="137" t="n">
        <v>0</v>
      </c>
      <c r="J2714" s="138" t="n">
        <v>0</v>
      </c>
      <c r="K2714" s="138" t="n">
        <v>0</v>
      </c>
      <c r="L2714" s="138" t="n">
        <v>0</v>
      </c>
      <c r="M2714" s="138" t="n">
        <v>0</v>
      </c>
      <c r="N2714" s="138" t="n">
        <v>39900.19840868028</v>
      </c>
      <c r="O2714" s="138" t="n">
        <v>0</v>
      </c>
      <c r="P2714" s="137" t="n">
        <v>6821.587077295066</v>
      </c>
      <c r="Q2714" s="139" t="n"/>
      <c r="R2714" s="16" t="n"/>
    </row>
    <row r="2715">
      <c r="B2715" s="9" t="n">
        <v>2650</v>
      </c>
      <c r="C2715" s="136" t="n">
        <v>43942.375</v>
      </c>
      <c r="D2715" s="40" t="n">
        <v>7252.193962900425</v>
      </c>
      <c r="E2715" s="40" t="n">
        <v>20757.34835339502</v>
      </c>
      <c r="F2715" s="137" t="n">
        <v>28009.54231629545</v>
      </c>
      <c r="G2715" s="137" t="n">
        <v>64000</v>
      </c>
      <c r="H2715" s="137" t="n">
        <v>28009.54231629545</v>
      </c>
      <c r="I2715" s="137" t="n">
        <v>0</v>
      </c>
      <c r="J2715" s="138" t="n">
        <v>0</v>
      </c>
      <c r="K2715" s="138" t="n">
        <v>0</v>
      </c>
      <c r="L2715" s="138" t="n">
        <v>0</v>
      </c>
      <c r="M2715" s="138" t="n">
        <v>0</v>
      </c>
      <c r="N2715" s="138" t="n">
        <v>35990.45768370455</v>
      </c>
      <c r="O2715" s="138" t="n">
        <v>0</v>
      </c>
      <c r="P2715" s="137" t="n">
        <v>6821.587077295066</v>
      </c>
      <c r="Q2715" s="139" t="n"/>
      <c r="R2715" s="16" t="n"/>
    </row>
    <row r="2716">
      <c r="B2716" s="9" t="n">
        <v>2651</v>
      </c>
      <c r="C2716" s="136" t="n">
        <v>43942.41666666666</v>
      </c>
      <c r="D2716" s="40" t="n">
        <v>28408.05199395287</v>
      </c>
      <c r="E2716" s="40" t="n">
        <v>29402.61877254137</v>
      </c>
      <c r="F2716" s="137" t="n">
        <v>57810.67076649424</v>
      </c>
      <c r="G2716" s="137" t="n">
        <v>64000</v>
      </c>
      <c r="H2716" s="137" t="n">
        <v>57810.67076649424</v>
      </c>
      <c r="I2716" s="137" t="n">
        <v>0</v>
      </c>
      <c r="J2716" s="138" t="n">
        <v>0</v>
      </c>
      <c r="K2716" s="138" t="n">
        <v>0</v>
      </c>
      <c r="L2716" s="138" t="n">
        <v>0</v>
      </c>
      <c r="M2716" s="138" t="n">
        <v>0</v>
      </c>
      <c r="N2716" s="138" t="n">
        <v>6189.329233505763</v>
      </c>
      <c r="O2716" s="138" t="n">
        <v>0</v>
      </c>
      <c r="P2716" s="137" t="n">
        <v>6821.587077295066</v>
      </c>
      <c r="Q2716" s="139" t="n"/>
      <c r="R2716" s="16" t="n"/>
    </row>
    <row r="2717">
      <c r="B2717" s="9" t="n">
        <v>2652</v>
      </c>
      <c r="C2717" s="136" t="n">
        <v>43942.45833333334</v>
      </c>
      <c r="D2717" s="40" t="n">
        <v>27130.86334953879</v>
      </c>
      <c r="E2717" s="40" t="n">
        <v>33481.9073711867</v>
      </c>
      <c r="F2717" s="137" t="n">
        <v>60612.77072072549</v>
      </c>
      <c r="G2717" s="137" t="n">
        <v>64000</v>
      </c>
      <c r="H2717" s="137" t="n">
        <v>60612.77072072549</v>
      </c>
      <c r="I2717" s="137" t="n">
        <v>0</v>
      </c>
      <c r="J2717" s="138" t="n">
        <v>0</v>
      </c>
      <c r="K2717" s="138" t="n">
        <v>0</v>
      </c>
      <c r="L2717" s="138" t="n">
        <v>0</v>
      </c>
      <c r="M2717" s="138" t="n">
        <v>0</v>
      </c>
      <c r="N2717" s="138" t="n">
        <v>3387.229279274507</v>
      </c>
      <c r="O2717" s="138" t="n">
        <v>0</v>
      </c>
      <c r="P2717" s="137" t="n">
        <v>6821.587077295066</v>
      </c>
      <c r="Q2717" s="139" t="n"/>
      <c r="R2717" s="16" t="n"/>
    </row>
    <row r="2718">
      <c r="B2718" s="9" t="n">
        <v>2653</v>
      </c>
      <c r="C2718" s="136" t="n">
        <v>43942.5</v>
      </c>
      <c r="D2718" s="40" t="n">
        <v>40410.67655878507</v>
      </c>
      <c r="E2718" s="40" t="n">
        <v>27678.4237836807</v>
      </c>
      <c r="F2718" s="137" t="n">
        <v>68089.10034246577</v>
      </c>
      <c r="G2718" s="137" t="n">
        <v>64000</v>
      </c>
      <c r="H2718" s="137" t="n">
        <v>68089.10034246577</v>
      </c>
      <c r="I2718" s="137" t="n">
        <v>4089.100342465768</v>
      </c>
      <c r="J2718" s="138" t="n">
        <v>3802.863318493165</v>
      </c>
      <c r="K2718" s="138" t="n">
        <v>0</v>
      </c>
      <c r="L2718" s="138" t="n">
        <v>0</v>
      </c>
      <c r="M2718" s="138" t="n">
        <v>0</v>
      </c>
      <c r="N2718" s="138" t="n">
        <v>0</v>
      </c>
      <c r="O2718" s="138" t="n">
        <v>0</v>
      </c>
      <c r="P2718" s="137" t="n">
        <v>10624.45039578823</v>
      </c>
      <c r="Q2718" s="139" t="n"/>
      <c r="R2718" s="16" t="n"/>
    </row>
    <row r="2719">
      <c r="B2719" s="9" t="n">
        <v>2654</v>
      </c>
      <c r="C2719" s="136" t="n">
        <v>43942.54166666666</v>
      </c>
      <c r="D2719" s="40" t="n">
        <v>45527.81467439706</v>
      </c>
      <c r="E2719" s="40" t="n">
        <v>28759.9642766933</v>
      </c>
      <c r="F2719" s="137" t="n">
        <v>74287.77895109037</v>
      </c>
      <c r="G2719" s="137" t="n">
        <v>64000</v>
      </c>
      <c r="H2719" s="137" t="n">
        <v>74287.77895109037</v>
      </c>
      <c r="I2719" s="137" t="n">
        <v>10287.77895109037</v>
      </c>
      <c r="J2719" s="138" t="n">
        <v>9567.634424514043</v>
      </c>
      <c r="K2719" s="138" t="n">
        <v>0</v>
      </c>
      <c r="L2719" s="138" t="n">
        <v>0</v>
      </c>
      <c r="M2719" s="138" t="n">
        <v>0</v>
      </c>
      <c r="N2719" s="138" t="n">
        <v>0</v>
      </c>
      <c r="O2719" s="138" t="n">
        <v>0</v>
      </c>
      <c r="P2719" s="137" t="n">
        <v>20192.08482030227</v>
      </c>
      <c r="Q2719" s="139" t="n"/>
      <c r="R2719" s="16" t="n"/>
    </row>
    <row r="2720">
      <c r="B2720" s="9" t="n">
        <v>2655</v>
      </c>
      <c r="C2720" s="136" t="n">
        <v>43942.58333333334</v>
      </c>
      <c r="D2720" s="40" t="n">
        <v>55156.74164772086</v>
      </c>
      <c r="E2720" s="40" t="n">
        <v>24608.57297851379</v>
      </c>
      <c r="F2720" s="137" t="n">
        <v>79765.31462623466</v>
      </c>
      <c r="G2720" s="137" t="n">
        <v>64000</v>
      </c>
      <c r="H2720" s="137" t="n">
        <v>79765.31462623466</v>
      </c>
      <c r="I2720" s="137" t="n">
        <v>15765.31462623466</v>
      </c>
      <c r="J2720" s="138" t="n">
        <v>14661.74260239823</v>
      </c>
      <c r="K2720" s="138" t="n">
        <v>0</v>
      </c>
      <c r="L2720" s="138" t="n">
        <v>0</v>
      </c>
      <c r="M2720" s="138" t="n">
        <v>0</v>
      </c>
      <c r="N2720" s="138" t="n">
        <v>0</v>
      </c>
      <c r="O2720" s="138" t="n">
        <v>0</v>
      </c>
      <c r="P2720" s="137" t="n">
        <v>34853.8274227005</v>
      </c>
      <c r="Q2720" s="139" t="n"/>
      <c r="R2720" s="16" t="n"/>
    </row>
    <row r="2721">
      <c r="B2721" s="9" t="n">
        <v>2656</v>
      </c>
      <c r="C2721" s="136" t="n">
        <v>43942.625</v>
      </c>
      <c r="D2721" s="40" t="n">
        <v>46501.31688355606</v>
      </c>
      <c r="E2721" s="40" t="n">
        <v>18801.95449102805</v>
      </c>
      <c r="F2721" s="137" t="n">
        <v>65303.2713745841</v>
      </c>
      <c r="G2721" s="137" t="n">
        <v>64000</v>
      </c>
      <c r="H2721" s="137" t="n">
        <v>65303.2713745841</v>
      </c>
      <c r="I2721" s="137" t="n">
        <v>1303.271374584103</v>
      </c>
      <c r="J2721" s="138" t="n">
        <v>1212.042378363216</v>
      </c>
      <c r="K2721" s="138" t="n">
        <v>0</v>
      </c>
      <c r="L2721" s="138" t="n">
        <v>0</v>
      </c>
      <c r="M2721" s="138" t="n">
        <v>0</v>
      </c>
      <c r="N2721" s="138" t="n">
        <v>0</v>
      </c>
      <c r="O2721" s="138" t="n">
        <v>0</v>
      </c>
      <c r="P2721" s="137" t="n">
        <v>36065.86980106372</v>
      </c>
      <c r="Q2721" s="139" t="n"/>
      <c r="R2721" s="16" t="n"/>
    </row>
    <row r="2722">
      <c r="B2722" s="9" t="n">
        <v>2657</v>
      </c>
      <c r="C2722" s="136" t="n">
        <v>43942.66666666666</v>
      </c>
      <c r="D2722" s="40" t="n">
        <v>55007.13885834007</v>
      </c>
      <c r="E2722" s="40" t="n">
        <v>18798.8195910483</v>
      </c>
      <c r="F2722" s="137" t="n">
        <v>73805.95844938837</v>
      </c>
      <c r="G2722" s="137" t="n">
        <v>64000</v>
      </c>
      <c r="H2722" s="137" t="n">
        <v>73805.95844938837</v>
      </c>
      <c r="I2722" s="137" t="n">
        <v>9805.958449388374</v>
      </c>
      <c r="J2722" s="138" t="n">
        <v>9119.541357931188</v>
      </c>
      <c r="K2722" s="138" t="n">
        <v>0</v>
      </c>
      <c r="L2722" s="138" t="n">
        <v>0</v>
      </c>
      <c r="M2722" s="138" t="n">
        <v>0</v>
      </c>
      <c r="N2722" s="138" t="n">
        <v>0</v>
      </c>
      <c r="O2722" s="138" t="n">
        <v>0</v>
      </c>
      <c r="P2722" s="137" t="n">
        <v>45185.4111589949</v>
      </c>
      <c r="Q2722" s="139" t="n"/>
      <c r="R2722" s="16" t="n"/>
    </row>
    <row r="2723">
      <c r="B2723" s="9" t="n">
        <v>2658</v>
      </c>
      <c r="C2723" s="136" t="n">
        <v>43942.70833333334</v>
      </c>
      <c r="D2723" s="40" t="n">
        <v>30969.94555818956</v>
      </c>
      <c r="E2723" s="40" t="n">
        <v>7034.32369205403</v>
      </c>
      <c r="F2723" s="137" t="n">
        <v>38004.26925024359</v>
      </c>
      <c r="G2723" s="137" t="n">
        <v>64000</v>
      </c>
      <c r="H2723" s="137" t="n">
        <v>38004.26925024359</v>
      </c>
      <c r="I2723" s="137" t="n">
        <v>0</v>
      </c>
      <c r="J2723" s="138" t="n">
        <v>0</v>
      </c>
      <c r="K2723" s="138" t="n">
        <v>0</v>
      </c>
      <c r="L2723" s="138" t="n">
        <v>24715.89520759081</v>
      </c>
      <c r="M2723" s="138" t="n">
        <v>22738.62359098355</v>
      </c>
      <c r="N2723" s="138" t="n">
        <v>3257.107158772862</v>
      </c>
      <c r="O2723" s="138" t="n">
        <v>0</v>
      </c>
      <c r="P2723" s="137" t="n">
        <v>20469.51595140409</v>
      </c>
      <c r="Q2723" s="139" t="n"/>
      <c r="R2723" s="16" t="n"/>
    </row>
    <row r="2724">
      <c r="B2724" s="9" t="n">
        <v>2659</v>
      </c>
      <c r="C2724" s="136" t="n">
        <v>43942.75</v>
      </c>
      <c r="D2724" s="40" t="n">
        <v>21718.13324911162</v>
      </c>
      <c r="E2724" s="40" t="n">
        <v>3248.814407760701</v>
      </c>
      <c r="F2724" s="137" t="n">
        <v>24966.94765687233</v>
      </c>
      <c r="G2724" s="137" t="n">
        <v>64000</v>
      </c>
      <c r="H2724" s="137" t="n">
        <v>24966.94765687233</v>
      </c>
      <c r="I2724" s="137" t="n">
        <v>0</v>
      </c>
      <c r="J2724" s="138" t="n">
        <v>0</v>
      </c>
      <c r="K2724" s="138" t="n">
        <v>0</v>
      </c>
      <c r="L2724" s="138" t="n">
        <v>13647.92887410902</v>
      </c>
      <c r="M2724" s="138" t="n">
        <v>12556.0945641803</v>
      </c>
      <c r="N2724" s="138" t="n">
        <v>26476.95777894737</v>
      </c>
      <c r="O2724" s="138" t="n">
        <v>0</v>
      </c>
      <c r="P2724" s="137" t="n">
        <v>6821.587077295066</v>
      </c>
      <c r="Q2724" s="139" t="n"/>
      <c r="R2724" s="16" t="n"/>
    </row>
    <row r="2725">
      <c r="B2725" s="9" t="n">
        <v>2660</v>
      </c>
      <c r="C2725" s="136" t="n">
        <v>43942.79166666666</v>
      </c>
      <c r="D2725" s="40" t="n">
        <v>15287.81509337943</v>
      </c>
      <c r="E2725" s="40" t="n">
        <v>0</v>
      </c>
      <c r="F2725" s="137" t="n">
        <v>15287.81509337943</v>
      </c>
      <c r="G2725" s="137" t="n">
        <v>64000</v>
      </c>
      <c r="H2725" s="137" t="n">
        <v>15287.81509337943</v>
      </c>
      <c r="I2725" s="137" t="n">
        <v>0</v>
      </c>
      <c r="J2725" s="138" t="n">
        <v>0</v>
      </c>
      <c r="K2725" s="138" t="n">
        <v>0</v>
      </c>
      <c r="L2725" s="138" t="n">
        <v>0</v>
      </c>
      <c r="M2725" s="138" t="n">
        <v>0</v>
      </c>
      <c r="N2725" s="138" t="n">
        <v>48712.18490662057</v>
      </c>
      <c r="O2725" s="138" t="n">
        <v>0</v>
      </c>
      <c r="P2725" s="137" t="n">
        <v>6821.587077295066</v>
      </c>
      <c r="Q2725" s="139" t="n"/>
      <c r="R2725" s="16" t="n"/>
    </row>
    <row r="2726">
      <c r="B2726" s="9" t="n">
        <v>2661</v>
      </c>
      <c r="C2726" s="136" t="n">
        <v>43942.83333333334</v>
      </c>
      <c r="D2726" s="40" t="n">
        <v>0</v>
      </c>
      <c r="E2726" s="40" t="n">
        <v>0</v>
      </c>
      <c r="F2726" s="137" t="n">
        <v>0</v>
      </c>
      <c r="G2726" s="137" t="n">
        <v>64000</v>
      </c>
      <c r="H2726" s="137" t="n">
        <v>0</v>
      </c>
      <c r="I2726" s="137" t="n">
        <v>0</v>
      </c>
      <c r="J2726" s="138" t="n">
        <v>0</v>
      </c>
      <c r="K2726" s="138" t="n">
        <v>0</v>
      </c>
      <c r="L2726" s="138" t="n">
        <v>0</v>
      </c>
      <c r="M2726" s="138" t="n">
        <v>0</v>
      </c>
      <c r="N2726" s="138" t="n">
        <v>64000</v>
      </c>
      <c r="O2726" s="138" t="n">
        <v>0</v>
      </c>
      <c r="P2726" s="137" t="n">
        <v>6821.587077295066</v>
      </c>
      <c r="Q2726" s="139" t="n"/>
      <c r="R2726" s="16" t="n"/>
    </row>
    <row r="2727">
      <c r="B2727" s="9" t="n">
        <v>2662</v>
      </c>
      <c r="C2727" s="136" t="n">
        <v>43942.875</v>
      </c>
      <c r="D2727" s="40" t="n">
        <v>0</v>
      </c>
      <c r="E2727" s="40" t="n">
        <v>0</v>
      </c>
      <c r="F2727" s="137" t="n">
        <v>0</v>
      </c>
      <c r="G2727" s="137" t="n">
        <v>64000</v>
      </c>
      <c r="H2727" s="137" t="n">
        <v>0</v>
      </c>
      <c r="I2727" s="137" t="n">
        <v>0</v>
      </c>
      <c r="J2727" s="138" t="n">
        <v>0</v>
      </c>
      <c r="K2727" s="138" t="n">
        <v>0</v>
      </c>
      <c r="L2727" s="138" t="n">
        <v>0</v>
      </c>
      <c r="M2727" s="138" t="n">
        <v>0</v>
      </c>
      <c r="N2727" s="138" t="n">
        <v>64000</v>
      </c>
      <c r="O2727" s="138" t="n">
        <v>0</v>
      </c>
      <c r="P2727" s="137" t="n">
        <v>6821.587077295066</v>
      </c>
      <c r="Q2727" s="139" t="n"/>
      <c r="R2727" s="16" t="n"/>
    </row>
    <row r="2728">
      <c r="B2728" s="9" t="n">
        <v>2663</v>
      </c>
      <c r="C2728" s="136" t="n">
        <v>43942.91666666666</v>
      </c>
      <c r="D2728" s="40" t="n">
        <v>0</v>
      </c>
      <c r="E2728" s="40" t="n">
        <v>0</v>
      </c>
      <c r="F2728" s="137" t="n">
        <v>0</v>
      </c>
      <c r="G2728" s="137" t="n">
        <v>64000</v>
      </c>
      <c r="H2728" s="137" t="n">
        <v>0</v>
      </c>
      <c r="I2728" s="137" t="n">
        <v>0</v>
      </c>
      <c r="J2728" s="138" t="n">
        <v>0</v>
      </c>
      <c r="K2728" s="138" t="n">
        <v>0</v>
      </c>
      <c r="L2728" s="138" t="n">
        <v>0</v>
      </c>
      <c r="M2728" s="138" t="n">
        <v>0</v>
      </c>
      <c r="N2728" s="138" t="n">
        <v>64000</v>
      </c>
      <c r="O2728" s="138" t="n">
        <v>0</v>
      </c>
      <c r="P2728" s="137" t="n">
        <v>6821.587077295066</v>
      </c>
      <c r="Q2728" s="139" t="n"/>
      <c r="R2728" s="16" t="n"/>
    </row>
    <row r="2729">
      <c r="B2729" s="9" t="n">
        <v>2664</v>
      </c>
      <c r="C2729" s="136" t="n">
        <v>43942.95833333334</v>
      </c>
      <c r="D2729" s="40" t="n">
        <v>0</v>
      </c>
      <c r="E2729" s="40" t="n">
        <v>0</v>
      </c>
      <c r="F2729" s="137" t="n">
        <v>0</v>
      </c>
      <c r="G2729" s="137" t="n">
        <v>64000</v>
      </c>
      <c r="H2729" s="137" t="n">
        <v>0</v>
      </c>
      <c r="I2729" s="137" t="n">
        <v>0</v>
      </c>
      <c r="J2729" s="138" t="n">
        <v>0</v>
      </c>
      <c r="K2729" s="138" t="n">
        <v>0</v>
      </c>
      <c r="L2729" s="138" t="n">
        <v>0</v>
      </c>
      <c r="M2729" s="138" t="n">
        <v>0</v>
      </c>
      <c r="N2729" s="138" t="n">
        <v>64000</v>
      </c>
      <c r="O2729" s="138" t="n">
        <v>0</v>
      </c>
      <c r="P2729" s="137" t="n">
        <v>6821.587077295066</v>
      </c>
      <c r="Q2729" s="139" t="n"/>
      <c r="R2729" s="16" t="n"/>
    </row>
    <row r="2730">
      <c r="B2730" s="9" t="n">
        <v>2665</v>
      </c>
      <c r="C2730" s="136" t="n">
        <v>43943</v>
      </c>
      <c r="D2730" s="40" t="n">
        <v>0</v>
      </c>
      <c r="E2730" s="40" t="n">
        <v>0</v>
      </c>
      <c r="F2730" s="137" t="n">
        <v>0</v>
      </c>
      <c r="G2730" s="137" t="n">
        <v>64000</v>
      </c>
      <c r="H2730" s="137" t="n">
        <v>0</v>
      </c>
      <c r="I2730" s="137" t="n">
        <v>0</v>
      </c>
      <c r="J2730" s="138" t="n">
        <v>0</v>
      </c>
      <c r="K2730" s="138" t="n">
        <v>0</v>
      </c>
      <c r="L2730" s="138" t="n">
        <v>0</v>
      </c>
      <c r="M2730" s="138" t="n">
        <v>0</v>
      </c>
      <c r="N2730" s="138" t="n">
        <v>64000</v>
      </c>
      <c r="O2730" s="138" t="n">
        <v>0</v>
      </c>
      <c r="P2730" s="137" t="n">
        <v>6821.587077295066</v>
      </c>
      <c r="Q2730" s="139" t="n"/>
      <c r="R2730" s="16" t="n"/>
    </row>
    <row r="2731">
      <c r="B2731" s="9" t="n">
        <v>2666</v>
      </c>
      <c r="C2731" s="136" t="n">
        <v>43943.04166666666</v>
      </c>
      <c r="D2731" s="40" t="n">
        <v>0</v>
      </c>
      <c r="E2731" s="40" t="n">
        <v>0</v>
      </c>
      <c r="F2731" s="137" t="n">
        <v>0</v>
      </c>
      <c r="G2731" s="137" t="n">
        <v>64000</v>
      </c>
      <c r="H2731" s="137" t="n">
        <v>0</v>
      </c>
      <c r="I2731" s="137" t="n">
        <v>0</v>
      </c>
      <c r="J2731" s="138" t="n">
        <v>0</v>
      </c>
      <c r="K2731" s="138" t="n">
        <v>0</v>
      </c>
      <c r="L2731" s="138" t="n">
        <v>0</v>
      </c>
      <c r="M2731" s="138" t="n">
        <v>0</v>
      </c>
      <c r="N2731" s="138" t="n">
        <v>64000</v>
      </c>
      <c r="O2731" s="138" t="n">
        <v>0</v>
      </c>
      <c r="P2731" s="137" t="n">
        <v>6821.587077295066</v>
      </c>
      <c r="Q2731" s="139" t="n"/>
      <c r="R2731" s="16" t="n"/>
    </row>
    <row r="2732">
      <c r="B2732" s="9" t="n">
        <v>2667</v>
      </c>
      <c r="C2732" s="136" t="n">
        <v>43943.08333333334</v>
      </c>
      <c r="D2732" s="40" t="n">
        <v>1273.864137983406</v>
      </c>
      <c r="E2732" s="40" t="n">
        <v>0</v>
      </c>
      <c r="F2732" s="137" t="n">
        <v>1273.864137983406</v>
      </c>
      <c r="G2732" s="137" t="n">
        <v>64000</v>
      </c>
      <c r="H2732" s="137" t="n">
        <v>1273.864137983406</v>
      </c>
      <c r="I2732" s="137" t="n">
        <v>0</v>
      </c>
      <c r="J2732" s="138" t="n">
        <v>0</v>
      </c>
      <c r="K2732" s="138" t="n">
        <v>0</v>
      </c>
      <c r="L2732" s="138" t="n">
        <v>0</v>
      </c>
      <c r="M2732" s="138" t="n">
        <v>0</v>
      </c>
      <c r="N2732" s="138" t="n">
        <v>62726.13586201659</v>
      </c>
      <c r="O2732" s="138" t="n">
        <v>0</v>
      </c>
      <c r="P2732" s="137" t="n">
        <v>6821.587077295066</v>
      </c>
      <c r="Q2732" s="139" t="n"/>
      <c r="R2732" s="16" t="n"/>
    </row>
    <row r="2733">
      <c r="B2733" s="9" t="n">
        <v>2668</v>
      </c>
      <c r="C2733" s="136" t="n">
        <v>43943.125</v>
      </c>
      <c r="D2733" s="40" t="n">
        <v>0</v>
      </c>
      <c r="E2733" s="40" t="n">
        <v>0</v>
      </c>
      <c r="F2733" s="137" t="n">
        <v>0</v>
      </c>
      <c r="G2733" s="137" t="n">
        <v>64000</v>
      </c>
      <c r="H2733" s="137" t="n">
        <v>0</v>
      </c>
      <c r="I2733" s="137" t="n">
        <v>0</v>
      </c>
      <c r="J2733" s="138" t="n">
        <v>0</v>
      </c>
      <c r="K2733" s="138" t="n">
        <v>0</v>
      </c>
      <c r="L2733" s="138" t="n">
        <v>0</v>
      </c>
      <c r="M2733" s="138" t="n">
        <v>0</v>
      </c>
      <c r="N2733" s="138" t="n">
        <v>64000</v>
      </c>
      <c r="O2733" s="138" t="n">
        <v>0</v>
      </c>
      <c r="P2733" s="137" t="n">
        <v>6821.587077295066</v>
      </c>
      <c r="Q2733" s="139" t="n"/>
      <c r="R2733" s="16" t="n"/>
    </row>
    <row r="2734">
      <c r="B2734" s="9" t="n">
        <v>2669</v>
      </c>
      <c r="C2734" s="136" t="n">
        <v>43943.16666666666</v>
      </c>
      <c r="D2734" s="40" t="n">
        <v>0</v>
      </c>
      <c r="E2734" s="40" t="n">
        <v>0</v>
      </c>
      <c r="F2734" s="137" t="n">
        <v>0</v>
      </c>
      <c r="G2734" s="137" t="n">
        <v>64000</v>
      </c>
      <c r="H2734" s="137" t="n">
        <v>0</v>
      </c>
      <c r="I2734" s="137" t="n">
        <v>0</v>
      </c>
      <c r="J2734" s="138" t="n">
        <v>0</v>
      </c>
      <c r="K2734" s="138" t="n">
        <v>0</v>
      </c>
      <c r="L2734" s="138" t="n">
        <v>0</v>
      </c>
      <c r="M2734" s="138" t="n">
        <v>0</v>
      </c>
      <c r="N2734" s="138" t="n">
        <v>64000</v>
      </c>
      <c r="O2734" s="138" t="n">
        <v>0</v>
      </c>
      <c r="P2734" s="137" t="n">
        <v>6821.587077295066</v>
      </c>
      <c r="Q2734" s="139" t="n"/>
      <c r="R2734" s="16" t="n"/>
    </row>
    <row r="2735">
      <c r="B2735" s="9" t="n">
        <v>2670</v>
      </c>
      <c r="C2735" s="136" t="n">
        <v>43943.20833333334</v>
      </c>
      <c r="D2735" s="40" t="n">
        <v>439.7021113974267</v>
      </c>
      <c r="E2735" s="40" t="n">
        <v>0</v>
      </c>
      <c r="F2735" s="137" t="n">
        <v>439.7021113974267</v>
      </c>
      <c r="G2735" s="137" t="n">
        <v>64000</v>
      </c>
      <c r="H2735" s="137" t="n">
        <v>439.7021113974267</v>
      </c>
      <c r="I2735" s="137" t="n">
        <v>0</v>
      </c>
      <c r="J2735" s="138" t="n">
        <v>0</v>
      </c>
      <c r="K2735" s="138" t="n">
        <v>0</v>
      </c>
      <c r="L2735" s="138" t="n">
        <v>0</v>
      </c>
      <c r="M2735" s="138" t="n">
        <v>0</v>
      </c>
      <c r="N2735" s="138" t="n">
        <v>63560.29788860257</v>
      </c>
      <c r="O2735" s="138" t="n">
        <v>0</v>
      </c>
      <c r="P2735" s="137" t="n">
        <v>6821.587077295066</v>
      </c>
      <c r="Q2735" s="139" t="n"/>
      <c r="R2735" s="16" t="n"/>
    </row>
    <row r="2736">
      <c r="B2736" s="9" t="n">
        <v>2671</v>
      </c>
      <c r="C2736" s="136" t="n">
        <v>43943.25</v>
      </c>
      <c r="D2736" s="40" t="n">
        <v>13087.71455505589</v>
      </c>
      <c r="E2736" s="40" t="n">
        <v>0</v>
      </c>
      <c r="F2736" s="137" t="n">
        <v>13087.71455505589</v>
      </c>
      <c r="G2736" s="137" t="n">
        <v>64000</v>
      </c>
      <c r="H2736" s="137" t="n">
        <v>13087.71455505589</v>
      </c>
      <c r="I2736" s="137" t="n">
        <v>0</v>
      </c>
      <c r="J2736" s="138" t="n">
        <v>0</v>
      </c>
      <c r="K2736" s="138" t="n">
        <v>0</v>
      </c>
      <c r="L2736" s="138" t="n">
        <v>0</v>
      </c>
      <c r="M2736" s="138" t="n">
        <v>0</v>
      </c>
      <c r="N2736" s="138" t="n">
        <v>50912.28544494411</v>
      </c>
      <c r="O2736" s="138" t="n">
        <v>0</v>
      </c>
      <c r="P2736" s="137" t="n">
        <v>6821.587077295066</v>
      </c>
      <c r="Q2736" s="139" t="n"/>
      <c r="R2736" s="16" t="n"/>
    </row>
    <row r="2737">
      <c r="B2737" s="9" t="n">
        <v>2672</v>
      </c>
      <c r="C2737" s="136" t="n">
        <v>43943.29166666666</v>
      </c>
      <c r="D2737" s="40" t="n">
        <v>0</v>
      </c>
      <c r="E2737" s="40" t="n">
        <v>6564.872420086969</v>
      </c>
      <c r="F2737" s="137" t="n">
        <v>6564.872420086969</v>
      </c>
      <c r="G2737" s="137" t="n">
        <v>64000</v>
      </c>
      <c r="H2737" s="137" t="n">
        <v>6564.872420086969</v>
      </c>
      <c r="I2737" s="137" t="n">
        <v>0</v>
      </c>
      <c r="J2737" s="138" t="n">
        <v>0</v>
      </c>
      <c r="K2737" s="138" t="n">
        <v>0</v>
      </c>
      <c r="L2737" s="138" t="n">
        <v>0</v>
      </c>
      <c r="M2737" s="138" t="n">
        <v>0</v>
      </c>
      <c r="N2737" s="138" t="n">
        <v>57435.12757991303</v>
      </c>
      <c r="O2737" s="138" t="n">
        <v>0</v>
      </c>
      <c r="P2737" s="137" t="n">
        <v>6821.587077295066</v>
      </c>
      <c r="Q2737" s="139" t="n"/>
      <c r="R2737" s="16" t="n"/>
    </row>
    <row r="2738">
      <c r="B2738" s="9" t="n">
        <v>2673</v>
      </c>
      <c r="C2738" s="136" t="n">
        <v>43943.33333333334</v>
      </c>
      <c r="D2738" s="40" t="n">
        <v>7636.535815039068</v>
      </c>
      <c r="E2738" s="40" t="n">
        <v>18061.72623331036</v>
      </c>
      <c r="F2738" s="137" t="n">
        <v>25698.26204834943</v>
      </c>
      <c r="G2738" s="137" t="n">
        <v>64000</v>
      </c>
      <c r="H2738" s="137" t="n">
        <v>25698.26204834943</v>
      </c>
      <c r="I2738" s="137" t="n">
        <v>0</v>
      </c>
      <c r="J2738" s="138" t="n">
        <v>0</v>
      </c>
      <c r="K2738" s="138" t="n">
        <v>0</v>
      </c>
      <c r="L2738" s="138" t="n">
        <v>0</v>
      </c>
      <c r="M2738" s="138" t="n">
        <v>0</v>
      </c>
      <c r="N2738" s="138" t="n">
        <v>38301.73795165057</v>
      </c>
      <c r="O2738" s="138" t="n">
        <v>0</v>
      </c>
      <c r="P2738" s="137" t="n">
        <v>6821.587077295066</v>
      </c>
      <c r="Q2738" s="139" t="n"/>
      <c r="R2738" s="16" t="n"/>
    </row>
    <row r="2739">
      <c r="B2739" s="9" t="n">
        <v>2674</v>
      </c>
      <c r="C2739" s="136" t="n">
        <v>43943.375</v>
      </c>
      <c r="D2739" s="40" t="n">
        <v>31916.70717214523</v>
      </c>
      <c r="E2739" s="40" t="n">
        <v>28995.86550016924</v>
      </c>
      <c r="F2739" s="137" t="n">
        <v>60912.57267231448</v>
      </c>
      <c r="G2739" s="137" t="n">
        <v>64000</v>
      </c>
      <c r="H2739" s="137" t="n">
        <v>60912.57267231448</v>
      </c>
      <c r="I2739" s="137" t="n">
        <v>0</v>
      </c>
      <c r="J2739" s="138" t="n">
        <v>0</v>
      </c>
      <c r="K2739" s="138" t="n">
        <v>0</v>
      </c>
      <c r="L2739" s="138" t="n">
        <v>0</v>
      </c>
      <c r="M2739" s="138" t="n">
        <v>0</v>
      </c>
      <c r="N2739" s="138" t="n">
        <v>3087.427327685524</v>
      </c>
      <c r="O2739" s="138" t="n">
        <v>0</v>
      </c>
      <c r="P2739" s="137" t="n">
        <v>6821.587077295066</v>
      </c>
      <c r="Q2739" s="139" t="n"/>
      <c r="R2739" s="16" t="n"/>
    </row>
    <row r="2740">
      <c r="B2740" s="9" t="n">
        <v>2675</v>
      </c>
      <c r="C2740" s="136" t="n">
        <v>43943.41666666666</v>
      </c>
      <c r="D2740" s="40" t="n">
        <v>64477.93496056959</v>
      </c>
      <c r="E2740" s="40" t="n">
        <v>37057.26079808777</v>
      </c>
      <c r="F2740" s="137" t="n">
        <v>101535.1957586574</v>
      </c>
      <c r="G2740" s="137" t="n">
        <v>64000</v>
      </c>
      <c r="H2740" s="137" t="n">
        <v>101535.1957586574</v>
      </c>
      <c r="I2740" s="137" t="n">
        <v>22738.62359098355</v>
      </c>
      <c r="J2740" s="138" t="n">
        <v>21146.9199396147</v>
      </c>
      <c r="K2740" s="138" t="n">
        <v>0</v>
      </c>
      <c r="L2740" s="138" t="n">
        <v>0</v>
      </c>
      <c r="M2740" s="138" t="n">
        <v>0</v>
      </c>
      <c r="N2740" s="138" t="n">
        <v>0</v>
      </c>
      <c r="O2740" s="138" t="n">
        <v>14796.57216767381</v>
      </c>
      <c r="P2740" s="137" t="n">
        <v>27968.50701690977</v>
      </c>
      <c r="Q2740" s="139" t="n"/>
      <c r="R2740" s="16" t="n"/>
    </row>
    <row r="2741">
      <c r="B2741" s="9" t="n">
        <v>2676</v>
      </c>
      <c r="C2741" s="136" t="n">
        <v>43943.45833333334</v>
      </c>
      <c r="D2741" s="40" t="n">
        <v>71465.46930283599</v>
      </c>
      <c r="E2741" s="40" t="n">
        <v>47007.82519630113</v>
      </c>
      <c r="F2741" s="137" t="n">
        <v>118473.2944991371</v>
      </c>
      <c r="G2741" s="137" t="n">
        <v>64000</v>
      </c>
      <c r="H2741" s="137" t="n">
        <v>82826.60232801863</v>
      </c>
      <c r="I2741" s="137" t="n">
        <v>18826.60232801863</v>
      </c>
      <c r="J2741" s="138" t="n">
        <v>17508.74016505733</v>
      </c>
      <c r="K2741" s="138" t="n">
        <v>35646.69217111848</v>
      </c>
      <c r="L2741" s="138" t="n">
        <v>0</v>
      </c>
      <c r="M2741" s="138" t="n">
        <v>0</v>
      </c>
      <c r="N2741" s="138" t="n">
        <v>0</v>
      </c>
      <c r="O2741" s="138" t="n">
        <v>0</v>
      </c>
      <c r="P2741" s="137" t="n">
        <v>45477.2471819671</v>
      </c>
      <c r="Q2741" s="139" t="n"/>
      <c r="R2741" s="16" t="n"/>
    </row>
    <row r="2742">
      <c r="B2742" s="9" t="n">
        <v>2677</v>
      </c>
      <c r="C2742" s="136" t="n">
        <v>43943.5</v>
      </c>
      <c r="D2742" s="40" t="n">
        <v>92480.10808246331</v>
      </c>
      <c r="E2742" s="40" t="n">
        <v>48579.19381114914</v>
      </c>
      <c r="F2742" s="137" t="n">
        <v>141059.3018936125</v>
      </c>
      <c r="G2742" s="137" t="n">
        <v>64000</v>
      </c>
      <c r="H2742" s="137" t="n">
        <v>64000</v>
      </c>
      <c r="I2742" s="137" t="n">
        <v>0</v>
      </c>
      <c r="J2742" s="138" t="n">
        <v>0</v>
      </c>
      <c r="K2742" s="138" t="n">
        <v>77059.30189361246</v>
      </c>
      <c r="L2742" s="138" t="n">
        <v>0</v>
      </c>
      <c r="M2742" s="138" t="n">
        <v>0</v>
      </c>
      <c r="N2742" s="138" t="n">
        <v>0</v>
      </c>
      <c r="O2742" s="138" t="n">
        <v>0</v>
      </c>
      <c r="P2742" s="137" t="n">
        <v>45477.2471819671</v>
      </c>
      <c r="Q2742" s="139" t="n"/>
      <c r="R2742" s="16" t="n"/>
    </row>
    <row r="2743">
      <c r="B2743" s="9" t="n">
        <v>2678</v>
      </c>
      <c r="C2743" s="136" t="n">
        <v>43943.54166666666</v>
      </c>
      <c r="D2743" s="40" t="n">
        <v>135016.8787755497</v>
      </c>
      <c r="E2743" s="40" t="n">
        <v>47901.27169052893</v>
      </c>
      <c r="F2743" s="137" t="n">
        <v>182918.1504660787</v>
      </c>
      <c r="G2743" s="137" t="n">
        <v>64000</v>
      </c>
      <c r="H2743" s="137" t="n">
        <v>64000</v>
      </c>
      <c r="I2743" s="137" t="n">
        <v>0</v>
      </c>
      <c r="J2743" s="138" t="n">
        <v>0</v>
      </c>
      <c r="K2743" s="138" t="n">
        <v>118918.1504660787</v>
      </c>
      <c r="L2743" s="138" t="n">
        <v>0</v>
      </c>
      <c r="M2743" s="138" t="n">
        <v>0</v>
      </c>
      <c r="N2743" s="138" t="n">
        <v>0</v>
      </c>
      <c r="O2743" s="138" t="n">
        <v>0</v>
      </c>
      <c r="P2743" s="137" t="n">
        <v>45477.2471819671</v>
      </c>
      <c r="Q2743" s="139" t="n"/>
      <c r="R2743" s="16" t="n"/>
    </row>
    <row r="2744">
      <c r="B2744" s="9" t="n">
        <v>2679</v>
      </c>
      <c r="C2744" s="136" t="n">
        <v>43943.58333333334</v>
      </c>
      <c r="D2744" s="40" t="n">
        <v>138652.8770044131</v>
      </c>
      <c r="E2744" s="40" t="n">
        <v>45538.34083079488</v>
      </c>
      <c r="F2744" s="137" t="n">
        <v>184191.217835208</v>
      </c>
      <c r="G2744" s="137" t="n">
        <v>64000</v>
      </c>
      <c r="H2744" s="137" t="n">
        <v>64000</v>
      </c>
      <c r="I2744" s="137" t="n">
        <v>0</v>
      </c>
      <c r="J2744" s="138" t="n">
        <v>0</v>
      </c>
      <c r="K2744" s="138" t="n">
        <v>120191.217835208</v>
      </c>
      <c r="L2744" s="138" t="n">
        <v>0</v>
      </c>
      <c r="M2744" s="138" t="n">
        <v>0</v>
      </c>
      <c r="N2744" s="138" t="n">
        <v>0</v>
      </c>
      <c r="O2744" s="138" t="n">
        <v>0</v>
      </c>
      <c r="P2744" s="137" t="n">
        <v>45477.2471819671</v>
      </c>
      <c r="Q2744" s="139" t="n"/>
      <c r="R2744" s="16" t="n"/>
    </row>
    <row r="2745">
      <c r="B2745" s="9" t="n">
        <v>2680</v>
      </c>
      <c r="C2745" s="136" t="n">
        <v>43943.625</v>
      </c>
      <c r="D2745" s="40" t="n">
        <v>143925.8332909936</v>
      </c>
      <c r="E2745" s="40" t="n">
        <v>37000.04887345739</v>
      </c>
      <c r="F2745" s="137" t="n">
        <v>180925.882164451</v>
      </c>
      <c r="G2745" s="137" t="n">
        <v>64000</v>
      </c>
      <c r="H2745" s="137" t="n">
        <v>64000</v>
      </c>
      <c r="I2745" s="137" t="n">
        <v>0</v>
      </c>
      <c r="J2745" s="138" t="n">
        <v>0</v>
      </c>
      <c r="K2745" s="138" t="n">
        <v>116925.882164451</v>
      </c>
      <c r="L2745" s="138" t="n">
        <v>0</v>
      </c>
      <c r="M2745" s="138" t="n">
        <v>0</v>
      </c>
      <c r="N2745" s="138" t="n">
        <v>0</v>
      </c>
      <c r="O2745" s="138" t="n">
        <v>0</v>
      </c>
      <c r="P2745" s="137" t="n">
        <v>45477.2471819671</v>
      </c>
      <c r="Q2745" s="139" t="n"/>
      <c r="R2745" s="16" t="n"/>
    </row>
    <row r="2746">
      <c r="B2746" s="9" t="n">
        <v>2681</v>
      </c>
      <c r="C2746" s="136" t="n">
        <v>43943.66666666666</v>
      </c>
      <c r="D2746" s="40" t="n">
        <v>143871.6293817977</v>
      </c>
      <c r="E2746" s="40" t="n">
        <v>26658.01384027316</v>
      </c>
      <c r="F2746" s="137" t="n">
        <v>170529.6432220709</v>
      </c>
      <c r="G2746" s="137" t="n">
        <v>64000</v>
      </c>
      <c r="H2746" s="137" t="n">
        <v>144000</v>
      </c>
      <c r="I2746" s="137" t="n">
        <v>0</v>
      </c>
      <c r="J2746" s="138" t="n">
        <v>0</v>
      </c>
      <c r="K2746" s="138" t="n">
        <v>26529.64322207088</v>
      </c>
      <c r="L2746" s="138" t="n">
        <v>0</v>
      </c>
      <c r="M2746" s="138" t="n">
        <v>0</v>
      </c>
      <c r="N2746" s="138" t="n">
        <v>0</v>
      </c>
      <c r="O2746" s="138" t="n">
        <v>80000</v>
      </c>
      <c r="P2746" s="137" t="n">
        <v>45477.2471819671</v>
      </c>
      <c r="Q2746" s="139" t="n"/>
      <c r="R2746" s="16" t="n"/>
    </row>
    <row r="2747">
      <c r="B2747" s="9" t="n">
        <v>2682</v>
      </c>
      <c r="C2747" s="136" t="n">
        <v>43943.70833333334</v>
      </c>
      <c r="D2747" s="40" t="n">
        <v>124116.2558206104</v>
      </c>
      <c r="E2747" s="40" t="n">
        <v>13726.55142381821</v>
      </c>
      <c r="F2747" s="137" t="n">
        <v>137842.8072444286</v>
      </c>
      <c r="G2747" s="137" t="n">
        <v>64000</v>
      </c>
      <c r="H2747" s="137" t="n">
        <v>137842.8072444286</v>
      </c>
      <c r="I2747" s="137" t="n">
        <v>0</v>
      </c>
      <c r="J2747" s="138" t="n">
        <v>0</v>
      </c>
      <c r="K2747" s="138" t="n">
        <v>0</v>
      </c>
      <c r="L2747" s="138" t="n">
        <v>0</v>
      </c>
      <c r="M2747" s="138" t="n">
        <v>0</v>
      </c>
      <c r="N2747" s="138" t="n">
        <v>0</v>
      </c>
      <c r="O2747" s="138" t="n">
        <v>73842.80724442861</v>
      </c>
      <c r="P2747" s="137" t="n">
        <v>45477.2471819671</v>
      </c>
      <c r="Q2747" s="139" t="n"/>
      <c r="R2747" s="16" t="n"/>
    </row>
    <row r="2748">
      <c r="B2748" s="9" t="n">
        <v>2683</v>
      </c>
      <c r="C2748" s="136" t="n">
        <v>43943.75</v>
      </c>
      <c r="D2748" s="40" t="n">
        <v>104528.2639310201</v>
      </c>
      <c r="E2748" s="40" t="n">
        <v>4889.26838091238</v>
      </c>
      <c r="F2748" s="137" t="n">
        <v>109417.5323119325</v>
      </c>
      <c r="G2748" s="137" t="n">
        <v>64000</v>
      </c>
      <c r="H2748" s="137" t="n">
        <v>109417.5323119325</v>
      </c>
      <c r="I2748" s="137" t="n">
        <v>0</v>
      </c>
      <c r="J2748" s="138" t="n">
        <v>0</v>
      </c>
      <c r="K2748" s="138" t="n">
        <v>0</v>
      </c>
      <c r="L2748" s="138" t="n">
        <v>0</v>
      </c>
      <c r="M2748" s="138" t="n">
        <v>0</v>
      </c>
      <c r="N2748" s="138" t="n">
        <v>0</v>
      </c>
      <c r="O2748" s="138" t="n">
        <v>45417.53231193247</v>
      </c>
      <c r="P2748" s="137" t="n">
        <v>45477.2471819671</v>
      </c>
      <c r="Q2748" s="139" t="n"/>
      <c r="R2748" s="16" t="n"/>
    </row>
    <row r="2749">
      <c r="B2749" s="9" t="n">
        <v>2684</v>
      </c>
      <c r="C2749" s="136" t="n">
        <v>43943.79166666666</v>
      </c>
      <c r="D2749" s="40" t="n">
        <v>58867.75808691137</v>
      </c>
      <c r="E2749" s="40" t="n">
        <v>0</v>
      </c>
      <c r="F2749" s="137" t="n">
        <v>58867.75808691137</v>
      </c>
      <c r="G2749" s="137" t="n">
        <v>64000</v>
      </c>
      <c r="H2749" s="137" t="n">
        <v>58867.75808691137</v>
      </c>
      <c r="I2749" s="137" t="n">
        <v>0</v>
      </c>
      <c r="J2749" s="138" t="n">
        <v>0</v>
      </c>
      <c r="K2749" s="138" t="n">
        <v>0</v>
      </c>
      <c r="L2749" s="138" t="n">
        <v>5578.523818574602</v>
      </c>
      <c r="M2749" s="138" t="n">
        <v>5132.241913088634</v>
      </c>
      <c r="N2749" s="138" t="n">
        <v>0</v>
      </c>
      <c r="O2749" s="138" t="n">
        <v>0</v>
      </c>
      <c r="P2749" s="137" t="n">
        <v>39898.72336339249</v>
      </c>
      <c r="Q2749" s="139" t="n"/>
      <c r="R2749" s="16" t="n"/>
    </row>
    <row r="2750">
      <c r="B2750" s="9" t="n">
        <v>2685</v>
      </c>
      <c r="C2750" s="136" t="n">
        <v>43943.83333333334</v>
      </c>
      <c r="D2750" s="40" t="n">
        <v>5309.525857318105</v>
      </c>
      <c r="E2750" s="40" t="n">
        <v>0</v>
      </c>
      <c r="F2750" s="137" t="n">
        <v>5309.525857318105</v>
      </c>
      <c r="G2750" s="137" t="n">
        <v>64000</v>
      </c>
      <c r="H2750" s="137" t="n">
        <v>5309.525857318105</v>
      </c>
      <c r="I2750" s="137" t="n">
        <v>0</v>
      </c>
      <c r="J2750" s="138" t="n">
        <v>0</v>
      </c>
      <c r="K2750" s="138" t="n">
        <v>0</v>
      </c>
      <c r="L2750" s="138" t="n">
        <v>24715.89520759081</v>
      </c>
      <c r="M2750" s="138" t="n">
        <v>22738.62359098355</v>
      </c>
      <c r="N2750" s="138" t="n">
        <v>35951.85055169834</v>
      </c>
      <c r="O2750" s="138" t="n">
        <v>0</v>
      </c>
      <c r="P2750" s="137" t="n">
        <v>15182.82815580168</v>
      </c>
      <c r="Q2750" s="139" t="n"/>
      <c r="R2750" s="16" t="n"/>
    </row>
    <row r="2751">
      <c r="B2751" s="9" t="n">
        <v>2686</v>
      </c>
      <c r="C2751" s="136" t="n">
        <v>43943.875</v>
      </c>
      <c r="D2751" s="40" t="n">
        <v>3113.761631730231</v>
      </c>
      <c r="E2751" s="40" t="n">
        <v>0</v>
      </c>
      <c r="F2751" s="137" t="n">
        <v>3113.761631730231</v>
      </c>
      <c r="G2751" s="137" t="n">
        <v>64000</v>
      </c>
      <c r="H2751" s="137" t="n">
        <v>3113.761631730231</v>
      </c>
      <c r="I2751" s="137" t="n">
        <v>0</v>
      </c>
      <c r="J2751" s="138" t="n">
        <v>0</v>
      </c>
      <c r="K2751" s="138" t="n">
        <v>0</v>
      </c>
      <c r="L2751" s="138" t="n">
        <v>8361.241078506613</v>
      </c>
      <c r="M2751" s="138" t="n">
        <v>7692.341792226084</v>
      </c>
      <c r="N2751" s="138" t="n">
        <v>53193.89657604368</v>
      </c>
      <c r="O2751" s="138" t="n">
        <v>0</v>
      </c>
      <c r="P2751" s="137" t="n">
        <v>6821.587077295066</v>
      </c>
      <c r="Q2751" s="139" t="n"/>
      <c r="R2751" s="16" t="n"/>
    </row>
    <row r="2752">
      <c r="B2752" s="9" t="n">
        <v>2687</v>
      </c>
      <c r="C2752" s="136" t="n">
        <v>43943.91666666666</v>
      </c>
      <c r="D2752" s="40" t="n">
        <v>2029.538904053671</v>
      </c>
      <c r="E2752" s="40" t="n">
        <v>0</v>
      </c>
      <c r="F2752" s="137" t="n">
        <v>2029.538904053671</v>
      </c>
      <c r="G2752" s="137" t="n">
        <v>64000</v>
      </c>
      <c r="H2752" s="137" t="n">
        <v>2029.538904053671</v>
      </c>
      <c r="I2752" s="137" t="n">
        <v>0</v>
      </c>
      <c r="J2752" s="138" t="n">
        <v>0</v>
      </c>
      <c r="K2752" s="138" t="n">
        <v>0</v>
      </c>
      <c r="L2752" s="138" t="n">
        <v>0</v>
      </c>
      <c r="M2752" s="138" t="n">
        <v>0</v>
      </c>
      <c r="N2752" s="138" t="n">
        <v>61970.46109594633</v>
      </c>
      <c r="O2752" s="138" t="n">
        <v>0</v>
      </c>
      <c r="P2752" s="137" t="n">
        <v>6821.587077295066</v>
      </c>
      <c r="Q2752" s="139" t="n"/>
      <c r="R2752" s="16" t="n"/>
    </row>
    <row r="2753">
      <c r="B2753" s="9" t="n">
        <v>2688</v>
      </c>
      <c r="C2753" s="136" t="n">
        <v>43943.95833333334</v>
      </c>
      <c r="D2753" s="40" t="n">
        <v>390.9908650000129</v>
      </c>
      <c r="E2753" s="40" t="n">
        <v>0</v>
      </c>
      <c r="F2753" s="137" t="n">
        <v>390.9908650000129</v>
      </c>
      <c r="G2753" s="137" t="n">
        <v>64000</v>
      </c>
      <c r="H2753" s="137" t="n">
        <v>390.9908650000129</v>
      </c>
      <c r="I2753" s="137" t="n">
        <v>0</v>
      </c>
      <c r="J2753" s="138" t="n">
        <v>0</v>
      </c>
      <c r="K2753" s="138" t="n">
        <v>0</v>
      </c>
      <c r="L2753" s="138" t="n">
        <v>0</v>
      </c>
      <c r="M2753" s="138" t="n">
        <v>0</v>
      </c>
      <c r="N2753" s="138" t="n">
        <v>63609.00913499999</v>
      </c>
      <c r="O2753" s="138" t="n">
        <v>0</v>
      </c>
      <c r="P2753" s="137" t="n">
        <v>6821.587077295066</v>
      </c>
      <c r="Q2753" s="139" t="n"/>
      <c r="R2753" s="16" t="n"/>
    </row>
    <row r="2754">
      <c r="B2754" s="9" t="n">
        <v>2689</v>
      </c>
      <c r="C2754" s="136" t="n">
        <v>43944</v>
      </c>
      <c r="D2754" s="40" t="n">
        <v>23737.40954635752</v>
      </c>
      <c r="E2754" s="40" t="n">
        <v>0</v>
      </c>
      <c r="F2754" s="137" t="n">
        <v>23737.40954635752</v>
      </c>
      <c r="G2754" s="137" t="n">
        <v>64000</v>
      </c>
      <c r="H2754" s="137" t="n">
        <v>23737.40954635752</v>
      </c>
      <c r="I2754" s="137" t="n">
        <v>0</v>
      </c>
      <c r="J2754" s="138" t="n">
        <v>0</v>
      </c>
      <c r="K2754" s="138" t="n">
        <v>0</v>
      </c>
      <c r="L2754" s="138" t="n">
        <v>0</v>
      </c>
      <c r="M2754" s="138" t="n">
        <v>0</v>
      </c>
      <c r="N2754" s="138" t="n">
        <v>40262.59045364248</v>
      </c>
      <c r="O2754" s="138" t="n">
        <v>0</v>
      </c>
      <c r="P2754" s="137" t="n">
        <v>6821.587077295066</v>
      </c>
      <c r="Q2754" s="139" t="n"/>
      <c r="R2754" s="16" t="n"/>
    </row>
    <row r="2755">
      <c r="B2755" s="9" t="n">
        <v>2690</v>
      </c>
      <c r="C2755" s="136" t="n">
        <v>43944.04166666666</v>
      </c>
      <c r="D2755" s="40" t="n">
        <v>18408.37028172889</v>
      </c>
      <c r="E2755" s="40" t="n">
        <v>0</v>
      </c>
      <c r="F2755" s="137" t="n">
        <v>18408.37028172889</v>
      </c>
      <c r="G2755" s="137" t="n">
        <v>64000</v>
      </c>
      <c r="H2755" s="137" t="n">
        <v>18408.37028172889</v>
      </c>
      <c r="I2755" s="137" t="n">
        <v>0</v>
      </c>
      <c r="J2755" s="138" t="n">
        <v>0</v>
      </c>
      <c r="K2755" s="138" t="n">
        <v>0</v>
      </c>
      <c r="L2755" s="138" t="n">
        <v>0</v>
      </c>
      <c r="M2755" s="138" t="n">
        <v>0</v>
      </c>
      <c r="N2755" s="138" t="n">
        <v>45591.62971827111</v>
      </c>
      <c r="O2755" s="138" t="n">
        <v>0</v>
      </c>
      <c r="P2755" s="137" t="n">
        <v>6821.587077295066</v>
      </c>
      <c r="Q2755" s="139" t="n"/>
      <c r="R2755" s="16" t="n"/>
    </row>
    <row r="2756">
      <c r="B2756" s="9" t="n">
        <v>2691</v>
      </c>
      <c r="C2756" s="136" t="n">
        <v>43944.08333333334</v>
      </c>
      <c r="D2756" s="40" t="n">
        <v>54.4929967116469</v>
      </c>
      <c r="E2756" s="40" t="n">
        <v>0</v>
      </c>
      <c r="F2756" s="137" t="n">
        <v>54.4929967116469</v>
      </c>
      <c r="G2756" s="137" t="n">
        <v>64000</v>
      </c>
      <c r="H2756" s="137" t="n">
        <v>54.4929967116469</v>
      </c>
      <c r="I2756" s="137" t="n">
        <v>0</v>
      </c>
      <c r="J2756" s="138" t="n">
        <v>0</v>
      </c>
      <c r="K2756" s="138" t="n">
        <v>0</v>
      </c>
      <c r="L2756" s="138" t="n">
        <v>0</v>
      </c>
      <c r="M2756" s="138" t="n">
        <v>0</v>
      </c>
      <c r="N2756" s="138" t="n">
        <v>63945.50700328835</v>
      </c>
      <c r="O2756" s="138" t="n">
        <v>0</v>
      </c>
      <c r="P2756" s="137" t="n">
        <v>6821.587077295066</v>
      </c>
      <c r="Q2756" s="139" t="n"/>
      <c r="R2756" s="16" t="n"/>
    </row>
    <row r="2757">
      <c r="B2757" s="9" t="n">
        <v>2692</v>
      </c>
      <c r="C2757" s="136" t="n">
        <v>43944.125</v>
      </c>
      <c r="D2757" s="40" t="n">
        <v>2851.414711221906</v>
      </c>
      <c r="E2757" s="40" t="n">
        <v>0</v>
      </c>
      <c r="F2757" s="137" t="n">
        <v>2851.414711221906</v>
      </c>
      <c r="G2757" s="137" t="n">
        <v>64000</v>
      </c>
      <c r="H2757" s="137" t="n">
        <v>2851.414711221906</v>
      </c>
      <c r="I2757" s="137" t="n">
        <v>0</v>
      </c>
      <c r="J2757" s="138" t="n">
        <v>0</v>
      </c>
      <c r="K2757" s="138" t="n">
        <v>0</v>
      </c>
      <c r="L2757" s="138" t="n">
        <v>0</v>
      </c>
      <c r="M2757" s="138" t="n">
        <v>0</v>
      </c>
      <c r="N2757" s="138" t="n">
        <v>61148.58528877809</v>
      </c>
      <c r="O2757" s="138" t="n">
        <v>0</v>
      </c>
      <c r="P2757" s="137" t="n">
        <v>6821.587077295066</v>
      </c>
      <c r="Q2757" s="139" t="n"/>
      <c r="R2757" s="16" t="n"/>
    </row>
    <row r="2758">
      <c r="B2758" s="9" t="n">
        <v>2693</v>
      </c>
      <c r="C2758" s="136" t="n">
        <v>43944.16666666666</v>
      </c>
      <c r="D2758" s="40" t="n">
        <v>0</v>
      </c>
      <c r="E2758" s="40" t="n">
        <v>0</v>
      </c>
      <c r="F2758" s="137" t="n">
        <v>0</v>
      </c>
      <c r="G2758" s="137" t="n">
        <v>64000</v>
      </c>
      <c r="H2758" s="137" t="n">
        <v>0</v>
      </c>
      <c r="I2758" s="137" t="n">
        <v>0</v>
      </c>
      <c r="J2758" s="138" t="n">
        <v>0</v>
      </c>
      <c r="K2758" s="138" t="n">
        <v>0</v>
      </c>
      <c r="L2758" s="138" t="n">
        <v>0</v>
      </c>
      <c r="M2758" s="138" t="n">
        <v>0</v>
      </c>
      <c r="N2758" s="138" t="n">
        <v>64000</v>
      </c>
      <c r="O2758" s="138" t="n">
        <v>0</v>
      </c>
      <c r="P2758" s="137" t="n">
        <v>6821.587077295066</v>
      </c>
      <c r="Q2758" s="139" t="n"/>
      <c r="R2758" s="16" t="n"/>
    </row>
    <row r="2759">
      <c r="B2759" s="9" t="n">
        <v>2694</v>
      </c>
      <c r="C2759" s="136" t="n">
        <v>43944.20833333334</v>
      </c>
      <c r="D2759" s="40" t="n">
        <v>63.31016594085236</v>
      </c>
      <c r="E2759" s="40" t="n">
        <v>0</v>
      </c>
      <c r="F2759" s="137" t="n">
        <v>63.31016594085236</v>
      </c>
      <c r="G2759" s="137" t="n">
        <v>64000</v>
      </c>
      <c r="H2759" s="137" t="n">
        <v>63.31016594085236</v>
      </c>
      <c r="I2759" s="137" t="n">
        <v>0</v>
      </c>
      <c r="J2759" s="138" t="n">
        <v>0</v>
      </c>
      <c r="K2759" s="138" t="n">
        <v>0</v>
      </c>
      <c r="L2759" s="138" t="n">
        <v>0</v>
      </c>
      <c r="M2759" s="138" t="n">
        <v>0</v>
      </c>
      <c r="N2759" s="138" t="n">
        <v>63936.68983405915</v>
      </c>
      <c r="O2759" s="138" t="n">
        <v>0</v>
      </c>
      <c r="P2759" s="137" t="n">
        <v>6821.587077295066</v>
      </c>
      <c r="Q2759" s="139" t="n"/>
      <c r="R2759" s="16" t="n"/>
    </row>
    <row r="2760">
      <c r="B2760" s="9" t="n">
        <v>2695</v>
      </c>
      <c r="C2760" s="136" t="n">
        <v>43944.25</v>
      </c>
      <c r="D2760" s="40" t="n">
        <v>2714.820860048148</v>
      </c>
      <c r="E2760" s="40" t="n">
        <v>0</v>
      </c>
      <c r="F2760" s="137" t="n">
        <v>2714.820860048148</v>
      </c>
      <c r="G2760" s="137" t="n">
        <v>64000</v>
      </c>
      <c r="H2760" s="137" t="n">
        <v>2714.820860048148</v>
      </c>
      <c r="I2760" s="137" t="n">
        <v>0</v>
      </c>
      <c r="J2760" s="138" t="n">
        <v>0</v>
      </c>
      <c r="K2760" s="138" t="n">
        <v>0</v>
      </c>
      <c r="L2760" s="138" t="n">
        <v>0</v>
      </c>
      <c r="M2760" s="138" t="n">
        <v>0</v>
      </c>
      <c r="N2760" s="138" t="n">
        <v>61285.17913995186</v>
      </c>
      <c r="O2760" s="138" t="n">
        <v>0</v>
      </c>
      <c r="P2760" s="137" t="n">
        <v>6821.587077295066</v>
      </c>
      <c r="Q2760" s="139" t="n"/>
      <c r="R2760" s="16" t="n"/>
    </row>
    <row r="2761">
      <c r="B2761" s="9" t="n">
        <v>2696</v>
      </c>
      <c r="C2761" s="136" t="n">
        <v>43944.29166666666</v>
      </c>
      <c r="D2761" s="40" t="n">
        <v>0</v>
      </c>
      <c r="E2761" s="40" t="n">
        <v>3889.979826118387</v>
      </c>
      <c r="F2761" s="137" t="n">
        <v>3889.979826118387</v>
      </c>
      <c r="G2761" s="137" t="n">
        <v>64000</v>
      </c>
      <c r="H2761" s="137" t="n">
        <v>3889.979826118387</v>
      </c>
      <c r="I2761" s="137" t="n">
        <v>0</v>
      </c>
      <c r="J2761" s="138" t="n">
        <v>0</v>
      </c>
      <c r="K2761" s="138" t="n">
        <v>0</v>
      </c>
      <c r="L2761" s="138" t="n">
        <v>0</v>
      </c>
      <c r="M2761" s="138" t="n">
        <v>0</v>
      </c>
      <c r="N2761" s="138" t="n">
        <v>60110.02017388161</v>
      </c>
      <c r="O2761" s="138" t="n">
        <v>0</v>
      </c>
      <c r="P2761" s="137" t="n">
        <v>6821.587077295066</v>
      </c>
      <c r="Q2761" s="139" t="n"/>
      <c r="R2761" s="16" t="n"/>
    </row>
    <row r="2762">
      <c r="B2762" s="9" t="n">
        <v>2697</v>
      </c>
      <c r="C2762" s="136" t="n">
        <v>43944.33333333334</v>
      </c>
      <c r="D2762" s="40" t="n">
        <v>3128.216007515814</v>
      </c>
      <c r="E2762" s="40" t="n">
        <v>9929.403823350069</v>
      </c>
      <c r="F2762" s="137" t="n">
        <v>13057.61983086588</v>
      </c>
      <c r="G2762" s="137" t="n">
        <v>64000</v>
      </c>
      <c r="H2762" s="137" t="n">
        <v>13057.61983086588</v>
      </c>
      <c r="I2762" s="137" t="n">
        <v>0</v>
      </c>
      <c r="J2762" s="138" t="n">
        <v>0</v>
      </c>
      <c r="K2762" s="138" t="n">
        <v>0</v>
      </c>
      <c r="L2762" s="138" t="n">
        <v>0</v>
      </c>
      <c r="M2762" s="138" t="n">
        <v>0</v>
      </c>
      <c r="N2762" s="138" t="n">
        <v>50942.38016913412</v>
      </c>
      <c r="O2762" s="138" t="n">
        <v>0</v>
      </c>
      <c r="P2762" s="137" t="n">
        <v>6821.587077295066</v>
      </c>
      <c r="Q2762" s="139" t="n"/>
      <c r="R2762" s="16" t="n"/>
    </row>
    <row r="2763">
      <c r="B2763" s="9" t="n">
        <v>2698</v>
      </c>
      <c r="C2763" s="136" t="n">
        <v>43944.375</v>
      </c>
      <c r="D2763" s="40" t="n">
        <v>7930.682362275677</v>
      </c>
      <c r="E2763" s="40" t="n">
        <v>14442.87606919032</v>
      </c>
      <c r="F2763" s="137" t="n">
        <v>22373.558431466</v>
      </c>
      <c r="G2763" s="137" t="n">
        <v>64000</v>
      </c>
      <c r="H2763" s="137" t="n">
        <v>22373.558431466</v>
      </c>
      <c r="I2763" s="137" t="n">
        <v>0</v>
      </c>
      <c r="J2763" s="138" t="n">
        <v>0</v>
      </c>
      <c r="K2763" s="138" t="n">
        <v>0</v>
      </c>
      <c r="L2763" s="138" t="n">
        <v>0</v>
      </c>
      <c r="M2763" s="138" t="n">
        <v>0</v>
      </c>
      <c r="N2763" s="138" t="n">
        <v>41626.44156853401</v>
      </c>
      <c r="O2763" s="138" t="n">
        <v>0</v>
      </c>
      <c r="P2763" s="137" t="n">
        <v>6821.587077295066</v>
      </c>
      <c r="Q2763" s="139" t="n"/>
      <c r="R2763" s="16" t="n"/>
    </row>
    <row r="2764">
      <c r="B2764" s="9" t="n">
        <v>2699</v>
      </c>
      <c r="C2764" s="136" t="n">
        <v>43944.41666666666</v>
      </c>
      <c r="D2764" s="40" t="n">
        <v>13145.53205819821</v>
      </c>
      <c r="E2764" s="40" t="n">
        <v>18930.48539019766</v>
      </c>
      <c r="F2764" s="137" t="n">
        <v>32076.01744839587</v>
      </c>
      <c r="G2764" s="137" t="n">
        <v>64000</v>
      </c>
      <c r="H2764" s="137" t="n">
        <v>32076.01744839587</v>
      </c>
      <c r="I2764" s="137" t="n">
        <v>0</v>
      </c>
      <c r="J2764" s="138" t="n">
        <v>0</v>
      </c>
      <c r="K2764" s="138" t="n">
        <v>0</v>
      </c>
      <c r="L2764" s="138" t="n">
        <v>0</v>
      </c>
      <c r="M2764" s="138" t="n">
        <v>0</v>
      </c>
      <c r="N2764" s="138" t="n">
        <v>31923.98255160413</v>
      </c>
      <c r="O2764" s="138" t="n">
        <v>0</v>
      </c>
      <c r="P2764" s="137" t="n">
        <v>6821.587077295066</v>
      </c>
      <c r="Q2764" s="139" t="n"/>
      <c r="R2764" s="16" t="n"/>
    </row>
    <row r="2765">
      <c r="B2765" s="9" t="n">
        <v>2700</v>
      </c>
      <c r="C2765" s="136" t="n">
        <v>43944.45833333334</v>
      </c>
      <c r="D2765" s="40" t="n">
        <v>28939.3948478309</v>
      </c>
      <c r="E2765" s="40" t="n">
        <v>23040.731126143</v>
      </c>
      <c r="F2765" s="137" t="n">
        <v>51980.12597397389</v>
      </c>
      <c r="G2765" s="137" t="n">
        <v>64000</v>
      </c>
      <c r="H2765" s="137" t="n">
        <v>51980.12597397389</v>
      </c>
      <c r="I2765" s="137" t="n">
        <v>0</v>
      </c>
      <c r="J2765" s="138" t="n">
        <v>0</v>
      </c>
      <c r="K2765" s="138" t="n">
        <v>0</v>
      </c>
      <c r="L2765" s="138" t="n">
        <v>0</v>
      </c>
      <c r="M2765" s="138" t="n">
        <v>0</v>
      </c>
      <c r="N2765" s="138" t="n">
        <v>12019.87402602611</v>
      </c>
      <c r="O2765" s="138" t="n">
        <v>0</v>
      </c>
      <c r="P2765" s="137" t="n">
        <v>6821.587077295066</v>
      </c>
      <c r="Q2765" s="139" t="n"/>
      <c r="R2765" s="16" t="n"/>
    </row>
    <row r="2766">
      <c r="B2766" s="9" t="n">
        <v>2701</v>
      </c>
      <c r="C2766" s="136" t="n">
        <v>43944.5</v>
      </c>
      <c r="D2766" s="40" t="n">
        <v>63337.1956235714</v>
      </c>
      <c r="E2766" s="40" t="n">
        <v>24801.76118976568</v>
      </c>
      <c r="F2766" s="137" t="n">
        <v>88138.95681333708</v>
      </c>
      <c r="G2766" s="137" t="n">
        <v>64000</v>
      </c>
      <c r="H2766" s="137" t="n">
        <v>86738.62359098355</v>
      </c>
      <c r="I2766" s="137" t="n">
        <v>22738.62359098355</v>
      </c>
      <c r="J2766" s="138" t="n">
        <v>21146.9199396147</v>
      </c>
      <c r="K2766" s="138" t="n">
        <v>1400.333222353529</v>
      </c>
      <c r="L2766" s="138" t="n">
        <v>0</v>
      </c>
      <c r="M2766" s="138" t="n">
        <v>0</v>
      </c>
      <c r="N2766" s="138" t="n">
        <v>0</v>
      </c>
      <c r="O2766" s="138" t="n">
        <v>0</v>
      </c>
      <c r="P2766" s="137" t="n">
        <v>27968.50701690977</v>
      </c>
      <c r="Q2766" s="139" t="n"/>
      <c r="R2766" s="16" t="n"/>
    </row>
    <row r="2767">
      <c r="B2767" s="9" t="n">
        <v>2702</v>
      </c>
      <c r="C2767" s="136" t="n">
        <v>43944.54166666666</v>
      </c>
      <c r="D2767" s="40" t="n">
        <v>72278.52794077502</v>
      </c>
      <c r="E2767" s="40" t="n">
        <v>22238.19673132785</v>
      </c>
      <c r="F2767" s="137" t="n">
        <v>94516.72467210286</v>
      </c>
      <c r="G2767" s="137" t="n">
        <v>64000</v>
      </c>
      <c r="H2767" s="137" t="n">
        <v>82826.60232801863</v>
      </c>
      <c r="I2767" s="137" t="n">
        <v>18826.60232801863</v>
      </c>
      <c r="J2767" s="138" t="n">
        <v>17508.74016505733</v>
      </c>
      <c r="K2767" s="138" t="n">
        <v>11690.12234408423</v>
      </c>
      <c r="L2767" s="138" t="n">
        <v>0</v>
      </c>
      <c r="M2767" s="138" t="n">
        <v>0</v>
      </c>
      <c r="N2767" s="138" t="n">
        <v>0</v>
      </c>
      <c r="O2767" s="138" t="n">
        <v>0</v>
      </c>
      <c r="P2767" s="137" t="n">
        <v>45477.2471819671</v>
      </c>
      <c r="Q2767" s="139" t="n"/>
      <c r="R2767" s="16" t="n"/>
    </row>
    <row r="2768">
      <c r="B2768" s="9" t="n">
        <v>2703</v>
      </c>
      <c r="C2768" s="136" t="n">
        <v>43944.58333333334</v>
      </c>
      <c r="D2768" s="40" t="n">
        <v>63746.97717709267</v>
      </c>
      <c r="E2768" s="40" t="n">
        <v>19335.67121257991</v>
      </c>
      <c r="F2768" s="137" t="n">
        <v>83082.64838967258</v>
      </c>
      <c r="G2768" s="137" t="n">
        <v>64000</v>
      </c>
      <c r="H2768" s="137" t="n">
        <v>64000</v>
      </c>
      <c r="I2768" s="137" t="n">
        <v>0</v>
      </c>
      <c r="J2768" s="138" t="n">
        <v>0</v>
      </c>
      <c r="K2768" s="138" t="n">
        <v>19082.64838967258</v>
      </c>
      <c r="L2768" s="138" t="n">
        <v>0</v>
      </c>
      <c r="M2768" s="138" t="n">
        <v>0</v>
      </c>
      <c r="N2768" s="138" t="n">
        <v>0</v>
      </c>
      <c r="O2768" s="138" t="n">
        <v>0</v>
      </c>
      <c r="P2768" s="137" t="n">
        <v>45477.2471819671</v>
      </c>
      <c r="Q2768" s="139" t="n"/>
      <c r="R2768" s="16" t="n"/>
    </row>
    <row r="2769">
      <c r="B2769" s="9" t="n">
        <v>2704</v>
      </c>
      <c r="C2769" s="136" t="n">
        <v>43944.625</v>
      </c>
      <c r="D2769" s="40" t="n">
        <v>54910.87271560809</v>
      </c>
      <c r="E2769" s="40" t="n">
        <v>18712.60984160526</v>
      </c>
      <c r="F2769" s="137" t="n">
        <v>73623.48255721336</v>
      </c>
      <c r="G2769" s="137" t="n">
        <v>64000</v>
      </c>
      <c r="H2769" s="137" t="n">
        <v>64000</v>
      </c>
      <c r="I2769" s="137" t="n">
        <v>0</v>
      </c>
      <c r="J2769" s="138" t="n">
        <v>0</v>
      </c>
      <c r="K2769" s="138" t="n">
        <v>9623.482557213356</v>
      </c>
      <c r="L2769" s="138" t="n">
        <v>0</v>
      </c>
      <c r="M2769" s="138" t="n">
        <v>0</v>
      </c>
      <c r="N2769" s="138" t="n">
        <v>0</v>
      </c>
      <c r="O2769" s="138" t="n">
        <v>0</v>
      </c>
      <c r="P2769" s="137" t="n">
        <v>45477.2471819671</v>
      </c>
      <c r="Q2769" s="139" t="n"/>
      <c r="R2769" s="16" t="n"/>
    </row>
    <row r="2770">
      <c r="B2770" s="9" t="n">
        <v>2705</v>
      </c>
      <c r="C2770" s="136" t="n">
        <v>43944.66666666666</v>
      </c>
      <c r="D2770" s="40" t="n">
        <v>38131.07695364081</v>
      </c>
      <c r="E2770" s="40" t="n">
        <v>10867.91450478672</v>
      </c>
      <c r="F2770" s="137" t="n">
        <v>48998.99145842753</v>
      </c>
      <c r="G2770" s="137" t="n">
        <v>64000</v>
      </c>
      <c r="H2770" s="137" t="n">
        <v>48998.99145842753</v>
      </c>
      <c r="I2770" s="137" t="n">
        <v>0</v>
      </c>
      <c r="J2770" s="138" t="n">
        <v>0</v>
      </c>
      <c r="K2770" s="138" t="n">
        <v>0</v>
      </c>
      <c r="L2770" s="138" t="n">
        <v>16305.4440669266</v>
      </c>
      <c r="M2770" s="138" t="n">
        <v>15001.00854157247</v>
      </c>
      <c r="N2770" s="138" t="n">
        <v>1.818989403545856e-12</v>
      </c>
      <c r="O2770" s="138" t="n">
        <v>0</v>
      </c>
      <c r="P2770" s="137" t="n">
        <v>29171.8031150405</v>
      </c>
      <c r="Q2770" s="139" t="n"/>
      <c r="R2770" s="16" t="n"/>
    </row>
    <row r="2771">
      <c r="B2771" s="9" t="n">
        <v>2706</v>
      </c>
      <c r="C2771" s="136" t="n">
        <v>43944.70833333334</v>
      </c>
      <c r="D2771" s="40" t="n">
        <v>34429.16677119523</v>
      </c>
      <c r="E2771" s="40" t="n">
        <v>5932.40634917308</v>
      </c>
      <c r="F2771" s="137" t="n">
        <v>40361.5731203683</v>
      </c>
      <c r="G2771" s="137" t="n">
        <v>64000</v>
      </c>
      <c r="H2771" s="137" t="n">
        <v>40361.5731203683</v>
      </c>
      <c r="I2771" s="137" t="n">
        <v>0</v>
      </c>
      <c r="J2771" s="138" t="n">
        <v>0</v>
      </c>
      <c r="K2771" s="138" t="n">
        <v>0</v>
      </c>
      <c r="L2771" s="138" t="n">
        <v>22350.21603774543</v>
      </c>
      <c r="M2771" s="138" t="n">
        <v>20562.1987547258</v>
      </c>
      <c r="N2771" s="138" t="n">
        <v>3076.228124905898</v>
      </c>
      <c r="O2771" s="138" t="n">
        <v>0</v>
      </c>
      <c r="P2771" s="137" t="n">
        <v>6821.587077295066</v>
      </c>
      <c r="Q2771" s="139" t="n"/>
      <c r="R2771" s="16" t="n"/>
    </row>
    <row r="2772">
      <c r="B2772" s="9" t="n">
        <v>2707</v>
      </c>
      <c r="C2772" s="136" t="n">
        <v>43944.75</v>
      </c>
      <c r="D2772" s="40" t="n">
        <v>38055.48056828222</v>
      </c>
      <c r="E2772" s="40" t="n">
        <v>2686.452537643897</v>
      </c>
      <c r="F2772" s="137" t="n">
        <v>40741.93310592612</v>
      </c>
      <c r="G2772" s="137" t="n">
        <v>64000</v>
      </c>
      <c r="H2772" s="137" t="n">
        <v>40741.93310592612</v>
      </c>
      <c r="I2772" s="137" t="n">
        <v>0</v>
      </c>
      <c r="J2772" s="138" t="n">
        <v>0</v>
      </c>
      <c r="K2772" s="138" t="n">
        <v>0</v>
      </c>
      <c r="L2772" s="138" t="n">
        <v>0</v>
      </c>
      <c r="M2772" s="138" t="n">
        <v>0</v>
      </c>
      <c r="N2772" s="138" t="n">
        <v>23258.06689407388</v>
      </c>
      <c r="O2772" s="138" t="n">
        <v>0</v>
      </c>
      <c r="P2772" s="137" t="n">
        <v>6821.587077295066</v>
      </c>
      <c r="Q2772" s="139" t="n"/>
      <c r="R2772" s="16" t="n"/>
    </row>
    <row r="2773">
      <c r="B2773" s="9" t="n">
        <v>2708</v>
      </c>
      <c r="C2773" s="136" t="n">
        <v>43944.79166666666</v>
      </c>
      <c r="D2773" s="40" t="n">
        <v>59487.99535187072</v>
      </c>
      <c r="E2773" s="40" t="n">
        <v>0</v>
      </c>
      <c r="F2773" s="137" t="n">
        <v>59487.99535187072</v>
      </c>
      <c r="G2773" s="137" t="n">
        <v>64000</v>
      </c>
      <c r="H2773" s="137" t="n">
        <v>59487.99535187072</v>
      </c>
      <c r="I2773" s="137" t="n">
        <v>0</v>
      </c>
      <c r="J2773" s="138" t="n">
        <v>0</v>
      </c>
      <c r="K2773" s="138" t="n">
        <v>0</v>
      </c>
      <c r="L2773" s="138" t="n">
        <v>0</v>
      </c>
      <c r="M2773" s="138" t="n">
        <v>0</v>
      </c>
      <c r="N2773" s="138" t="n">
        <v>4512.004648129281</v>
      </c>
      <c r="O2773" s="138" t="n">
        <v>0</v>
      </c>
      <c r="P2773" s="137" t="n">
        <v>6821.587077295066</v>
      </c>
      <c r="Q2773" s="139" t="n"/>
      <c r="R2773" s="16" t="n"/>
    </row>
    <row r="2774">
      <c r="B2774" s="9" t="n">
        <v>2709</v>
      </c>
      <c r="C2774" s="136" t="n">
        <v>43944.83333333334</v>
      </c>
      <c r="D2774" s="40" t="n">
        <v>78970.61484198412</v>
      </c>
      <c r="E2774" s="40" t="n">
        <v>0</v>
      </c>
      <c r="F2774" s="137" t="n">
        <v>78970.61484198412</v>
      </c>
      <c r="G2774" s="137" t="n">
        <v>64000</v>
      </c>
      <c r="H2774" s="137" t="n">
        <v>78970.61484198412</v>
      </c>
      <c r="I2774" s="137" t="n">
        <v>14970.61484198412</v>
      </c>
      <c r="J2774" s="138" t="n">
        <v>13922.67180304523</v>
      </c>
      <c r="K2774" s="138" t="n">
        <v>0</v>
      </c>
      <c r="L2774" s="138" t="n">
        <v>0</v>
      </c>
      <c r="M2774" s="138" t="n">
        <v>0</v>
      </c>
      <c r="N2774" s="138" t="n">
        <v>0</v>
      </c>
      <c r="O2774" s="138" t="n">
        <v>0</v>
      </c>
      <c r="P2774" s="137" t="n">
        <v>20744.2588803403</v>
      </c>
      <c r="Q2774" s="139" t="n"/>
      <c r="R2774" s="16" t="n"/>
    </row>
    <row r="2775">
      <c r="B2775" s="9" t="n">
        <v>2710</v>
      </c>
      <c r="C2775" s="136" t="n">
        <v>43944.875</v>
      </c>
      <c r="D2775" s="40" t="n">
        <v>87749.91360663135</v>
      </c>
      <c r="E2775" s="40" t="n">
        <v>0</v>
      </c>
      <c r="F2775" s="137" t="n">
        <v>87749.91360663135</v>
      </c>
      <c r="G2775" s="137" t="n">
        <v>64000</v>
      </c>
      <c r="H2775" s="137" t="n">
        <v>87749.91360663135</v>
      </c>
      <c r="I2775" s="137" t="n">
        <v>22738.62359098355</v>
      </c>
      <c r="J2775" s="138" t="n">
        <v>21146.9199396147</v>
      </c>
      <c r="K2775" s="138" t="n">
        <v>0</v>
      </c>
      <c r="L2775" s="138" t="n">
        <v>0</v>
      </c>
      <c r="M2775" s="138" t="n">
        <v>0</v>
      </c>
      <c r="N2775" s="138" t="n">
        <v>0</v>
      </c>
      <c r="O2775" s="138" t="n">
        <v>1011.290015647803</v>
      </c>
      <c r="P2775" s="137" t="n">
        <v>41891.178819955</v>
      </c>
      <c r="Q2775" s="139" t="n"/>
      <c r="R2775" s="16" t="n"/>
    </row>
    <row r="2776">
      <c r="B2776" s="9" t="n">
        <v>2711</v>
      </c>
      <c r="C2776" s="136" t="n">
        <v>43944.91666666666</v>
      </c>
      <c r="D2776" s="40" t="n">
        <v>72322.18015564748</v>
      </c>
      <c r="E2776" s="40" t="n">
        <v>0</v>
      </c>
      <c r="F2776" s="137" t="n">
        <v>72322.18015564748</v>
      </c>
      <c r="G2776" s="137" t="n">
        <v>64000</v>
      </c>
      <c r="H2776" s="137" t="n">
        <v>72322.18015564748</v>
      </c>
      <c r="I2776" s="137" t="n">
        <v>3855.987486034514</v>
      </c>
      <c r="J2776" s="138" t="n">
        <v>3586.068362012098</v>
      </c>
      <c r="K2776" s="138" t="n">
        <v>0</v>
      </c>
      <c r="L2776" s="138" t="n">
        <v>0</v>
      </c>
      <c r="M2776" s="138" t="n">
        <v>0</v>
      </c>
      <c r="N2776" s="138" t="n">
        <v>0</v>
      </c>
      <c r="O2776" s="138" t="n">
        <v>4466.192669612969</v>
      </c>
      <c r="P2776" s="137" t="n">
        <v>45477.2471819671</v>
      </c>
      <c r="Q2776" s="139" t="n"/>
      <c r="R2776" s="16" t="n"/>
    </row>
    <row r="2777">
      <c r="B2777" s="9" t="n">
        <v>2712</v>
      </c>
      <c r="C2777" s="136" t="n">
        <v>43944.95833333334</v>
      </c>
      <c r="D2777" s="40" t="n">
        <v>77792.43867170127</v>
      </c>
      <c r="E2777" s="40" t="n">
        <v>0</v>
      </c>
      <c r="F2777" s="137" t="n">
        <v>77792.43867170127</v>
      </c>
      <c r="G2777" s="137" t="n">
        <v>64000</v>
      </c>
      <c r="H2777" s="137" t="n">
        <v>77792.43867170127</v>
      </c>
      <c r="I2777" s="137" t="n">
        <v>0</v>
      </c>
      <c r="J2777" s="138" t="n">
        <v>0</v>
      </c>
      <c r="K2777" s="138" t="n">
        <v>0</v>
      </c>
      <c r="L2777" s="138" t="n">
        <v>0</v>
      </c>
      <c r="M2777" s="138" t="n">
        <v>0</v>
      </c>
      <c r="N2777" s="138" t="n">
        <v>0</v>
      </c>
      <c r="O2777" s="138" t="n">
        <v>13792.43867170127</v>
      </c>
      <c r="P2777" s="137" t="n">
        <v>45477.2471819671</v>
      </c>
      <c r="Q2777" s="139" t="n"/>
      <c r="R2777" s="16" t="n"/>
    </row>
    <row r="2778">
      <c r="B2778" s="9" t="n">
        <v>2713</v>
      </c>
      <c r="C2778" s="136" t="n">
        <v>43945</v>
      </c>
      <c r="D2778" s="40" t="n">
        <v>80784.20537180119</v>
      </c>
      <c r="E2778" s="40" t="n">
        <v>0</v>
      </c>
      <c r="F2778" s="137" t="n">
        <v>80784.20537180119</v>
      </c>
      <c r="G2778" s="137" t="n">
        <v>64000</v>
      </c>
      <c r="H2778" s="137" t="n">
        <v>64000</v>
      </c>
      <c r="I2778" s="137" t="n">
        <v>0</v>
      </c>
      <c r="J2778" s="138" t="n">
        <v>0</v>
      </c>
      <c r="K2778" s="138" t="n">
        <v>16784.20537180119</v>
      </c>
      <c r="L2778" s="138" t="n">
        <v>0</v>
      </c>
      <c r="M2778" s="138" t="n">
        <v>0</v>
      </c>
      <c r="N2778" s="138" t="n">
        <v>0</v>
      </c>
      <c r="O2778" s="138" t="n">
        <v>0</v>
      </c>
      <c r="P2778" s="137" t="n">
        <v>45477.2471819671</v>
      </c>
      <c r="Q2778" s="139" t="n"/>
      <c r="R2778" s="16" t="n"/>
    </row>
    <row r="2779">
      <c r="B2779" s="9" t="n">
        <v>2714</v>
      </c>
      <c r="C2779" s="136" t="n">
        <v>43945.04166666666</v>
      </c>
      <c r="D2779" s="40" t="n">
        <v>60764.89490876909</v>
      </c>
      <c r="E2779" s="40" t="n">
        <v>0</v>
      </c>
      <c r="F2779" s="137" t="n">
        <v>60764.89490876909</v>
      </c>
      <c r="G2779" s="137" t="n">
        <v>64000</v>
      </c>
      <c r="H2779" s="137" t="n">
        <v>60764.89490876909</v>
      </c>
      <c r="I2779" s="137" t="n">
        <v>0</v>
      </c>
      <c r="J2779" s="138" t="n">
        <v>0</v>
      </c>
      <c r="K2779" s="138" t="n">
        <v>0</v>
      </c>
      <c r="L2779" s="138" t="n">
        <v>3516.418577424899</v>
      </c>
      <c r="M2779" s="138" t="n">
        <v>3235.105091230907</v>
      </c>
      <c r="N2779" s="138" t="n">
        <v>4.547473508864641e-13</v>
      </c>
      <c r="O2779" s="138" t="n">
        <v>0</v>
      </c>
      <c r="P2779" s="137" t="n">
        <v>41960.8286045422</v>
      </c>
      <c r="Q2779" s="139" t="n"/>
      <c r="R2779" s="16" t="n"/>
    </row>
    <row r="2780">
      <c r="B2780" s="9" t="n">
        <v>2715</v>
      </c>
      <c r="C2780" s="136" t="n">
        <v>43945.08333333334</v>
      </c>
      <c r="D2780" s="40" t="n">
        <v>38747.70062465377</v>
      </c>
      <c r="E2780" s="40" t="n">
        <v>0</v>
      </c>
      <c r="F2780" s="137" t="n">
        <v>38747.70062465377</v>
      </c>
      <c r="G2780" s="137" t="n">
        <v>64000</v>
      </c>
      <c r="H2780" s="137" t="n">
        <v>38747.70062465377</v>
      </c>
      <c r="I2780" s="137" t="n">
        <v>0</v>
      </c>
      <c r="J2780" s="138" t="n">
        <v>0</v>
      </c>
      <c r="K2780" s="138" t="n">
        <v>0</v>
      </c>
      <c r="L2780" s="138" t="n">
        <v>24715.89520759081</v>
      </c>
      <c r="M2780" s="138" t="n">
        <v>22738.62359098355</v>
      </c>
      <c r="N2780" s="138" t="n">
        <v>2513.67578436268</v>
      </c>
      <c r="O2780" s="138" t="n">
        <v>0</v>
      </c>
      <c r="P2780" s="137" t="n">
        <v>17244.93339695139</v>
      </c>
      <c r="Q2780" s="139" t="n"/>
      <c r="R2780" s="16" t="n"/>
    </row>
    <row r="2781">
      <c r="B2781" s="9" t="n">
        <v>2716</v>
      </c>
      <c r="C2781" s="136" t="n">
        <v>43945.125</v>
      </c>
      <c r="D2781" s="40" t="n">
        <v>66125.01108133675</v>
      </c>
      <c r="E2781" s="40" t="n">
        <v>0</v>
      </c>
      <c r="F2781" s="137" t="n">
        <v>66125.01108133675</v>
      </c>
      <c r="G2781" s="137" t="n">
        <v>64000</v>
      </c>
      <c r="H2781" s="137" t="n">
        <v>66125.01108133675</v>
      </c>
      <c r="I2781" s="137" t="n">
        <v>2125.01108133675</v>
      </c>
      <c r="J2781" s="138" t="n">
        <v>1976.260305643178</v>
      </c>
      <c r="K2781" s="138" t="n">
        <v>0</v>
      </c>
      <c r="L2781" s="138" t="n">
        <v>0</v>
      </c>
      <c r="M2781" s="138" t="n">
        <v>0</v>
      </c>
      <c r="N2781" s="138" t="n">
        <v>0</v>
      </c>
      <c r="O2781" s="138" t="n">
        <v>0</v>
      </c>
      <c r="P2781" s="137" t="n">
        <v>19221.19370259456</v>
      </c>
      <c r="Q2781" s="139" t="n"/>
      <c r="R2781" s="16" t="n"/>
    </row>
    <row r="2782">
      <c r="B2782" s="9" t="n">
        <v>2717</v>
      </c>
      <c r="C2782" s="136" t="n">
        <v>43945.16666666666</v>
      </c>
      <c r="D2782" s="40" t="n">
        <v>85771.83228037435</v>
      </c>
      <c r="E2782" s="40" t="n">
        <v>0</v>
      </c>
      <c r="F2782" s="137" t="n">
        <v>85771.83228037435</v>
      </c>
      <c r="G2782" s="137" t="n">
        <v>64000</v>
      </c>
      <c r="H2782" s="137" t="n">
        <v>85771.83228037435</v>
      </c>
      <c r="I2782" s="137" t="n">
        <v>21771.83228037435</v>
      </c>
      <c r="J2782" s="138" t="n">
        <v>20247.80402074815</v>
      </c>
      <c r="K2782" s="138" t="n">
        <v>0</v>
      </c>
      <c r="L2782" s="138" t="n">
        <v>0</v>
      </c>
      <c r="M2782" s="138" t="n">
        <v>0</v>
      </c>
      <c r="N2782" s="138" t="n">
        <v>0</v>
      </c>
      <c r="O2782" s="138" t="n">
        <v>0</v>
      </c>
      <c r="P2782" s="137" t="n">
        <v>39468.99772334271</v>
      </c>
      <c r="Q2782" s="139" t="n"/>
      <c r="R2782" s="16" t="n"/>
    </row>
    <row r="2783">
      <c r="B2783" s="9" t="n">
        <v>2718</v>
      </c>
      <c r="C2783" s="136" t="n">
        <v>43945.20833333334</v>
      </c>
      <c r="D2783" s="40" t="n">
        <v>87217.26985893263</v>
      </c>
      <c r="E2783" s="40" t="n">
        <v>0</v>
      </c>
      <c r="F2783" s="137" t="n">
        <v>87217.26985893263</v>
      </c>
      <c r="G2783" s="137" t="n">
        <v>64000</v>
      </c>
      <c r="H2783" s="137" t="n">
        <v>87217.26985893263</v>
      </c>
      <c r="I2783" s="137" t="n">
        <v>6460.483288843432</v>
      </c>
      <c r="J2783" s="138" t="n">
        <v>6008.249458624392</v>
      </c>
      <c r="K2783" s="138" t="n">
        <v>0</v>
      </c>
      <c r="L2783" s="138" t="n">
        <v>0</v>
      </c>
      <c r="M2783" s="138" t="n">
        <v>0</v>
      </c>
      <c r="N2783" s="138" t="n">
        <v>0</v>
      </c>
      <c r="O2783" s="138" t="n">
        <v>16756.7865700892</v>
      </c>
      <c r="P2783" s="137" t="n">
        <v>45477.2471819671</v>
      </c>
      <c r="Q2783" s="139" t="n"/>
      <c r="R2783" s="16" t="n"/>
    </row>
    <row r="2784">
      <c r="B2784" s="9" t="n">
        <v>2719</v>
      </c>
      <c r="C2784" s="136" t="n">
        <v>43945.25</v>
      </c>
      <c r="D2784" s="40" t="n">
        <v>72196.86071758649</v>
      </c>
      <c r="E2784" s="40" t="n">
        <v>0</v>
      </c>
      <c r="F2784" s="137" t="n">
        <v>72196.86071758649</v>
      </c>
      <c r="G2784" s="137" t="n">
        <v>64000</v>
      </c>
      <c r="H2784" s="137" t="n">
        <v>72196.86071758649</v>
      </c>
      <c r="I2784" s="137" t="n">
        <v>0</v>
      </c>
      <c r="J2784" s="138" t="n">
        <v>0</v>
      </c>
      <c r="K2784" s="138" t="n">
        <v>0</v>
      </c>
      <c r="L2784" s="138" t="n">
        <v>0</v>
      </c>
      <c r="M2784" s="138" t="n">
        <v>0</v>
      </c>
      <c r="N2784" s="138" t="n">
        <v>0</v>
      </c>
      <c r="O2784" s="138" t="n">
        <v>8196.860717586489</v>
      </c>
      <c r="P2784" s="137" t="n">
        <v>45477.2471819671</v>
      </c>
      <c r="Q2784" s="139" t="n"/>
      <c r="R2784" s="16" t="n"/>
    </row>
    <row r="2785">
      <c r="B2785" s="9" t="n">
        <v>2720</v>
      </c>
      <c r="C2785" s="136" t="n">
        <v>43945.29166666666</v>
      </c>
      <c r="D2785" s="40" t="n">
        <v>33704.27982554825</v>
      </c>
      <c r="E2785" s="40" t="n">
        <v>8233.031071809657</v>
      </c>
      <c r="F2785" s="137" t="n">
        <v>41937.31089735791</v>
      </c>
      <c r="G2785" s="137" t="n">
        <v>64000</v>
      </c>
      <c r="H2785" s="137" t="n">
        <v>41937.31089735791</v>
      </c>
      <c r="I2785" s="137" t="n">
        <v>0</v>
      </c>
      <c r="J2785" s="138" t="n">
        <v>0</v>
      </c>
      <c r="K2785" s="138" t="n">
        <v>0</v>
      </c>
      <c r="L2785" s="138" t="n">
        <v>23981.18380721967</v>
      </c>
      <c r="M2785" s="138" t="n">
        <v>22062.68910264209</v>
      </c>
      <c r="N2785" s="138" t="n">
        <v>0</v>
      </c>
      <c r="O2785" s="138" t="n">
        <v>0</v>
      </c>
      <c r="P2785" s="137" t="n">
        <v>21496.06337474743</v>
      </c>
      <c r="Q2785" s="139" t="n"/>
      <c r="R2785" s="16" t="n"/>
    </row>
    <row r="2786">
      <c r="B2786" s="9" t="n">
        <v>2721</v>
      </c>
      <c r="C2786" s="136" t="n">
        <v>43945.33333333334</v>
      </c>
      <c r="D2786" s="40" t="n">
        <v>17563.65656081943</v>
      </c>
      <c r="E2786" s="40" t="n">
        <v>24458.88150448089</v>
      </c>
      <c r="F2786" s="137" t="n">
        <v>42022.53806530032</v>
      </c>
      <c r="G2786" s="137" t="n">
        <v>64000</v>
      </c>
      <c r="H2786" s="137" t="n">
        <v>42022.53806530032</v>
      </c>
      <c r="I2786" s="137" t="n">
        <v>0</v>
      </c>
      <c r="J2786" s="138" t="n">
        <v>0</v>
      </c>
      <c r="K2786" s="138" t="n">
        <v>0</v>
      </c>
      <c r="L2786" s="138" t="n">
        <v>14674.47629745237</v>
      </c>
      <c r="M2786" s="138" t="n">
        <v>13500.51819365618</v>
      </c>
      <c r="N2786" s="138" t="n">
        <v>8476.9437410435</v>
      </c>
      <c r="O2786" s="138" t="n">
        <v>0</v>
      </c>
      <c r="P2786" s="137" t="n">
        <v>6821.587077295066</v>
      </c>
      <c r="Q2786" s="139" t="n"/>
      <c r="R2786" s="16" t="n"/>
    </row>
    <row r="2787">
      <c r="B2787" s="9" t="n">
        <v>2722</v>
      </c>
      <c r="C2787" s="136" t="n">
        <v>43945.375</v>
      </c>
      <c r="D2787" s="40" t="n">
        <v>13372.89938930543</v>
      </c>
      <c r="E2787" s="40" t="n">
        <v>43919.94871625067</v>
      </c>
      <c r="F2787" s="137" t="n">
        <v>57292.8481055561</v>
      </c>
      <c r="G2787" s="137" t="n">
        <v>64000</v>
      </c>
      <c r="H2787" s="137" t="n">
        <v>57292.8481055561</v>
      </c>
      <c r="I2787" s="137" t="n">
        <v>0</v>
      </c>
      <c r="J2787" s="138" t="n">
        <v>0</v>
      </c>
      <c r="K2787" s="138" t="n">
        <v>0</v>
      </c>
      <c r="L2787" s="138" t="n">
        <v>0</v>
      </c>
      <c r="M2787" s="138" t="n">
        <v>0</v>
      </c>
      <c r="N2787" s="138" t="n">
        <v>6707.151894443901</v>
      </c>
      <c r="O2787" s="138" t="n">
        <v>0</v>
      </c>
      <c r="P2787" s="137" t="n">
        <v>6821.587077295066</v>
      </c>
      <c r="Q2787" s="139" t="n"/>
      <c r="R2787" s="16" t="n"/>
    </row>
    <row r="2788">
      <c r="B2788" s="9" t="n">
        <v>2723</v>
      </c>
      <c r="C2788" s="136" t="n">
        <v>43945.41666666666</v>
      </c>
      <c r="D2788" s="40" t="n">
        <v>3800.778112818979</v>
      </c>
      <c r="E2788" s="40" t="n">
        <v>54700.08602160449</v>
      </c>
      <c r="F2788" s="137" t="n">
        <v>58500.86413442347</v>
      </c>
      <c r="G2788" s="137" t="n">
        <v>64000</v>
      </c>
      <c r="H2788" s="137" t="n">
        <v>58500.86413442347</v>
      </c>
      <c r="I2788" s="137" t="n">
        <v>0</v>
      </c>
      <c r="J2788" s="138" t="n">
        <v>0</v>
      </c>
      <c r="K2788" s="138" t="n">
        <v>0</v>
      </c>
      <c r="L2788" s="138" t="n">
        <v>0</v>
      </c>
      <c r="M2788" s="138" t="n">
        <v>0</v>
      </c>
      <c r="N2788" s="138" t="n">
        <v>5499.135865576529</v>
      </c>
      <c r="O2788" s="138" t="n">
        <v>0</v>
      </c>
      <c r="P2788" s="137" t="n">
        <v>6821.587077295066</v>
      </c>
      <c r="Q2788" s="139" t="n"/>
      <c r="R2788" s="16" t="n"/>
    </row>
    <row r="2789">
      <c r="B2789" s="9" t="n">
        <v>2724</v>
      </c>
      <c r="C2789" s="136" t="n">
        <v>43945.45833333334</v>
      </c>
      <c r="D2789" s="40" t="n">
        <v>0</v>
      </c>
      <c r="E2789" s="40" t="n">
        <v>62556.92909584455</v>
      </c>
      <c r="F2789" s="137" t="n">
        <v>62556.92909584455</v>
      </c>
      <c r="G2789" s="137" t="n">
        <v>64000</v>
      </c>
      <c r="H2789" s="137" t="n">
        <v>62556.92909584455</v>
      </c>
      <c r="I2789" s="137" t="n">
        <v>0</v>
      </c>
      <c r="J2789" s="138" t="n">
        <v>0</v>
      </c>
      <c r="K2789" s="138" t="n">
        <v>0</v>
      </c>
      <c r="L2789" s="138" t="n">
        <v>0</v>
      </c>
      <c r="M2789" s="138" t="n">
        <v>0</v>
      </c>
      <c r="N2789" s="138" t="n">
        <v>1443.070904155451</v>
      </c>
      <c r="O2789" s="138" t="n">
        <v>0</v>
      </c>
      <c r="P2789" s="137" t="n">
        <v>6821.587077295066</v>
      </c>
      <c r="Q2789" s="139" t="n"/>
      <c r="R2789" s="16" t="n"/>
    </row>
    <row r="2790">
      <c r="B2790" s="9" t="n">
        <v>2725</v>
      </c>
      <c r="C2790" s="136" t="n">
        <v>43945.5</v>
      </c>
      <c r="D2790" s="40" t="n">
        <v>0</v>
      </c>
      <c r="E2790" s="40" t="n">
        <v>65413.60670238869</v>
      </c>
      <c r="F2790" s="137" t="n">
        <v>65413.60670238869</v>
      </c>
      <c r="G2790" s="137" t="n">
        <v>64000</v>
      </c>
      <c r="H2790" s="137" t="n">
        <v>65413.60670238869</v>
      </c>
      <c r="I2790" s="137" t="n">
        <v>1413.606702388686</v>
      </c>
      <c r="J2790" s="138" t="n">
        <v>1314.654233221478</v>
      </c>
      <c r="K2790" s="138" t="n">
        <v>0</v>
      </c>
      <c r="L2790" s="138" t="n">
        <v>0</v>
      </c>
      <c r="M2790" s="138" t="n">
        <v>0</v>
      </c>
      <c r="N2790" s="138" t="n">
        <v>0</v>
      </c>
      <c r="O2790" s="138" t="n">
        <v>0</v>
      </c>
      <c r="P2790" s="137" t="n">
        <v>8136.241310516543</v>
      </c>
      <c r="Q2790" s="139" t="n"/>
      <c r="R2790" s="16" t="n"/>
    </row>
    <row r="2791">
      <c r="B2791" s="9" t="n">
        <v>2726</v>
      </c>
      <c r="C2791" s="136" t="n">
        <v>43945.54166666666</v>
      </c>
      <c r="D2791" s="40" t="n">
        <v>0</v>
      </c>
      <c r="E2791" s="40" t="n">
        <v>65828.98094970512</v>
      </c>
      <c r="F2791" s="137" t="n">
        <v>65828.98094970512</v>
      </c>
      <c r="G2791" s="137" t="n">
        <v>64000</v>
      </c>
      <c r="H2791" s="137" t="n">
        <v>65828.98094970512</v>
      </c>
      <c r="I2791" s="137" t="n">
        <v>1828.980949705117</v>
      </c>
      <c r="J2791" s="138" t="n">
        <v>1700.952283225759</v>
      </c>
      <c r="K2791" s="138" t="n">
        <v>0</v>
      </c>
      <c r="L2791" s="138" t="n">
        <v>0</v>
      </c>
      <c r="M2791" s="138" t="n">
        <v>0</v>
      </c>
      <c r="N2791" s="138" t="n">
        <v>0</v>
      </c>
      <c r="O2791" s="138" t="n">
        <v>0</v>
      </c>
      <c r="P2791" s="137" t="n">
        <v>9837.193593742302</v>
      </c>
      <c r="Q2791" s="139" t="n"/>
      <c r="R2791" s="16" t="n"/>
    </row>
    <row r="2792">
      <c r="B2792" s="9" t="n">
        <v>2727</v>
      </c>
      <c r="C2792" s="136" t="n">
        <v>43945.58333333334</v>
      </c>
      <c r="D2792" s="40" t="n">
        <v>2856.762830262571</v>
      </c>
      <c r="E2792" s="40" t="n">
        <v>63101.61796732553</v>
      </c>
      <c r="F2792" s="137" t="n">
        <v>65958.38079758811</v>
      </c>
      <c r="G2792" s="137" t="n">
        <v>64000</v>
      </c>
      <c r="H2792" s="137" t="n">
        <v>65958.38079758811</v>
      </c>
      <c r="I2792" s="137" t="n">
        <v>1958.380797588106</v>
      </c>
      <c r="J2792" s="138" t="n">
        <v>1821.294141756939</v>
      </c>
      <c r="K2792" s="138" t="n">
        <v>0</v>
      </c>
      <c r="L2792" s="138" t="n">
        <v>0</v>
      </c>
      <c r="M2792" s="138" t="n">
        <v>0</v>
      </c>
      <c r="N2792" s="138" t="n">
        <v>0</v>
      </c>
      <c r="O2792" s="138" t="n">
        <v>0</v>
      </c>
      <c r="P2792" s="137" t="n">
        <v>11658.48773549924</v>
      </c>
      <c r="Q2792" s="139" t="n"/>
      <c r="R2792" s="16" t="n"/>
    </row>
    <row r="2793">
      <c r="B2793" s="9" t="n">
        <v>2728</v>
      </c>
      <c r="C2793" s="136" t="n">
        <v>43945.625</v>
      </c>
      <c r="D2793" s="40" t="n">
        <v>30544.98691009343</v>
      </c>
      <c r="E2793" s="40" t="n">
        <v>55370.17089227533</v>
      </c>
      <c r="F2793" s="137" t="n">
        <v>85915.15780236876</v>
      </c>
      <c r="G2793" s="137" t="n">
        <v>64000</v>
      </c>
      <c r="H2793" s="137" t="n">
        <v>85915.15780236876</v>
      </c>
      <c r="I2793" s="137" t="n">
        <v>21915.15780236876</v>
      </c>
      <c r="J2793" s="138" t="n">
        <v>20381.09675620295</v>
      </c>
      <c r="K2793" s="138" t="n">
        <v>0</v>
      </c>
      <c r="L2793" s="138" t="n">
        <v>0</v>
      </c>
      <c r="M2793" s="138" t="n">
        <v>0</v>
      </c>
      <c r="N2793" s="138" t="n">
        <v>0</v>
      </c>
      <c r="O2793" s="138" t="n">
        <v>0</v>
      </c>
      <c r="P2793" s="137" t="n">
        <v>32039.58449170219</v>
      </c>
      <c r="Q2793" s="139" t="n"/>
      <c r="R2793" s="16" t="n"/>
    </row>
    <row r="2794">
      <c r="B2794" s="9" t="n">
        <v>2729</v>
      </c>
      <c r="C2794" s="136" t="n">
        <v>43945.66666666666</v>
      </c>
      <c r="D2794" s="40" t="n">
        <v>32069.05629292527</v>
      </c>
      <c r="E2794" s="40" t="n">
        <v>38581.60591323958</v>
      </c>
      <c r="F2794" s="137" t="n">
        <v>70650.66220616485</v>
      </c>
      <c r="G2794" s="137" t="n">
        <v>64000</v>
      </c>
      <c r="H2794" s="137" t="n">
        <v>70650.66220616485</v>
      </c>
      <c r="I2794" s="137" t="n">
        <v>6650.662206164852</v>
      </c>
      <c r="J2794" s="138" t="n">
        <v>6185.115851733312</v>
      </c>
      <c r="K2794" s="138" t="n">
        <v>0</v>
      </c>
      <c r="L2794" s="138" t="n">
        <v>0</v>
      </c>
      <c r="M2794" s="138" t="n">
        <v>0</v>
      </c>
      <c r="N2794" s="138" t="n">
        <v>0</v>
      </c>
      <c r="O2794" s="138" t="n">
        <v>0</v>
      </c>
      <c r="P2794" s="137" t="n">
        <v>38224.7003434355</v>
      </c>
      <c r="Q2794" s="139" t="n"/>
      <c r="R2794" s="16" t="n"/>
    </row>
    <row r="2795">
      <c r="B2795" s="9" t="n">
        <v>2730</v>
      </c>
      <c r="C2795" s="136" t="n">
        <v>43945.70833333334</v>
      </c>
      <c r="D2795" s="40" t="n">
        <v>66401.23420259923</v>
      </c>
      <c r="E2795" s="40" t="n">
        <v>21163.31790077222</v>
      </c>
      <c r="F2795" s="137" t="n">
        <v>87564.55210337145</v>
      </c>
      <c r="G2795" s="137" t="n">
        <v>64000</v>
      </c>
      <c r="H2795" s="137" t="n">
        <v>87564.55210337145</v>
      </c>
      <c r="I2795" s="137" t="n">
        <v>7798.437460786664</v>
      </c>
      <c r="J2795" s="138" t="n">
        <v>7252.546838531598</v>
      </c>
      <c r="K2795" s="138" t="n">
        <v>0</v>
      </c>
      <c r="L2795" s="138" t="n">
        <v>0</v>
      </c>
      <c r="M2795" s="138" t="n">
        <v>0</v>
      </c>
      <c r="N2795" s="138" t="n">
        <v>0</v>
      </c>
      <c r="O2795" s="138" t="n">
        <v>15766.11464258478</v>
      </c>
      <c r="P2795" s="137" t="n">
        <v>45477.2471819671</v>
      </c>
      <c r="Q2795" s="139" t="n"/>
      <c r="R2795" s="16" t="n"/>
    </row>
    <row r="2796">
      <c r="B2796" s="9" t="n">
        <v>2731</v>
      </c>
      <c r="C2796" s="136" t="n">
        <v>43945.75</v>
      </c>
      <c r="D2796" s="40" t="n">
        <v>111292.0445361257</v>
      </c>
      <c r="E2796" s="40" t="n">
        <v>6423.4100585009</v>
      </c>
      <c r="F2796" s="137" t="n">
        <v>117715.4545946266</v>
      </c>
      <c r="G2796" s="137" t="n">
        <v>64000</v>
      </c>
      <c r="H2796" s="137" t="n">
        <v>117715.4545946266</v>
      </c>
      <c r="I2796" s="137" t="n">
        <v>0</v>
      </c>
      <c r="J2796" s="138" t="n">
        <v>0</v>
      </c>
      <c r="K2796" s="138" t="n">
        <v>0</v>
      </c>
      <c r="L2796" s="138" t="n">
        <v>0</v>
      </c>
      <c r="M2796" s="138" t="n">
        <v>0</v>
      </c>
      <c r="N2796" s="138" t="n">
        <v>0</v>
      </c>
      <c r="O2796" s="138" t="n">
        <v>53715.45459462656</v>
      </c>
      <c r="P2796" s="137" t="n">
        <v>45477.2471819671</v>
      </c>
      <c r="Q2796" s="139" t="n"/>
      <c r="R2796" s="16" t="n"/>
    </row>
    <row r="2797">
      <c r="B2797" s="9" t="n">
        <v>2732</v>
      </c>
      <c r="C2797" s="136" t="n">
        <v>43945.79166666666</v>
      </c>
      <c r="D2797" s="40" t="n">
        <v>47900.64500335832</v>
      </c>
      <c r="E2797" s="40" t="n">
        <v>0</v>
      </c>
      <c r="F2797" s="137" t="n">
        <v>47900.64500335832</v>
      </c>
      <c r="G2797" s="137" t="n">
        <v>64000</v>
      </c>
      <c r="H2797" s="137" t="n">
        <v>47900.64500335832</v>
      </c>
      <c r="I2797" s="137" t="n">
        <v>0</v>
      </c>
      <c r="J2797" s="138" t="n">
        <v>0</v>
      </c>
      <c r="K2797" s="138" t="n">
        <v>0</v>
      </c>
      <c r="L2797" s="138" t="n">
        <v>17499.29890939313</v>
      </c>
      <c r="M2797" s="138" t="n">
        <v>16099.35499664168</v>
      </c>
      <c r="N2797" s="138" t="n">
        <v>-3.637978807091713e-12</v>
      </c>
      <c r="O2797" s="138" t="n">
        <v>0</v>
      </c>
      <c r="P2797" s="137" t="n">
        <v>27977.94827257397</v>
      </c>
      <c r="Q2797" s="139" t="n"/>
      <c r="R2797" s="16" t="n"/>
    </row>
    <row r="2798">
      <c r="B2798" s="9" t="n">
        <v>2733</v>
      </c>
      <c r="C2798" s="136" t="n">
        <v>43945.83333333334</v>
      </c>
      <c r="D2798" s="40" t="n">
        <v>87.30442974491969</v>
      </c>
      <c r="E2798" s="40" t="n">
        <v>0</v>
      </c>
      <c r="F2798" s="137" t="n">
        <v>87.30442974491969</v>
      </c>
      <c r="G2798" s="137" t="n">
        <v>64000</v>
      </c>
      <c r="H2798" s="137" t="n">
        <v>87.30442974491969</v>
      </c>
      <c r="I2798" s="137" t="n">
        <v>0</v>
      </c>
      <c r="J2798" s="138" t="n">
        <v>0</v>
      </c>
      <c r="K2798" s="138" t="n">
        <v>0</v>
      </c>
      <c r="L2798" s="138" t="n">
        <v>21156.3611952789</v>
      </c>
      <c r="M2798" s="138" t="n">
        <v>19463.85229965659</v>
      </c>
      <c r="N2798" s="138" t="n">
        <v>44448.84327059849</v>
      </c>
      <c r="O2798" s="138" t="n">
        <v>0</v>
      </c>
      <c r="P2798" s="137" t="n">
        <v>6821.587077295066</v>
      </c>
      <c r="Q2798" s="139" t="n"/>
      <c r="R2798" s="16" t="n"/>
    </row>
    <row r="2799">
      <c r="B2799" s="9" t="n">
        <v>2734</v>
      </c>
      <c r="C2799" s="136" t="n">
        <v>43945.875</v>
      </c>
      <c r="D2799" s="40" t="n">
        <v>2885.527038075881</v>
      </c>
      <c r="E2799" s="40" t="n">
        <v>0</v>
      </c>
      <c r="F2799" s="137" t="n">
        <v>2885.527038075881</v>
      </c>
      <c r="G2799" s="137" t="n">
        <v>64000</v>
      </c>
      <c r="H2799" s="137" t="n">
        <v>2885.527038075881</v>
      </c>
      <c r="I2799" s="137" t="n">
        <v>0</v>
      </c>
      <c r="J2799" s="138" t="n">
        <v>0</v>
      </c>
      <c r="K2799" s="138" t="n">
        <v>0</v>
      </c>
      <c r="L2799" s="138" t="n">
        <v>0</v>
      </c>
      <c r="M2799" s="138" t="n">
        <v>0</v>
      </c>
      <c r="N2799" s="138" t="n">
        <v>61114.47296192412</v>
      </c>
      <c r="O2799" s="138" t="n">
        <v>0</v>
      </c>
      <c r="P2799" s="137" t="n">
        <v>6821.587077295066</v>
      </c>
      <c r="Q2799" s="139" t="n"/>
      <c r="R2799" s="16" t="n"/>
    </row>
    <row r="2800">
      <c r="B2800" s="9" t="n">
        <v>2735</v>
      </c>
      <c r="C2800" s="136" t="n">
        <v>43945.91666666666</v>
      </c>
      <c r="D2800" s="40" t="n">
        <v>29110.67920089006</v>
      </c>
      <c r="E2800" s="40" t="n">
        <v>0</v>
      </c>
      <c r="F2800" s="137" t="n">
        <v>29110.67920089006</v>
      </c>
      <c r="G2800" s="137" t="n">
        <v>64000</v>
      </c>
      <c r="H2800" s="137" t="n">
        <v>29110.67920089006</v>
      </c>
      <c r="I2800" s="137" t="n">
        <v>0</v>
      </c>
      <c r="J2800" s="138" t="n">
        <v>0</v>
      </c>
      <c r="K2800" s="138" t="n">
        <v>0</v>
      </c>
      <c r="L2800" s="138" t="n">
        <v>0</v>
      </c>
      <c r="M2800" s="138" t="n">
        <v>0</v>
      </c>
      <c r="N2800" s="138" t="n">
        <v>34889.32079910995</v>
      </c>
      <c r="O2800" s="138" t="n">
        <v>0</v>
      </c>
      <c r="P2800" s="137" t="n">
        <v>6821.587077295066</v>
      </c>
      <c r="Q2800" s="139" t="n"/>
      <c r="R2800" s="16" t="n"/>
    </row>
    <row r="2801">
      <c r="B2801" s="9" t="n">
        <v>2736</v>
      </c>
      <c r="C2801" s="136" t="n">
        <v>43945.95833333334</v>
      </c>
      <c r="D2801" s="40" t="n">
        <v>110759.5453321848</v>
      </c>
      <c r="E2801" s="40" t="n">
        <v>0</v>
      </c>
      <c r="F2801" s="137" t="n">
        <v>110759.5453321848</v>
      </c>
      <c r="G2801" s="137" t="n">
        <v>64000</v>
      </c>
      <c r="H2801" s="137" t="n">
        <v>110759.5453321848</v>
      </c>
      <c r="I2801" s="137" t="n">
        <v>22738.62359098355</v>
      </c>
      <c r="J2801" s="138" t="n">
        <v>21146.9199396147</v>
      </c>
      <c r="K2801" s="138" t="n">
        <v>0</v>
      </c>
      <c r="L2801" s="138" t="n">
        <v>0</v>
      </c>
      <c r="M2801" s="138" t="n">
        <v>0</v>
      </c>
      <c r="N2801" s="138" t="n">
        <v>0</v>
      </c>
      <c r="O2801" s="138" t="n">
        <v>24020.92174120125</v>
      </c>
      <c r="P2801" s="137" t="n">
        <v>27968.50701690977</v>
      </c>
      <c r="Q2801" s="139" t="n"/>
      <c r="R2801" s="16" t="n"/>
    </row>
    <row r="2802">
      <c r="B2802" s="9" t="n">
        <v>2737</v>
      </c>
      <c r="C2802" s="136" t="n">
        <v>43946</v>
      </c>
      <c r="D2802" s="40" t="n">
        <v>143889.5528077718</v>
      </c>
      <c r="E2802" s="40" t="n">
        <v>0</v>
      </c>
      <c r="F2802" s="137" t="n">
        <v>143889.5528077718</v>
      </c>
      <c r="G2802" s="137" t="n">
        <v>64000</v>
      </c>
      <c r="H2802" s="137" t="n">
        <v>82826.60232801863</v>
      </c>
      <c r="I2802" s="137" t="n">
        <v>18826.60232801863</v>
      </c>
      <c r="J2802" s="138" t="n">
        <v>17508.74016505733</v>
      </c>
      <c r="K2802" s="138" t="n">
        <v>61062.9504797532</v>
      </c>
      <c r="L2802" s="138" t="n">
        <v>0</v>
      </c>
      <c r="M2802" s="138" t="n">
        <v>0</v>
      </c>
      <c r="N2802" s="138" t="n">
        <v>0</v>
      </c>
      <c r="O2802" s="138" t="n">
        <v>0</v>
      </c>
      <c r="P2802" s="137" t="n">
        <v>45477.2471819671</v>
      </c>
      <c r="Q2802" s="139" t="n"/>
      <c r="R2802" s="16" t="n"/>
    </row>
    <row r="2803">
      <c r="B2803" s="9" t="n">
        <v>2738</v>
      </c>
      <c r="C2803" s="136" t="n">
        <v>43946.04166666666</v>
      </c>
      <c r="D2803" s="40" t="n">
        <v>144543.7578558273</v>
      </c>
      <c r="E2803" s="40" t="n">
        <v>0</v>
      </c>
      <c r="F2803" s="137" t="n">
        <v>144543.7578558273</v>
      </c>
      <c r="G2803" s="137" t="n">
        <v>64000</v>
      </c>
      <c r="H2803" s="137" t="n">
        <v>64000</v>
      </c>
      <c r="I2803" s="137" t="n">
        <v>0</v>
      </c>
      <c r="J2803" s="138" t="n">
        <v>0</v>
      </c>
      <c r="K2803" s="138" t="n">
        <v>80543.75785582731</v>
      </c>
      <c r="L2803" s="138" t="n">
        <v>0</v>
      </c>
      <c r="M2803" s="138" t="n">
        <v>0</v>
      </c>
      <c r="N2803" s="138" t="n">
        <v>0</v>
      </c>
      <c r="O2803" s="138" t="n">
        <v>0</v>
      </c>
      <c r="P2803" s="137" t="n">
        <v>45477.2471819671</v>
      </c>
      <c r="Q2803" s="139" t="n"/>
      <c r="R2803" s="16" t="n"/>
    </row>
    <row r="2804">
      <c r="B2804" s="9" t="n">
        <v>2739</v>
      </c>
      <c r="C2804" s="136" t="n">
        <v>43946.08333333334</v>
      </c>
      <c r="D2804" s="40" t="n">
        <v>122473.0823813053</v>
      </c>
      <c r="E2804" s="40" t="n">
        <v>0</v>
      </c>
      <c r="F2804" s="137" t="n">
        <v>122473.0823813053</v>
      </c>
      <c r="G2804" s="137" t="n">
        <v>64000</v>
      </c>
      <c r="H2804" s="137" t="n">
        <v>64000</v>
      </c>
      <c r="I2804" s="137" t="n">
        <v>0</v>
      </c>
      <c r="J2804" s="138" t="n">
        <v>0</v>
      </c>
      <c r="K2804" s="138" t="n">
        <v>58473.08238130534</v>
      </c>
      <c r="L2804" s="138" t="n">
        <v>0</v>
      </c>
      <c r="M2804" s="138" t="n">
        <v>0</v>
      </c>
      <c r="N2804" s="138" t="n">
        <v>0</v>
      </c>
      <c r="O2804" s="138" t="n">
        <v>0</v>
      </c>
      <c r="P2804" s="137" t="n">
        <v>45477.2471819671</v>
      </c>
      <c r="Q2804" s="139" t="n"/>
      <c r="R2804" s="16" t="n"/>
    </row>
    <row r="2805">
      <c r="B2805" s="9" t="n">
        <v>2740</v>
      </c>
      <c r="C2805" s="136" t="n">
        <v>43946.125</v>
      </c>
      <c r="D2805" s="40" t="n">
        <v>72950.94550232033</v>
      </c>
      <c r="E2805" s="40" t="n">
        <v>0</v>
      </c>
      <c r="F2805" s="137" t="n">
        <v>72950.94550232033</v>
      </c>
      <c r="G2805" s="137" t="n">
        <v>64000</v>
      </c>
      <c r="H2805" s="137" t="n">
        <v>64000</v>
      </c>
      <c r="I2805" s="137" t="n">
        <v>0</v>
      </c>
      <c r="J2805" s="138" t="n">
        <v>0</v>
      </c>
      <c r="K2805" s="138" t="n">
        <v>8950.945502320334</v>
      </c>
      <c r="L2805" s="138" t="n">
        <v>0</v>
      </c>
      <c r="M2805" s="138" t="n">
        <v>0</v>
      </c>
      <c r="N2805" s="138" t="n">
        <v>0</v>
      </c>
      <c r="O2805" s="138" t="n">
        <v>0</v>
      </c>
      <c r="P2805" s="137" t="n">
        <v>45477.2471819671</v>
      </c>
      <c r="Q2805" s="139" t="n"/>
      <c r="R2805" s="16" t="n"/>
    </row>
    <row r="2806">
      <c r="B2806" s="9" t="n">
        <v>2741</v>
      </c>
      <c r="C2806" s="136" t="n">
        <v>43946.16666666666</v>
      </c>
      <c r="D2806" s="40" t="n">
        <v>37510.55060116575</v>
      </c>
      <c r="E2806" s="40" t="n">
        <v>0</v>
      </c>
      <c r="F2806" s="137" t="n">
        <v>37510.55060116575</v>
      </c>
      <c r="G2806" s="137" t="n">
        <v>64000</v>
      </c>
      <c r="H2806" s="137" t="n">
        <v>37510.55060116575</v>
      </c>
      <c r="I2806" s="137" t="n">
        <v>0</v>
      </c>
      <c r="J2806" s="138" t="n">
        <v>0</v>
      </c>
      <c r="K2806" s="138" t="n">
        <v>0</v>
      </c>
      <c r="L2806" s="138" t="n">
        <v>24715.89520759081</v>
      </c>
      <c r="M2806" s="138" t="n">
        <v>22738.62359098355</v>
      </c>
      <c r="N2806" s="138" t="n">
        <v>3750.825807850702</v>
      </c>
      <c r="O2806" s="138" t="n">
        <v>0</v>
      </c>
      <c r="P2806" s="137" t="n">
        <v>20761.35197437628</v>
      </c>
      <c r="Q2806" s="139" t="n"/>
      <c r="R2806" s="16" t="n"/>
    </row>
    <row r="2807">
      <c r="B2807" s="9" t="n">
        <v>2742</v>
      </c>
      <c r="C2807" s="136" t="n">
        <v>43946.20833333334</v>
      </c>
      <c r="D2807" s="40" t="n">
        <v>33323.98519862956</v>
      </c>
      <c r="E2807" s="40" t="n">
        <v>0</v>
      </c>
      <c r="F2807" s="137" t="n">
        <v>33323.98519862956</v>
      </c>
      <c r="G2807" s="137" t="n">
        <v>64000</v>
      </c>
      <c r="H2807" s="137" t="n">
        <v>33323.98519862956</v>
      </c>
      <c r="I2807" s="137" t="n">
        <v>0</v>
      </c>
      <c r="J2807" s="138" t="n">
        <v>0</v>
      </c>
      <c r="K2807" s="138" t="n">
        <v>0</v>
      </c>
      <c r="L2807" s="138" t="n">
        <v>13939.76489708122</v>
      </c>
      <c r="M2807" s="138" t="n">
        <v>12824.58370531472</v>
      </c>
      <c r="N2807" s="138" t="n">
        <v>17851.43109605572</v>
      </c>
      <c r="O2807" s="138" t="n">
        <v>0</v>
      </c>
      <c r="P2807" s="137" t="n">
        <v>6821.587077295066</v>
      </c>
      <c r="Q2807" s="139" t="n"/>
      <c r="R2807" s="16" t="n"/>
    </row>
    <row r="2808">
      <c r="B2808" s="9" t="n">
        <v>2743</v>
      </c>
      <c r="C2808" s="136" t="n">
        <v>43946.25</v>
      </c>
      <c r="D2808" s="40" t="n">
        <v>20753.8818404554</v>
      </c>
      <c r="E2808" s="40" t="n">
        <v>224.306012175848</v>
      </c>
      <c r="F2808" s="137" t="n">
        <v>20978.18785263125</v>
      </c>
      <c r="G2808" s="137" t="n">
        <v>64000</v>
      </c>
      <c r="H2808" s="137" t="n">
        <v>20978.18785263125</v>
      </c>
      <c r="I2808" s="137" t="n">
        <v>0</v>
      </c>
      <c r="J2808" s="138" t="n">
        <v>0</v>
      </c>
      <c r="K2808" s="138" t="n">
        <v>0</v>
      </c>
      <c r="L2808" s="138" t="n">
        <v>0</v>
      </c>
      <c r="M2808" s="138" t="n">
        <v>0</v>
      </c>
      <c r="N2808" s="138" t="n">
        <v>43021.81214736875</v>
      </c>
      <c r="O2808" s="138" t="n">
        <v>0</v>
      </c>
      <c r="P2808" s="137" t="n">
        <v>6821.587077295066</v>
      </c>
      <c r="Q2808" s="139" t="n"/>
      <c r="R2808" s="16" t="n"/>
    </row>
    <row r="2809">
      <c r="B2809" s="9" t="n">
        <v>2744</v>
      </c>
      <c r="C2809" s="136" t="n">
        <v>43946.29166666666</v>
      </c>
      <c r="D2809" s="40" t="n">
        <v>25344.88067747219</v>
      </c>
      <c r="E2809" s="40" t="n">
        <v>8809.460805585575</v>
      </c>
      <c r="F2809" s="137" t="n">
        <v>34154.34148305777</v>
      </c>
      <c r="G2809" s="137" t="n">
        <v>64000</v>
      </c>
      <c r="H2809" s="137" t="n">
        <v>34154.34148305777</v>
      </c>
      <c r="I2809" s="137" t="n">
        <v>0</v>
      </c>
      <c r="J2809" s="138" t="n">
        <v>0</v>
      </c>
      <c r="K2809" s="138" t="n">
        <v>0</v>
      </c>
      <c r="L2809" s="138" t="n">
        <v>0</v>
      </c>
      <c r="M2809" s="138" t="n">
        <v>0</v>
      </c>
      <c r="N2809" s="138" t="n">
        <v>29845.65851694223</v>
      </c>
      <c r="O2809" s="138" t="n">
        <v>0</v>
      </c>
      <c r="P2809" s="137" t="n">
        <v>6821.587077295066</v>
      </c>
      <c r="Q2809" s="139" t="n"/>
      <c r="R2809" s="16" t="n"/>
    </row>
    <row r="2810">
      <c r="B2810" s="9" t="n">
        <v>2745</v>
      </c>
      <c r="C2810" s="136" t="n">
        <v>43946.33333333334</v>
      </c>
      <c r="D2810" s="40" t="n">
        <v>1893.523227911338</v>
      </c>
      <c r="E2810" s="40" t="n">
        <v>29163.97451158315</v>
      </c>
      <c r="F2810" s="137" t="n">
        <v>31057.49773949449</v>
      </c>
      <c r="G2810" s="137" t="n">
        <v>64000</v>
      </c>
      <c r="H2810" s="137" t="n">
        <v>31057.49773949449</v>
      </c>
      <c r="I2810" s="137" t="n">
        <v>0</v>
      </c>
      <c r="J2810" s="138" t="n">
        <v>0</v>
      </c>
      <c r="K2810" s="138" t="n">
        <v>0</v>
      </c>
      <c r="L2810" s="138" t="n">
        <v>0</v>
      </c>
      <c r="M2810" s="138" t="n">
        <v>0</v>
      </c>
      <c r="N2810" s="138" t="n">
        <v>32942.50226050551</v>
      </c>
      <c r="O2810" s="138" t="n">
        <v>0</v>
      </c>
      <c r="P2810" s="137" t="n">
        <v>6821.587077295066</v>
      </c>
      <c r="Q2810" s="139" t="n"/>
      <c r="R2810" s="16" t="n"/>
    </row>
    <row r="2811">
      <c r="B2811" s="9" t="n">
        <v>2746</v>
      </c>
      <c r="C2811" s="136" t="n">
        <v>43946.375</v>
      </c>
      <c r="D2811" s="40" t="n">
        <v>44049.99929407909</v>
      </c>
      <c r="E2811" s="40" t="n">
        <v>47803.30606616184</v>
      </c>
      <c r="F2811" s="137" t="n">
        <v>91853.30536024092</v>
      </c>
      <c r="G2811" s="137" t="n">
        <v>64000</v>
      </c>
      <c r="H2811" s="137" t="n">
        <v>91853.30536024092</v>
      </c>
      <c r="I2811" s="137" t="n">
        <v>22738.62359098355</v>
      </c>
      <c r="J2811" s="138" t="n">
        <v>21146.9199396147</v>
      </c>
      <c r="K2811" s="138" t="n">
        <v>0</v>
      </c>
      <c r="L2811" s="138" t="n">
        <v>0</v>
      </c>
      <c r="M2811" s="138" t="n">
        <v>0</v>
      </c>
      <c r="N2811" s="138" t="n">
        <v>0</v>
      </c>
      <c r="O2811" s="138" t="n">
        <v>5114.681769257371</v>
      </c>
      <c r="P2811" s="137" t="n">
        <v>27968.50701690977</v>
      </c>
      <c r="Q2811" s="139" t="n"/>
      <c r="R2811" s="16" t="n"/>
    </row>
    <row r="2812">
      <c r="B2812" s="9" t="n">
        <v>2747</v>
      </c>
      <c r="C2812" s="136" t="n">
        <v>43946.41666666666</v>
      </c>
      <c r="D2812" s="40" t="n">
        <v>41969.00281222874</v>
      </c>
      <c r="E2812" s="40" t="n">
        <v>62263.03222274331</v>
      </c>
      <c r="F2812" s="137" t="n">
        <v>104232.035034972</v>
      </c>
      <c r="G2812" s="137" t="n">
        <v>64000</v>
      </c>
      <c r="H2812" s="137" t="n">
        <v>104232.035034972</v>
      </c>
      <c r="I2812" s="137" t="n">
        <v>18826.60232801863</v>
      </c>
      <c r="J2812" s="138" t="n">
        <v>17508.74016505733</v>
      </c>
      <c r="K2812" s="138" t="n">
        <v>0</v>
      </c>
      <c r="L2812" s="138" t="n">
        <v>0</v>
      </c>
      <c r="M2812" s="138" t="n">
        <v>0</v>
      </c>
      <c r="N2812" s="138" t="n">
        <v>0</v>
      </c>
      <c r="O2812" s="138" t="n">
        <v>21405.4327069534</v>
      </c>
      <c r="P2812" s="137" t="n">
        <v>45477.2471819671</v>
      </c>
      <c r="Q2812" s="139" t="n"/>
      <c r="R2812" s="16" t="n"/>
    </row>
    <row r="2813">
      <c r="B2813" s="9" t="n">
        <v>2748</v>
      </c>
      <c r="C2813" s="136" t="n">
        <v>43946.45833333334</v>
      </c>
      <c r="D2813" s="40" t="n">
        <v>38255.52912915468</v>
      </c>
      <c r="E2813" s="40" t="n">
        <v>71373.83528888202</v>
      </c>
      <c r="F2813" s="137" t="n">
        <v>109629.3644180367</v>
      </c>
      <c r="G2813" s="137" t="n">
        <v>64000</v>
      </c>
      <c r="H2813" s="137" t="n">
        <v>64000</v>
      </c>
      <c r="I2813" s="137" t="n">
        <v>0</v>
      </c>
      <c r="J2813" s="138" t="n">
        <v>0</v>
      </c>
      <c r="K2813" s="138" t="n">
        <v>45629.36441803671</v>
      </c>
      <c r="L2813" s="138" t="n">
        <v>0</v>
      </c>
      <c r="M2813" s="138" t="n">
        <v>0</v>
      </c>
      <c r="N2813" s="138" t="n">
        <v>0</v>
      </c>
      <c r="O2813" s="138" t="n">
        <v>0</v>
      </c>
      <c r="P2813" s="137" t="n">
        <v>45477.2471819671</v>
      </c>
      <c r="Q2813" s="139" t="n"/>
      <c r="R2813" s="16" t="n"/>
    </row>
    <row r="2814">
      <c r="B2814" s="9" t="n">
        <v>2749</v>
      </c>
      <c r="C2814" s="136" t="n">
        <v>43946.5</v>
      </c>
      <c r="D2814" s="40" t="n">
        <v>26758.08499802861</v>
      </c>
      <c r="E2814" s="40" t="n">
        <v>75355.15826316028</v>
      </c>
      <c r="F2814" s="137" t="n">
        <v>102113.2432611889</v>
      </c>
      <c r="G2814" s="137" t="n">
        <v>64000</v>
      </c>
      <c r="H2814" s="137" t="n">
        <v>64000</v>
      </c>
      <c r="I2814" s="137" t="n">
        <v>0</v>
      </c>
      <c r="J2814" s="138" t="n">
        <v>0</v>
      </c>
      <c r="K2814" s="138" t="n">
        <v>38113.24326118888</v>
      </c>
      <c r="L2814" s="138" t="n">
        <v>0</v>
      </c>
      <c r="M2814" s="138" t="n">
        <v>0</v>
      </c>
      <c r="N2814" s="138" t="n">
        <v>0</v>
      </c>
      <c r="O2814" s="138" t="n">
        <v>0</v>
      </c>
      <c r="P2814" s="137" t="n">
        <v>45477.2471819671</v>
      </c>
      <c r="Q2814" s="139" t="n"/>
      <c r="R2814" s="16" t="n"/>
    </row>
    <row r="2815">
      <c r="B2815" s="9" t="n">
        <v>2750</v>
      </c>
      <c r="C2815" s="136" t="n">
        <v>43946.54166666666</v>
      </c>
      <c r="D2815" s="40" t="n">
        <v>20855.20701471233</v>
      </c>
      <c r="E2815" s="40" t="n">
        <v>75041.66826518561</v>
      </c>
      <c r="F2815" s="137" t="n">
        <v>95896.87527989794</v>
      </c>
      <c r="G2815" s="137" t="n">
        <v>64000</v>
      </c>
      <c r="H2815" s="137" t="n">
        <v>64000</v>
      </c>
      <c r="I2815" s="137" t="n">
        <v>0</v>
      </c>
      <c r="J2815" s="138" t="n">
        <v>0</v>
      </c>
      <c r="K2815" s="138" t="n">
        <v>31896.87527989794</v>
      </c>
      <c r="L2815" s="138" t="n">
        <v>0</v>
      </c>
      <c r="M2815" s="138" t="n">
        <v>0</v>
      </c>
      <c r="N2815" s="138" t="n">
        <v>0</v>
      </c>
      <c r="O2815" s="138" t="n">
        <v>0</v>
      </c>
      <c r="P2815" s="137" t="n">
        <v>45477.2471819671</v>
      </c>
      <c r="Q2815" s="139" t="n"/>
      <c r="R2815" s="16" t="n"/>
    </row>
    <row r="2816">
      <c r="B2816" s="9" t="n">
        <v>2751</v>
      </c>
      <c r="C2816" s="136" t="n">
        <v>43946.58333333334</v>
      </c>
      <c r="D2816" s="40" t="n">
        <v>33081.29622918963</v>
      </c>
      <c r="E2816" s="40" t="n">
        <v>69238.18467767962</v>
      </c>
      <c r="F2816" s="137" t="n">
        <v>102319.4809068693</v>
      </c>
      <c r="G2816" s="137" t="n">
        <v>64000</v>
      </c>
      <c r="H2816" s="137" t="n">
        <v>64000</v>
      </c>
      <c r="I2816" s="137" t="n">
        <v>0</v>
      </c>
      <c r="J2816" s="138" t="n">
        <v>0</v>
      </c>
      <c r="K2816" s="138" t="n">
        <v>38319.48090686926</v>
      </c>
      <c r="L2816" s="138" t="n">
        <v>0</v>
      </c>
      <c r="M2816" s="138" t="n">
        <v>0</v>
      </c>
      <c r="N2816" s="138" t="n">
        <v>0</v>
      </c>
      <c r="O2816" s="138" t="n">
        <v>0</v>
      </c>
      <c r="P2816" s="137" t="n">
        <v>45477.2471819671</v>
      </c>
      <c r="Q2816" s="139" t="n"/>
      <c r="R2816" s="16" t="n"/>
    </row>
    <row r="2817">
      <c r="B2817" s="9" t="n">
        <v>2752</v>
      </c>
      <c r="C2817" s="136" t="n">
        <v>43946.625</v>
      </c>
      <c r="D2817" s="40" t="n">
        <v>34324.37254674975</v>
      </c>
      <c r="E2817" s="40" t="n">
        <v>58998.81761883208</v>
      </c>
      <c r="F2817" s="137" t="n">
        <v>93323.19016558182</v>
      </c>
      <c r="G2817" s="137" t="n">
        <v>64000</v>
      </c>
      <c r="H2817" s="137" t="n">
        <v>64000</v>
      </c>
      <c r="I2817" s="137" t="n">
        <v>0</v>
      </c>
      <c r="J2817" s="138" t="n">
        <v>0</v>
      </c>
      <c r="K2817" s="138" t="n">
        <v>29323.19016558182</v>
      </c>
      <c r="L2817" s="138" t="n">
        <v>0</v>
      </c>
      <c r="M2817" s="138" t="n">
        <v>0</v>
      </c>
      <c r="N2817" s="138" t="n">
        <v>0</v>
      </c>
      <c r="O2817" s="138" t="n">
        <v>0</v>
      </c>
      <c r="P2817" s="137" t="n">
        <v>45477.2471819671</v>
      </c>
      <c r="Q2817" s="139" t="n"/>
      <c r="R2817" s="16" t="n"/>
    </row>
    <row r="2818">
      <c r="B2818" s="9" t="n">
        <v>2753</v>
      </c>
      <c r="C2818" s="136" t="n">
        <v>43946.66666666666</v>
      </c>
      <c r="D2818" s="40" t="n">
        <v>19873.17672383984</v>
      </c>
      <c r="E2818" s="40" t="n">
        <v>44151.14758975698</v>
      </c>
      <c r="F2818" s="137" t="n">
        <v>64024.32431359682</v>
      </c>
      <c r="G2818" s="137" t="n">
        <v>64000</v>
      </c>
      <c r="H2818" s="137" t="n">
        <v>64024.32431359682</v>
      </c>
      <c r="I2818" s="137" t="n">
        <v>0</v>
      </c>
      <c r="J2818" s="138" t="n">
        <v>0</v>
      </c>
      <c r="K2818" s="138" t="n">
        <v>0</v>
      </c>
      <c r="L2818" s="138" t="n">
        <v>0</v>
      </c>
      <c r="M2818" s="138" t="n">
        <v>0</v>
      </c>
      <c r="N2818" s="138" t="n">
        <v>0</v>
      </c>
      <c r="O2818" s="138" t="n">
        <v>24.32431359682232</v>
      </c>
      <c r="P2818" s="137" t="n">
        <v>45477.2471819671</v>
      </c>
      <c r="Q2818" s="139" t="n"/>
      <c r="R2818" s="16" t="n"/>
    </row>
    <row r="2819">
      <c r="B2819" s="9" t="n">
        <v>2754</v>
      </c>
      <c r="C2819" s="136" t="n">
        <v>43946.70833333334</v>
      </c>
      <c r="D2819" s="40" t="n">
        <v>16551.41662455507</v>
      </c>
      <c r="E2819" s="40" t="n">
        <v>25762.21617106056</v>
      </c>
      <c r="F2819" s="137" t="n">
        <v>42313.63279561563</v>
      </c>
      <c r="G2819" s="137" t="n">
        <v>64000</v>
      </c>
      <c r="H2819" s="137" t="n">
        <v>42313.63279561563</v>
      </c>
      <c r="I2819" s="137" t="n">
        <v>0</v>
      </c>
      <c r="J2819" s="138" t="n">
        <v>0</v>
      </c>
      <c r="K2819" s="138" t="n">
        <v>0</v>
      </c>
      <c r="L2819" s="138" t="n">
        <v>23572.13826563519</v>
      </c>
      <c r="M2819" s="138" t="n">
        <v>21686.36720438437</v>
      </c>
      <c r="N2819" s="138" t="n">
        <v>0</v>
      </c>
      <c r="O2819" s="138" t="n">
        <v>0</v>
      </c>
      <c r="P2819" s="137" t="n">
        <v>21905.10891633191</v>
      </c>
      <c r="Q2819" s="139" t="n"/>
      <c r="R2819" s="16" t="n"/>
    </row>
    <row r="2820">
      <c r="B2820" s="9" t="n">
        <v>2755</v>
      </c>
      <c r="C2820" s="136" t="n">
        <v>43946.75</v>
      </c>
      <c r="D2820" s="40" t="n">
        <v>6852.530472429061</v>
      </c>
      <c r="E2820" s="40" t="n">
        <v>6626.786694686965</v>
      </c>
      <c r="F2820" s="137" t="n">
        <v>13479.31716711603</v>
      </c>
      <c r="G2820" s="137" t="n">
        <v>64000</v>
      </c>
      <c r="H2820" s="137" t="n">
        <v>13479.31716711603</v>
      </c>
      <c r="I2820" s="137" t="n">
        <v>0</v>
      </c>
      <c r="J2820" s="138" t="n">
        <v>0</v>
      </c>
      <c r="K2820" s="138" t="n">
        <v>0</v>
      </c>
      <c r="L2820" s="138" t="n">
        <v>15083.52183903685</v>
      </c>
      <c r="M2820" s="138" t="n">
        <v>13876.8400919139</v>
      </c>
      <c r="N2820" s="138" t="n">
        <v>36643.84274097008</v>
      </c>
      <c r="O2820" s="138" t="n">
        <v>0</v>
      </c>
      <c r="P2820" s="137" t="n">
        <v>6821.587077295066</v>
      </c>
      <c r="Q2820" s="139" t="n"/>
      <c r="R2820" s="16" t="n"/>
    </row>
    <row r="2821">
      <c r="B2821" s="9" t="n">
        <v>2756</v>
      </c>
      <c r="C2821" s="136" t="n">
        <v>43946.79166666666</v>
      </c>
      <c r="D2821" s="40" t="n">
        <v>0</v>
      </c>
      <c r="E2821" s="40" t="n">
        <v>0</v>
      </c>
      <c r="F2821" s="137" t="n">
        <v>0</v>
      </c>
      <c r="G2821" s="137" t="n">
        <v>64000</v>
      </c>
      <c r="H2821" s="137" t="n">
        <v>0</v>
      </c>
      <c r="I2821" s="137" t="n">
        <v>0</v>
      </c>
      <c r="J2821" s="138" t="n">
        <v>0</v>
      </c>
      <c r="K2821" s="138" t="n">
        <v>0</v>
      </c>
      <c r="L2821" s="138" t="n">
        <v>0</v>
      </c>
      <c r="M2821" s="138" t="n">
        <v>0</v>
      </c>
      <c r="N2821" s="138" t="n">
        <v>64000</v>
      </c>
      <c r="O2821" s="138" t="n">
        <v>0</v>
      </c>
      <c r="P2821" s="137" t="n">
        <v>6821.587077295066</v>
      </c>
      <c r="Q2821" s="139" t="n"/>
      <c r="R2821" s="16" t="n"/>
    </row>
    <row r="2822">
      <c r="B2822" s="9" t="n">
        <v>2757</v>
      </c>
      <c r="C2822" s="136" t="n">
        <v>43946.83333333334</v>
      </c>
      <c r="D2822" s="40" t="n">
        <v>0</v>
      </c>
      <c r="E2822" s="40" t="n">
        <v>0</v>
      </c>
      <c r="F2822" s="137" t="n">
        <v>0</v>
      </c>
      <c r="G2822" s="137" t="n">
        <v>64000</v>
      </c>
      <c r="H2822" s="137" t="n">
        <v>0</v>
      </c>
      <c r="I2822" s="137" t="n">
        <v>0</v>
      </c>
      <c r="J2822" s="138" t="n">
        <v>0</v>
      </c>
      <c r="K2822" s="138" t="n">
        <v>0</v>
      </c>
      <c r="L2822" s="138" t="n">
        <v>0</v>
      </c>
      <c r="M2822" s="138" t="n">
        <v>0</v>
      </c>
      <c r="N2822" s="138" t="n">
        <v>64000</v>
      </c>
      <c r="O2822" s="138" t="n">
        <v>0</v>
      </c>
      <c r="P2822" s="137" t="n">
        <v>6821.587077295066</v>
      </c>
      <c r="Q2822" s="139" t="n"/>
      <c r="R2822" s="16" t="n"/>
    </row>
    <row r="2823">
      <c r="B2823" s="9" t="n">
        <v>2758</v>
      </c>
      <c r="C2823" s="136" t="n">
        <v>43946.875</v>
      </c>
      <c r="D2823" s="40" t="n">
        <v>0</v>
      </c>
      <c r="E2823" s="40" t="n">
        <v>0</v>
      </c>
      <c r="F2823" s="137" t="n">
        <v>0</v>
      </c>
      <c r="G2823" s="137" t="n">
        <v>64000</v>
      </c>
      <c r="H2823" s="137" t="n">
        <v>0</v>
      </c>
      <c r="I2823" s="137" t="n">
        <v>0</v>
      </c>
      <c r="J2823" s="138" t="n">
        <v>0</v>
      </c>
      <c r="K2823" s="138" t="n">
        <v>0</v>
      </c>
      <c r="L2823" s="138" t="n">
        <v>0</v>
      </c>
      <c r="M2823" s="138" t="n">
        <v>0</v>
      </c>
      <c r="N2823" s="138" t="n">
        <v>64000</v>
      </c>
      <c r="O2823" s="138" t="n">
        <v>0</v>
      </c>
      <c r="P2823" s="137" t="n">
        <v>6821.587077295066</v>
      </c>
      <c r="Q2823" s="139" t="n"/>
      <c r="R2823" s="16" t="n"/>
    </row>
    <row r="2824">
      <c r="B2824" s="9" t="n">
        <v>2759</v>
      </c>
      <c r="C2824" s="136" t="n">
        <v>43946.91666666666</v>
      </c>
      <c r="D2824" s="40" t="n">
        <v>2032.863410484355</v>
      </c>
      <c r="E2824" s="40" t="n">
        <v>0</v>
      </c>
      <c r="F2824" s="137" t="n">
        <v>2032.863410484355</v>
      </c>
      <c r="G2824" s="137" t="n">
        <v>64000</v>
      </c>
      <c r="H2824" s="137" t="n">
        <v>2032.863410484355</v>
      </c>
      <c r="I2824" s="137" t="n">
        <v>0</v>
      </c>
      <c r="J2824" s="138" t="n">
        <v>0</v>
      </c>
      <c r="K2824" s="138" t="n">
        <v>0</v>
      </c>
      <c r="L2824" s="138" t="n">
        <v>0</v>
      </c>
      <c r="M2824" s="138" t="n">
        <v>0</v>
      </c>
      <c r="N2824" s="138" t="n">
        <v>61967.13658951564</v>
      </c>
      <c r="O2824" s="138" t="n">
        <v>0</v>
      </c>
      <c r="P2824" s="137" t="n">
        <v>6821.587077295066</v>
      </c>
      <c r="Q2824" s="139" t="n"/>
      <c r="R2824" s="16" t="n"/>
    </row>
    <row r="2825">
      <c r="B2825" s="9" t="n">
        <v>2760</v>
      </c>
      <c r="C2825" s="136" t="n">
        <v>43946.95833333334</v>
      </c>
      <c r="D2825" s="40" t="n">
        <v>62455.62324440871</v>
      </c>
      <c r="E2825" s="40" t="n">
        <v>0</v>
      </c>
      <c r="F2825" s="137" t="n">
        <v>62455.62324440871</v>
      </c>
      <c r="G2825" s="137" t="n">
        <v>64000</v>
      </c>
      <c r="H2825" s="137" t="n">
        <v>62455.62324440871</v>
      </c>
      <c r="I2825" s="137" t="n">
        <v>0</v>
      </c>
      <c r="J2825" s="138" t="n">
        <v>0</v>
      </c>
      <c r="K2825" s="138" t="n">
        <v>0</v>
      </c>
      <c r="L2825" s="138" t="n">
        <v>0</v>
      </c>
      <c r="M2825" s="138" t="n">
        <v>0</v>
      </c>
      <c r="N2825" s="138" t="n">
        <v>1544.376755591285</v>
      </c>
      <c r="O2825" s="138" t="n">
        <v>0</v>
      </c>
      <c r="P2825" s="137" t="n">
        <v>6821.587077295066</v>
      </c>
      <c r="Q2825" s="139" t="n"/>
      <c r="R2825" s="16" t="n"/>
    </row>
    <row r="2826">
      <c r="B2826" s="9" t="n">
        <v>2761</v>
      </c>
      <c r="C2826" s="136" t="n">
        <v>43947</v>
      </c>
      <c r="D2826" s="40" t="n">
        <v>65004.50787043836</v>
      </c>
      <c r="E2826" s="40" t="n">
        <v>0</v>
      </c>
      <c r="F2826" s="137" t="n">
        <v>65004.50787043836</v>
      </c>
      <c r="G2826" s="137" t="n">
        <v>64000</v>
      </c>
      <c r="H2826" s="137" t="n">
        <v>65004.50787043836</v>
      </c>
      <c r="I2826" s="137" t="n">
        <v>1004.507870438363</v>
      </c>
      <c r="J2826" s="138" t="n">
        <v>934.1923195076778</v>
      </c>
      <c r="K2826" s="138" t="n">
        <v>0</v>
      </c>
      <c r="L2826" s="138" t="n">
        <v>0</v>
      </c>
      <c r="M2826" s="138" t="n">
        <v>0</v>
      </c>
      <c r="N2826" s="138" t="n">
        <v>0</v>
      </c>
      <c r="O2826" s="138" t="n">
        <v>0</v>
      </c>
      <c r="P2826" s="137" t="n">
        <v>7755.779396802744</v>
      </c>
      <c r="Q2826" s="139" t="n"/>
      <c r="R2826" s="16" t="n"/>
    </row>
    <row r="2827">
      <c r="B2827" s="9" t="n">
        <v>2762</v>
      </c>
      <c r="C2827" s="136" t="n">
        <v>43947.04166666666</v>
      </c>
      <c r="D2827" s="40" t="n">
        <v>46758.89386005514</v>
      </c>
      <c r="E2827" s="40" t="n">
        <v>0</v>
      </c>
      <c r="F2827" s="137" t="n">
        <v>46758.89386005514</v>
      </c>
      <c r="G2827" s="137" t="n">
        <v>64000</v>
      </c>
      <c r="H2827" s="137" t="n">
        <v>46758.89386005514</v>
      </c>
      <c r="I2827" s="137" t="n">
        <v>0</v>
      </c>
      <c r="J2827" s="138" t="n">
        <v>0</v>
      </c>
      <c r="K2827" s="138" t="n">
        <v>0</v>
      </c>
      <c r="L2827" s="138" t="n">
        <v>934.1923195076779</v>
      </c>
      <c r="M2827" s="138" t="n">
        <v>859.4569339470637</v>
      </c>
      <c r="N2827" s="138" t="n">
        <v>16381.6492059978</v>
      </c>
      <c r="O2827" s="138" t="n">
        <v>0</v>
      </c>
      <c r="P2827" s="137" t="n">
        <v>6821.587077295066</v>
      </c>
      <c r="Q2827" s="139" t="n"/>
      <c r="R2827" s="16" t="n"/>
    </row>
    <row r="2828">
      <c r="B2828" s="9" t="n">
        <v>2763</v>
      </c>
      <c r="C2828" s="136" t="n">
        <v>43947.08333333334</v>
      </c>
      <c r="D2828" s="40" t="n">
        <v>89312.43162905285</v>
      </c>
      <c r="E2828" s="40" t="n">
        <v>0</v>
      </c>
      <c r="F2828" s="137" t="n">
        <v>89312.43162905285</v>
      </c>
      <c r="G2828" s="137" t="n">
        <v>64000</v>
      </c>
      <c r="H2828" s="137" t="n">
        <v>86738.62359098355</v>
      </c>
      <c r="I2828" s="137" t="n">
        <v>22738.62359098355</v>
      </c>
      <c r="J2828" s="138" t="n">
        <v>21146.9199396147</v>
      </c>
      <c r="K2828" s="138" t="n">
        <v>2573.808038069303</v>
      </c>
      <c r="L2828" s="138" t="n">
        <v>0</v>
      </c>
      <c r="M2828" s="138" t="n">
        <v>0</v>
      </c>
      <c r="N2828" s="138" t="n">
        <v>0</v>
      </c>
      <c r="O2828" s="138" t="n">
        <v>0</v>
      </c>
      <c r="P2828" s="137" t="n">
        <v>27968.50701690977</v>
      </c>
      <c r="Q2828" s="139" t="n"/>
      <c r="R2828" s="16" t="n"/>
    </row>
    <row r="2829">
      <c r="B2829" s="9" t="n">
        <v>2764</v>
      </c>
      <c r="C2829" s="136" t="n">
        <v>43947.125</v>
      </c>
      <c r="D2829" s="40" t="n">
        <v>84724.75729846676</v>
      </c>
      <c r="E2829" s="40" t="n">
        <v>0</v>
      </c>
      <c r="F2829" s="137" t="n">
        <v>84724.75729846676</v>
      </c>
      <c r="G2829" s="137" t="n">
        <v>64000</v>
      </c>
      <c r="H2829" s="137" t="n">
        <v>82826.60232801863</v>
      </c>
      <c r="I2829" s="137" t="n">
        <v>18826.60232801863</v>
      </c>
      <c r="J2829" s="138" t="n">
        <v>17508.74016505733</v>
      </c>
      <c r="K2829" s="138" t="n">
        <v>1898.154970448129</v>
      </c>
      <c r="L2829" s="138" t="n">
        <v>0</v>
      </c>
      <c r="M2829" s="138" t="n">
        <v>0</v>
      </c>
      <c r="N2829" s="138" t="n">
        <v>0</v>
      </c>
      <c r="O2829" s="138" t="n">
        <v>0</v>
      </c>
      <c r="P2829" s="137" t="n">
        <v>45477.2471819671</v>
      </c>
      <c r="Q2829" s="139" t="n"/>
      <c r="R2829" s="16" t="n"/>
    </row>
    <row r="2830">
      <c r="B2830" s="9" t="n">
        <v>2765</v>
      </c>
      <c r="C2830" s="136" t="n">
        <v>43947.16666666666</v>
      </c>
      <c r="D2830" s="40" t="n">
        <v>105024.0490204656</v>
      </c>
      <c r="E2830" s="40" t="n">
        <v>0</v>
      </c>
      <c r="F2830" s="137" t="n">
        <v>105024.0490204656</v>
      </c>
      <c r="G2830" s="137" t="n">
        <v>64000</v>
      </c>
      <c r="H2830" s="137" t="n">
        <v>105024.0490204656</v>
      </c>
      <c r="I2830" s="137" t="n">
        <v>0</v>
      </c>
      <c r="J2830" s="138" t="n">
        <v>0</v>
      </c>
      <c r="K2830" s="138" t="n">
        <v>0</v>
      </c>
      <c r="L2830" s="138" t="n">
        <v>0</v>
      </c>
      <c r="M2830" s="138" t="n">
        <v>0</v>
      </c>
      <c r="N2830" s="138" t="n">
        <v>0</v>
      </c>
      <c r="O2830" s="138" t="n">
        <v>41024.04902046557</v>
      </c>
      <c r="P2830" s="137" t="n">
        <v>45477.2471819671</v>
      </c>
      <c r="Q2830" s="139" t="n"/>
      <c r="R2830" s="16" t="n"/>
    </row>
    <row r="2831">
      <c r="B2831" s="9" t="n">
        <v>2766</v>
      </c>
      <c r="C2831" s="136" t="n">
        <v>43947.20833333334</v>
      </c>
      <c r="D2831" s="40" t="n">
        <v>135039.5721455331</v>
      </c>
      <c r="E2831" s="40" t="n">
        <v>0</v>
      </c>
      <c r="F2831" s="137" t="n">
        <v>135039.5721455331</v>
      </c>
      <c r="G2831" s="137" t="n">
        <v>64000</v>
      </c>
      <c r="H2831" s="137" t="n">
        <v>135039.5721455331</v>
      </c>
      <c r="I2831" s="137" t="n">
        <v>0</v>
      </c>
      <c r="J2831" s="138" t="n">
        <v>0</v>
      </c>
      <c r="K2831" s="138" t="n">
        <v>0</v>
      </c>
      <c r="L2831" s="138" t="n">
        <v>0</v>
      </c>
      <c r="M2831" s="138" t="n">
        <v>0</v>
      </c>
      <c r="N2831" s="138" t="n">
        <v>0</v>
      </c>
      <c r="O2831" s="138" t="n">
        <v>71039.57214553308</v>
      </c>
      <c r="P2831" s="137" t="n">
        <v>45477.2471819671</v>
      </c>
      <c r="Q2831" s="139" t="n"/>
      <c r="R2831" s="16" t="n"/>
    </row>
    <row r="2832">
      <c r="B2832" s="9" t="n">
        <v>2767</v>
      </c>
      <c r="C2832" s="136" t="n">
        <v>43947.25</v>
      </c>
      <c r="D2832" s="40" t="n">
        <v>85117.77177607674</v>
      </c>
      <c r="E2832" s="40" t="n">
        <v>308.141074884223</v>
      </c>
      <c r="F2832" s="137" t="n">
        <v>85425.91285096096</v>
      </c>
      <c r="G2832" s="137" t="n">
        <v>64000</v>
      </c>
      <c r="H2832" s="137" t="n">
        <v>85425.91285096096</v>
      </c>
      <c r="I2832" s="137" t="n">
        <v>0</v>
      </c>
      <c r="J2832" s="138" t="n">
        <v>0</v>
      </c>
      <c r="K2832" s="138" t="n">
        <v>0</v>
      </c>
      <c r="L2832" s="138" t="n">
        <v>0</v>
      </c>
      <c r="M2832" s="138" t="n">
        <v>0</v>
      </c>
      <c r="N2832" s="138" t="n">
        <v>0</v>
      </c>
      <c r="O2832" s="138" t="n">
        <v>21425.91285096096</v>
      </c>
      <c r="P2832" s="137" t="n">
        <v>45477.2471819671</v>
      </c>
      <c r="Q2832" s="139" t="n"/>
      <c r="R2832" s="16" t="n"/>
    </row>
    <row r="2833">
      <c r="B2833" s="9" t="n">
        <v>2768</v>
      </c>
      <c r="C2833" s="136" t="n">
        <v>43947.29166666666</v>
      </c>
      <c r="D2833" s="40" t="n">
        <v>92571.31519367035</v>
      </c>
      <c r="E2833" s="40" t="n">
        <v>8840.417942885573</v>
      </c>
      <c r="F2833" s="137" t="n">
        <v>101411.7331365559</v>
      </c>
      <c r="G2833" s="137" t="n">
        <v>64000</v>
      </c>
      <c r="H2833" s="137" t="n">
        <v>101411.7331365559</v>
      </c>
      <c r="I2833" s="137" t="n">
        <v>0</v>
      </c>
      <c r="J2833" s="138" t="n">
        <v>0</v>
      </c>
      <c r="K2833" s="138" t="n">
        <v>0</v>
      </c>
      <c r="L2833" s="138" t="n">
        <v>0</v>
      </c>
      <c r="M2833" s="138" t="n">
        <v>0</v>
      </c>
      <c r="N2833" s="138" t="n">
        <v>0</v>
      </c>
      <c r="O2833" s="138" t="n">
        <v>37411.73313655592</v>
      </c>
      <c r="P2833" s="137" t="n">
        <v>45477.2471819671</v>
      </c>
      <c r="Q2833" s="139" t="n"/>
      <c r="R2833" s="16" t="n"/>
    </row>
    <row r="2834">
      <c r="B2834" s="9" t="n">
        <v>2769</v>
      </c>
      <c r="C2834" s="136" t="n">
        <v>43947.33333333334</v>
      </c>
      <c r="D2834" s="40" t="n">
        <v>84064.19232506563</v>
      </c>
      <c r="E2834" s="40" t="n">
        <v>26975.81432571998</v>
      </c>
      <c r="F2834" s="137" t="n">
        <v>111040.0066507856</v>
      </c>
      <c r="G2834" s="137" t="n">
        <v>64000</v>
      </c>
      <c r="H2834" s="137" t="n">
        <v>111040.0066507856</v>
      </c>
      <c r="I2834" s="137" t="n">
        <v>0</v>
      </c>
      <c r="J2834" s="138" t="n">
        <v>0</v>
      </c>
      <c r="K2834" s="138" t="n">
        <v>0</v>
      </c>
      <c r="L2834" s="138" t="n">
        <v>0</v>
      </c>
      <c r="M2834" s="138" t="n">
        <v>0</v>
      </c>
      <c r="N2834" s="138" t="n">
        <v>0</v>
      </c>
      <c r="O2834" s="138" t="n">
        <v>47040.00665078561</v>
      </c>
      <c r="P2834" s="137" t="n">
        <v>45477.2471819671</v>
      </c>
      <c r="Q2834" s="139" t="n"/>
      <c r="R2834" s="16" t="n"/>
    </row>
    <row r="2835">
      <c r="B2835" s="9" t="n">
        <v>2770</v>
      </c>
      <c r="C2835" s="136" t="n">
        <v>43947.375</v>
      </c>
      <c r="D2835" s="40" t="n">
        <v>34658.41317115456</v>
      </c>
      <c r="E2835" s="40" t="n">
        <v>45479.56145617463</v>
      </c>
      <c r="F2835" s="137" t="n">
        <v>80137.97462732918</v>
      </c>
      <c r="G2835" s="137" t="n">
        <v>64000</v>
      </c>
      <c r="H2835" s="137" t="n">
        <v>80137.97462732918</v>
      </c>
      <c r="I2835" s="137" t="n">
        <v>0</v>
      </c>
      <c r="J2835" s="138" t="n">
        <v>0</v>
      </c>
      <c r="K2835" s="138" t="n">
        <v>0</v>
      </c>
      <c r="L2835" s="138" t="n">
        <v>0</v>
      </c>
      <c r="M2835" s="138" t="n">
        <v>0</v>
      </c>
      <c r="N2835" s="138" t="n">
        <v>0</v>
      </c>
      <c r="O2835" s="138" t="n">
        <v>16137.97462732918</v>
      </c>
      <c r="P2835" s="137" t="n">
        <v>45477.2471819671</v>
      </c>
      <c r="Q2835" s="139" t="n"/>
      <c r="R2835" s="16" t="n"/>
    </row>
    <row r="2836">
      <c r="B2836" s="9" t="n">
        <v>2771</v>
      </c>
      <c r="C2836" s="136" t="n">
        <v>43947.41666666666</v>
      </c>
      <c r="D2836" s="40" t="n">
        <v>67167.74975050871</v>
      </c>
      <c r="E2836" s="40" t="n">
        <v>60041.17186209785</v>
      </c>
      <c r="F2836" s="137" t="n">
        <v>127208.9216126066</v>
      </c>
      <c r="G2836" s="137" t="n">
        <v>64000</v>
      </c>
      <c r="H2836" s="137" t="n">
        <v>127208.9216126066</v>
      </c>
      <c r="I2836" s="137" t="n">
        <v>0</v>
      </c>
      <c r="J2836" s="138" t="n">
        <v>0</v>
      </c>
      <c r="K2836" s="138" t="n">
        <v>0</v>
      </c>
      <c r="L2836" s="138" t="n">
        <v>0</v>
      </c>
      <c r="M2836" s="138" t="n">
        <v>0</v>
      </c>
      <c r="N2836" s="138" t="n">
        <v>0</v>
      </c>
      <c r="O2836" s="138" t="n">
        <v>63208.92161260656</v>
      </c>
      <c r="P2836" s="137" t="n">
        <v>45477.2471819671</v>
      </c>
      <c r="Q2836" s="139" t="n"/>
      <c r="R2836" s="16" t="n"/>
    </row>
    <row r="2837">
      <c r="B2837" s="9" t="n">
        <v>2772</v>
      </c>
      <c r="C2837" s="136" t="n">
        <v>43947.45833333334</v>
      </c>
      <c r="D2837" s="40" t="n">
        <v>120414.0565506491</v>
      </c>
      <c r="E2837" s="40" t="n">
        <v>69163.73080316062</v>
      </c>
      <c r="F2837" s="137" t="n">
        <v>189577.7873538097</v>
      </c>
      <c r="G2837" s="137" t="n">
        <v>64000</v>
      </c>
      <c r="H2837" s="137" t="n">
        <v>64000</v>
      </c>
      <c r="I2837" s="137" t="n">
        <v>0</v>
      </c>
      <c r="J2837" s="138" t="n">
        <v>0</v>
      </c>
      <c r="K2837" s="138" t="n">
        <v>125577.7873538097</v>
      </c>
      <c r="L2837" s="138" t="n">
        <v>0</v>
      </c>
      <c r="M2837" s="138" t="n">
        <v>0</v>
      </c>
      <c r="N2837" s="138" t="n">
        <v>0</v>
      </c>
      <c r="O2837" s="138" t="n">
        <v>0</v>
      </c>
      <c r="P2837" s="137" t="n">
        <v>45477.2471819671</v>
      </c>
      <c r="Q2837" s="139" t="n"/>
      <c r="R2837" s="16" t="n"/>
    </row>
    <row r="2838">
      <c r="B2838" s="9" t="n">
        <v>2773</v>
      </c>
      <c r="C2838" s="136" t="n">
        <v>43947.5</v>
      </c>
      <c r="D2838" s="40" t="n">
        <v>123960.2931058839</v>
      </c>
      <c r="E2838" s="40" t="n">
        <v>73011.82052829965</v>
      </c>
      <c r="F2838" s="137" t="n">
        <v>196972.1136341836</v>
      </c>
      <c r="G2838" s="137" t="n">
        <v>64000</v>
      </c>
      <c r="H2838" s="137" t="n">
        <v>64000</v>
      </c>
      <c r="I2838" s="137" t="n">
        <v>0</v>
      </c>
      <c r="J2838" s="138" t="n">
        <v>0</v>
      </c>
      <c r="K2838" s="138" t="n">
        <v>132972.1136341836</v>
      </c>
      <c r="L2838" s="138" t="n">
        <v>0</v>
      </c>
      <c r="M2838" s="138" t="n">
        <v>0</v>
      </c>
      <c r="N2838" s="138" t="n">
        <v>0</v>
      </c>
      <c r="O2838" s="138" t="n">
        <v>0</v>
      </c>
      <c r="P2838" s="137" t="n">
        <v>45477.2471819671</v>
      </c>
      <c r="Q2838" s="139" t="n"/>
      <c r="R2838" s="16" t="n"/>
    </row>
    <row r="2839">
      <c r="B2839" s="9" t="n">
        <v>2774</v>
      </c>
      <c r="C2839" s="136" t="n">
        <v>43947.54166666666</v>
      </c>
      <c r="D2839" s="40" t="n">
        <v>137191.9732437642</v>
      </c>
      <c r="E2839" s="40" t="n">
        <v>72761.02852991992</v>
      </c>
      <c r="F2839" s="137" t="n">
        <v>209953.0017736841</v>
      </c>
      <c r="G2839" s="137" t="n">
        <v>64000</v>
      </c>
      <c r="H2839" s="137" t="n">
        <v>64000</v>
      </c>
      <c r="I2839" s="137" t="n">
        <v>0</v>
      </c>
      <c r="J2839" s="138" t="n">
        <v>0</v>
      </c>
      <c r="K2839" s="138" t="n">
        <v>145953.0017736841</v>
      </c>
      <c r="L2839" s="138" t="n">
        <v>0</v>
      </c>
      <c r="M2839" s="138" t="n">
        <v>0</v>
      </c>
      <c r="N2839" s="138" t="n">
        <v>0</v>
      </c>
      <c r="O2839" s="138" t="n">
        <v>0</v>
      </c>
      <c r="P2839" s="137" t="n">
        <v>45477.2471819671</v>
      </c>
      <c r="Q2839" s="139" t="n"/>
      <c r="R2839" s="16" t="n"/>
    </row>
    <row r="2840">
      <c r="B2840" s="9" t="n">
        <v>2775</v>
      </c>
      <c r="C2840" s="136" t="n">
        <v>43947.58333333334</v>
      </c>
      <c r="D2840" s="40" t="n">
        <v>104492.9952541033</v>
      </c>
      <c r="E2840" s="40" t="n">
        <v>66765.53231865443</v>
      </c>
      <c r="F2840" s="137" t="n">
        <v>171258.5275727577</v>
      </c>
      <c r="G2840" s="137" t="n">
        <v>64000</v>
      </c>
      <c r="H2840" s="137" t="n">
        <v>64000</v>
      </c>
      <c r="I2840" s="137" t="n">
        <v>0</v>
      </c>
      <c r="J2840" s="138" t="n">
        <v>0</v>
      </c>
      <c r="K2840" s="138" t="n">
        <v>107258.5275727577</v>
      </c>
      <c r="L2840" s="138" t="n">
        <v>0</v>
      </c>
      <c r="M2840" s="138" t="n">
        <v>0</v>
      </c>
      <c r="N2840" s="138" t="n">
        <v>0</v>
      </c>
      <c r="O2840" s="138" t="n">
        <v>0</v>
      </c>
      <c r="P2840" s="137" t="n">
        <v>45477.2471819671</v>
      </c>
      <c r="Q2840" s="139" t="n"/>
      <c r="R2840" s="16" t="n"/>
    </row>
    <row r="2841">
      <c r="B2841" s="9" t="n">
        <v>2776</v>
      </c>
      <c r="C2841" s="136" t="n">
        <v>43947.625</v>
      </c>
      <c r="D2841" s="40" t="n">
        <v>84224.49135252772</v>
      </c>
      <c r="E2841" s="40" t="n">
        <v>56447.79276031324</v>
      </c>
      <c r="F2841" s="137" t="n">
        <v>140672.2841128409</v>
      </c>
      <c r="G2841" s="137" t="n">
        <v>64000</v>
      </c>
      <c r="H2841" s="137" t="n">
        <v>64000</v>
      </c>
      <c r="I2841" s="137" t="n">
        <v>0</v>
      </c>
      <c r="J2841" s="138" t="n">
        <v>0</v>
      </c>
      <c r="K2841" s="138" t="n">
        <v>76672.28411284095</v>
      </c>
      <c r="L2841" s="138" t="n">
        <v>0</v>
      </c>
      <c r="M2841" s="138" t="n">
        <v>0</v>
      </c>
      <c r="N2841" s="138" t="n">
        <v>0</v>
      </c>
      <c r="O2841" s="138" t="n">
        <v>0</v>
      </c>
      <c r="P2841" s="137" t="n">
        <v>45477.2471819671</v>
      </c>
      <c r="Q2841" s="139" t="n"/>
      <c r="R2841" s="16" t="n"/>
    </row>
    <row r="2842">
      <c r="B2842" s="9" t="n">
        <v>2777</v>
      </c>
      <c r="C2842" s="136" t="n">
        <v>43947.66666666666</v>
      </c>
      <c r="D2842" s="40" t="n">
        <v>79457.72730595827</v>
      </c>
      <c r="E2842" s="40" t="n">
        <v>42042.92735337737</v>
      </c>
      <c r="F2842" s="137" t="n">
        <v>121500.6546593356</v>
      </c>
      <c r="G2842" s="137" t="n">
        <v>64000</v>
      </c>
      <c r="H2842" s="137" t="n">
        <v>121500.6546593356</v>
      </c>
      <c r="I2842" s="137" t="n">
        <v>0</v>
      </c>
      <c r="J2842" s="138" t="n">
        <v>0</v>
      </c>
      <c r="K2842" s="138" t="n">
        <v>0</v>
      </c>
      <c r="L2842" s="138" t="n">
        <v>0</v>
      </c>
      <c r="M2842" s="138" t="n">
        <v>0</v>
      </c>
      <c r="N2842" s="138" t="n">
        <v>0</v>
      </c>
      <c r="O2842" s="138" t="n">
        <v>57500.65465933563</v>
      </c>
      <c r="P2842" s="137" t="n">
        <v>45477.2471819671</v>
      </c>
      <c r="Q2842" s="139" t="n"/>
      <c r="R2842" s="16" t="n"/>
    </row>
    <row r="2843">
      <c r="B2843" s="9" t="n">
        <v>2778</v>
      </c>
      <c r="C2843" s="136" t="n">
        <v>43947.70833333334</v>
      </c>
      <c r="D2843" s="40" t="n">
        <v>88769.95890581993</v>
      </c>
      <c r="E2843" s="40" t="n">
        <v>24761.00749002897</v>
      </c>
      <c r="F2843" s="137" t="n">
        <v>113530.9663958489</v>
      </c>
      <c r="G2843" s="137" t="n">
        <v>64000</v>
      </c>
      <c r="H2843" s="137" t="n">
        <v>113530.9663958489</v>
      </c>
      <c r="I2843" s="137" t="n">
        <v>0</v>
      </c>
      <c r="J2843" s="138" t="n">
        <v>0</v>
      </c>
      <c r="K2843" s="138" t="n">
        <v>0</v>
      </c>
      <c r="L2843" s="138" t="n">
        <v>0</v>
      </c>
      <c r="M2843" s="138" t="n">
        <v>0</v>
      </c>
      <c r="N2843" s="138" t="n">
        <v>0</v>
      </c>
      <c r="O2843" s="138" t="n">
        <v>49530.96639584891</v>
      </c>
      <c r="P2843" s="137" t="n">
        <v>45477.2471819671</v>
      </c>
      <c r="Q2843" s="139" t="n"/>
      <c r="R2843" s="16" t="n"/>
    </row>
    <row r="2844">
      <c r="B2844" s="9" t="n">
        <v>2779</v>
      </c>
      <c r="C2844" s="136" t="n">
        <v>43947.75</v>
      </c>
      <c r="D2844" s="40" t="n">
        <v>129321.4210847566</v>
      </c>
      <c r="E2844" s="40" t="n">
        <v>7229.471215793261</v>
      </c>
      <c r="F2844" s="137" t="n">
        <v>136550.8923005498</v>
      </c>
      <c r="G2844" s="137" t="n">
        <v>64000</v>
      </c>
      <c r="H2844" s="137" t="n">
        <v>136550.8923005498</v>
      </c>
      <c r="I2844" s="137" t="n">
        <v>0</v>
      </c>
      <c r="J2844" s="138" t="n">
        <v>0</v>
      </c>
      <c r="K2844" s="138" t="n">
        <v>0</v>
      </c>
      <c r="L2844" s="138" t="n">
        <v>0</v>
      </c>
      <c r="M2844" s="138" t="n">
        <v>0</v>
      </c>
      <c r="N2844" s="138" t="n">
        <v>0</v>
      </c>
      <c r="O2844" s="138" t="n">
        <v>72550.89230054984</v>
      </c>
      <c r="P2844" s="137" t="n">
        <v>45477.2471819671</v>
      </c>
      <c r="Q2844" s="139" t="n"/>
      <c r="R2844" s="16" t="n"/>
    </row>
    <row r="2845">
      <c r="B2845" s="9" t="n">
        <v>2780</v>
      </c>
      <c r="C2845" s="136" t="n">
        <v>43947.79166666666</v>
      </c>
      <c r="D2845" s="40" t="n">
        <v>143193.4300699382</v>
      </c>
      <c r="E2845" s="40" t="n">
        <v>0</v>
      </c>
      <c r="F2845" s="137" t="n">
        <v>143193.4300699382</v>
      </c>
      <c r="G2845" s="137" t="n">
        <v>64000</v>
      </c>
      <c r="H2845" s="137" t="n">
        <v>143193.4300699382</v>
      </c>
      <c r="I2845" s="137" t="n">
        <v>0</v>
      </c>
      <c r="J2845" s="138" t="n">
        <v>0</v>
      </c>
      <c r="K2845" s="138" t="n">
        <v>0</v>
      </c>
      <c r="L2845" s="138" t="n">
        <v>0</v>
      </c>
      <c r="M2845" s="138" t="n">
        <v>0</v>
      </c>
      <c r="N2845" s="138" t="n">
        <v>0</v>
      </c>
      <c r="O2845" s="138" t="n">
        <v>79193.43006993819</v>
      </c>
      <c r="P2845" s="137" t="n">
        <v>45477.2471819671</v>
      </c>
      <c r="Q2845" s="139" t="n"/>
      <c r="R2845" s="16" t="n"/>
    </row>
    <row r="2846">
      <c r="B2846" s="9" t="n">
        <v>2781</v>
      </c>
      <c r="C2846" s="136" t="n">
        <v>43947.83333333334</v>
      </c>
      <c r="D2846" s="40" t="n">
        <v>143986.3971255352</v>
      </c>
      <c r="E2846" s="40" t="n">
        <v>0</v>
      </c>
      <c r="F2846" s="137" t="n">
        <v>143986.3971255352</v>
      </c>
      <c r="G2846" s="137" t="n">
        <v>64000</v>
      </c>
      <c r="H2846" s="137" t="n">
        <v>143986.3971255352</v>
      </c>
      <c r="I2846" s="137" t="n">
        <v>0</v>
      </c>
      <c r="J2846" s="138" t="n">
        <v>0</v>
      </c>
      <c r="K2846" s="138" t="n">
        <v>0</v>
      </c>
      <c r="L2846" s="138" t="n">
        <v>0</v>
      </c>
      <c r="M2846" s="138" t="n">
        <v>0</v>
      </c>
      <c r="N2846" s="138" t="n">
        <v>0</v>
      </c>
      <c r="O2846" s="138" t="n">
        <v>79986.39712553524</v>
      </c>
      <c r="P2846" s="137" t="n">
        <v>45477.2471819671</v>
      </c>
      <c r="Q2846" s="139" t="n"/>
      <c r="R2846" s="16" t="n"/>
    </row>
    <row r="2847">
      <c r="B2847" s="9" t="n">
        <v>2782</v>
      </c>
      <c r="C2847" s="136" t="n">
        <v>43947.875</v>
      </c>
      <c r="D2847" s="40" t="n">
        <v>129725.8545192372</v>
      </c>
      <c r="E2847" s="40" t="n">
        <v>0</v>
      </c>
      <c r="F2847" s="137" t="n">
        <v>129725.8545192372</v>
      </c>
      <c r="G2847" s="137" t="n">
        <v>64000</v>
      </c>
      <c r="H2847" s="137" t="n">
        <v>129725.8545192372</v>
      </c>
      <c r="I2847" s="137" t="n">
        <v>0</v>
      </c>
      <c r="J2847" s="138" t="n">
        <v>0</v>
      </c>
      <c r="K2847" s="138" t="n">
        <v>0</v>
      </c>
      <c r="L2847" s="138" t="n">
        <v>0</v>
      </c>
      <c r="M2847" s="138" t="n">
        <v>0</v>
      </c>
      <c r="N2847" s="138" t="n">
        <v>0</v>
      </c>
      <c r="O2847" s="138" t="n">
        <v>65725.85451923717</v>
      </c>
      <c r="P2847" s="137" t="n">
        <v>45477.2471819671</v>
      </c>
      <c r="Q2847" s="139" t="n"/>
      <c r="R2847" s="16" t="n"/>
    </row>
    <row r="2848">
      <c r="B2848" s="9" t="n">
        <v>2783</v>
      </c>
      <c r="C2848" s="136" t="n">
        <v>43947.91666666666</v>
      </c>
      <c r="D2848" s="40" t="n">
        <v>79672.23024261632</v>
      </c>
      <c r="E2848" s="40" t="n">
        <v>0</v>
      </c>
      <c r="F2848" s="137" t="n">
        <v>79672.23024261632</v>
      </c>
      <c r="G2848" s="137" t="n">
        <v>64000</v>
      </c>
      <c r="H2848" s="137" t="n">
        <v>79672.23024261632</v>
      </c>
      <c r="I2848" s="137" t="n">
        <v>0</v>
      </c>
      <c r="J2848" s="138" t="n">
        <v>0</v>
      </c>
      <c r="K2848" s="138" t="n">
        <v>0</v>
      </c>
      <c r="L2848" s="138" t="n">
        <v>0</v>
      </c>
      <c r="M2848" s="138" t="n">
        <v>0</v>
      </c>
      <c r="N2848" s="138" t="n">
        <v>0</v>
      </c>
      <c r="O2848" s="138" t="n">
        <v>15672.23024261632</v>
      </c>
      <c r="P2848" s="137" t="n">
        <v>45477.2471819671</v>
      </c>
      <c r="Q2848" s="139" t="n"/>
      <c r="R2848" s="16" t="n"/>
    </row>
    <row r="2849">
      <c r="B2849" s="9" t="n">
        <v>2784</v>
      </c>
      <c r="C2849" s="136" t="n">
        <v>43947.95833333334</v>
      </c>
      <c r="D2849" s="40" t="n">
        <v>51429.39176389264</v>
      </c>
      <c r="E2849" s="40" t="n">
        <v>0</v>
      </c>
      <c r="F2849" s="137" t="n">
        <v>51429.39176389264</v>
      </c>
      <c r="G2849" s="137" t="n">
        <v>64000</v>
      </c>
      <c r="H2849" s="137" t="n">
        <v>51429.39176389264</v>
      </c>
      <c r="I2849" s="137" t="n">
        <v>0</v>
      </c>
      <c r="J2849" s="138" t="n">
        <v>0</v>
      </c>
      <c r="K2849" s="138" t="n">
        <v>0</v>
      </c>
      <c r="L2849" s="138" t="n">
        <v>13663.70460446453</v>
      </c>
      <c r="M2849" s="138" t="n">
        <v>12570.60823610737</v>
      </c>
      <c r="N2849" s="138" t="n">
        <v>-1.818989403545856e-12</v>
      </c>
      <c r="O2849" s="138" t="n">
        <v>0</v>
      </c>
      <c r="P2849" s="137" t="n">
        <v>31813.54257750257</v>
      </c>
      <c r="Q2849" s="139" t="n"/>
      <c r="R2849" s="16" t="n"/>
    </row>
    <row r="2850">
      <c r="B2850" s="9" t="n">
        <v>2785</v>
      </c>
      <c r="C2850" s="136" t="n">
        <v>43948</v>
      </c>
      <c r="D2850" s="40" t="n">
        <v>35514.11221766106</v>
      </c>
      <c r="E2850" s="40" t="n">
        <v>0</v>
      </c>
      <c r="F2850" s="137" t="n">
        <v>35514.11221766106</v>
      </c>
      <c r="G2850" s="137" t="n">
        <v>64000</v>
      </c>
      <c r="H2850" s="137" t="n">
        <v>35514.11221766106</v>
      </c>
      <c r="I2850" s="137" t="n">
        <v>0</v>
      </c>
      <c r="J2850" s="138" t="n">
        <v>0</v>
      </c>
      <c r="K2850" s="138" t="n">
        <v>0</v>
      </c>
      <c r="L2850" s="138" t="n">
        <v>24715.89520759081</v>
      </c>
      <c r="M2850" s="138" t="n">
        <v>22738.62359098355</v>
      </c>
      <c r="N2850" s="138" t="n">
        <v>5747.264191355393</v>
      </c>
      <c r="O2850" s="138" t="n">
        <v>0</v>
      </c>
      <c r="P2850" s="137" t="n">
        <v>7097.64736991176</v>
      </c>
      <c r="Q2850" s="139" t="n"/>
      <c r="R2850" s="16" t="n"/>
    </row>
    <row r="2851">
      <c r="B2851" s="9" t="n">
        <v>2786</v>
      </c>
      <c r="C2851" s="136" t="n">
        <v>43948.04166666666</v>
      </c>
      <c r="D2851" s="40" t="n">
        <v>16233.85398854582</v>
      </c>
      <c r="E2851" s="40" t="n">
        <v>0</v>
      </c>
      <c r="F2851" s="137" t="n">
        <v>16233.85398854582</v>
      </c>
      <c r="G2851" s="137" t="n">
        <v>64000</v>
      </c>
      <c r="H2851" s="137" t="n">
        <v>16233.85398854582</v>
      </c>
      <c r="I2851" s="137" t="n">
        <v>0</v>
      </c>
      <c r="J2851" s="138" t="n">
        <v>0</v>
      </c>
      <c r="K2851" s="138" t="n">
        <v>0</v>
      </c>
      <c r="L2851" s="138" t="n">
        <v>276.0602926166939</v>
      </c>
      <c r="M2851" s="138" t="n">
        <v>253.9754692073584</v>
      </c>
      <c r="N2851" s="138" t="n">
        <v>47512.17054224682</v>
      </c>
      <c r="O2851" s="138" t="n">
        <v>0</v>
      </c>
      <c r="P2851" s="137" t="n">
        <v>6821.587077295066</v>
      </c>
      <c r="Q2851" s="139" t="n"/>
      <c r="R2851" s="16" t="n"/>
    </row>
    <row r="2852">
      <c r="B2852" s="9" t="n">
        <v>2787</v>
      </c>
      <c r="C2852" s="136" t="n">
        <v>43948.08333333334</v>
      </c>
      <c r="D2852" s="40" t="n">
        <v>39914.60238182387</v>
      </c>
      <c r="E2852" s="40" t="n">
        <v>0</v>
      </c>
      <c r="F2852" s="137" t="n">
        <v>39914.60238182387</v>
      </c>
      <c r="G2852" s="137" t="n">
        <v>64000</v>
      </c>
      <c r="H2852" s="137" t="n">
        <v>39914.60238182387</v>
      </c>
      <c r="I2852" s="137" t="n">
        <v>0</v>
      </c>
      <c r="J2852" s="138" t="n">
        <v>0</v>
      </c>
      <c r="K2852" s="138" t="n">
        <v>0</v>
      </c>
      <c r="L2852" s="138" t="n">
        <v>0</v>
      </c>
      <c r="M2852" s="138" t="n">
        <v>0</v>
      </c>
      <c r="N2852" s="138" t="n">
        <v>24085.39761817613</v>
      </c>
      <c r="O2852" s="138" t="n">
        <v>0</v>
      </c>
      <c r="P2852" s="137" t="n">
        <v>6821.587077295066</v>
      </c>
      <c r="Q2852" s="139" t="n"/>
      <c r="R2852" s="16" t="n"/>
    </row>
    <row r="2853">
      <c r="B2853" s="9" t="n">
        <v>2788</v>
      </c>
      <c r="C2853" s="136" t="n">
        <v>43948.125</v>
      </c>
      <c r="D2853" s="40" t="n">
        <v>119455.5868923071</v>
      </c>
      <c r="E2853" s="40" t="n">
        <v>0</v>
      </c>
      <c r="F2853" s="137" t="n">
        <v>119455.5868923071</v>
      </c>
      <c r="G2853" s="137" t="n">
        <v>64000</v>
      </c>
      <c r="H2853" s="137" t="n">
        <v>86738.62359098355</v>
      </c>
      <c r="I2853" s="137" t="n">
        <v>22738.62359098355</v>
      </c>
      <c r="J2853" s="138" t="n">
        <v>21146.9199396147</v>
      </c>
      <c r="K2853" s="138" t="n">
        <v>32716.96330132352</v>
      </c>
      <c r="L2853" s="138" t="n">
        <v>0</v>
      </c>
      <c r="M2853" s="138" t="n">
        <v>0</v>
      </c>
      <c r="N2853" s="138" t="n">
        <v>0</v>
      </c>
      <c r="O2853" s="138" t="n">
        <v>0</v>
      </c>
      <c r="P2853" s="137" t="n">
        <v>27968.50701690977</v>
      </c>
      <c r="Q2853" s="139" t="n"/>
      <c r="R2853" s="16" t="n"/>
    </row>
    <row r="2854">
      <c r="B2854" s="9" t="n">
        <v>2789</v>
      </c>
      <c r="C2854" s="136" t="n">
        <v>43948.16666666666</v>
      </c>
      <c r="D2854" s="40" t="n">
        <v>144543.7578558273</v>
      </c>
      <c r="E2854" s="40" t="n">
        <v>0</v>
      </c>
      <c r="F2854" s="137" t="n">
        <v>144543.7578558273</v>
      </c>
      <c r="G2854" s="137" t="n">
        <v>64000</v>
      </c>
      <c r="H2854" s="137" t="n">
        <v>144543.7578558273</v>
      </c>
      <c r="I2854" s="137" t="n">
        <v>18826.60232801863</v>
      </c>
      <c r="J2854" s="138" t="n">
        <v>17508.74016505733</v>
      </c>
      <c r="K2854" s="138" t="n">
        <v>0</v>
      </c>
      <c r="L2854" s="138" t="n">
        <v>0</v>
      </c>
      <c r="M2854" s="138" t="n">
        <v>0</v>
      </c>
      <c r="N2854" s="138" t="n">
        <v>0</v>
      </c>
      <c r="O2854" s="138" t="n">
        <v>61717.15552780867</v>
      </c>
      <c r="P2854" s="137" t="n">
        <v>45477.2471819671</v>
      </c>
      <c r="Q2854" s="139" t="n"/>
      <c r="R2854" s="16" t="n"/>
    </row>
    <row r="2855">
      <c r="B2855" s="9" t="n">
        <v>2790</v>
      </c>
      <c r="C2855" s="136" t="n">
        <v>43948.20833333334</v>
      </c>
      <c r="D2855" s="40" t="n">
        <v>144543.7578558273</v>
      </c>
      <c r="E2855" s="40" t="n">
        <v>0</v>
      </c>
      <c r="F2855" s="137" t="n">
        <v>144543.7578558273</v>
      </c>
      <c r="G2855" s="137" t="n">
        <v>64000</v>
      </c>
      <c r="H2855" s="137" t="n">
        <v>144000</v>
      </c>
      <c r="I2855" s="137" t="n">
        <v>0</v>
      </c>
      <c r="J2855" s="138" t="n">
        <v>0</v>
      </c>
      <c r="K2855" s="138" t="n">
        <v>543.757855827309</v>
      </c>
      <c r="L2855" s="138" t="n">
        <v>0</v>
      </c>
      <c r="M2855" s="138" t="n">
        <v>0</v>
      </c>
      <c r="N2855" s="138" t="n">
        <v>0</v>
      </c>
      <c r="O2855" s="138" t="n">
        <v>80000</v>
      </c>
      <c r="P2855" s="137" t="n">
        <v>45477.2471819671</v>
      </c>
      <c r="Q2855" s="139" t="n"/>
      <c r="R2855" s="16" t="n"/>
    </row>
    <row r="2856">
      <c r="B2856" s="9" t="n">
        <v>2791</v>
      </c>
      <c r="C2856" s="136" t="n">
        <v>43948.25</v>
      </c>
      <c r="D2856" s="40" t="n">
        <v>144543.7578558273</v>
      </c>
      <c r="E2856" s="40" t="n">
        <v>451.3864108337718</v>
      </c>
      <c r="F2856" s="137" t="n">
        <v>144995.1442666611</v>
      </c>
      <c r="G2856" s="137" t="n">
        <v>64000</v>
      </c>
      <c r="H2856" s="137" t="n">
        <v>144000</v>
      </c>
      <c r="I2856" s="137" t="n">
        <v>0</v>
      </c>
      <c r="J2856" s="138" t="n">
        <v>0</v>
      </c>
      <c r="K2856" s="138" t="n">
        <v>995.1442666610819</v>
      </c>
      <c r="L2856" s="138" t="n">
        <v>0</v>
      </c>
      <c r="M2856" s="138" t="n">
        <v>0</v>
      </c>
      <c r="N2856" s="138" t="n">
        <v>0</v>
      </c>
      <c r="O2856" s="138" t="n">
        <v>80000</v>
      </c>
      <c r="P2856" s="137" t="n">
        <v>45477.2471819671</v>
      </c>
      <c r="Q2856" s="139" t="n"/>
      <c r="R2856" s="16" t="n"/>
    </row>
    <row r="2857">
      <c r="B2857" s="9" t="n">
        <v>2792</v>
      </c>
      <c r="C2857" s="136" t="n">
        <v>43948.29166666666</v>
      </c>
      <c r="D2857" s="40" t="n">
        <v>144543.7578558273</v>
      </c>
      <c r="E2857" s="40" t="n">
        <v>8405.450570695724</v>
      </c>
      <c r="F2857" s="137" t="n">
        <v>152949.208426523</v>
      </c>
      <c r="G2857" s="137" t="n">
        <v>64000</v>
      </c>
      <c r="H2857" s="137" t="n">
        <v>144000</v>
      </c>
      <c r="I2857" s="137" t="n">
        <v>0</v>
      </c>
      <c r="J2857" s="138" t="n">
        <v>0</v>
      </c>
      <c r="K2857" s="138" t="n">
        <v>8949.208426523022</v>
      </c>
      <c r="L2857" s="138" t="n">
        <v>0</v>
      </c>
      <c r="M2857" s="138" t="n">
        <v>0</v>
      </c>
      <c r="N2857" s="138" t="n">
        <v>0</v>
      </c>
      <c r="O2857" s="138" t="n">
        <v>80000</v>
      </c>
      <c r="P2857" s="137" t="n">
        <v>45477.2471819671</v>
      </c>
      <c r="Q2857" s="139" t="n"/>
      <c r="R2857" s="16" t="n"/>
    </row>
    <row r="2858">
      <c r="B2858" s="9" t="n">
        <v>2793</v>
      </c>
      <c r="C2858" s="136" t="n">
        <v>43948.33333333334</v>
      </c>
      <c r="D2858" s="40" t="n">
        <v>140584.9934156719</v>
      </c>
      <c r="E2858" s="40" t="n">
        <v>24775.89826493277</v>
      </c>
      <c r="F2858" s="137" t="n">
        <v>165360.8916806047</v>
      </c>
      <c r="G2858" s="137" t="n">
        <v>64000</v>
      </c>
      <c r="H2858" s="137" t="n">
        <v>144000</v>
      </c>
      <c r="I2858" s="137" t="n">
        <v>0</v>
      </c>
      <c r="J2858" s="138" t="n">
        <v>0</v>
      </c>
      <c r="K2858" s="138" t="n">
        <v>21360.89168060469</v>
      </c>
      <c r="L2858" s="138" t="n">
        <v>0</v>
      </c>
      <c r="M2858" s="138" t="n">
        <v>0</v>
      </c>
      <c r="N2858" s="138" t="n">
        <v>0</v>
      </c>
      <c r="O2858" s="138" t="n">
        <v>80000</v>
      </c>
      <c r="P2858" s="137" t="n">
        <v>45477.2471819671</v>
      </c>
      <c r="Q2858" s="139" t="n"/>
      <c r="R2858" s="16" t="n"/>
    </row>
    <row r="2859">
      <c r="B2859" s="9" t="n">
        <v>2794</v>
      </c>
      <c r="C2859" s="136" t="n">
        <v>43948.375</v>
      </c>
      <c r="D2859" s="40" t="n">
        <v>70271.39331918901</v>
      </c>
      <c r="E2859" s="40" t="n">
        <v>43661.31946792157</v>
      </c>
      <c r="F2859" s="137" t="n">
        <v>113932.7127871106</v>
      </c>
      <c r="G2859" s="137" t="n">
        <v>64000</v>
      </c>
      <c r="H2859" s="137" t="n">
        <v>113932.7127871106</v>
      </c>
      <c r="I2859" s="137" t="n">
        <v>0</v>
      </c>
      <c r="J2859" s="138" t="n">
        <v>0</v>
      </c>
      <c r="K2859" s="138" t="n">
        <v>0</v>
      </c>
      <c r="L2859" s="138" t="n">
        <v>0</v>
      </c>
      <c r="M2859" s="138" t="n">
        <v>0</v>
      </c>
      <c r="N2859" s="138" t="n">
        <v>0</v>
      </c>
      <c r="O2859" s="138" t="n">
        <v>49932.71278711059</v>
      </c>
      <c r="P2859" s="137" t="n">
        <v>45477.2471819671</v>
      </c>
      <c r="Q2859" s="139" t="n"/>
      <c r="R2859" s="16" t="n"/>
    </row>
    <row r="2860">
      <c r="B2860" s="9" t="n">
        <v>2795</v>
      </c>
      <c r="C2860" s="136" t="n">
        <v>43948.41666666666</v>
      </c>
      <c r="D2860" s="40" t="n">
        <v>112575.3040183697</v>
      </c>
      <c r="E2860" s="40" t="n">
        <v>53986.89627621212</v>
      </c>
      <c r="F2860" s="137" t="n">
        <v>166562.2002945818</v>
      </c>
      <c r="G2860" s="137" t="n">
        <v>64000</v>
      </c>
      <c r="H2860" s="137" t="n">
        <v>144000</v>
      </c>
      <c r="I2860" s="137" t="n">
        <v>0</v>
      </c>
      <c r="J2860" s="138" t="n">
        <v>0</v>
      </c>
      <c r="K2860" s="138" t="n">
        <v>22562.20029458182</v>
      </c>
      <c r="L2860" s="138" t="n">
        <v>0</v>
      </c>
      <c r="M2860" s="138" t="n">
        <v>0</v>
      </c>
      <c r="N2860" s="138" t="n">
        <v>0</v>
      </c>
      <c r="O2860" s="138" t="n">
        <v>80000</v>
      </c>
      <c r="P2860" s="137" t="n">
        <v>45477.2471819671</v>
      </c>
      <c r="Q2860" s="139" t="n"/>
      <c r="R2860" s="16" t="n"/>
    </row>
    <row r="2861">
      <c r="B2861" s="9" t="n">
        <v>2796</v>
      </c>
      <c r="C2861" s="136" t="n">
        <v>43948.45833333334</v>
      </c>
      <c r="D2861" s="40" t="n">
        <v>117586.3470157155</v>
      </c>
      <c r="E2861" s="40" t="n">
        <v>62227.76459797115</v>
      </c>
      <c r="F2861" s="137" t="n">
        <v>179814.1116136867</v>
      </c>
      <c r="G2861" s="137" t="n">
        <v>64000</v>
      </c>
      <c r="H2861" s="137" t="n">
        <v>64000</v>
      </c>
      <c r="I2861" s="137" t="n">
        <v>0</v>
      </c>
      <c r="J2861" s="138" t="n">
        <v>0</v>
      </c>
      <c r="K2861" s="138" t="n">
        <v>115814.1116136867</v>
      </c>
      <c r="L2861" s="138" t="n">
        <v>0</v>
      </c>
      <c r="M2861" s="138" t="n">
        <v>0</v>
      </c>
      <c r="N2861" s="138" t="n">
        <v>0</v>
      </c>
      <c r="O2861" s="138" t="n">
        <v>0</v>
      </c>
      <c r="P2861" s="137" t="n">
        <v>45477.2471819671</v>
      </c>
      <c r="Q2861" s="139" t="n"/>
      <c r="R2861" s="16" t="n"/>
    </row>
    <row r="2862">
      <c r="B2862" s="9" t="n">
        <v>2797</v>
      </c>
      <c r="C2862" s="136" t="n">
        <v>43948.5</v>
      </c>
      <c r="D2862" s="40" t="n">
        <v>88651.57756813601</v>
      </c>
      <c r="E2862" s="40" t="n">
        <v>65346.99007781907</v>
      </c>
      <c r="F2862" s="137" t="n">
        <v>153998.5676459551</v>
      </c>
      <c r="G2862" s="137" t="n">
        <v>64000</v>
      </c>
      <c r="H2862" s="137" t="n">
        <v>64000</v>
      </c>
      <c r="I2862" s="137" t="n">
        <v>0</v>
      </c>
      <c r="J2862" s="138" t="n">
        <v>0</v>
      </c>
      <c r="K2862" s="138" t="n">
        <v>89998.56764595507</v>
      </c>
      <c r="L2862" s="138" t="n">
        <v>0</v>
      </c>
      <c r="M2862" s="138" t="n">
        <v>0</v>
      </c>
      <c r="N2862" s="138" t="n">
        <v>0</v>
      </c>
      <c r="O2862" s="138" t="n">
        <v>0</v>
      </c>
      <c r="P2862" s="137" t="n">
        <v>45477.2471819671</v>
      </c>
      <c r="Q2862" s="139" t="n"/>
      <c r="R2862" s="16" t="n"/>
    </row>
    <row r="2863">
      <c r="B2863" s="9" t="n">
        <v>2798</v>
      </c>
      <c r="C2863" s="136" t="n">
        <v>43948.54166666666</v>
      </c>
      <c r="D2863" s="40" t="n">
        <v>39242.32936403641</v>
      </c>
      <c r="E2863" s="40" t="n">
        <v>61757.52960100915</v>
      </c>
      <c r="F2863" s="137" t="n">
        <v>100999.8589650456</v>
      </c>
      <c r="G2863" s="137" t="n">
        <v>64000</v>
      </c>
      <c r="H2863" s="137" t="n">
        <v>64000</v>
      </c>
      <c r="I2863" s="137" t="n">
        <v>0</v>
      </c>
      <c r="J2863" s="138" t="n">
        <v>0</v>
      </c>
      <c r="K2863" s="138" t="n">
        <v>36999.85896504557</v>
      </c>
      <c r="L2863" s="138" t="n">
        <v>0</v>
      </c>
      <c r="M2863" s="138" t="n">
        <v>0</v>
      </c>
      <c r="N2863" s="138" t="n">
        <v>0</v>
      </c>
      <c r="O2863" s="138" t="n">
        <v>0</v>
      </c>
      <c r="P2863" s="137" t="n">
        <v>45477.2471819671</v>
      </c>
      <c r="Q2863" s="139" t="n"/>
      <c r="R2863" s="16" t="n"/>
    </row>
    <row r="2864">
      <c r="B2864" s="9" t="n">
        <v>2799</v>
      </c>
      <c r="C2864" s="136" t="n">
        <v>43948.58333333334</v>
      </c>
      <c r="D2864" s="40" t="n">
        <v>22960.05321660889</v>
      </c>
      <c r="E2864" s="40" t="n">
        <v>57748.77625190811</v>
      </c>
      <c r="F2864" s="137" t="n">
        <v>80708.829468517</v>
      </c>
      <c r="G2864" s="137" t="n">
        <v>64000</v>
      </c>
      <c r="H2864" s="137" t="n">
        <v>64000</v>
      </c>
      <c r="I2864" s="137" t="n">
        <v>0</v>
      </c>
      <c r="J2864" s="138" t="n">
        <v>0</v>
      </c>
      <c r="K2864" s="138" t="n">
        <v>16708.829468517</v>
      </c>
      <c r="L2864" s="138" t="n">
        <v>0</v>
      </c>
      <c r="M2864" s="138" t="n">
        <v>0</v>
      </c>
      <c r="N2864" s="138" t="n">
        <v>0</v>
      </c>
      <c r="O2864" s="138" t="n">
        <v>0</v>
      </c>
      <c r="P2864" s="137" t="n">
        <v>45477.2471819671</v>
      </c>
      <c r="Q2864" s="139" t="n"/>
      <c r="R2864" s="16" t="n"/>
    </row>
    <row r="2865">
      <c r="B2865" s="9" t="n">
        <v>2800</v>
      </c>
      <c r="C2865" s="136" t="n">
        <v>43948.625</v>
      </c>
      <c r="D2865" s="40" t="n">
        <v>49647.456317046</v>
      </c>
      <c r="E2865" s="40" t="n">
        <v>50001.65467695918</v>
      </c>
      <c r="F2865" s="137" t="n">
        <v>99649.11099400517</v>
      </c>
      <c r="G2865" s="137" t="n">
        <v>64000</v>
      </c>
      <c r="H2865" s="137" t="n">
        <v>64000</v>
      </c>
      <c r="I2865" s="137" t="n">
        <v>0</v>
      </c>
      <c r="J2865" s="138" t="n">
        <v>0</v>
      </c>
      <c r="K2865" s="138" t="n">
        <v>35649.11099400517</v>
      </c>
      <c r="L2865" s="138" t="n">
        <v>0</v>
      </c>
      <c r="M2865" s="138" t="n">
        <v>0</v>
      </c>
      <c r="N2865" s="138" t="n">
        <v>0</v>
      </c>
      <c r="O2865" s="138" t="n">
        <v>0</v>
      </c>
      <c r="P2865" s="137" t="n">
        <v>45477.2471819671</v>
      </c>
      <c r="Q2865" s="139" t="n"/>
      <c r="R2865" s="16" t="n"/>
    </row>
    <row r="2866">
      <c r="B2866" s="9" t="n">
        <v>2801</v>
      </c>
      <c r="C2866" s="136" t="n">
        <v>43948.66666666666</v>
      </c>
      <c r="D2866" s="40" t="n">
        <v>59977.85414724411</v>
      </c>
      <c r="E2866" s="40" t="n">
        <v>36335.84194024857</v>
      </c>
      <c r="F2866" s="137" t="n">
        <v>96313.69608749269</v>
      </c>
      <c r="G2866" s="137" t="n">
        <v>64000</v>
      </c>
      <c r="H2866" s="137" t="n">
        <v>96313.69608749269</v>
      </c>
      <c r="I2866" s="137" t="n">
        <v>0</v>
      </c>
      <c r="J2866" s="138" t="n">
        <v>0</v>
      </c>
      <c r="K2866" s="138" t="n">
        <v>0</v>
      </c>
      <c r="L2866" s="138" t="n">
        <v>0</v>
      </c>
      <c r="M2866" s="138" t="n">
        <v>0</v>
      </c>
      <c r="N2866" s="138" t="n">
        <v>0</v>
      </c>
      <c r="O2866" s="138" t="n">
        <v>32313.69608749269</v>
      </c>
      <c r="P2866" s="137" t="n">
        <v>45477.2471819671</v>
      </c>
      <c r="Q2866" s="139" t="n"/>
      <c r="R2866" s="16" t="n"/>
    </row>
    <row r="2867">
      <c r="B2867" s="9" t="n">
        <v>2802</v>
      </c>
      <c r="C2867" s="136" t="n">
        <v>43948.70833333334</v>
      </c>
      <c r="D2867" s="40" t="n">
        <v>81543.92736309141</v>
      </c>
      <c r="E2867" s="40" t="n">
        <v>19276.4999754622</v>
      </c>
      <c r="F2867" s="137" t="n">
        <v>100820.4273385536</v>
      </c>
      <c r="G2867" s="137" t="n">
        <v>64000</v>
      </c>
      <c r="H2867" s="137" t="n">
        <v>100820.4273385536</v>
      </c>
      <c r="I2867" s="137" t="n">
        <v>0</v>
      </c>
      <c r="J2867" s="138" t="n">
        <v>0</v>
      </c>
      <c r="K2867" s="138" t="n">
        <v>0</v>
      </c>
      <c r="L2867" s="138" t="n">
        <v>0</v>
      </c>
      <c r="M2867" s="138" t="n">
        <v>0</v>
      </c>
      <c r="N2867" s="138" t="n">
        <v>0</v>
      </c>
      <c r="O2867" s="138" t="n">
        <v>36820.42733855361</v>
      </c>
      <c r="P2867" s="137" t="n">
        <v>45477.2471819671</v>
      </c>
      <c r="Q2867" s="139" t="n"/>
      <c r="R2867" s="16" t="n"/>
    </row>
    <row r="2868">
      <c r="B2868" s="9" t="n">
        <v>2803</v>
      </c>
      <c r="C2868" s="136" t="n">
        <v>43948.75</v>
      </c>
      <c r="D2868" s="40" t="n">
        <v>36559.4526744744</v>
      </c>
      <c r="E2868" s="40" t="n">
        <v>7002.582829759095</v>
      </c>
      <c r="F2868" s="137" t="n">
        <v>43562.03550423349</v>
      </c>
      <c r="G2868" s="137" t="n">
        <v>64000</v>
      </c>
      <c r="H2868" s="137" t="n">
        <v>43562.03550423349</v>
      </c>
      <c r="I2868" s="137" t="n">
        <v>0</v>
      </c>
      <c r="J2868" s="138" t="n">
        <v>0</v>
      </c>
      <c r="K2868" s="138" t="n">
        <v>0</v>
      </c>
      <c r="L2868" s="138" t="n">
        <v>22215.17879974621</v>
      </c>
      <c r="M2868" s="138" t="n">
        <v>20437.96449576651</v>
      </c>
      <c r="N2868" s="138" t="n">
        <v>-3.637978807091713e-12</v>
      </c>
      <c r="O2868" s="138" t="n">
        <v>0</v>
      </c>
      <c r="P2868" s="137" t="n">
        <v>23262.06838222089</v>
      </c>
      <c r="Q2868" s="139" t="n"/>
      <c r="R2868" s="16" t="n"/>
    </row>
    <row r="2869">
      <c r="B2869" s="9" t="n">
        <v>2804</v>
      </c>
      <c r="C2869" s="136" t="n">
        <v>43948.79166666666</v>
      </c>
      <c r="D2869" s="40" t="n">
        <v>10797.85234310387</v>
      </c>
      <c r="E2869" s="40" t="n">
        <v>139.0641631015617</v>
      </c>
      <c r="F2869" s="137" t="n">
        <v>10936.91650620543</v>
      </c>
      <c r="G2869" s="137" t="n">
        <v>64000</v>
      </c>
      <c r="H2869" s="137" t="n">
        <v>10936.91650620543</v>
      </c>
      <c r="I2869" s="137" t="n">
        <v>0</v>
      </c>
      <c r="J2869" s="138" t="n">
        <v>0</v>
      </c>
      <c r="K2869" s="138" t="n">
        <v>0</v>
      </c>
      <c r="L2869" s="138" t="n">
        <v>16440.48130492583</v>
      </c>
      <c r="M2869" s="138" t="n">
        <v>15125.24280053176</v>
      </c>
      <c r="N2869" s="138" t="n">
        <v>37937.84069326281</v>
      </c>
      <c r="O2869" s="138" t="n">
        <v>0</v>
      </c>
      <c r="P2869" s="137" t="n">
        <v>6821.587077295066</v>
      </c>
      <c r="Q2869" s="139" t="n"/>
      <c r="R2869" s="16" t="n"/>
    </row>
    <row r="2870">
      <c r="B2870" s="9" t="n">
        <v>2805</v>
      </c>
      <c r="C2870" s="136" t="n">
        <v>43948.83333333334</v>
      </c>
      <c r="D2870" s="40" t="n">
        <v>80776.97818390839</v>
      </c>
      <c r="E2870" s="40" t="n">
        <v>0</v>
      </c>
      <c r="F2870" s="137" t="n">
        <v>80776.97818390839</v>
      </c>
      <c r="G2870" s="137" t="n">
        <v>64000</v>
      </c>
      <c r="H2870" s="137" t="n">
        <v>80776.97818390839</v>
      </c>
      <c r="I2870" s="137" t="n">
        <v>16776.97818390839</v>
      </c>
      <c r="J2870" s="138" t="n">
        <v>15602.5897110348</v>
      </c>
      <c r="K2870" s="138" t="n">
        <v>0</v>
      </c>
      <c r="L2870" s="138" t="n">
        <v>0</v>
      </c>
      <c r="M2870" s="138" t="n">
        <v>0</v>
      </c>
      <c r="N2870" s="138" t="n">
        <v>0</v>
      </c>
      <c r="O2870" s="138" t="n">
        <v>0</v>
      </c>
      <c r="P2870" s="137" t="n">
        <v>22424.17678832987</v>
      </c>
      <c r="Q2870" s="139" t="n"/>
      <c r="R2870" s="16" t="n"/>
    </row>
    <row r="2871">
      <c r="B2871" s="9" t="n">
        <v>2806</v>
      </c>
      <c r="C2871" s="136" t="n">
        <v>43948.875</v>
      </c>
      <c r="D2871" s="40" t="n">
        <v>96040.94355724161</v>
      </c>
      <c r="E2871" s="40" t="n">
        <v>0</v>
      </c>
      <c r="F2871" s="137" t="n">
        <v>96040.94355724161</v>
      </c>
      <c r="G2871" s="137" t="n">
        <v>64000</v>
      </c>
      <c r="H2871" s="137" t="n">
        <v>96040.94355724161</v>
      </c>
      <c r="I2871" s="137" t="n">
        <v>22738.62359098355</v>
      </c>
      <c r="J2871" s="138" t="n">
        <v>21146.9199396147</v>
      </c>
      <c r="K2871" s="138" t="n">
        <v>0</v>
      </c>
      <c r="L2871" s="138" t="n">
        <v>0</v>
      </c>
      <c r="M2871" s="138" t="n">
        <v>0</v>
      </c>
      <c r="N2871" s="138" t="n">
        <v>0</v>
      </c>
      <c r="O2871" s="138" t="n">
        <v>9302.319966258063</v>
      </c>
      <c r="P2871" s="137" t="n">
        <v>43571.09672794457</v>
      </c>
      <c r="Q2871" s="139" t="n"/>
      <c r="R2871" s="16" t="n"/>
    </row>
    <row r="2872">
      <c r="B2872" s="9" t="n">
        <v>2807</v>
      </c>
      <c r="C2872" s="136" t="n">
        <v>43948.91666666666</v>
      </c>
      <c r="D2872" s="40" t="n">
        <v>49517.65602249147</v>
      </c>
      <c r="E2872" s="40" t="n">
        <v>0</v>
      </c>
      <c r="F2872" s="137" t="n">
        <v>49517.65602249147</v>
      </c>
      <c r="G2872" s="137" t="n">
        <v>64000</v>
      </c>
      <c r="H2872" s="137" t="n">
        <v>49517.65602249147</v>
      </c>
      <c r="I2872" s="137" t="n">
        <v>0</v>
      </c>
      <c r="J2872" s="138" t="n">
        <v>0</v>
      </c>
      <c r="K2872" s="138" t="n">
        <v>0</v>
      </c>
      <c r="L2872" s="138" t="n">
        <v>15741.67823642231</v>
      </c>
      <c r="M2872" s="138" t="n">
        <v>14482.34397750853</v>
      </c>
      <c r="N2872" s="138" t="n">
        <v>0</v>
      </c>
      <c r="O2872" s="138" t="n">
        <v>0</v>
      </c>
      <c r="P2872" s="137" t="n">
        <v>27829.41849152225</v>
      </c>
      <c r="Q2872" s="139" t="n"/>
      <c r="R2872" s="16" t="n"/>
    </row>
    <row r="2873">
      <c r="B2873" s="9" t="n">
        <v>2808</v>
      </c>
      <c r="C2873" s="136" t="n">
        <v>43948.95833333334</v>
      </c>
      <c r="D2873" s="40" t="n">
        <v>25867.406362121</v>
      </c>
      <c r="E2873" s="40" t="n">
        <v>0</v>
      </c>
      <c r="F2873" s="137" t="n">
        <v>25867.406362121</v>
      </c>
      <c r="G2873" s="137" t="n">
        <v>64000</v>
      </c>
      <c r="H2873" s="137" t="n">
        <v>25867.406362121</v>
      </c>
      <c r="I2873" s="137" t="n">
        <v>0</v>
      </c>
      <c r="J2873" s="138" t="n">
        <v>0</v>
      </c>
      <c r="K2873" s="138" t="n">
        <v>0</v>
      </c>
      <c r="L2873" s="138" t="n">
        <v>21007.83141422719</v>
      </c>
      <c r="M2873" s="138" t="n">
        <v>19327.20490108902</v>
      </c>
      <c r="N2873" s="138" t="n">
        <v>18805.38873678998</v>
      </c>
      <c r="O2873" s="138" t="n">
        <v>0</v>
      </c>
      <c r="P2873" s="137" t="n">
        <v>6821.587077295066</v>
      </c>
      <c r="Q2873" s="139" t="n"/>
      <c r="R2873" s="16" t="n"/>
    </row>
    <row r="2874">
      <c r="B2874" s="9" t="n">
        <v>2809</v>
      </c>
      <c r="C2874" s="136" t="n">
        <v>43949</v>
      </c>
      <c r="D2874" s="40" t="n">
        <v>26207.66236811362</v>
      </c>
      <c r="E2874" s="40" t="n">
        <v>0</v>
      </c>
      <c r="F2874" s="137" t="n">
        <v>26207.66236811362</v>
      </c>
      <c r="G2874" s="137" t="n">
        <v>64000</v>
      </c>
      <c r="H2874" s="137" t="n">
        <v>26207.66236811362</v>
      </c>
      <c r="I2874" s="137" t="n">
        <v>0</v>
      </c>
      <c r="J2874" s="138" t="n">
        <v>0</v>
      </c>
      <c r="K2874" s="138" t="n">
        <v>0</v>
      </c>
      <c r="L2874" s="138" t="n">
        <v>0</v>
      </c>
      <c r="M2874" s="138" t="n">
        <v>0</v>
      </c>
      <c r="N2874" s="138" t="n">
        <v>37792.33763188639</v>
      </c>
      <c r="O2874" s="138" t="n">
        <v>0</v>
      </c>
      <c r="P2874" s="137" t="n">
        <v>6821.587077295066</v>
      </c>
      <c r="Q2874" s="139" t="n"/>
      <c r="R2874" s="16" t="n"/>
    </row>
    <row r="2875">
      <c r="B2875" s="9" t="n">
        <v>2810</v>
      </c>
      <c r="C2875" s="136" t="n">
        <v>43949.04166666666</v>
      </c>
      <c r="D2875" s="40" t="n">
        <v>74791.42117109858</v>
      </c>
      <c r="E2875" s="40" t="n">
        <v>0</v>
      </c>
      <c r="F2875" s="137" t="n">
        <v>74791.42117109858</v>
      </c>
      <c r="G2875" s="137" t="n">
        <v>64000</v>
      </c>
      <c r="H2875" s="137" t="n">
        <v>74791.42117109858</v>
      </c>
      <c r="I2875" s="137" t="n">
        <v>10791.42117109858</v>
      </c>
      <c r="J2875" s="138" t="n">
        <v>10036.02168912168</v>
      </c>
      <c r="K2875" s="138" t="n">
        <v>0</v>
      </c>
      <c r="L2875" s="138" t="n">
        <v>0</v>
      </c>
      <c r="M2875" s="138" t="n">
        <v>0</v>
      </c>
      <c r="N2875" s="138" t="n">
        <v>0</v>
      </c>
      <c r="O2875" s="138" t="n">
        <v>0</v>
      </c>
      <c r="P2875" s="137" t="n">
        <v>16857.60876641675</v>
      </c>
      <c r="Q2875" s="139" t="n"/>
      <c r="R2875" s="16" t="n"/>
    </row>
    <row r="2876">
      <c r="B2876" s="9" t="n">
        <v>2811</v>
      </c>
      <c r="C2876" s="136" t="n">
        <v>43949.08333333334</v>
      </c>
      <c r="D2876" s="40" t="n">
        <v>144543.7578558273</v>
      </c>
      <c r="E2876" s="40" t="n">
        <v>0</v>
      </c>
      <c r="F2876" s="137" t="n">
        <v>144543.7578558273</v>
      </c>
      <c r="G2876" s="137" t="n">
        <v>64000</v>
      </c>
      <c r="H2876" s="137" t="n">
        <v>86738.62359098355</v>
      </c>
      <c r="I2876" s="137" t="n">
        <v>22738.62359098355</v>
      </c>
      <c r="J2876" s="138" t="n">
        <v>21146.9199396147</v>
      </c>
      <c r="K2876" s="138" t="n">
        <v>57805.13426484376</v>
      </c>
      <c r="L2876" s="138" t="n">
        <v>0</v>
      </c>
      <c r="M2876" s="138" t="n">
        <v>0</v>
      </c>
      <c r="N2876" s="138" t="n">
        <v>0</v>
      </c>
      <c r="O2876" s="138" t="n">
        <v>0</v>
      </c>
      <c r="P2876" s="137" t="n">
        <v>38004.52870603145</v>
      </c>
      <c r="Q2876" s="139" t="n"/>
      <c r="R2876" s="16" t="n"/>
    </row>
    <row r="2877">
      <c r="B2877" s="9" t="n">
        <v>2812</v>
      </c>
      <c r="C2877" s="136" t="n">
        <v>43949.125</v>
      </c>
      <c r="D2877" s="40" t="n">
        <v>144543.7578558273</v>
      </c>
      <c r="E2877" s="40" t="n">
        <v>0</v>
      </c>
      <c r="F2877" s="137" t="n">
        <v>144543.7578558273</v>
      </c>
      <c r="G2877" s="137" t="n">
        <v>64000</v>
      </c>
      <c r="H2877" s="137" t="n">
        <v>72035.18115692005</v>
      </c>
      <c r="I2877" s="137" t="n">
        <v>8035.181156920049</v>
      </c>
      <c r="J2877" s="138" t="n">
        <v>7472.718475935645</v>
      </c>
      <c r="K2877" s="138" t="n">
        <v>72508.57669890726</v>
      </c>
      <c r="L2877" s="138" t="n">
        <v>0</v>
      </c>
      <c r="M2877" s="138" t="n">
        <v>0</v>
      </c>
      <c r="N2877" s="138" t="n">
        <v>0</v>
      </c>
      <c r="O2877" s="138" t="n">
        <v>0</v>
      </c>
      <c r="P2877" s="137" t="n">
        <v>45477.2471819671</v>
      </c>
      <c r="Q2877" s="139" t="n"/>
      <c r="R2877" s="16" t="n"/>
    </row>
    <row r="2878">
      <c r="B2878" s="9" t="n">
        <v>2813</v>
      </c>
      <c r="C2878" s="136" t="n">
        <v>43949.16666666666</v>
      </c>
      <c r="D2878" s="40" t="n">
        <v>144543.7578558273</v>
      </c>
      <c r="E2878" s="40" t="n">
        <v>0</v>
      </c>
      <c r="F2878" s="137" t="n">
        <v>144543.7578558273</v>
      </c>
      <c r="G2878" s="137" t="n">
        <v>64000</v>
      </c>
      <c r="H2878" s="137" t="n">
        <v>144000</v>
      </c>
      <c r="I2878" s="137" t="n">
        <v>0</v>
      </c>
      <c r="J2878" s="138" t="n">
        <v>0</v>
      </c>
      <c r="K2878" s="138" t="n">
        <v>543.757855827309</v>
      </c>
      <c r="L2878" s="138" t="n">
        <v>0</v>
      </c>
      <c r="M2878" s="138" t="n">
        <v>0</v>
      </c>
      <c r="N2878" s="138" t="n">
        <v>0</v>
      </c>
      <c r="O2878" s="138" t="n">
        <v>80000</v>
      </c>
      <c r="P2878" s="137" t="n">
        <v>45477.2471819671</v>
      </c>
      <c r="Q2878" s="139" t="n"/>
      <c r="R2878" s="16" t="n"/>
    </row>
    <row r="2879">
      <c r="B2879" s="9" t="n">
        <v>2814</v>
      </c>
      <c r="C2879" s="136" t="n">
        <v>43949.20833333334</v>
      </c>
      <c r="D2879" s="40" t="n">
        <v>144543.7578558273</v>
      </c>
      <c r="E2879" s="40" t="n">
        <v>0</v>
      </c>
      <c r="F2879" s="137" t="n">
        <v>144543.7578558273</v>
      </c>
      <c r="G2879" s="137" t="n">
        <v>64000</v>
      </c>
      <c r="H2879" s="137" t="n">
        <v>144000</v>
      </c>
      <c r="I2879" s="137" t="n">
        <v>0</v>
      </c>
      <c r="J2879" s="138" t="n">
        <v>0</v>
      </c>
      <c r="K2879" s="138" t="n">
        <v>543.757855827309</v>
      </c>
      <c r="L2879" s="138" t="n">
        <v>0</v>
      </c>
      <c r="M2879" s="138" t="n">
        <v>0</v>
      </c>
      <c r="N2879" s="138" t="n">
        <v>0</v>
      </c>
      <c r="O2879" s="138" t="n">
        <v>80000</v>
      </c>
      <c r="P2879" s="137" t="n">
        <v>45477.2471819671</v>
      </c>
      <c r="Q2879" s="139" t="n"/>
      <c r="R2879" s="16" t="n"/>
    </row>
    <row r="2880">
      <c r="B2880" s="9" t="n">
        <v>2815</v>
      </c>
      <c r="C2880" s="136" t="n">
        <v>43949.25</v>
      </c>
      <c r="D2880" s="40" t="n">
        <v>144543.7578558273</v>
      </c>
      <c r="E2880" s="40" t="n">
        <v>0</v>
      </c>
      <c r="F2880" s="137" t="n">
        <v>144543.7578558273</v>
      </c>
      <c r="G2880" s="137" t="n">
        <v>64000</v>
      </c>
      <c r="H2880" s="137" t="n">
        <v>144000</v>
      </c>
      <c r="I2880" s="137" t="n">
        <v>0</v>
      </c>
      <c r="J2880" s="138" t="n">
        <v>0</v>
      </c>
      <c r="K2880" s="138" t="n">
        <v>543.757855827309</v>
      </c>
      <c r="L2880" s="138" t="n">
        <v>0</v>
      </c>
      <c r="M2880" s="138" t="n">
        <v>0</v>
      </c>
      <c r="N2880" s="138" t="n">
        <v>0</v>
      </c>
      <c r="O2880" s="138" t="n">
        <v>80000</v>
      </c>
      <c r="P2880" s="137" t="n">
        <v>45477.2471819671</v>
      </c>
      <c r="Q2880" s="139" t="n"/>
      <c r="R2880" s="16" t="n"/>
    </row>
    <row r="2881">
      <c r="B2881" s="9" t="n">
        <v>2816</v>
      </c>
      <c r="C2881" s="136" t="n">
        <v>43949.29166666666</v>
      </c>
      <c r="D2881" s="40" t="n">
        <v>144543.7578558273</v>
      </c>
      <c r="E2881" s="40" t="n">
        <v>4179.997260494699</v>
      </c>
      <c r="F2881" s="137" t="n">
        <v>148723.755116322</v>
      </c>
      <c r="G2881" s="137" t="n">
        <v>64000</v>
      </c>
      <c r="H2881" s="137" t="n">
        <v>144000</v>
      </c>
      <c r="I2881" s="137" t="n">
        <v>0</v>
      </c>
      <c r="J2881" s="138" t="n">
        <v>0</v>
      </c>
      <c r="K2881" s="138" t="n">
        <v>4723.75511632202</v>
      </c>
      <c r="L2881" s="138" t="n">
        <v>0</v>
      </c>
      <c r="M2881" s="138" t="n">
        <v>0</v>
      </c>
      <c r="N2881" s="138" t="n">
        <v>0</v>
      </c>
      <c r="O2881" s="138" t="n">
        <v>80000</v>
      </c>
      <c r="P2881" s="137" t="n">
        <v>45477.2471819671</v>
      </c>
      <c r="Q2881" s="139" t="n"/>
      <c r="R2881" s="16" t="n"/>
    </row>
    <row r="2882">
      <c r="B2882" s="9" t="n">
        <v>2817</v>
      </c>
      <c r="C2882" s="136" t="n">
        <v>43949.33333333334</v>
      </c>
      <c r="D2882" s="40" t="n">
        <v>144543.7578558273</v>
      </c>
      <c r="E2882" s="40" t="n">
        <v>10752.70693053103</v>
      </c>
      <c r="F2882" s="137" t="n">
        <v>155296.4647863584</v>
      </c>
      <c r="G2882" s="137" t="n">
        <v>64000</v>
      </c>
      <c r="H2882" s="137" t="n">
        <v>144000</v>
      </c>
      <c r="I2882" s="137" t="n">
        <v>0</v>
      </c>
      <c r="J2882" s="138" t="n">
        <v>0</v>
      </c>
      <c r="K2882" s="138" t="n">
        <v>11296.46478635835</v>
      </c>
      <c r="L2882" s="138" t="n">
        <v>0</v>
      </c>
      <c r="M2882" s="138" t="n">
        <v>0</v>
      </c>
      <c r="N2882" s="138" t="n">
        <v>0</v>
      </c>
      <c r="O2882" s="138" t="n">
        <v>80000</v>
      </c>
      <c r="P2882" s="137" t="n">
        <v>45477.2471819671</v>
      </c>
      <c r="Q2882" s="139" t="n"/>
      <c r="R2882" s="16" t="n"/>
    </row>
    <row r="2883">
      <c r="B2883" s="9" t="n">
        <v>2818</v>
      </c>
      <c r="C2883" s="136" t="n">
        <v>43949.375</v>
      </c>
      <c r="D2883" s="40" t="n">
        <v>144543.7578558273</v>
      </c>
      <c r="E2883" s="40" t="n">
        <v>17038.96511491802</v>
      </c>
      <c r="F2883" s="137" t="n">
        <v>161582.7229707453</v>
      </c>
      <c r="G2883" s="137" t="n">
        <v>64000</v>
      </c>
      <c r="H2883" s="137" t="n">
        <v>144000</v>
      </c>
      <c r="I2883" s="137" t="n">
        <v>0</v>
      </c>
      <c r="J2883" s="138" t="n">
        <v>0</v>
      </c>
      <c r="K2883" s="138" t="n">
        <v>17582.72297074532</v>
      </c>
      <c r="L2883" s="138" t="n">
        <v>0</v>
      </c>
      <c r="M2883" s="138" t="n">
        <v>0</v>
      </c>
      <c r="N2883" s="138" t="n">
        <v>0</v>
      </c>
      <c r="O2883" s="138" t="n">
        <v>80000</v>
      </c>
      <c r="P2883" s="137" t="n">
        <v>45477.2471819671</v>
      </c>
      <c r="Q2883" s="139" t="n"/>
      <c r="R2883" s="16" t="n"/>
    </row>
    <row r="2884">
      <c r="B2884" s="9" t="n">
        <v>2819</v>
      </c>
      <c r="C2884" s="136" t="n">
        <v>43949.41666666666</v>
      </c>
      <c r="D2884" s="40" t="n">
        <v>144543.7578558273</v>
      </c>
      <c r="E2884" s="40" t="n">
        <v>24462.80012945557</v>
      </c>
      <c r="F2884" s="137" t="n">
        <v>169006.5579852829</v>
      </c>
      <c r="G2884" s="137" t="n">
        <v>64000</v>
      </c>
      <c r="H2884" s="137" t="n">
        <v>144000</v>
      </c>
      <c r="I2884" s="137" t="n">
        <v>0</v>
      </c>
      <c r="J2884" s="138" t="n">
        <v>0</v>
      </c>
      <c r="K2884" s="138" t="n">
        <v>25006.55798528288</v>
      </c>
      <c r="L2884" s="138" t="n">
        <v>0</v>
      </c>
      <c r="M2884" s="138" t="n">
        <v>0</v>
      </c>
      <c r="N2884" s="138" t="n">
        <v>0</v>
      </c>
      <c r="O2884" s="138" t="n">
        <v>80000</v>
      </c>
      <c r="P2884" s="137" t="n">
        <v>45477.2471819671</v>
      </c>
      <c r="Q2884" s="139" t="n"/>
      <c r="R2884" s="16" t="n"/>
    </row>
    <row r="2885">
      <c r="B2885" s="9" t="n">
        <v>2820</v>
      </c>
      <c r="C2885" s="136" t="n">
        <v>43949.45833333334</v>
      </c>
      <c r="D2885" s="40" t="n">
        <v>144543.7578558273</v>
      </c>
      <c r="E2885" s="40" t="n">
        <v>29601.68492125528</v>
      </c>
      <c r="F2885" s="137" t="n">
        <v>174145.4427770826</v>
      </c>
      <c r="G2885" s="137" t="n">
        <v>64000</v>
      </c>
      <c r="H2885" s="137" t="n">
        <v>64000</v>
      </c>
      <c r="I2885" s="137" t="n">
        <v>0</v>
      </c>
      <c r="J2885" s="138" t="n">
        <v>0</v>
      </c>
      <c r="K2885" s="138" t="n">
        <v>110145.4427770826</v>
      </c>
      <c r="L2885" s="138" t="n">
        <v>0</v>
      </c>
      <c r="M2885" s="138" t="n">
        <v>0</v>
      </c>
      <c r="N2885" s="138" t="n">
        <v>0</v>
      </c>
      <c r="O2885" s="138" t="n">
        <v>0</v>
      </c>
      <c r="P2885" s="137" t="n">
        <v>45477.2471819671</v>
      </c>
      <c r="Q2885" s="139" t="n"/>
      <c r="R2885" s="16" t="n"/>
    </row>
    <row r="2886">
      <c r="B2886" s="9" t="n">
        <v>2821</v>
      </c>
      <c r="C2886" s="136" t="n">
        <v>43949.5</v>
      </c>
      <c r="D2886" s="40" t="n">
        <v>144529.8816550731</v>
      </c>
      <c r="E2886" s="40" t="n">
        <v>32762.44782583485</v>
      </c>
      <c r="F2886" s="137" t="n">
        <v>177292.329480908</v>
      </c>
      <c r="G2886" s="137" t="n">
        <v>64000</v>
      </c>
      <c r="H2886" s="137" t="n">
        <v>64000</v>
      </c>
      <c r="I2886" s="137" t="n">
        <v>0</v>
      </c>
      <c r="J2886" s="138" t="n">
        <v>0</v>
      </c>
      <c r="K2886" s="138" t="n">
        <v>113292.329480908</v>
      </c>
      <c r="L2886" s="138" t="n">
        <v>0</v>
      </c>
      <c r="M2886" s="138" t="n">
        <v>0</v>
      </c>
      <c r="N2886" s="138" t="n">
        <v>0</v>
      </c>
      <c r="O2886" s="138" t="n">
        <v>0</v>
      </c>
      <c r="P2886" s="137" t="n">
        <v>45477.2471819671</v>
      </c>
      <c r="Q2886" s="139" t="n"/>
      <c r="R2886" s="16" t="n"/>
    </row>
    <row r="2887">
      <c r="B2887" s="9" t="n">
        <v>2822</v>
      </c>
      <c r="C2887" s="136" t="n">
        <v>43949.54166666666</v>
      </c>
      <c r="D2887" s="40" t="n">
        <v>144539.1324555759</v>
      </c>
      <c r="E2887" s="40" t="n">
        <v>34048.93240502338</v>
      </c>
      <c r="F2887" s="137" t="n">
        <v>178588.0648605993</v>
      </c>
      <c r="G2887" s="137" t="n">
        <v>64000</v>
      </c>
      <c r="H2887" s="137" t="n">
        <v>64000</v>
      </c>
      <c r="I2887" s="137" t="n">
        <v>0</v>
      </c>
      <c r="J2887" s="138" t="n">
        <v>0</v>
      </c>
      <c r="K2887" s="138" t="n">
        <v>114588.0648605993</v>
      </c>
      <c r="L2887" s="138" t="n">
        <v>0</v>
      </c>
      <c r="M2887" s="138" t="n">
        <v>0</v>
      </c>
      <c r="N2887" s="138" t="n">
        <v>0</v>
      </c>
      <c r="O2887" s="138" t="n">
        <v>0</v>
      </c>
      <c r="P2887" s="137" t="n">
        <v>45477.2471819671</v>
      </c>
      <c r="Q2887" s="139" t="n"/>
      <c r="R2887" s="16" t="n"/>
    </row>
    <row r="2888">
      <c r="B2888" s="9" t="n">
        <v>2823</v>
      </c>
      <c r="C2888" s="136" t="n">
        <v>43949.58333333334</v>
      </c>
      <c r="D2888" s="40" t="n">
        <v>144450.2380444946</v>
      </c>
      <c r="E2888" s="40" t="n">
        <v>30171.8448550717</v>
      </c>
      <c r="F2888" s="137" t="n">
        <v>174622.0828995663</v>
      </c>
      <c r="G2888" s="137" t="n">
        <v>64000</v>
      </c>
      <c r="H2888" s="137" t="n">
        <v>64000</v>
      </c>
      <c r="I2888" s="137" t="n">
        <v>0</v>
      </c>
      <c r="J2888" s="138" t="n">
        <v>0</v>
      </c>
      <c r="K2888" s="138" t="n">
        <v>110622.0828995663</v>
      </c>
      <c r="L2888" s="138" t="n">
        <v>0</v>
      </c>
      <c r="M2888" s="138" t="n">
        <v>0</v>
      </c>
      <c r="N2888" s="138" t="n">
        <v>0</v>
      </c>
      <c r="O2888" s="138" t="n">
        <v>0</v>
      </c>
      <c r="P2888" s="137" t="n">
        <v>45477.2471819671</v>
      </c>
      <c r="Q2888" s="139" t="n"/>
      <c r="R2888" s="16" t="n"/>
    </row>
    <row r="2889">
      <c r="B2889" s="9" t="n">
        <v>2824</v>
      </c>
      <c r="C2889" s="136" t="n">
        <v>43949.625</v>
      </c>
      <c r="D2889" s="40" t="n">
        <v>144291.0953670953</v>
      </c>
      <c r="E2889" s="40" t="n">
        <v>24777.46571492264</v>
      </c>
      <c r="F2889" s="137" t="n">
        <v>169068.561082018</v>
      </c>
      <c r="G2889" s="137" t="n">
        <v>64000</v>
      </c>
      <c r="H2889" s="137" t="n">
        <v>64000</v>
      </c>
      <c r="I2889" s="137" t="n">
        <v>0</v>
      </c>
      <c r="J2889" s="138" t="n">
        <v>0</v>
      </c>
      <c r="K2889" s="138" t="n">
        <v>105068.561082018</v>
      </c>
      <c r="L2889" s="138" t="n">
        <v>0</v>
      </c>
      <c r="M2889" s="138" t="n">
        <v>0</v>
      </c>
      <c r="N2889" s="138" t="n">
        <v>0</v>
      </c>
      <c r="O2889" s="138" t="n">
        <v>0</v>
      </c>
      <c r="P2889" s="137" t="n">
        <v>45477.2471819671</v>
      </c>
      <c r="Q2889" s="139" t="n"/>
      <c r="R2889" s="16" t="n"/>
    </row>
    <row r="2890">
      <c r="B2890" s="9" t="n">
        <v>2825</v>
      </c>
      <c r="C2890" s="136" t="n">
        <v>43949.66666666666</v>
      </c>
      <c r="D2890" s="40" t="n">
        <v>142289.7424958236</v>
      </c>
      <c r="E2890" s="40" t="n">
        <v>16785.43007905601</v>
      </c>
      <c r="F2890" s="137" t="n">
        <v>159075.1725748796</v>
      </c>
      <c r="G2890" s="137" t="n">
        <v>64000</v>
      </c>
      <c r="H2890" s="137" t="n">
        <v>144000</v>
      </c>
      <c r="I2890" s="137" t="n">
        <v>0</v>
      </c>
      <c r="J2890" s="138" t="n">
        <v>0</v>
      </c>
      <c r="K2890" s="138" t="n">
        <v>15075.17257487957</v>
      </c>
      <c r="L2890" s="138" t="n">
        <v>0</v>
      </c>
      <c r="M2890" s="138" t="n">
        <v>0</v>
      </c>
      <c r="N2890" s="138" t="n">
        <v>0</v>
      </c>
      <c r="O2890" s="138" t="n">
        <v>80000</v>
      </c>
      <c r="P2890" s="137" t="n">
        <v>45477.2471819671</v>
      </c>
      <c r="Q2890" s="139" t="n"/>
      <c r="R2890" s="16" t="n"/>
    </row>
    <row r="2891">
      <c r="B2891" s="9" t="n">
        <v>2826</v>
      </c>
      <c r="C2891" s="136" t="n">
        <v>43949.70833333334</v>
      </c>
      <c r="D2891" s="40" t="n">
        <v>133875.705807278</v>
      </c>
      <c r="E2891" s="40" t="n">
        <v>10448.62163249561</v>
      </c>
      <c r="F2891" s="137" t="n">
        <v>144324.3274397736</v>
      </c>
      <c r="G2891" s="137" t="n">
        <v>64000</v>
      </c>
      <c r="H2891" s="137" t="n">
        <v>144000</v>
      </c>
      <c r="I2891" s="137" t="n">
        <v>0</v>
      </c>
      <c r="J2891" s="138" t="n">
        <v>0</v>
      </c>
      <c r="K2891" s="138" t="n">
        <v>324.327439773595</v>
      </c>
      <c r="L2891" s="138" t="n">
        <v>0</v>
      </c>
      <c r="M2891" s="138" t="n">
        <v>0</v>
      </c>
      <c r="N2891" s="138" t="n">
        <v>0</v>
      </c>
      <c r="O2891" s="138" t="n">
        <v>80000</v>
      </c>
      <c r="P2891" s="137" t="n">
        <v>45477.2471819671</v>
      </c>
      <c r="Q2891" s="139" t="n"/>
      <c r="R2891" s="16" t="n"/>
    </row>
    <row r="2892">
      <c r="B2892" s="9" t="n">
        <v>2827</v>
      </c>
      <c r="C2892" s="136" t="n">
        <v>43949.75</v>
      </c>
      <c r="D2892" s="40" t="n">
        <v>107139.3023729277</v>
      </c>
      <c r="E2892" s="40" t="n">
        <v>4134.541210788373</v>
      </c>
      <c r="F2892" s="137" t="n">
        <v>111273.8435837161</v>
      </c>
      <c r="G2892" s="137" t="n">
        <v>64000</v>
      </c>
      <c r="H2892" s="137" t="n">
        <v>111273.8435837161</v>
      </c>
      <c r="I2892" s="137" t="n">
        <v>0</v>
      </c>
      <c r="J2892" s="138" t="n">
        <v>0</v>
      </c>
      <c r="K2892" s="138" t="n">
        <v>0</v>
      </c>
      <c r="L2892" s="138" t="n">
        <v>0</v>
      </c>
      <c r="M2892" s="138" t="n">
        <v>0</v>
      </c>
      <c r="N2892" s="138" t="n">
        <v>0</v>
      </c>
      <c r="O2892" s="138" t="n">
        <v>47273.84358371612</v>
      </c>
      <c r="P2892" s="137" t="n">
        <v>45477.2471819671</v>
      </c>
      <c r="Q2892" s="139" t="n"/>
      <c r="R2892" s="16" t="n"/>
    </row>
    <row r="2893">
      <c r="B2893" s="9" t="n">
        <v>2828</v>
      </c>
      <c r="C2893" s="136" t="n">
        <v>43949.79166666666</v>
      </c>
      <c r="D2893" s="40" t="n">
        <v>29950.47843403241</v>
      </c>
      <c r="E2893" s="40" t="n">
        <v>0</v>
      </c>
      <c r="F2893" s="137" t="n">
        <v>29950.47843403241</v>
      </c>
      <c r="G2893" s="137" t="n">
        <v>64000</v>
      </c>
      <c r="H2893" s="137" t="n">
        <v>29950.47843403241</v>
      </c>
      <c r="I2893" s="137" t="n">
        <v>0</v>
      </c>
      <c r="J2893" s="138" t="n">
        <v>0</v>
      </c>
      <c r="K2893" s="138" t="n">
        <v>0</v>
      </c>
      <c r="L2893" s="138" t="n">
        <v>24715.89520759081</v>
      </c>
      <c r="M2893" s="138" t="n">
        <v>22738.62359098355</v>
      </c>
      <c r="N2893" s="138" t="n">
        <v>11310.89797498404</v>
      </c>
      <c r="O2893" s="138" t="n">
        <v>0</v>
      </c>
      <c r="P2893" s="137" t="n">
        <v>20761.35197437628</v>
      </c>
      <c r="Q2893" s="139" t="n"/>
      <c r="R2893" s="16" t="n"/>
    </row>
    <row r="2894">
      <c r="B2894" s="9" t="n">
        <v>2829</v>
      </c>
      <c r="C2894" s="136" t="n">
        <v>43949.83333333334</v>
      </c>
      <c r="D2894" s="40" t="n">
        <v>0</v>
      </c>
      <c r="E2894" s="40" t="n">
        <v>0</v>
      </c>
      <c r="F2894" s="137" t="n">
        <v>0</v>
      </c>
      <c r="G2894" s="137" t="n">
        <v>64000</v>
      </c>
      <c r="H2894" s="137" t="n">
        <v>0</v>
      </c>
      <c r="I2894" s="137" t="n">
        <v>0</v>
      </c>
      <c r="J2894" s="138" t="n">
        <v>0</v>
      </c>
      <c r="K2894" s="138" t="n">
        <v>0</v>
      </c>
      <c r="L2894" s="138" t="n">
        <v>13939.76489708122</v>
      </c>
      <c r="M2894" s="138" t="n">
        <v>12824.58370531472</v>
      </c>
      <c r="N2894" s="138" t="n">
        <v>51175.41629468528</v>
      </c>
      <c r="O2894" s="138" t="n">
        <v>0</v>
      </c>
      <c r="P2894" s="137" t="n">
        <v>6821.587077295066</v>
      </c>
      <c r="Q2894" s="139" t="n"/>
      <c r="R2894" s="16" t="n"/>
    </row>
    <row r="2895">
      <c r="B2895" s="9" t="n">
        <v>2830</v>
      </c>
      <c r="C2895" s="136" t="n">
        <v>43949.875</v>
      </c>
      <c r="D2895" s="40" t="n">
        <v>0</v>
      </c>
      <c r="E2895" s="40" t="n">
        <v>0</v>
      </c>
      <c r="F2895" s="137" t="n">
        <v>0</v>
      </c>
      <c r="G2895" s="137" t="n">
        <v>64000</v>
      </c>
      <c r="H2895" s="137" t="n">
        <v>0</v>
      </c>
      <c r="I2895" s="137" t="n">
        <v>0</v>
      </c>
      <c r="J2895" s="138" t="n">
        <v>0</v>
      </c>
      <c r="K2895" s="138" t="n">
        <v>0</v>
      </c>
      <c r="L2895" s="138" t="n">
        <v>0</v>
      </c>
      <c r="M2895" s="138" t="n">
        <v>0</v>
      </c>
      <c r="N2895" s="138" t="n">
        <v>64000</v>
      </c>
      <c r="O2895" s="138" t="n">
        <v>0</v>
      </c>
      <c r="P2895" s="137" t="n">
        <v>6821.587077295066</v>
      </c>
      <c r="Q2895" s="139" t="n"/>
      <c r="R2895" s="16" t="n"/>
    </row>
    <row r="2896">
      <c r="B2896" s="9" t="n">
        <v>2831</v>
      </c>
      <c r="C2896" s="136" t="n">
        <v>43949.91666666666</v>
      </c>
      <c r="D2896" s="40" t="n">
        <v>0</v>
      </c>
      <c r="E2896" s="40" t="n">
        <v>0</v>
      </c>
      <c r="F2896" s="137" t="n">
        <v>0</v>
      </c>
      <c r="G2896" s="137" t="n">
        <v>64000</v>
      </c>
      <c r="H2896" s="137" t="n">
        <v>0</v>
      </c>
      <c r="I2896" s="137" t="n">
        <v>0</v>
      </c>
      <c r="J2896" s="138" t="n">
        <v>0</v>
      </c>
      <c r="K2896" s="138" t="n">
        <v>0</v>
      </c>
      <c r="L2896" s="138" t="n">
        <v>0</v>
      </c>
      <c r="M2896" s="138" t="n">
        <v>0</v>
      </c>
      <c r="N2896" s="138" t="n">
        <v>64000</v>
      </c>
      <c r="O2896" s="138" t="n">
        <v>0</v>
      </c>
      <c r="P2896" s="137" t="n">
        <v>6821.587077295066</v>
      </c>
      <c r="Q2896" s="139" t="n"/>
      <c r="R2896" s="16" t="n"/>
    </row>
    <row r="2897">
      <c r="B2897" s="9" t="n">
        <v>2832</v>
      </c>
      <c r="C2897" s="136" t="n">
        <v>43949.95833333334</v>
      </c>
      <c r="D2897" s="40" t="n">
        <v>0</v>
      </c>
      <c r="E2897" s="40" t="n">
        <v>0</v>
      </c>
      <c r="F2897" s="137" t="n">
        <v>0</v>
      </c>
      <c r="G2897" s="137" t="n">
        <v>64000</v>
      </c>
      <c r="H2897" s="137" t="n">
        <v>0</v>
      </c>
      <c r="I2897" s="137" t="n">
        <v>0</v>
      </c>
      <c r="J2897" s="138" t="n">
        <v>0</v>
      </c>
      <c r="K2897" s="138" t="n">
        <v>0</v>
      </c>
      <c r="L2897" s="138" t="n">
        <v>0</v>
      </c>
      <c r="M2897" s="138" t="n">
        <v>0</v>
      </c>
      <c r="N2897" s="138" t="n">
        <v>64000</v>
      </c>
      <c r="O2897" s="138" t="n">
        <v>0</v>
      </c>
      <c r="P2897" s="137" t="n">
        <v>6821.587077295066</v>
      </c>
      <c r="Q2897" s="139" t="n"/>
      <c r="R2897" s="16" t="n"/>
    </row>
    <row r="2898">
      <c r="B2898" s="9" t="n">
        <v>2833</v>
      </c>
      <c r="C2898" s="136" t="n">
        <v>43950</v>
      </c>
      <c r="D2898" s="40" t="n">
        <v>4715.306468772798</v>
      </c>
      <c r="E2898" s="40" t="n">
        <v>0</v>
      </c>
      <c r="F2898" s="137" t="n">
        <v>4715.306468772798</v>
      </c>
      <c r="G2898" s="137" t="n">
        <v>64000</v>
      </c>
      <c r="H2898" s="137" t="n">
        <v>4715.306468772798</v>
      </c>
      <c r="I2898" s="137" t="n">
        <v>0</v>
      </c>
      <c r="J2898" s="138" t="n">
        <v>0</v>
      </c>
      <c r="K2898" s="138" t="n">
        <v>0</v>
      </c>
      <c r="L2898" s="138" t="n">
        <v>0</v>
      </c>
      <c r="M2898" s="138" t="n">
        <v>0</v>
      </c>
      <c r="N2898" s="138" t="n">
        <v>59284.6935312272</v>
      </c>
      <c r="O2898" s="138" t="n">
        <v>0</v>
      </c>
      <c r="P2898" s="137" t="n">
        <v>6821.587077295066</v>
      </c>
      <c r="Q2898" s="139" t="n"/>
      <c r="R2898" s="16" t="n"/>
    </row>
    <row r="2899">
      <c r="B2899" s="9" t="n">
        <v>2834</v>
      </c>
      <c r="C2899" s="136" t="n">
        <v>43950.04166666666</v>
      </c>
      <c r="D2899" s="40" t="n">
        <v>13553.43454286736</v>
      </c>
      <c r="E2899" s="40" t="n">
        <v>0</v>
      </c>
      <c r="F2899" s="137" t="n">
        <v>13553.43454286736</v>
      </c>
      <c r="G2899" s="137" t="n">
        <v>64000</v>
      </c>
      <c r="H2899" s="137" t="n">
        <v>13553.43454286736</v>
      </c>
      <c r="I2899" s="137" t="n">
        <v>0</v>
      </c>
      <c r="J2899" s="138" t="n">
        <v>0</v>
      </c>
      <c r="K2899" s="138" t="n">
        <v>0</v>
      </c>
      <c r="L2899" s="138" t="n">
        <v>0</v>
      </c>
      <c r="M2899" s="138" t="n">
        <v>0</v>
      </c>
      <c r="N2899" s="138" t="n">
        <v>50446.56545713264</v>
      </c>
      <c r="O2899" s="138" t="n">
        <v>0</v>
      </c>
      <c r="P2899" s="137" t="n">
        <v>6821.587077295066</v>
      </c>
      <c r="Q2899" s="139" t="n"/>
      <c r="R2899" s="16" t="n"/>
    </row>
    <row r="2900">
      <c r="B2900" s="9" t="n">
        <v>2835</v>
      </c>
      <c r="C2900" s="136" t="n">
        <v>43950.08333333334</v>
      </c>
      <c r="D2900" s="40" t="n">
        <v>8188.548426290475</v>
      </c>
      <c r="E2900" s="40" t="n">
        <v>0</v>
      </c>
      <c r="F2900" s="137" t="n">
        <v>8188.548426290475</v>
      </c>
      <c r="G2900" s="137" t="n">
        <v>64000</v>
      </c>
      <c r="H2900" s="137" t="n">
        <v>8188.548426290475</v>
      </c>
      <c r="I2900" s="137" t="n">
        <v>0</v>
      </c>
      <c r="J2900" s="138" t="n">
        <v>0</v>
      </c>
      <c r="K2900" s="138" t="n">
        <v>0</v>
      </c>
      <c r="L2900" s="138" t="n">
        <v>0</v>
      </c>
      <c r="M2900" s="138" t="n">
        <v>0</v>
      </c>
      <c r="N2900" s="138" t="n">
        <v>55811.45157370953</v>
      </c>
      <c r="O2900" s="138" t="n">
        <v>0</v>
      </c>
      <c r="P2900" s="137" t="n">
        <v>6821.587077295066</v>
      </c>
      <c r="Q2900" s="139" t="n"/>
      <c r="R2900" s="16" t="n"/>
    </row>
    <row r="2901">
      <c r="B2901" s="9" t="n">
        <v>2836</v>
      </c>
      <c r="C2901" s="136" t="n">
        <v>43950.125</v>
      </c>
      <c r="D2901" s="40" t="n">
        <v>7235.571430747005</v>
      </c>
      <c r="E2901" s="40" t="n">
        <v>0</v>
      </c>
      <c r="F2901" s="137" t="n">
        <v>7235.571430747005</v>
      </c>
      <c r="G2901" s="137" t="n">
        <v>64000</v>
      </c>
      <c r="H2901" s="137" t="n">
        <v>7235.571430747005</v>
      </c>
      <c r="I2901" s="137" t="n">
        <v>0</v>
      </c>
      <c r="J2901" s="138" t="n">
        <v>0</v>
      </c>
      <c r="K2901" s="138" t="n">
        <v>0</v>
      </c>
      <c r="L2901" s="138" t="n">
        <v>0</v>
      </c>
      <c r="M2901" s="138" t="n">
        <v>0</v>
      </c>
      <c r="N2901" s="138" t="n">
        <v>56764.428569253</v>
      </c>
      <c r="O2901" s="138" t="n">
        <v>0</v>
      </c>
      <c r="P2901" s="137" t="n">
        <v>6821.587077295066</v>
      </c>
      <c r="Q2901" s="139" t="n"/>
      <c r="R2901" s="16" t="n"/>
    </row>
    <row r="2902">
      <c r="B2902" s="9" t="n">
        <v>2837</v>
      </c>
      <c r="C2902" s="136" t="n">
        <v>43950.16666666666</v>
      </c>
      <c r="D2902" s="40" t="n">
        <v>7603.001663216517</v>
      </c>
      <c r="E2902" s="40" t="n">
        <v>0</v>
      </c>
      <c r="F2902" s="137" t="n">
        <v>7603.001663216517</v>
      </c>
      <c r="G2902" s="137" t="n">
        <v>64000</v>
      </c>
      <c r="H2902" s="137" t="n">
        <v>7603.001663216517</v>
      </c>
      <c r="I2902" s="137" t="n">
        <v>0</v>
      </c>
      <c r="J2902" s="138" t="n">
        <v>0</v>
      </c>
      <c r="K2902" s="138" t="n">
        <v>0</v>
      </c>
      <c r="L2902" s="138" t="n">
        <v>0</v>
      </c>
      <c r="M2902" s="138" t="n">
        <v>0</v>
      </c>
      <c r="N2902" s="138" t="n">
        <v>56396.99833678348</v>
      </c>
      <c r="O2902" s="138" t="n">
        <v>0</v>
      </c>
      <c r="P2902" s="137" t="n">
        <v>6821.587077295066</v>
      </c>
      <c r="Q2902" s="139" t="n"/>
      <c r="R2902" s="16" t="n"/>
    </row>
    <row r="2903">
      <c r="B2903" s="9" t="n">
        <v>2838</v>
      </c>
      <c r="C2903" s="136" t="n">
        <v>43950.20833333334</v>
      </c>
      <c r="D2903" s="40" t="n">
        <v>20551.80966697295</v>
      </c>
      <c r="E2903" s="40" t="n">
        <v>0</v>
      </c>
      <c r="F2903" s="137" t="n">
        <v>20551.80966697295</v>
      </c>
      <c r="G2903" s="137" t="n">
        <v>64000</v>
      </c>
      <c r="H2903" s="137" t="n">
        <v>20551.80966697295</v>
      </c>
      <c r="I2903" s="137" t="n">
        <v>0</v>
      </c>
      <c r="J2903" s="138" t="n">
        <v>0</v>
      </c>
      <c r="K2903" s="138" t="n">
        <v>0</v>
      </c>
      <c r="L2903" s="138" t="n">
        <v>0</v>
      </c>
      <c r="M2903" s="138" t="n">
        <v>0</v>
      </c>
      <c r="N2903" s="138" t="n">
        <v>43448.19033302704</v>
      </c>
      <c r="O2903" s="138" t="n">
        <v>0</v>
      </c>
      <c r="P2903" s="137" t="n">
        <v>6821.587077295066</v>
      </c>
      <c r="Q2903" s="139" t="n"/>
      <c r="R2903" s="16" t="n"/>
    </row>
    <row r="2904">
      <c r="B2904" s="9" t="n">
        <v>2839</v>
      </c>
      <c r="C2904" s="136" t="n">
        <v>43950.25</v>
      </c>
      <c r="D2904" s="40" t="n">
        <v>25478.43910973097</v>
      </c>
      <c r="E2904" s="40" t="n">
        <v>0</v>
      </c>
      <c r="F2904" s="137" t="n">
        <v>25478.43910973097</v>
      </c>
      <c r="G2904" s="137" t="n">
        <v>64000</v>
      </c>
      <c r="H2904" s="137" t="n">
        <v>25478.43910973097</v>
      </c>
      <c r="I2904" s="137" t="n">
        <v>0</v>
      </c>
      <c r="J2904" s="138" t="n">
        <v>0</v>
      </c>
      <c r="K2904" s="138" t="n">
        <v>0</v>
      </c>
      <c r="L2904" s="138" t="n">
        <v>0</v>
      </c>
      <c r="M2904" s="138" t="n">
        <v>0</v>
      </c>
      <c r="N2904" s="138" t="n">
        <v>38521.56089026903</v>
      </c>
      <c r="O2904" s="138" t="n">
        <v>0</v>
      </c>
      <c r="P2904" s="137" t="n">
        <v>6821.587077295066</v>
      </c>
      <c r="Q2904" s="139" t="n"/>
      <c r="R2904" s="16" t="n"/>
    </row>
    <row r="2905">
      <c r="B2905" s="9" t="n">
        <v>2840</v>
      </c>
      <c r="C2905" s="136" t="n">
        <v>43950.29166666666</v>
      </c>
      <c r="D2905" s="40" t="n">
        <v>33572.45591838373</v>
      </c>
      <c r="E2905" s="40" t="n">
        <v>1303.138735330939</v>
      </c>
      <c r="F2905" s="137" t="n">
        <v>34875.59465371467</v>
      </c>
      <c r="G2905" s="137" t="n">
        <v>64000</v>
      </c>
      <c r="H2905" s="137" t="n">
        <v>34875.59465371467</v>
      </c>
      <c r="I2905" s="137" t="n">
        <v>0</v>
      </c>
      <c r="J2905" s="138" t="n">
        <v>0</v>
      </c>
      <c r="K2905" s="138" t="n">
        <v>0</v>
      </c>
      <c r="L2905" s="138" t="n">
        <v>0</v>
      </c>
      <c r="M2905" s="138" t="n">
        <v>0</v>
      </c>
      <c r="N2905" s="138" t="n">
        <v>29124.40534628533</v>
      </c>
      <c r="O2905" s="138" t="n">
        <v>0</v>
      </c>
      <c r="P2905" s="137" t="n">
        <v>6821.587077295066</v>
      </c>
      <c r="Q2905" s="139" t="n"/>
      <c r="R2905" s="16" t="n"/>
    </row>
    <row r="2906">
      <c r="B2906" s="9" t="n">
        <v>2841</v>
      </c>
      <c r="C2906" s="136" t="n">
        <v>43950.33333333334</v>
      </c>
      <c r="D2906" s="40" t="n">
        <v>28379.43232989742</v>
      </c>
      <c r="E2906" s="40" t="n">
        <v>1805.114594587872</v>
      </c>
      <c r="F2906" s="137" t="n">
        <v>30184.54692448529</v>
      </c>
      <c r="G2906" s="137" t="n">
        <v>64000</v>
      </c>
      <c r="H2906" s="137" t="n">
        <v>30184.54692448529</v>
      </c>
      <c r="I2906" s="137" t="n">
        <v>0</v>
      </c>
      <c r="J2906" s="138" t="n">
        <v>0</v>
      </c>
      <c r="K2906" s="138" t="n">
        <v>0</v>
      </c>
      <c r="L2906" s="138" t="n">
        <v>0</v>
      </c>
      <c r="M2906" s="138" t="n">
        <v>0</v>
      </c>
      <c r="N2906" s="138" t="n">
        <v>33815.45307551471</v>
      </c>
      <c r="O2906" s="138" t="n">
        <v>0</v>
      </c>
      <c r="P2906" s="137" t="n">
        <v>6821.587077295066</v>
      </c>
      <c r="Q2906" s="139" t="n"/>
      <c r="R2906" s="16" t="n"/>
    </row>
    <row r="2907">
      <c r="B2907" s="9" t="n">
        <v>2842</v>
      </c>
      <c r="C2907" s="136" t="n">
        <v>43950.375</v>
      </c>
      <c r="D2907" s="40" t="n">
        <v>26216.33499358497</v>
      </c>
      <c r="E2907" s="40" t="n">
        <v>2687.66731138605</v>
      </c>
      <c r="F2907" s="137" t="n">
        <v>28904.00230497102</v>
      </c>
      <c r="G2907" s="137" t="n">
        <v>64000</v>
      </c>
      <c r="H2907" s="137" t="n">
        <v>28904.00230497102</v>
      </c>
      <c r="I2907" s="137" t="n">
        <v>0</v>
      </c>
      <c r="J2907" s="138" t="n">
        <v>0</v>
      </c>
      <c r="K2907" s="138" t="n">
        <v>0</v>
      </c>
      <c r="L2907" s="138" t="n">
        <v>0</v>
      </c>
      <c r="M2907" s="138" t="n">
        <v>0</v>
      </c>
      <c r="N2907" s="138" t="n">
        <v>35095.99769502899</v>
      </c>
      <c r="O2907" s="138" t="n">
        <v>0</v>
      </c>
      <c r="P2907" s="137" t="n">
        <v>6821.587077295066</v>
      </c>
      <c r="Q2907" s="139" t="n"/>
      <c r="R2907" s="16" t="n"/>
    </row>
    <row r="2908">
      <c r="B2908" s="9" t="n">
        <v>2843</v>
      </c>
      <c r="C2908" s="136" t="n">
        <v>43950.41666666666</v>
      </c>
      <c r="D2908" s="40" t="n">
        <v>8022.612192271984</v>
      </c>
      <c r="E2908" s="40" t="n">
        <v>7385.432489785656</v>
      </c>
      <c r="F2908" s="137" t="n">
        <v>15408.04468205764</v>
      </c>
      <c r="G2908" s="137" t="n">
        <v>64000</v>
      </c>
      <c r="H2908" s="137" t="n">
        <v>15408.04468205764</v>
      </c>
      <c r="I2908" s="137" t="n">
        <v>0</v>
      </c>
      <c r="J2908" s="138" t="n">
        <v>0</v>
      </c>
      <c r="K2908" s="138" t="n">
        <v>0</v>
      </c>
      <c r="L2908" s="138" t="n">
        <v>0</v>
      </c>
      <c r="M2908" s="138" t="n">
        <v>0</v>
      </c>
      <c r="N2908" s="138" t="n">
        <v>48591.95531794236</v>
      </c>
      <c r="O2908" s="138" t="n">
        <v>0</v>
      </c>
      <c r="P2908" s="137" t="n">
        <v>6821.587077295066</v>
      </c>
      <c r="Q2908" s="139" t="n"/>
      <c r="R2908" s="16" t="n"/>
    </row>
    <row r="2909">
      <c r="B2909" s="9" t="n">
        <v>2844</v>
      </c>
      <c r="C2909" s="136" t="n">
        <v>43950.45833333334</v>
      </c>
      <c r="D2909" s="40" t="n">
        <v>16019.20650812992</v>
      </c>
      <c r="E2909" s="40" t="n">
        <v>15098.8538899523</v>
      </c>
      <c r="F2909" s="137" t="n">
        <v>31118.06039808223</v>
      </c>
      <c r="G2909" s="137" t="n">
        <v>64000</v>
      </c>
      <c r="H2909" s="137" t="n">
        <v>31118.06039808223</v>
      </c>
      <c r="I2909" s="137" t="n">
        <v>0</v>
      </c>
      <c r="J2909" s="138" t="n">
        <v>0</v>
      </c>
      <c r="K2909" s="138" t="n">
        <v>0</v>
      </c>
      <c r="L2909" s="138" t="n">
        <v>0</v>
      </c>
      <c r="M2909" s="138" t="n">
        <v>0</v>
      </c>
      <c r="N2909" s="138" t="n">
        <v>32881.93960191777</v>
      </c>
      <c r="O2909" s="138" t="n">
        <v>0</v>
      </c>
      <c r="P2909" s="137" t="n">
        <v>6821.587077295066</v>
      </c>
      <c r="Q2909" s="139" t="n"/>
      <c r="R2909" s="16" t="n"/>
    </row>
    <row r="2910">
      <c r="B2910" s="9" t="n">
        <v>2845</v>
      </c>
      <c r="C2910" s="136" t="n">
        <v>43950.5</v>
      </c>
      <c r="D2910" s="40" t="n">
        <v>24691.10926069027</v>
      </c>
      <c r="E2910" s="40" t="n">
        <v>19789.44798464824</v>
      </c>
      <c r="F2910" s="137" t="n">
        <v>44480.55724533851</v>
      </c>
      <c r="G2910" s="137" t="n">
        <v>64000</v>
      </c>
      <c r="H2910" s="137" t="n">
        <v>44480.55724533851</v>
      </c>
      <c r="I2910" s="137" t="n">
        <v>0</v>
      </c>
      <c r="J2910" s="138" t="n">
        <v>0</v>
      </c>
      <c r="K2910" s="138" t="n">
        <v>0</v>
      </c>
      <c r="L2910" s="138" t="n">
        <v>0</v>
      </c>
      <c r="M2910" s="138" t="n">
        <v>0</v>
      </c>
      <c r="N2910" s="138" t="n">
        <v>19519.44275466149</v>
      </c>
      <c r="O2910" s="138" t="n">
        <v>0</v>
      </c>
      <c r="P2910" s="137" t="n">
        <v>6821.587077295066</v>
      </c>
      <c r="Q2910" s="139" t="n"/>
      <c r="R2910" s="16" t="n"/>
    </row>
    <row r="2911">
      <c r="B2911" s="9" t="n">
        <v>2846</v>
      </c>
      <c r="C2911" s="136" t="n">
        <v>43950.54166666666</v>
      </c>
      <c r="D2911" s="40" t="n">
        <v>74194.88908242759</v>
      </c>
      <c r="E2911" s="40" t="n">
        <v>24204.56274362394</v>
      </c>
      <c r="F2911" s="137" t="n">
        <v>98399.45182605152</v>
      </c>
      <c r="G2911" s="137" t="n">
        <v>64000</v>
      </c>
      <c r="H2911" s="137" t="n">
        <v>86738.62359098355</v>
      </c>
      <c r="I2911" s="137" t="n">
        <v>22738.62359098355</v>
      </c>
      <c r="J2911" s="138" t="n">
        <v>21146.9199396147</v>
      </c>
      <c r="K2911" s="138" t="n">
        <v>11660.82823506797</v>
      </c>
      <c r="L2911" s="138" t="n">
        <v>0</v>
      </c>
      <c r="M2911" s="138" t="n">
        <v>0</v>
      </c>
      <c r="N2911" s="138" t="n">
        <v>0</v>
      </c>
      <c r="O2911" s="138" t="n">
        <v>0</v>
      </c>
      <c r="P2911" s="137" t="n">
        <v>27968.50701690977</v>
      </c>
      <c r="Q2911" s="139" t="n"/>
      <c r="R2911" s="16" t="n"/>
    </row>
    <row r="2912">
      <c r="B2912" s="9" t="n">
        <v>2847</v>
      </c>
      <c r="C2912" s="136" t="n">
        <v>43950.58333333334</v>
      </c>
      <c r="D2912" s="40" t="n">
        <v>74500.74367405051</v>
      </c>
      <c r="E2912" s="40" t="n">
        <v>24904.42916410238</v>
      </c>
      <c r="F2912" s="137" t="n">
        <v>99405.17283815288</v>
      </c>
      <c r="G2912" s="137" t="n">
        <v>64000</v>
      </c>
      <c r="H2912" s="137" t="n">
        <v>82826.60232801863</v>
      </c>
      <c r="I2912" s="137" t="n">
        <v>18826.60232801863</v>
      </c>
      <c r="J2912" s="138" t="n">
        <v>17508.74016505733</v>
      </c>
      <c r="K2912" s="138" t="n">
        <v>16578.57051013425</v>
      </c>
      <c r="L2912" s="138" t="n">
        <v>0</v>
      </c>
      <c r="M2912" s="138" t="n">
        <v>0</v>
      </c>
      <c r="N2912" s="138" t="n">
        <v>0</v>
      </c>
      <c r="O2912" s="138" t="n">
        <v>0</v>
      </c>
      <c r="P2912" s="137" t="n">
        <v>45477.2471819671</v>
      </c>
      <c r="Q2912" s="139" t="n"/>
      <c r="R2912" s="16" t="n"/>
    </row>
    <row r="2913">
      <c r="B2913" s="9" t="n">
        <v>2848</v>
      </c>
      <c r="C2913" s="136" t="n">
        <v>43950.625</v>
      </c>
      <c r="D2913" s="40" t="n">
        <v>98556.72766272229</v>
      </c>
      <c r="E2913" s="40" t="n">
        <v>27523.63809718071</v>
      </c>
      <c r="F2913" s="137" t="n">
        <v>126080.365759903</v>
      </c>
      <c r="G2913" s="137" t="n">
        <v>64000</v>
      </c>
      <c r="H2913" s="137" t="n">
        <v>64000</v>
      </c>
      <c r="I2913" s="137" t="n">
        <v>0</v>
      </c>
      <c r="J2913" s="138" t="n">
        <v>0</v>
      </c>
      <c r="K2913" s="138" t="n">
        <v>62080.365759903</v>
      </c>
      <c r="L2913" s="138" t="n">
        <v>0</v>
      </c>
      <c r="M2913" s="138" t="n">
        <v>0</v>
      </c>
      <c r="N2913" s="138" t="n">
        <v>0</v>
      </c>
      <c r="O2913" s="138" t="n">
        <v>0</v>
      </c>
      <c r="P2913" s="137" t="n">
        <v>45477.2471819671</v>
      </c>
      <c r="Q2913" s="139" t="n"/>
      <c r="R2913" s="16" t="n"/>
    </row>
    <row r="2914">
      <c r="B2914" s="9" t="n">
        <v>2849</v>
      </c>
      <c r="C2914" s="136" t="n">
        <v>43950.66666666666</v>
      </c>
      <c r="D2914" s="40" t="n">
        <v>100966.9948249682</v>
      </c>
      <c r="E2914" s="40" t="n">
        <v>18067.99603326986</v>
      </c>
      <c r="F2914" s="137" t="n">
        <v>119034.9908582381</v>
      </c>
      <c r="G2914" s="137" t="n">
        <v>64000</v>
      </c>
      <c r="H2914" s="137" t="n">
        <v>119034.9908582381</v>
      </c>
      <c r="I2914" s="137" t="n">
        <v>0</v>
      </c>
      <c r="J2914" s="138" t="n">
        <v>0</v>
      </c>
      <c r="K2914" s="138" t="n">
        <v>0</v>
      </c>
      <c r="L2914" s="138" t="n">
        <v>0</v>
      </c>
      <c r="M2914" s="138" t="n">
        <v>0</v>
      </c>
      <c r="N2914" s="138" t="n">
        <v>0</v>
      </c>
      <c r="O2914" s="138" t="n">
        <v>55034.99085823806</v>
      </c>
      <c r="P2914" s="137" t="n">
        <v>45477.2471819671</v>
      </c>
      <c r="Q2914" s="139" t="n"/>
      <c r="R2914" s="16" t="n"/>
    </row>
    <row r="2915">
      <c r="B2915" s="9" t="n">
        <v>2850</v>
      </c>
      <c r="C2915" s="136" t="n">
        <v>43950.70833333334</v>
      </c>
      <c r="D2915" s="40" t="n">
        <v>140753.2423498161</v>
      </c>
      <c r="E2915" s="40" t="n">
        <v>12353.46523268917</v>
      </c>
      <c r="F2915" s="137" t="n">
        <v>153106.7075825053</v>
      </c>
      <c r="G2915" s="137" t="n">
        <v>64000</v>
      </c>
      <c r="H2915" s="137" t="n">
        <v>144000</v>
      </c>
      <c r="I2915" s="137" t="n">
        <v>0</v>
      </c>
      <c r="J2915" s="138" t="n">
        <v>0</v>
      </c>
      <c r="K2915" s="138" t="n">
        <v>9106.707582505274</v>
      </c>
      <c r="L2915" s="138" t="n">
        <v>0</v>
      </c>
      <c r="M2915" s="138" t="n">
        <v>0</v>
      </c>
      <c r="N2915" s="138" t="n">
        <v>0</v>
      </c>
      <c r="O2915" s="138" t="n">
        <v>80000</v>
      </c>
      <c r="P2915" s="137" t="n">
        <v>45477.2471819671</v>
      </c>
      <c r="Q2915" s="139" t="n"/>
      <c r="R2915" s="16" t="n"/>
    </row>
    <row r="2916">
      <c r="B2916" s="9" t="n">
        <v>2851</v>
      </c>
      <c r="C2916" s="136" t="n">
        <v>43950.75</v>
      </c>
      <c r="D2916" s="40" t="n">
        <v>125629.7735091187</v>
      </c>
      <c r="E2916" s="40" t="n">
        <v>5073.835617219964</v>
      </c>
      <c r="F2916" s="137" t="n">
        <v>130703.6091263387</v>
      </c>
      <c r="G2916" s="137" t="n">
        <v>64000</v>
      </c>
      <c r="H2916" s="137" t="n">
        <v>130703.6091263387</v>
      </c>
      <c r="I2916" s="137" t="n">
        <v>0</v>
      </c>
      <c r="J2916" s="138" t="n">
        <v>0</v>
      </c>
      <c r="K2916" s="138" t="n">
        <v>0</v>
      </c>
      <c r="L2916" s="138" t="n">
        <v>0</v>
      </c>
      <c r="M2916" s="138" t="n">
        <v>0</v>
      </c>
      <c r="N2916" s="138" t="n">
        <v>0</v>
      </c>
      <c r="O2916" s="138" t="n">
        <v>66703.60912633871</v>
      </c>
      <c r="P2916" s="137" t="n">
        <v>45477.2471819671</v>
      </c>
      <c r="Q2916" s="139" t="n"/>
      <c r="R2916" s="16" t="n"/>
    </row>
    <row r="2917">
      <c r="B2917" s="9" t="n">
        <v>2852</v>
      </c>
      <c r="C2917" s="136" t="n">
        <v>43950.79166666666</v>
      </c>
      <c r="D2917" s="40" t="n">
        <v>87502.45469318218</v>
      </c>
      <c r="E2917" s="40" t="n">
        <v>0</v>
      </c>
      <c r="F2917" s="137" t="n">
        <v>87502.45469318218</v>
      </c>
      <c r="G2917" s="137" t="n">
        <v>64000</v>
      </c>
      <c r="H2917" s="137" t="n">
        <v>87502.45469318218</v>
      </c>
      <c r="I2917" s="137" t="n">
        <v>0</v>
      </c>
      <c r="J2917" s="138" t="n">
        <v>0</v>
      </c>
      <c r="K2917" s="138" t="n">
        <v>0</v>
      </c>
      <c r="L2917" s="138" t="n">
        <v>0</v>
      </c>
      <c r="M2917" s="138" t="n">
        <v>0</v>
      </c>
      <c r="N2917" s="138" t="n">
        <v>0</v>
      </c>
      <c r="O2917" s="138" t="n">
        <v>23502.45469318218</v>
      </c>
      <c r="P2917" s="137" t="n">
        <v>45477.2471819671</v>
      </c>
      <c r="Q2917" s="139" t="n"/>
      <c r="R2917" s="16" t="n"/>
    </row>
    <row r="2918">
      <c r="B2918" s="9" t="n">
        <v>2853</v>
      </c>
      <c r="C2918" s="136" t="n">
        <v>43950.83333333334</v>
      </c>
      <c r="D2918" s="40" t="n">
        <v>52242.88403310524</v>
      </c>
      <c r="E2918" s="40" t="n">
        <v>0</v>
      </c>
      <c r="F2918" s="137" t="n">
        <v>52242.88403310524</v>
      </c>
      <c r="G2918" s="137" t="n">
        <v>64000</v>
      </c>
      <c r="H2918" s="137" t="n">
        <v>52242.88403310524</v>
      </c>
      <c r="I2918" s="137" t="n">
        <v>0</v>
      </c>
      <c r="J2918" s="138" t="n">
        <v>0</v>
      </c>
      <c r="K2918" s="138" t="n">
        <v>0</v>
      </c>
      <c r="L2918" s="138" t="n">
        <v>12779.47387705952</v>
      </c>
      <c r="M2918" s="138" t="n">
        <v>11757.11596689476</v>
      </c>
      <c r="N2918" s="138" t="n">
        <v>1.818989403545856e-12</v>
      </c>
      <c r="O2918" s="138" t="n">
        <v>0</v>
      </c>
      <c r="P2918" s="137" t="n">
        <v>32697.77330490758</v>
      </c>
      <c r="Q2918" s="139" t="n"/>
      <c r="R2918" s="16" t="n"/>
    </row>
    <row r="2919">
      <c r="B2919" s="9" t="n">
        <v>2854</v>
      </c>
      <c r="C2919" s="136" t="n">
        <v>43950.875</v>
      </c>
      <c r="D2919" s="40" t="n">
        <v>36316.90824879233</v>
      </c>
      <c r="E2919" s="40" t="n">
        <v>0</v>
      </c>
      <c r="F2919" s="137" t="n">
        <v>36316.90824879233</v>
      </c>
      <c r="G2919" s="137" t="n">
        <v>64000</v>
      </c>
      <c r="H2919" s="137" t="n">
        <v>36316.90824879233</v>
      </c>
      <c r="I2919" s="137" t="n">
        <v>0</v>
      </c>
      <c r="J2919" s="138" t="n">
        <v>0</v>
      </c>
      <c r="K2919" s="138" t="n">
        <v>0</v>
      </c>
      <c r="L2919" s="138" t="n">
        <v>24715.89520759081</v>
      </c>
      <c r="M2919" s="138" t="n">
        <v>22738.62359098355</v>
      </c>
      <c r="N2919" s="138" t="n">
        <v>4944.468160224122</v>
      </c>
      <c r="O2919" s="138" t="n">
        <v>0</v>
      </c>
      <c r="P2919" s="137" t="n">
        <v>7981.878097316763</v>
      </c>
      <c r="Q2919" s="139" t="n"/>
      <c r="R2919" s="16" t="n"/>
    </row>
    <row r="2920">
      <c r="B2920" s="9" t="n">
        <v>2855</v>
      </c>
      <c r="C2920" s="136" t="n">
        <v>43950.91666666666</v>
      </c>
      <c r="D2920" s="40" t="n">
        <v>4436.047928595341</v>
      </c>
      <c r="E2920" s="40" t="n">
        <v>0</v>
      </c>
      <c r="F2920" s="137" t="n">
        <v>4436.047928595341</v>
      </c>
      <c r="G2920" s="137" t="n">
        <v>64000</v>
      </c>
      <c r="H2920" s="137" t="n">
        <v>4436.047928595341</v>
      </c>
      <c r="I2920" s="137" t="n">
        <v>0</v>
      </c>
      <c r="J2920" s="138" t="n">
        <v>0</v>
      </c>
      <c r="K2920" s="138" t="n">
        <v>0</v>
      </c>
      <c r="L2920" s="138" t="n">
        <v>1160.291020021697</v>
      </c>
      <c r="M2920" s="138" t="n">
        <v>1067.467738419962</v>
      </c>
      <c r="N2920" s="138" t="n">
        <v>58496.4843329847</v>
      </c>
      <c r="O2920" s="138" t="n">
        <v>0</v>
      </c>
      <c r="P2920" s="137" t="n">
        <v>6821.587077295066</v>
      </c>
      <c r="Q2920" s="139" t="n"/>
      <c r="R2920" s="16" t="n"/>
    </row>
    <row r="2921">
      <c r="B2921" s="9" t="n">
        <v>2856</v>
      </c>
      <c r="C2921" s="136" t="n">
        <v>43950.95833333334</v>
      </c>
      <c r="D2921" s="40" t="n">
        <v>0</v>
      </c>
      <c r="E2921" s="40" t="n">
        <v>0</v>
      </c>
      <c r="F2921" s="137" t="n">
        <v>0</v>
      </c>
      <c r="G2921" s="137" t="n">
        <v>64000</v>
      </c>
      <c r="H2921" s="137" t="n">
        <v>0</v>
      </c>
      <c r="I2921" s="137" t="n">
        <v>0</v>
      </c>
      <c r="J2921" s="138" t="n">
        <v>0</v>
      </c>
      <c r="K2921" s="138" t="n">
        <v>0</v>
      </c>
      <c r="L2921" s="138" t="n">
        <v>0</v>
      </c>
      <c r="M2921" s="138" t="n">
        <v>0</v>
      </c>
      <c r="N2921" s="138" t="n">
        <v>64000</v>
      </c>
      <c r="O2921" s="138" t="n">
        <v>0</v>
      </c>
      <c r="P2921" s="137" t="n">
        <v>6821.587077295066</v>
      </c>
      <c r="Q2921" s="139" t="n"/>
      <c r="R2921" s="16" t="n"/>
    </row>
    <row r="2922">
      <c r="B2922" s="9" t="n">
        <v>2857</v>
      </c>
      <c r="C2922" s="136" t="n">
        <v>43951</v>
      </c>
      <c r="D2922" s="40" t="n">
        <v>1196.677771288394</v>
      </c>
      <c r="E2922" s="40" t="n">
        <v>0</v>
      </c>
      <c r="F2922" s="137" t="n">
        <v>1196.677771288394</v>
      </c>
      <c r="G2922" s="137" t="n">
        <v>64000</v>
      </c>
      <c r="H2922" s="137" t="n">
        <v>1196.677771288394</v>
      </c>
      <c r="I2922" s="137" t="n">
        <v>0</v>
      </c>
      <c r="J2922" s="138" t="n">
        <v>0</v>
      </c>
      <c r="K2922" s="138" t="n">
        <v>0</v>
      </c>
      <c r="L2922" s="138" t="n">
        <v>0</v>
      </c>
      <c r="M2922" s="138" t="n">
        <v>0</v>
      </c>
      <c r="N2922" s="138" t="n">
        <v>62803.32222871161</v>
      </c>
      <c r="O2922" s="138" t="n">
        <v>0</v>
      </c>
      <c r="P2922" s="137" t="n">
        <v>6821.587077295066</v>
      </c>
      <c r="Q2922" s="139" t="n"/>
      <c r="R2922" s="16" t="n"/>
    </row>
    <row r="2923">
      <c r="B2923" s="9" t="n">
        <v>2858</v>
      </c>
      <c r="C2923" s="136" t="n">
        <v>43951.04166666666</v>
      </c>
      <c r="D2923" s="40" t="n">
        <v>0</v>
      </c>
      <c r="E2923" s="40" t="n">
        <v>0</v>
      </c>
      <c r="F2923" s="137" t="n">
        <v>0</v>
      </c>
      <c r="G2923" s="137" t="n">
        <v>64000</v>
      </c>
      <c r="H2923" s="137" t="n">
        <v>0</v>
      </c>
      <c r="I2923" s="137" t="n">
        <v>0</v>
      </c>
      <c r="J2923" s="138" t="n">
        <v>0</v>
      </c>
      <c r="K2923" s="138" t="n">
        <v>0</v>
      </c>
      <c r="L2923" s="138" t="n">
        <v>0</v>
      </c>
      <c r="M2923" s="138" t="n">
        <v>0</v>
      </c>
      <c r="N2923" s="138" t="n">
        <v>64000</v>
      </c>
      <c r="O2923" s="138" t="n">
        <v>0</v>
      </c>
      <c r="P2923" s="137" t="n">
        <v>6821.587077295066</v>
      </c>
      <c r="Q2923" s="139" t="n"/>
      <c r="R2923" s="16" t="n"/>
    </row>
    <row r="2924">
      <c r="B2924" s="9" t="n">
        <v>2859</v>
      </c>
      <c r="C2924" s="136" t="n">
        <v>43951.08333333334</v>
      </c>
      <c r="D2924" s="40" t="n">
        <v>0</v>
      </c>
      <c r="E2924" s="40" t="n">
        <v>0</v>
      </c>
      <c r="F2924" s="137" t="n">
        <v>0</v>
      </c>
      <c r="G2924" s="137" t="n">
        <v>64000</v>
      </c>
      <c r="H2924" s="137" t="n">
        <v>0</v>
      </c>
      <c r="I2924" s="137" t="n">
        <v>0</v>
      </c>
      <c r="J2924" s="138" t="n">
        <v>0</v>
      </c>
      <c r="K2924" s="138" t="n">
        <v>0</v>
      </c>
      <c r="L2924" s="138" t="n">
        <v>0</v>
      </c>
      <c r="M2924" s="138" t="n">
        <v>0</v>
      </c>
      <c r="N2924" s="138" t="n">
        <v>64000</v>
      </c>
      <c r="O2924" s="138" t="n">
        <v>0</v>
      </c>
      <c r="P2924" s="137" t="n">
        <v>6821.587077295066</v>
      </c>
      <c r="Q2924" s="139" t="n"/>
      <c r="R2924" s="16" t="n"/>
    </row>
    <row r="2925">
      <c r="B2925" s="9" t="n">
        <v>2860</v>
      </c>
      <c r="C2925" s="136" t="n">
        <v>43951.125</v>
      </c>
      <c r="D2925" s="40" t="n">
        <v>0</v>
      </c>
      <c r="E2925" s="40" t="n">
        <v>0</v>
      </c>
      <c r="F2925" s="137" t="n">
        <v>0</v>
      </c>
      <c r="G2925" s="137" t="n">
        <v>64000</v>
      </c>
      <c r="H2925" s="137" t="n">
        <v>0</v>
      </c>
      <c r="I2925" s="137" t="n">
        <v>0</v>
      </c>
      <c r="J2925" s="138" t="n">
        <v>0</v>
      </c>
      <c r="K2925" s="138" t="n">
        <v>0</v>
      </c>
      <c r="L2925" s="138" t="n">
        <v>0</v>
      </c>
      <c r="M2925" s="138" t="n">
        <v>0</v>
      </c>
      <c r="N2925" s="138" t="n">
        <v>64000</v>
      </c>
      <c r="O2925" s="138" t="n">
        <v>0</v>
      </c>
      <c r="P2925" s="137" t="n">
        <v>6821.587077295066</v>
      </c>
      <c r="Q2925" s="139" t="n"/>
      <c r="R2925" s="16" t="n"/>
    </row>
    <row r="2926">
      <c r="B2926" s="9" t="n">
        <v>2861</v>
      </c>
      <c r="C2926" s="136" t="n">
        <v>43951.16666666666</v>
      </c>
      <c r="D2926" s="40" t="n">
        <v>1305.663764711688</v>
      </c>
      <c r="E2926" s="40" t="n">
        <v>0</v>
      </c>
      <c r="F2926" s="137" t="n">
        <v>1305.663764711688</v>
      </c>
      <c r="G2926" s="137" t="n">
        <v>64000</v>
      </c>
      <c r="H2926" s="137" t="n">
        <v>1305.663764711688</v>
      </c>
      <c r="I2926" s="137" t="n">
        <v>0</v>
      </c>
      <c r="J2926" s="138" t="n">
        <v>0</v>
      </c>
      <c r="K2926" s="138" t="n">
        <v>0</v>
      </c>
      <c r="L2926" s="138" t="n">
        <v>0</v>
      </c>
      <c r="M2926" s="138" t="n">
        <v>0</v>
      </c>
      <c r="N2926" s="138" t="n">
        <v>62694.33623528831</v>
      </c>
      <c r="O2926" s="138" t="n">
        <v>0</v>
      </c>
      <c r="P2926" s="137" t="n">
        <v>6821.587077295066</v>
      </c>
      <c r="Q2926" s="139" t="n"/>
      <c r="R2926" s="16" t="n"/>
    </row>
    <row r="2927">
      <c r="B2927" s="9" t="n">
        <v>2862</v>
      </c>
      <c r="C2927" s="136" t="n">
        <v>43951.20833333334</v>
      </c>
      <c r="D2927" s="40" t="n">
        <v>0</v>
      </c>
      <c r="E2927" s="40" t="n">
        <v>0</v>
      </c>
      <c r="F2927" s="137" t="n">
        <v>0</v>
      </c>
      <c r="G2927" s="137" t="n">
        <v>64000</v>
      </c>
      <c r="H2927" s="137" t="n">
        <v>0</v>
      </c>
      <c r="I2927" s="137" t="n">
        <v>0</v>
      </c>
      <c r="J2927" s="138" t="n">
        <v>0</v>
      </c>
      <c r="K2927" s="138" t="n">
        <v>0</v>
      </c>
      <c r="L2927" s="138" t="n">
        <v>0</v>
      </c>
      <c r="M2927" s="138" t="n">
        <v>0</v>
      </c>
      <c r="N2927" s="138" t="n">
        <v>64000</v>
      </c>
      <c r="O2927" s="138" t="n">
        <v>0</v>
      </c>
      <c r="P2927" s="137" t="n">
        <v>6821.587077295066</v>
      </c>
      <c r="Q2927" s="139" t="n"/>
      <c r="R2927" s="16" t="n"/>
    </row>
    <row r="2928">
      <c r="B2928" s="9" t="n">
        <v>2863</v>
      </c>
      <c r="C2928" s="136" t="n">
        <v>43951.25</v>
      </c>
      <c r="D2928" s="40" t="n">
        <v>6454.746050809827</v>
      </c>
      <c r="E2928" s="40" t="n">
        <v>0</v>
      </c>
      <c r="F2928" s="137" t="n">
        <v>6454.746050809827</v>
      </c>
      <c r="G2928" s="137" t="n">
        <v>64000</v>
      </c>
      <c r="H2928" s="137" t="n">
        <v>6454.746050809827</v>
      </c>
      <c r="I2928" s="137" t="n">
        <v>0</v>
      </c>
      <c r="J2928" s="138" t="n">
        <v>0</v>
      </c>
      <c r="K2928" s="138" t="n">
        <v>0</v>
      </c>
      <c r="L2928" s="138" t="n">
        <v>0</v>
      </c>
      <c r="M2928" s="138" t="n">
        <v>0</v>
      </c>
      <c r="N2928" s="138" t="n">
        <v>57545.25394919017</v>
      </c>
      <c r="O2928" s="138" t="n">
        <v>0</v>
      </c>
      <c r="P2928" s="137" t="n">
        <v>6821.587077295066</v>
      </c>
      <c r="Q2928" s="139" t="n"/>
      <c r="R2928" s="16" t="n"/>
    </row>
    <row r="2929">
      <c r="B2929" s="9" t="n">
        <v>2864</v>
      </c>
      <c r="C2929" s="136" t="n">
        <v>43951.29166666666</v>
      </c>
      <c r="D2929" s="40" t="n">
        <v>51.45757779667453</v>
      </c>
      <c r="E2929" s="40" t="n">
        <v>5727.070400499674</v>
      </c>
      <c r="F2929" s="137" t="n">
        <v>5778.527978296349</v>
      </c>
      <c r="G2929" s="137" t="n">
        <v>64000</v>
      </c>
      <c r="H2929" s="137" t="n">
        <v>5778.527978296349</v>
      </c>
      <c r="I2929" s="137" t="n">
        <v>0</v>
      </c>
      <c r="J2929" s="138" t="n">
        <v>0</v>
      </c>
      <c r="K2929" s="138" t="n">
        <v>0</v>
      </c>
      <c r="L2929" s="138" t="n">
        <v>0</v>
      </c>
      <c r="M2929" s="138" t="n">
        <v>0</v>
      </c>
      <c r="N2929" s="138" t="n">
        <v>58221.47202170365</v>
      </c>
      <c r="O2929" s="138" t="n">
        <v>0</v>
      </c>
      <c r="P2929" s="137" t="n">
        <v>6821.587077295066</v>
      </c>
      <c r="Q2929" s="139" t="n"/>
      <c r="R2929" s="16" t="n"/>
    </row>
    <row r="2930">
      <c r="B2930" s="9" t="n">
        <v>2865</v>
      </c>
      <c r="C2930" s="136" t="n">
        <v>43951.33333333334</v>
      </c>
      <c r="D2930" s="40" t="n">
        <v>15528.19136269367</v>
      </c>
      <c r="E2930" s="40" t="n">
        <v>15150.97160211559</v>
      </c>
      <c r="F2930" s="137" t="n">
        <v>30679.16296480926</v>
      </c>
      <c r="G2930" s="137" t="n">
        <v>64000</v>
      </c>
      <c r="H2930" s="137" t="n">
        <v>30679.16296480926</v>
      </c>
      <c r="I2930" s="137" t="n">
        <v>0</v>
      </c>
      <c r="J2930" s="138" t="n">
        <v>0</v>
      </c>
      <c r="K2930" s="138" t="n">
        <v>0</v>
      </c>
      <c r="L2930" s="138" t="n">
        <v>0</v>
      </c>
      <c r="M2930" s="138" t="n">
        <v>0</v>
      </c>
      <c r="N2930" s="138" t="n">
        <v>33320.83703519074</v>
      </c>
      <c r="O2930" s="138" t="n">
        <v>0</v>
      </c>
      <c r="P2930" s="137" t="n">
        <v>6821.587077295066</v>
      </c>
      <c r="Q2930" s="139" t="n"/>
      <c r="R2930" s="16" t="n"/>
    </row>
    <row r="2931">
      <c r="B2931" s="9" t="n">
        <v>2866</v>
      </c>
      <c r="C2931" s="136" t="n">
        <v>43951.375</v>
      </c>
      <c r="D2931" s="40" t="n">
        <v>15762.0631629044</v>
      </c>
      <c r="E2931" s="40" t="n">
        <v>22165.70216929621</v>
      </c>
      <c r="F2931" s="137" t="n">
        <v>37927.76533220061</v>
      </c>
      <c r="G2931" s="137" t="n">
        <v>64000</v>
      </c>
      <c r="H2931" s="137" t="n">
        <v>37927.76533220061</v>
      </c>
      <c r="I2931" s="137" t="n">
        <v>0</v>
      </c>
      <c r="J2931" s="138" t="n">
        <v>0</v>
      </c>
      <c r="K2931" s="138" t="n">
        <v>0</v>
      </c>
      <c r="L2931" s="138" t="n">
        <v>0</v>
      </c>
      <c r="M2931" s="138" t="n">
        <v>0</v>
      </c>
      <c r="N2931" s="138" t="n">
        <v>26072.23466779939</v>
      </c>
      <c r="O2931" s="138" t="n">
        <v>0</v>
      </c>
      <c r="P2931" s="137" t="n">
        <v>6821.587077295066</v>
      </c>
      <c r="Q2931" s="139" t="n"/>
      <c r="R2931" s="16" t="n"/>
    </row>
    <row r="2932">
      <c r="B2932" s="9" t="n">
        <v>2867</v>
      </c>
      <c r="C2932" s="136" t="n">
        <v>43951.41666666666</v>
      </c>
      <c r="D2932" s="40" t="n">
        <v>23547.62359229283</v>
      </c>
      <c r="E2932" s="40" t="n">
        <v>31828.63949436781</v>
      </c>
      <c r="F2932" s="137" t="n">
        <v>55376.26308666063</v>
      </c>
      <c r="G2932" s="137" t="n">
        <v>64000</v>
      </c>
      <c r="H2932" s="137" t="n">
        <v>55376.26308666063</v>
      </c>
      <c r="I2932" s="137" t="n">
        <v>0</v>
      </c>
      <c r="J2932" s="138" t="n">
        <v>0</v>
      </c>
      <c r="K2932" s="138" t="n">
        <v>0</v>
      </c>
      <c r="L2932" s="138" t="n">
        <v>0</v>
      </c>
      <c r="M2932" s="138" t="n">
        <v>0</v>
      </c>
      <c r="N2932" s="138" t="n">
        <v>8623.736913339366</v>
      </c>
      <c r="O2932" s="138" t="n">
        <v>0</v>
      </c>
      <c r="P2932" s="137" t="n">
        <v>6821.587077295066</v>
      </c>
      <c r="Q2932" s="139" t="n"/>
      <c r="R2932" s="16" t="n"/>
    </row>
    <row r="2933">
      <c r="B2933" s="9" t="n">
        <v>2868</v>
      </c>
      <c r="C2933" s="136" t="n">
        <v>43951.45833333334</v>
      </c>
      <c r="D2933" s="40" t="n">
        <v>50040.18170714028</v>
      </c>
      <c r="E2933" s="40" t="n">
        <v>43006.90909714945</v>
      </c>
      <c r="F2933" s="137" t="n">
        <v>93047.09080428974</v>
      </c>
      <c r="G2933" s="137" t="n">
        <v>64000</v>
      </c>
      <c r="H2933" s="137" t="n">
        <v>86738.62359098355</v>
      </c>
      <c r="I2933" s="137" t="n">
        <v>22738.62359098355</v>
      </c>
      <c r="J2933" s="138" t="n">
        <v>21146.9199396147</v>
      </c>
      <c r="K2933" s="138" t="n">
        <v>6308.467213306187</v>
      </c>
      <c r="L2933" s="138" t="n">
        <v>0</v>
      </c>
      <c r="M2933" s="138" t="n">
        <v>0</v>
      </c>
      <c r="N2933" s="138" t="n">
        <v>0</v>
      </c>
      <c r="O2933" s="138" t="n">
        <v>0</v>
      </c>
      <c r="P2933" s="137" t="n">
        <v>27968.50701690977</v>
      </c>
      <c r="Q2933" s="139" t="n"/>
      <c r="R2933" s="16" t="n"/>
    </row>
    <row r="2934">
      <c r="B2934" s="9" t="n">
        <v>2869</v>
      </c>
      <c r="C2934" s="136" t="n">
        <v>43951.5</v>
      </c>
      <c r="D2934" s="40" t="n">
        <v>73951.91102547194</v>
      </c>
      <c r="E2934" s="40" t="n">
        <v>26074.92244404029</v>
      </c>
      <c r="F2934" s="137" t="n">
        <v>100026.8334695122</v>
      </c>
      <c r="G2934" s="137" t="n">
        <v>64000</v>
      </c>
      <c r="H2934" s="137" t="n">
        <v>82826.60232801863</v>
      </c>
      <c r="I2934" s="137" t="n">
        <v>18826.60232801863</v>
      </c>
      <c r="J2934" s="138" t="n">
        <v>17508.74016505733</v>
      </c>
      <c r="K2934" s="138" t="n">
        <v>17200.2311414936</v>
      </c>
      <c r="L2934" s="138" t="n">
        <v>0</v>
      </c>
      <c r="M2934" s="138" t="n">
        <v>0</v>
      </c>
      <c r="N2934" s="138" t="n">
        <v>0</v>
      </c>
      <c r="O2934" s="138" t="n">
        <v>0</v>
      </c>
      <c r="P2934" s="137" t="n">
        <v>45477.2471819671</v>
      </c>
      <c r="Q2934" s="139" t="n"/>
      <c r="R2934" s="16" t="n"/>
    </row>
    <row r="2935">
      <c r="B2935" s="9" t="n">
        <v>2870</v>
      </c>
      <c r="C2935" s="136" t="n">
        <v>43951.54166666666</v>
      </c>
      <c r="D2935" s="40" t="n">
        <v>84783.44206415622</v>
      </c>
      <c r="E2935" s="40" t="n">
        <v>25025.90653831756</v>
      </c>
      <c r="F2935" s="137" t="n">
        <v>109809.3486024738</v>
      </c>
      <c r="G2935" s="137" t="n">
        <v>64000</v>
      </c>
      <c r="H2935" s="137" t="n">
        <v>64000</v>
      </c>
      <c r="I2935" s="137" t="n">
        <v>0</v>
      </c>
      <c r="J2935" s="138" t="n">
        <v>0</v>
      </c>
      <c r="K2935" s="138" t="n">
        <v>45809.34860247378</v>
      </c>
      <c r="L2935" s="138" t="n">
        <v>0</v>
      </c>
      <c r="M2935" s="138" t="n">
        <v>0</v>
      </c>
      <c r="N2935" s="138" t="n">
        <v>0</v>
      </c>
      <c r="O2935" s="138" t="n">
        <v>0</v>
      </c>
      <c r="P2935" s="137" t="n">
        <v>45477.2471819671</v>
      </c>
      <c r="Q2935" s="139" t="n"/>
      <c r="R2935" s="16" t="n"/>
    </row>
    <row r="2936">
      <c r="B2936" s="9" t="n">
        <v>2871</v>
      </c>
      <c r="C2936" s="136" t="n">
        <v>43951.58333333334</v>
      </c>
      <c r="D2936" s="40" t="n">
        <v>111132.7573149685</v>
      </c>
      <c r="E2936" s="40" t="n">
        <v>33091.61232370825</v>
      </c>
      <c r="F2936" s="137" t="n">
        <v>144224.3696386768</v>
      </c>
      <c r="G2936" s="137" t="n">
        <v>64000</v>
      </c>
      <c r="H2936" s="137" t="n">
        <v>64000</v>
      </c>
      <c r="I2936" s="137" t="n">
        <v>0</v>
      </c>
      <c r="J2936" s="138" t="n">
        <v>0</v>
      </c>
      <c r="K2936" s="138" t="n">
        <v>80224.36963867681</v>
      </c>
      <c r="L2936" s="138" t="n">
        <v>0</v>
      </c>
      <c r="M2936" s="138" t="n">
        <v>0</v>
      </c>
      <c r="N2936" s="138" t="n">
        <v>0</v>
      </c>
      <c r="O2936" s="138" t="n">
        <v>0</v>
      </c>
      <c r="P2936" s="137" t="n">
        <v>45477.2471819671</v>
      </c>
      <c r="Q2936" s="139" t="n"/>
      <c r="R2936" s="16" t="n"/>
    </row>
    <row r="2937">
      <c r="B2937" s="9" t="n">
        <v>2872</v>
      </c>
      <c r="C2937" s="136" t="n">
        <v>43951.625</v>
      </c>
      <c r="D2937" s="40" t="n">
        <v>135256.5323260747</v>
      </c>
      <c r="E2937" s="40" t="n">
        <v>19857.63205920773</v>
      </c>
      <c r="F2937" s="137" t="n">
        <v>155114.1643852824</v>
      </c>
      <c r="G2937" s="137" t="n">
        <v>64000</v>
      </c>
      <c r="H2937" s="137" t="n">
        <v>64000</v>
      </c>
      <c r="I2937" s="137" t="n">
        <v>0</v>
      </c>
      <c r="J2937" s="138" t="n">
        <v>0</v>
      </c>
      <c r="K2937" s="138" t="n">
        <v>91114.16438528243</v>
      </c>
      <c r="L2937" s="138" t="n">
        <v>0</v>
      </c>
      <c r="M2937" s="138" t="n">
        <v>0</v>
      </c>
      <c r="N2937" s="138" t="n">
        <v>0</v>
      </c>
      <c r="O2937" s="138" t="n">
        <v>0</v>
      </c>
      <c r="P2937" s="137" t="n">
        <v>45477.2471819671</v>
      </c>
      <c r="Q2937" s="139" t="n"/>
      <c r="R2937" s="16" t="n"/>
    </row>
    <row r="2938">
      <c r="B2938" s="9" t="n">
        <v>2873</v>
      </c>
      <c r="C2938" s="136" t="n">
        <v>43951.66666666666</v>
      </c>
      <c r="D2938" s="40" t="n">
        <v>144314.3669121101</v>
      </c>
      <c r="E2938" s="40" t="n">
        <v>9110.411203641253</v>
      </c>
      <c r="F2938" s="137" t="n">
        <v>153424.7781157513</v>
      </c>
      <c r="G2938" s="137" t="n">
        <v>64000</v>
      </c>
      <c r="H2938" s="137" t="n">
        <v>144000</v>
      </c>
      <c r="I2938" s="137" t="n">
        <v>0</v>
      </c>
      <c r="J2938" s="138" t="n">
        <v>0</v>
      </c>
      <c r="K2938" s="138" t="n">
        <v>9424.778115751338</v>
      </c>
      <c r="L2938" s="138" t="n">
        <v>0</v>
      </c>
      <c r="M2938" s="138" t="n">
        <v>0</v>
      </c>
      <c r="N2938" s="138" t="n">
        <v>0</v>
      </c>
      <c r="O2938" s="138" t="n">
        <v>80000</v>
      </c>
      <c r="P2938" s="137" t="n">
        <v>45477.2471819671</v>
      </c>
      <c r="Q2938" s="139" t="n"/>
      <c r="R2938" s="16" t="n"/>
    </row>
    <row r="2939">
      <c r="B2939" s="9" t="n">
        <v>2874</v>
      </c>
      <c r="C2939" s="136" t="n">
        <v>43951.70833333334</v>
      </c>
      <c r="D2939" s="40" t="n">
        <v>144525.1117110639</v>
      </c>
      <c r="E2939" s="40" t="n">
        <v>6225.127634781925</v>
      </c>
      <c r="F2939" s="137" t="n">
        <v>150750.2393458459</v>
      </c>
      <c r="G2939" s="137" t="n">
        <v>64000</v>
      </c>
      <c r="H2939" s="137" t="n">
        <v>144000</v>
      </c>
      <c r="I2939" s="137" t="n">
        <v>0</v>
      </c>
      <c r="J2939" s="138" t="n">
        <v>0</v>
      </c>
      <c r="K2939" s="138" t="n">
        <v>6750.239345845854</v>
      </c>
      <c r="L2939" s="138" t="n">
        <v>0</v>
      </c>
      <c r="M2939" s="138" t="n">
        <v>0</v>
      </c>
      <c r="N2939" s="138" t="n">
        <v>0</v>
      </c>
      <c r="O2939" s="138" t="n">
        <v>80000</v>
      </c>
      <c r="P2939" s="137" t="n">
        <v>45477.2471819671</v>
      </c>
      <c r="Q2939" s="139" t="n"/>
      <c r="R2939" s="16" t="n"/>
    </row>
    <row r="2940">
      <c r="B2940" s="9" t="n">
        <v>2875</v>
      </c>
      <c r="C2940" s="136" t="n">
        <v>43951.75</v>
      </c>
      <c r="D2940" s="40" t="n">
        <v>144543.7578558273</v>
      </c>
      <c r="E2940" s="40" t="n">
        <v>610.874447303383</v>
      </c>
      <c r="F2940" s="137" t="n">
        <v>145154.6323031307</v>
      </c>
      <c r="G2940" s="137" t="n">
        <v>64000</v>
      </c>
      <c r="H2940" s="137" t="n">
        <v>144000</v>
      </c>
      <c r="I2940" s="137" t="n">
        <v>0</v>
      </c>
      <c r="J2940" s="138" t="n">
        <v>0</v>
      </c>
      <c r="K2940" s="138" t="n">
        <v>1154.632303130697</v>
      </c>
      <c r="L2940" s="138" t="n">
        <v>0</v>
      </c>
      <c r="M2940" s="138" t="n">
        <v>0</v>
      </c>
      <c r="N2940" s="138" t="n">
        <v>0</v>
      </c>
      <c r="O2940" s="138" t="n">
        <v>80000</v>
      </c>
      <c r="P2940" s="137" t="n">
        <v>45477.2471819671</v>
      </c>
      <c r="Q2940" s="139" t="n"/>
      <c r="R2940" s="16" t="n"/>
    </row>
    <row r="2941">
      <c r="B2941" s="9" t="n">
        <v>2876</v>
      </c>
      <c r="C2941" s="136" t="n">
        <v>43951.79166666666</v>
      </c>
      <c r="D2941" s="40" t="n">
        <v>144512.8254916462</v>
      </c>
      <c r="E2941" s="40" t="n">
        <v>0</v>
      </c>
      <c r="F2941" s="137" t="n">
        <v>144512.8254916462</v>
      </c>
      <c r="G2941" s="137" t="n">
        <v>64000</v>
      </c>
      <c r="H2941" s="137" t="n">
        <v>144000</v>
      </c>
      <c r="I2941" s="137" t="n">
        <v>0</v>
      </c>
      <c r="J2941" s="138" t="n">
        <v>0</v>
      </c>
      <c r="K2941" s="138" t="n">
        <v>512.8254916461592</v>
      </c>
      <c r="L2941" s="138" t="n">
        <v>0</v>
      </c>
      <c r="M2941" s="138" t="n">
        <v>0</v>
      </c>
      <c r="N2941" s="138" t="n">
        <v>0</v>
      </c>
      <c r="O2941" s="138" t="n">
        <v>80000</v>
      </c>
      <c r="P2941" s="137" t="n">
        <v>45477.2471819671</v>
      </c>
      <c r="Q2941" s="139" t="n"/>
      <c r="R2941" s="16" t="n"/>
    </row>
    <row r="2942">
      <c r="B2942" s="9" t="n">
        <v>2877</v>
      </c>
      <c r="C2942" s="136" t="n">
        <v>43951.83333333334</v>
      </c>
      <c r="D2942" s="40" t="n">
        <v>144543.7578558273</v>
      </c>
      <c r="E2942" s="40" t="n">
        <v>0</v>
      </c>
      <c r="F2942" s="137" t="n">
        <v>144543.7578558273</v>
      </c>
      <c r="G2942" s="137" t="n">
        <v>64000</v>
      </c>
      <c r="H2942" s="137" t="n">
        <v>144000</v>
      </c>
      <c r="I2942" s="137" t="n">
        <v>0</v>
      </c>
      <c r="J2942" s="138" t="n">
        <v>0</v>
      </c>
      <c r="K2942" s="138" t="n">
        <v>543.757855827309</v>
      </c>
      <c r="L2942" s="138" t="n">
        <v>0</v>
      </c>
      <c r="M2942" s="138" t="n">
        <v>0</v>
      </c>
      <c r="N2942" s="138" t="n">
        <v>0</v>
      </c>
      <c r="O2942" s="138" t="n">
        <v>80000</v>
      </c>
      <c r="P2942" s="137" t="n">
        <v>45477.2471819671</v>
      </c>
      <c r="Q2942" s="139" t="n"/>
      <c r="R2942" s="16" t="n"/>
    </row>
    <row r="2943">
      <c r="B2943" s="9" t="n">
        <v>2878</v>
      </c>
      <c r="C2943" s="136" t="n">
        <v>43951.875</v>
      </c>
      <c r="D2943" s="40" t="n">
        <v>144543.7578558273</v>
      </c>
      <c r="E2943" s="40" t="n">
        <v>0</v>
      </c>
      <c r="F2943" s="137" t="n">
        <v>144543.7578558273</v>
      </c>
      <c r="G2943" s="137" t="n">
        <v>64000</v>
      </c>
      <c r="H2943" s="137" t="n">
        <v>144000</v>
      </c>
      <c r="I2943" s="137" t="n">
        <v>0</v>
      </c>
      <c r="J2943" s="138" t="n">
        <v>0</v>
      </c>
      <c r="K2943" s="138" t="n">
        <v>543.757855827309</v>
      </c>
      <c r="L2943" s="138" t="n">
        <v>0</v>
      </c>
      <c r="M2943" s="138" t="n">
        <v>0</v>
      </c>
      <c r="N2943" s="138" t="n">
        <v>0</v>
      </c>
      <c r="O2943" s="138" t="n">
        <v>80000</v>
      </c>
      <c r="P2943" s="137" t="n">
        <v>45477.2471819671</v>
      </c>
      <c r="Q2943" s="139" t="n"/>
      <c r="R2943" s="16" t="n"/>
    </row>
    <row r="2944">
      <c r="B2944" s="9" t="n">
        <v>2879</v>
      </c>
      <c r="C2944" s="136" t="n">
        <v>43951.91666666666</v>
      </c>
      <c r="D2944" s="40" t="n">
        <v>144543.7578558273</v>
      </c>
      <c r="E2944" s="40" t="n">
        <v>0</v>
      </c>
      <c r="F2944" s="137" t="n">
        <v>144543.7578558273</v>
      </c>
      <c r="G2944" s="137" t="n">
        <v>64000</v>
      </c>
      <c r="H2944" s="137" t="n">
        <v>144000</v>
      </c>
      <c r="I2944" s="137" t="n">
        <v>0</v>
      </c>
      <c r="J2944" s="138" t="n">
        <v>0</v>
      </c>
      <c r="K2944" s="138" t="n">
        <v>543.757855827309</v>
      </c>
      <c r="L2944" s="138" t="n">
        <v>0</v>
      </c>
      <c r="M2944" s="138" t="n">
        <v>0</v>
      </c>
      <c r="N2944" s="138" t="n">
        <v>0</v>
      </c>
      <c r="O2944" s="138" t="n">
        <v>80000</v>
      </c>
      <c r="P2944" s="137" t="n">
        <v>45477.2471819671</v>
      </c>
      <c r="Q2944" s="139" t="n"/>
      <c r="R2944" s="16" t="n"/>
    </row>
    <row r="2945">
      <c r="B2945" s="9" t="n">
        <v>2880</v>
      </c>
      <c r="C2945" s="136" t="n">
        <v>43951.95833333334</v>
      </c>
      <c r="D2945" s="40" t="n">
        <v>144523.5217297275</v>
      </c>
      <c r="E2945" s="40" t="n">
        <v>0</v>
      </c>
      <c r="F2945" s="137" t="n">
        <v>144523.5217297275</v>
      </c>
      <c r="G2945" s="137" t="n">
        <v>64000</v>
      </c>
      <c r="H2945" s="137" t="n">
        <v>144000</v>
      </c>
      <c r="I2945" s="137" t="n">
        <v>0</v>
      </c>
      <c r="J2945" s="138" t="n">
        <v>0</v>
      </c>
      <c r="K2945" s="138" t="n">
        <v>523.5217297275085</v>
      </c>
      <c r="L2945" s="138" t="n">
        <v>0</v>
      </c>
      <c r="M2945" s="138" t="n">
        <v>0</v>
      </c>
      <c r="N2945" s="138" t="n">
        <v>0</v>
      </c>
      <c r="O2945" s="138" t="n">
        <v>80000</v>
      </c>
      <c r="P2945" s="137" t="n">
        <v>45477.2471819671</v>
      </c>
      <c r="Q2945" s="139" t="n"/>
      <c r="R2945" s="16" t="n"/>
    </row>
    <row r="2946">
      <c r="B2946" s="9" t="n">
        <v>2881</v>
      </c>
      <c r="C2946" s="136" t="n">
        <v>43952</v>
      </c>
      <c r="D2946" s="40" t="n">
        <v>144303.6706740288</v>
      </c>
      <c r="E2946" s="40" t="n">
        <v>0</v>
      </c>
      <c r="F2946" s="137" t="n">
        <v>144303.6706740288</v>
      </c>
      <c r="G2946" s="137" t="n">
        <v>64000</v>
      </c>
      <c r="H2946" s="137" t="n">
        <v>64000</v>
      </c>
      <c r="I2946" s="137" t="n">
        <v>0</v>
      </c>
      <c r="J2946" s="138" t="n">
        <v>0</v>
      </c>
      <c r="K2946" s="138" t="n">
        <v>80303.67067402878</v>
      </c>
      <c r="L2946" s="138" t="n">
        <v>0</v>
      </c>
      <c r="M2946" s="138" t="n">
        <v>0</v>
      </c>
      <c r="N2946" s="138" t="n">
        <v>0</v>
      </c>
      <c r="O2946" s="138" t="n">
        <v>0</v>
      </c>
      <c r="P2946" s="137" t="n">
        <v>45477.2471819671</v>
      </c>
      <c r="Q2946" s="139" t="n"/>
      <c r="R2946" s="16" t="n"/>
    </row>
    <row r="2947">
      <c r="B2947" s="9" t="n">
        <v>2882</v>
      </c>
      <c r="C2947" s="136" t="n">
        <v>43952.04166666666</v>
      </c>
      <c r="D2947" s="40" t="n">
        <v>144543.7578558273</v>
      </c>
      <c r="E2947" s="40" t="n">
        <v>0</v>
      </c>
      <c r="F2947" s="137" t="n">
        <v>144543.7578558273</v>
      </c>
      <c r="G2947" s="137" t="n">
        <v>64000</v>
      </c>
      <c r="H2947" s="137" t="n">
        <v>64000</v>
      </c>
      <c r="I2947" s="137" t="n">
        <v>0</v>
      </c>
      <c r="J2947" s="138" t="n">
        <v>0</v>
      </c>
      <c r="K2947" s="138" t="n">
        <v>80543.75785582731</v>
      </c>
      <c r="L2947" s="138" t="n">
        <v>0</v>
      </c>
      <c r="M2947" s="138" t="n">
        <v>0</v>
      </c>
      <c r="N2947" s="138" t="n">
        <v>0</v>
      </c>
      <c r="O2947" s="138" t="n">
        <v>0</v>
      </c>
      <c r="P2947" s="137" t="n">
        <v>45477.2471819671</v>
      </c>
      <c r="Q2947" s="139" t="n"/>
      <c r="R2947" s="16" t="n"/>
    </row>
    <row r="2948">
      <c r="B2948" s="9" t="n">
        <v>2883</v>
      </c>
      <c r="C2948" s="136" t="n">
        <v>43952.08333333334</v>
      </c>
      <c r="D2948" s="40" t="n">
        <v>144543.7578558273</v>
      </c>
      <c r="E2948" s="40" t="n">
        <v>0</v>
      </c>
      <c r="F2948" s="137" t="n">
        <v>144543.7578558273</v>
      </c>
      <c r="G2948" s="137" t="n">
        <v>64000</v>
      </c>
      <c r="H2948" s="137" t="n">
        <v>64000</v>
      </c>
      <c r="I2948" s="137" t="n">
        <v>0</v>
      </c>
      <c r="J2948" s="138" t="n">
        <v>0</v>
      </c>
      <c r="K2948" s="138" t="n">
        <v>80543.75785582731</v>
      </c>
      <c r="L2948" s="138" t="n">
        <v>0</v>
      </c>
      <c r="M2948" s="138" t="n">
        <v>0</v>
      </c>
      <c r="N2948" s="138" t="n">
        <v>0</v>
      </c>
      <c r="O2948" s="138" t="n">
        <v>0</v>
      </c>
      <c r="P2948" s="137" t="n">
        <v>45477.2471819671</v>
      </c>
      <c r="Q2948" s="139" t="n"/>
      <c r="R2948" s="16" t="n"/>
    </row>
    <row r="2949">
      <c r="B2949" s="9" t="n">
        <v>2884</v>
      </c>
      <c r="C2949" s="136" t="n">
        <v>43952.125</v>
      </c>
      <c r="D2949" s="40" t="n">
        <v>144016.6067709271</v>
      </c>
      <c r="E2949" s="40" t="n">
        <v>0</v>
      </c>
      <c r="F2949" s="137" t="n">
        <v>144016.6067709271</v>
      </c>
      <c r="G2949" s="137" t="n">
        <v>64000</v>
      </c>
      <c r="H2949" s="137" t="n">
        <v>64000</v>
      </c>
      <c r="I2949" s="137" t="n">
        <v>0</v>
      </c>
      <c r="J2949" s="138" t="n">
        <v>0</v>
      </c>
      <c r="K2949" s="138" t="n">
        <v>80016.60677092712</v>
      </c>
      <c r="L2949" s="138" t="n">
        <v>0</v>
      </c>
      <c r="M2949" s="138" t="n">
        <v>0</v>
      </c>
      <c r="N2949" s="138" t="n">
        <v>0</v>
      </c>
      <c r="O2949" s="138" t="n">
        <v>0</v>
      </c>
      <c r="P2949" s="137" t="n">
        <v>45477.2471819671</v>
      </c>
      <c r="Q2949" s="139" t="n"/>
      <c r="R2949" s="16" t="n"/>
    </row>
    <row r="2950">
      <c r="B2950" s="9" t="n">
        <v>2885</v>
      </c>
      <c r="C2950" s="136" t="n">
        <v>43952.16666666666</v>
      </c>
      <c r="D2950" s="40" t="n">
        <v>141962.4954280379</v>
      </c>
      <c r="E2950" s="40" t="n">
        <v>0</v>
      </c>
      <c r="F2950" s="137" t="n">
        <v>141962.4954280379</v>
      </c>
      <c r="G2950" s="137" t="n">
        <v>64000</v>
      </c>
      <c r="H2950" s="137" t="n">
        <v>141962.4954280379</v>
      </c>
      <c r="I2950" s="137" t="n">
        <v>0</v>
      </c>
      <c r="J2950" s="138" t="n">
        <v>0</v>
      </c>
      <c r="K2950" s="138" t="n">
        <v>0</v>
      </c>
      <c r="L2950" s="138" t="n">
        <v>0</v>
      </c>
      <c r="M2950" s="138" t="n">
        <v>0</v>
      </c>
      <c r="N2950" s="138" t="n">
        <v>0</v>
      </c>
      <c r="O2950" s="138" t="n">
        <v>77962.49542803795</v>
      </c>
      <c r="P2950" s="137" t="n">
        <v>45477.2471819671</v>
      </c>
      <c r="Q2950" s="139" t="n"/>
      <c r="R2950" s="16" t="n"/>
    </row>
    <row r="2951">
      <c r="B2951" s="9" t="n">
        <v>2886</v>
      </c>
      <c r="C2951" s="136" t="n">
        <v>43952.20833333334</v>
      </c>
      <c r="D2951" s="40" t="n">
        <v>140259.7699604963</v>
      </c>
      <c r="E2951" s="40" t="n">
        <v>0</v>
      </c>
      <c r="F2951" s="137" t="n">
        <v>140259.7699604963</v>
      </c>
      <c r="G2951" s="137" t="n">
        <v>64000</v>
      </c>
      <c r="H2951" s="137" t="n">
        <v>140259.7699604963</v>
      </c>
      <c r="I2951" s="137" t="n">
        <v>0</v>
      </c>
      <c r="J2951" s="138" t="n">
        <v>0</v>
      </c>
      <c r="K2951" s="138" t="n">
        <v>0</v>
      </c>
      <c r="L2951" s="138" t="n">
        <v>0</v>
      </c>
      <c r="M2951" s="138" t="n">
        <v>0</v>
      </c>
      <c r="N2951" s="138" t="n">
        <v>0</v>
      </c>
      <c r="O2951" s="138" t="n">
        <v>76259.76996049631</v>
      </c>
      <c r="P2951" s="137" t="n">
        <v>45477.2471819671</v>
      </c>
      <c r="Q2951" s="139" t="n"/>
      <c r="R2951" s="16" t="n"/>
    </row>
    <row r="2952">
      <c r="B2952" s="9" t="n">
        <v>2887</v>
      </c>
      <c r="C2952" s="136" t="n">
        <v>43952.25</v>
      </c>
      <c r="D2952" s="40" t="n">
        <v>69158.40638369913</v>
      </c>
      <c r="E2952" s="40" t="n">
        <v>247.3475270269859</v>
      </c>
      <c r="F2952" s="137" t="n">
        <v>69405.75391072611</v>
      </c>
      <c r="G2952" s="137" t="n">
        <v>64000</v>
      </c>
      <c r="H2952" s="137" t="n">
        <v>69405.75391072611</v>
      </c>
      <c r="I2952" s="137" t="n">
        <v>0</v>
      </c>
      <c r="J2952" s="138" t="n">
        <v>0</v>
      </c>
      <c r="K2952" s="138" t="n">
        <v>0</v>
      </c>
      <c r="L2952" s="138" t="n">
        <v>0</v>
      </c>
      <c r="M2952" s="138" t="n">
        <v>0</v>
      </c>
      <c r="N2952" s="138" t="n">
        <v>0</v>
      </c>
      <c r="O2952" s="138" t="n">
        <v>5405.753910726111</v>
      </c>
      <c r="P2952" s="137" t="n">
        <v>45477.2471819671</v>
      </c>
      <c r="Q2952" s="139" t="n"/>
      <c r="R2952" s="16" t="n"/>
    </row>
    <row r="2953">
      <c r="B2953" s="9" t="n">
        <v>2888</v>
      </c>
      <c r="C2953" s="136" t="n">
        <v>43952.29166666666</v>
      </c>
      <c r="D2953" s="40" t="n">
        <v>35285.87762400671</v>
      </c>
      <c r="E2953" s="40" t="n">
        <v>7412.079139613503</v>
      </c>
      <c r="F2953" s="137" t="n">
        <v>42697.95676362021</v>
      </c>
      <c r="G2953" s="137" t="n">
        <v>64000</v>
      </c>
      <c r="H2953" s="137" t="n">
        <v>42697.95676362021</v>
      </c>
      <c r="I2953" s="137" t="n">
        <v>0</v>
      </c>
      <c r="J2953" s="138" t="n">
        <v>0</v>
      </c>
      <c r="K2953" s="138" t="n">
        <v>0</v>
      </c>
      <c r="L2953" s="138" t="n">
        <v>23154.39482215194</v>
      </c>
      <c r="M2953" s="138" t="n">
        <v>21302.04323637979</v>
      </c>
      <c r="N2953" s="138" t="n">
        <v>0</v>
      </c>
      <c r="O2953" s="138" t="n">
        <v>0</v>
      </c>
      <c r="P2953" s="137" t="n">
        <v>22322.85235981516</v>
      </c>
      <c r="Q2953" s="139" t="n"/>
      <c r="R2953" s="16" t="n"/>
    </row>
    <row r="2954">
      <c r="B2954" s="9" t="n">
        <v>2889</v>
      </c>
      <c r="C2954" s="136" t="n">
        <v>43952.33333333334</v>
      </c>
      <c r="D2954" s="40" t="n">
        <v>123273.8547998266</v>
      </c>
      <c r="E2954" s="40" t="n">
        <v>12686.15649303979</v>
      </c>
      <c r="F2954" s="137" t="n">
        <v>135960.0112928664</v>
      </c>
      <c r="G2954" s="137" t="n">
        <v>64000</v>
      </c>
      <c r="H2954" s="137" t="n">
        <v>135960.0112928664</v>
      </c>
      <c r="I2954" s="137" t="n">
        <v>22738.62359098355</v>
      </c>
      <c r="J2954" s="138" t="n">
        <v>21146.9199396147</v>
      </c>
      <c r="K2954" s="138" t="n">
        <v>0</v>
      </c>
      <c r="L2954" s="138" t="n">
        <v>0</v>
      </c>
      <c r="M2954" s="138" t="n">
        <v>0</v>
      </c>
      <c r="N2954" s="138" t="n">
        <v>0</v>
      </c>
      <c r="O2954" s="138" t="n">
        <v>49221.38770188285</v>
      </c>
      <c r="P2954" s="137" t="n">
        <v>43469.77229942985</v>
      </c>
      <c r="Q2954" s="139" t="n"/>
      <c r="R2954" s="16" t="n"/>
    </row>
    <row r="2955">
      <c r="B2955" s="9" t="n">
        <v>2890</v>
      </c>
      <c r="C2955" s="136" t="n">
        <v>43952.375</v>
      </c>
      <c r="D2955" s="40" t="n">
        <v>144530.6043738624</v>
      </c>
      <c r="E2955" s="40" t="n">
        <v>34237.81012880312</v>
      </c>
      <c r="F2955" s="137" t="n">
        <v>178768.4145026656</v>
      </c>
      <c r="G2955" s="137" t="n">
        <v>64000</v>
      </c>
      <c r="H2955" s="137" t="n">
        <v>146158.5751425131</v>
      </c>
      <c r="I2955" s="137" t="n">
        <v>2158.575142513166</v>
      </c>
      <c r="J2955" s="138" t="n">
        <v>2007.474882537244</v>
      </c>
      <c r="K2955" s="138" t="n">
        <v>32609.83936015241</v>
      </c>
      <c r="L2955" s="138" t="n">
        <v>0</v>
      </c>
      <c r="M2955" s="138" t="n">
        <v>0</v>
      </c>
      <c r="N2955" s="138" t="n">
        <v>0</v>
      </c>
      <c r="O2955" s="138" t="n">
        <v>80000</v>
      </c>
      <c r="P2955" s="137" t="n">
        <v>45477.2471819671</v>
      </c>
      <c r="Q2955" s="139" t="n"/>
      <c r="R2955" s="16" t="n"/>
    </row>
    <row r="2956">
      <c r="B2956" s="9" t="n">
        <v>2891</v>
      </c>
      <c r="C2956" s="136" t="n">
        <v>43952.41666666666</v>
      </c>
      <c r="D2956" s="40" t="n">
        <v>144543.7578558273</v>
      </c>
      <c r="E2956" s="40" t="n">
        <v>27568.3104218921</v>
      </c>
      <c r="F2956" s="137" t="n">
        <v>172112.0682777194</v>
      </c>
      <c r="G2956" s="137" t="n">
        <v>64000</v>
      </c>
      <c r="H2956" s="137" t="n">
        <v>144000</v>
      </c>
      <c r="I2956" s="137" t="n">
        <v>0</v>
      </c>
      <c r="J2956" s="138" t="n">
        <v>0</v>
      </c>
      <c r="K2956" s="138" t="n">
        <v>28112.0682777194</v>
      </c>
      <c r="L2956" s="138" t="n">
        <v>0</v>
      </c>
      <c r="M2956" s="138" t="n">
        <v>0</v>
      </c>
      <c r="N2956" s="138" t="n">
        <v>0</v>
      </c>
      <c r="O2956" s="138" t="n">
        <v>80000</v>
      </c>
      <c r="P2956" s="137" t="n">
        <v>45477.2471819671</v>
      </c>
      <c r="Q2956" s="139" t="n"/>
      <c r="R2956" s="16" t="n"/>
    </row>
    <row r="2957">
      <c r="B2957" s="9" t="n">
        <v>2892</v>
      </c>
      <c r="C2957" s="136" t="n">
        <v>43952.45833333334</v>
      </c>
      <c r="D2957" s="40" t="n">
        <v>144543.7578558273</v>
      </c>
      <c r="E2957" s="40" t="n">
        <v>41713.76285550396</v>
      </c>
      <c r="F2957" s="137" t="n">
        <v>186257.5207113313</v>
      </c>
      <c r="G2957" s="137" t="n">
        <v>64000</v>
      </c>
      <c r="H2957" s="137" t="n">
        <v>64000</v>
      </c>
      <c r="I2957" s="137" t="n">
        <v>0</v>
      </c>
      <c r="J2957" s="138" t="n">
        <v>0</v>
      </c>
      <c r="K2957" s="138" t="n">
        <v>122257.5207113313</v>
      </c>
      <c r="L2957" s="138" t="n">
        <v>0</v>
      </c>
      <c r="M2957" s="138" t="n">
        <v>0</v>
      </c>
      <c r="N2957" s="138" t="n">
        <v>0</v>
      </c>
      <c r="O2957" s="138" t="n">
        <v>0</v>
      </c>
      <c r="P2957" s="137" t="n">
        <v>45477.2471819671</v>
      </c>
      <c r="Q2957" s="139" t="n"/>
      <c r="R2957" s="16" t="n"/>
    </row>
    <row r="2958">
      <c r="B2958" s="9" t="n">
        <v>2893</v>
      </c>
      <c r="C2958" s="136" t="n">
        <v>43952.5</v>
      </c>
      <c r="D2958" s="40" t="n">
        <v>91594.05484680708</v>
      </c>
      <c r="E2958" s="40" t="n">
        <v>38215.99820310163</v>
      </c>
      <c r="F2958" s="137" t="n">
        <v>129810.0530499087</v>
      </c>
      <c r="G2958" s="137" t="n">
        <v>64000</v>
      </c>
      <c r="H2958" s="137" t="n">
        <v>64000</v>
      </c>
      <c r="I2958" s="137" t="n">
        <v>0</v>
      </c>
      <c r="J2958" s="138" t="n">
        <v>0</v>
      </c>
      <c r="K2958" s="138" t="n">
        <v>65810.0530499087</v>
      </c>
      <c r="L2958" s="138" t="n">
        <v>0</v>
      </c>
      <c r="M2958" s="138" t="n">
        <v>0</v>
      </c>
      <c r="N2958" s="138" t="n">
        <v>0</v>
      </c>
      <c r="O2958" s="138" t="n">
        <v>0</v>
      </c>
      <c r="P2958" s="137" t="n">
        <v>45477.2471819671</v>
      </c>
      <c r="Q2958" s="139" t="n"/>
      <c r="R2958" s="16" t="n"/>
    </row>
    <row r="2959">
      <c r="B2959" s="9" t="n">
        <v>2894</v>
      </c>
      <c r="C2959" s="136" t="n">
        <v>43952.54166666666</v>
      </c>
      <c r="D2959" s="40" t="n">
        <v>1776.876415321685</v>
      </c>
      <c r="E2959" s="40" t="n">
        <v>37590.1937946447</v>
      </c>
      <c r="F2959" s="137" t="n">
        <v>39367.07020996638</v>
      </c>
      <c r="G2959" s="137" t="n">
        <v>64000</v>
      </c>
      <c r="H2959" s="137" t="n">
        <v>39367.07020996638</v>
      </c>
      <c r="I2959" s="137" t="n">
        <v>0</v>
      </c>
      <c r="J2959" s="138" t="n">
        <v>0</v>
      </c>
      <c r="K2959" s="138" t="n">
        <v>0</v>
      </c>
      <c r="L2959" s="138" t="n">
        <v>24715.89520759081</v>
      </c>
      <c r="M2959" s="138" t="n">
        <v>22738.62359098355</v>
      </c>
      <c r="N2959" s="138" t="n">
        <v>1894.306199050068</v>
      </c>
      <c r="O2959" s="138" t="n">
        <v>0</v>
      </c>
      <c r="P2959" s="137" t="n">
        <v>20761.35197437628</v>
      </c>
      <c r="Q2959" s="139" t="n"/>
      <c r="R2959" s="16" t="n"/>
    </row>
    <row r="2960">
      <c r="B2960" s="9" t="n">
        <v>2895</v>
      </c>
      <c r="C2960" s="136" t="n">
        <v>43952.58333333334</v>
      </c>
      <c r="D2960" s="40" t="n">
        <v>15218.8677208822</v>
      </c>
      <c r="E2960" s="40" t="n">
        <v>42325.06835155455</v>
      </c>
      <c r="F2960" s="137" t="n">
        <v>57543.93607243675</v>
      </c>
      <c r="G2960" s="137" t="n">
        <v>64000</v>
      </c>
      <c r="H2960" s="137" t="n">
        <v>57543.93607243675</v>
      </c>
      <c r="I2960" s="137" t="n">
        <v>0</v>
      </c>
      <c r="J2960" s="138" t="n">
        <v>0</v>
      </c>
      <c r="K2960" s="138" t="n">
        <v>0</v>
      </c>
      <c r="L2960" s="138" t="n">
        <v>7017.460790829618</v>
      </c>
      <c r="M2960" s="138" t="n">
        <v>6456.063927563248</v>
      </c>
      <c r="N2960" s="138" t="n">
        <v>9.094947017729282e-13</v>
      </c>
      <c r="O2960" s="138" t="n">
        <v>0</v>
      </c>
      <c r="P2960" s="137" t="n">
        <v>13743.89118354667</v>
      </c>
      <c r="Q2960" s="139" t="n"/>
      <c r="R2960" s="16" t="n"/>
    </row>
    <row r="2961">
      <c r="B2961" s="9" t="n">
        <v>2896</v>
      </c>
      <c r="C2961" s="136" t="n">
        <v>43952.625</v>
      </c>
      <c r="D2961" s="40" t="n">
        <v>24538.61559615238</v>
      </c>
      <c r="E2961" s="40" t="n">
        <v>26319.05277996306</v>
      </c>
      <c r="F2961" s="137" t="n">
        <v>50857.66837611544</v>
      </c>
      <c r="G2961" s="137" t="n">
        <v>64000</v>
      </c>
      <c r="H2961" s="137" t="n">
        <v>50857.66837611544</v>
      </c>
      <c r="I2961" s="137" t="n">
        <v>0</v>
      </c>
      <c r="J2961" s="138" t="n">
        <v>0</v>
      </c>
      <c r="K2961" s="138" t="n">
        <v>0</v>
      </c>
      <c r="L2961" s="138" t="n">
        <v>6922.3041062516</v>
      </c>
      <c r="M2961" s="138" t="n">
        <v>6368.519777751472</v>
      </c>
      <c r="N2961" s="138" t="n">
        <v>6773.811846133086</v>
      </c>
      <c r="O2961" s="138" t="n">
        <v>0</v>
      </c>
      <c r="P2961" s="137" t="n">
        <v>6821.587077295066</v>
      </c>
      <c r="Q2961" s="139" t="n"/>
      <c r="R2961" s="16" t="n"/>
    </row>
    <row r="2962">
      <c r="B2962" s="9" t="n">
        <v>2897</v>
      </c>
      <c r="C2962" s="136" t="n">
        <v>43952.66666666666</v>
      </c>
      <c r="D2962" s="40" t="n">
        <v>54627.71149396853</v>
      </c>
      <c r="E2962" s="40" t="n">
        <v>26476.58150394533</v>
      </c>
      <c r="F2962" s="137" t="n">
        <v>81104.29299791386</v>
      </c>
      <c r="G2962" s="137" t="n">
        <v>64000</v>
      </c>
      <c r="H2962" s="137" t="n">
        <v>81104.29299791386</v>
      </c>
      <c r="I2962" s="137" t="n">
        <v>17104.29299791386</v>
      </c>
      <c r="J2962" s="138" t="n">
        <v>15906.99248805989</v>
      </c>
      <c r="K2962" s="138" t="n">
        <v>0</v>
      </c>
      <c r="L2962" s="138" t="n">
        <v>0</v>
      </c>
      <c r="M2962" s="138" t="n">
        <v>0</v>
      </c>
      <c r="N2962" s="138" t="n">
        <v>0</v>
      </c>
      <c r="O2962" s="138" t="n">
        <v>0</v>
      </c>
      <c r="P2962" s="137" t="n">
        <v>22728.57956535495</v>
      </c>
      <c r="Q2962" s="139" t="n"/>
      <c r="R2962" s="16" t="n"/>
    </row>
    <row r="2963">
      <c r="B2963" s="9" t="n">
        <v>2898</v>
      </c>
      <c r="C2963" s="136" t="n">
        <v>43952.70833333334</v>
      </c>
      <c r="D2963" s="40" t="n">
        <v>45713.5534032418</v>
      </c>
      <c r="E2963" s="40" t="n">
        <v>14092.9428589511</v>
      </c>
      <c r="F2963" s="137" t="n">
        <v>59806.49626219289</v>
      </c>
      <c r="G2963" s="137" t="n">
        <v>64000</v>
      </c>
      <c r="H2963" s="137" t="n">
        <v>59806.49626219289</v>
      </c>
      <c r="I2963" s="137" t="n">
        <v>0</v>
      </c>
      <c r="J2963" s="138" t="n">
        <v>0</v>
      </c>
      <c r="K2963" s="138" t="n">
        <v>0</v>
      </c>
      <c r="L2963" s="138" t="n">
        <v>4558.156236746855</v>
      </c>
      <c r="M2963" s="138" t="n">
        <v>4193.503737807107</v>
      </c>
      <c r="N2963" s="138" t="n">
        <v>0</v>
      </c>
      <c r="O2963" s="138" t="n">
        <v>0</v>
      </c>
      <c r="P2963" s="137" t="n">
        <v>18170.4233286081</v>
      </c>
      <c r="Q2963" s="139" t="n"/>
      <c r="R2963" s="16" t="n"/>
    </row>
    <row r="2964">
      <c r="B2964" s="9" t="n">
        <v>2899</v>
      </c>
      <c r="C2964" s="136" t="n">
        <v>43952.75</v>
      </c>
      <c r="D2964" s="40" t="n">
        <v>21720.87958051089</v>
      </c>
      <c r="E2964" s="40" t="n">
        <v>6719.65810658696</v>
      </c>
      <c r="F2964" s="137" t="n">
        <v>28440.53768709784</v>
      </c>
      <c r="G2964" s="137" t="n">
        <v>64000</v>
      </c>
      <c r="H2964" s="137" t="n">
        <v>28440.53768709784</v>
      </c>
      <c r="I2964" s="137" t="n">
        <v>0</v>
      </c>
      <c r="J2964" s="138" t="n">
        <v>0</v>
      </c>
      <c r="K2964" s="138" t="n">
        <v>0</v>
      </c>
      <c r="L2964" s="138" t="n">
        <v>11348.83625131303</v>
      </c>
      <c r="M2964" s="138" t="n">
        <v>10440.92935120799</v>
      </c>
      <c r="N2964" s="138" t="n">
        <v>25118.53296169417</v>
      </c>
      <c r="O2964" s="138" t="n">
        <v>0</v>
      </c>
      <c r="P2964" s="137" t="n">
        <v>6821.587077295066</v>
      </c>
      <c r="Q2964" s="139" t="n"/>
      <c r="R2964" s="16" t="n"/>
    </row>
    <row r="2965">
      <c r="B2965" s="9" t="n">
        <v>2900</v>
      </c>
      <c r="C2965" s="136" t="n">
        <v>43952.79166666666</v>
      </c>
      <c r="D2965" s="40" t="n">
        <v>1506.868675647</v>
      </c>
      <c r="E2965" s="40" t="n">
        <v>0</v>
      </c>
      <c r="F2965" s="137" t="n">
        <v>1506.868675647</v>
      </c>
      <c r="G2965" s="137" t="n">
        <v>64000</v>
      </c>
      <c r="H2965" s="137" t="n">
        <v>1506.868675647</v>
      </c>
      <c r="I2965" s="137" t="n">
        <v>0</v>
      </c>
      <c r="J2965" s="138" t="n">
        <v>0</v>
      </c>
      <c r="K2965" s="138" t="n">
        <v>0</v>
      </c>
      <c r="L2965" s="138" t="n">
        <v>0</v>
      </c>
      <c r="M2965" s="138" t="n">
        <v>0</v>
      </c>
      <c r="N2965" s="138" t="n">
        <v>62493.131324353</v>
      </c>
      <c r="O2965" s="138" t="n">
        <v>0</v>
      </c>
      <c r="P2965" s="137" t="n">
        <v>6821.587077295066</v>
      </c>
      <c r="Q2965" s="139" t="n"/>
      <c r="R2965" s="16" t="n"/>
    </row>
    <row r="2966">
      <c r="B2966" s="9" t="n">
        <v>2901</v>
      </c>
      <c r="C2966" s="136" t="n">
        <v>43952.83333333334</v>
      </c>
      <c r="D2966" s="40" t="n">
        <v>58655.27876286329</v>
      </c>
      <c r="E2966" s="40" t="n">
        <v>0</v>
      </c>
      <c r="F2966" s="137" t="n">
        <v>58655.27876286329</v>
      </c>
      <c r="G2966" s="137" t="n">
        <v>64000</v>
      </c>
      <c r="H2966" s="137" t="n">
        <v>58655.27876286329</v>
      </c>
      <c r="I2966" s="137" t="n">
        <v>0</v>
      </c>
      <c r="J2966" s="138" t="n">
        <v>0</v>
      </c>
      <c r="K2966" s="138" t="n">
        <v>0</v>
      </c>
      <c r="L2966" s="138" t="n">
        <v>0</v>
      </c>
      <c r="M2966" s="138" t="n">
        <v>0</v>
      </c>
      <c r="N2966" s="138" t="n">
        <v>5344.721237136706</v>
      </c>
      <c r="O2966" s="138" t="n">
        <v>0</v>
      </c>
      <c r="P2966" s="137" t="n">
        <v>6821.587077295066</v>
      </c>
      <c r="Q2966" s="139" t="n"/>
      <c r="R2966" s="16" t="n"/>
    </row>
    <row r="2967">
      <c r="B2967" s="9" t="n">
        <v>2902</v>
      </c>
      <c r="C2967" s="136" t="n">
        <v>43952.875</v>
      </c>
      <c r="D2967" s="40" t="n">
        <v>120072.7887383514</v>
      </c>
      <c r="E2967" s="40" t="n">
        <v>0</v>
      </c>
      <c r="F2967" s="137" t="n">
        <v>120072.7887383514</v>
      </c>
      <c r="G2967" s="137" t="n">
        <v>64000</v>
      </c>
      <c r="H2967" s="137" t="n">
        <v>120072.7887383514</v>
      </c>
      <c r="I2967" s="137" t="n">
        <v>22738.62359098355</v>
      </c>
      <c r="J2967" s="138" t="n">
        <v>21146.9199396147</v>
      </c>
      <c r="K2967" s="138" t="n">
        <v>0</v>
      </c>
      <c r="L2967" s="138" t="n">
        <v>0</v>
      </c>
      <c r="M2967" s="138" t="n">
        <v>0</v>
      </c>
      <c r="N2967" s="138" t="n">
        <v>0</v>
      </c>
      <c r="O2967" s="138" t="n">
        <v>33334.16514736789</v>
      </c>
      <c r="P2967" s="137" t="n">
        <v>27968.50701690977</v>
      </c>
      <c r="Q2967" s="139" t="n"/>
      <c r="R2967" s="16" t="n"/>
    </row>
    <row r="2968">
      <c r="B2968" s="9" t="n">
        <v>2903</v>
      </c>
      <c r="C2968" s="136" t="n">
        <v>43952.91666666666</v>
      </c>
      <c r="D2968" s="40" t="n">
        <v>97845.71691782946</v>
      </c>
      <c r="E2968" s="40" t="n">
        <v>0</v>
      </c>
      <c r="F2968" s="137" t="n">
        <v>97845.71691782946</v>
      </c>
      <c r="G2968" s="137" t="n">
        <v>64000</v>
      </c>
      <c r="H2968" s="137" t="n">
        <v>97845.71691782946</v>
      </c>
      <c r="I2968" s="137" t="n">
        <v>18826.60232801863</v>
      </c>
      <c r="J2968" s="138" t="n">
        <v>17508.74016505733</v>
      </c>
      <c r="K2968" s="138" t="n">
        <v>0</v>
      </c>
      <c r="L2968" s="138" t="n">
        <v>0</v>
      </c>
      <c r="M2968" s="138" t="n">
        <v>0</v>
      </c>
      <c r="N2968" s="138" t="n">
        <v>0</v>
      </c>
      <c r="O2968" s="138" t="n">
        <v>15019.11458981082</v>
      </c>
      <c r="P2968" s="137" t="n">
        <v>45477.2471819671</v>
      </c>
      <c r="Q2968" s="139" t="n"/>
      <c r="R2968" s="16" t="n"/>
    </row>
    <row r="2969">
      <c r="B2969" s="9" t="n">
        <v>2904</v>
      </c>
      <c r="C2969" s="136" t="n">
        <v>43952.95833333334</v>
      </c>
      <c r="D2969" s="40" t="n">
        <v>98044.89821615482</v>
      </c>
      <c r="E2969" s="40" t="n">
        <v>0</v>
      </c>
      <c r="F2969" s="137" t="n">
        <v>98044.89821615482</v>
      </c>
      <c r="G2969" s="137" t="n">
        <v>64000</v>
      </c>
      <c r="H2969" s="137" t="n">
        <v>98044.89821615482</v>
      </c>
      <c r="I2969" s="137" t="n">
        <v>0</v>
      </c>
      <c r="J2969" s="138" t="n">
        <v>0</v>
      </c>
      <c r="K2969" s="138" t="n">
        <v>0</v>
      </c>
      <c r="L2969" s="138" t="n">
        <v>0</v>
      </c>
      <c r="M2969" s="138" t="n">
        <v>0</v>
      </c>
      <c r="N2969" s="138" t="n">
        <v>0</v>
      </c>
      <c r="O2969" s="138" t="n">
        <v>34044.89821615482</v>
      </c>
      <c r="P2969" s="137" t="n">
        <v>45477.2471819671</v>
      </c>
      <c r="Q2969" s="139" t="n"/>
      <c r="R2969" s="16" t="n"/>
    </row>
    <row r="2970">
      <c r="B2970" s="9" t="n">
        <v>2905</v>
      </c>
      <c r="C2970" s="136" t="n">
        <v>43953</v>
      </c>
      <c r="D2970" s="40" t="n">
        <v>63952.08476949009</v>
      </c>
      <c r="E2970" s="40" t="n">
        <v>0</v>
      </c>
      <c r="F2970" s="137" t="n">
        <v>63952.08476949009</v>
      </c>
      <c r="G2970" s="137" t="n">
        <v>64000</v>
      </c>
      <c r="H2970" s="137" t="n">
        <v>63952.08476949009</v>
      </c>
      <c r="I2970" s="137" t="n">
        <v>0</v>
      </c>
      <c r="J2970" s="138" t="n">
        <v>0</v>
      </c>
      <c r="K2970" s="138" t="n">
        <v>0</v>
      </c>
      <c r="L2970" s="138" t="n">
        <v>52.081772293383</v>
      </c>
      <c r="M2970" s="138" t="n">
        <v>47.91523050991236</v>
      </c>
      <c r="N2970" s="138" t="n">
        <v>7.105427357601002e-15</v>
      </c>
      <c r="O2970" s="138" t="n">
        <v>0</v>
      </c>
      <c r="P2970" s="137" t="n">
        <v>45425.16540967371</v>
      </c>
      <c r="Q2970" s="139" t="n"/>
      <c r="R2970" s="16" t="n"/>
    </row>
    <row r="2971">
      <c r="B2971" s="9" t="n">
        <v>2906</v>
      </c>
      <c r="C2971" s="136" t="n">
        <v>43953.04166666666</v>
      </c>
      <c r="D2971" s="40" t="n">
        <v>69038.14597716309</v>
      </c>
      <c r="E2971" s="40" t="n">
        <v>0</v>
      </c>
      <c r="F2971" s="137" t="n">
        <v>69038.14597716309</v>
      </c>
      <c r="G2971" s="137" t="n">
        <v>64000</v>
      </c>
      <c r="H2971" s="137" t="n">
        <v>64056.00190569181</v>
      </c>
      <c r="I2971" s="137" t="n">
        <v>56.00190569181308</v>
      </c>
      <c r="J2971" s="138" t="n">
        <v>52.08177229338617</v>
      </c>
      <c r="K2971" s="138" t="n">
        <v>4982.144071471278</v>
      </c>
      <c r="L2971" s="138" t="n">
        <v>0</v>
      </c>
      <c r="M2971" s="138" t="n">
        <v>0</v>
      </c>
      <c r="N2971" s="138" t="n">
        <v>0</v>
      </c>
      <c r="O2971" s="138" t="n">
        <v>0</v>
      </c>
      <c r="P2971" s="137" t="n">
        <v>45477.2471819671</v>
      </c>
      <c r="Q2971" s="139" t="n"/>
      <c r="R2971" s="16" t="n"/>
    </row>
    <row r="2972">
      <c r="B2972" s="9" t="n">
        <v>2907</v>
      </c>
      <c r="C2972" s="136" t="n">
        <v>43953.08333333334</v>
      </c>
      <c r="D2972" s="40" t="n">
        <v>65045.26921015372</v>
      </c>
      <c r="E2972" s="40" t="n">
        <v>0</v>
      </c>
      <c r="F2972" s="137" t="n">
        <v>65045.26921015372</v>
      </c>
      <c r="G2972" s="137" t="n">
        <v>64000</v>
      </c>
      <c r="H2972" s="137" t="n">
        <v>64000</v>
      </c>
      <c r="I2972" s="137" t="n">
        <v>0</v>
      </c>
      <c r="J2972" s="138" t="n">
        <v>0</v>
      </c>
      <c r="K2972" s="138" t="n">
        <v>1045.269210153718</v>
      </c>
      <c r="L2972" s="138" t="n">
        <v>0</v>
      </c>
      <c r="M2972" s="138" t="n">
        <v>0</v>
      </c>
      <c r="N2972" s="138" t="n">
        <v>0</v>
      </c>
      <c r="O2972" s="138" t="n">
        <v>0</v>
      </c>
      <c r="P2972" s="137" t="n">
        <v>45477.2471819671</v>
      </c>
      <c r="Q2972" s="139" t="n"/>
      <c r="R2972" s="16" t="n"/>
    </row>
    <row r="2973">
      <c r="B2973" s="9" t="n">
        <v>2908</v>
      </c>
      <c r="C2973" s="136" t="n">
        <v>43953.125</v>
      </c>
      <c r="D2973" s="40" t="n">
        <v>71543.667475836</v>
      </c>
      <c r="E2973" s="40" t="n">
        <v>0</v>
      </c>
      <c r="F2973" s="137" t="n">
        <v>71543.667475836</v>
      </c>
      <c r="G2973" s="137" t="n">
        <v>64000</v>
      </c>
      <c r="H2973" s="137" t="n">
        <v>64000</v>
      </c>
      <c r="I2973" s="137" t="n">
        <v>0</v>
      </c>
      <c r="J2973" s="138" t="n">
        <v>0</v>
      </c>
      <c r="K2973" s="138" t="n">
        <v>7543.667475836002</v>
      </c>
      <c r="L2973" s="138" t="n">
        <v>0</v>
      </c>
      <c r="M2973" s="138" t="n">
        <v>0</v>
      </c>
      <c r="N2973" s="138" t="n">
        <v>0</v>
      </c>
      <c r="O2973" s="138" t="n">
        <v>0</v>
      </c>
      <c r="P2973" s="137" t="n">
        <v>45477.2471819671</v>
      </c>
      <c r="Q2973" s="139" t="n"/>
      <c r="R2973" s="16" t="n"/>
    </row>
    <row r="2974">
      <c r="B2974" s="9" t="n">
        <v>2909</v>
      </c>
      <c r="C2974" s="136" t="n">
        <v>43953.16666666666</v>
      </c>
      <c r="D2974" s="40" t="n">
        <v>61337.28818987818</v>
      </c>
      <c r="E2974" s="40" t="n">
        <v>0</v>
      </c>
      <c r="F2974" s="137" t="n">
        <v>61337.28818987818</v>
      </c>
      <c r="G2974" s="137" t="n">
        <v>64000</v>
      </c>
      <c r="H2974" s="137" t="n">
        <v>61337.28818987818</v>
      </c>
      <c r="I2974" s="137" t="n">
        <v>0</v>
      </c>
      <c r="J2974" s="138" t="n">
        <v>0</v>
      </c>
      <c r="K2974" s="138" t="n">
        <v>0</v>
      </c>
      <c r="L2974" s="138" t="n">
        <v>2894.251967523719</v>
      </c>
      <c r="M2974" s="138" t="n">
        <v>2662.711810121822</v>
      </c>
      <c r="N2974" s="138" t="n">
        <v>0</v>
      </c>
      <c r="O2974" s="138" t="n">
        <v>0</v>
      </c>
      <c r="P2974" s="137" t="n">
        <v>42582.99521444338</v>
      </c>
      <c r="Q2974" s="139" t="n"/>
      <c r="R2974" s="16" t="n"/>
    </row>
    <row r="2975">
      <c r="B2975" s="9" t="n">
        <v>2910</v>
      </c>
      <c r="C2975" s="136" t="n">
        <v>43953.20833333334</v>
      </c>
      <c r="D2975" s="40" t="n">
        <v>74689.95145308379</v>
      </c>
      <c r="E2975" s="40" t="n">
        <v>0</v>
      </c>
      <c r="F2975" s="137" t="n">
        <v>74689.95145308379</v>
      </c>
      <c r="G2975" s="137" t="n">
        <v>64000</v>
      </c>
      <c r="H2975" s="137" t="n">
        <v>74689.95145308379</v>
      </c>
      <c r="I2975" s="137" t="n">
        <v>3112.098889810452</v>
      </c>
      <c r="J2975" s="138" t="n">
        <v>2894.251967523719</v>
      </c>
      <c r="K2975" s="138" t="n">
        <v>0</v>
      </c>
      <c r="L2975" s="138" t="n">
        <v>0</v>
      </c>
      <c r="M2975" s="138" t="n">
        <v>0</v>
      </c>
      <c r="N2975" s="138" t="n">
        <v>0</v>
      </c>
      <c r="O2975" s="138" t="n">
        <v>7577.85256327334</v>
      </c>
      <c r="P2975" s="137" t="n">
        <v>45477.2471819671</v>
      </c>
      <c r="Q2975" s="139" t="n"/>
      <c r="R2975" s="16" t="n"/>
    </row>
    <row r="2976">
      <c r="B2976" s="9" t="n">
        <v>2911</v>
      </c>
      <c r="C2976" s="136" t="n">
        <v>43953.25</v>
      </c>
      <c r="D2976" s="40" t="n">
        <v>108180.1619732476</v>
      </c>
      <c r="E2976" s="40" t="n">
        <v>0</v>
      </c>
      <c r="F2976" s="137" t="n">
        <v>108180.1619732476</v>
      </c>
      <c r="G2976" s="137" t="n">
        <v>64000</v>
      </c>
      <c r="H2976" s="137" t="n">
        <v>108180.1619732476</v>
      </c>
      <c r="I2976" s="137" t="n">
        <v>0</v>
      </c>
      <c r="J2976" s="138" t="n">
        <v>0</v>
      </c>
      <c r="K2976" s="138" t="n">
        <v>0</v>
      </c>
      <c r="L2976" s="138" t="n">
        <v>0</v>
      </c>
      <c r="M2976" s="138" t="n">
        <v>0</v>
      </c>
      <c r="N2976" s="138" t="n">
        <v>0</v>
      </c>
      <c r="O2976" s="138" t="n">
        <v>44180.16197324755</v>
      </c>
      <c r="P2976" s="137" t="n">
        <v>45477.2471819671</v>
      </c>
      <c r="Q2976" s="139" t="n"/>
      <c r="R2976" s="16" t="n"/>
    </row>
    <row r="2977">
      <c r="B2977" s="9" t="n">
        <v>2912</v>
      </c>
      <c r="C2977" s="136" t="n">
        <v>43953.29166666666</v>
      </c>
      <c r="D2977" s="40" t="n">
        <v>88233.99065169052</v>
      </c>
      <c r="E2977" s="40" t="n">
        <v>3592.125141792707</v>
      </c>
      <c r="F2977" s="137" t="n">
        <v>91826.11579348323</v>
      </c>
      <c r="G2977" s="137" t="n">
        <v>64000</v>
      </c>
      <c r="H2977" s="137" t="n">
        <v>91826.11579348323</v>
      </c>
      <c r="I2977" s="137" t="n">
        <v>0</v>
      </c>
      <c r="J2977" s="138" t="n">
        <v>0</v>
      </c>
      <c r="K2977" s="138" t="n">
        <v>0</v>
      </c>
      <c r="L2977" s="138" t="n">
        <v>0</v>
      </c>
      <c r="M2977" s="138" t="n">
        <v>0</v>
      </c>
      <c r="N2977" s="138" t="n">
        <v>0</v>
      </c>
      <c r="O2977" s="138" t="n">
        <v>27826.11579348323</v>
      </c>
      <c r="P2977" s="137" t="n">
        <v>45477.2471819671</v>
      </c>
      <c r="Q2977" s="139" t="n"/>
      <c r="R2977" s="16" t="n"/>
    </row>
    <row r="2978">
      <c r="B2978" s="9" t="n">
        <v>2913</v>
      </c>
      <c r="C2978" s="136" t="n">
        <v>43953.33333333334</v>
      </c>
      <c r="D2978" s="40" t="n">
        <v>96084.30668459836</v>
      </c>
      <c r="E2978" s="40" t="n">
        <v>15268.92221385356</v>
      </c>
      <c r="F2978" s="137" t="n">
        <v>111353.2288984519</v>
      </c>
      <c r="G2978" s="137" t="n">
        <v>64000</v>
      </c>
      <c r="H2978" s="137" t="n">
        <v>111353.2288984519</v>
      </c>
      <c r="I2978" s="137" t="n">
        <v>0</v>
      </c>
      <c r="J2978" s="138" t="n">
        <v>0</v>
      </c>
      <c r="K2978" s="138" t="n">
        <v>0</v>
      </c>
      <c r="L2978" s="138" t="n">
        <v>0</v>
      </c>
      <c r="M2978" s="138" t="n">
        <v>0</v>
      </c>
      <c r="N2978" s="138" t="n">
        <v>0</v>
      </c>
      <c r="O2978" s="138" t="n">
        <v>47353.22889845193</v>
      </c>
      <c r="P2978" s="137" t="n">
        <v>45477.2471819671</v>
      </c>
      <c r="Q2978" s="139" t="n"/>
      <c r="R2978" s="16" t="n"/>
    </row>
    <row r="2979">
      <c r="B2979" s="9" t="n">
        <v>2914</v>
      </c>
      <c r="C2979" s="136" t="n">
        <v>43953.375</v>
      </c>
      <c r="D2979" s="40" t="n">
        <v>62099.46742505195</v>
      </c>
      <c r="E2979" s="40" t="n">
        <v>23447.87626101259</v>
      </c>
      <c r="F2979" s="137" t="n">
        <v>85547.34368606455</v>
      </c>
      <c r="G2979" s="137" t="n">
        <v>64000</v>
      </c>
      <c r="H2979" s="137" t="n">
        <v>85547.34368606455</v>
      </c>
      <c r="I2979" s="137" t="n">
        <v>0</v>
      </c>
      <c r="J2979" s="138" t="n">
        <v>0</v>
      </c>
      <c r="K2979" s="138" t="n">
        <v>0</v>
      </c>
      <c r="L2979" s="138" t="n">
        <v>0</v>
      </c>
      <c r="M2979" s="138" t="n">
        <v>0</v>
      </c>
      <c r="N2979" s="138" t="n">
        <v>0</v>
      </c>
      <c r="O2979" s="138" t="n">
        <v>21547.34368606455</v>
      </c>
      <c r="P2979" s="137" t="n">
        <v>45477.2471819671</v>
      </c>
      <c r="Q2979" s="139" t="n"/>
      <c r="R2979" s="16" t="n"/>
    </row>
    <row r="2980">
      <c r="B2980" s="9" t="n">
        <v>2915</v>
      </c>
      <c r="C2980" s="136" t="n">
        <v>43953.41666666666</v>
      </c>
      <c r="D2980" s="40" t="n">
        <v>68129.68845903921</v>
      </c>
      <c r="E2980" s="40" t="n">
        <v>44256.95046407344</v>
      </c>
      <c r="F2980" s="137" t="n">
        <v>112386.6389231127</v>
      </c>
      <c r="G2980" s="137" t="n">
        <v>64000</v>
      </c>
      <c r="H2980" s="137" t="n">
        <v>112386.6389231127</v>
      </c>
      <c r="I2980" s="137" t="n">
        <v>0</v>
      </c>
      <c r="J2980" s="138" t="n">
        <v>0</v>
      </c>
      <c r="K2980" s="138" t="n">
        <v>0</v>
      </c>
      <c r="L2980" s="138" t="n">
        <v>0</v>
      </c>
      <c r="M2980" s="138" t="n">
        <v>0</v>
      </c>
      <c r="N2980" s="138" t="n">
        <v>0</v>
      </c>
      <c r="O2980" s="138" t="n">
        <v>48386.63892311265</v>
      </c>
      <c r="P2980" s="137" t="n">
        <v>45477.2471819671</v>
      </c>
      <c r="Q2980" s="139" t="n"/>
      <c r="R2980" s="16" t="n"/>
    </row>
    <row r="2981">
      <c r="B2981" s="9" t="n">
        <v>2916</v>
      </c>
      <c r="C2981" s="136" t="n">
        <v>43953.45833333334</v>
      </c>
      <c r="D2981" s="40" t="n">
        <v>114533.004674769</v>
      </c>
      <c r="E2981" s="40" t="n">
        <v>42289.8007267824</v>
      </c>
      <c r="F2981" s="137" t="n">
        <v>156822.8054015514</v>
      </c>
      <c r="G2981" s="137" t="n">
        <v>64000</v>
      </c>
      <c r="H2981" s="137" t="n">
        <v>64000</v>
      </c>
      <c r="I2981" s="137" t="n">
        <v>0</v>
      </c>
      <c r="J2981" s="138" t="n">
        <v>0</v>
      </c>
      <c r="K2981" s="138" t="n">
        <v>92822.80540155142</v>
      </c>
      <c r="L2981" s="138" t="n">
        <v>0</v>
      </c>
      <c r="M2981" s="138" t="n">
        <v>0</v>
      </c>
      <c r="N2981" s="138" t="n">
        <v>0</v>
      </c>
      <c r="O2981" s="138" t="n">
        <v>0</v>
      </c>
      <c r="P2981" s="137" t="n">
        <v>45477.2471819671</v>
      </c>
      <c r="Q2981" s="139" t="n"/>
      <c r="R2981" s="16" t="n"/>
    </row>
    <row r="2982">
      <c r="B2982" s="9" t="n">
        <v>2917</v>
      </c>
      <c r="C2982" s="136" t="n">
        <v>43953.5</v>
      </c>
      <c r="D2982" s="40" t="n">
        <v>136871.37518884</v>
      </c>
      <c r="E2982" s="40" t="n">
        <v>50174.07417584525</v>
      </c>
      <c r="F2982" s="137" t="n">
        <v>187045.4493646852</v>
      </c>
      <c r="G2982" s="137" t="n">
        <v>64000</v>
      </c>
      <c r="H2982" s="137" t="n">
        <v>64000</v>
      </c>
      <c r="I2982" s="137" t="n">
        <v>0</v>
      </c>
      <c r="J2982" s="138" t="n">
        <v>0</v>
      </c>
      <c r="K2982" s="138" t="n">
        <v>123045.4493646852</v>
      </c>
      <c r="L2982" s="138" t="n">
        <v>0</v>
      </c>
      <c r="M2982" s="138" t="n">
        <v>0</v>
      </c>
      <c r="N2982" s="138" t="n">
        <v>0</v>
      </c>
      <c r="O2982" s="138" t="n">
        <v>0</v>
      </c>
      <c r="P2982" s="137" t="n">
        <v>45477.2471819671</v>
      </c>
      <c r="Q2982" s="139" t="n"/>
      <c r="R2982" s="16" t="n"/>
    </row>
    <row r="2983">
      <c r="B2983" s="9" t="n">
        <v>2918</v>
      </c>
      <c r="C2983" s="136" t="n">
        <v>43953.54166666666</v>
      </c>
      <c r="D2983" s="40" t="n">
        <v>135647.8122785904</v>
      </c>
      <c r="E2983" s="40" t="n">
        <v>61048.25848059147</v>
      </c>
      <c r="F2983" s="137" t="n">
        <v>196696.0707591819</v>
      </c>
      <c r="G2983" s="137" t="n">
        <v>64000</v>
      </c>
      <c r="H2983" s="137" t="n">
        <v>64000</v>
      </c>
      <c r="I2983" s="137" t="n">
        <v>0</v>
      </c>
      <c r="J2983" s="138" t="n">
        <v>0</v>
      </c>
      <c r="K2983" s="138" t="n">
        <v>132696.0707591819</v>
      </c>
      <c r="L2983" s="138" t="n">
        <v>0</v>
      </c>
      <c r="M2983" s="138" t="n">
        <v>0</v>
      </c>
      <c r="N2983" s="138" t="n">
        <v>0</v>
      </c>
      <c r="O2983" s="138" t="n">
        <v>0</v>
      </c>
      <c r="P2983" s="137" t="n">
        <v>45477.2471819671</v>
      </c>
      <c r="Q2983" s="139" t="n"/>
      <c r="R2983" s="16" t="n"/>
    </row>
    <row r="2984">
      <c r="B2984" s="9" t="n">
        <v>2919</v>
      </c>
      <c r="C2984" s="136" t="n">
        <v>43953.58333333334</v>
      </c>
      <c r="D2984" s="40" t="n">
        <v>142386.2977260712</v>
      </c>
      <c r="E2984" s="40" t="n">
        <v>56863.16700762967</v>
      </c>
      <c r="F2984" s="137" t="n">
        <v>199249.4647337009</v>
      </c>
      <c r="G2984" s="137" t="n">
        <v>64000</v>
      </c>
      <c r="H2984" s="137" t="n">
        <v>64000</v>
      </c>
      <c r="I2984" s="137" t="n">
        <v>0</v>
      </c>
      <c r="J2984" s="138" t="n">
        <v>0</v>
      </c>
      <c r="K2984" s="138" t="n">
        <v>135249.4647337009</v>
      </c>
      <c r="L2984" s="138" t="n">
        <v>0</v>
      </c>
      <c r="M2984" s="138" t="n">
        <v>0</v>
      </c>
      <c r="N2984" s="138" t="n">
        <v>0</v>
      </c>
      <c r="O2984" s="138" t="n">
        <v>0</v>
      </c>
      <c r="P2984" s="137" t="n">
        <v>45477.2471819671</v>
      </c>
      <c r="Q2984" s="139" t="n"/>
      <c r="R2984" s="16" t="n"/>
    </row>
    <row r="2985">
      <c r="B2985" s="9" t="n">
        <v>2920</v>
      </c>
      <c r="C2985" s="136" t="n">
        <v>43953.625</v>
      </c>
      <c r="D2985" s="40" t="n">
        <v>141010.8193263152</v>
      </c>
      <c r="E2985" s="40" t="n">
        <v>61299.0504789712</v>
      </c>
      <c r="F2985" s="137" t="n">
        <v>202309.8698052864</v>
      </c>
      <c r="G2985" s="137" t="n">
        <v>64000</v>
      </c>
      <c r="H2985" s="137" t="n">
        <v>64000</v>
      </c>
      <c r="I2985" s="137" t="n">
        <v>0</v>
      </c>
      <c r="J2985" s="138" t="n">
        <v>0</v>
      </c>
      <c r="K2985" s="138" t="n">
        <v>138309.8698052864</v>
      </c>
      <c r="L2985" s="138" t="n">
        <v>0</v>
      </c>
      <c r="M2985" s="138" t="n">
        <v>0</v>
      </c>
      <c r="N2985" s="138" t="n">
        <v>0</v>
      </c>
      <c r="O2985" s="138" t="n">
        <v>0</v>
      </c>
      <c r="P2985" s="137" t="n">
        <v>45477.2471819671</v>
      </c>
      <c r="Q2985" s="139" t="n"/>
      <c r="R2985" s="16" t="n"/>
    </row>
    <row r="2986">
      <c r="B2986" s="9" t="n">
        <v>2921</v>
      </c>
      <c r="C2986" s="136" t="n">
        <v>43953.66666666666</v>
      </c>
      <c r="D2986" s="40" t="n">
        <v>133670.5982148806</v>
      </c>
      <c r="E2986" s="40" t="n">
        <v>44390.18371321267</v>
      </c>
      <c r="F2986" s="137" t="n">
        <v>178060.7819280932</v>
      </c>
      <c r="G2986" s="137" t="n">
        <v>64000</v>
      </c>
      <c r="H2986" s="137" t="n">
        <v>144000</v>
      </c>
      <c r="I2986" s="137" t="n">
        <v>0</v>
      </c>
      <c r="J2986" s="138" t="n">
        <v>0</v>
      </c>
      <c r="K2986" s="138" t="n">
        <v>34060.78192809323</v>
      </c>
      <c r="L2986" s="138" t="n">
        <v>0</v>
      </c>
      <c r="M2986" s="138" t="n">
        <v>0</v>
      </c>
      <c r="N2986" s="138" t="n">
        <v>0</v>
      </c>
      <c r="O2986" s="138" t="n">
        <v>80000</v>
      </c>
      <c r="P2986" s="137" t="n">
        <v>45477.2471819671</v>
      </c>
      <c r="Q2986" s="139" t="n"/>
      <c r="R2986" s="16" t="n"/>
    </row>
    <row r="2987">
      <c r="B2987" s="9" t="n">
        <v>2922</v>
      </c>
      <c r="C2987" s="136" t="n">
        <v>43953.70833333334</v>
      </c>
      <c r="D2987" s="40" t="n">
        <v>140863.9628683337</v>
      </c>
      <c r="E2987" s="40" t="n">
        <v>24256.68045578723</v>
      </c>
      <c r="F2987" s="137" t="n">
        <v>165120.6433241209</v>
      </c>
      <c r="G2987" s="137" t="n">
        <v>64000</v>
      </c>
      <c r="H2987" s="137" t="n">
        <v>144000</v>
      </c>
      <c r="I2987" s="137" t="n">
        <v>0</v>
      </c>
      <c r="J2987" s="138" t="n">
        <v>0</v>
      </c>
      <c r="K2987" s="138" t="n">
        <v>21120.6433241209</v>
      </c>
      <c r="L2987" s="138" t="n">
        <v>0</v>
      </c>
      <c r="M2987" s="138" t="n">
        <v>0</v>
      </c>
      <c r="N2987" s="138" t="n">
        <v>0</v>
      </c>
      <c r="O2987" s="138" t="n">
        <v>80000</v>
      </c>
      <c r="P2987" s="137" t="n">
        <v>45477.2471819671</v>
      </c>
      <c r="Q2987" s="139" t="n"/>
      <c r="R2987" s="16" t="n"/>
    </row>
    <row r="2988">
      <c r="B2988" s="9" t="n">
        <v>2923</v>
      </c>
      <c r="C2988" s="136" t="n">
        <v>43953.75</v>
      </c>
      <c r="D2988" s="40" t="n">
        <v>144169.2449792229</v>
      </c>
      <c r="E2988" s="40" t="n">
        <v>8610.78651936913</v>
      </c>
      <c r="F2988" s="137" t="n">
        <v>152780.031498592</v>
      </c>
      <c r="G2988" s="137" t="n">
        <v>64000</v>
      </c>
      <c r="H2988" s="137" t="n">
        <v>144000</v>
      </c>
      <c r="I2988" s="137" t="n">
        <v>0</v>
      </c>
      <c r="J2988" s="138" t="n">
        <v>0</v>
      </c>
      <c r="K2988" s="138" t="n">
        <v>8780.031498591998</v>
      </c>
      <c r="L2988" s="138" t="n">
        <v>0</v>
      </c>
      <c r="M2988" s="138" t="n">
        <v>0</v>
      </c>
      <c r="N2988" s="138" t="n">
        <v>0</v>
      </c>
      <c r="O2988" s="138" t="n">
        <v>80000</v>
      </c>
      <c r="P2988" s="137" t="n">
        <v>45477.2471819671</v>
      </c>
      <c r="Q2988" s="139" t="n"/>
      <c r="R2988" s="16" t="n"/>
    </row>
    <row r="2989">
      <c r="B2989" s="9" t="n">
        <v>2924</v>
      </c>
      <c r="C2989" s="136" t="n">
        <v>43953.79166666666</v>
      </c>
      <c r="D2989" s="40" t="n">
        <v>144131.2299709068</v>
      </c>
      <c r="E2989" s="40" t="n">
        <v>544.6888714809817</v>
      </c>
      <c r="F2989" s="137" t="n">
        <v>144675.9188423878</v>
      </c>
      <c r="G2989" s="137" t="n">
        <v>64000</v>
      </c>
      <c r="H2989" s="137" t="n">
        <v>144000</v>
      </c>
      <c r="I2989" s="137" t="n">
        <v>0</v>
      </c>
      <c r="J2989" s="138" t="n">
        <v>0</v>
      </c>
      <c r="K2989" s="138" t="n">
        <v>675.9188423877931</v>
      </c>
      <c r="L2989" s="138" t="n">
        <v>0</v>
      </c>
      <c r="M2989" s="138" t="n">
        <v>0</v>
      </c>
      <c r="N2989" s="138" t="n">
        <v>0</v>
      </c>
      <c r="O2989" s="138" t="n">
        <v>80000</v>
      </c>
      <c r="P2989" s="137" t="n">
        <v>45477.2471819671</v>
      </c>
      <c r="Q2989" s="139" t="n"/>
      <c r="R2989" s="16" t="n"/>
    </row>
    <row r="2990">
      <c r="B2990" s="9" t="n">
        <v>2925</v>
      </c>
      <c r="C2990" s="136" t="n">
        <v>43953.83333333334</v>
      </c>
      <c r="D2990" s="40" t="n">
        <v>144543.7578558273</v>
      </c>
      <c r="E2990" s="40" t="n">
        <v>0</v>
      </c>
      <c r="F2990" s="137" t="n">
        <v>144543.7578558273</v>
      </c>
      <c r="G2990" s="137" t="n">
        <v>64000</v>
      </c>
      <c r="H2990" s="137" t="n">
        <v>144000</v>
      </c>
      <c r="I2990" s="137" t="n">
        <v>0</v>
      </c>
      <c r="J2990" s="138" t="n">
        <v>0</v>
      </c>
      <c r="K2990" s="138" t="n">
        <v>543.757855827309</v>
      </c>
      <c r="L2990" s="138" t="n">
        <v>0</v>
      </c>
      <c r="M2990" s="138" t="n">
        <v>0</v>
      </c>
      <c r="N2990" s="138" t="n">
        <v>0</v>
      </c>
      <c r="O2990" s="138" t="n">
        <v>80000</v>
      </c>
      <c r="P2990" s="137" t="n">
        <v>45477.2471819671</v>
      </c>
      <c r="Q2990" s="139" t="n"/>
      <c r="R2990" s="16" t="n"/>
    </row>
    <row r="2991">
      <c r="B2991" s="9" t="n">
        <v>2926</v>
      </c>
      <c r="C2991" s="136" t="n">
        <v>43953.875</v>
      </c>
      <c r="D2991" s="40" t="n">
        <v>144543.7578558273</v>
      </c>
      <c r="E2991" s="40" t="n">
        <v>0</v>
      </c>
      <c r="F2991" s="137" t="n">
        <v>144543.7578558273</v>
      </c>
      <c r="G2991" s="137" t="n">
        <v>64000</v>
      </c>
      <c r="H2991" s="137" t="n">
        <v>144000</v>
      </c>
      <c r="I2991" s="137" t="n">
        <v>0</v>
      </c>
      <c r="J2991" s="138" t="n">
        <v>0</v>
      </c>
      <c r="K2991" s="138" t="n">
        <v>543.757855827309</v>
      </c>
      <c r="L2991" s="138" t="n">
        <v>0</v>
      </c>
      <c r="M2991" s="138" t="n">
        <v>0</v>
      </c>
      <c r="N2991" s="138" t="n">
        <v>0</v>
      </c>
      <c r="O2991" s="138" t="n">
        <v>80000</v>
      </c>
      <c r="P2991" s="137" t="n">
        <v>45477.2471819671</v>
      </c>
      <c r="Q2991" s="139" t="n"/>
      <c r="R2991" s="16" t="n"/>
    </row>
    <row r="2992">
      <c r="B2992" s="9" t="n">
        <v>2927</v>
      </c>
      <c r="C2992" s="136" t="n">
        <v>43953.91666666666</v>
      </c>
      <c r="D2992" s="40" t="n">
        <v>144543.7578558273</v>
      </c>
      <c r="E2992" s="40" t="n">
        <v>0</v>
      </c>
      <c r="F2992" s="137" t="n">
        <v>144543.7578558273</v>
      </c>
      <c r="G2992" s="137" t="n">
        <v>64000</v>
      </c>
      <c r="H2992" s="137" t="n">
        <v>144000</v>
      </c>
      <c r="I2992" s="137" t="n">
        <v>0</v>
      </c>
      <c r="J2992" s="138" t="n">
        <v>0</v>
      </c>
      <c r="K2992" s="138" t="n">
        <v>543.757855827309</v>
      </c>
      <c r="L2992" s="138" t="n">
        <v>0</v>
      </c>
      <c r="M2992" s="138" t="n">
        <v>0</v>
      </c>
      <c r="N2992" s="138" t="n">
        <v>0</v>
      </c>
      <c r="O2992" s="138" t="n">
        <v>80000</v>
      </c>
      <c r="P2992" s="137" t="n">
        <v>45477.2471819671</v>
      </c>
      <c r="Q2992" s="139" t="n"/>
      <c r="R2992" s="16" t="n"/>
    </row>
    <row r="2993">
      <c r="B2993" s="9" t="n">
        <v>2928</v>
      </c>
      <c r="C2993" s="136" t="n">
        <v>43953.95833333334</v>
      </c>
      <c r="D2993" s="40" t="n">
        <v>144198.153730794</v>
      </c>
      <c r="E2993" s="40" t="n">
        <v>0</v>
      </c>
      <c r="F2993" s="137" t="n">
        <v>144198.153730794</v>
      </c>
      <c r="G2993" s="137" t="n">
        <v>64000</v>
      </c>
      <c r="H2993" s="137" t="n">
        <v>144000</v>
      </c>
      <c r="I2993" s="137" t="n">
        <v>0</v>
      </c>
      <c r="J2993" s="138" t="n">
        <v>0</v>
      </c>
      <c r="K2993" s="138" t="n">
        <v>198.1537307940307</v>
      </c>
      <c r="L2993" s="138" t="n">
        <v>0</v>
      </c>
      <c r="M2993" s="138" t="n">
        <v>0</v>
      </c>
      <c r="N2993" s="138" t="n">
        <v>0</v>
      </c>
      <c r="O2993" s="138" t="n">
        <v>80000</v>
      </c>
      <c r="P2993" s="137" t="n">
        <v>45477.2471819671</v>
      </c>
      <c r="Q2993" s="139" t="n"/>
      <c r="R2993" s="16" t="n"/>
    </row>
    <row r="2994">
      <c r="B2994" s="9" t="n">
        <v>2929</v>
      </c>
      <c r="C2994" s="136" t="n">
        <v>43954</v>
      </c>
      <c r="D2994" s="40" t="n">
        <v>144541.3006119438</v>
      </c>
      <c r="E2994" s="40" t="n">
        <v>0</v>
      </c>
      <c r="F2994" s="137" t="n">
        <v>144541.3006119438</v>
      </c>
      <c r="G2994" s="137" t="n">
        <v>64000</v>
      </c>
      <c r="H2994" s="137" t="n">
        <v>64000</v>
      </c>
      <c r="I2994" s="137" t="n">
        <v>0</v>
      </c>
      <c r="J2994" s="138" t="n">
        <v>0</v>
      </c>
      <c r="K2994" s="138" t="n">
        <v>80541.30061194376</v>
      </c>
      <c r="L2994" s="138" t="n">
        <v>0</v>
      </c>
      <c r="M2994" s="138" t="n">
        <v>0</v>
      </c>
      <c r="N2994" s="138" t="n">
        <v>0</v>
      </c>
      <c r="O2994" s="138" t="n">
        <v>0</v>
      </c>
      <c r="P2994" s="137" t="n">
        <v>45477.2471819671</v>
      </c>
      <c r="Q2994" s="139" t="n"/>
      <c r="R2994" s="16" t="n"/>
    </row>
    <row r="2995">
      <c r="B2995" s="9" t="n">
        <v>2930</v>
      </c>
      <c r="C2995" s="136" t="n">
        <v>43954.04166666666</v>
      </c>
      <c r="D2995" s="40" t="n">
        <v>143582.2527785703</v>
      </c>
      <c r="E2995" s="40" t="n">
        <v>0</v>
      </c>
      <c r="F2995" s="137" t="n">
        <v>143582.2527785703</v>
      </c>
      <c r="G2995" s="137" t="n">
        <v>64000</v>
      </c>
      <c r="H2995" s="137" t="n">
        <v>64000</v>
      </c>
      <c r="I2995" s="137" t="n">
        <v>0</v>
      </c>
      <c r="J2995" s="138" t="n">
        <v>0</v>
      </c>
      <c r="K2995" s="138" t="n">
        <v>79582.25277857034</v>
      </c>
      <c r="L2995" s="138" t="n">
        <v>0</v>
      </c>
      <c r="M2995" s="138" t="n">
        <v>0</v>
      </c>
      <c r="N2995" s="138" t="n">
        <v>0</v>
      </c>
      <c r="O2995" s="138" t="n">
        <v>0</v>
      </c>
      <c r="P2995" s="137" t="n">
        <v>45477.2471819671</v>
      </c>
      <c r="Q2995" s="139" t="n"/>
      <c r="R2995" s="16" t="n"/>
    </row>
    <row r="2996">
      <c r="B2996" s="9" t="n">
        <v>2931</v>
      </c>
      <c r="C2996" s="136" t="n">
        <v>43954.08333333334</v>
      </c>
      <c r="D2996" s="40" t="n">
        <v>144540.8669806702</v>
      </c>
      <c r="E2996" s="40" t="n">
        <v>0</v>
      </c>
      <c r="F2996" s="137" t="n">
        <v>144540.8669806702</v>
      </c>
      <c r="G2996" s="137" t="n">
        <v>64000</v>
      </c>
      <c r="H2996" s="137" t="n">
        <v>64000</v>
      </c>
      <c r="I2996" s="137" t="n">
        <v>0</v>
      </c>
      <c r="J2996" s="138" t="n">
        <v>0</v>
      </c>
      <c r="K2996" s="138" t="n">
        <v>80540.86698067019</v>
      </c>
      <c r="L2996" s="138" t="n">
        <v>0</v>
      </c>
      <c r="M2996" s="138" t="n">
        <v>0</v>
      </c>
      <c r="N2996" s="138" t="n">
        <v>0</v>
      </c>
      <c r="O2996" s="138" t="n">
        <v>0</v>
      </c>
      <c r="P2996" s="137" t="n">
        <v>45477.2471819671</v>
      </c>
      <c r="Q2996" s="139" t="n"/>
      <c r="R2996" s="16" t="n"/>
    </row>
    <row r="2997">
      <c r="B2997" s="9" t="n">
        <v>2932</v>
      </c>
      <c r="C2997" s="136" t="n">
        <v>43954.125</v>
      </c>
      <c r="D2997" s="40" t="n">
        <v>144151.7551845223</v>
      </c>
      <c r="E2997" s="40" t="n">
        <v>0</v>
      </c>
      <c r="F2997" s="137" t="n">
        <v>144151.7551845223</v>
      </c>
      <c r="G2997" s="137" t="n">
        <v>64000</v>
      </c>
      <c r="H2997" s="137" t="n">
        <v>64000</v>
      </c>
      <c r="I2997" s="137" t="n">
        <v>0</v>
      </c>
      <c r="J2997" s="138" t="n">
        <v>0</v>
      </c>
      <c r="K2997" s="138" t="n">
        <v>80151.75518452231</v>
      </c>
      <c r="L2997" s="138" t="n">
        <v>0</v>
      </c>
      <c r="M2997" s="138" t="n">
        <v>0</v>
      </c>
      <c r="N2997" s="138" t="n">
        <v>0</v>
      </c>
      <c r="O2997" s="138" t="n">
        <v>0</v>
      </c>
      <c r="P2997" s="137" t="n">
        <v>45477.2471819671</v>
      </c>
      <c r="Q2997" s="139" t="n"/>
      <c r="R2997" s="16" t="n"/>
    </row>
    <row r="2998">
      <c r="B2998" s="9" t="n">
        <v>2933</v>
      </c>
      <c r="C2998" s="136" t="n">
        <v>43954.16666666666</v>
      </c>
      <c r="D2998" s="40" t="n">
        <v>144141.7816652303</v>
      </c>
      <c r="E2998" s="40" t="n">
        <v>0</v>
      </c>
      <c r="F2998" s="137" t="n">
        <v>144141.7816652303</v>
      </c>
      <c r="G2998" s="137" t="n">
        <v>64000</v>
      </c>
      <c r="H2998" s="137" t="n">
        <v>144000</v>
      </c>
      <c r="I2998" s="137" t="n">
        <v>0</v>
      </c>
      <c r="J2998" s="138" t="n">
        <v>0</v>
      </c>
      <c r="K2998" s="138" t="n">
        <v>141.7816652302572</v>
      </c>
      <c r="L2998" s="138" t="n">
        <v>0</v>
      </c>
      <c r="M2998" s="138" t="n">
        <v>0</v>
      </c>
      <c r="N2998" s="138" t="n">
        <v>0</v>
      </c>
      <c r="O2998" s="138" t="n">
        <v>80000</v>
      </c>
      <c r="P2998" s="137" t="n">
        <v>45477.2471819671</v>
      </c>
      <c r="Q2998" s="139" t="n"/>
      <c r="R2998" s="16" t="n"/>
    </row>
    <row r="2999">
      <c r="B2999" s="9" t="n">
        <v>2934</v>
      </c>
      <c r="C2999" s="136" t="n">
        <v>43954.20833333334</v>
      </c>
      <c r="D2999" s="40" t="n">
        <v>141697.835807404</v>
      </c>
      <c r="E2999" s="40" t="n">
        <v>0</v>
      </c>
      <c r="F2999" s="137" t="n">
        <v>141697.835807404</v>
      </c>
      <c r="G2999" s="137" t="n">
        <v>64000</v>
      </c>
      <c r="H2999" s="137" t="n">
        <v>141697.835807404</v>
      </c>
      <c r="I2999" s="137" t="n">
        <v>0</v>
      </c>
      <c r="J2999" s="138" t="n">
        <v>0</v>
      </c>
      <c r="K2999" s="138" t="n">
        <v>0</v>
      </c>
      <c r="L2999" s="138" t="n">
        <v>0</v>
      </c>
      <c r="M2999" s="138" t="n">
        <v>0</v>
      </c>
      <c r="N2999" s="138" t="n">
        <v>0</v>
      </c>
      <c r="O2999" s="138" t="n">
        <v>77697.83580740396</v>
      </c>
      <c r="P2999" s="137" t="n">
        <v>45477.2471819671</v>
      </c>
      <c r="Q2999" s="139" t="n"/>
      <c r="R2999" s="16" t="n"/>
    </row>
    <row r="3000">
      <c r="B3000" s="9" t="n">
        <v>2935</v>
      </c>
      <c r="C3000" s="136" t="n">
        <v>43954.25</v>
      </c>
      <c r="D3000" s="40" t="n">
        <v>143035.4437426018</v>
      </c>
      <c r="E3000" s="40" t="n">
        <v>707.0766904318585</v>
      </c>
      <c r="F3000" s="137" t="n">
        <v>143742.5204330336</v>
      </c>
      <c r="G3000" s="137" t="n">
        <v>64000</v>
      </c>
      <c r="H3000" s="137" t="n">
        <v>143742.5204330336</v>
      </c>
      <c r="I3000" s="137" t="n">
        <v>0</v>
      </c>
      <c r="J3000" s="138" t="n">
        <v>0</v>
      </c>
      <c r="K3000" s="138" t="n">
        <v>0</v>
      </c>
      <c r="L3000" s="138" t="n">
        <v>0</v>
      </c>
      <c r="M3000" s="138" t="n">
        <v>0</v>
      </c>
      <c r="N3000" s="138" t="n">
        <v>0</v>
      </c>
      <c r="O3000" s="138" t="n">
        <v>79742.52043303364</v>
      </c>
      <c r="P3000" s="137" t="n">
        <v>45477.2471819671</v>
      </c>
      <c r="Q3000" s="139" t="n"/>
      <c r="R3000" s="16" t="n"/>
    </row>
    <row r="3001">
      <c r="B3001" s="9" t="n">
        <v>2936</v>
      </c>
      <c r="C3001" s="136" t="n">
        <v>43954.29166666666</v>
      </c>
      <c r="D3001" s="40" t="n">
        <v>133243.7604979323</v>
      </c>
      <c r="E3001" s="40" t="n">
        <v>8673.092656466595</v>
      </c>
      <c r="F3001" s="137" t="n">
        <v>141916.8531543989</v>
      </c>
      <c r="G3001" s="137" t="n">
        <v>64000</v>
      </c>
      <c r="H3001" s="137" t="n">
        <v>141916.8531543989</v>
      </c>
      <c r="I3001" s="137" t="n">
        <v>0</v>
      </c>
      <c r="J3001" s="138" t="n">
        <v>0</v>
      </c>
      <c r="K3001" s="138" t="n">
        <v>0</v>
      </c>
      <c r="L3001" s="138" t="n">
        <v>0</v>
      </c>
      <c r="M3001" s="138" t="n">
        <v>0</v>
      </c>
      <c r="N3001" s="138" t="n">
        <v>0</v>
      </c>
      <c r="O3001" s="138" t="n">
        <v>77916.85315439891</v>
      </c>
      <c r="P3001" s="137" t="n">
        <v>45477.2471819671</v>
      </c>
      <c r="Q3001" s="139" t="n"/>
      <c r="R3001" s="16" t="n"/>
    </row>
    <row r="3002">
      <c r="B3002" s="9" t="n">
        <v>2937</v>
      </c>
      <c r="C3002" s="136" t="n">
        <v>43954.33333333334</v>
      </c>
      <c r="D3002" s="40" t="n">
        <v>106660.4289031514</v>
      </c>
      <c r="E3002" s="40" t="n">
        <v>26512.63285371242</v>
      </c>
      <c r="F3002" s="137" t="n">
        <v>133173.0617568638</v>
      </c>
      <c r="G3002" s="137" t="n">
        <v>64000</v>
      </c>
      <c r="H3002" s="137" t="n">
        <v>133173.0617568638</v>
      </c>
      <c r="I3002" s="137" t="n">
        <v>0</v>
      </c>
      <c r="J3002" s="138" t="n">
        <v>0</v>
      </c>
      <c r="K3002" s="138" t="n">
        <v>0</v>
      </c>
      <c r="L3002" s="138" t="n">
        <v>0</v>
      </c>
      <c r="M3002" s="138" t="n">
        <v>0</v>
      </c>
      <c r="N3002" s="138" t="n">
        <v>0</v>
      </c>
      <c r="O3002" s="138" t="n">
        <v>69173.06175686384</v>
      </c>
      <c r="P3002" s="137" t="n">
        <v>45477.2471819671</v>
      </c>
      <c r="Q3002" s="139" t="n"/>
      <c r="R3002" s="16" t="n"/>
    </row>
    <row r="3003">
      <c r="B3003" s="9" t="n">
        <v>2938</v>
      </c>
      <c r="C3003" s="136" t="n">
        <v>43954.375</v>
      </c>
      <c r="D3003" s="40" t="n">
        <v>85643.91105467195</v>
      </c>
      <c r="E3003" s="40" t="n">
        <v>43006.90909714945</v>
      </c>
      <c r="F3003" s="137" t="n">
        <v>128650.8201518214</v>
      </c>
      <c r="G3003" s="137" t="n">
        <v>64000</v>
      </c>
      <c r="H3003" s="137" t="n">
        <v>128650.8201518214</v>
      </c>
      <c r="I3003" s="137" t="n">
        <v>0</v>
      </c>
      <c r="J3003" s="138" t="n">
        <v>0</v>
      </c>
      <c r="K3003" s="138" t="n">
        <v>0</v>
      </c>
      <c r="L3003" s="138" t="n">
        <v>0</v>
      </c>
      <c r="M3003" s="138" t="n">
        <v>0</v>
      </c>
      <c r="N3003" s="138" t="n">
        <v>0</v>
      </c>
      <c r="O3003" s="138" t="n">
        <v>64650.82015182139</v>
      </c>
      <c r="P3003" s="137" t="n">
        <v>45477.2471819671</v>
      </c>
      <c r="Q3003" s="139" t="n"/>
      <c r="R3003" s="16" t="n"/>
    </row>
    <row r="3004">
      <c r="B3004" s="9" t="n">
        <v>2939</v>
      </c>
      <c r="C3004" s="136" t="n">
        <v>43954.41666666666</v>
      </c>
      <c r="D3004" s="40" t="n">
        <v>84445.06512701573</v>
      </c>
      <c r="E3004" s="40" t="n">
        <v>56710.34063361703</v>
      </c>
      <c r="F3004" s="137" t="n">
        <v>141155.4057606328</v>
      </c>
      <c r="G3004" s="137" t="n">
        <v>64000</v>
      </c>
      <c r="H3004" s="137" t="n">
        <v>141155.4057606328</v>
      </c>
      <c r="I3004" s="137" t="n">
        <v>0</v>
      </c>
      <c r="J3004" s="138" t="n">
        <v>0</v>
      </c>
      <c r="K3004" s="138" t="n">
        <v>0</v>
      </c>
      <c r="L3004" s="138" t="n">
        <v>0</v>
      </c>
      <c r="M3004" s="138" t="n">
        <v>0</v>
      </c>
      <c r="N3004" s="138" t="n">
        <v>0</v>
      </c>
      <c r="O3004" s="138" t="n">
        <v>77155.40576063277</v>
      </c>
      <c r="P3004" s="137" t="n">
        <v>45477.2471819671</v>
      </c>
      <c r="Q3004" s="139" t="n"/>
      <c r="R3004" s="16" t="n"/>
    </row>
    <row r="3005">
      <c r="B3005" s="9" t="n">
        <v>2940</v>
      </c>
      <c r="C3005" s="136" t="n">
        <v>43954.45833333334</v>
      </c>
      <c r="D3005" s="40" t="n">
        <v>68362.83754046066</v>
      </c>
      <c r="E3005" s="40" t="n">
        <v>65213.75682867984</v>
      </c>
      <c r="F3005" s="137" t="n">
        <v>133576.5943691405</v>
      </c>
      <c r="G3005" s="137" t="n">
        <v>64000</v>
      </c>
      <c r="H3005" s="137" t="n">
        <v>64000</v>
      </c>
      <c r="I3005" s="137" t="n">
        <v>0</v>
      </c>
      <c r="J3005" s="138" t="n">
        <v>0</v>
      </c>
      <c r="K3005" s="138" t="n">
        <v>69576.59436914051</v>
      </c>
      <c r="L3005" s="138" t="n">
        <v>0</v>
      </c>
      <c r="M3005" s="138" t="n">
        <v>0</v>
      </c>
      <c r="N3005" s="138" t="n">
        <v>0</v>
      </c>
      <c r="O3005" s="138" t="n">
        <v>0</v>
      </c>
      <c r="P3005" s="137" t="n">
        <v>45477.2471819671</v>
      </c>
      <c r="Q3005" s="139" t="n"/>
      <c r="R3005" s="16" t="n"/>
    </row>
    <row r="3006">
      <c r="B3006" s="9" t="n">
        <v>2941</v>
      </c>
      <c r="C3006" s="136" t="n">
        <v>43954.5</v>
      </c>
      <c r="D3006" s="40" t="n">
        <v>84101.48461459242</v>
      </c>
      <c r="E3006" s="40" t="n">
        <v>69430.1973014391</v>
      </c>
      <c r="F3006" s="137" t="n">
        <v>153531.6819160315</v>
      </c>
      <c r="G3006" s="137" t="n">
        <v>64000</v>
      </c>
      <c r="H3006" s="137" t="n">
        <v>64000</v>
      </c>
      <c r="I3006" s="137" t="n">
        <v>0</v>
      </c>
      <c r="J3006" s="138" t="n">
        <v>0</v>
      </c>
      <c r="K3006" s="138" t="n">
        <v>89531.68191603152</v>
      </c>
      <c r="L3006" s="138" t="n">
        <v>0</v>
      </c>
      <c r="M3006" s="138" t="n">
        <v>0</v>
      </c>
      <c r="N3006" s="138" t="n">
        <v>0</v>
      </c>
      <c r="O3006" s="138" t="n">
        <v>0</v>
      </c>
      <c r="P3006" s="137" t="n">
        <v>45477.2471819671</v>
      </c>
      <c r="Q3006" s="139" t="n"/>
      <c r="R3006" s="16" t="n"/>
    </row>
    <row r="3007">
      <c r="B3007" s="9" t="n">
        <v>2942</v>
      </c>
      <c r="C3007" s="136" t="n">
        <v>43954.54166666666</v>
      </c>
      <c r="D3007" s="40" t="n">
        <v>31047.42101240028</v>
      </c>
      <c r="E3007" s="40" t="n">
        <v>68376.08718324928</v>
      </c>
      <c r="F3007" s="137" t="n">
        <v>99423.50819564957</v>
      </c>
      <c r="G3007" s="137" t="n">
        <v>64000</v>
      </c>
      <c r="H3007" s="137" t="n">
        <v>64000</v>
      </c>
      <c r="I3007" s="137" t="n">
        <v>0</v>
      </c>
      <c r="J3007" s="138" t="n">
        <v>0</v>
      </c>
      <c r="K3007" s="138" t="n">
        <v>35423.50819564957</v>
      </c>
      <c r="L3007" s="138" t="n">
        <v>0</v>
      </c>
      <c r="M3007" s="138" t="n">
        <v>0</v>
      </c>
      <c r="N3007" s="138" t="n">
        <v>0</v>
      </c>
      <c r="O3007" s="138" t="n">
        <v>0</v>
      </c>
      <c r="P3007" s="137" t="n">
        <v>45477.2471819671</v>
      </c>
      <c r="Q3007" s="139" t="n"/>
      <c r="R3007" s="16" t="n"/>
    </row>
    <row r="3008">
      <c r="B3008" s="9" t="n">
        <v>2943</v>
      </c>
      <c r="C3008" s="136" t="n">
        <v>43954.58333333334</v>
      </c>
      <c r="D3008" s="40" t="n">
        <v>19942.99135888421</v>
      </c>
      <c r="E3008" s="40" t="n">
        <v>62427.61447167999</v>
      </c>
      <c r="F3008" s="137" t="n">
        <v>82370.60583056419</v>
      </c>
      <c r="G3008" s="137" t="n">
        <v>64000</v>
      </c>
      <c r="H3008" s="137" t="n">
        <v>64000</v>
      </c>
      <c r="I3008" s="137" t="n">
        <v>0</v>
      </c>
      <c r="J3008" s="138" t="n">
        <v>0</v>
      </c>
      <c r="K3008" s="138" t="n">
        <v>18370.60583056419</v>
      </c>
      <c r="L3008" s="138" t="n">
        <v>0</v>
      </c>
      <c r="M3008" s="138" t="n">
        <v>0</v>
      </c>
      <c r="N3008" s="138" t="n">
        <v>0</v>
      </c>
      <c r="O3008" s="138" t="n">
        <v>0</v>
      </c>
      <c r="P3008" s="137" t="n">
        <v>45477.2471819671</v>
      </c>
      <c r="Q3008" s="139" t="n"/>
      <c r="R3008" s="16" t="n"/>
    </row>
    <row r="3009">
      <c r="B3009" s="9" t="n">
        <v>2944</v>
      </c>
      <c r="C3009" s="136" t="n">
        <v>43954.625</v>
      </c>
      <c r="D3009" s="40" t="n">
        <v>10295.1291532813</v>
      </c>
      <c r="E3009" s="40" t="n">
        <v>53430.45152980708</v>
      </c>
      <c r="F3009" s="137" t="n">
        <v>63725.58068308838</v>
      </c>
      <c r="G3009" s="137" t="n">
        <v>64000</v>
      </c>
      <c r="H3009" s="137" t="n">
        <v>63725.58068308838</v>
      </c>
      <c r="I3009" s="137" t="n">
        <v>0</v>
      </c>
      <c r="J3009" s="138" t="n">
        <v>0</v>
      </c>
      <c r="K3009" s="138" t="n">
        <v>0</v>
      </c>
      <c r="L3009" s="138" t="n">
        <v>298.2818662082813</v>
      </c>
      <c r="M3009" s="138" t="n">
        <v>274.4193169116188</v>
      </c>
      <c r="N3009" s="138" t="n">
        <v>0</v>
      </c>
      <c r="O3009" s="138" t="n">
        <v>0</v>
      </c>
      <c r="P3009" s="137" t="n">
        <v>45178.96531575882</v>
      </c>
      <c r="Q3009" s="139" t="n"/>
      <c r="R3009" s="16" t="n"/>
    </row>
    <row r="3010">
      <c r="B3010" s="9" t="n">
        <v>2945</v>
      </c>
      <c r="C3010" s="136" t="n">
        <v>43954.66666666666</v>
      </c>
      <c r="D3010" s="40" t="n">
        <v>3739.78064700382</v>
      </c>
      <c r="E3010" s="40" t="n">
        <v>41067.18973468121</v>
      </c>
      <c r="F3010" s="137" t="n">
        <v>44806.97038168503</v>
      </c>
      <c r="G3010" s="137" t="n">
        <v>64000</v>
      </c>
      <c r="H3010" s="137" t="n">
        <v>44806.97038168503</v>
      </c>
      <c r="I3010" s="137" t="n">
        <v>0</v>
      </c>
      <c r="J3010" s="138" t="n">
        <v>0</v>
      </c>
      <c r="K3010" s="138" t="n">
        <v>0</v>
      </c>
      <c r="L3010" s="138" t="n">
        <v>20861.98871555975</v>
      </c>
      <c r="M3010" s="138" t="n">
        <v>19193.02961831497</v>
      </c>
      <c r="N3010" s="138" t="n">
        <v>0</v>
      </c>
      <c r="O3010" s="138" t="n">
        <v>0</v>
      </c>
      <c r="P3010" s="137" t="n">
        <v>24316.97660019907</v>
      </c>
      <c r="Q3010" s="139" t="n"/>
      <c r="R3010" s="16" t="n"/>
    </row>
    <row r="3011">
      <c r="B3011" s="9" t="n">
        <v>2946</v>
      </c>
      <c r="C3011" s="136" t="n">
        <v>43954.70833333334</v>
      </c>
      <c r="D3011" s="40" t="n">
        <v>2687.06845853983</v>
      </c>
      <c r="E3011" s="40" t="n">
        <v>24074.07253196699</v>
      </c>
      <c r="F3011" s="137" t="n">
        <v>26761.14099050682</v>
      </c>
      <c r="G3011" s="137" t="n">
        <v>64000</v>
      </c>
      <c r="H3011" s="137" t="n">
        <v>26761.14099050682</v>
      </c>
      <c r="I3011" s="137" t="n">
        <v>0</v>
      </c>
      <c r="J3011" s="138" t="n">
        <v>0</v>
      </c>
      <c r="K3011" s="138" t="n">
        <v>0</v>
      </c>
      <c r="L3011" s="138" t="n">
        <v>17495.389522904</v>
      </c>
      <c r="M3011" s="138" t="n">
        <v>16095.75836107168</v>
      </c>
      <c r="N3011" s="138" t="n">
        <v>21143.1006484215</v>
      </c>
      <c r="O3011" s="138" t="n">
        <v>0</v>
      </c>
      <c r="P3011" s="137" t="n">
        <v>6821.587077295066</v>
      </c>
      <c r="Q3011" s="139" t="n"/>
      <c r="R3011" s="16" t="n"/>
    </row>
    <row r="3012">
      <c r="B3012" s="9" t="n">
        <v>2947</v>
      </c>
      <c r="C3012" s="136" t="n">
        <v>43954.75</v>
      </c>
      <c r="D3012" s="40" t="n">
        <v>0</v>
      </c>
      <c r="E3012" s="40" t="n">
        <v>6955.559330062895</v>
      </c>
      <c r="F3012" s="137" t="n">
        <v>6955.559330062895</v>
      </c>
      <c r="G3012" s="137" t="n">
        <v>64000</v>
      </c>
      <c r="H3012" s="137" t="n">
        <v>6955.559330062895</v>
      </c>
      <c r="I3012" s="137" t="n">
        <v>0</v>
      </c>
      <c r="J3012" s="138" t="n">
        <v>0</v>
      </c>
      <c r="K3012" s="138" t="n">
        <v>0</v>
      </c>
      <c r="L3012" s="138" t="n">
        <v>0</v>
      </c>
      <c r="M3012" s="138" t="n">
        <v>0</v>
      </c>
      <c r="N3012" s="138" t="n">
        <v>57044.4406699371</v>
      </c>
      <c r="O3012" s="138" t="n">
        <v>0</v>
      </c>
      <c r="P3012" s="137" t="n">
        <v>6821.587077295066</v>
      </c>
      <c r="Q3012" s="139" t="n"/>
      <c r="R3012" s="16" t="n"/>
    </row>
    <row r="3013">
      <c r="B3013" s="9" t="n">
        <v>2948</v>
      </c>
      <c r="C3013" s="136" t="n">
        <v>43954.79166666666</v>
      </c>
      <c r="D3013" s="40" t="n">
        <v>6613.455096935523</v>
      </c>
      <c r="E3013" s="40" t="n">
        <v>322.6634990403994</v>
      </c>
      <c r="F3013" s="137" t="n">
        <v>6936.118595975922</v>
      </c>
      <c r="G3013" s="137" t="n">
        <v>64000</v>
      </c>
      <c r="H3013" s="137" t="n">
        <v>6936.118595975922</v>
      </c>
      <c r="I3013" s="137" t="n">
        <v>0</v>
      </c>
      <c r="J3013" s="138" t="n">
        <v>0</v>
      </c>
      <c r="K3013" s="138" t="n">
        <v>0</v>
      </c>
      <c r="L3013" s="138" t="n">
        <v>0</v>
      </c>
      <c r="M3013" s="138" t="n">
        <v>0</v>
      </c>
      <c r="N3013" s="138" t="n">
        <v>57063.88140402408</v>
      </c>
      <c r="O3013" s="138" t="n">
        <v>0</v>
      </c>
      <c r="P3013" s="137" t="n">
        <v>6821.587077295066</v>
      </c>
      <c r="Q3013" s="139" t="n"/>
      <c r="R3013" s="16" t="n"/>
    </row>
    <row r="3014">
      <c r="B3014" s="9" t="n">
        <v>2949</v>
      </c>
      <c r="C3014" s="136" t="n">
        <v>43954.83333333334</v>
      </c>
      <c r="D3014" s="40" t="n">
        <v>144521.4981171175</v>
      </c>
      <c r="E3014" s="40" t="n">
        <v>0</v>
      </c>
      <c r="F3014" s="137" t="n">
        <v>144521.4981171175</v>
      </c>
      <c r="G3014" s="137" t="n">
        <v>64000</v>
      </c>
      <c r="H3014" s="137" t="n">
        <v>144521.4981171175</v>
      </c>
      <c r="I3014" s="137" t="n">
        <v>22738.62359098355</v>
      </c>
      <c r="J3014" s="138" t="n">
        <v>21146.9199396147</v>
      </c>
      <c r="K3014" s="138" t="n">
        <v>0</v>
      </c>
      <c r="L3014" s="138" t="n">
        <v>0</v>
      </c>
      <c r="M3014" s="138" t="n">
        <v>0</v>
      </c>
      <c r="N3014" s="138" t="n">
        <v>0</v>
      </c>
      <c r="O3014" s="138" t="n">
        <v>57782.87452613398</v>
      </c>
      <c r="P3014" s="137" t="n">
        <v>27968.50701690977</v>
      </c>
      <c r="Q3014" s="139" t="n"/>
      <c r="R3014" s="16" t="n"/>
    </row>
    <row r="3015">
      <c r="B3015" s="9" t="n">
        <v>2950</v>
      </c>
      <c r="C3015" s="136" t="n">
        <v>43954.875</v>
      </c>
      <c r="D3015" s="40" t="n">
        <v>144419.0165927977</v>
      </c>
      <c r="E3015" s="40" t="n">
        <v>0</v>
      </c>
      <c r="F3015" s="137" t="n">
        <v>144419.0165927977</v>
      </c>
      <c r="G3015" s="137" t="n">
        <v>64000</v>
      </c>
      <c r="H3015" s="137" t="n">
        <v>144419.0165927977</v>
      </c>
      <c r="I3015" s="137" t="n">
        <v>18826.60232801863</v>
      </c>
      <c r="J3015" s="138" t="n">
        <v>17508.74016505733</v>
      </c>
      <c r="K3015" s="138" t="n">
        <v>0</v>
      </c>
      <c r="L3015" s="138" t="n">
        <v>0</v>
      </c>
      <c r="M3015" s="138" t="n">
        <v>0</v>
      </c>
      <c r="N3015" s="138" t="n">
        <v>0</v>
      </c>
      <c r="O3015" s="138" t="n">
        <v>61592.41426477907</v>
      </c>
      <c r="P3015" s="137" t="n">
        <v>45477.2471819671</v>
      </c>
      <c r="Q3015" s="139" t="n"/>
      <c r="R3015" s="16" t="n"/>
    </row>
    <row r="3016">
      <c r="B3016" s="9" t="n">
        <v>2951</v>
      </c>
      <c r="C3016" s="136" t="n">
        <v>43954.91666666666</v>
      </c>
      <c r="D3016" s="40" t="n">
        <v>144543.7578558273</v>
      </c>
      <c r="E3016" s="40" t="n">
        <v>0</v>
      </c>
      <c r="F3016" s="137" t="n">
        <v>144543.7578558273</v>
      </c>
      <c r="G3016" s="137" t="n">
        <v>64000</v>
      </c>
      <c r="H3016" s="137" t="n">
        <v>144000</v>
      </c>
      <c r="I3016" s="137" t="n">
        <v>0</v>
      </c>
      <c r="J3016" s="138" t="n">
        <v>0</v>
      </c>
      <c r="K3016" s="138" t="n">
        <v>543.757855827309</v>
      </c>
      <c r="L3016" s="138" t="n">
        <v>0</v>
      </c>
      <c r="M3016" s="138" t="n">
        <v>0</v>
      </c>
      <c r="N3016" s="138" t="n">
        <v>0</v>
      </c>
      <c r="O3016" s="138" t="n">
        <v>80000</v>
      </c>
      <c r="P3016" s="137" t="n">
        <v>45477.2471819671</v>
      </c>
      <c r="Q3016" s="139" t="n"/>
      <c r="R3016" s="16" t="n"/>
    </row>
    <row r="3017">
      <c r="B3017" s="9" t="n">
        <v>2952</v>
      </c>
      <c r="C3017" s="136" t="n">
        <v>43954.95833333334</v>
      </c>
      <c r="D3017" s="40" t="n">
        <v>144543.7578558273</v>
      </c>
      <c r="E3017" s="40" t="n">
        <v>0</v>
      </c>
      <c r="F3017" s="137" t="n">
        <v>144543.7578558273</v>
      </c>
      <c r="G3017" s="137" t="n">
        <v>64000</v>
      </c>
      <c r="H3017" s="137" t="n">
        <v>144000</v>
      </c>
      <c r="I3017" s="137" t="n">
        <v>0</v>
      </c>
      <c r="J3017" s="138" t="n">
        <v>0</v>
      </c>
      <c r="K3017" s="138" t="n">
        <v>543.757855827309</v>
      </c>
      <c r="L3017" s="138" t="n">
        <v>0</v>
      </c>
      <c r="M3017" s="138" t="n">
        <v>0</v>
      </c>
      <c r="N3017" s="138" t="n">
        <v>0</v>
      </c>
      <c r="O3017" s="138" t="n">
        <v>80000</v>
      </c>
      <c r="P3017" s="137" t="n">
        <v>45477.2471819671</v>
      </c>
      <c r="Q3017" s="139" t="n"/>
      <c r="R3017" s="16" t="n"/>
    </row>
    <row r="3018">
      <c r="B3018" s="9" t="n">
        <v>2953</v>
      </c>
      <c r="C3018" s="136" t="n">
        <v>43955</v>
      </c>
      <c r="D3018" s="40" t="n">
        <v>144543.4687683116</v>
      </c>
      <c r="E3018" s="40" t="n">
        <v>0</v>
      </c>
      <c r="F3018" s="137" t="n">
        <v>144543.4687683116</v>
      </c>
      <c r="G3018" s="137" t="n">
        <v>64000</v>
      </c>
      <c r="H3018" s="137" t="n">
        <v>64000</v>
      </c>
      <c r="I3018" s="137" t="n">
        <v>0</v>
      </c>
      <c r="J3018" s="138" t="n">
        <v>0</v>
      </c>
      <c r="K3018" s="138" t="n">
        <v>80543.46876831161</v>
      </c>
      <c r="L3018" s="138" t="n">
        <v>0</v>
      </c>
      <c r="M3018" s="138" t="n">
        <v>0</v>
      </c>
      <c r="N3018" s="138" t="n">
        <v>0</v>
      </c>
      <c r="O3018" s="138" t="n">
        <v>0</v>
      </c>
      <c r="P3018" s="137" t="n">
        <v>45477.2471819671</v>
      </c>
      <c r="Q3018" s="139" t="n"/>
      <c r="R3018" s="16" t="n"/>
    </row>
    <row r="3019">
      <c r="B3019" s="9" t="n">
        <v>2954</v>
      </c>
      <c r="C3019" s="136" t="n">
        <v>43955.04166666666</v>
      </c>
      <c r="D3019" s="40" t="n">
        <v>144543.7578558273</v>
      </c>
      <c r="E3019" s="40" t="n">
        <v>0</v>
      </c>
      <c r="F3019" s="137" t="n">
        <v>144543.7578558273</v>
      </c>
      <c r="G3019" s="137" t="n">
        <v>64000</v>
      </c>
      <c r="H3019" s="137" t="n">
        <v>64000</v>
      </c>
      <c r="I3019" s="137" t="n">
        <v>0</v>
      </c>
      <c r="J3019" s="138" t="n">
        <v>0</v>
      </c>
      <c r="K3019" s="138" t="n">
        <v>80543.75785582731</v>
      </c>
      <c r="L3019" s="138" t="n">
        <v>0</v>
      </c>
      <c r="M3019" s="138" t="n">
        <v>0</v>
      </c>
      <c r="N3019" s="138" t="n">
        <v>0</v>
      </c>
      <c r="O3019" s="138" t="n">
        <v>0</v>
      </c>
      <c r="P3019" s="137" t="n">
        <v>45477.2471819671</v>
      </c>
      <c r="Q3019" s="139" t="n"/>
      <c r="R3019" s="16" t="n"/>
    </row>
    <row r="3020">
      <c r="B3020" s="9" t="n">
        <v>2955</v>
      </c>
      <c r="C3020" s="136" t="n">
        <v>43955.08333333334</v>
      </c>
      <c r="D3020" s="40" t="n">
        <v>144528.4362174946</v>
      </c>
      <c r="E3020" s="40" t="n">
        <v>0</v>
      </c>
      <c r="F3020" s="137" t="n">
        <v>144528.4362174946</v>
      </c>
      <c r="G3020" s="137" t="n">
        <v>64000</v>
      </c>
      <c r="H3020" s="137" t="n">
        <v>64000</v>
      </c>
      <c r="I3020" s="137" t="n">
        <v>0</v>
      </c>
      <c r="J3020" s="138" t="n">
        <v>0</v>
      </c>
      <c r="K3020" s="138" t="n">
        <v>80528.4362174946</v>
      </c>
      <c r="L3020" s="138" t="n">
        <v>0</v>
      </c>
      <c r="M3020" s="138" t="n">
        <v>0</v>
      </c>
      <c r="N3020" s="138" t="n">
        <v>0</v>
      </c>
      <c r="O3020" s="138" t="n">
        <v>0</v>
      </c>
      <c r="P3020" s="137" t="n">
        <v>45477.2471819671</v>
      </c>
      <c r="Q3020" s="139" t="n"/>
      <c r="R3020" s="16" t="n"/>
    </row>
    <row r="3021">
      <c r="B3021" s="9" t="n">
        <v>2956</v>
      </c>
      <c r="C3021" s="136" t="n">
        <v>43955.125</v>
      </c>
      <c r="D3021" s="40" t="n">
        <v>142426.625434513</v>
      </c>
      <c r="E3021" s="40" t="n">
        <v>0</v>
      </c>
      <c r="F3021" s="137" t="n">
        <v>142426.625434513</v>
      </c>
      <c r="G3021" s="137" t="n">
        <v>64000</v>
      </c>
      <c r="H3021" s="137" t="n">
        <v>64000</v>
      </c>
      <c r="I3021" s="137" t="n">
        <v>0</v>
      </c>
      <c r="J3021" s="138" t="n">
        <v>0</v>
      </c>
      <c r="K3021" s="138" t="n">
        <v>78426.62543451303</v>
      </c>
      <c r="L3021" s="138" t="n">
        <v>0</v>
      </c>
      <c r="M3021" s="138" t="n">
        <v>0</v>
      </c>
      <c r="N3021" s="138" t="n">
        <v>0</v>
      </c>
      <c r="O3021" s="138" t="n">
        <v>0</v>
      </c>
      <c r="P3021" s="137" t="n">
        <v>45477.2471819671</v>
      </c>
      <c r="Q3021" s="139" t="n"/>
      <c r="R3021" s="16" t="n"/>
    </row>
    <row r="3022">
      <c r="B3022" s="9" t="n">
        <v>2957</v>
      </c>
      <c r="C3022" s="136" t="n">
        <v>43955.16666666666</v>
      </c>
      <c r="D3022" s="40" t="n">
        <v>137441.7448573391</v>
      </c>
      <c r="E3022" s="40" t="n">
        <v>0</v>
      </c>
      <c r="F3022" s="137" t="n">
        <v>137441.7448573391</v>
      </c>
      <c r="G3022" s="137" t="n">
        <v>64000</v>
      </c>
      <c r="H3022" s="137" t="n">
        <v>137441.7448573391</v>
      </c>
      <c r="I3022" s="137" t="n">
        <v>0</v>
      </c>
      <c r="J3022" s="138" t="n">
        <v>0</v>
      </c>
      <c r="K3022" s="138" t="n">
        <v>0</v>
      </c>
      <c r="L3022" s="138" t="n">
        <v>0</v>
      </c>
      <c r="M3022" s="138" t="n">
        <v>0</v>
      </c>
      <c r="N3022" s="138" t="n">
        <v>0</v>
      </c>
      <c r="O3022" s="138" t="n">
        <v>73441.74485733913</v>
      </c>
      <c r="P3022" s="137" t="n">
        <v>45477.2471819671</v>
      </c>
      <c r="Q3022" s="139" t="n"/>
      <c r="R3022" s="16" t="n"/>
    </row>
    <row r="3023">
      <c r="B3023" s="9" t="n">
        <v>2958</v>
      </c>
      <c r="C3023" s="136" t="n">
        <v>43955.20833333334</v>
      </c>
      <c r="D3023" s="40" t="n">
        <v>66949.63321990424</v>
      </c>
      <c r="E3023" s="40" t="n">
        <v>0</v>
      </c>
      <c r="F3023" s="137" t="n">
        <v>66949.63321990424</v>
      </c>
      <c r="G3023" s="137" t="n">
        <v>64000</v>
      </c>
      <c r="H3023" s="137" t="n">
        <v>66949.63321990424</v>
      </c>
      <c r="I3023" s="137" t="n">
        <v>0</v>
      </c>
      <c r="J3023" s="138" t="n">
        <v>0</v>
      </c>
      <c r="K3023" s="138" t="n">
        <v>0</v>
      </c>
      <c r="L3023" s="138" t="n">
        <v>0</v>
      </c>
      <c r="M3023" s="138" t="n">
        <v>0</v>
      </c>
      <c r="N3023" s="138" t="n">
        <v>0</v>
      </c>
      <c r="O3023" s="138" t="n">
        <v>2949.633219904237</v>
      </c>
      <c r="P3023" s="137" t="n">
        <v>45477.2471819671</v>
      </c>
      <c r="Q3023" s="139" t="n"/>
      <c r="R3023" s="16" t="n"/>
    </row>
    <row r="3024">
      <c r="B3024" s="9" t="n">
        <v>2959</v>
      </c>
      <c r="C3024" s="136" t="n">
        <v>43955.25</v>
      </c>
      <c r="D3024" s="40" t="n">
        <v>97228.80415930081</v>
      </c>
      <c r="E3024" s="40" t="n">
        <v>802.6127673146379</v>
      </c>
      <c r="F3024" s="137" t="n">
        <v>98031.41692661545</v>
      </c>
      <c r="G3024" s="137" t="n">
        <v>64000</v>
      </c>
      <c r="H3024" s="137" t="n">
        <v>98031.41692661545</v>
      </c>
      <c r="I3024" s="137" t="n">
        <v>0</v>
      </c>
      <c r="J3024" s="138" t="n">
        <v>0</v>
      </c>
      <c r="K3024" s="138" t="n">
        <v>0</v>
      </c>
      <c r="L3024" s="138" t="n">
        <v>0</v>
      </c>
      <c r="M3024" s="138" t="n">
        <v>0</v>
      </c>
      <c r="N3024" s="138" t="n">
        <v>0</v>
      </c>
      <c r="O3024" s="138" t="n">
        <v>34031.41692661545</v>
      </c>
      <c r="P3024" s="137" t="n">
        <v>45477.2471819671</v>
      </c>
      <c r="Q3024" s="139" t="n"/>
      <c r="R3024" s="16" t="n"/>
    </row>
    <row r="3025">
      <c r="B3025" s="9" t="n">
        <v>2960</v>
      </c>
      <c r="C3025" s="136" t="n">
        <v>43955.29166666666</v>
      </c>
      <c r="D3025" s="40" t="n">
        <v>135602.4255386237</v>
      </c>
      <c r="E3025" s="40" t="n">
        <v>9640.601162715908</v>
      </c>
      <c r="F3025" s="137" t="n">
        <v>145243.0267013396</v>
      </c>
      <c r="G3025" s="137" t="n">
        <v>64000</v>
      </c>
      <c r="H3025" s="137" t="n">
        <v>144000</v>
      </c>
      <c r="I3025" s="137" t="n">
        <v>0</v>
      </c>
      <c r="J3025" s="138" t="n">
        <v>0</v>
      </c>
      <c r="K3025" s="138" t="n">
        <v>1243.026701339637</v>
      </c>
      <c r="L3025" s="138" t="n">
        <v>0</v>
      </c>
      <c r="M3025" s="138" t="n">
        <v>0</v>
      </c>
      <c r="N3025" s="138" t="n">
        <v>0</v>
      </c>
      <c r="O3025" s="138" t="n">
        <v>80000</v>
      </c>
      <c r="P3025" s="137" t="n">
        <v>45477.2471819671</v>
      </c>
      <c r="Q3025" s="139" t="n"/>
      <c r="R3025" s="16" t="n"/>
    </row>
    <row r="3026">
      <c r="B3026" s="9" t="n">
        <v>2961</v>
      </c>
      <c r="C3026" s="136" t="n">
        <v>43955.33333333334</v>
      </c>
      <c r="D3026" s="40" t="n">
        <v>137592.6485405406</v>
      </c>
      <c r="E3026" s="40" t="n">
        <v>27138.43726216934</v>
      </c>
      <c r="F3026" s="137" t="n">
        <v>164731.0858027099</v>
      </c>
      <c r="G3026" s="137" t="n">
        <v>64000</v>
      </c>
      <c r="H3026" s="137" t="n">
        <v>144000</v>
      </c>
      <c r="I3026" s="137" t="n">
        <v>0</v>
      </c>
      <c r="J3026" s="138" t="n">
        <v>0</v>
      </c>
      <c r="K3026" s="138" t="n">
        <v>20731.08580270995</v>
      </c>
      <c r="L3026" s="138" t="n">
        <v>0</v>
      </c>
      <c r="M3026" s="138" t="n">
        <v>0</v>
      </c>
      <c r="N3026" s="138" t="n">
        <v>0</v>
      </c>
      <c r="O3026" s="138" t="n">
        <v>80000</v>
      </c>
      <c r="P3026" s="137" t="n">
        <v>45477.2471819671</v>
      </c>
      <c r="Q3026" s="139" t="n"/>
      <c r="R3026" s="16" t="n"/>
    </row>
    <row r="3027">
      <c r="B3027" s="9" t="n">
        <v>2962</v>
      </c>
      <c r="C3027" s="136" t="n">
        <v>43955.375</v>
      </c>
      <c r="D3027" s="40" t="n">
        <v>142961.003707306</v>
      </c>
      <c r="E3027" s="40" t="n">
        <v>43951.29771604813</v>
      </c>
      <c r="F3027" s="137" t="n">
        <v>186912.3014233542</v>
      </c>
      <c r="G3027" s="137" t="n">
        <v>64000</v>
      </c>
      <c r="H3027" s="137" t="n">
        <v>144000</v>
      </c>
      <c r="I3027" s="137" t="n">
        <v>0</v>
      </c>
      <c r="J3027" s="138" t="n">
        <v>0</v>
      </c>
      <c r="K3027" s="138" t="n">
        <v>42912.30142335416</v>
      </c>
      <c r="L3027" s="138" t="n">
        <v>0</v>
      </c>
      <c r="M3027" s="138" t="n">
        <v>0</v>
      </c>
      <c r="N3027" s="138" t="n">
        <v>0</v>
      </c>
      <c r="O3027" s="138" t="n">
        <v>80000</v>
      </c>
      <c r="P3027" s="137" t="n">
        <v>45477.2471819671</v>
      </c>
      <c r="Q3027" s="139" t="n"/>
      <c r="R3027" s="16" t="n"/>
    </row>
    <row r="3028">
      <c r="B3028" s="9" t="n">
        <v>2963</v>
      </c>
      <c r="C3028" s="136" t="n">
        <v>43955.41666666666</v>
      </c>
      <c r="D3028" s="40" t="n">
        <v>134265.3957784573</v>
      </c>
      <c r="E3028" s="40" t="n">
        <v>57211.9246303765</v>
      </c>
      <c r="F3028" s="137" t="n">
        <v>191477.3204088338</v>
      </c>
      <c r="G3028" s="137" t="n">
        <v>64000</v>
      </c>
      <c r="H3028" s="137" t="n">
        <v>144000</v>
      </c>
      <c r="I3028" s="137" t="n">
        <v>0</v>
      </c>
      <c r="J3028" s="138" t="n">
        <v>0</v>
      </c>
      <c r="K3028" s="138" t="n">
        <v>47477.3204088338</v>
      </c>
      <c r="L3028" s="138" t="n">
        <v>0</v>
      </c>
      <c r="M3028" s="138" t="n">
        <v>0</v>
      </c>
      <c r="N3028" s="138" t="n">
        <v>0</v>
      </c>
      <c r="O3028" s="138" t="n">
        <v>80000</v>
      </c>
      <c r="P3028" s="137" t="n">
        <v>45477.2471819671</v>
      </c>
      <c r="Q3028" s="139" t="n"/>
      <c r="R3028" s="16" t="n"/>
    </row>
    <row r="3029">
      <c r="B3029" s="9" t="n">
        <v>2964</v>
      </c>
      <c r="C3029" s="136" t="n">
        <v>43955.45833333334</v>
      </c>
      <c r="D3029" s="40" t="n">
        <v>136763.111914206</v>
      </c>
      <c r="E3029" s="40" t="n">
        <v>65002.15108004694</v>
      </c>
      <c r="F3029" s="137" t="n">
        <v>201765.262994253</v>
      </c>
      <c r="G3029" s="137" t="n">
        <v>64000</v>
      </c>
      <c r="H3029" s="137" t="n">
        <v>64000</v>
      </c>
      <c r="I3029" s="137" t="n">
        <v>0</v>
      </c>
      <c r="J3029" s="138" t="n">
        <v>0</v>
      </c>
      <c r="K3029" s="138" t="n">
        <v>137765.262994253</v>
      </c>
      <c r="L3029" s="138" t="n">
        <v>0</v>
      </c>
      <c r="M3029" s="138" t="n">
        <v>0</v>
      </c>
      <c r="N3029" s="138" t="n">
        <v>0</v>
      </c>
      <c r="O3029" s="138" t="n">
        <v>0</v>
      </c>
      <c r="P3029" s="137" t="n">
        <v>45477.2471819671</v>
      </c>
      <c r="Q3029" s="139" t="n"/>
      <c r="R3029" s="16" t="n"/>
    </row>
    <row r="3030">
      <c r="B3030" s="9" t="n">
        <v>2965</v>
      </c>
      <c r="C3030" s="136" t="n">
        <v>43955.5</v>
      </c>
      <c r="D3030" s="40" t="n">
        <v>144098.9967129049</v>
      </c>
      <c r="E3030" s="40" t="n">
        <v>67811.80518689488</v>
      </c>
      <c r="F3030" s="137" t="n">
        <v>211910.8018997998</v>
      </c>
      <c r="G3030" s="137" t="n">
        <v>64000</v>
      </c>
      <c r="H3030" s="137" t="n">
        <v>64000</v>
      </c>
      <c r="I3030" s="137" t="n">
        <v>0</v>
      </c>
      <c r="J3030" s="138" t="n">
        <v>0</v>
      </c>
      <c r="K3030" s="138" t="n">
        <v>147910.8018997998</v>
      </c>
      <c r="L3030" s="138" t="n">
        <v>0</v>
      </c>
      <c r="M3030" s="138" t="n">
        <v>0</v>
      </c>
      <c r="N3030" s="138" t="n">
        <v>0</v>
      </c>
      <c r="O3030" s="138" t="n">
        <v>0</v>
      </c>
      <c r="P3030" s="137" t="n">
        <v>45477.2471819671</v>
      </c>
      <c r="Q3030" s="139" t="n"/>
      <c r="R3030" s="16" t="n"/>
    </row>
    <row r="3031">
      <c r="B3031" s="9" t="n">
        <v>2966</v>
      </c>
      <c r="C3031" s="136" t="n">
        <v>43955.54166666666</v>
      </c>
      <c r="D3031" s="40" t="n">
        <v>144543.7578558273</v>
      </c>
      <c r="E3031" s="40" t="n">
        <v>67753.02581227463</v>
      </c>
      <c r="F3031" s="137" t="n">
        <v>212296.7836681019</v>
      </c>
      <c r="G3031" s="137" t="n">
        <v>64000</v>
      </c>
      <c r="H3031" s="137" t="n">
        <v>64000</v>
      </c>
      <c r="I3031" s="137" t="n">
        <v>0</v>
      </c>
      <c r="J3031" s="138" t="n">
        <v>0</v>
      </c>
      <c r="K3031" s="138" t="n">
        <v>148296.7836681019</v>
      </c>
      <c r="L3031" s="138" t="n">
        <v>0</v>
      </c>
      <c r="M3031" s="138" t="n">
        <v>0</v>
      </c>
      <c r="N3031" s="138" t="n">
        <v>0</v>
      </c>
      <c r="O3031" s="138" t="n">
        <v>0</v>
      </c>
      <c r="P3031" s="137" t="n">
        <v>45477.2471819671</v>
      </c>
      <c r="Q3031" s="139" t="n"/>
      <c r="R3031" s="16" t="n"/>
    </row>
    <row r="3032">
      <c r="B3032" s="9" t="n">
        <v>2967</v>
      </c>
      <c r="C3032" s="136" t="n">
        <v>43955.58333333334</v>
      </c>
      <c r="D3032" s="40" t="n">
        <v>119317.1139722812</v>
      </c>
      <c r="E3032" s="40" t="n">
        <v>62098.44997380659</v>
      </c>
      <c r="F3032" s="137" t="n">
        <v>181415.5639460878</v>
      </c>
      <c r="G3032" s="137" t="n">
        <v>64000</v>
      </c>
      <c r="H3032" s="137" t="n">
        <v>64000</v>
      </c>
      <c r="I3032" s="137" t="n">
        <v>0</v>
      </c>
      <c r="J3032" s="138" t="n">
        <v>0</v>
      </c>
      <c r="K3032" s="138" t="n">
        <v>117415.5639460878</v>
      </c>
      <c r="L3032" s="138" t="n">
        <v>0</v>
      </c>
      <c r="M3032" s="138" t="n">
        <v>0</v>
      </c>
      <c r="N3032" s="138" t="n">
        <v>0</v>
      </c>
      <c r="O3032" s="138" t="n">
        <v>0</v>
      </c>
      <c r="P3032" s="137" t="n">
        <v>45477.2471819671</v>
      </c>
      <c r="Q3032" s="139" t="n"/>
      <c r="R3032" s="16" t="n"/>
    </row>
    <row r="3033">
      <c r="B3033" s="9" t="n">
        <v>2968</v>
      </c>
      <c r="C3033" s="136" t="n">
        <v>43955.625</v>
      </c>
      <c r="D3033" s="40" t="n">
        <v>1924.889223366052</v>
      </c>
      <c r="E3033" s="40" t="n">
        <v>52842.65778360459</v>
      </c>
      <c r="F3033" s="137" t="n">
        <v>54767.54700697064</v>
      </c>
      <c r="G3033" s="137" t="n">
        <v>64000</v>
      </c>
      <c r="H3033" s="137" t="n">
        <v>54767.54700697064</v>
      </c>
      <c r="I3033" s="137" t="n">
        <v>0</v>
      </c>
      <c r="J3033" s="138" t="n">
        <v>0</v>
      </c>
      <c r="K3033" s="138" t="n">
        <v>0</v>
      </c>
      <c r="L3033" s="138" t="n">
        <v>10035.27499242321</v>
      </c>
      <c r="M3033" s="138" t="n">
        <v>9232.452993029357</v>
      </c>
      <c r="N3033" s="138" t="n">
        <v>0</v>
      </c>
      <c r="O3033" s="138" t="n">
        <v>0</v>
      </c>
      <c r="P3033" s="137" t="n">
        <v>35441.97218954389</v>
      </c>
      <c r="Q3033" s="139" t="n"/>
      <c r="R3033" s="16" t="n"/>
    </row>
    <row r="3034">
      <c r="B3034" s="9" t="n">
        <v>2969</v>
      </c>
      <c r="C3034" s="136" t="n">
        <v>43955.66666666666</v>
      </c>
      <c r="D3034" s="40" t="n">
        <v>4804.056336096277</v>
      </c>
      <c r="E3034" s="40" t="n">
        <v>38417.41552680035</v>
      </c>
      <c r="F3034" s="137" t="n">
        <v>43221.47186289662</v>
      </c>
      <c r="G3034" s="137" t="n">
        <v>64000</v>
      </c>
      <c r="H3034" s="137" t="n">
        <v>43221.47186289662</v>
      </c>
      <c r="I3034" s="137" t="n">
        <v>0</v>
      </c>
      <c r="J3034" s="138" t="n">
        <v>0</v>
      </c>
      <c r="K3034" s="138" t="n">
        <v>0</v>
      </c>
      <c r="L3034" s="138" t="n">
        <v>22585.35667076454</v>
      </c>
      <c r="M3034" s="138" t="n">
        <v>20778.52813710338</v>
      </c>
      <c r="N3034" s="138" t="n">
        <v>0</v>
      </c>
      <c r="O3034" s="138" t="n">
        <v>0</v>
      </c>
      <c r="P3034" s="137" t="n">
        <v>12856.61551877934</v>
      </c>
      <c r="Q3034" s="139" t="n"/>
      <c r="R3034" s="16" t="n"/>
    </row>
    <row r="3035">
      <c r="B3035" s="9" t="n">
        <v>2970</v>
      </c>
      <c r="C3035" s="136" t="n">
        <v>43955.70833333334</v>
      </c>
      <c r="D3035" s="40" t="n">
        <v>0</v>
      </c>
      <c r="E3035" s="40" t="n">
        <v>22517.59469202277</v>
      </c>
      <c r="F3035" s="137" t="n">
        <v>22517.59469202277</v>
      </c>
      <c r="G3035" s="137" t="n">
        <v>64000</v>
      </c>
      <c r="H3035" s="137" t="n">
        <v>22517.59469202277</v>
      </c>
      <c r="I3035" s="137" t="n">
        <v>0</v>
      </c>
      <c r="J3035" s="138" t="n">
        <v>0</v>
      </c>
      <c r="K3035" s="138" t="n">
        <v>0</v>
      </c>
      <c r="L3035" s="138" t="n">
        <v>6035.028441484279</v>
      </c>
      <c r="M3035" s="138" t="n">
        <v>5552.226166165537</v>
      </c>
      <c r="N3035" s="138" t="n">
        <v>35930.17914181169</v>
      </c>
      <c r="O3035" s="138" t="n">
        <v>0</v>
      </c>
      <c r="P3035" s="137" t="n">
        <v>6821.587077295066</v>
      </c>
      <c r="Q3035" s="139" t="n"/>
      <c r="R3035" s="16" t="n"/>
    </row>
    <row r="3036">
      <c r="B3036" s="9" t="n">
        <v>2971</v>
      </c>
      <c r="C3036" s="136" t="n">
        <v>43955.75</v>
      </c>
      <c r="D3036" s="40" t="n">
        <v>0</v>
      </c>
      <c r="E3036" s="40" t="n">
        <v>6658.5275569819</v>
      </c>
      <c r="F3036" s="137" t="n">
        <v>6658.5275569819</v>
      </c>
      <c r="G3036" s="137" t="n">
        <v>64000</v>
      </c>
      <c r="H3036" s="137" t="n">
        <v>6658.5275569819</v>
      </c>
      <c r="I3036" s="137" t="n">
        <v>0</v>
      </c>
      <c r="J3036" s="138" t="n">
        <v>0</v>
      </c>
      <c r="K3036" s="138" t="n">
        <v>0</v>
      </c>
      <c r="L3036" s="138" t="n">
        <v>0</v>
      </c>
      <c r="M3036" s="138" t="n">
        <v>0</v>
      </c>
      <c r="N3036" s="138" t="n">
        <v>57341.4724430181</v>
      </c>
      <c r="O3036" s="138" t="n">
        <v>0</v>
      </c>
      <c r="P3036" s="137" t="n">
        <v>6821.587077295066</v>
      </c>
      <c r="Q3036" s="139" t="n"/>
      <c r="R3036" s="16" t="n"/>
    </row>
    <row r="3037">
      <c r="B3037" s="9" t="n">
        <v>2972</v>
      </c>
      <c r="C3037" s="136" t="n">
        <v>43955.79166666666</v>
      </c>
      <c r="D3037" s="40" t="n">
        <v>0</v>
      </c>
      <c r="E3037" s="40" t="n">
        <v>190.660698143217</v>
      </c>
      <c r="F3037" s="137" t="n">
        <v>190.660698143217</v>
      </c>
      <c r="G3037" s="137" t="n">
        <v>64000</v>
      </c>
      <c r="H3037" s="137" t="n">
        <v>190.660698143217</v>
      </c>
      <c r="I3037" s="137" t="n">
        <v>0</v>
      </c>
      <c r="J3037" s="138" t="n">
        <v>0</v>
      </c>
      <c r="K3037" s="138" t="n">
        <v>0</v>
      </c>
      <c r="L3037" s="138" t="n">
        <v>0</v>
      </c>
      <c r="M3037" s="138" t="n">
        <v>0</v>
      </c>
      <c r="N3037" s="138" t="n">
        <v>63809.33930185678</v>
      </c>
      <c r="O3037" s="138" t="n">
        <v>0</v>
      </c>
      <c r="P3037" s="137" t="n">
        <v>6821.587077295066</v>
      </c>
      <c r="Q3037" s="139" t="n"/>
      <c r="R3037" s="16" t="n"/>
    </row>
    <row r="3038">
      <c r="B3038" s="9" t="n">
        <v>2973</v>
      </c>
      <c r="C3038" s="136" t="n">
        <v>43955.83333333334</v>
      </c>
      <c r="D3038" s="40" t="n">
        <v>0</v>
      </c>
      <c r="E3038" s="40" t="n">
        <v>0</v>
      </c>
      <c r="F3038" s="137" t="n">
        <v>0</v>
      </c>
      <c r="G3038" s="137" t="n">
        <v>64000</v>
      </c>
      <c r="H3038" s="137" t="n">
        <v>0</v>
      </c>
      <c r="I3038" s="137" t="n">
        <v>0</v>
      </c>
      <c r="J3038" s="138" t="n">
        <v>0</v>
      </c>
      <c r="K3038" s="138" t="n">
        <v>0</v>
      </c>
      <c r="L3038" s="138" t="n">
        <v>0</v>
      </c>
      <c r="M3038" s="138" t="n">
        <v>0</v>
      </c>
      <c r="N3038" s="138" t="n">
        <v>64000</v>
      </c>
      <c r="O3038" s="138" t="n">
        <v>0</v>
      </c>
      <c r="P3038" s="137" t="n">
        <v>6821.587077295066</v>
      </c>
      <c r="Q3038" s="139" t="n"/>
      <c r="R3038" s="16" t="n"/>
    </row>
    <row r="3039">
      <c r="B3039" s="9" t="n">
        <v>2974</v>
      </c>
      <c r="C3039" s="136" t="n">
        <v>43955.875</v>
      </c>
      <c r="D3039" s="40" t="n">
        <v>0</v>
      </c>
      <c r="E3039" s="40" t="n">
        <v>0</v>
      </c>
      <c r="F3039" s="137" t="n">
        <v>0</v>
      </c>
      <c r="G3039" s="137" t="n">
        <v>64000</v>
      </c>
      <c r="H3039" s="137" t="n">
        <v>0</v>
      </c>
      <c r="I3039" s="137" t="n">
        <v>0</v>
      </c>
      <c r="J3039" s="138" t="n">
        <v>0</v>
      </c>
      <c r="K3039" s="138" t="n">
        <v>0</v>
      </c>
      <c r="L3039" s="138" t="n">
        <v>0</v>
      </c>
      <c r="M3039" s="138" t="n">
        <v>0</v>
      </c>
      <c r="N3039" s="138" t="n">
        <v>64000</v>
      </c>
      <c r="O3039" s="138" t="n">
        <v>0</v>
      </c>
      <c r="P3039" s="137" t="n">
        <v>6821.587077295066</v>
      </c>
      <c r="Q3039" s="139" t="n"/>
      <c r="R3039" s="16" t="n"/>
    </row>
    <row r="3040">
      <c r="B3040" s="9" t="n">
        <v>2975</v>
      </c>
      <c r="C3040" s="136" t="n">
        <v>43955.91666666666</v>
      </c>
      <c r="D3040" s="40" t="n">
        <v>10543.02169800405</v>
      </c>
      <c r="E3040" s="40" t="n">
        <v>0</v>
      </c>
      <c r="F3040" s="137" t="n">
        <v>10543.02169800405</v>
      </c>
      <c r="G3040" s="137" t="n">
        <v>64000</v>
      </c>
      <c r="H3040" s="137" t="n">
        <v>10543.02169800405</v>
      </c>
      <c r="I3040" s="137" t="n">
        <v>0</v>
      </c>
      <c r="J3040" s="138" t="n">
        <v>0</v>
      </c>
      <c r="K3040" s="138" t="n">
        <v>0</v>
      </c>
      <c r="L3040" s="138" t="n">
        <v>0</v>
      </c>
      <c r="M3040" s="138" t="n">
        <v>0</v>
      </c>
      <c r="N3040" s="138" t="n">
        <v>53456.97830199596</v>
      </c>
      <c r="O3040" s="138" t="n">
        <v>0</v>
      </c>
      <c r="P3040" s="137" t="n">
        <v>6821.587077295066</v>
      </c>
      <c r="Q3040" s="139" t="n"/>
      <c r="R3040" s="16" t="n"/>
    </row>
    <row r="3041">
      <c r="B3041" s="9" t="n">
        <v>2976</v>
      </c>
      <c r="C3041" s="136" t="n">
        <v>43955.95833333334</v>
      </c>
      <c r="D3041" s="40" t="n">
        <v>16023.10918959203</v>
      </c>
      <c r="E3041" s="40" t="n">
        <v>0</v>
      </c>
      <c r="F3041" s="137" t="n">
        <v>16023.10918959203</v>
      </c>
      <c r="G3041" s="137" t="n">
        <v>64000</v>
      </c>
      <c r="H3041" s="137" t="n">
        <v>16023.10918959203</v>
      </c>
      <c r="I3041" s="137" t="n">
        <v>0</v>
      </c>
      <c r="J3041" s="138" t="n">
        <v>0</v>
      </c>
      <c r="K3041" s="138" t="n">
        <v>0</v>
      </c>
      <c r="L3041" s="138" t="n">
        <v>0</v>
      </c>
      <c r="M3041" s="138" t="n">
        <v>0</v>
      </c>
      <c r="N3041" s="138" t="n">
        <v>47976.89081040797</v>
      </c>
      <c r="O3041" s="138" t="n">
        <v>0</v>
      </c>
      <c r="P3041" s="137" t="n">
        <v>6821.587077295066</v>
      </c>
      <c r="Q3041" s="139" t="n"/>
      <c r="R3041" s="16" t="n"/>
    </row>
    <row r="3042">
      <c r="B3042" s="9" t="n">
        <v>2977</v>
      </c>
      <c r="C3042" s="136" t="n">
        <v>43956</v>
      </c>
      <c r="D3042" s="40" t="n">
        <v>17594.29983748487</v>
      </c>
      <c r="E3042" s="40" t="n">
        <v>0</v>
      </c>
      <c r="F3042" s="137" t="n">
        <v>17594.29983748487</v>
      </c>
      <c r="G3042" s="137" t="n">
        <v>64000</v>
      </c>
      <c r="H3042" s="137" t="n">
        <v>17594.29983748487</v>
      </c>
      <c r="I3042" s="137" t="n">
        <v>0</v>
      </c>
      <c r="J3042" s="138" t="n">
        <v>0</v>
      </c>
      <c r="K3042" s="138" t="n">
        <v>0</v>
      </c>
      <c r="L3042" s="138" t="n">
        <v>0</v>
      </c>
      <c r="M3042" s="138" t="n">
        <v>0</v>
      </c>
      <c r="N3042" s="138" t="n">
        <v>46405.70016251513</v>
      </c>
      <c r="O3042" s="138" t="n">
        <v>0</v>
      </c>
      <c r="P3042" s="137" t="n">
        <v>6821.587077295066</v>
      </c>
      <c r="Q3042" s="139" t="n"/>
      <c r="R3042" s="16" t="n"/>
    </row>
    <row r="3043">
      <c r="B3043" s="9" t="n">
        <v>2978</v>
      </c>
      <c r="C3043" s="136" t="n">
        <v>43956.04166666666</v>
      </c>
      <c r="D3043" s="40" t="n">
        <v>15733.87713012252</v>
      </c>
      <c r="E3043" s="40" t="n">
        <v>0</v>
      </c>
      <c r="F3043" s="137" t="n">
        <v>15733.87713012252</v>
      </c>
      <c r="G3043" s="137" t="n">
        <v>64000</v>
      </c>
      <c r="H3043" s="137" t="n">
        <v>15733.87713012252</v>
      </c>
      <c r="I3043" s="137" t="n">
        <v>0</v>
      </c>
      <c r="J3043" s="138" t="n">
        <v>0</v>
      </c>
      <c r="K3043" s="138" t="n">
        <v>0</v>
      </c>
      <c r="L3043" s="138" t="n">
        <v>0</v>
      </c>
      <c r="M3043" s="138" t="n">
        <v>0</v>
      </c>
      <c r="N3043" s="138" t="n">
        <v>48266.12286987749</v>
      </c>
      <c r="O3043" s="138" t="n">
        <v>0</v>
      </c>
      <c r="P3043" s="137" t="n">
        <v>6821.587077295066</v>
      </c>
      <c r="Q3043" s="139" t="n"/>
      <c r="R3043" s="16" t="n"/>
    </row>
    <row r="3044">
      <c r="B3044" s="9" t="n">
        <v>2979</v>
      </c>
      <c r="C3044" s="136" t="n">
        <v>43956.08333333334</v>
      </c>
      <c r="D3044" s="40" t="n">
        <v>12280.00403615752</v>
      </c>
      <c r="E3044" s="40" t="n">
        <v>0</v>
      </c>
      <c r="F3044" s="137" t="n">
        <v>12280.00403615752</v>
      </c>
      <c r="G3044" s="137" t="n">
        <v>64000</v>
      </c>
      <c r="H3044" s="137" t="n">
        <v>12280.00403615752</v>
      </c>
      <c r="I3044" s="137" t="n">
        <v>0</v>
      </c>
      <c r="J3044" s="138" t="n">
        <v>0</v>
      </c>
      <c r="K3044" s="138" t="n">
        <v>0</v>
      </c>
      <c r="L3044" s="138" t="n">
        <v>0</v>
      </c>
      <c r="M3044" s="138" t="n">
        <v>0</v>
      </c>
      <c r="N3044" s="138" t="n">
        <v>51719.99596384248</v>
      </c>
      <c r="O3044" s="138" t="n">
        <v>0</v>
      </c>
      <c r="P3044" s="137" t="n">
        <v>6821.587077295066</v>
      </c>
      <c r="Q3044" s="139" t="n"/>
      <c r="R3044" s="16" t="n"/>
    </row>
    <row r="3045">
      <c r="B3045" s="9" t="n">
        <v>2980</v>
      </c>
      <c r="C3045" s="136" t="n">
        <v>43956.125</v>
      </c>
      <c r="D3045" s="40" t="n">
        <v>20437.47555450899</v>
      </c>
      <c r="E3045" s="40" t="n">
        <v>0</v>
      </c>
      <c r="F3045" s="137" t="n">
        <v>20437.47555450899</v>
      </c>
      <c r="G3045" s="137" t="n">
        <v>64000</v>
      </c>
      <c r="H3045" s="137" t="n">
        <v>20437.47555450899</v>
      </c>
      <c r="I3045" s="137" t="n">
        <v>0</v>
      </c>
      <c r="J3045" s="138" t="n">
        <v>0</v>
      </c>
      <c r="K3045" s="138" t="n">
        <v>0</v>
      </c>
      <c r="L3045" s="138" t="n">
        <v>0</v>
      </c>
      <c r="M3045" s="138" t="n">
        <v>0</v>
      </c>
      <c r="N3045" s="138" t="n">
        <v>43562.52444549101</v>
      </c>
      <c r="O3045" s="138" t="n">
        <v>0</v>
      </c>
      <c r="P3045" s="137" t="n">
        <v>6821.587077295066</v>
      </c>
      <c r="Q3045" s="139" t="n"/>
      <c r="R3045" s="16" t="n"/>
    </row>
    <row r="3046">
      <c r="B3046" s="9" t="n">
        <v>2981</v>
      </c>
      <c r="C3046" s="136" t="n">
        <v>43956.16666666666</v>
      </c>
      <c r="D3046" s="40" t="n">
        <v>13632.93360968807</v>
      </c>
      <c r="E3046" s="40" t="n">
        <v>0</v>
      </c>
      <c r="F3046" s="137" t="n">
        <v>13632.93360968807</v>
      </c>
      <c r="G3046" s="137" t="n">
        <v>64000</v>
      </c>
      <c r="H3046" s="137" t="n">
        <v>13632.93360968807</v>
      </c>
      <c r="I3046" s="137" t="n">
        <v>0</v>
      </c>
      <c r="J3046" s="138" t="n">
        <v>0</v>
      </c>
      <c r="K3046" s="138" t="n">
        <v>0</v>
      </c>
      <c r="L3046" s="138" t="n">
        <v>0</v>
      </c>
      <c r="M3046" s="138" t="n">
        <v>0</v>
      </c>
      <c r="N3046" s="138" t="n">
        <v>50367.06639031193</v>
      </c>
      <c r="O3046" s="138" t="n">
        <v>0</v>
      </c>
      <c r="P3046" s="137" t="n">
        <v>6821.587077295066</v>
      </c>
      <c r="Q3046" s="139" t="n"/>
      <c r="R3046" s="16" t="n"/>
    </row>
    <row r="3047">
      <c r="B3047" s="9" t="n">
        <v>2982</v>
      </c>
      <c r="C3047" s="136" t="n">
        <v>43956.20833333334</v>
      </c>
      <c r="D3047" s="40" t="n">
        <v>0</v>
      </c>
      <c r="E3047" s="40" t="n">
        <v>0</v>
      </c>
      <c r="F3047" s="137" t="n">
        <v>0</v>
      </c>
      <c r="G3047" s="137" t="n">
        <v>64000</v>
      </c>
      <c r="H3047" s="137" t="n">
        <v>0</v>
      </c>
      <c r="I3047" s="137" t="n">
        <v>0</v>
      </c>
      <c r="J3047" s="138" t="n">
        <v>0</v>
      </c>
      <c r="K3047" s="138" t="n">
        <v>0</v>
      </c>
      <c r="L3047" s="138" t="n">
        <v>0</v>
      </c>
      <c r="M3047" s="138" t="n">
        <v>0</v>
      </c>
      <c r="N3047" s="138" t="n">
        <v>64000</v>
      </c>
      <c r="O3047" s="138" t="n">
        <v>0</v>
      </c>
      <c r="P3047" s="137" t="n">
        <v>6821.587077295066</v>
      </c>
      <c r="Q3047" s="139" t="n"/>
      <c r="R3047" s="16" t="n"/>
    </row>
    <row r="3048">
      <c r="B3048" s="9" t="n">
        <v>2983</v>
      </c>
      <c r="C3048" s="136" t="n">
        <v>43956.25</v>
      </c>
      <c r="D3048" s="40" t="n">
        <v>0</v>
      </c>
      <c r="E3048" s="40" t="n">
        <v>887.4118117667849</v>
      </c>
      <c r="F3048" s="137" t="n">
        <v>887.4118117667849</v>
      </c>
      <c r="G3048" s="137" t="n">
        <v>64000</v>
      </c>
      <c r="H3048" s="137" t="n">
        <v>887.4118117667849</v>
      </c>
      <c r="I3048" s="137" t="n">
        <v>0</v>
      </c>
      <c r="J3048" s="138" t="n">
        <v>0</v>
      </c>
      <c r="K3048" s="138" t="n">
        <v>0</v>
      </c>
      <c r="L3048" s="138" t="n">
        <v>0</v>
      </c>
      <c r="M3048" s="138" t="n">
        <v>0</v>
      </c>
      <c r="N3048" s="138" t="n">
        <v>63112.58818823322</v>
      </c>
      <c r="O3048" s="138" t="n">
        <v>0</v>
      </c>
      <c r="P3048" s="137" t="n">
        <v>6821.587077295066</v>
      </c>
      <c r="Q3048" s="139" t="n"/>
      <c r="R3048" s="16" t="n"/>
    </row>
    <row r="3049">
      <c r="B3049" s="9" t="n">
        <v>2984</v>
      </c>
      <c r="C3049" s="136" t="n">
        <v>43956.29166666666</v>
      </c>
      <c r="D3049" s="40" t="n">
        <v>0</v>
      </c>
      <c r="E3049" s="40" t="n">
        <v>9831.046336485517</v>
      </c>
      <c r="F3049" s="137" t="n">
        <v>9831.046336485517</v>
      </c>
      <c r="G3049" s="137" t="n">
        <v>64000</v>
      </c>
      <c r="H3049" s="137" t="n">
        <v>9831.046336485517</v>
      </c>
      <c r="I3049" s="137" t="n">
        <v>0</v>
      </c>
      <c r="J3049" s="138" t="n">
        <v>0</v>
      </c>
      <c r="K3049" s="138" t="n">
        <v>0</v>
      </c>
      <c r="L3049" s="138" t="n">
        <v>0</v>
      </c>
      <c r="M3049" s="138" t="n">
        <v>0</v>
      </c>
      <c r="N3049" s="138" t="n">
        <v>54168.95366351448</v>
      </c>
      <c r="O3049" s="138" t="n">
        <v>0</v>
      </c>
      <c r="P3049" s="137" t="n">
        <v>6821.587077295066</v>
      </c>
      <c r="Q3049" s="139" t="n"/>
      <c r="R3049" s="16" t="n"/>
    </row>
    <row r="3050">
      <c r="B3050" s="9" t="n">
        <v>2985</v>
      </c>
      <c r="C3050" s="136" t="n">
        <v>43956.33333333334</v>
      </c>
      <c r="D3050" s="40" t="n">
        <v>0</v>
      </c>
      <c r="E3050" s="40" t="n">
        <v>28326.95621699079</v>
      </c>
      <c r="F3050" s="137" t="n">
        <v>28326.95621699079</v>
      </c>
      <c r="G3050" s="137" t="n">
        <v>64000</v>
      </c>
      <c r="H3050" s="137" t="n">
        <v>28326.95621699079</v>
      </c>
      <c r="I3050" s="137" t="n">
        <v>0</v>
      </c>
      <c r="J3050" s="138" t="n">
        <v>0</v>
      </c>
      <c r="K3050" s="138" t="n">
        <v>0</v>
      </c>
      <c r="L3050" s="138" t="n">
        <v>0</v>
      </c>
      <c r="M3050" s="138" t="n">
        <v>0</v>
      </c>
      <c r="N3050" s="138" t="n">
        <v>35673.04378300921</v>
      </c>
      <c r="O3050" s="138" t="n">
        <v>0</v>
      </c>
      <c r="P3050" s="137" t="n">
        <v>6821.587077295066</v>
      </c>
      <c r="Q3050" s="139" t="n"/>
      <c r="R3050" s="16" t="n"/>
    </row>
    <row r="3051">
      <c r="B3051" s="9" t="n">
        <v>2986</v>
      </c>
      <c r="C3051" s="136" t="n">
        <v>43956.375</v>
      </c>
      <c r="D3051" s="40" t="n">
        <v>0</v>
      </c>
      <c r="E3051" s="40" t="n">
        <v>46032.08757760498</v>
      </c>
      <c r="F3051" s="137" t="n">
        <v>46032.08757760498</v>
      </c>
      <c r="G3051" s="137" t="n">
        <v>64000</v>
      </c>
      <c r="H3051" s="137" t="n">
        <v>46032.08757760498</v>
      </c>
      <c r="I3051" s="137" t="n">
        <v>0</v>
      </c>
      <c r="J3051" s="138" t="n">
        <v>0</v>
      </c>
      <c r="K3051" s="138" t="n">
        <v>0</v>
      </c>
      <c r="L3051" s="138" t="n">
        <v>0</v>
      </c>
      <c r="M3051" s="138" t="n">
        <v>0</v>
      </c>
      <c r="N3051" s="138" t="n">
        <v>17967.91242239502</v>
      </c>
      <c r="O3051" s="138" t="n">
        <v>0</v>
      </c>
      <c r="P3051" s="137" t="n">
        <v>6821.587077295066</v>
      </c>
      <c r="Q3051" s="139" t="n"/>
      <c r="R3051" s="16" t="n"/>
    </row>
    <row r="3052">
      <c r="B3052" s="9" t="n">
        <v>2987</v>
      </c>
      <c r="C3052" s="136" t="n">
        <v>43956.41666666666</v>
      </c>
      <c r="D3052" s="40" t="n">
        <v>0</v>
      </c>
      <c r="E3052" s="40" t="n">
        <v>59884.42686311052</v>
      </c>
      <c r="F3052" s="137" t="n">
        <v>59884.42686311052</v>
      </c>
      <c r="G3052" s="137" t="n">
        <v>64000</v>
      </c>
      <c r="H3052" s="137" t="n">
        <v>59884.42686311052</v>
      </c>
      <c r="I3052" s="137" t="n">
        <v>0</v>
      </c>
      <c r="J3052" s="138" t="n">
        <v>0</v>
      </c>
      <c r="K3052" s="138" t="n">
        <v>0</v>
      </c>
      <c r="L3052" s="138" t="n">
        <v>0</v>
      </c>
      <c r="M3052" s="138" t="n">
        <v>0</v>
      </c>
      <c r="N3052" s="138" t="n">
        <v>4115.573136889478</v>
      </c>
      <c r="O3052" s="138" t="n">
        <v>0</v>
      </c>
      <c r="P3052" s="137" t="n">
        <v>6821.587077295066</v>
      </c>
      <c r="Q3052" s="139" t="n"/>
      <c r="R3052" s="16" t="n"/>
    </row>
    <row r="3053">
      <c r="B3053" s="9" t="n">
        <v>2988</v>
      </c>
      <c r="C3053" s="136" t="n">
        <v>43956.45833333334</v>
      </c>
      <c r="D3053" s="40" t="n">
        <v>0</v>
      </c>
      <c r="E3053" s="40" t="n">
        <v>69061.84655381886</v>
      </c>
      <c r="F3053" s="137" t="n">
        <v>69061.84655381886</v>
      </c>
      <c r="G3053" s="137" t="n">
        <v>64000</v>
      </c>
      <c r="H3053" s="137" t="n">
        <v>69061.84655381886</v>
      </c>
      <c r="I3053" s="137" t="n">
        <v>5061.846553818861</v>
      </c>
      <c r="J3053" s="138" t="n">
        <v>4707.517295051541</v>
      </c>
      <c r="K3053" s="138" t="n">
        <v>0</v>
      </c>
      <c r="L3053" s="138" t="n">
        <v>0</v>
      </c>
      <c r="M3053" s="138" t="n">
        <v>0</v>
      </c>
      <c r="N3053" s="138" t="n">
        <v>0</v>
      </c>
      <c r="O3053" s="138" t="n">
        <v>0</v>
      </c>
      <c r="P3053" s="137" t="n">
        <v>11529.10437234661</v>
      </c>
      <c r="Q3053" s="139" t="n"/>
      <c r="R3053" s="16" t="n"/>
    </row>
    <row r="3054">
      <c r="B3054" s="9" t="n">
        <v>2989</v>
      </c>
      <c r="C3054" s="136" t="n">
        <v>43956.5</v>
      </c>
      <c r="D3054" s="40" t="n">
        <v>7227.766067822789</v>
      </c>
      <c r="E3054" s="40" t="n">
        <v>72725.76090514776</v>
      </c>
      <c r="F3054" s="137" t="n">
        <v>79953.52697297055</v>
      </c>
      <c r="G3054" s="137" t="n">
        <v>64000</v>
      </c>
      <c r="H3054" s="137" t="n">
        <v>79953.52697297055</v>
      </c>
      <c r="I3054" s="137" t="n">
        <v>15953.52697297055</v>
      </c>
      <c r="J3054" s="138" t="n">
        <v>14836.78008486261</v>
      </c>
      <c r="K3054" s="138" t="n">
        <v>0</v>
      </c>
      <c r="L3054" s="138" t="n">
        <v>0</v>
      </c>
      <c r="M3054" s="138" t="n">
        <v>0</v>
      </c>
      <c r="N3054" s="138" t="n">
        <v>0</v>
      </c>
      <c r="O3054" s="138" t="n">
        <v>0</v>
      </c>
      <c r="P3054" s="137" t="n">
        <v>26365.88445720921</v>
      </c>
      <c r="Q3054" s="139" t="n"/>
      <c r="R3054" s="16" t="n"/>
    </row>
    <row r="3055">
      <c r="B3055" s="9" t="n">
        <v>2990</v>
      </c>
      <c r="C3055" s="136" t="n">
        <v>43956.54166666666</v>
      </c>
      <c r="D3055" s="40" t="n">
        <v>28141.07967319317</v>
      </c>
      <c r="E3055" s="40" t="n">
        <v>72906.0176539832</v>
      </c>
      <c r="F3055" s="137" t="n">
        <v>101047.0973271764</v>
      </c>
      <c r="G3055" s="137" t="n">
        <v>64000</v>
      </c>
      <c r="H3055" s="137" t="n">
        <v>84549.85239221278</v>
      </c>
      <c r="I3055" s="137" t="n">
        <v>20549.85239221278</v>
      </c>
      <c r="J3055" s="138" t="n">
        <v>19111.36272475788</v>
      </c>
      <c r="K3055" s="138" t="n">
        <v>16497.24493496359</v>
      </c>
      <c r="L3055" s="138" t="n">
        <v>0</v>
      </c>
      <c r="M3055" s="138" t="n">
        <v>0</v>
      </c>
      <c r="N3055" s="138" t="n">
        <v>0</v>
      </c>
      <c r="O3055" s="138" t="n">
        <v>0</v>
      </c>
      <c r="P3055" s="137" t="n">
        <v>45477.2471819671</v>
      </c>
      <c r="Q3055" s="139" t="n"/>
      <c r="R3055" s="16" t="n"/>
    </row>
    <row r="3056">
      <c r="B3056" s="9" t="n">
        <v>2991</v>
      </c>
      <c r="C3056" s="136" t="n">
        <v>43956.58333333334</v>
      </c>
      <c r="D3056" s="40" t="n">
        <v>24773.78829018381</v>
      </c>
      <c r="E3056" s="40" t="n">
        <v>67694.24643765438</v>
      </c>
      <c r="F3056" s="137" t="n">
        <v>92468.03472783818</v>
      </c>
      <c r="G3056" s="137" t="n">
        <v>64000</v>
      </c>
      <c r="H3056" s="137" t="n">
        <v>64000</v>
      </c>
      <c r="I3056" s="137" t="n">
        <v>0</v>
      </c>
      <c r="J3056" s="138" t="n">
        <v>0</v>
      </c>
      <c r="K3056" s="138" t="n">
        <v>28468.03472783818</v>
      </c>
      <c r="L3056" s="138" t="n">
        <v>0</v>
      </c>
      <c r="M3056" s="138" t="n">
        <v>0</v>
      </c>
      <c r="N3056" s="138" t="n">
        <v>0</v>
      </c>
      <c r="O3056" s="138" t="n">
        <v>0</v>
      </c>
      <c r="P3056" s="137" t="n">
        <v>45477.2471819671</v>
      </c>
      <c r="Q3056" s="139" t="n"/>
      <c r="R3056" s="16" t="n"/>
    </row>
    <row r="3057">
      <c r="B3057" s="9" t="n">
        <v>2992</v>
      </c>
      <c r="C3057" s="136" t="n">
        <v>43956.625</v>
      </c>
      <c r="D3057" s="40" t="n">
        <v>29915.78793214701</v>
      </c>
      <c r="E3057" s="40" t="n">
        <v>57936.8702506929</v>
      </c>
      <c r="F3057" s="137" t="n">
        <v>87852.65818283992</v>
      </c>
      <c r="G3057" s="137" t="n">
        <v>64000</v>
      </c>
      <c r="H3057" s="137" t="n">
        <v>64000</v>
      </c>
      <c r="I3057" s="137" t="n">
        <v>0</v>
      </c>
      <c r="J3057" s="138" t="n">
        <v>0</v>
      </c>
      <c r="K3057" s="138" t="n">
        <v>23852.65818283992</v>
      </c>
      <c r="L3057" s="138" t="n">
        <v>0</v>
      </c>
      <c r="M3057" s="138" t="n">
        <v>0</v>
      </c>
      <c r="N3057" s="138" t="n">
        <v>0</v>
      </c>
      <c r="O3057" s="138" t="n">
        <v>0</v>
      </c>
      <c r="P3057" s="137" t="n">
        <v>45477.2471819671</v>
      </c>
      <c r="Q3057" s="139" t="n"/>
      <c r="R3057" s="16" t="n"/>
    </row>
    <row r="3058">
      <c r="B3058" s="9" t="n">
        <v>2993</v>
      </c>
      <c r="C3058" s="136" t="n">
        <v>43956.66666666666</v>
      </c>
      <c r="D3058" s="40" t="n">
        <v>50894.57985982608</v>
      </c>
      <c r="E3058" s="40" t="n">
        <v>43990.48396579496</v>
      </c>
      <c r="F3058" s="137" t="n">
        <v>94885.06382562104</v>
      </c>
      <c r="G3058" s="137" t="n">
        <v>64000</v>
      </c>
      <c r="H3058" s="137" t="n">
        <v>94885.06382562104</v>
      </c>
      <c r="I3058" s="137" t="n">
        <v>0</v>
      </c>
      <c r="J3058" s="138" t="n">
        <v>0</v>
      </c>
      <c r="K3058" s="138" t="n">
        <v>0</v>
      </c>
      <c r="L3058" s="138" t="n">
        <v>0</v>
      </c>
      <c r="M3058" s="138" t="n">
        <v>0</v>
      </c>
      <c r="N3058" s="138" t="n">
        <v>0</v>
      </c>
      <c r="O3058" s="138" t="n">
        <v>30885.06382562104</v>
      </c>
      <c r="P3058" s="137" t="n">
        <v>45477.2471819671</v>
      </c>
      <c r="Q3058" s="139" t="n"/>
      <c r="R3058" s="16" t="n"/>
    </row>
    <row r="3059">
      <c r="B3059" s="9" t="n">
        <v>2994</v>
      </c>
      <c r="C3059" s="136" t="n">
        <v>43956.70833333334</v>
      </c>
      <c r="D3059" s="40" t="n">
        <v>62743.12077878395</v>
      </c>
      <c r="E3059" s="40" t="n">
        <v>26213.64176814408</v>
      </c>
      <c r="F3059" s="137" t="n">
        <v>88956.76254692803</v>
      </c>
      <c r="G3059" s="137" t="n">
        <v>64000</v>
      </c>
      <c r="H3059" s="137" t="n">
        <v>88956.76254692803</v>
      </c>
      <c r="I3059" s="137" t="n">
        <v>0</v>
      </c>
      <c r="J3059" s="138" t="n">
        <v>0</v>
      </c>
      <c r="K3059" s="138" t="n">
        <v>0</v>
      </c>
      <c r="L3059" s="138" t="n">
        <v>0</v>
      </c>
      <c r="M3059" s="138" t="n">
        <v>0</v>
      </c>
      <c r="N3059" s="138" t="n">
        <v>0</v>
      </c>
      <c r="O3059" s="138" t="n">
        <v>24956.76254692803</v>
      </c>
      <c r="P3059" s="137" t="n">
        <v>45477.2471819671</v>
      </c>
      <c r="Q3059" s="139" t="n"/>
      <c r="R3059" s="16" t="n"/>
    </row>
    <row r="3060">
      <c r="B3060" s="9" t="n">
        <v>2995</v>
      </c>
      <c r="C3060" s="136" t="n">
        <v>43956.75</v>
      </c>
      <c r="D3060" s="40" t="n">
        <v>61319.36476390405</v>
      </c>
      <c r="E3060" s="40" t="n">
        <v>7774.160087274241</v>
      </c>
      <c r="F3060" s="137" t="n">
        <v>69093.52485117828</v>
      </c>
      <c r="G3060" s="137" t="n">
        <v>64000</v>
      </c>
      <c r="H3060" s="137" t="n">
        <v>69093.52485117828</v>
      </c>
      <c r="I3060" s="137" t="n">
        <v>0</v>
      </c>
      <c r="J3060" s="138" t="n">
        <v>0</v>
      </c>
      <c r="K3060" s="138" t="n">
        <v>0</v>
      </c>
      <c r="L3060" s="138" t="n">
        <v>0</v>
      </c>
      <c r="M3060" s="138" t="n">
        <v>0</v>
      </c>
      <c r="N3060" s="138" t="n">
        <v>0</v>
      </c>
      <c r="O3060" s="138" t="n">
        <v>5093.524851178285</v>
      </c>
      <c r="P3060" s="137" t="n">
        <v>45477.2471819671</v>
      </c>
      <c r="Q3060" s="139" t="n"/>
      <c r="R3060" s="16" t="n"/>
    </row>
    <row r="3061">
      <c r="B3061" s="9" t="n">
        <v>2996</v>
      </c>
      <c r="C3061" s="136" t="n">
        <v>43956.79166666666</v>
      </c>
      <c r="D3061" s="40" t="n">
        <v>51616.28684280022</v>
      </c>
      <c r="E3061" s="40" t="n">
        <v>449.4270983464302</v>
      </c>
      <c r="F3061" s="137" t="n">
        <v>52065.71394114665</v>
      </c>
      <c r="G3061" s="137" t="n">
        <v>64000</v>
      </c>
      <c r="H3061" s="137" t="n">
        <v>52065.71394114665</v>
      </c>
      <c r="I3061" s="137" t="n">
        <v>0</v>
      </c>
      <c r="J3061" s="138" t="n">
        <v>0</v>
      </c>
      <c r="K3061" s="138" t="n">
        <v>0</v>
      </c>
      <c r="L3061" s="138" t="n">
        <v>12972.05006397103</v>
      </c>
      <c r="M3061" s="138" t="n">
        <v>11934.28605885335</v>
      </c>
      <c r="N3061" s="138" t="n">
        <v>1.818989403545856e-12</v>
      </c>
      <c r="O3061" s="138" t="n">
        <v>0</v>
      </c>
      <c r="P3061" s="137" t="n">
        <v>32505.19711799606</v>
      </c>
      <c r="Q3061" s="139" t="n"/>
      <c r="R3061" s="16" t="n"/>
    </row>
    <row r="3062">
      <c r="B3062" s="9" t="n">
        <v>2997</v>
      </c>
      <c r="C3062" s="136" t="n">
        <v>43956.83333333334</v>
      </c>
      <c r="D3062" s="40" t="n">
        <v>73004.13760521128</v>
      </c>
      <c r="E3062" s="40" t="n">
        <v>0</v>
      </c>
      <c r="F3062" s="137" t="n">
        <v>73004.13760521128</v>
      </c>
      <c r="G3062" s="137" t="n">
        <v>64000</v>
      </c>
      <c r="H3062" s="137" t="n">
        <v>73004.13760521128</v>
      </c>
      <c r="I3062" s="137" t="n">
        <v>9004.137605211276</v>
      </c>
      <c r="J3062" s="138" t="n">
        <v>8373.847972846486</v>
      </c>
      <c r="K3062" s="138" t="n">
        <v>0</v>
      </c>
      <c r="L3062" s="138" t="n">
        <v>0</v>
      </c>
      <c r="M3062" s="138" t="n">
        <v>0</v>
      </c>
      <c r="N3062" s="138" t="n">
        <v>0</v>
      </c>
      <c r="O3062" s="138" t="n">
        <v>0</v>
      </c>
      <c r="P3062" s="137" t="n">
        <v>40879.04509084255</v>
      </c>
      <c r="Q3062" s="139" t="n"/>
      <c r="R3062" s="16" t="n"/>
    </row>
    <row r="3063">
      <c r="B3063" s="9" t="n">
        <v>2998</v>
      </c>
      <c r="C3063" s="136" t="n">
        <v>43956.875</v>
      </c>
      <c r="D3063" s="40" t="n">
        <v>21809.4849040765</v>
      </c>
      <c r="E3063" s="40" t="n">
        <v>0</v>
      </c>
      <c r="F3063" s="137" t="n">
        <v>21809.4849040765</v>
      </c>
      <c r="G3063" s="137" t="n">
        <v>64000</v>
      </c>
      <c r="H3063" s="137" t="n">
        <v>21809.4849040765</v>
      </c>
      <c r="I3063" s="137" t="n">
        <v>0</v>
      </c>
      <c r="J3063" s="138" t="n">
        <v>0</v>
      </c>
      <c r="K3063" s="138" t="n">
        <v>0</v>
      </c>
      <c r="L3063" s="138" t="n">
        <v>24715.89520759081</v>
      </c>
      <c r="M3063" s="138" t="n">
        <v>22738.62359098355</v>
      </c>
      <c r="N3063" s="138" t="n">
        <v>19451.89150493995</v>
      </c>
      <c r="O3063" s="138" t="n">
        <v>0</v>
      </c>
      <c r="P3063" s="137" t="n">
        <v>16163.14988325174</v>
      </c>
      <c r="Q3063" s="139" t="n"/>
      <c r="R3063" s="16" t="n"/>
    </row>
    <row r="3064">
      <c r="B3064" s="9" t="n">
        <v>2999</v>
      </c>
      <c r="C3064" s="136" t="n">
        <v>43956.91666666666</v>
      </c>
      <c r="D3064" s="40" t="n">
        <v>4590.854293258931</v>
      </c>
      <c r="E3064" s="40" t="n">
        <v>0</v>
      </c>
      <c r="F3064" s="137" t="n">
        <v>4590.854293258931</v>
      </c>
      <c r="G3064" s="137" t="n">
        <v>64000</v>
      </c>
      <c r="H3064" s="137" t="n">
        <v>4590.854293258931</v>
      </c>
      <c r="I3064" s="137" t="n">
        <v>0</v>
      </c>
      <c r="J3064" s="138" t="n">
        <v>0</v>
      </c>
      <c r="K3064" s="138" t="n">
        <v>0</v>
      </c>
      <c r="L3064" s="138" t="n">
        <v>9341.56280595667</v>
      </c>
      <c r="M3064" s="138" t="n">
        <v>8594.237781480137</v>
      </c>
      <c r="N3064" s="138" t="n">
        <v>50814.90792526093</v>
      </c>
      <c r="O3064" s="138" t="n">
        <v>0</v>
      </c>
      <c r="P3064" s="137" t="n">
        <v>6821.587077295066</v>
      </c>
      <c r="Q3064" s="139" t="n"/>
      <c r="R3064" s="16" t="n"/>
    </row>
    <row r="3065">
      <c r="B3065" s="9" t="n">
        <v>3000</v>
      </c>
      <c r="C3065" s="136" t="n">
        <v>43956.95833333334</v>
      </c>
      <c r="D3065" s="40" t="n">
        <v>15371.3613854201</v>
      </c>
      <c r="E3065" s="40" t="n">
        <v>0</v>
      </c>
      <c r="F3065" s="137" t="n">
        <v>15371.3613854201</v>
      </c>
      <c r="G3065" s="137" t="n">
        <v>64000</v>
      </c>
      <c r="H3065" s="137" t="n">
        <v>15371.3613854201</v>
      </c>
      <c r="I3065" s="137" t="n">
        <v>0</v>
      </c>
      <c r="J3065" s="138" t="n">
        <v>0</v>
      </c>
      <c r="K3065" s="138" t="n">
        <v>0</v>
      </c>
      <c r="L3065" s="138" t="n">
        <v>0</v>
      </c>
      <c r="M3065" s="138" t="n">
        <v>0</v>
      </c>
      <c r="N3065" s="138" t="n">
        <v>48628.6386145799</v>
      </c>
      <c r="O3065" s="138" t="n">
        <v>0</v>
      </c>
      <c r="P3065" s="137" t="n">
        <v>6821.587077295066</v>
      </c>
      <c r="Q3065" s="139" t="n"/>
      <c r="R3065" s="16" t="n"/>
    </row>
    <row r="3066">
      <c r="B3066" s="9" t="n">
        <v>3001</v>
      </c>
      <c r="C3066" s="136" t="n">
        <v>43957</v>
      </c>
      <c r="D3066" s="40" t="n">
        <v>48840.61306069477</v>
      </c>
      <c r="E3066" s="40" t="n">
        <v>0</v>
      </c>
      <c r="F3066" s="137" t="n">
        <v>48840.61306069477</v>
      </c>
      <c r="G3066" s="137" t="n">
        <v>64000</v>
      </c>
      <c r="H3066" s="137" t="n">
        <v>48840.61306069477</v>
      </c>
      <c r="I3066" s="137" t="n">
        <v>0</v>
      </c>
      <c r="J3066" s="138" t="n">
        <v>0</v>
      </c>
      <c r="K3066" s="138" t="n">
        <v>0</v>
      </c>
      <c r="L3066" s="138" t="n">
        <v>0</v>
      </c>
      <c r="M3066" s="138" t="n">
        <v>0</v>
      </c>
      <c r="N3066" s="138" t="n">
        <v>15159.38693930523</v>
      </c>
      <c r="O3066" s="138" t="n">
        <v>0</v>
      </c>
      <c r="P3066" s="137" t="n">
        <v>6821.587077295066</v>
      </c>
      <c r="Q3066" s="139" t="n"/>
      <c r="R3066" s="16" t="n"/>
    </row>
    <row r="3067">
      <c r="B3067" s="9" t="n">
        <v>3002</v>
      </c>
      <c r="C3067" s="136" t="n">
        <v>43957.04166666666</v>
      </c>
      <c r="D3067" s="40" t="n">
        <v>126497.6142312851</v>
      </c>
      <c r="E3067" s="40" t="n">
        <v>0</v>
      </c>
      <c r="F3067" s="137" t="n">
        <v>126497.6142312851</v>
      </c>
      <c r="G3067" s="137" t="n">
        <v>64000</v>
      </c>
      <c r="H3067" s="137" t="n">
        <v>86738.62359098355</v>
      </c>
      <c r="I3067" s="137" t="n">
        <v>22738.62359098355</v>
      </c>
      <c r="J3067" s="138" t="n">
        <v>21146.9199396147</v>
      </c>
      <c r="K3067" s="138" t="n">
        <v>39758.99064030159</v>
      </c>
      <c r="L3067" s="138" t="n">
        <v>0</v>
      </c>
      <c r="M3067" s="138" t="n">
        <v>0</v>
      </c>
      <c r="N3067" s="138" t="n">
        <v>0</v>
      </c>
      <c r="O3067" s="138" t="n">
        <v>0</v>
      </c>
      <c r="P3067" s="137" t="n">
        <v>27968.50701690977</v>
      </c>
      <c r="Q3067" s="139" t="n"/>
      <c r="R3067" s="16" t="n"/>
    </row>
    <row r="3068">
      <c r="B3068" s="9" t="n">
        <v>3003</v>
      </c>
      <c r="C3068" s="136" t="n">
        <v>43957.08333333334</v>
      </c>
      <c r="D3068" s="40" t="n">
        <v>117658.3298071277</v>
      </c>
      <c r="E3068" s="40" t="n">
        <v>0</v>
      </c>
      <c r="F3068" s="137" t="n">
        <v>117658.3298071277</v>
      </c>
      <c r="G3068" s="137" t="n">
        <v>64000</v>
      </c>
      <c r="H3068" s="137" t="n">
        <v>82826.60232801863</v>
      </c>
      <c r="I3068" s="137" t="n">
        <v>18826.60232801863</v>
      </c>
      <c r="J3068" s="138" t="n">
        <v>17508.74016505733</v>
      </c>
      <c r="K3068" s="138" t="n">
        <v>34831.7274791091</v>
      </c>
      <c r="L3068" s="138" t="n">
        <v>0</v>
      </c>
      <c r="M3068" s="138" t="n">
        <v>0</v>
      </c>
      <c r="N3068" s="138" t="n">
        <v>0</v>
      </c>
      <c r="O3068" s="138" t="n">
        <v>0</v>
      </c>
      <c r="P3068" s="137" t="n">
        <v>45477.2471819671</v>
      </c>
      <c r="Q3068" s="139" t="n"/>
      <c r="R3068" s="16" t="n"/>
    </row>
    <row r="3069">
      <c r="B3069" s="9" t="n">
        <v>3004</v>
      </c>
      <c r="C3069" s="136" t="n">
        <v>43957.125</v>
      </c>
      <c r="D3069" s="40" t="n">
        <v>71336.96990210215</v>
      </c>
      <c r="E3069" s="40" t="n">
        <v>0</v>
      </c>
      <c r="F3069" s="137" t="n">
        <v>71336.96990210215</v>
      </c>
      <c r="G3069" s="137" t="n">
        <v>64000</v>
      </c>
      <c r="H3069" s="137" t="n">
        <v>64000</v>
      </c>
      <c r="I3069" s="137" t="n">
        <v>0</v>
      </c>
      <c r="J3069" s="138" t="n">
        <v>0</v>
      </c>
      <c r="K3069" s="138" t="n">
        <v>7336.969902102152</v>
      </c>
      <c r="L3069" s="138" t="n">
        <v>0</v>
      </c>
      <c r="M3069" s="138" t="n">
        <v>0</v>
      </c>
      <c r="N3069" s="138" t="n">
        <v>0</v>
      </c>
      <c r="O3069" s="138" t="n">
        <v>0</v>
      </c>
      <c r="P3069" s="137" t="n">
        <v>45477.2471819671</v>
      </c>
      <c r="Q3069" s="139" t="n"/>
      <c r="R3069" s="16" t="n"/>
    </row>
    <row r="3070">
      <c r="B3070" s="9" t="n">
        <v>3005</v>
      </c>
      <c r="C3070" s="136" t="n">
        <v>43957.16666666666</v>
      </c>
      <c r="D3070" s="40" t="n">
        <v>81366.28308468661</v>
      </c>
      <c r="E3070" s="40" t="n">
        <v>0</v>
      </c>
      <c r="F3070" s="137" t="n">
        <v>81366.28308468661</v>
      </c>
      <c r="G3070" s="137" t="n">
        <v>64000</v>
      </c>
      <c r="H3070" s="137" t="n">
        <v>81366.28308468661</v>
      </c>
      <c r="I3070" s="137" t="n">
        <v>0</v>
      </c>
      <c r="J3070" s="138" t="n">
        <v>0</v>
      </c>
      <c r="K3070" s="138" t="n">
        <v>0</v>
      </c>
      <c r="L3070" s="138" t="n">
        <v>0</v>
      </c>
      <c r="M3070" s="138" t="n">
        <v>0</v>
      </c>
      <c r="N3070" s="138" t="n">
        <v>0</v>
      </c>
      <c r="O3070" s="138" t="n">
        <v>17366.28308468661</v>
      </c>
      <c r="P3070" s="137" t="n">
        <v>45477.2471819671</v>
      </c>
      <c r="Q3070" s="139" t="n"/>
      <c r="R3070" s="16" t="n"/>
    </row>
    <row r="3071">
      <c r="B3071" s="9" t="n">
        <v>3006</v>
      </c>
      <c r="C3071" s="136" t="n">
        <v>43957.20833333334</v>
      </c>
      <c r="D3071" s="40" t="n">
        <v>94703.76925331735</v>
      </c>
      <c r="E3071" s="40" t="n">
        <v>0</v>
      </c>
      <c r="F3071" s="137" t="n">
        <v>94703.76925331735</v>
      </c>
      <c r="G3071" s="137" t="n">
        <v>64000</v>
      </c>
      <c r="H3071" s="137" t="n">
        <v>94703.76925331735</v>
      </c>
      <c r="I3071" s="137" t="n">
        <v>0</v>
      </c>
      <c r="J3071" s="138" t="n">
        <v>0</v>
      </c>
      <c r="K3071" s="138" t="n">
        <v>0</v>
      </c>
      <c r="L3071" s="138" t="n">
        <v>0</v>
      </c>
      <c r="M3071" s="138" t="n">
        <v>0</v>
      </c>
      <c r="N3071" s="138" t="n">
        <v>0</v>
      </c>
      <c r="O3071" s="138" t="n">
        <v>30703.76925331735</v>
      </c>
      <c r="P3071" s="137" t="n">
        <v>45477.2471819671</v>
      </c>
      <c r="Q3071" s="139" t="n"/>
      <c r="R3071" s="16" t="n"/>
    </row>
    <row r="3072">
      <c r="B3072" s="9" t="n">
        <v>3007</v>
      </c>
      <c r="C3072" s="136" t="n">
        <v>43957.25</v>
      </c>
      <c r="D3072" s="40" t="n">
        <v>133387.8706245146</v>
      </c>
      <c r="E3072" s="40" t="n">
        <v>974.2877274555142</v>
      </c>
      <c r="F3072" s="137" t="n">
        <v>134362.1583519701</v>
      </c>
      <c r="G3072" s="137" t="n">
        <v>64000</v>
      </c>
      <c r="H3072" s="137" t="n">
        <v>134362.1583519701</v>
      </c>
      <c r="I3072" s="137" t="n">
        <v>0</v>
      </c>
      <c r="J3072" s="138" t="n">
        <v>0</v>
      </c>
      <c r="K3072" s="138" t="n">
        <v>0</v>
      </c>
      <c r="L3072" s="138" t="n">
        <v>0</v>
      </c>
      <c r="M3072" s="138" t="n">
        <v>0</v>
      </c>
      <c r="N3072" s="138" t="n">
        <v>0</v>
      </c>
      <c r="O3072" s="138" t="n">
        <v>70362.15835197008</v>
      </c>
      <c r="P3072" s="137" t="n">
        <v>45477.2471819671</v>
      </c>
      <c r="Q3072" s="139" t="n"/>
      <c r="R3072" s="16" t="n"/>
    </row>
    <row r="3073">
      <c r="B3073" s="9" t="n">
        <v>3008</v>
      </c>
      <c r="C3073" s="136" t="n">
        <v>43957.29166666666</v>
      </c>
      <c r="D3073" s="40" t="n">
        <v>76987.32994044432</v>
      </c>
      <c r="E3073" s="40" t="n">
        <v>10381.61314542852</v>
      </c>
      <c r="F3073" s="137" t="n">
        <v>87368.94308587284</v>
      </c>
      <c r="G3073" s="137" t="n">
        <v>64000</v>
      </c>
      <c r="H3073" s="137" t="n">
        <v>87368.94308587284</v>
      </c>
      <c r="I3073" s="137" t="n">
        <v>0</v>
      </c>
      <c r="J3073" s="138" t="n">
        <v>0</v>
      </c>
      <c r="K3073" s="138" t="n">
        <v>0</v>
      </c>
      <c r="L3073" s="138" t="n">
        <v>0</v>
      </c>
      <c r="M3073" s="138" t="n">
        <v>0</v>
      </c>
      <c r="N3073" s="138" t="n">
        <v>0</v>
      </c>
      <c r="O3073" s="138" t="n">
        <v>23368.94308587284</v>
      </c>
      <c r="P3073" s="137" t="n">
        <v>45477.2471819671</v>
      </c>
      <c r="Q3073" s="139" t="n"/>
      <c r="R3073" s="16" t="n"/>
    </row>
    <row r="3074">
      <c r="B3074" s="9" t="n">
        <v>3009</v>
      </c>
      <c r="C3074" s="136" t="n">
        <v>43957.33333333334</v>
      </c>
      <c r="D3074" s="40" t="n">
        <v>84711.60381650185</v>
      </c>
      <c r="E3074" s="40" t="n">
        <v>28993.9061876819</v>
      </c>
      <c r="F3074" s="137" t="n">
        <v>113705.5100041837</v>
      </c>
      <c r="G3074" s="137" t="n">
        <v>64000</v>
      </c>
      <c r="H3074" s="137" t="n">
        <v>113705.5100041837</v>
      </c>
      <c r="I3074" s="137" t="n">
        <v>0</v>
      </c>
      <c r="J3074" s="138" t="n">
        <v>0</v>
      </c>
      <c r="K3074" s="138" t="n">
        <v>0</v>
      </c>
      <c r="L3074" s="138" t="n">
        <v>0</v>
      </c>
      <c r="M3074" s="138" t="n">
        <v>0</v>
      </c>
      <c r="N3074" s="138" t="n">
        <v>0</v>
      </c>
      <c r="O3074" s="138" t="n">
        <v>49705.51000418374</v>
      </c>
      <c r="P3074" s="137" t="n">
        <v>45477.2471819671</v>
      </c>
      <c r="Q3074" s="139" t="n"/>
      <c r="R3074" s="16" t="n"/>
    </row>
    <row r="3075">
      <c r="B3075" s="9" t="n">
        <v>3010</v>
      </c>
      <c r="C3075" s="136" t="n">
        <v>43957.375</v>
      </c>
      <c r="D3075" s="40" t="n">
        <v>123643.8868199375</v>
      </c>
      <c r="E3075" s="40" t="n">
        <v>46643.39307365557</v>
      </c>
      <c r="F3075" s="137" t="n">
        <v>170287.2798935931</v>
      </c>
      <c r="G3075" s="137" t="n">
        <v>64000</v>
      </c>
      <c r="H3075" s="137" t="n">
        <v>144000</v>
      </c>
      <c r="I3075" s="137" t="n">
        <v>0</v>
      </c>
      <c r="J3075" s="138" t="n">
        <v>0</v>
      </c>
      <c r="K3075" s="138" t="n">
        <v>26287.27989359311</v>
      </c>
      <c r="L3075" s="138" t="n">
        <v>0</v>
      </c>
      <c r="M3075" s="138" t="n">
        <v>0</v>
      </c>
      <c r="N3075" s="138" t="n">
        <v>0</v>
      </c>
      <c r="O3075" s="138" t="n">
        <v>80000</v>
      </c>
      <c r="P3075" s="137" t="n">
        <v>45477.2471819671</v>
      </c>
      <c r="Q3075" s="139" t="n"/>
      <c r="R3075" s="16" t="n"/>
    </row>
    <row r="3076">
      <c r="B3076" s="9" t="n">
        <v>3011</v>
      </c>
      <c r="C3076" s="136" t="n">
        <v>43957.41666666666</v>
      </c>
      <c r="D3076" s="40" t="n">
        <v>80340.02240391023</v>
      </c>
      <c r="E3076" s="40" t="n">
        <v>60621.12835835098</v>
      </c>
      <c r="F3076" s="137" t="n">
        <v>140961.1507622612</v>
      </c>
      <c r="G3076" s="137" t="n">
        <v>64000</v>
      </c>
      <c r="H3076" s="137" t="n">
        <v>140961.1507622612</v>
      </c>
      <c r="I3076" s="137" t="n">
        <v>0</v>
      </c>
      <c r="J3076" s="138" t="n">
        <v>0</v>
      </c>
      <c r="K3076" s="138" t="n">
        <v>0</v>
      </c>
      <c r="L3076" s="138" t="n">
        <v>0</v>
      </c>
      <c r="M3076" s="138" t="n">
        <v>0</v>
      </c>
      <c r="N3076" s="138" t="n">
        <v>0</v>
      </c>
      <c r="O3076" s="138" t="n">
        <v>76961.15076226121</v>
      </c>
      <c r="P3076" s="137" t="n">
        <v>45477.2471819671</v>
      </c>
      <c r="Q3076" s="139" t="n"/>
      <c r="R3076" s="16" t="n"/>
    </row>
    <row r="3077">
      <c r="B3077" s="9" t="n">
        <v>3012</v>
      </c>
      <c r="C3077" s="136" t="n">
        <v>43957.45833333334</v>
      </c>
      <c r="D3077" s="40" t="n">
        <v>73914.04056091371</v>
      </c>
      <c r="E3077" s="40" t="n">
        <v>69410.60417656567</v>
      </c>
      <c r="F3077" s="137" t="n">
        <v>143324.6447374794</v>
      </c>
      <c r="G3077" s="137" t="n">
        <v>64000</v>
      </c>
      <c r="H3077" s="137" t="n">
        <v>64000</v>
      </c>
      <c r="I3077" s="137" t="n">
        <v>0</v>
      </c>
      <c r="J3077" s="138" t="n">
        <v>0</v>
      </c>
      <c r="K3077" s="138" t="n">
        <v>79324.64473747939</v>
      </c>
      <c r="L3077" s="138" t="n">
        <v>0</v>
      </c>
      <c r="M3077" s="138" t="n">
        <v>0</v>
      </c>
      <c r="N3077" s="138" t="n">
        <v>0</v>
      </c>
      <c r="O3077" s="138" t="n">
        <v>0</v>
      </c>
      <c r="P3077" s="137" t="n">
        <v>45477.2471819671</v>
      </c>
      <c r="Q3077" s="139" t="n"/>
      <c r="R3077" s="16" t="n"/>
    </row>
    <row r="3078">
      <c r="B3078" s="9" t="n">
        <v>3013</v>
      </c>
      <c r="C3078" s="136" t="n">
        <v>43957.5</v>
      </c>
      <c r="D3078" s="40" t="n">
        <v>51778.60948287232</v>
      </c>
      <c r="E3078" s="40" t="n">
        <v>73627.04464932493</v>
      </c>
      <c r="F3078" s="137" t="n">
        <v>125405.6541321973</v>
      </c>
      <c r="G3078" s="137" t="n">
        <v>64000</v>
      </c>
      <c r="H3078" s="137" t="n">
        <v>64000</v>
      </c>
      <c r="I3078" s="137" t="n">
        <v>0</v>
      </c>
      <c r="J3078" s="138" t="n">
        <v>0</v>
      </c>
      <c r="K3078" s="138" t="n">
        <v>61405.65413219726</v>
      </c>
      <c r="L3078" s="138" t="n">
        <v>0</v>
      </c>
      <c r="M3078" s="138" t="n">
        <v>0</v>
      </c>
      <c r="N3078" s="138" t="n">
        <v>0</v>
      </c>
      <c r="O3078" s="138" t="n">
        <v>0</v>
      </c>
      <c r="P3078" s="137" t="n">
        <v>45477.2471819671</v>
      </c>
      <c r="Q3078" s="139" t="n"/>
      <c r="R3078" s="16" t="n"/>
    </row>
    <row r="3079">
      <c r="B3079" s="9" t="n">
        <v>3014</v>
      </c>
      <c r="C3079" s="136" t="n">
        <v>43957.54166666666</v>
      </c>
      <c r="D3079" s="40" t="n">
        <v>75970.03097265499</v>
      </c>
      <c r="E3079" s="40" t="n">
        <v>73003.98327835028</v>
      </c>
      <c r="F3079" s="137" t="n">
        <v>148974.0142510053</v>
      </c>
      <c r="G3079" s="137" t="n">
        <v>64000</v>
      </c>
      <c r="H3079" s="137" t="n">
        <v>64000</v>
      </c>
      <c r="I3079" s="137" t="n">
        <v>0</v>
      </c>
      <c r="J3079" s="138" t="n">
        <v>0</v>
      </c>
      <c r="K3079" s="138" t="n">
        <v>84974.01425100525</v>
      </c>
      <c r="L3079" s="138" t="n">
        <v>0</v>
      </c>
      <c r="M3079" s="138" t="n">
        <v>0</v>
      </c>
      <c r="N3079" s="138" t="n">
        <v>0</v>
      </c>
      <c r="O3079" s="138" t="n">
        <v>0</v>
      </c>
      <c r="P3079" s="137" t="n">
        <v>45477.2471819671</v>
      </c>
      <c r="Q3079" s="139" t="n"/>
      <c r="R3079" s="16" t="n"/>
    </row>
    <row r="3080">
      <c r="B3080" s="9" t="n">
        <v>3015</v>
      </c>
      <c r="C3080" s="136" t="n">
        <v>43957.58333333334</v>
      </c>
      <c r="D3080" s="40" t="n">
        <v>96598.01520001798</v>
      </c>
      <c r="E3080" s="40" t="n">
        <v>68297.71468375562</v>
      </c>
      <c r="F3080" s="137" t="n">
        <v>164895.7298837736</v>
      </c>
      <c r="G3080" s="137" t="n">
        <v>64000</v>
      </c>
      <c r="H3080" s="137" t="n">
        <v>64000</v>
      </c>
      <c r="I3080" s="137" t="n">
        <v>0</v>
      </c>
      <c r="J3080" s="138" t="n">
        <v>0</v>
      </c>
      <c r="K3080" s="138" t="n">
        <v>100895.7298837736</v>
      </c>
      <c r="L3080" s="138" t="n">
        <v>0</v>
      </c>
      <c r="M3080" s="138" t="n">
        <v>0</v>
      </c>
      <c r="N3080" s="138" t="n">
        <v>0</v>
      </c>
      <c r="O3080" s="138" t="n">
        <v>0</v>
      </c>
      <c r="P3080" s="137" t="n">
        <v>45477.2471819671</v>
      </c>
      <c r="Q3080" s="139" t="n"/>
      <c r="R3080" s="16" t="n"/>
    </row>
    <row r="3081">
      <c r="B3081" s="9" t="n">
        <v>3016</v>
      </c>
      <c r="C3081" s="136" t="n">
        <v>43957.625</v>
      </c>
      <c r="D3081" s="40" t="n">
        <v>136767.0145956681</v>
      </c>
      <c r="E3081" s="40" t="n">
        <v>58857.74711974349</v>
      </c>
      <c r="F3081" s="137" t="n">
        <v>195624.7617154116</v>
      </c>
      <c r="G3081" s="137" t="n">
        <v>64000</v>
      </c>
      <c r="H3081" s="137" t="n">
        <v>64000</v>
      </c>
      <c r="I3081" s="137" t="n">
        <v>0</v>
      </c>
      <c r="J3081" s="138" t="n">
        <v>0</v>
      </c>
      <c r="K3081" s="138" t="n">
        <v>131624.7617154116</v>
      </c>
      <c r="L3081" s="138" t="n">
        <v>0</v>
      </c>
      <c r="M3081" s="138" t="n">
        <v>0</v>
      </c>
      <c r="N3081" s="138" t="n">
        <v>0</v>
      </c>
      <c r="O3081" s="138" t="n">
        <v>0</v>
      </c>
      <c r="P3081" s="137" t="n">
        <v>45477.2471819671</v>
      </c>
      <c r="Q3081" s="139" t="n"/>
      <c r="R3081" s="16" t="n"/>
    </row>
    <row r="3082">
      <c r="B3082" s="9" t="n">
        <v>3017</v>
      </c>
      <c r="C3082" s="136" t="n">
        <v>43957.66666666666</v>
      </c>
      <c r="D3082" s="40" t="n">
        <v>139112.2370668789</v>
      </c>
      <c r="E3082" s="40" t="n">
        <v>44821.23246042783</v>
      </c>
      <c r="F3082" s="137" t="n">
        <v>183933.4695273067</v>
      </c>
      <c r="G3082" s="137" t="n">
        <v>64000</v>
      </c>
      <c r="H3082" s="137" t="n">
        <v>144000</v>
      </c>
      <c r="I3082" s="137" t="n">
        <v>0</v>
      </c>
      <c r="J3082" s="138" t="n">
        <v>0</v>
      </c>
      <c r="K3082" s="138" t="n">
        <v>39933.4695273067</v>
      </c>
      <c r="L3082" s="138" t="n">
        <v>0</v>
      </c>
      <c r="M3082" s="138" t="n">
        <v>0</v>
      </c>
      <c r="N3082" s="138" t="n">
        <v>0</v>
      </c>
      <c r="O3082" s="138" t="n">
        <v>80000</v>
      </c>
      <c r="P3082" s="137" t="n">
        <v>45477.2471819671</v>
      </c>
      <c r="Q3082" s="139" t="n"/>
      <c r="R3082" s="16" t="n"/>
    </row>
    <row r="3083">
      <c r="B3083" s="9" t="n">
        <v>3018</v>
      </c>
      <c r="C3083" s="136" t="n">
        <v>43957.70833333334</v>
      </c>
      <c r="D3083" s="40" t="n">
        <v>139457.2630168808</v>
      </c>
      <c r="E3083" s="40" t="n">
        <v>26971.11197575037</v>
      </c>
      <c r="F3083" s="137" t="n">
        <v>166428.3749926311</v>
      </c>
      <c r="G3083" s="137" t="n">
        <v>64000</v>
      </c>
      <c r="H3083" s="137" t="n">
        <v>144000</v>
      </c>
      <c r="I3083" s="137" t="n">
        <v>0</v>
      </c>
      <c r="J3083" s="138" t="n">
        <v>0</v>
      </c>
      <c r="K3083" s="138" t="n">
        <v>22428.37499263111</v>
      </c>
      <c r="L3083" s="138" t="n">
        <v>0</v>
      </c>
      <c r="M3083" s="138" t="n">
        <v>0</v>
      </c>
      <c r="N3083" s="138" t="n">
        <v>0</v>
      </c>
      <c r="O3083" s="138" t="n">
        <v>80000</v>
      </c>
      <c r="P3083" s="137" t="n">
        <v>45477.2471819671</v>
      </c>
      <c r="Q3083" s="139" t="n"/>
      <c r="R3083" s="16" t="n"/>
    </row>
    <row r="3084">
      <c r="B3084" s="9" t="n">
        <v>3019</v>
      </c>
      <c r="C3084" s="136" t="n">
        <v>43957.75</v>
      </c>
      <c r="D3084" s="40" t="n">
        <v>133508.4201185663</v>
      </c>
      <c r="E3084" s="40" t="n">
        <v>7795.320662137531</v>
      </c>
      <c r="F3084" s="137" t="n">
        <v>141303.7407807038</v>
      </c>
      <c r="G3084" s="137" t="n">
        <v>64000</v>
      </c>
      <c r="H3084" s="137" t="n">
        <v>141303.7407807038</v>
      </c>
      <c r="I3084" s="137" t="n">
        <v>0</v>
      </c>
      <c r="J3084" s="138" t="n">
        <v>0</v>
      </c>
      <c r="K3084" s="138" t="n">
        <v>0</v>
      </c>
      <c r="L3084" s="138" t="n">
        <v>0</v>
      </c>
      <c r="M3084" s="138" t="n">
        <v>0</v>
      </c>
      <c r="N3084" s="138" t="n">
        <v>0</v>
      </c>
      <c r="O3084" s="138" t="n">
        <v>77303.74078070384</v>
      </c>
      <c r="P3084" s="137" t="n">
        <v>45477.2471819671</v>
      </c>
      <c r="Q3084" s="139" t="n"/>
      <c r="R3084" s="16" t="n"/>
    </row>
    <row r="3085">
      <c r="B3085" s="9" t="n">
        <v>3020</v>
      </c>
      <c r="C3085" s="136" t="n">
        <v>43957.79166666666</v>
      </c>
      <c r="D3085" s="40" t="n">
        <v>96431.06715969452</v>
      </c>
      <c r="E3085" s="40" t="n">
        <v>521.3338666318691</v>
      </c>
      <c r="F3085" s="137" t="n">
        <v>96952.40102632639</v>
      </c>
      <c r="G3085" s="137" t="n">
        <v>64000</v>
      </c>
      <c r="H3085" s="137" t="n">
        <v>96952.40102632639</v>
      </c>
      <c r="I3085" s="137" t="n">
        <v>0</v>
      </c>
      <c r="J3085" s="138" t="n">
        <v>0</v>
      </c>
      <c r="K3085" s="138" t="n">
        <v>0</v>
      </c>
      <c r="L3085" s="138" t="n">
        <v>0</v>
      </c>
      <c r="M3085" s="138" t="n">
        <v>0</v>
      </c>
      <c r="N3085" s="138" t="n">
        <v>0</v>
      </c>
      <c r="O3085" s="138" t="n">
        <v>32952.40102632639</v>
      </c>
      <c r="P3085" s="137" t="n">
        <v>45477.2471819671</v>
      </c>
      <c r="Q3085" s="139" t="n"/>
      <c r="R3085" s="16" t="n"/>
    </row>
    <row r="3086">
      <c r="B3086" s="9" t="n">
        <v>3021</v>
      </c>
      <c r="C3086" s="136" t="n">
        <v>43957.83333333334</v>
      </c>
      <c r="D3086" s="40" t="n">
        <v>130590.9489100043</v>
      </c>
      <c r="E3086" s="40" t="n">
        <v>0</v>
      </c>
      <c r="F3086" s="137" t="n">
        <v>130590.9489100043</v>
      </c>
      <c r="G3086" s="137" t="n">
        <v>64000</v>
      </c>
      <c r="H3086" s="137" t="n">
        <v>130590.9489100043</v>
      </c>
      <c r="I3086" s="137" t="n">
        <v>0</v>
      </c>
      <c r="J3086" s="138" t="n">
        <v>0</v>
      </c>
      <c r="K3086" s="138" t="n">
        <v>0</v>
      </c>
      <c r="L3086" s="138" t="n">
        <v>0</v>
      </c>
      <c r="M3086" s="138" t="n">
        <v>0</v>
      </c>
      <c r="N3086" s="138" t="n">
        <v>0</v>
      </c>
      <c r="O3086" s="138" t="n">
        <v>66590.9489100043</v>
      </c>
      <c r="P3086" s="137" t="n">
        <v>45477.2471819671</v>
      </c>
      <c r="Q3086" s="139" t="n"/>
      <c r="R3086" s="16" t="n"/>
    </row>
    <row r="3087">
      <c r="B3087" s="9" t="n">
        <v>3022</v>
      </c>
      <c r="C3087" s="136" t="n">
        <v>43957.875</v>
      </c>
      <c r="D3087" s="40" t="n">
        <v>97468.89134109934</v>
      </c>
      <c r="E3087" s="40" t="n">
        <v>0</v>
      </c>
      <c r="F3087" s="137" t="n">
        <v>97468.89134109934</v>
      </c>
      <c r="G3087" s="137" t="n">
        <v>64000</v>
      </c>
      <c r="H3087" s="137" t="n">
        <v>97468.89134109934</v>
      </c>
      <c r="I3087" s="137" t="n">
        <v>0</v>
      </c>
      <c r="J3087" s="138" t="n">
        <v>0</v>
      </c>
      <c r="K3087" s="138" t="n">
        <v>0</v>
      </c>
      <c r="L3087" s="138" t="n">
        <v>0</v>
      </c>
      <c r="M3087" s="138" t="n">
        <v>0</v>
      </c>
      <c r="N3087" s="138" t="n">
        <v>0</v>
      </c>
      <c r="O3087" s="138" t="n">
        <v>33468.89134109934</v>
      </c>
      <c r="P3087" s="137" t="n">
        <v>45477.2471819671</v>
      </c>
      <c r="Q3087" s="139" t="n"/>
      <c r="R3087" s="16" t="n"/>
    </row>
    <row r="3088">
      <c r="B3088" s="9" t="n">
        <v>3023</v>
      </c>
      <c r="C3088" s="136" t="n">
        <v>43957.91666666666</v>
      </c>
      <c r="D3088" s="40" t="n">
        <v>131246.5993956383</v>
      </c>
      <c r="E3088" s="40" t="n">
        <v>0</v>
      </c>
      <c r="F3088" s="137" t="n">
        <v>131246.5993956383</v>
      </c>
      <c r="G3088" s="137" t="n">
        <v>64000</v>
      </c>
      <c r="H3088" s="137" t="n">
        <v>131246.5993956383</v>
      </c>
      <c r="I3088" s="137" t="n">
        <v>0</v>
      </c>
      <c r="J3088" s="138" t="n">
        <v>0</v>
      </c>
      <c r="K3088" s="138" t="n">
        <v>0</v>
      </c>
      <c r="L3088" s="138" t="n">
        <v>0</v>
      </c>
      <c r="M3088" s="138" t="n">
        <v>0</v>
      </c>
      <c r="N3088" s="138" t="n">
        <v>0</v>
      </c>
      <c r="O3088" s="138" t="n">
        <v>67246.59939563833</v>
      </c>
      <c r="P3088" s="137" t="n">
        <v>45477.2471819671</v>
      </c>
      <c r="Q3088" s="139" t="n"/>
      <c r="R3088" s="16" t="n"/>
    </row>
    <row r="3089">
      <c r="B3089" s="9" t="n">
        <v>3024</v>
      </c>
      <c r="C3089" s="136" t="n">
        <v>43957.95833333334</v>
      </c>
      <c r="D3089" s="40" t="n">
        <v>90241.84799206581</v>
      </c>
      <c r="E3089" s="40" t="n">
        <v>0</v>
      </c>
      <c r="F3089" s="137" t="n">
        <v>90241.84799206581</v>
      </c>
      <c r="G3089" s="137" t="n">
        <v>64000</v>
      </c>
      <c r="H3089" s="137" t="n">
        <v>90241.84799206581</v>
      </c>
      <c r="I3089" s="137" t="n">
        <v>0</v>
      </c>
      <c r="J3089" s="138" t="n">
        <v>0</v>
      </c>
      <c r="K3089" s="138" t="n">
        <v>0</v>
      </c>
      <c r="L3089" s="138" t="n">
        <v>0</v>
      </c>
      <c r="M3089" s="138" t="n">
        <v>0</v>
      </c>
      <c r="N3089" s="138" t="n">
        <v>0</v>
      </c>
      <c r="O3089" s="138" t="n">
        <v>26241.84799206581</v>
      </c>
      <c r="P3089" s="137" t="n">
        <v>45477.2471819671</v>
      </c>
      <c r="Q3089" s="139" t="n"/>
      <c r="R3089" s="16" t="n"/>
    </row>
    <row r="3090">
      <c r="B3090" s="9" t="n">
        <v>3025</v>
      </c>
      <c r="C3090" s="136" t="n">
        <v>43958</v>
      </c>
      <c r="D3090" s="40" t="n">
        <v>45017.71975292385</v>
      </c>
      <c r="E3090" s="40" t="n">
        <v>0</v>
      </c>
      <c r="F3090" s="137" t="n">
        <v>45017.71975292385</v>
      </c>
      <c r="G3090" s="137" t="n">
        <v>64000</v>
      </c>
      <c r="H3090" s="137" t="n">
        <v>45017.71975292385</v>
      </c>
      <c r="I3090" s="137" t="n">
        <v>0</v>
      </c>
      <c r="J3090" s="138" t="n">
        <v>0</v>
      </c>
      <c r="K3090" s="138" t="n">
        <v>0</v>
      </c>
      <c r="L3090" s="138" t="n">
        <v>20632.91331203929</v>
      </c>
      <c r="M3090" s="138" t="n">
        <v>18982.28024707615</v>
      </c>
      <c r="N3090" s="138" t="n">
        <v>0</v>
      </c>
      <c r="O3090" s="138" t="n">
        <v>0</v>
      </c>
      <c r="P3090" s="137" t="n">
        <v>24844.33386992781</v>
      </c>
      <c r="Q3090" s="139" t="n"/>
      <c r="R3090" s="16" t="n"/>
    </row>
    <row r="3091">
      <c r="B3091" s="9" t="n">
        <v>3026</v>
      </c>
      <c r="C3091" s="136" t="n">
        <v>43958.04166666666</v>
      </c>
      <c r="D3091" s="40" t="n">
        <v>42220.65349465574</v>
      </c>
      <c r="E3091" s="40" t="n">
        <v>0</v>
      </c>
      <c r="F3091" s="137" t="n">
        <v>42220.65349465574</v>
      </c>
      <c r="G3091" s="137" t="n">
        <v>64000</v>
      </c>
      <c r="H3091" s="137" t="n">
        <v>42220.65349465574</v>
      </c>
      <c r="I3091" s="137" t="n">
        <v>0</v>
      </c>
      <c r="J3091" s="138" t="n">
        <v>0</v>
      </c>
      <c r="K3091" s="138" t="n">
        <v>0</v>
      </c>
      <c r="L3091" s="138" t="n">
        <v>18022.74679263274</v>
      </c>
      <c r="M3091" s="138" t="n">
        <v>16580.92704922212</v>
      </c>
      <c r="N3091" s="138" t="n">
        <v>5198.419456122141</v>
      </c>
      <c r="O3091" s="138" t="n">
        <v>0</v>
      </c>
      <c r="P3091" s="137" t="n">
        <v>6821.587077295066</v>
      </c>
      <c r="Q3091" s="139" t="n"/>
      <c r="R3091" s="16" t="n"/>
    </row>
    <row r="3092">
      <c r="B3092" s="9" t="n">
        <v>3027</v>
      </c>
      <c r="C3092" s="136" t="n">
        <v>43958.08333333334</v>
      </c>
      <c r="D3092" s="40" t="n">
        <v>42423.15929941175</v>
      </c>
      <c r="E3092" s="40" t="n">
        <v>0</v>
      </c>
      <c r="F3092" s="137" t="n">
        <v>42423.15929941175</v>
      </c>
      <c r="G3092" s="137" t="n">
        <v>64000</v>
      </c>
      <c r="H3092" s="137" t="n">
        <v>42423.15929941175</v>
      </c>
      <c r="I3092" s="137" t="n">
        <v>0</v>
      </c>
      <c r="J3092" s="138" t="n">
        <v>0</v>
      </c>
      <c r="K3092" s="138" t="n">
        <v>0</v>
      </c>
      <c r="L3092" s="138" t="n">
        <v>0</v>
      </c>
      <c r="M3092" s="138" t="n">
        <v>0</v>
      </c>
      <c r="N3092" s="138" t="n">
        <v>21576.84070058825</v>
      </c>
      <c r="O3092" s="138" t="n">
        <v>0</v>
      </c>
      <c r="P3092" s="137" t="n">
        <v>6821.587077295066</v>
      </c>
      <c r="Q3092" s="139" t="n"/>
      <c r="R3092" s="16" t="n"/>
    </row>
    <row r="3093">
      <c r="B3093" s="9" t="n">
        <v>3028</v>
      </c>
      <c r="C3093" s="136" t="n">
        <v>43958.125</v>
      </c>
      <c r="D3093" s="40" t="n">
        <v>83041.11160696208</v>
      </c>
      <c r="E3093" s="40" t="n">
        <v>0</v>
      </c>
      <c r="F3093" s="137" t="n">
        <v>83041.11160696208</v>
      </c>
      <c r="G3093" s="137" t="n">
        <v>64000</v>
      </c>
      <c r="H3093" s="137" t="n">
        <v>83041.11160696208</v>
      </c>
      <c r="I3093" s="137" t="n">
        <v>19041.11160696208</v>
      </c>
      <c r="J3093" s="138" t="n">
        <v>17708.23379447473</v>
      </c>
      <c r="K3093" s="138" t="n">
        <v>0</v>
      </c>
      <c r="L3093" s="138" t="n">
        <v>0</v>
      </c>
      <c r="M3093" s="138" t="n">
        <v>0</v>
      </c>
      <c r="N3093" s="138" t="n">
        <v>0</v>
      </c>
      <c r="O3093" s="138" t="n">
        <v>0</v>
      </c>
      <c r="P3093" s="137" t="n">
        <v>24529.8208717698</v>
      </c>
      <c r="Q3093" s="139" t="n"/>
      <c r="R3093" s="16" t="n"/>
    </row>
    <row r="3094">
      <c r="B3094" s="9" t="n">
        <v>3029</v>
      </c>
      <c r="C3094" s="136" t="n">
        <v>43958.16666666666</v>
      </c>
      <c r="D3094" s="40" t="n">
        <v>113860.8762007394</v>
      </c>
      <c r="E3094" s="40" t="n">
        <v>0</v>
      </c>
      <c r="F3094" s="137" t="n">
        <v>113860.8762007394</v>
      </c>
      <c r="G3094" s="137" t="n">
        <v>64000</v>
      </c>
      <c r="H3094" s="137" t="n">
        <v>113860.8762007394</v>
      </c>
      <c r="I3094" s="137" t="n">
        <v>22524.11431204011</v>
      </c>
      <c r="J3094" s="138" t="n">
        <v>20947.4263101973</v>
      </c>
      <c r="K3094" s="138" t="n">
        <v>0</v>
      </c>
      <c r="L3094" s="138" t="n">
        <v>0</v>
      </c>
      <c r="M3094" s="138" t="n">
        <v>0</v>
      </c>
      <c r="N3094" s="138" t="n">
        <v>0</v>
      </c>
      <c r="O3094" s="138" t="n">
        <v>27336.76188869932</v>
      </c>
      <c r="P3094" s="137" t="n">
        <v>45477.2471819671</v>
      </c>
      <c r="Q3094" s="139" t="n"/>
      <c r="R3094" s="16" t="n"/>
    </row>
    <row r="3095">
      <c r="B3095" s="9" t="n">
        <v>3030</v>
      </c>
      <c r="C3095" s="136" t="n">
        <v>43958.20833333334</v>
      </c>
      <c r="D3095" s="40" t="n">
        <v>93828.99043077389</v>
      </c>
      <c r="E3095" s="40" t="n">
        <v>0</v>
      </c>
      <c r="F3095" s="137" t="n">
        <v>93828.99043077389</v>
      </c>
      <c r="G3095" s="137" t="n">
        <v>64000</v>
      </c>
      <c r="H3095" s="137" t="n">
        <v>93828.99043077389</v>
      </c>
      <c r="I3095" s="137" t="n">
        <v>-7.823610337831642e-12</v>
      </c>
      <c r="J3095" s="138" t="n">
        <v>-7.275957614183428e-12</v>
      </c>
      <c r="K3095" s="138" t="n">
        <v>0</v>
      </c>
      <c r="L3095" s="138" t="n">
        <v>0</v>
      </c>
      <c r="M3095" s="138" t="n">
        <v>0</v>
      </c>
      <c r="N3095" s="138" t="n">
        <v>0</v>
      </c>
      <c r="O3095" s="138" t="n">
        <v>29828.9904307739</v>
      </c>
      <c r="P3095" s="137" t="n">
        <v>45477.2471819671</v>
      </c>
      <c r="Q3095" s="139" t="n"/>
      <c r="R3095" s="16" t="n"/>
    </row>
    <row r="3096">
      <c r="B3096" s="9" t="n">
        <v>3031</v>
      </c>
      <c r="C3096" s="136" t="n">
        <v>43958.25</v>
      </c>
      <c r="D3096" s="40" t="n">
        <v>54363.77459212379</v>
      </c>
      <c r="E3096" s="40" t="n">
        <v>1073.037076817534</v>
      </c>
      <c r="F3096" s="137" t="n">
        <v>55436.81166894132</v>
      </c>
      <c r="G3096" s="137" t="n">
        <v>64000</v>
      </c>
      <c r="H3096" s="137" t="n">
        <v>55436.81166894132</v>
      </c>
      <c r="I3096" s="137" t="n">
        <v>0</v>
      </c>
      <c r="J3096" s="138" t="n">
        <v>0</v>
      </c>
      <c r="K3096" s="138" t="n">
        <v>0</v>
      </c>
      <c r="L3096" s="138" t="n">
        <v>9307.81340332465</v>
      </c>
      <c r="M3096" s="138" t="n">
        <v>8563.188331058678</v>
      </c>
      <c r="N3096" s="138" t="n">
        <v>0</v>
      </c>
      <c r="O3096" s="138" t="n">
        <v>0</v>
      </c>
      <c r="P3096" s="137" t="n">
        <v>36169.43377864244</v>
      </c>
      <c r="Q3096" s="139" t="n"/>
      <c r="R3096" s="16" t="n"/>
    </row>
    <row r="3097">
      <c r="B3097" s="9" t="n">
        <v>3032</v>
      </c>
      <c r="C3097" s="136" t="n">
        <v>43958.29166666666</v>
      </c>
      <c r="D3097" s="40" t="n">
        <v>123461.6171412813</v>
      </c>
      <c r="E3097" s="40" t="n">
        <v>9711.920137255143</v>
      </c>
      <c r="F3097" s="137" t="n">
        <v>133173.5372785365</v>
      </c>
      <c r="G3097" s="137" t="n">
        <v>64000</v>
      </c>
      <c r="H3097" s="137" t="n">
        <v>133173.5372785365</v>
      </c>
      <c r="I3097" s="137" t="n">
        <v>10008.40150895124</v>
      </c>
      <c r="J3097" s="138" t="n">
        <v>9307.813403324655</v>
      </c>
      <c r="K3097" s="138" t="n">
        <v>0</v>
      </c>
      <c r="L3097" s="138" t="n">
        <v>0</v>
      </c>
      <c r="M3097" s="138" t="n">
        <v>0</v>
      </c>
      <c r="N3097" s="138" t="n">
        <v>0</v>
      </c>
      <c r="O3097" s="138" t="n">
        <v>59165.13576958523</v>
      </c>
      <c r="P3097" s="137" t="n">
        <v>45477.2471819671</v>
      </c>
      <c r="Q3097" s="139" t="n"/>
      <c r="R3097" s="16" t="n"/>
    </row>
    <row r="3098">
      <c r="B3098" s="9" t="n">
        <v>3033</v>
      </c>
      <c r="C3098" s="136" t="n">
        <v>43958.33333333334</v>
      </c>
      <c r="D3098" s="40" t="n">
        <v>139439.1950471488</v>
      </c>
      <c r="E3098" s="40" t="n">
        <v>26538.10391604786</v>
      </c>
      <c r="F3098" s="137" t="n">
        <v>165977.2989631966</v>
      </c>
      <c r="G3098" s="137" t="n">
        <v>64000</v>
      </c>
      <c r="H3098" s="137" t="n">
        <v>144000</v>
      </c>
      <c r="I3098" s="137" t="n">
        <v>0</v>
      </c>
      <c r="J3098" s="138" t="n">
        <v>0</v>
      </c>
      <c r="K3098" s="138" t="n">
        <v>21977.29896319663</v>
      </c>
      <c r="L3098" s="138" t="n">
        <v>0</v>
      </c>
      <c r="M3098" s="138" t="n">
        <v>0</v>
      </c>
      <c r="N3098" s="138" t="n">
        <v>0</v>
      </c>
      <c r="O3098" s="138" t="n">
        <v>80000</v>
      </c>
      <c r="P3098" s="137" t="n">
        <v>45477.2471819671</v>
      </c>
      <c r="Q3098" s="139" t="n"/>
      <c r="R3098" s="16" t="n"/>
    </row>
    <row r="3099">
      <c r="B3099" s="9" t="n">
        <v>3034</v>
      </c>
      <c r="C3099" s="136" t="n">
        <v>43958.375</v>
      </c>
      <c r="D3099" s="40" t="n">
        <v>141987.2124106313</v>
      </c>
      <c r="E3099" s="40" t="n">
        <v>43136.223721314</v>
      </c>
      <c r="F3099" s="137" t="n">
        <v>185123.4361319453</v>
      </c>
      <c r="G3099" s="137" t="n">
        <v>64000</v>
      </c>
      <c r="H3099" s="137" t="n">
        <v>144000</v>
      </c>
      <c r="I3099" s="137" t="n">
        <v>0</v>
      </c>
      <c r="J3099" s="138" t="n">
        <v>0</v>
      </c>
      <c r="K3099" s="138" t="n">
        <v>41123.43613194529</v>
      </c>
      <c r="L3099" s="138" t="n">
        <v>0</v>
      </c>
      <c r="M3099" s="138" t="n">
        <v>0</v>
      </c>
      <c r="N3099" s="138" t="n">
        <v>0</v>
      </c>
      <c r="O3099" s="138" t="n">
        <v>80000</v>
      </c>
      <c r="P3099" s="137" t="n">
        <v>45477.2471819671</v>
      </c>
      <c r="Q3099" s="139" t="n"/>
      <c r="R3099" s="16" t="n"/>
    </row>
    <row r="3100">
      <c r="B3100" s="9" t="n">
        <v>3035</v>
      </c>
      <c r="C3100" s="136" t="n">
        <v>43958.41666666666</v>
      </c>
      <c r="D3100" s="40" t="n">
        <v>133360.2627667641</v>
      </c>
      <c r="E3100" s="40" t="n">
        <v>56624.130884174</v>
      </c>
      <c r="F3100" s="137" t="n">
        <v>189984.3936509381</v>
      </c>
      <c r="G3100" s="137" t="n">
        <v>64000</v>
      </c>
      <c r="H3100" s="137" t="n">
        <v>144000</v>
      </c>
      <c r="I3100" s="137" t="n">
        <v>0</v>
      </c>
      <c r="J3100" s="138" t="n">
        <v>0</v>
      </c>
      <c r="K3100" s="138" t="n">
        <v>45984.39365093809</v>
      </c>
      <c r="L3100" s="138" t="n">
        <v>0</v>
      </c>
      <c r="M3100" s="138" t="n">
        <v>0</v>
      </c>
      <c r="N3100" s="138" t="n">
        <v>0</v>
      </c>
      <c r="O3100" s="138" t="n">
        <v>80000</v>
      </c>
      <c r="P3100" s="137" t="n">
        <v>45477.2471819671</v>
      </c>
      <c r="Q3100" s="139" t="n"/>
      <c r="R3100" s="16" t="n"/>
    </row>
    <row r="3101">
      <c r="B3101" s="9" t="n">
        <v>3036</v>
      </c>
      <c r="C3101" s="136" t="n">
        <v>43958.45833333334</v>
      </c>
      <c r="D3101" s="40" t="n">
        <v>109265.3965072291</v>
      </c>
      <c r="E3101" s="40" t="n">
        <v>63070.26896752806</v>
      </c>
      <c r="F3101" s="137" t="n">
        <v>172335.6654747572</v>
      </c>
      <c r="G3101" s="137" t="n">
        <v>64000</v>
      </c>
      <c r="H3101" s="137" t="n">
        <v>64000</v>
      </c>
      <c r="I3101" s="137" t="n">
        <v>0</v>
      </c>
      <c r="J3101" s="138" t="n">
        <v>0</v>
      </c>
      <c r="K3101" s="138" t="n">
        <v>108335.6654747572</v>
      </c>
      <c r="L3101" s="138" t="n">
        <v>0</v>
      </c>
      <c r="M3101" s="138" t="n">
        <v>0</v>
      </c>
      <c r="N3101" s="138" t="n">
        <v>0</v>
      </c>
      <c r="O3101" s="138" t="n">
        <v>0</v>
      </c>
      <c r="P3101" s="137" t="n">
        <v>45477.2471819671</v>
      </c>
      <c r="Q3101" s="139" t="n"/>
      <c r="R3101" s="16" t="n"/>
    </row>
    <row r="3102">
      <c r="B3102" s="9" t="n">
        <v>3037</v>
      </c>
      <c r="C3102" s="136" t="n">
        <v>43958.5</v>
      </c>
      <c r="D3102" s="40" t="n">
        <v>129199.715240642</v>
      </c>
      <c r="E3102" s="40" t="n">
        <v>67615.87393816072</v>
      </c>
      <c r="F3102" s="137" t="n">
        <v>196815.5891788027</v>
      </c>
      <c r="G3102" s="137" t="n">
        <v>64000</v>
      </c>
      <c r="H3102" s="137" t="n">
        <v>64000</v>
      </c>
      <c r="I3102" s="137" t="n">
        <v>0</v>
      </c>
      <c r="J3102" s="138" t="n">
        <v>0</v>
      </c>
      <c r="K3102" s="138" t="n">
        <v>132815.5891788027</v>
      </c>
      <c r="L3102" s="138" t="n">
        <v>0</v>
      </c>
      <c r="M3102" s="138" t="n">
        <v>0</v>
      </c>
      <c r="N3102" s="138" t="n">
        <v>0</v>
      </c>
      <c r="O3102" s="138" t="n">
        <v>0</v>
      </c>
      <c r="P3102" s="137" t="n">
        <v>45477.2471819671</v>
      </c>
      <c r="Q3102" s="139" t="n"/>
      <c r="R3102" s="16" t="n"/>
    </row>
    <row r="3103">
      <c r="B3103" s="9" t="n">
        <v>3038</v>
      </c>
      <c r="C3103" s="136" t="n">
        <v>43958.54166666666</v>
      </c>
      <c r="D3103" s="40" t="n">
        <v>103360.350367545</v>
      </c>
      <c r="E3103" s="40" t="n">
        <v>64927.69720552795</v>
      </c>
      <c r="F3103" s="137" t="n">
        <v>168288.047573073</v>
      </c>
      <c r="G3103" s="137" t="n">
        <v>64000</v>
      </c>
      <c r="H3103" s="137" t="n">
        <v>64000</v>
      </c>
      <c r="I3103" s="137" t="n">
        <v>0</v>
      </c>
      <c r="J3103" s="138" t="n">
        <v>0</v>
      </c>
      <c r="K3103" s="138" t="n">
        <v>104288.047573073</v>
      </c>
      <c r="L3103" s="138" t="n">
        <v>0</v>
      </c>
      <c r="M3103" s="138" t="n">
        <v>0</v>
      </c>
      <c r="N3103" s="138" t="n">
        <v>0</v>
      </c>
      <c r="O3103" s="138" t="n">
        <v>0</v>
      </c>
      <c r="P3103" s="137" t="n">
        <v>45477.2471819671</v>
      </c>
      <c r="Q3103" s="139" t="n"/>
      <c r="R3103" s="16" t="n"/>
    </row>
    <row r="3104">
      <c r="B3104" s="9" t="n">
        <v>3039</v>
      </c>
      <c r="C3104" s="136" t="n">
        <v>43958.58333333334</v>
      </c>
      <c r="D3104" s="40" t="n">
        <v>91604.46199737271</v>
      </c>
      <c r="E3104" s="40" t="n">
        <v>59954.96211265482</v>
      </c>
      <c r="F3104" s="137" t="n">
        <v>151559.4241100275</v>
      </c>
      <c r="G3104" s="137" t="n">
        <v>64000</v>
      </c>
      <c r="H3104" s="137" t="n">
        <v>64000</v>
      </c>
      <c r="I3104" s="137" t="n">
        <v>0</v>
      </c>
      <c r="J3104" s="138" t="n">
        <v>0</v>
      </c>
      <c r="K3104" s="138" t="n">
        <v>87559.42411002752</v>
      </c>
      <c r="L3104" s="138" t="n">
        <v>0</v>
      </c>
      <c r="M3104" s="138" t="n">
        <v>0</v>
      </c>
      <c r="N3104" s="138" t="n">
        <v>0</v>
      </c>
      <c r="O3104" s="138" t="n">
        <v>0</v>
      </c>
      <c r="P3104" s="137" t="n">
        <v>45477.2471819671</v>
      </c>
      <c r="Q3104" s="139" t="n"/>
      <c r="R3104" s="16" t="n"/>
    </row>
    <row r="3105">
      <c r="B3105" s="9" t="n">
        <v>3040</v>
      </c>
      <c r="C3105" s="136" t="n">
        <v>43958.625</v>
      </c>
      <c r="D3105" s="40" t="n">
        <v>80793.74525981965</v>
      </c>
      <c r="E3105" s="40" t="n">
        <v>48477.30956180736</v>
      </c>
      <c r="F3105" s="137" t="n">
        <v>129271.054821627</v>
      </c>
      <c r="G3105" s="137" t="n">
        <v>64000</v>
      </c>
      <c r="H3105" s="137" t="n">
        <v>64000</v>
      </c>
      <c r="I3105" s="137" t="n">
        <v>0</v>
      </c>
      <c r="J3105" s="138" t="n">
        <v>0</v>
      </c>
      <c r="K3105" s="138" t="n">
        <v>65271.05482162701</v>
      </c>
      <c r="L3105" s="138" t="n">
        <v>0</v>
      </c>
      <c r="M3105" s="138" t="n">
        <v>0</v>
      </c>
      <c r="N3105" s="138" t="n">
        <v>0</v>
      </c>
      <c r="O3105" s="138" t="n">
        <v>0</v>
      </c>
      <c r="P3105" s="137" t="n">
        <v>45477.2471819671</v>
      </c>
      <c r="Q3105" s="139" t="n"/>
      <c r="R3105" s="16" t="n"/>
    </row>
    <row r="3106">
      <c r="B3106" s="9" t="n">
        <v>3041</v>
      </c>
      <c r="C3106" s="136" t="n">
        <v>43958.66666666666</v>
      </c>
      <c r="D3106" s="40" t="n">
        <v>99067.83439050052</v>
      </c>
      <c r="E3106" s="40" t="n">
        <v>35913.41416797771</v>
      </c>
      <c r="F3106" s="137" t="n">
        <v>134981.2485584782</v>
      </c>
      <c r="G3106" s="137" t="n">
        <v>64000</v>
      </c>
      <c r="H3106" s="137" t="n">
        <v>134981.2485584782</v>
      </c>
      <c r="I3106" s="137" t="n">
        <v>0</v>
      </c>
      <c r="J3106" s="138" t="n">
        <v>0</v>
      </c>
      <c r="K3106" s="138" t="n">
        <v>0</v>
      </c>
      <c r="L3106" s="138" t="n">
        <v>0</v>
      </c>
      <c r="M3106" s="138" t="n">
        <v>0</v>
      </c>
      <c r="N3106" s="138" t="n">
        <v>0</v>
      </c>
      <c r="O3106" s="138" t="n">
        <v>70981.24855847823</v>
      </c>
      <c r="P3106" s="137" t="n">
        <v>45477.2471819671</v>
      </c>
      <c r="Q3106" s="139" t="n"/>
      <c r="R3106" s="16" t="n"/>
    </row>
    <row r="3107">
      <c r="B3107" s="9" t="n">
        <v>3042</v>
      </c>
      <c r="C3107" s="136" t="n">
        <v>43958.70833333334</v>
      </c>
      <c r="D3107" s="40" t="n">
        <v>96890.42722216029</v>
      </c>
      <c r="E3107" s="40" t="n">
        <v>20044.94233299759</v>
      </c>
      <c r="F3107" s="137" t="n">
        <v>116935.3695551579</v>
      </c>
      <c r="G3107" s="137" t="n">
        <v>64000</v>
      </c>
      <c r="H3107" s="137" t="n">
        <v>116935.3695551579</v>
      </c>
      <c r="I3107" s="137" t="n">
        <v>0</v>
      </c>
      <c r="J3107" s="138" t="n">
        <v>0</v>
      </c>
      <c r="K3107" s="138" t="n">
        <v>0</v>
      </c>
      <c r="L3107" s="138" t="n">
        <v>0</v>
      </c>
      <c r="M3107" s="138" t="n">
        <v>0</v>
      </c>
      <c r="N3107" s="138" t="n">
        <v>0</v>
      </c>
      <c r="O3107" s="138" t="n">
        <v>52935.36955515787</v>
      </c>
      <c r="P3107" s="137" t="n">
        <v>45477.2471819671</v>
      </c>
      <c r="Q3107" s="139" t="n"/>
      <c r="R3107" s="16" t="n"/>
    </row>
    <row r="3108">
      <c r="B3108" s="9" t="n">
        <v>3043</v>
      </c>
      <c r="C3108" s="136" t="n">
        <v>43958.75</v>
      </c>
      <c r="D3108" s="40" t="n">
        <v>107189.7481444194</v>
      </c>
      <c r="E3108" s="40" t="n">
        <v>7481.046939167929</v>
      </c>
      <c r="F3108" s="137" t="n">
        <v>114670.7950835874</v>
      </c>
      <c r="G3108" s="137" t="n">
        <v>64000</v>
      </c>
      <c r="H3108" s="137" t="n">
        <v>114670.7950835874</v>
      </c>
      <c r="I3108" s="137" t="n">
        <v>0</v>
      </c>
      <c r="J3108" s="138" t="n">
        <v>0</v>
      </c>
      <c r="K3108" s="138" t="n">
        <v>0</v>
      </c>
      <c r="L3108" s="138" t="n">
        <v>0</v>
      </c>
      <c r="M3108" s="138" t="n">
        <v>0</v>
      </c>
      <c r="N3108" s="138" t="n">
        <v>0</v>
      </c>
      <c r="O3108" s="138" t="n">
        <v>50670.79508358738</v>
      </c>
      <c r="P3108" s="137" t="n">
        <v>45477.2471819671</v>
      </c>
      <c r="Q3108" s="139" t="n"/>
      <c r="R3108" s="16" t="n"/>
    </row>
    <row r="3109">
      <c r="B3109" s="9" t="n">
        <v>3044</v>
      </c>
      <c r="C3109" s="136" t="n">
        <v>43958.79166666666</v>
      </c>
      <c r="D3109" s="40" t="n">
        <v>98042.29642851339</v>
      </c>
      <c r="E3109" s="40" t="n">
        <v>287.674096641452</v>
      </c>
      <c r="F3109" s="137" t="n">
        <v>98329.97052515484</v>
      </c>
      <c r="G3109" s="137" t="n">
        <v>64000</v>
      </c>
      <c r="H3109" s="137" t="n">
        <v>98329.97052515484</v>
      </c>
      <c r="I3109" s="137" t="n">
        <v>0</v>
      </c>
      <c r="J3109" s="138" t="n">
        <v>0</v>
      </c>
      <c r="K3109" s="138" t="n">
        <v>0</v>
      </c>
      <c r="L3109" s="138" t="n">
        <v>0</v>
      </c>
      <c r="M3109" s="138" t="n">
        <v>0</v>
      </c>
      <c r="N3109" s="138" t="n">
        <v>0</v>
      </c>
      <c r="O3109" s="138" t="n">
        <v>34329.97052515484</v>
      </c>
      <c r="P3109" s="137" t="n">
        <v>45477.2471819671</v>
      </c>
      <c r="Q3109" s="139" t="n"/>
      <c r="R3109" s="16" t="n"/>
    </row>
    <row r="3110">
      <c r="B3110" s="9" t="n">
        <v>3045</v>
      </c>
      <c r="C3110" s="136" t="n">
        <v>43958.83333333334</v>
      </c>
      <c r="D3110" s="40" t="n">
        <v>86749.81534602689</v>
      </c>
      <c r="E3110" s="40" t="n">
        <v>0</v>
      </c>
      <c r="F3110" s="137" t="n">
        <v>86749.81534602689</v>
      </c>
      <c r="G3110" s="137" t="n">
        <v>64000</v>
      </c>
      <c r="H3110" s="137" t="n">
        <v>86749.81534602689</v>
      </c>
      <c r="I3110" s="137" t="n">
        <v>0</v>
      </c>
      <c r="J3110" s="138" t="n">
        <v>0</v>
      </c>
      <c r="K3110" s="138" t="n">
        <v>0</v>
      </c>
      <c r="L3110" s="138" t="n">
        <v>0</v>
      </c>
      <c r="M3110" s="138" t="n">
        <v>0</v>
      </c>
      <c r="N3110" s="138" t="n">
        <v>0</v>
      </c>
      <c r="O3110" s="138" t="n">
        <v>22749.81534602689</v>
      </c>
      <c r="P3110" s="137" t="n">
        <v>45477.2471819671</v>
      </c>
      <c r="Q3110" s="139" t="n"/>
      <c r="R3110" s="16" t="n"/>
    </row>
    <row r="3111">
      <c r="B3111" s="9" t="n">
        <v>3046</v>
      </c>
      <c r="C3111" s="136" t="n">
        <v>43958.875</v>
      </c>
      <c r="D3111" s="40" t="n">
        <v>88830.37819660368</v>
      </c>
      <c r="E3111" s="40" t="n">
        <v>0</v>
      </c>
      <c r="F3111" s="137" t="n">
        <v>88830.37819660368</v>
      </c>
      <c r="G3111" s="137" t="n">
        <v>64000</v>
      </c>
      <c r="H3111" s="137" t="n">
        <v>88830.37819660368</v>
      </c>
      <c r="I3111" s="137" t="n">
        <v>0</v>
      </c>
      <c r="J3111" s="138" t="n">
        <v>0</v>
      </c>
      <c r="K3111" s="138" t="n">
        <v>0</v>
      </c>
      <c r="L3111" s="138" t="n">
        <v>0</v>
      </c>
      <c r="M3111" s="138" t="n">
        <v>0</v>
      </c>
      <c r="N3111" s="138" t="n">
        <v>0</v>
      </c>
      <c r="O3111" s="138" t="n">
        <v>24830.37819660368</v>
      </c>
      <c r="P3111" s="137" t="n">
        <v>45477.2471819671</v>
      </c>
      <c r="Q3111" s="139" t="n"/>
      <c r="R3111" s="16" t="n"/>
    </row>
    <row r="3112">
      <c r="B3112" s="9" t="n">
        <v>3047</v>
      </c>
      <c r="C3112" s="136" t="n">
        <v>43958.91666666666</v>
      </c>
      <c r="D3112" s="40" t="n">
        <v>97706.95491028788</v>
      </c>
      <c r="E3112" s="40" t="n">
        <v>0</v>
      </c>
      <c r="F3112" s="137" t="n">
        <v>97706.95491028788</v>
      </c>
      <c r="G3112" s="137" t="n">
        <v>64000</v>
      </c>
      <c r="H3112" s="137" t="n">
        <v>97706.95491028788</v>
      </c>
      <c r="I3112" s="137" t="n">
        <v>0</v>
      </c>
      <c r="J3112" s="138" t="n">
        <v>0</v>
      </c>
      <c r="K3112" s="138" t="n">
        <v>0</v>
      </c>
      <c r="L3112" s="138" t="n">
        <v>0</v>
      </c>
      <c r="M3112" s="138" t="n">
        <v>0</v>
      </c>
      <c r="N3112" s="138" t="n">
        <v>0</v>
      </c>
      <c r="O3112" s="138" t="n">
        <v>33706.95491028788</v>
      </c>
      <c r="P3112" s="137" t="n">
        <v>45477.2471819671</v>
      </c>
      <c r="Q3112" s="139" t="n"/>
      <c r="R3112" s="16" t="n"/>
    </row>
    <row r="3113">
      <c r="B3113" s="9" t="n">
        <v>3048</v>
      </c>
      <c r="C3113" s="136" t="n">
        <v>43958.95833333334</v>
      </c>
      <c r="D3113" s="40" t="n">
        <v>136406.2333760599</v>
      </c>
      <c r="E3113" s="40" t="n">
        <v>0</v>
      </c>
      <c r="F3113" s="137" t="n">
        <v>136406.2333760599</v>
      </c>
      <c r="G3113" s="137" t="n">
        <v>64000</v>
      </c>
      <c r="H3113" s="137" t="n">
        <v>136406.2333760599</v>
      </c>
      <c r="I3113" s="137" t="n">
        <v>0</v>
      </c>
      <c r="J3113" s="138" t="n">
        <v>0</v>
      </c>
      <c r="K3113" s="138" t="n">
        <v>0</v>
      </c>
      <c r="L3113" s="138" t="n">
        <v>0</v>
      </c>
      <c r="M3113" s="138" t="n">
        <v>0</v>
      </c>
      <c r="N3113" s="138" t="n">
        <v>0</v>
      </c>
      <c r="O3113" s="138" t="n">
        <v>72406.23337605994</v>
      </c>
      <c r="P3113" s="137" t="n">
        <v>45477.2471819671</v>
      </c>
      <c r="Q3113" s="139" t="n"/>
      <c r="R3113" s="16" t="n"/>
    </row>
    <row r="3114">
      <c r="B3114" s="9" t="n">
        <v>3049</v>
      </c>
      <c r="C3114" s="136" t="n">
        <v>43959</v>
      </c>
      <c r="D3114" s="40" t="n">
        <v>133508.4201185663</v>
      </c>
      <c r="E3114" s="40" t="n">
        <v>0</v>
      </c>
      <c r="F3114" s="137" t="n">
        <v>133508.4201185663</v>
      </c>
      <c r="G3114" s="137" t="n">
        <v>64000</v>
      </c>
      <c r="H3114" s="137" t="n">
        <v>64000</v>
      </c>
      <c r="I3114" s="137" t="n">
        <v>0</v>
      </c>
      <c r="J3114" s="138" t="n">
        <v>0</v>
      </c>
      <c r="K3114" s="138" t="n">
        <v>69508.42011856631</v>
      </c>
      <c r="L3114" s="138" t="n">
        <v>0</v>
      </c>
      <c r="M3114" s="138" t="n">
        <v>0</v>
      </c>
      <c r="N3114" s="138" t="n">
        <v>0</v>
      </c>
      <c r="O3114" s="138" t="n">
        <v>0</v>
      </c>
      <c r="P3114" s="137" t="n">
        <v>45477.2471819671</v>
      </c>
      <c r="Q3114" s="139" t="n"/>
      <c r="R3114" s="16" t="n"/>
    </row>
    <row r="3115">
      <c r="B3115" s="9" t="n">
        <v>3050</v>
      </c>
      <c r="C3115" s="136" t="n">
        <v>43959.04166666666</v>
      </c>
      <c r="D3115" s="40" t="n">
        <v>141600.557858367</v>
      </c>
      <c r="E3115" s="40" t="n">
        <v>0</v>
      </c>
      <c r="F3115" s="137" t="n">
        <v>141600.557858367</v>
      </c>
      <c r="G3115" s="137" t="n">
        <v>64000</v>
      </c>
      <c r="H3115" s="137" t="n">
        <v>64000</v>
      </c>
      <c r="I3115" s="137" t="n">
        <v>0</v>
      </c>
      <c r="J3115" s="138" t="n">
        <v>0</v>
      </c>
      <c r="K3115" s="138" t="n">
        <v>77600.55785836696</v>
      </c>
      <c r="L3115" s="138" t="n">
        <v>0</v>
      </c>
      <c r="M3115" s="138" t="n">
        <v>0</v>
      </c>
      <c r="N3115" s="138" t="n">
        <v>0</v>
      </c>
      <c r="O3115" s="138" t="n">
        <v>0</v>
      </c>
      <c r="P3115" s="137" t="n">
        <v>45477.2471819671</v>
      </c>
      <c r="Q3115" s="139" t="n"/>
      <c r="R3115" s="16" t="n"/>
    </row>
    <row r="3116">
      <c r="B3116" s="9" t="n">
        <v>3051</v>
      </c>
      <c r="C3116" s="136" t="n">
        <v>43959.08333333334</v>
      </c>
      <c r="D3116" s="40" t="n">
        <v>142348.7163490287</v>
      </c>
      <c r="E3116" s="40" t="n">
        <v>0</v>
      </c>
      <c r="F3116" s="137" t="n">
        <v>142348.7163490287</v>
      </c>
      <c r="G3116" s="137" t="n">
        <v>64000</v>
      </c>
      <c r="H3116" s="137" t="n">
        <v>64000</v>
      </c>
      <c r="I3116" s="137" t="n">
        <v>0</v>
      </c>
      <c r="J3116" s="138" t="n">
        <v>0</v>
      </c>
      <c r="K3116" s="138" t="n">
        <v>78348.71634902872</v>
      </c>
      <c r="L3116" s="138" t="n">
        <v>0</v>
      </c>
      <c r="M3116" s="138" t="n">
        <v>0</v>
      </c>
      <c r="N3116" s="138" t="n">
        <v>0</v>
      </c>
      <c r="O3116" s="138" t="n">
        <v>0</v>
      </c>
      <c r="P3116" s="137" t="n">
        <v>45477.2471819671</v>
      </c>
      <c r="Q3116" s="139" t="n"/>
      <c r="R3116" s="16" t="n"/>
    </row>
    <row r="3117">
      <c r="B3117" s="9" t="n">
        <v>3052</v>
      </c>
      <c r="C3117" s="136" t="n">
        <v>43959.125</v>
      </c>
      <c r="D3117" s="40" t="n">
        <v>140398.0983367643</v>
      </c>
      <c r="E3117" s="40" t="n">
        <v>0</v>
      </c>
      <c r="F3117" s="137" t="n">
        <v>140398.0983367643</v>
      </c>
      <c r="G3117" s="137" t="n">
        <v>64000</v>
      </c>
      <c r="H3117" s="137" t="n">
        <v>64000</v>
      </c>
      <c r="I3117" s="137" t="n">
        <v>0</v>
      </c>
      <c r="J3117" s="138" t="n">
        <v>0</v>
      </c>
      <c r="K3117" s="138" t="n">
        <v>76398.09833676432</v>
      </c>
      <c r="L3117" s="138" t="n">
        <v>0</v>
      </c>
      <c r="M3117" s="138" t="n">
        <v>0</v>
      </c>
      <c r="N3117" s="138" t="n">
        <v>0</v>
      </c>
      <c r="O3117" s="138" t="n">
        <v>0</v>
      </c>
      <c r="P3117" s="137" t="n">
        <v>45477.2471819671</v>
      </c>
      <c r="Q3117" s="139" t="n"/>
      <c r="R3117" s="16" t="n"/>
    </row>
    <row r="3118">
      <c r="B3118" s="9" t="n">
        <v>3053</v>
      </c>
      <c r="C3118" s="136" t="n">
        <v>43959.16666666666</v>
      </c>
      <c r="D3118" s="40" t="n">
        <v>141360.3261328106</v>
      </c>
      <c r="E3118" s="40" t="n">
        <v>0</v>
      </c>
      <c r="F3118" s="137" t="n">
        <v>141360.3261328106</v>
      </c>
      <c r="G3118" s="137" t="n">
        <v>64000</v>
      </c>
      <c r="H3118" s="137" t="n">
        <v>141360.3261328106</v>
      </c>
      <c r="I3118" s="137" t="n">
        <v>0</v>
      </c>
      <c r="J3118" s="138" t="n">
        <v>0</v>
      </c>
      <c r="K3118" s="138" t="n">
        <v>0</v>
      </c>
      <c r="L3118" s="138" t="n">
        <v>0</v>
      </c>
      <c r="M3118" s="138" t="n">
        <v>0</v>
      </c>
      <c r="N3118" s="138" t="n">
        <v>0</v>
      </c>
      <c r="O3118" s="138" t="n">
        <v>77360.32613281059</v>
      </c>
      <c r="P3118" s="137" t="n">
        <v>45477.2471819671</v>
      </c>
      <c r="Q3118" s="139" t="n"/>
      <c r="R3118" s="16" t="n"/>
    </row>
    <row r="3119">
      <c r="B3119" s="9" t="n">
        <v>3054</v>
      </c>
      <c r="C3119" s="136" t="n">
        <v>43959.20833333334</v>
      </c>
      <c r="D3119" s="40" t="n">
        <v>140206.7224013632</v>
      </c>
      <c r="E3119" s="40" t="n">
        <v>0</v>
      </c>
      <c r="F3119" s="137" t="n">
        <v>140206.7224013632</v>
      </c>
      <c r="G3119" s="137" t="n">
        <v>64000</v>
      </c>
      <c r="H3119" s="137" t="n">
        <v>140206.7224013632</v>
      </c>
      <c r="I3119" s="137" t="n">
        <v>0</v>
      </c>
      <c r="J3119" s="138" t="n">
        <v>0</v>
      </c>
      <c r="K3119" s="138" t="n">
        <v>0</v>
      </c>
      <c r="L3119" s="138" t="n">
        <v>0</v>
      </c>
      <c r="M3119" s="138" t="n">
        <v>0</v>
      </c>
      <c r="N3119" s="138" t="n">
        <v>0</v>
      </c>
      <c r="O3119" s="138" t="n">
        <v>76206.72240136322</v>
      </c>
      <c r="P3119" s="137" t="n">
        <v>45477.2471819671</v>
      </c>
      <c r="Q3119" s="139" t="n"/>
      <c r="R3119" s="16" t="n"/>
    </row>
    <row r="3120">
      <c r="B3120" s="9" t="n">
        <v>3055</v>
      </c>
      <c r="C3120" s="136" t="n">
        <v>43959.25</v>
      </c>
      <c r="D3120" s="40" t="n">
        <v>141120.2389510121</v>
      </c>
      <c r="E3120" s="40" t="n">
        <v>0</v>
      </c>
      <c r="F3120" s="137" t="n">
        <v>141120.2389510121</v>
      </c>
      <c r="G3120" s="137" t="n">
        <v>64000</v>
      </c>
      <c r="H3120" s="137" t="n">
        <v>141120.2389510121</v>
      </c>
      <c r="I3120" s="137" t="n">
        <v>0</v>
      </c>
      <c r="J3120" s="138" t="n">
        <v>0</v>
      </c>
      <c r="K3120" s="138" t="n">
        <v>0</v>
      </c>
      <c r="L3120" s="138" t="n">
        <v>0</v>
      </c>
      <c r="M3120" s="138" t="n">
        <v>0</v>
      </c>
      <c r="N3120" s="138" t="n">
        <v>0</v>
      </c>
      <c r="O3120" s="138" t="n">
        <v>77120.23895101206</v>
      </c>
      <c r="P3120" s="137" t="n">
        <v>45477.2471819671</v>
      </c>
      <c r="Q3120" s="139" t="n"/>
      <c r="R3120" s="16" t="n"/>
    </row>
    <row r="3121">
      <c r="B3121" s="9" t="n">
        <v>3056</v>
      </c>
      <c r="C3121" s="136" t="n">
        <v>43959.29166666666</v>
      </c>
      <c r="D3121" s="40" t="n">
        <v>128854.1111156087</v>
      </c>
      <c r="E3121" s="40" t="n">
        <v>5040.919167432624</v>
      </c>
      <c r="F3121" s="137" t="n">
        <v>133895.0302830413</v>
      </c>
      <c r="G3121" s="137" t="n">
        <v>64000</v>
      </c>
      <c r="H3121" s="137" t="n">
        <v>133895.0302830413</v>
      </c>
      <c r="I3121" s="137" t="n">
        <v>0</v>
      </c>
      <c r="J3121" s="138" t="n">
        <v>0</v>
      </c>
      <c r="K3121" s="138" t="n">
        <v>0</v>
      </c>
      <c r="L3121" s="138" t="n">
        <v>0</v>
      </c>
      <c r="M3121" s="138" t="n">
        <v>0</v>
      </c>
      <c r="N3121" s="138" t="n">
        <v>0</v>
      </c>
      <c r="O3121" s="138" t="n">
        <v>69895.0302830413</v>
      </c>
      <c r="P3121" s="137" t="n">
        <v>45477.2471819671</v>
      </c>
      <c r="Q3121" s="139" t="n"/>
      <c r="R3121" s="16" t="n"/>
    </row>
    <row r="3122">
      <c r="B3122" s="9" t="n">
        <v>3057</v>
      </c>
      <c r="C3122" s="136" t="n">
        <v>43959.33333333334</v>
      </c>
      <c r="D3122" s="40" t="n">
        <v>101712.6960717464</v>
      </c>
      <c r="E3122" s="40" t="n">
        <v>9244.428177775424</v>
      </c>
      <c r="F3122" s="137" t="n">
        <v>110957.1242495219</v>
      </c>
      <c r="G3122" s="137" t="n">
        <v>64000</v>
      </c>
      <c r="H3122" s="137" t="n">
        <v>110957.1242495219</v>
      </c>
      <c r="I3122" s="137" t="n">
        <v>0</v>
      </c>
      <c r="J3122" s="138" t="n">
        <v>0</v>
      </c>
      <c r="K3122" s="138" t="n">
        <v>0</v>
      </c>
      <c r="L3122" s="138" t="n">
        <v>0</v>
      </c>
      <c r="M3122" s="138" t="n">
        <v>0</v>
      </c>
      <c r="N3122" s="138" t="n">
        <v>0</v>
      </c>
      <c r="O3122" s="138" t="n">
        <v>46957.12424952186</v>
      </c>
      <c r="P3122" s="137" t="n">
        <v>45477.2471819671</v>
      </c>
      <c r="Q3122" s="139" t="n"/>
      <c r="R3122" s="16" t="n"/>
    </row>
    <row r="3123">
      <c r="B3123" s="9" t="n">
        <v>3058</v>
      </c>
      <c r="C3123" s="136" t="n">
        <v>43959.375</v>
      </c>
      <c r="D3123" s="40" t="n">
        <v>98083.49139950229</v>
      </c>
      <c r="E3123" s="40" t="n">
        <v>3138.661859722353</v>
      </c>
      <c r="F3123" s="137" t="n">
        <v>101222.1532592247</v>
      </c>
      <c r="G3123" s="137" t="n">
        <v>64000</v>
      </c>
      <c r="H3123" s="137" t="n">
        <v>101222.1532592247</v>
      </c>
      <c r="I3123" s="137" t="n">
        <v>0</v>
      </c>
      <c r="J3123" s="138" t="n">
        <v>0</v>
      </c>
      <c r="K3123" s="138" t="n">
        <v>0</v>
      </c>
      <c r="L3123" s="138" t="n">
        <v>0</v>
      </c>
      <c r="M3123" s="138" t="n">
        <v>0</v>
      </c>
      <c r="N3123" s="138" t="n">
        <v>0</v>
      </c>
      <c r="O3123" s="138" t="n">
        <v>37222.15325922465</v>
      </c>
      <c r="P3123" s="137" t="n">
        <v>45477.2471819671</v>
      </c>
      <c r="Q3123" s="139" t="n"/>
      <c r="R3123" s="16" t="n"/>
    </row>
    <row r="3124">
      <c r="B3124" s="9" t="n">
        <v>3059</v>
      </c>
      <c r="C3124" s="136" t="n">
        <v>43959.41666666666</v>
      </c>
      <c r="D3124" s="40" t="n">
        <v>91178.34699921373</v>
      </c>
      <c r="E3124" s="40" t="n">
        <v>12252.36470834234</v>
      </c>
      <c r="F3124" s="137" t="n">
        <v>103430.7117075561</v>
      </c>
      <c r="G3124" s="137" t="n">
        <v>64000</v>
      </c>
      <c r="H3124" s="137" t="n">
        <v>103430.7117075561</v>
      </c>
      <c r="I3124" s="137" t="n">
        <v>0</v>
      </c>
      <c r="J3124" s="138" t="n">
        <v>0</v>
      </c>
      <c r="K3124" s="138" t="n">
        <v>0</v>
      </c>
      <c r="L3124" s="138" t="n">
        <v>0</v>
      </c>
      <c r="M3124" s="138" t="n">
        <v>0</v>
      </c>
      <c r="N3124" s="138" t="n">
        <v>0</v>
      </c>
      <c r="O3124" s="138" t="n">
        <v>39430.71170755607</v>
      </c>
      <c r="P3124" s="137" t="n">
        <v>45477.2471819671</v>
      </c>
      <c r="Q3124" s="139" t="n"/>
      <c r="R3124" s="16" t="n"/>
    </row>
    <row r="3125">
      <c r="B3125" s="9" t="n">
        <v>3060</v>
      </c>
      <c r="C3125" s="136" t="n">
        <v>43959.45833333334</v>
      </c>
      <c r="D3125" s="40" t="n">
        <v>69551.8544925827</v>
      </c>
      <c r="E3125" s="40" t="n">
        <v>29513.12399682743</v>
      </c>
      <c r="F3125" s="137" t="n">
        <v>99064.97848941013</v>
      </c>
      <c r="G3125" s="137" t="n">
        <v>64000</v>
      </c>
      <c r="H3125" s="137" t="n">
        <v>64000</v>
      </c>
      <c r="I3125" s="137" t="n">
        <v>0</v>
      </c>
      <c r="J3125" s="138" t="n">
        <v>0</v>
      </c>
      <c r="K3125" s="138" t="n">
        <v>35064.97848941013</v>
      </c>
      <c r="L3125" s="138" t="n">
        <v>0</v>
      </c>
      <c r="M3125" s="138" t="n">
        <v>0</v>
      </c>
      <c r="N3125" s="138" t="n">
        <v>0</v>
      </c>
      <c r="O3125" s="138" t="n">
        <v>0</v>
      </c>
      <c r="P3125" s="137" t="n">
        <v>45477.2471819671</v>
      </c>
      <c r="Q3125" s="139" t="n"/>
      <c r="R3125" s="16" t="n"/>
    </row>
    <row r="3126">
      <c r="B3126" s="9" t="n">
        <v>3061</v>
      </c>
      <c r="C3126" s="136" t="n">
        <v>43959.5</v>
      </c>
      <c r="D3126" s="40" t="n">
        <v>95735.81168440796</v>
      </c>
      <c r="E3126" s="40" t="n">
        <v>36304.10107795363</v>
      </c>
      <c r="F3126" s="137" t="n">
        <v>132039.9127623616</v>
      </c>
      <c r="G3126" s="137" t="n">
        <v>64000</v>
      </c>
      <c r="H3126" s="137" t="n">
        <v>64000</v>
      </c>
      <c r="I3126" s="137" t="n">
        <v>0</v>
      </c>
      <c r="J3126" s="138" t="n">
        <v>0</v>
      </c>
      <c r="K3126" s="138" t="n">
        <v>68039.91276236158</v>
      </c>
      <c r="L3126" s="138" t="n">
        <v>0</v>
      </c>
      <c r="M3126" s="138" t="n">
        <v>0</v>
      </c>
      <c r="N3126" s="138" t="n">
        <v>0</v>
      </c>
      <c r="O3126" s="138" t="n">
        <v>0</v>
      </c>
      <c r="P3126" s="137" t="n">
        <v>45477.2471819671</v>
      </c>
      <c r="Q3126" s="139" t="n"/>
      <c r="R3126" s="16" t="n"/>
    </row>
    <row r="3127">
      <c r="B3127" s="9" t="n">
        <v>3062</v>
      </c>
      <c r="C3127" s="136" t="n">
        <v>43959.54166666666</v>
      </c>
      <c r="D3127" s="40" t="n">
        <v>111223.9644261756</v>
      </c>
      <c r="E3127" s="40" t="n">
        <v>56925.86500722462</v>
      </c>
      <c r="F3127" s="137" t="n">
        <v>168149.8294334002</v>
      </c>
      <c r="G3127" s="137" t="n">
        <v>64000</v>
      </c>
      <c r="H3127" s="137" t="n">
        <v>64000</v>
      </c>
      <c r="I3127" s="137" t="n">
        <v>0</v>
      </c>
      <c r="J3127" s="138" t="n">
        <v>0</v>
      </c>
      <c r="K3127" s="138" t="n">
        <v>104149.8294334002</v>
      </c>
      <c r="L3127" s="138" t="n">
        <v>0</v>
      </c>
      <c r="M3127" s="138" t="n">
        <v>0</v>
      </c>
      <c r="N3127" s="138" t="n">
        <v>0</v>
      </c>
      <c r="O3127" s="138" t="n">
        <v>0</v>
      </c>
      <c r="P3127" s="137" t="n">
        <v>45477.2471819671</v>
      </c>
      <c r="Q3127" s="139" t="n"/>
      <c r="R3127" s="16" t="n"/>
    </row>
    <row r="3128">
      <c r="B3128" s="9" t="n">
        <v>3063</v>
      </c>
      <c r="C3128" s="136" t="n">
        <v>43959.58333333334</v>
      </c>
      <c r="D3128" s="40" t="n">
        <v>104004.8709838241</v>
      </c>
      <c r="E3128" s="40" t="n">
        <v>56087.27926264238</v>
      </c>
      <c r="F3128" s="137" t="n">
        <v>160092.1502464665</v>
      </c>
      <c r="G3128" s="137" t="n">
        <v>64000</v>
      </c>
      <c r="H3128" s="137" t="n">
        <v>64000</v>
      </c>
      <c r="I3128" s="137" t="n">
        <v>0</v>
      </c>
      <c r="J3128" s="138" t="n">
        <v>0</v>
      </c>
      <c r="K3128" s="138" t="n">
        <v>96092.15024646648</v>
      </c>
      <c r="L3128" s="138" t="n">
        <v>0</v>
      </c>
      <c r="M3128" s="138" t="n">
        <v>0</v>
      </c>
      <c r="N3128" s="138" t="n">
        <v>0</v>
      </c>
      <c r="O3128" s="138" t="n">
        <v>0</v>
      </c>
      <c r="P3128" s="137" t="n">
        <v>45477.2471819671</v>
      </c>
      <c r="Q3128" s="139" t="n"/>
      <c r="R3128" s="16" t="n"/>
    </row>
    <row r="3129">
      <c r="B3129" s="9" t="n">
        <v>3064</v>
      </c>
      <c r="C3129" s="136" t="n">
        <v>43959.625</v>
      </c>
      <c r="D3129" s="40" t="n">
        <v>115689.4992813735</v>
      </c>
      <c r="E3129" s="40" t="n">
        <v>44864.33733514935</v>
      </c>
      <c r="F3129" s="137" t="n">
        <v>160553.8366165229</v>
      </c>
      <c r="G3129" s="137" t="n">
        <v>64000</v>
      </c>
      <c r="H3129" s="137" t="n">
        <v>64000</v>
      </c>
      <c r="I3129" s="137" t="n">
        <v>0</v>
      </c>
      <c r="J3129" s="138" t="n">
        <v>0</v>
      </c>
      <c r="K3129" s="138" t="n">
        <v>96553.83661652287</v>
      </c>
      <c r="L3129" s="138" t="n">
        <v>0</v>
      </c>
      <c r="M3129" s="138" t="n">
        <v>0</v>
      </c>
      <c r="N3129" s="138" t="n">
        <v>0</v>
      </c>
      <c r="O3129" s="138" t="n">
        <v>0</v>
      </c>
      <c r="P3129" s="137" t="n">
        <v>45477.2471819671</v>
      </c>
      <c r="Q3129" s="139" t="n"/>
      <c r="R3129" s="16" t="n"/>
    </row>
    <row r="3130">
      <c r="B3130" s="9" t="n">
        <v>3065</v>
      </c>
      <c r="C3130" s="136" t="n">
        <v>43959.66666666666</v>
      </c>
      <c r="D3130" s="40" t="n">
        <v>130352.8853408158</v>
      </c>
      <c r="E3130" s="40" t="n">
        <v>21349.0607245722</v>
      </c>
      <c r="F3130" s="137" t="n">
        <v>151701.946065388</v>
      </c>
      <c r="G3130" s="137" t="n">
        <v>64000</v>
      </c>
      <c r="H3130" s="137" t="n">
        <v>144000</v>
      </c>
      <c r="I3130" s="137" t="n">
        <v>0</v>
      </c>
      <c r="J3130" s="138" t="n">
        <v>0</v>
      </c>
      <c r="K3130" s="138" t="n">
        <v>7701.946065387951</v>
      </c>
      <c r="L3130" s="138" t="n">
        <v>0</v>
      </c>
      <c r="M3130" s="138" t="n">
        <v>0</v>
      </c>
      <c r="N3130" s="138" t="n">
        <v>0</v>
      </c>
      <c r="O3130" s="138" t="n">
        <v>80000</v>
      </c>
      <c r="P3130" s="137" t="n">
        <v>45477.2471819671</v>
      </c>
      <c r="Q3130" s="139" t="n"/>
      <c r="R3130" s="16" t="n"/>
    </row>
    <row r="3131">
      <c r="B3131" s="9" t="n">
        <v>3066</v>
      </c>
      <c r="C3131" s="136" t="n">
        <v>43959.70833333334</v>
      </c>
      <c r="D3131" s="40" t="n">
        <v>108137.0879334065</v>
      </c>
      <c r="E3131" s="40" t="n">
        <v>13638.38236188783</v>
      </c>
      <c r="F3131" s="137" t="n">
        <v>121775.4702952943</v>
      </c>
      <c r="G3131" s="137" t="n">
        <v>64000</v>
      </c>
      <c r="H3131" s="137" t="n">
        <v>121775.4702952943</v>
      </c>
      <c r="I3131" s="137" t="n">
        <v>0</v>
      </c>
      <c r="J3131" s="138" t="n">
        <v>0</v>
      </c>
      <c r="K3131" s="138" t="n">
        <v>0</v>
      </c>
      <c r="L3131" s="138" t="n">
        <v>0</v>
      </c>
      <c r="M3131" s="138" t="n">
        <v>0</v>
      </c>
      <c r="N3131" s="138" t="n">
        <v>0</v>
      </c>
      <c r="O3131" s="138" t="n">
        <v>57775.47029529435</v>
      </c>
      <c r="P3131" s="137" t="n">
        <v>45477.2471819671</v>
      </c>
      <c r="Q3131" s="139" t="n"/>
      <c r="R3131" s="16" t="n"/>
    </row>
    <row r="3132">
      <c r="B3132" s="9" t="n">
        <v>3067</v>
      </c>
      <c r="C3132" s="136" t="n">
        <v>43959.75</v>
      </c>
      <c r="D3132" s="40" t="n">
        <v>56514.44116526064</v>
      </c>
      <c r="E3132" s="40" t="n">
        <v>4194.496172901027</v>
      </c>
      <c r="F3132" s="137" t="n">
        <v>60708.93733816167</v>
      </c>
      <c r="G3132" s="137" t="n">
        <v>64000</v>
      </c>
      <c r="H3132" s="137" t="n">
        <v>60708.93733816167</v>
      </c>
      <c r="I3132" s="137" t="n">
        <v>0</v>
      </c>
      <c r="J3132" s="138" t="n">
        <v>0</v>
      </c>
      <c r="K3132" s="138" t="n">
        <v>0</v>
      </c>
      <c r="L3132" s="138" t="n">
        <v>3577.242023737318</v>
      </c>
      <c r="M3132" s="138" t="n">
        <v>3291.062661838333</v>
      </c>
      <c r="N3132" s="138" t="n">
        <v>-4.547473508864641e-13</v>
      </c>
      <c r="O3132" s="138" t="n">
        <v>0</v>
      </c>
      <c r="P3132" s="137" t="n">
        <v>41900.00515822978</v>
      </c>
      <c r="Q3132" s="139" t="n"/>
      <c r="R3132" s="16" t="n"/>
    </row>
    <row r="3133">
      <c r="B3133" s="9" t="n">
        <v>3068</v>
      </c>
      <c r="C3133" s="136" t="n">
        <v>43959.79166666666</v>
      </c>
      <c r="D3133" s="40" t="n">
        <v>55562.04234474859</v>
      </c>
      <c r="E3133" s="40" t="n">
        <v>0</v>
      </c>
      <c r="F3133" s="137" t="n">
        <v>55562.04234474859</v>
      </c>
      <c r="G3133" s="137" t="n">
        <v>64000</v>
      </c>
      <c r="H3133" s="137" t="n">
        <v>55562.04234474859</v>
      </c>
      <c r="I3133" s="137" t="n">
        <v>0</v>
      </c>
      <c r="J3133" s="138" t="n">
        <v>0</v>
      </c>
      <c r="K3133" s="138" t="n">
        <v>0</v>
      </c>
      <c r="L3133" s="138" t="n">
        <v>9171.693103534144</v>
      </c>
      <c r="M3133" s="138" t="n">
        <v>8437.957655251412</v>
      </c>
      <c r="N3133" s="138" t="n">
        <v>0</v>
      </c>
      <c r="O3133" s="138" t="n">
        <v>0</v>
      </c>
      <c r="P3133" s="137" t="n">
        <v>32728.31205469564</v>
      </c>
      <c r="Q3133" s="139" t="n"/>
      <c r="R3133" s="16" t="n"/>
    </row>
    <row r="3134">
      <c r="B3134" s="9" t="n">
        <v>3069</v>
      </c>
      <c r="C3134" s="136" t="n">
        <v>43959.83333333334</v>
      </c>
      <c r="D3134" s="40" t="n">
        <v>114409.708849318</v>
      </c>
      <c r="E3134" s="40" t="n">
        <v>0</v>
      </c>
      <c r="F3134" s="137" t="n">
        <v>114409.708849318</v>
      </c>
      <c r="G3134" s="137" t="n">
        <v>64000</v>
      </c>
      <c r="H3134" s="137" t="n">
        <v>114409.708849318</v>
      </c>
      <c r="I3134" s="137" t="n">
        <v>13708.53239491555</v>
      </c>
      <c r="J3134" s="138" t="n">
        <v>12748.93512727146</v>
      </c>
      <c r="K3134" s="138" t="n">
        <v>0</v>
      </c>
      <c r="L3134" s="138" t="n">
        <v>0</v>
      </c>
      <c r="M3134" s="138" t="n">
        <v>0</v>
      </c>
      <c r="N3134" s="138" t="n">
        <v>0</v>
      </c>
      <c r="O3134" s="138" t="n">
        <v>36701.17645440246</v>
      </c>
      <c r="P3134" s="137" t="n">
        <v>45477.2471819671</v>
      </c>
      <c r="Q3134" s="139" t="n"/>
      <c r="R3134" s="16" t="n"/>
    </row>
    <row r="3135">
      <c r="B3135" s="9" t="n">
        <v>3070</v>
      </c>
      <c r="C3135" s="136" t="n">
        <v>43959.875</v>
      </c>
      <c r="D3135" s="40" t="n">
        <v>102696.8945189867</v>
      </c>
      <c r="E3135" s="40" t="n">
        <v>0</v>
      </c>
      <c r="F3135" s="137" t="n">
        <v>102696.8945189867</v>
      </c>
      <c r="G3135" s="137" t="n">
        <v>64000</v>
      </c>
      <c r="H3135" s="137" t="n">
        <v>102696.8945189867</v>
      </c>
      <c r="I3135" s="137" t="n">
        <v>0</v>
      </c>
      <c r="J3135" s="138" t="n">
        <v>0</v>
      </c>
      <c r="K3135" s="138" t="n">
        <v>0</v>
      </c>
      <c r="L3135" s="138" t="n">
        <v>0</v>
      </c>
      <c r="M3135" s="138" t="n">
        <v>0</v>
      </c>
      <c r="N3135" s="138" t="n">
        <v>0</v>
      </c>
      <c r="O3135" s="138" t="n">
        <v>38696.89451898674</v>
      </c>
      <c r="P3135" s="137" t="n">
        <v>45477.2471819671</v>
      </c>
      <c r="Q3135" s="139" t="n"/>
      <c r="R3135" s="16" t="n"/>
    </row>
    <row r="3136">
      <c r="B3136" s="9" t="n">
        <v>3071</v>
      </c>
      <c r="C3136" s="136" t="n">
        <v>43959.91666666666</v>
      </c>
      <c r="D3136" s="40" t="n">
        <v>106286.3496578205</v>
      </c>
      <c r="E3136" s="40" t="n">
        <v>0</v>
      </c>
      <c r="F3136" s="137" t="n">
        <v>106286.3496578205</v>
      </c>
      <c r="G3136" s="137" t="n">
        <v>64000</v>
      </c>
      <c r="H3136" s="137" t="n">
        <v>106286.3496578205</v>
      </c>
      <c r="I3136" s="137" t="n">
        <v>0</v>
      </c>
      <c r="J3136" s="138" t="n">
        <v>0</v>
      </c>
      <c r="K3136" s="138" t="n">
        <v>0</v>
      </c>
      <c r="L3136" s="138" t="n">
        <v>0</v>
      </c>
      <c r="M3136" s="138" t="n">
        <v>0</v>
      </c>
      <c r="N3136" s="138" t="n">
        <v>0</v>
      </c>
      <c r="O3136" s="138" t="n">
        <v>42286.34965782051</v>
      </c>
      <c r="P3136" s="137" t="n">
        <v>45477.2471819671</v>
      </c>
      <c r="Q3136" s="139" t="n"/>
      <c r="R3136" s="16" t="n"/>
    </row>
    <row r="3137">
      <c r="B3137" s="9" t="n">
        <v>3072</v>
      </c>
      <c r="C3137" s="136" t="n">
        <v>43959.95833333334</v>
      </c>
      <c r="D3137" s="40" t="n">
        <v>54590.27466068387</v>
      </c>
      <c r="E3137" s="40" t="n">
        <v>0</v>
      </c>
      <c r="F3137" s="137" t="n">
        <v>54590.27466068387</v>
      </c>
      <c r="G3137" s="137" t="n">
        <v>64000</v>
      </c>
      <c r="H3137" s="137" t="n">
        <v>54590.27466068387</v>
      </c>
      <c r="I3137" s="137" t="n">
        <v>0</v>
      </c>
      <c r="J3137" s="138" t="n">
        <v>0</v>
      </c>
      <c r="K3137" s="138" t="n">
        <v>0</v>
      </c>
      <c r="L3137" s="138" t="n">
        <v>10227.96232534362</v>
      </c>
      <c r="M3137" s="138" t="n">
        <v>9409.72533931613</v>
      </c>
      <c r="N3137" s="138" t="n">
        <v>0</v>
      </c>
      <c r="O3137" s="138" t="n">
        <v>0</v>
      </c>
      <c r="P3137" s="137" t="n">
        <v>35249.28485662348</v>
      </c>
      <c r="Q3137" s="139" t="n"/>
      <c r="R3137" s="16" t="n"/>
    </row>
    <row r="3138">
      <c r="B3138" s="9" t="n">
        <v>3073</v>
      </c>
      <c r="C3138" s="136" t="n">
        <v>43960</v>
      </c>
      <c r="D3138" s="40" t="n">
        <v>62624.16126606862</v>
      </c>
      <c r="E3138" s="40" t="n">
        <v>0</v>
      </c>
      <c r="F3138" s="137" t="n">
        <v>62624.16126606862</v>
      </c>
      <c r="G3138" s="137" t="n">
        <v>64000</v>
      </c>
      <c r="H3138" s="137" t="n">
        <v>62624.16126606862</v>
      </c>
      <c r="I3138" s="137" t="n">
        <v>0</v>
      </c>
      <c r="J3138" s="138" t="n">
        <v>0</v>
      </c>
      <c r="K3138" s="138" t="n">
        <v>0</v>
      </c>
      <c r="L3138" s="138" t="n">
        <v>1495.476884708027</v>
      </c>
      <c r="M3138" s="138" t="n">
        <v>1375.838733931385</v>
      </c>
      <c r="N3138" s="138" t="n">
        <v>0</v>
      </c>
      <c r="O3138" s="138" t="n">
        <v>0</v>
      </c>
      <c r="P3138" s="137" t="n">
        <v>33753.80797191545</v>
      </c>
      <c r="Q3138" s="139" t="n"/>
      <c r="R3138" s="16" t="n"/>
    </row>
    <row r="3139">
      <c r="B3139" s="9" t="n">
        <v>3074</v>
      </c>
      <c r="C3139" s="136" t="n">
        <v>43960.04166666666</v>
      </c>
      <c r="D3139" s="40" t="n">
        <v>29909.57255055922</v>
      </c>
      <c r="E3139" s="40" t="n">
        <v>0</v>
      </c>
      <c r="F3139" s="137" t="n">
        <v>29909.57255055922</v>
      </c>
      <c r="G3139" s="137" t="n">
        <v>64000</v>
      </c>
      <c r="H3139" s="137" t="n">
        <v>29909.57255055922</v>
      </c>
      <c r="I3139" s="137" t="n">
        <v>0</v>
      </c>
      <c r="J3139" s="138" t="n">
        <v>0</v>
      </c>
      <c r="K3139" s="138" t="n">
        <v>0</v>
      </c>
      <c r="L3139" s="138" t="n">
        <v>24715.89520759081</v>
      </c>
      <c r="M3139" s="138" t="n">
        <v>22738.62359098355</v>
      </c>
      <c r="N3139" s="138" t="n">
        <v>11351.80385845724</v>
      </c>
      <c r="O3139" s="138" t="n">
        <v>0</v>
      </c>
      <c r="P3139" s="137" t="n">
        <v>9037.912764324636</v>
      </c>
      <c r="Q3139" s="139" t="n"/>
      <c r="R3139" s="16" t="n"/>
    </row>
    <row r="3140">
      <c r="B3140" s="9" t="n">
        <v>3075</v>
      </c>
      <c r="C3140" s="136" t="n">
        <v>43960.08333333334</v>
      </c>
      <c r="D3140" s="40" t="n">
        <v>11331.79698462329</v>
      </c>
      <c r="E3140" s="40" t="n">
        <v>0</v>
      </c>
      <c r="F3140" s="137" t="n">
        <v>11331.79698462329</v>
      </c>
      <c r="G3140" s="137" t="n">
        <v>64000</v>
      </c>
      <c r="H3140" s="137" t="n">
        <v>11331.79698462329</v>
      </c>
      <c r="I3140" s="137" t="n">
        <v>0</v>
      </c>
      <c r="J3140" s="138" t="n">
        <v>0</v>
      </c>
      <c r="K3140" s="138" t="n">
        <v>0</v>
      </c>
      <c r="L3140" s="138" t="n">
        <v>2216.32568702957</v>
      </c>
      <c r="M3140" s="138" t="n">
        <v>2039.019632067204</v>
      </c>
      <c r="N3140" s="138" t="n">
        <v>50629.1833833095</v>
      </c>
      <c r="O3140" s="138" t="n">
        <v>0</v>
      </c>
      <c r="P3140" s="137" t="n">
        <v>6821.587077295066</v>
      </c>
      <c r="Q3140" s="139" t="n"/>
      <c r="R3140" s="16" t="n"/>
    </row>
    <row r="3141">
      <c r="B3141" s="9" t="n">
        <v>3076</v>
      </c>
      <c r="C3141" s="136" t="n">
        <v>43960.125</v>
      </c>
      <c r="D3141" s="40" t="n">
        <v>0</v>
      </c>
      <c r="E3141" s="40" t="n">
        <v>0</v>
      </c>
      <c r="F3141" s="137" t="n">
        <v>0</v>
      </c>
      <c r="G3141" s="137" t="n">
        <v>64000</v>
      </c>
      <c r="H3141" s="137" t="n">
        <v>0</v>
      </c>
      <c r="I3141" s="137" t="n">
        <v>0</v>
      </c>
      <c r="J3141" s="138" t="n">
        <v>0</v>
      </c>
      <c r="K3141" s="138" t="n">
        <v>0</v>
      </c>
      <c r="L3141" s="138" t="n">
        <v>0</v>
      </c>
      <c r="M3141" s="138" t="n">
        <v>0</v>
      </c>
      <c r="N3141" s="138" t="n">
        <v>64000</v>
      </c>
      <c r="O3141" s="138" t="n">
        <v>0</v>
      </c>
      <c r="P3141" s="137" t="n">
        <v>6821.587077295066</v>
      </c>
      <c r="Q3141" s="139" t="n"/>
      <c r="R3141" s="16" t="n"/>
    </row>
    <row r="3142">
      <c r="B3142" s="9" t="n">
        <v>3077</v>
      </c>
      <c r="C3142" s="136" t="n">
        <v>43960.16666666666</v>
      </c>
      <c r="D3142" s="40" t="n">
        <v>12543.79639424441</v>
      </c>
      <c r="E3142" s="40" t="n">
        <v>0</v>
      </c>
      <c r="F3142" s="137" t="n">
        <v>12543.79639424441</v>
      </c>
      <c r="G3142" s="137" t="n">
        <v>64000</v>
      </c>
      <c r="H3142" s="137" t="n">
        <v>12543.79639424441</v>
      </c>
      <c r="I3142" s="137" t="n">
        <v>0</v>
      </c>
      <c r="J3142" s="138" t="n">
        <v>0</v>
      </c>
      <c r="K3142" s="138" t="n">
        <v>0</v>
      </c>
      <c r="L3142" s="138" t="n">
        <v>0</v>
      </c>
      <c r="M3142" s="138" t="n">
        <v>0</v>
      </c>
      <c r="N3142" s="138" t="n">
        <v>51456.2036057556</v>
      </c>
      <c r="O3142" s="138" t="n">
        <v>0</v>
      </c>
      <c r="P3142" s="137" t="n">
        <v>6821.587077295066</v>
      </c>
      <c r="Q3142" s="139" t="n"/>
      <c r="R3142" s="16" t="n"/>
    </row>
    <row r="3143">
      <c r="B3143" s="9" t="n">
        <v>3078</v>
      </c>
      <c r="C3143" s="136" t="n">
        <v>43960.20833333334</v>
      </c>
      <c r="D3143" s="40" t="n">
        <v>74406.64568768638</v>
      </c>
      <c r="E3143" s="40" t="n">
        <v>0</v>
      </c>
      <c r="F3143" s="137" t="n">
        <v>74406.64568768638</v>
      </c>
      <c r="G3143" s="137" t="n">
        <v>64000</v>
      </c>
      <c r="H3143" s="137" t="n">
        <v>74406.64568768638</v>
      </c>
      <c r="I3143" s="137" t="n">
        <v>10406.64568768638</v>
      </c>
      <c r="J3143" s="138" t="n">
        <v>9678.180489548335</v>
      </c>
      <c r="K3143" s="138" t="n">
        <v>0</v>
      </c>
      <c r="L3143" s="138" t="n">
        <v>0</v>
      </c>
      <c r="M3143" s="138" t="n">
        <v>0</v>
      </c>
      <c r="N3143" s="138" t="n">
        <v>0</v>
      </c>
      <c r="O3143" s="138" t="n">
        <v>0</v>
      </c>
      <c r="P3143" s="137" t="n">
        <v>16499.7675668434</v>
      </c>
      <c r="Q3143" s="139" t="n"/>
      <c r="R3143" s="16" t="n"/>
    </row>
    <row r="3144">
      <c r="B3144" s="9" t="n">
        <v>3079</v>
      </c>
      <c r="C3144" s="136" t="n">
        <v>43960.25</v>
      </c>
      <c r="D3144" s="40" t="n">
        <v>75619.07872858105</v>
      </c>
      <c r="E3144" s="40" t="n">
        <v>0</v>
      </c>
      <c r="F3144" s="137" t="n">
        <v>75619.07872858105</v>
      </c>
      <c r="G3144" s="137" t="n">
        <v>64000</v>
      </c>
      <c r="H3144" s="137" t="n">
        <v>75619.07872858105</v>
      </c>
      <c r="I3144" s="137" t="n">
        <v>11619.07872858105</v>
      </c>
      <c r="J3144" s="138" t="n">
        <v>10805.74321758038</v>
      </c>
      <c r="K3144" s="138" t="n">
        <v>0</v>
      </c>
      <c r="L3144" s="138" t="n">
        <v>0</v>
      </c>
      <c r="M3144" s="138" t="n">
        <v>0</v>
      </c>
      <c r="N3144" s="138" t="n">
        <v>0</v>
      </c>
      <c r="O3144" s="138" t="n">
        <v>0</v>
      </c>
      <c r="P3144" s="137" t="n">
        <v>27305.51078442378</v>
      </c>
      <c r="Q3144" s="139" t="n"/>
      <c r="R3144" s="16" t="n"/>
    </row>
    <row r="3145">
      <c r="B3145" s="9" t="n">
        <v>3080</v>
      </c>
      <c r="C3145" s="136" t="n">
        <v>43960.29166666666</v>
      </c>
      <c r="D3145" s="40" t="n">
        <v>98648.36840520288</v>
      </c>
      <c r="E3145" s="40" t="n">
        <v>2867.257893975786</v>
      </c>
      <c r="F3145" s="137" t="n">
        <v>101515.6262991787</v>
      </c>
      <c r="G3145" s="137" t="n">
        <v>64000</v>
      </c>
      <c r="H3145" s="137" t="n">
        <v>101515.6262991787</v>
      </c>
      <c r="I3145" s="137" t="n">
        <v>19539.50150273475</v>
      </c>
      <c r="J3145" s="138" t="n">
        <v>18171.73639754332</v>
      </c>
      <c r="K3145" s="138" t="n">
        <v>0</v>
      </c>
      <c r="L3145" s="138" t="n">
        <v>0</v>
      </c>
      <c r="M3145" s="138" t="n">
        <v>0</v>
      </c>
      <c r="N3145" s="138" t="n">
        <v>0</v>
      </c>
      <c r="O3145" s="138" t="n">
        <v>17976.12479644391</v>
      </c>
      <c r="P3145" s="137" t="n">
        <v>45477.2471819671</v>
      </c>
      <c r="Q3145" s="139" t="n"/>
      <c r="R3145" s="16" t="n"/>
    </row>
    <row r="3146">
      <c r="B3146" s="9" t="n">
        <v>3081</v>
      </c>
      <c r="C3146" s="136" t="n">
        <v>43960.33333333334</v>
      </c>
      <c r="D3146" s="40" t="n">
        <v>138263.3315769916</v>
      </c>
      <c r="E3146" s="40" t="n">
        <v>4709.011632076948</v>
      </c>
      <c r="F3146" s="137" t="n">
        <v>142972.3432090686</v>
      </c>
      <c r="G3146" s="137" t="n">
        <v>64000</v>
      </c>
      <c r="H3146" s="137" t="n">
        <v>142972.3432090686</v>
      </c>
      <c r="I3146" s="137" t="n">
        <v>0</v>
      </c>
      <c r="J3146" s="138" t="n">
        <v>0</v>
      </c>
      <c r="K3146" s="138" t="n">
        <v>0</v>
      </c>
      <c r="L3146" s="138" t="n">
        <v>0</v>
      </c>
      <c r="M3146" s="138" t="n">
        <v>0</v>
      </c>
      <c r="N3146" s="138" t="n">
        <v>0</v>
      </c>
      <c r="O3146" s="138" t="n">
        <v>78972.34320906858</v>
      </c>
      <c r="P3146" s="137" t="n">
        <v>45477.2471819671</v>
      </c>
      <c r="Q3146" s="139" t="n"/>
      <c r="R3146" s="16" t="n"/>
    </row>
    <row r="3147">
      <c r="B3147" s="9" t="n">
        <v>3082</v>
      </c>
      <c r="C3147" s="136" t="n">
        <v>43960.375</v>
      </c>
      <c r="D3147" s="40" t="n">
        <v>137730.8323730508</v>
      </c>
      <c r="E3147" s="40" t="n">
        <v>18833.69535332298</v>
      </c>
      <c r="F3147" s="137" t="n">
        <v>156564.5277263738</v>
      </c>
      <c r="G3147" s="137" t="n">
        <v>64000</v>
      </c>
      <c r="H3147" s="137" t="n">
        <v>144000</v>
      </c>
      <c r="I3147" s="137" t="n">
        <v>0</v>
      </c>
      <c r="J3147" s="138" t="n">
        <v>0</v>
      </c>
      <c r="K3147" s="138" t="n">
        <v>12564.52772637375</v>
      </c>
      <c r="L3147" s="138" t="n">
        <v>0</v>
      </c>
      <c r="M3147" s="138" t="n">
        <v>0</v>
      </c>
      <c r="N3147" s="138" t="n">
        <v>0</v>
      </c>
      <c r="O3147" s="138" t="n">
        <v>80000</v>
      </c>
      <c r="P3147" s="137" t="n">
        <v>45477.2471819671</v>
      </c>
      <c r="Q3147" s="139" t="n"/>
      <c r="R3147" s="16" t="n"/>
    </row>
    <row r="3148">
      <c r="B3148" s="9" t="n">
        <v>3083</v>
      </c>
      <c r="C3148" s="136" t="n">
        <v>43960.41666666666</v>
      </c>
      <c r="D3148" s="40" t="n">
        <v>125336.6387681871</v>
      </c>
      <c r="E3148" s="40" t="n">
        <v>39108.26910983701</v>
      </c>
      <c r="F3148" s="137" t="n">
        <v>164444.9078780242</v>
      </c>
      <c r="G3148" s="137" t="n">
        <v>64000</v>
      </c>
      <c r="H3148" s="137" t="n">
        <v>144000</v>
      </c>
      <c r="I3148" s="137" t="n">
        <v>0</v>
      </c>
      <c r="J3148" s="138" t="n">
        <v>0</v>
      </c>
      <c r="K3148" s="138" t="n">
        <v>20444.90787802415</v>
      </c>
      <c r="L3148" s="138" t="n">
        <v>0</v>
      </c>
      <c r="M3148" s="138" t="n">
        <v>0</v>
      </c>
      <c r="N3148" s="138" t="n">
        <v>0</v>
      </c>
      <c r="O3148" s="138" t="n">
        <v>80000</v>
      </c>
      <c r="P3148" s="137" t="n">
        <v>45477.2471819671</v>
      </c>
      <c r="Q3148" s="139" t="n"/>
      <c r="R3148" s="16" t="n"/>
    </row>
    <row r="3149">
      <c r="B3149" s="9" t="n">
        <v>3084</v>
      </c>
      <c r="C3149" s="136" t="n">
        <v>43960.45833333334</v>
      </c>
      <c r="D3149" s="40" t="n">
        <v>133850.8442809268</v>
      </c>
      <c r="E3149" s="40" t="n">
        <v>32968.17563700573</v>
      </c>
      <c r="F3149" s="137" t="n">
        <v>166819.0199179325</v>
      </c>
      <c r="G3149" s="137" t="n">
        <v>64000</v>
      </c>
      <c r="H3149" s="137" t="n">
        <v>64000</v>
      </c>
      <c r="I3149" s="137" t="n">
        <v>0</v>
      </c>
      <c r="J3149" s="138" t="n">
        <v>0</v>
      </c>
      <c r="K3149" s="138" t="n">
        <v>102819.0199179325</v>
      </c>
      <c r="L3149" s="138" t="n">
        <v>0</v>
      </c>
      <c r="M3149" s="138" t="n">
        <v>0</v>
      </c>
      <c r="N3149" s="138" t="n">
        <v>0</v>
      </c>
      <c r="O3149" s="138" t="n">
        <v>0</v>
      </c>
      <c r="P3149" s="137" t="n">
        <v>45477.2471819671</v>
      </c>
      <c r="Q3149" s="139" t="n"/>
      <c r="R3149" s="16" t="n"/>
    </row>
    <row r="3150">
      <c r="B3150" s="9" t="n">
        <v>3085</v>
      </c>
      <c r="C3150" s="136" t="n">
        <v>43960.5</v>
      </c>
      <c r="D3150" s="40" t="n">
        <v>138951.3598643854</v>
      </c>
      <c r="E3150" s="40" t="n">
        <v>28808.94708887684</v>
      </c>
      <c r="F3150" s="137" t="n">
        <v>167760.3069532622</v>
      </c>
      <c r="G3150" s="137" t="n">
        <v>64000</v>
      </c>
      <c r="H3150" s="137" t="n">
        <v>64000</v>
      </c>
      <c r="I3150" s="137" t="n">
        <v>0</v>
      </c>
      <c r="J3150" s="138" t="n">
        <v>0</v>
      </c>
      <c r="K3150" s="138" t="n">
        <v>103760.3069532622</v>
      </c>
      <c r="L3150" s="138" t="n">
        <v>0</v>
      </c>
      <c r="M3150" s="138" t="n">
        <v>0</v>
      </c>
      <c r="N3150" s="138" t="n">
        <v>0</v>
      </c>
      <c r="O3150" s="138" t="n">
        <v>0</v>
      </c>
      <c r="P3150" s="137" t="n">
        <v>45477.2471819671</v>
      </c>
      <c r="Q3150" s="139" t="n"/>
      <c r="R3150" s="16" t="n"/>
    </row>
    <row r="3151">
      <c r="B3151" s="9" t="n">
        <v>3086</v>
      </c>
      <c r="C3151" s="136" t="n">
        <v>43960.54166666666</v>
      </c>
      <c r="D3151" s="40" t="n">
        <v>140871.7682312579</v>
      </c>
      <c r="E3151" s="40" t="n">
        <v>14914.28665364472</v>
      </c>
      <c r="F3151" s="137" t="n">
        <v>155786.0548849026</v>
      </c>
      <c r="G3151" s="137" t="n">
        <v>64000</v>
      </c>
      <c r="H3151" s="137" t="n">
        <v>64000</v>
      </c>
      <c r="I3151" s="137" t="n">
        <v>0</v>
      </c>
      <c r="J3151" s="138" t="n">
        <v>0</v>
      </c>
      <c r="K3151" s="138" t="n">
        <v>91786.05488490261</v>
      </c>
      <c r="L3151" s="138" t="n">
        <v>0</v>
      </c>
      <c r="M3151" s="138" t="n">
        <v>0</v>
      </c>
      <c r="N3151" s="138" t="n">
        <v>0</v>
      </c>
      <c r="O3151" s="138" t="n">
        <v>0</v>
      </c>
      <c r="P3151" s="137" t="n">
        <v>45477.2471819671</v>
      </c>
      <c r="Q3151" s="139" t="n"/>
      <c r="R3151" s="16" t="n"/>
    </row>
    <row r="3152">
      <c r="B3152" s="9" t="n">
        <v>3087</v>
      </c>
      <c r="C3152" s="136" t="n">
        <v>43960.58333333334</v>
      </c>
      <c r="D3152" s="40" t="n">
        <v>141333.4409938494</v>
      </c>
      <c r="E3152" s="40" t="n">
        <v>28034.23493138195</v>
      </c>
      <c r="F3152" s="137" t="n">
        <v>169367.6759252313</v>
      </c>
      <c r="G3152" s="137" t="n">
        <v>64000</v>
      </c>
      <c r="H3152" s="137" t="n">
        <v>64000</v>
      </c>
      <c r="I3152" s="137" t="n">
        <v>0</v>
      </c>
      <c r="J3152" s="138" t="n">
        <v>0</v>
      </c>
      <c r="K3152" s="138" t="n">
        <v>105367.6759252313</v>
      </c>
      <c r="L3152" s="138" t="n">
        <v>0</v>
      </c>
      <c r="M3152" s="138" t="n">
        <v>0</v>
      </c>
      <c r="N3152" s="138" t="n">
        <v>0</v>
      </c>
      <c r="O3152" s="138" t="n">
        <v>0</v>
      </c>
      <c r="P3152" s="137" t="n">
        <v>45477.2471819671</v>
      </c>
      <c r="Q3152" s="139" t="n"/>
      <c r="R3152" s="16" t="n"/>
    </row>
    <row r="3153">
      <c r="B3153" s="9" t="n">
        <v>3088</v>
      </c>
      <c r="C3153" s="136" t="n">
        <v>43960.625</v>
      </c>
      <c r="D3153" s="40" t="n">
        <v>135859.4243400914</v>
      </c>
      <c r="E3153" s="40" t="n">
        <v>6448.097395841405</v>
      </c>
      <c r="F3153" s="137" t="n">
        <v>142307.5217359328</v>
      </c>
      <c r="G3153" s="137" t="n">
        <v>64000</v>
      </c>
      <c r="H3153" s="137" t="n">
        <v>64000</v>
      </c>
      <c r="I3153" s="137" t="n">
        <v>0</v>
      </c>
      <c r="J3153" s="138" t="n">
        <v>0</v>
      </c>
      <c r="K3153" s="138" t="n">
        <v>78307.52173593277</v>
      </c>
      <c r="L3153" s="138" t="n">
        <v>0</v>
      </c>
      <c r="M3153" s="138" t="n">
        <v>0</v>
      </c>
      <c r="N3153" s="138" t="n">
        <v>0</v>
      </c>
      <c r="O3153" s="138" t="n">
        <v>0</v>
      </c>
      <c r="P3153" s="137" t="n">
        <v>45477.2471819671</v>
      </c>
      <c r="Q3153" s="139" t="n"/>
      <c r="R3153" s="16" t="n"/>
    </row>
    <row r="3154">
      <c r="B3154" s="9" t="n">
        <v>3089</v>
      </c>
      <c r="C3154" s="136" t="n">
        <v>43960.66666666666</v>
      </c>
      <c r="D3154" s="40" t="n">
        <v>134580.6457143408</v>
      </c>
      <c r="E3154" s="40" t="n">
        <v>12750.81380512206</v>
      </c>
      <c r="F3154" s="137" t="n">
        <v>147331.4595194629</v>
      </c>
      <c r="G3154" s="137" t="n">
        <v>64000</v>
      </c>
      <c r="H3154" s="137" t="n">
        <v>144000</v>
      </c>
      <c r="I3154" s="137" t="n">
        <v>0</v>
      </c>
      <c r="J3154" s="138" t="n">
        <v>0</v>
      </c>
      <c r="K3154" s="138" t="n">
        <v>3331.459519462893</v>
      </c>
      <c r="L3154" s="138" t="n">
        <v>0</v>
      </c>
      <c r="M3154" s="138" t="n">
        <v>0</v>
      </c>
      <c r="N3154" s="138" t="n">
        <v>0</v>
      </c>
      <c r="O3154" s="138" t="n">
        <v>80000</v>
      </c>
      <c r="P3154" s="137" t="n">
        <v>45477.2471819671</v>
      </c>
      <c r="Q3154" s="139" t="n"/>
      <c r="R3154" s="16" t="n"/>
    </row>
    <row r="3155">
      <c r="B3155" s="9" t="n">
        <v>3090</v>
      </c>
      <c r="C3155" s="136" t="n">
        <v>43960.70833333334</v>
      </c>
      <c r="D3155" s="40" t="n">
        <v>127351.4342089395</v>
      </c>
      <c r="E3155" s="40" t="n">
        <v>13628.97766194859</v>
      </c>
      <c r="F3155" s="137" t="n">
        <v>140980.4118708881</v>
      </c>
      <c r="G3155" s="137" t="n">
        <v>64000</v>
      </c>
      <c r="H3155" s="137" t="n">
        <v>140980.4118708881</v>
      </c>
      <c r="I3155" s="137" t="n">
        <v>0</v>
      </c>
      <c r="J3155" s="138" t="n">
        <v>0</v>
      </c>
      <c r="K3155" s="138" t="n">
        <v>0</v>
      </c>
      <c r="L3155" s="138" t="n">
        <v>0</v>
      </c>
      <c r="M3155" s="138" t="n">
        <v>0</v>
      </c>
      <c r="N3155" s="138" t="n">
        <v>0</v>
      </c>
      <c r="O3155" s="138" t="n">
        <v>76980.41187088809</v>
      </c>
      <c r="P3155" s="137" t="n">
        <v>45477.2471819671</v>
      </c>
      <c r="Q3155" s="139" t="n"/>
      <c r="R3155" s="16" t="n"/>
    </row>
    <row r="3156">
      <c r="B3156" s="9" t="n">
        <v>3091</v>
      </c>
      <c r="C3156" s="136" t="n">
        <v>43960.75</v>
      </c>
      <c r="D3156" s="40" t="n">
        <v>83911.26502925415</v>
      </c>
      <c r="E3156" s="40" t="n">
        <v>6900.698580417329</v>
      </c>
      <c r="F3156" s="137" t="n">
        <v>90811.96360967148</v>
      </c>
      <c r="G3156" s="137" t="n">
        <v>64000</v>
      </c>
      <c r="H3156" s="137" t="n">
        <v>90811.96360967148</v>
      </c>
      <c r="I3156" s="137" t="n">
        <v>0</v>
      </c>
      <c r="J3156" s="138" t="n">
        <v>0</v>
      </c>
      <c r="K3156" s="138" t="n">
        <v>0</v>
      </c>
      <c r="L3156" s="138" t="n">
        <v>0</v>
      </c>
      <c r="M3156" s="138" t="n">
        <v>0</v>
      </c>
      <c r="N3156" s="138" t="n">
        <v>0</v>
      </c>
      <c r="O3156" s="138" t="n">
        <v>26811.96360967148</v>
      </c>
      <c r="P3156" s="137" t="n">
        <v>45477.2471819671</v>
      </c>
      <c r="Q3156" s="139" t="n"/>
      <c r="R3156" s="16" t="n"/>
    </row>
    <row r="3157">
      <c r="B3157" s="9" t="n">
        <v>3092</v>
      </c>
      <c r="C3157" s="136" t="n">
        <v>43960.79166666666</v>
      </c>
      <c r="D3157" s="40" t="n">
        <v>83200.25428436132</v>
      </c>
      <c r="E3157" s="40" t="n">
        <v>725.7685315610979</v>
      </c>
      <c r="F3157" s="137" t="n">
        <v>83926.02281592242</v>
      </c>
      <c r="G3157" s="137" t="n">
        <v>64000</v>
      </c>
      <c r="H3157" s="137" t="n">
        <v>83926.02281592242</v>
      </c>
      <c r="I3157" s="137" t="n">
        <v>0</v>
      </c>
      <c r="J3157" s="138" t="n">
        <v>0</v>
      </c>
      <c r="K3157" s="138" t="n">
        <v>0</v>
      </c>
      <c r="L3157" s="138" t="n">
        <v>0</v>
      </c>
      <c r="M3157" s="138" t="n">
        <v>0</v>
      </c>
      <c r="N3157" s="138" t="n">
        <v>0</v>
      </c>
      <c r="O3157" s="138" t="n">
        <v>19926.02281592242</v>
      </c>
      <c r="P3157" s="137" t="n">
        <v>45477.2471819671</v>
      </c>
      <c r="Q3157" s="139" t="n"/>
      <c r="R3157" s="16" t="n"/>
    </row>
    <row r="3158">
      <c r="B3158" s="9" t="n">
        <v>3093</v>
      </c>
      <c r="C3158" s="136" t="n">
        <v>43960.83333333334</v>
      </c>
      <c r="D3158" s="40" t="n">
        <v>98842.77975951899</v>
      </c>
      <c r="E3158" s="40" t="n">
        <v>0</v>
      </c>
      <c r="F3158" s="137" t="n">
        <v>98842.77975951899</v>
      </c>
      <c r="G3158" s="137" t="n">
        <v>64000</v>
      </c>
      <c r="H3158" s="137" t="n">
        <v>98842.77975951899</v>
      </c>
      <c r="I3158" s="137" t="n">
        <v>0</v>
      </c>
      <c r="J3158" s="138" t="n">
        <v>0</v>
      </c>
      <c r="K3158" s="138" t="n">
        <v>0</v>
      </c>
      <c r="L3158" s="138" t="n">
        <v>0</v>
      </c>
      <c r="M3158" s="138" t="n">
        <v>0</v>
      </c>
      <c r="N3158" s="138" t="n">
        <v>0</v>
      </c>
      <c r="O3158" s="138" t="n">
        <v>34842.77975951899</v>
      </c>
      <c r="P3158" s="137" t="n">
        <v>45477.2471819671</v>
      </c>
      <c r="Q3158" s="139" t="n"/>
      <c r="R3158" s="16" t="n"/>
    </row>
    <row r="3159">
      <c r="B3159" s="9" t="n">
        <v>3094</v>
      </c>
      <c r="C3159" s="136" t="n">
        <v>43960.875</v>
      </c>
      <c r="D3159" s="40" t="n">
        <v>80176.83250129099</v>
      </c>
      <c r="E3159" s="40" t="n">
        <v>0</v>
      </c>
      <c r="F3159" s="137" t="n">
        <v>80176.83250129099</v>
      </c>
      <c r="G3159" s="137" t="n">
        <v>64000</v>
      </c>
      <c r="H3159" s="137" t="n">
        <v>80176.83250129099</v>
      </c>
      <c r="I3159" s="137" t="n">
        <v>0</v>
      </c>
      <c r="J3159" s="138" t="n">
        <v>0</v>
      </c>
      <c r="K3159" s="138" t="n">
        <v>0</v>
      </c>
      <c r="L3159" s="138" t="n">
        <v>0</v>
      </c>
      <c r="M3159" s="138" t="n">
        <v>0</v>
      </c>
      <c r="N3159" s="138" t="n">
        <v>0</v>
      </c>
      <c r="O3159" s="138" t="n">
        <v>16176.83250129099</v>
      </c>
      <c r="P3159" s="137" t="n">
        <v>45477.2471819671</v>
      </c>
      <c r="Q3159" s="139" t="n"/>
      <c r="R3159" s="16" t="n"/>
    </row>
    <row r="3160">
      <c r="B3160" s="9" t="n">
        <v>3095</v>
      </c>
      <c r="C3160" s="136" t="n">
        <v>43960.91666666666</v>
      </c>
      <c r="D3160" s="40" t="n">
        <v>52235.22321393887</v>
      </c>
      <c r="E3160" s="40" t="n">
        <v>0</v>
      </c>
      <c r="F3160" s="137" t="n">
        <v>52235.22321393887</v>
      </c>
      <c r="G3160" s="137" t="n">
        <v>64000</v>
      </c>
      <c r="H3160" s="137" t="n">
        <v>52235.22321393887</v>
      </c>
      <c r="I3160" s="137" t="n">
        <v>0</v>
      </c>
      <c r="J3160" s="138" t="n">
        <v>0</v>
      </c>
      <c r="K3160" s="138" t="n">
        <v>0</v>
      </c>
      <c r="L3160" s="138" t="n">
        <v>12787.80085441427</v>
      </c>
      <c r="M3160" s="138" t="n">
        <v>11764.77678606113</v>
      </c>
      <c r="N3160" s="138" t="n">
        <v>0</v>
      </c>
      <c r="O3160" s="138" t="n">
        <v>0</v>
      </c>
      <c r="P3160" s="137" t="n">
        <v>32689.44632755283</v>
      </c>
      <c r="Q3160" s="139" t="n"/>
      <c r="R3160" s="16" t="n"/>
    </row>
    <row r="3161">
      <c r="B3161" s="9" t="n">
        <v>3096</v>
      </c>
      <c r="C3161" s="136" t="n">
        <v>43960.95833333334</v>
      </c>
      <c r="D3161" s="40" t="n">
        <v>43741.83200233046</v>
      </c>
      <c r="E3161" s="40" t="n">
        <v>0</v>
      </c>
      <c r="F3161" s="137" t="n">
        <v>43741.83200233046</v>
      </c>
      <c r="G3161" s="137" t="n">
        <v>64000</v>
      </c>
      <c r="H3161" s="137" t="n">
        <v>43741.83200233046</v>
      </c>
      <c r="I3161" s="137" t="n">
        <v>0</v>
      </c>
      <c r="J3161" s="138" t="n">
        <v>0</v>
      </c>
      <c r="K3161" s="138" t="n">
        <v>0</v>
      </c>
      <c r="L3161" s="138" t="n">
        <v>22019.74782355384</v>
      </c>
      <c r="M3161" s="138" t="n">
        <v>20258.16799766953</v>
      </c>
      <c r="N3161" s="138" t="n">
        <v>3.637978807091713e-12</v>
      </c>
      <c r="O3161" s="138" t="n">
        <v>0</v>
      </c>
      <c r="P3161" s="137" t="n">
        <v>10669.69850399898</v>
      </c>
      <c r="Q3161" s="139" t="n"/>
      <c r="R3161" s="16" t="n"/>
    </row>
    <row r="3162">
      <c r="B3162" s="9" t="n">
        <v>3097</v>
      </c>
      <c r="C3162" s="136" t="n">
        <v>43961</v>
      </c>
      <c r="D3162" s="40" t="n">
        <v>45737.25857953016</v>
      </c>
      <c r="E3162" s="40" t="n">
        <v>0</v>
      </c>
      <c r="F3162" s="137" t="n">
        <v>45737.25857953016</v>
      </c>
      <c r="G3162" s="137" t="n">
        <v>64000</v>
      </c>
      <c r="H3162" s="137" t="n">
        <v>45737.25857953016</v>
      </c>
      <c r="I3162" s="137" t="n">
        <v>0</v>
      </c>
      <c r="J3162" s="138" t="n">
        <v>0</v>
      </c>
      <c r="K3162" s="138" t="n">
        <v>0</v>
      </c>
      <c r="L3162" s="138" t="n">
        <v>3848.111426703919</v>
      </c>
      <c r="M3162" s="138" t="n">
        <v>3540.262512567605</v>
      </c>
      <c r="N3162" s="138" t="n">
        <v>14722.47890790223</v>
      </c>
      <c r="O3162" s="138" t="n">
        <v>0</v>
      </c>
      <c r="P3162" s="137" t="n">
        <v>6821.587077295066</v>
      </c>
      <c r="Q3162" s="139" t="n"/>
      <c r="R3162" s="16" t="n"/>
    </row>
    <row r="3163">
      <c r="B3163" s="9" t="n">
        <v>3098</v>
      </c>
      <c r="C3163" s="136" t="n">
        <v>43961.04166666666</v>
      </c>
      <c r="D3163" s="40" t="n">
        <v>46080.40546067989</v>
      </c>
      <c r="E3163" s="40" t="n">
        <v>0</v>
      </c>
      <c r="F3163" s="137" t="n">
        <v>46080.40546067989</v>
      </c>
      <c r="G3163" s="137" t="n">
        <v>64000</v>
      </c>
      <c r="H3163" s="137" t="n">
        <v>46080.40546067989</v>
      </c>
      <c r="I3163" s="137" t="n">
        <v>0</v>
      </c>
      <c r="J3163" s="138" t="n">
        <v>0</v>
      </c>
      <c r="K3163" s="138" t="n">
        <v>0</v>
      </c>
      <c r="L3163" s="138" t="n">
        <v>0</v>
      </c>
      <c r="M3163" s="138" t="n">
        <v>0</v>
      </c>
      <c r="N3163" s="138" t="n">
        <v>17919.59453932011</v>
      </c>
      <c r="O3163" s="138" t="n">
        <v>0</v>
      </c>
      <c r="P3163" s="137" t="n">
        <v>6821.587077295066</v>
      </c>
      <c r="Q3163" s="139" t="n"/>
      <c r="R3163" s="16" t="n"/>
    </row>
    <row r="3164">
      <c r="B3164" s="9" t="n">
        <v>3099</v>
      </c>
      <c r="C3164" s="136" t="n">
        <v>43961.08333333334</v>
      </c>
      <c r="D3164" s="40" t="n">
        <v>48063.25673094612</v>
      </c>
      <c r="E3164" s="40" t="n">
        <v>0</v>
      </c>
      <c r="F3164" s="137" t="n">
        <v>48063.25673094612</v>
      </c>
      <c r="G3164" s="137" t="n">
        <v>64000</v>
      </c>
      <c r="H3164" s="137" t="n">
        <v>48063.25673094612</v>
      </c>
      <c r="I3164" s="137" t="n">
        <v>0</v>
      </c>
      <c r="J3164" s="138" t="n">
        <v>0</v>
      </c>
      <c r="K3164" s="138" t="n">
        <v>0</v>
      </c>
      <c r="L3164" s="138" t="n">
        <v>0</v>
      </c>
      <c r="M3164" s="138" t="n">
        <v>0</v>
      </c>
      <c r="N3164" s="138" t="n">
        <v>15936.74326905388</v>
      </c>
      <c r="O3164" s="138" t="n">
        <v>0</v>
      </c>
      <c r="P3164" s="137" t="n">
        <v>6821.587077295066</v>
      </c>
      <c r="Q3164" s="139" t="n"/>
      <c r="R3164" s="16" t="n"/>
    </row>
    <row r="3165">
      <c r="B3165" s="9" t="n">
        <v>3100</v>
      </c>
      <c r="C3165" s="136" t="n">
        <v>43961.125</v>
      </c>
      <c r="D3165" s="40" t="n">
        <v>60262.46080646224</v>
      </c>
      <c r="E3165" s="40" t="n">
        <v>0</v>
      </c>
      <c r="F3165" s="137" t="n">
        <v>60262.46080646224</v>
      </c>
      <c r="G3165" s="137" t="n">
        <v>64000</v>
      </c>
      <c r="H3165" s="137" t="n">
        <v>60262.46080646224</v>
      </c>
      <c r="I3165" s="137" t="n">
        <v>0</v>
      </c>
      <c r="J3165" s="138" t="n">
        <v>0</v>
      </c>
      <c r="K3165" s="138" t="n">
        <v>0</v>
      </c>
      <c r="L3165" s="138" t="n">
        <v>0</v>
      </c>
      <c r="M3165" s="138" t="n">
        <v>0</v>
      </c>
      <c r="N3165" s="138" t="n">
        <v>3737.539193537756</v>
      </c>
      <c r="O3165" s="138" t="n">
        <v>0</v>
      </c>
      <c r="P3165" s="137" t="n">
        <v>6821.587077295066</v>
      </c>
      <c r="Q3165" s="139" t="n"/>
      <c r="R3165" s="16" t="n"/>
    </row>
    <row r="3166">
      <c r="B3166" s="9" t="n">
        <v>3101</v>
      </c>
      <c r="C3166" s="136" t="n">
        <v>43961.16666666666</v>
      </c>
      <c r="D3166" s="40" t="n">
        <v>54040.28566204245</v>
      </c>
      <c r="E3166" s="40" t="n">
        <v>0</v>
      </c>
      <c r="F3166" s="137" t="n">
        <v>54040.28566204245</v>
      </c>
      <c r="G3166" s="137" t="n">
        <v>64000</v>
      </c>
      <c r="H3166" s="137" t="n">
        <v>54040.28566204245</v>
      </c>
      <c r="I3166" s="137" t="n">
        <v>0</v>
      </c>
      <c r="J3166" s="138" t="n">
        <v>0</v>
      </c>
      <c r="K3166" s="138" t="n">
        <v>0</v>
      </c>
      <c r="L3166" s="138" t="n">
        <v>0</v>
      </c>
      <c r="M3166" s="138" t="n">
        <v>0</v>
      </c>
      <c r="N3166" s="138" t="n">
        <v>9959.71433795755</v>
      </c>
      <c r="O3166" s="138" t="n">
        <v>0</v>
      </c>
      <c r="P3166" s="137" t="n">
        <v>6821.587077295066</v>
      </c>
      <c r="Q3166" s="139" t="n"/>
      <c r="R3166" s="16" t="n"/>
    </row>
    <row r="3167">
      <c r="B3167" s="9" t="n">
        <v>3102</v>
      </c>
      <c r="C3167" s="136" t="n">
        <v>43961.20833333334</v>
      </c>
      <c r="D3167" s="40" t="n">
        <v>19337.20846971043</v>
      </c>
      <c r="E3167" s="40" t="n">
        <v>0</v>
      </c>
      <c r="F3167" s="137" t="n">
        <v>19337.20846971043</v>
      </c>
      <c r="G3167" s="137" t="n">
        <v>64000</v>
      </c>
      <c r="H3167" s="137" t="n">
        <v>19337.20846971043</v>
      </c>
      <c r="I3167" s="137" t="n">
        <v>0</v>
      </c>
      <c r="J3167" s="138" t="n">
        <v>0</v>
      </c>
      <c r="K3167" s="138" t="n">
        <v>0</v>
      </c>
      <c r="L3167" s="138" t="n">
        <v>0</v>
      </c>
      <c r="M3167" s="138" t="n">
        <v>0</v>
      </c>
      <c r="N3167" s="138" t="n">
        <v>44662.79153028957</v>
      </c>
      <c r="O3167" s="138" t="n">
        <v>0</v>
      </c>
      <c r="P3167" s="137" t="n">
        <v>6821.587077295066</v>
      </c>
      <c r="Q3167" s="139" t="n"/>
      <c r="R3167" s="16" t="n"/>
    </row>
    <row r="3168">
      <c r="B3168" s="9" t="n">
        <v>3103</v>
      </c>
      <c r="C3168" s="136" t="n">
        <v>43961.25</v>
      </c>
      <c r="D3168" s="40" t="n">
        <v>15641.6582126105</v>
      </c>
      <c r="E3168" s="40" t="n">
        <v>1035.33990456108</v>
      </c>
      <c r="F3168" s="137" t="n">
        <v>16676.99811717158</v>
      </c>
      <c r="G3168" s="137" t="n">
        <v>64000</v>
      </c>
      <c r="H3168" s="137" t="n">
        <v>16676.99811717158</v>
      </c>
      <c r="I3168" s="137" t="n">
        <v>0</v>
      </c>
      <c r="J3168" s="138" t="n">
        <v>0</v>
      </c>
      <c r="K3168" s="138" t="n">
        <v>0</v>
      </c>
      <c r="L3168" s="138" t="n">
        <v>0</v>
      </c>
      <c r="M3168" s="138" t="n">
        <v>0</v>
      </c>
      <c r="N3168" s="138" t="n">
        <v>47323.00188282842</v>
      </c>
      <c r="O3168" s="138" t="n">
        <v>0</v>
      </c>
      <c r="P3168" s="137" t="n">
        <v>6821.587077295066</v>
      </c>
      <c r="Q3168" s="139" t="n"/>
      <c r="R3168" s="16" t="n"/>
    </row>
    <row r="3169">
      <c r="B3169" s="9" t="n">
        <v>3104</v>
      </c>
      <c r="C3169" s="136" t="n">
        <v>43961.29166666666</v>
      </c>
      <c r="D3169" s="40" t="n">
        <v>26546.18384901197</v>
      </c>
      <c r="E3169" s="40" t="n">
        <v>5184.340841506034</v>
      </c>
      <c r="F3169" s="137" t="n">
        <v>31730.524690518</v>
      </c>
      <c r="G3169" s="137" t="n">
        <v>64000</v>
      </c>
      <c r="H3169" s="137" t="n">
        <v>31730.524690518</v>
      </c>
      <c r="I3169" s="137" t="n">
        <v>0</v>
      </c>
      <c r="J3169" s="138" t="n">
        <v>0</v>
      </c>
      <c r="K3169" s="138" t="n">
        <v>0</v>
      </c>
      <c r="L3169" s="138" t="n">
        <v>0</v>
      </c>
      <c r="M3169" s="138" t="n">
        <v>0</v>
      </c>
      <c r="N3169" s="138" t="n">
        <v>32269.475309482</v>
      </c>
      <c r="O3169" s="138" t="n">
        <v>0</v>
      </c>
      <c r="P3169" s="137" t="n">
        <v>6821.587077295066</v>
      </c>
      <c r="Q3169" s="139" t="n"/>
      <c r="R3169" s="16" t="n"/>
    </row>
    <row r="3170">
      <c r="B3170" s="9" t="n">
        <v>3105</v>
      </c>
      <c r="C3170" s="136" t="n">
        <v>43961.33333333334</v>
      </c>
      <c r="D3170" s="40" t="n">
        <v>17953.63561951445</v>
      </c>
      <c r="E3170" s="40" t="n">
        <v>13994.19350958908</v>
      </c>
      <c r="F3170" s="137" t="n">
        <v>31947.82912910353</v>
      </c>
      <c r="G3170" s="137" t="n">
        <v>64000</v>
      </c>
      <c r="H3170" s="137" t="n">
        <v>31947.82912910353</v>
      </c>
      <c r="I3170" s="137" t="n">
        <v>0</v>
      </c>
      <c r="J3170" s="138" t="n">
        <v>0</v>
      </c>
      <c r="K3170" s="138" t="n">
        <v>0</v>
      </c>
      <c r="L3170" s="138" t="n">
        <v>0</v>
      </c>
      <c r="M3170" s="138" t="n">
        <v>0</v>
      </c>
      <c r="N3170" s="138" t="n">
        <v>32052.17087089647</v>
      </c>
      <c r="O3170" s="138" t="n">
        <v>0</v>
      </c>
      <c r="P3170" s="137" t="n">
        <v>6821.587077295066</v>
      </c>
      <c r="Q3170" s="139" t="n"/>
      <c r="R3170" s="16" t="n"/>
    </row>
    <row r="3171">
      <c r="B3171" s="9" t="n">
        <v>3106</v>
      </c>
      <c r="C3171" s="136" t="n">
        <v>43961.375</v>
      </c>
      <c r="D3171" s="40" t="n">
        <v>7720.082107079736</v>
      </c>
      <c r="E3171" s="40" t="n">
        <v>21086.12098877096</v>
      </c>
      <c r="F3171" s="137" t="n">
        <v>28806.20309585069</v>
      </c>
      <c r="G3171" s="137" t="n">
        <v>64000</v>
      </c>
      <c r="H3171" s="137" t="n">
        <v>28806.20309585069</v>
      </c>
      <c r="I3171" s="137" t="n">
        <v>0</v>
      </c>
      <c r="J3171" s="138" t="n">
        <v>0</v>
      </c>
      <c r="K3171" s="138" t="n">
        <v>0</v>
      </c>
      <c r="L3171" s="138" t="n">
        <v>0</v>
      </c>
      <c r="M3171" s="138" t="n">
        <v>0</v>
      </c>
      <c r="N3171" s="138" t="n">
        <v>35193.79690414931</v>
      </c>
      <c r="O3171" s="138" t="n">
        <v>0</v>
      </c>
      <c r="P3171" s="137" t="n">
        <v>6821.587077295066</v>
      </c>
      <c r="Q3171" s="139" t="n"/>
      <c r="R3171" s="16" t="n"/>
    </row>
    <row r="3172">
      <c r="B3172" s="9" t="n">
        <v>3107</v>
      </c>
      <c r="C3172" s="136" t="n">
        <v>43961.41666666666</v>
      </c>
      <c r="D3172" s="40" t="n">
        <v>24800.81797290285</v>
      </c>
      <c r="E3172" s="40" t="n">
        <v>24745.72485262771</v>
      </c>
      <c r="F3172" s="137" t="n">
        <v>49546.54282553056</v>
      </c>
      <c r="G3172" s="137" t="n">
        <v>64000</v>
      </c>
      <c r="H3172" s="137" t="n">
        <v>49546.54282553056</v>
      </c>
      <c r="I3172" s="137" t="n">
        <v>0</v>
      </c>
      <c r="J3172" s="138" t="n">
        <v>0</v>
      </c>
      <c r="K3172" s="138" t="n">
        <v>0</v>
      </c>
      <c r="L3172" s="138" t="n">
        <v>0</v>
      </c>
      <c r="M3172" s="138" t="n">
        <v>0</v>
      </c>
      <c r="N3172" s="138" t="n">
        <v>14453.45717446944</v>
      </c>
      <c r="O3172" s="138" t="n">
        <v>0</v>
      </c>
      <c r="P3172" s="137" t="n">
        <v>6821.587077295066</v>
      </c>
      <c r="Q3172" s="139" t="n"/>
      <c r="R3172" s="16" t="n"/>
    </row>
    <row r="3173">
      <c r="B3173" s="9" t="n">
        <v>3108</v>
      </c>
      <c r="C3173" s="136" t="n">
        <v>43961.45833333334</v>
      </c>
      <c r="D3173" s="40" t="n">
        <v>58422.27422519971</v>
      </c>
      <c r="E3173" s="40" t="n">
        <v>32626.47153921334</v>
      </c>
      <c r="F3173" s="137" t="n">
        <v>91048.74576441305</v>
      </c>
      <c r="G3173" s="137" t="n">
        <v>64000</v>
      </c>
      <c r="H3173" s="137" t="n">
        <v>86738.62359098355</v>
      </c>
      <c r="I3173" s="137" t="n">
        <v>22738.62359098355</v>
      </c>
      <c r="J3173" s="138" t="n">
        <v>21146.9199396147</v>
      </c>
      <c r="K3173" s="138" t="n">
        <v>4310.1221734295</v>
      </c>
      <c r="L3173" s="138" t="n">
        <v>0</v>
      </c>
      <c r="M3173" s="138" t="n">
        <v>0</v>
      </c>
      <c r="N3173" s="138" t="n">
        <v>0</v>
      </c>
      <c r="O3173" s="138" t="n">
        <v>0</v>
      </c>
      <c r="P3173" s="137" t="n">
        <v>27968.50701690977</v>
      </c>
      <c r="Q3173" s="139" t="n"/>
      <c r="R3173" s="16" t="n"/>
    </row>
    <row r="3174">
      <c r="B3174" s="9" t="n">
        <v>3109</v>
      </c>
      <c r="C3174" s="136" t="n">
        <v>43961.5</v>
      </c>
      <c r="D3174" s="40" t="n">
        <v>110636.6831380074</v>
      </c>
      <c r="E3174" s="40" t="n">
        <v>32640.5785891222</v>
      </c>
      <c r="F3174" s="137" t="n">
        <v>143277.2617271295</v>
      </c>
      <c r="G3174" s="137" t="n">
        <v>64000</v>
      </c>
      <c r="H3174" s="137" t="n">
        <v>82826.60232801863</v>
      </c>
      <c r="I3174" s="137" t="n">
        <v>18826.60232801863</v>
      </c>
      <c r="J3174" s="138" t="n">
        <v>17508.74016505733</v>
      </c>
      <c r="K3174" s="138" t="n">
        <v>60450.65939911091</v>
      </c>
      <c r="L3174" s="138" t="n">
        <v>0</v>
      </c>
      <c r="M3174" s="138" t="n">
        <v>0</v>
      </c>
      <c r="N3174" s="138" t="n">
        <v>0</v>
      </c>
      <c r="O3174" s="138" t="n">
        <v>0</v>
      </c>
      <c r="P3174" s="137" t="n">
        <v>45477.2471819671</v>
      </c>
      <c r="Q3174" s="139" t="n"/>
      <c r="R3174" s="16" t="n"/>
    </row>
    <row r="3175">
      <c r="B3175" s="9" t="n">
        <v>3110</v>
      </c>
      <c r="C3175" s="136" t="n">
        <v>43961.54166666666</v>
      </c>
      <c r="D3175" s="40" t="n">
        <v>111202.8610375286</v>
      </c>
      <c r="E3175" s="40" t="n">
        <v>32925.07076228421</v>
      </c>
      <c r="F3175" s="137" t="n">
        <v>144127.9317998128</v>
      </c>
      <c r="G3175" s="137" t="n">
        <v>64000</v>
      </c>
      <c r="H3175" s="137" t="n">
        <v>64000</v>
      </c>
      <c r="I3175" s="137" t="n">
        <v>0</v>
      </c>
      <c r="J3175" s="138" t="n">
        <v>0</v>
      </c>
      <c r="K3175" s="138" t="n">
        <v>80127.9317998128</v>
      </c>
      <c r="L3175" s="138" t="n">
        <v>0</v>
      </c>
      <c r="M3175" s="138" t="n">
        <v>0</v>
      </c>
      <c r="N3175" s="138" t="n">
        <v>0</v>
      </c>
      <c r="O3175" s="138" t="n">
        <v>0</v>
      </c>
      <c r="P3175" s="137" t="n">
        <v>45477.2471819671</v>
      </c>
      <c r="Q3175" s="139" t="n"/>
      <c r="R3175" s="16" t="n"/>
    </row>
    <row r="3176">
      <c r="B3176" s="9" t="n">
        <v>3111</v>
      </c>
      <c r="C3176" s="136" t="n">
        <v>43961.58333333334</v>
      </c>
      <c r="D3176" s="40" t="n">
        <v>111952.0313344954</v>
      </c>
      <c r="E3176" s="40" t="n">
        <v>23367.93631152905</v>
      </c>
      <c r="F3176" s="137" t="n">
        <v>135319.9676460244</v>
      </c>
      <c r="G3176" s="137" t="n">
        <v>64000</v>
      </c>
      <c r="H3176" s="137" t="n">
        <v>64000</v>
      </c>
      <c r="I3176" s="137" t="n">
        <v>0</v>
      </c>
      <c r="J3176" s="138" t="n">
        <v>0</v>
      </c>
      <c r="K3176" s="138" t="n">
        <v>71319.96764602442</v>
      </c>
      <c r="L3176" s="138" t="n">
        <v>0</v>
      </c>
      <c r="M3176" s="138" t="n">
        <v>0</v>
      </c>
      <c r="N3176" s="138" t="n">
        <v>0</v>
      </c>
      <c r="O3176" s="138" t="n">
        <v>0</v>
      </c>
      <c r="P3176" s="137" t="n">
        <v>45477.2471819671</v>
      </c>
      <c r="Q3176" s="139" t="n"/>
      <c r="R3176" s="16" t="n"/>
    </row>
    <row r="3177">
      <c r="B3177" s="9" t="n">
        <v>3112</v>
      </c>
      <c r="C3177" s="136" t="n">
        <v>43961.625</v>
      </c>
      <c r="D3177" s="40" t="n">
        <v>91449.07745767769</v>
      </c>
      <c r="E3177" s="40" t="n">
        <v>22824.81489003795</v>
      </c>
      <c r="F3177" s="137" t="n">
        <v>114273.8923477156</v>
      </c>
      <c r="G3177" s="137" t="n">
        <v>64000</v>
      </c>
      <c r="H3177" s="137" t="n">
        <v>64000</v>
      </c>
      <c r="I3177" s="137" t="n">
        <v>0</v>
      </c>
      <c r="J3177" s="138" t="n">
        <v>0</v>
      </c>
      <c r="K3177" s="138" t="n">
        <v>50273.89234771563</v>
      </c>
      <c r="L3177" s="138" t="n">
        <v>0</v>
      </c>
      <c r="M3177" s="138" t="n">
        <v>0</v>
      </c>
      <c r="N3177" s="138" t="n">
        <v>0</v>
      </c>
      <c r="O3177" s="138" t="n">
        <v>0</v>
      </c>
      <c r="P3177" s="137" t="n">
        <v>45477.2471819671</v>
      </c>
      <c r="Q3177" s="139" t="n"/>
      <c r="R3177" s="16" t="n"/>
    </row>
    <row r="3178">
      <c r="B3178" s="9" t="n">
        <v>3113</v>
      </c>
      <c r="C3178" s="136" t="n">
        <v>43961.66666666666</v>
      </c>
      <c r="D3178" s="40" t="n">
        <v>71973.82969921496</v>
      </c>
      <c r="E3178" s="40" t="n">
        <v>22774.656490362</v>
      </c>
      <c r="F3178" s="137" t="n">
        <v>94748.48618957696</v>
      </c>
      <c r="G3178" s="137" t="n">
        <v>64000</v>
      </c>
      <c r="H3178" s="137" t="n">
        <v>94748.48618957696</v>
      </c>
      <c r="I3178" s="137" t="n">
        <v>0</v>
      </c>
      <c r="J3178" s="138" t="n">
        <v>0</v>
      </c>
      <c r="K3178" s="138" t="n">
        <v>0</v>
      </c>
      <c r="L3178" s="138" t="n">
        <v>0</v>
      </c>
      <c r="M3178" s="138" t="n">
        <v>0</v>
      </c>
      <c r="N3178" s="138" t="n">
        <v>0</v>
      </c>
      <c r="O3178" s="138" t="n">
        <v>30748.48618957696</v>
      </c>
      <c r="P3178" s="137" t="n">
        <v>45477.2471819671</v>
      </c>
      <c r="Q3178" s="139" t="n"/>
      <c r="R3178" s="16" t="n"/>
    </row>
    <row r="3179">
      <c r="B3179" s="9" t="n">
        <v>3114</v>
      </c>
      <c r="C3179" s="136" t="n">
        <v>43961.70833333334</v>
      </c>
      <c r="D3179" s="40" t="n">
        <v>48401.20003681305</v>
      </c>
      <c r="E3179" s="40" t="n">
        <v>10358.88512057536</v>
      </c>
      <c r="F3179" s="137" t="n">
        <v>58760.08515738841</v>
      </c>
      <c r="G3179" s="137" t="n">
        <v>64000</v>
      </c>
      <c r="H3179" s="137" t="n">
        <v>58760.08515738841</v>
      </c>
      <c r="I3179" s="137" t="n">
        <v>0</v>
      </c>
      <c r="J3179" s="138" t="n">
        <v>0</v>
      </c>
      <c r="K3179" s="138" t="n">
        <v>0</v>
      </c>
      <c r="L3179" s="138" t="n">
        <v>5695.559611534332</v>
      </c>
      <c r="M3179" s="138" t="n">
        <v>5239.914842611585</v>
      </c>
      <c r="N3179" s="138" t="n">
        <v>9.094947017729282e-13</v>
      </c>
      <c r="O3179" s="138" t="n">
        <v>0</v>
      </c>
      <c r="P3179" s="137" t="n">
        <v>39781.68757043277</v>
      </c>
      <c r="Q3179" s="139" t="n"/>
      <c r="R3179" s="16" t="n"/>
    </row>
    <row r="3180">
      <c r="B3180" s="9" t="n">
        <v>3115</v>
      </c>
      <c r="C3180" s="136" t="n">
        <v>43961.75</v>
      </c>
      <c r="D3180" s="40" t="n">
        <v>52504.50823482429</v>
      </c>
      <c r="E3180" s="40" t="n">
        <v>4089.085161082046</v>
      </c>
      <c r="F3180" s="137" t="n">
        <v>56593.59339590633</v>
      </c>
      <c r="G3180" s="137" t="n">
        <v>64000</v>
      </c>
      <c r="H3180" s="137" t="n">
        <v>56593.59339590633</v>
      </c>
      <c r="I3180" s="137" t="n">
        <v>0</v>
      </c>
      <c r="J3180" s="138" t="n">
        <v>0</v>
      </c>
      <c r="K3180" s="138" t="n">
        <v>0</v>
      </c>
      <c r="L3180" s="138" t="n">
        <v>8050.441960971377</v>
      </c>
      <c r="M3180" s="138" t="n">
        <v>7406.406604093667</v>
      </c>
      <c r="N3180" s="138" t="n">
        <v>0</v>
      </c>
      <c r="O3180" s="138" t="n">
        <v>0</v>
      </c>
      <c r="P3180" s="137" t="n">
        <v>31731.24560946139</v>
      </c>
      <c r="Q3180" s="139" t="n"/>
      <c r="R3180" s="16" t="n"/>
    </row>
    <row r="3181">
      <c r="B3181" s="9" t="n">
        <v>3116</v>
      </c>
      <c r="C3181" s="136" t="n">
        <v>43961.79166666666</v>
      </c>
      <c r="D3181" s="40" t="n">
        <v>67035.78129958631</v>
      </c>
      <c r="E3181" s="40" t="n">
        <v>0</v>
      </c>
      <c r="F3181" s="137" t="n">
        <v>67035.78129958631</v>
      </c>
      <c r="G3181" s="137" t="n">
        <v>64000</v>
      </c>
      <c r="H3181" s="137" t="n">
        <v>67035.78129958631</v>
      </c>
      <c r="I3181" s="137" t="n">
        <v>3035.781299586306</v>
      </c>
      <c r="J3181" s="138" t="n">
        <v>2823.276608615264</v>
      </c>
      <c r="K3181" s="138" t="n">
        <v>0</v>
      </c>
      <c r="L3181" s="138" t="n">
        <v>0</v>
      </c>
      <c r="M3181" s="138" t="n">
        <v>0</v>
      </c>
      <c r="N3181" s="138" t="n">
        <v>0</v>
      </c>
      <c r="O3181" s="138" t="n">
        <v>0</v>
      </c>
      <c r="P3181" s="137" t="n">
        <v>34554.52221807666</v>
      </c>
      <c r="Q3181" s="139" t="n"/>
      <c r="R3181" s="16" t="n"/>
    </row>
    <row r="3182">
      <c r="B3182" s="9" t="n">
        <v>3117</v>
      </c>
      <c r="C3182" s="136" t="n">
        <v>43961.83333333334</v>
      </c>
      <c r="D3182" s="40" t="n">
        <v>88115.32022649089</v>
      </c>
      <c r="E3182" s="40" t="n">
        <v>0</v>
      </c>
      <c r="F3182" s="137" t="n">
        <v>88115.32022649089</v>
      </c>
      <c r="G3182" s="137" t="n">
        <v>64000</v>
      </c>
      <c r="H3182" s="137" t="n">
        <v>88115.32022649089</v>
      </c>
      <c r="I3182" s="137" t="n">
        <v>11744.86555257037</v>
      </c>
      <c r="J3182" s="138" t="n">
        <v>10922.72496389044</v>
      </c>
      <c r="K3182" s="138" t="n">
        <v>0</v>
      </c>
      <c r="L3182" s="138" t="n">
        <v>0</v>
      </c>
      <c r="M3182" s="138" t="n">
        <v>0</v>
      </c>
      <c r="N3182" s="138" t="n">
        <v>0</v>
      </c>
      <c r="O3182" s="138" t="n">
        <v>12370.45467392053</v>
      </c>
      <c r="P3182" s="137" t="n">
        <v>45477.2471819671</v>
      </c>
      <c r="Q3182" s="139" t="n"/>
      <c r="R3182" s="16" t="n"/>
    </row>
    <row r="3183">
      <c r="B3183" s="9" t="n">
        <v>3118</v>
      </c>
      <c r="C3183" s="136" t="n">
        <v>43961.875</v>
      </c>
      <c r="D3183" s="40" t="n">
        <v>74926.28049717807</v>
      </c>
      <c r="E3183" s="40" t="n">
        <v>0</v>
      </c>
      <c r="F3183" s="137" t="n">
        <v>74926.28049717807</v>
      </c>
      <c r="G3183" s="137" t="n">
        <v>64000</v>
      </c>
      <c r="H3183" s="137" t="n">
        <v>74926.28049717807</v>
      </c>
      <c r="I3183" s="137" t="n">
        <v>0</v>
      </c>
      <c r="J3183" s="138" t="n">
        <v>0</v>
      </c>
      <c r="K3183" s="138" t="n">
        <v>0</v>
      </c>
      <c r="L3183" s="138" t="n">
        <v>0</v>
      </c>
      <c r="M3183" s="138" t="n">
        <v>0</v>
      </c>
      <c r="N3183" s="138" t="n">
        <v>0</v>
      </c>
      <c r="O3183" s="138" t="n">
        <v>10926.28049717807</v>
      </c>
      <c r="P3183" s="137" t="n">
        <v>45477.2471819671</v>
      </c>
      <c r="Q3183" s="139" t="n"/>
      <c r="R3183" s="16" t="n"/>
    </row>
    <row r="3184">
      <c r="B3184" s="9" t="n">
        <v>3119</v>
      </c>
      <c r="C3184" s="136" t="n">
        <v>43961.91666666666</v>
      </c>
      <c r="D3184" s="40" t="n">
        <v>10033.79403907796</v>
      </c>
      <c r="E3184" s="40" t="n">
        <v>0</v>
      </c>
      <c r="F3184" s="137" t="n">
        <v>10033.79403907796</v>
      </c>
      <c r="G3184" s="137" t="n">
        <v>64000</v>
      </c>
      <c r="H3184" s="137" t="n">
        <v>10033.79403907796</v>
      </c>
      <c r="I3184" s="137" t="n">
        <v>0</v>
      </c>
      <c r="J3184" s="138" t="n">
        <v>0</v>
      </c>
      <c r="K3184" s="138" t="n">
        <v>0</v>
      </c>
      <c r="L3184" s="138" t="n">
        <v>24715.89520759081</v>
      </c>
      <c r="M3184" s="138" t="n">
        <v>22738.62359098355</v>
      </c>
      <c r="N3184" s="138" t="n">
        <v>31227.58236993849</v>
      </c>
      <c r="O3184" s="138" t="n">
        <v>0</v>
      </c>
      <c r="P3184" s="137" t="n">
        <v>20761.35197437628</v>
      </c>
      <c r="Q3184" s="139" t="n"/>
      <c r="R3184" s="16" t="n"/>
    </row>
    <row r="3185">
      <c r="B3185" s="9" t="n">
        <v>3120</v>
      </c>
      <c r="C3185" s="136" t="n">
        <v>43961.95833333334</v>
      </c>
      <c r="D3185" s="40" t="n">
        <v>0</v>
      </c>
      <c r="E3185" s="40" t="n">
        <v>0</v>
      </c>
      <c r="F3185" s="137" t="n">
        <v>0</v>
      </c>
      <c r="G3185" s="137" t="n">
        <v>64000</v>
      </c>
      <c r="H3185" s="137" t="n">
        <v>0</v>
      </c>
      <c r="I3185" s="137" t="n">
        <v>0</v>
      </c>
      <c r="J3185" s="138" t="n">
        <v>0</v>
      </c>
      <c r="K3185" s="138" t="n">
        <v>0</v>
      </c>
      <c r="L3185" s="138" t="n">
        <v>13939.76489708122</v>
      </c>
      <c r="M3185" s="138" t="n">
        <v>12824.58370531472</v>
      </c>
      <c r="N3185" s="138" t="n">
        <v>51175.41629468528</v>
      </c>
      <c r="O3185" s="138" t="n">
        <v>0</v>
      </c>
      <c r="P3185" s="137" t="n">
        <v>6821.587077295066</v>
      </c>
      <c r="Q3185" s="139" t="n"/>
      <c r="R3185" s="16" t="n"/>
    </row>
    <row r="3186">
      <c r="B3186" s="9" t="n">
        <v>3121</v>
      </c>
      <c r="C3186" s="136" t="n">
        <v>43962</v>
      </c>
      <c r="D3186" s="40" t="n">
        <v>0</v>
      </c>
      <c r="E3186" s="40" t="n">
        <v>0</v>
      </c>
      <c r="F3186" s="137" t="n">
        <v>0</v>
      </c>
      <c r="G3186" s="137" t="n">
        <v>64000</v>
      </c>
      <c r="H3186" s="137" t="n">
        <v>0</v>
      </c>
      <c r="I3186" s="137" t="n">
        <v>0</v>
      </c>
      <c r="J3186" s="138" t="n">
        <v>0</v>
      </c>
      <c r="K3186" s="138" t="n">
        <v>0</v>
      </c>
      <c r="L3186" s="138" t="n">
        <v>0</v>
      </c>
      <c r="M3186" s="138" t="n">
        <v>0</v>
      </c>
      <c r="N3186" s="138" t="n">
        <v>64000</v>
      </c>
      <c r="O3186" s="138" t="n">
        <v>0</v>
      </c>
      <c r="P3186" s="137" t="n">
        <v>6821.587077295066</v>
      </c>
      <c r="Q3186" s="139" t="n"/>
      <c r="R3186" s="16" t="n"/>
    </row>
    <row r="3187">
      <c r="B3187" s="9" t="n">
        <v>3122</v>
      </c>
      <c r="C3187" s="136" t="n">
        <v>43962.04166666666</v>
      </c>
      <c r="D3187" s="40" t="n">
        <v>1275.020488046253</v>
      </c>
      <c r="E3187" s="40" t="n">
        <v>0</v>
      </c>
      <c r="F3187" s="137" t="n">
        <v>1275.020488046253</v>
      </c>
      <c r="G3187" s="137" t="n">
        <v>64000</v>
      </c>
      <c r="H3187" s="137" t="n">
        <v>1275.020488046253</v>
      </c>
      <c r="I3187" s="137" t="n">
        <v>0</v>
      </c>
      <c r="J3187" s="138" t="n">
        <v>0</v>
      </c>
      <c r="K3187" s="138" t="n">
        <v>0</v>
      </c>
      <c r="L3187" s="138" t="n">
        <v>0</v>
      </c>
      <c r="M3187" s="138" t="n">
        <v>0</v>
      </c>
      <c r="N3187" s="138" t="n">
        <v>62724.97951195374</v>
      </c>
      <c r="O3187" s="138" t="n">
        <v>0</v>
      </c>
      <c r="P3187" s="137" t="n">
        <v>6821.587077295066</v>
      </c>
      <c r="Q3187" s="139" t="n"/>
      <c r="R3187" s="16" t="n"/>
    </row>
    <row r="3188">
      <c r="B3188" s="9" t="n">
        <v>3123</v>
      </c>
      <c r="C3188" s="136" t="n">
        <v>43962.08333333334</v>
      </c>
      <c r="D3188" s="40" t="n">
        <v>48463.2093089332</v>
      </c>
      <c r="E3188" s="40" t="n">
        <v>0</v>
      </c>
      <c r="F3188" s="137" t="n">
        <v>48463.2093089332</v>
      </c>
      <c r="G3188" s="137" t="n">
        <v>64000</v>
      </c>
      <c r="H3188" s="137" t="n">
        <v>48463.2093089332</v>
      </c>
      <c r="I3188" s="137" t="n">
        <v>0</v>
      </c>
      <c r="J3188" s="138" t="n">
        <v>0</v>
      </c>
      <c r="K3188" s="138" t="n">
        <v>0</v>
      </c>
      <c r="L3188" s="138" t="n">
        <v>0</v>
      </c>
      <c r="M3188" s="138" t="n">
        <v>0</v>
      </c>
      <c r="N3188" s="138" t="n">
        <v>15536.7906910668</v>
      </c>
      <c r="O3188" s="138" t="n">
        <v>0</v>
      </c>
      <c r="P3188" s="137" t="n">
        <v>6821.587077295066</v>
      </c>
      <c r="Q3188" s="139" t="n"/>
      <c r="R3188" s="16" t="n"/>
    </row>
    <row r="3189">
      <c r="B3189" s="9" t="n">
        <v>3124</v>
      </c>
      <c r="C3189" s="136" t="n">
        <v>43962.125</v>
      </c>
      <c r="D3189" s="40" t="n">
        <v>96069.85230881277</v>
      </c>
      <c r="E3189" s="40" t="n">
        <v>0</v>
      </c>
      <c r="F3189" s="137" t="n">
        <v>96069.85230881277</v>
      </c>
      <c r="G3189" s="137" t="n">
        <v>64000</v>
      </c>
      <c r="H3189" s="137" t="n">
        <v>86738.62359098355</v>
      </c>
      <c r="I3189" s="137" t="n">
        <v>22738.62359098355</v>
      </c>
      <c r="J3189" s="138" t="n">
        <v>21146.9199396147</v>
      </c>
      <c r="K3189" s="138" t="n">
        <v>9331.228717829221</v>
      </c>
      <c r="L3189" s="138" t="n">
        <v>0</v>
      </c>
      <c r="M3189" s="138" t="n">
        <v>0</v>
      </c>
      <c r="N3189" s="138" t="n">
        <v>0</v>
      </c>
      <c r="O3189" s="138" t="n">
        <v>0</v>
      </c>
      <c r="P3189" s="137" t="n">
        <v>27968.50701690977</v>
      </c>
      <c r="Q3189" s="139" t="n"/>
      <c r="R3189" s="16" t="n"/>
    </row>
    <row r="3190">
      <c r="B3190" s="9" t="n">
        <v>3125</v>
      </c>
      <c r="C3190" s="136" t="n">
        <v>43962.16666666666</v>
      </c>
      <c r="D3190" s="40" t="n">
        <v>93157.44013177571</v>
      </c>
      <c r="E3190" s="40" t="n">
        <v>0</v>
      </c>
      <c r="F3190" s="137" t="n">
        <v>93157.44013177571</v>
      </c>
      <c r="G3190" s="137" t="n">
        <v>64000</v>
      </c>
      <c r="H3190" s="137" t="n">
        <v>93157.44013177571</v>
      </c>
      <c r="I3190" s="137" t="n">
        <v>18826.60232801863</v>
      </c>
      <c r="J3190" s="138" t="n">
        <v>17508.74016505733</v>
      </c>
      <c r="K3190" s="138" t="n">
        <v>0</v>
      </c>
      <c r="L3190" s="138" t="n">
        <v>0</v>
      </c>
      <c r="M3190" s="138" t="n">
        <v>0</v>
      </c>
      <c r="N3190" s="138" t="n">
        <v>0</v>
      </c>
      <c r="O3190" s="138" t="n">
        <v>10330.83780375708</v>
      </c>
      <c r="P3190" s="137" t="n">
        <v>45477.2471819671</v>
      </c>
      <c r="Q3190" s="139" t="n"/>
      <c r="R3190" s="16" t="n"/>
    </row>
    <row r="3191">
      <c r="B3191" s="9" t="n">
        <v>3126</v>
      </c>
      <c r="C3191" s="136" t="n">
        <v>43962.20833333334</v>
      </c>
      <c r="D3191" s="40" t="n">
        <v>132162.284101655</v>
      </c>
      <c r="E3191" s="40" t="n">
        <v>0</v>
      </c>
      <c r="F3191" s="137" t="n">
        <v>132162.284101655</v>
      </c>
      <c r="G3191" s="137" t="n">
        <v>64000</v>
      </c>
      <c r="H3191" s="137" t="n">
        <v>132162.284101655</v>
      </c>
      <c r="I3191" s="137" t="n">
        <v>0</v>
      </c>
      <c r="J3191" s="138" t="n">
        <v>0</v>
      </c>
      <c r="K3191" s="138" t="n">
        <v>0</v>
      </c>
      <c r="L3191" s="138" t="n">
        <v>0</v>
      </c>
      <c r="M3191" s="138" t="n">
        <v>0</v>
      </c>
      <c r="N3191" s="138" t="n">
        <v>0</v>
      </c>
      <c r="O3191" s="138" t="n">
        <v>68162.28410165501</v>
      </c>
      <c r="P3191" s="137" t="n">
        <v>45477.2471819671</v>
      </c>
      <c r="Q3191" s="139" t="n"/>
      <c r="R3191" s="16" t="n"/>
    </row>
    <row r="3192">
      <c r="B3192" s="9" t="n">
        <v>3127</v>
      </c>
      <c r="C3192" s="136" t="n">
        <v>43962.25</v>
      </c>
      <c r="D3192" s="40" t="n">
        <v>99904.1645734543</v>
      </c>
      <c r="E3192" s="40" t="n">
        <v>1714.006563926485</v>
      </c>
      <c r="F3192" s="137" t="n">
        <v>101618.1711373808</v>
      </c>
      <c r="G3192" s="137" t="n">
        <v>64000</v>
      </c>
      <c r="H3192" s="137" t="n">
        <v>101618.1711373808</v>
      </c>
      <c r="I3192" s="137" t="n">
        <v>0</v>
      </c>
      <c r="J3192" s="138" t="n">
        <v>0</v>
      </c>
      <c r="K3192" s="138" t="n">
        <v>0</v>
      </c>
      <c r="L3192" s="138" t="n">
        <v>0</v>
      </c>
      <c r="M3192" s="138" t="n">
        <v>0</v>
      </c>
      <c r="N3192" s="138" t="n">
        <v>0</v>
      </c>
      <c r="O3192" s="138" t="n">
        <v>37618.17113738078</v>
      </c>
      <c r="P3192" s="137" t="n">
        <v>45477.2471819671</v>
      </c>
      <c r="Q3192" s="139" t="n"/>
      <c r="R3192" s="16" t="n"/>
    </row>
    <row r="3193">
      <c r="B3193" s="9" t="n">
        <v>3128</v>
      </c>
      <c r="C3193" s="136" t="n">
        <v>43962.29166666666</v>
      </c>
      <c r="D3193" s="40" t="n">
        <v>104469.7237090885</v>
      </c>
      <c r="E3193" s="40" t="n">
        <v>4964.114117928832</v>
      </c>
      <c r="F3193" s="137" t="n">
        <v>109433.8378270173</v>
      </c>
      <c r="G3193" s="137" t="n">
        <v>64000</v>
      </c>
      <c r="H3193" s="137" t="n">
        <v>109433.8378270173</v>
      </c>
      <c r="I3193" s="137" t="n">
        <v>0</v>
      </c>
      <c r="J3193" s="138" t="n">
        <v>0</v>
      </c>
      <c r="K3193" s="138" t="n">
        <v>0</v>
      </c>
      <c r="L3193" s="138" t="n">
        <v>0</v>
      </c>
      <c r="M3193" s="138" t="n">
        <v>0</v>
      </c>
      <c r="N3193" s="138" t="n">
        <v>0</v>
      </c>
      <c r="O3193" s="138" t="n">
        <v>45433.83782701731</v>
      </c>
      <c r="P3193" s="137" t="n">
        <v>45477.2471819671</v>
      </c>
      <c r="Q3193" s="139" t="n"/>
      <c r="R3193" s="16" t="n"/>
    </row>
    <row r="3194">
      <c r="B3194" s="9" t="n">
        <v>3129</v>
      </c>
      <c r="C3194" s="136" t="n">
        <v>43962.33333333334</v>
      </c>
      <c r="D3194" s="40" t="n">
        <v>30265.72836991597</v>
      </c>
      <c r="E3194" s="40" t="n">
        <v>7394.053464729959</v>
      </c>
      <c r="F3194" s="137" t="n">
        <v>37659.78183464592</v>
      </c>
      <c r="G3194" s="137" t="n">
        <v>64000</v>
      </c>
      <c r="H3194" s="137" t="n">
        <v>37659.78183464592</v>
      </c>
      <c r="I3194" s="137" t="n">
        <v>0</v>
      </c>
      <c r="J3194" s="138" t="n">
        <v>0</v>
      </c>
      <c r="K3194" s="138" t="n">
        <v>0</v>
      </c>
      <c r="L3194" s="138" t="n">
        <v>24715.89520759081</v>
      </c>
      <c r="M3194" s="138" t="n">
        <v>22738.62359098355</v>
      </c>
      <c r="N3194" s="138" t="n">
        <v>3601.594574370527</v>
      </c>
      <c r="O3194" s="138" t="n">
        <v>0</v>
      </c>
      <c r="P3194" s="137" t="n">
        <v>20761.35197437628</v>
      </c>
      <c r="Q3194" s="139" t="n"/>
      <c r="R3194" s="16" t="n"/>
    </row>
    <row r="3195">
      <c r="B3195" s="9" t="n">
        <v>3130</v>
      </c>
      <c r="C3195" s="136" t="n">
        <v>43962.375</v>
      </c>
      <c r="D3195" s="40" t="n">
        <v>92660.35414850952</v>
      </c>
      <c r="E3195" s="40" t="n">
        <v>12356.20827017145</v>
      </c>
      <c r="F3195" s="137" t="n">
        <v>105016.562418681</v>
      </c>
      <c r="G3195" s="137" t="n">
        <v>64000</v>
      </c>
      <c r="H3195" s="137" t="n">
        <v>105016.562418681</v>
      </c>
      <c r="I3195" s="137" t="n">
        <v>22738.62359098355</v>
      </c>
      <c r="J3195" s="138" t="n">
        <v>21146.9199396147</v>
      </c>
      <c r="K3195" s="138" t="n">
        <v>0</v>
      </c>
      <c r="L3195" s="138" t="n">
        <v>0</v>
      </c>
      <c r="M3195" s="138" t="n">
        <v>0</v>
      </c>
      <c r="N3195" s="138" t="n">
        <v>0</v>
      </c>
      <c r="O3195" s="138" t="n">
        <v>18277.93882769742</v>
      </c>
      <c r="P3195" s="137" t="n">
        <v>41908.27191399099</v>
      </c>
      <c r="Q3195" s="139" t="n"/>
      <c r="R3195" s="16" t="n"/>
    </row>
    <row r="3196">
      <c r="B3196" s="9" t="n">
        <v>3131</v>
      </c>
      <c r="C3196" s="136" t="n">
        <v>43962.41666666666</v>
      </c>
      <c r="D3196" s="40" t="n">
        <v>130202.5598326457</v>
      </c>
      <c r="E3196" s="40" t="n">
        <v>18760.80892879387</v>
      </c>
      <c r="F3196" s="137" t="n">
        <v>148963.3687614396</v>
      </c>
      <c r="G3196" s="137" t="n">
        <v>64000</v>
      </c>
      <c r="H3196" s="137" t="n">
        <v>147837.6078150281</v>
      </c>
      <c r="I3196" s="137" t="n">
        <v>3837.607815028073</v>
      </c>
      <c r="J3196" s="138" t="n">
        <v>3568.975267976107</v>
      </c>
      <c r="K3196" s="138" t="n">
        <v>1125.760946411508</v>
      </c>
      <c r="L3196" s="138" t="n">
        <v>0</v>
      </c>
      <c r="M3196" s="138" t="n">
        <v>0</v>
      </c>
      <c r="N3196" s="138" t="n">
        <v>0</v>
      </c>
      <c r="O3196" s="138" t="n">
        <v>80000</v>
      </c>
      <c r="P3196" s="137" t="n">
        <v>45477.2471819671</v>
      </c>
      <c r="Q3196" s="139" t="n"/>
      <c r="R3196" s="16" t="n"/>
    </row>
    <row r="3197">
      <c r="B3197" s="9" t="n">
        <v>3132</v>
      </c>
      <c r="C3197" s="136" t="n">
        <v>43962.45833333334</v>
      </c>
      <c r="D3197" s="40" t="n">
        <v>143575.7483094668</v>
      </c>
      <c r="E3197" s="40" t="n">
        <v>14085.88933399667</v>
      </c>
      <c r="F3197" s="137" t="n">
        <v>157661.6376434635</v>
      </c>
      <c r="G3197" s="137" t="n">
        <v>64000</v>
      </c>
      <c r="H3197" s="137" t="n">
        <v>64000</v>
      </c>
      <c r="I3197" s="137" t="n">
        <v>0</v>
      </c>
      <c r="J3197" s="138" t="n">
        <v>0</v>
      </c>
      <c r="K3197" s="138" t="n">
        <v>93661.6376434635</v>
      </c>
      <c r="L3197" s="138" t="n">
        <v>0</v>
      </c>
      <c r="M3197" s="138" t="n">
        <v>0</v>
      </c>
      <c r="N3197" s="138" t="n">
        <v>0</v>
      </c>
      <c r="O3197" s="138" t="n">
        <v>0</v>
      </c>
      <c r="P3197" s="137" t="n">
        <v>45477.2471819671</v>
      </c>
      <c r="Q3197" s="139" t="n"/>
      <c r="R3197" s="16" t="n"/>
    </row>
    <row r="3198">
      <c r="B3198" s="9" t="n">
        <v>3133</v>
      </c>
      <c r="C3198" s="136" t="n">
        <v>43962.5</v>
      </c>
      <c r="D3198" s="40" t="n">
        <v>144314.8005433837</v>
      </c>
      <c r="E3198" s="40" t="n">
        <v>19486.93013660269</v>
      </c>
      <c r="F3198" s="137" t="n">
        <v>163801.7306799864</v>
      </c>
      <c r="G3198" s="137" t="n">
        <v>64000</v>
      </c>
      <c r="H3198" s="137" t="n">
        <v>64000</v>
      </c>
      <c r="I3198" s="137" t="n">
        <v>0</v>
      </c>
      <c r="J3198" s="138" t="n">
        <v>0</v>
      </c>
      <c r="K3198" s="138" t="n">
        <v>99801.73067998639</v>
      </c>
      <c r="L3198" s="138" t="n">
        <v>0</v>
      </c>
      <c r="M3198" s="138" t="n">
        <v>0</v>
      </c>
      <c r="N3198" s="138" t="n">
        <v>0</v>
      </c>
      <c r="O3198" s="138" t="n">
        <v>0</v>
      </c>
      <c r="P3198" s="137" t="n">
        <v>45477.2471819671</v>
      </c>
      <c r="Q3198" s="139" t="n"/>
      <c r="R3198" s="16" t="n"/>
    </row>
    <row r="3199">
      <c r="B3199" s="9" t="n">
        <v>3134</v>
      </c>
      <c r="C3199" s="136" t="n">
        <v>43962.54166666666</v>
      </c>
      <c r="D3199" s="40" t="n">
        <v>144119.0882952469</v>
      </c>
      <c r="E3199" s="40" t="n">
        <v>20932.51088976337</v>
      </c>
      <c r="F3199" s="137" t="n">
        <v>165051.5991850102</v>
      </c>
      <c r="G3199" s="137" t="n">
        <v>64000</v>
      </c>
      <c r="H3199" s="137" t="n">
        <v>64000</v>
      </c>
      <c r="I3199" s="137" t="n">
        <v>0</v>
      </c>
      <c r="J3199" s="138" t="n">
        <v>0</v>
      </c>
      <c r="K3199" s="138" t="n">
        <v>101051.5991850102</v>
      </c>
      <c r="L3199" s="138" t="n">
        <v>0</v>
      </c>
      <c r="M3199" s="138" t="n">
        <v>0</v>
      </c>
      <c r="N3199" s="138" t="n">
        <v>0</v>
      </c>
      <c r="O3199" s="138" t="n">
        <v>0</v>
      </c>
      <c r="P3199" s="137" t="n">
        <v>45477.2471819671</v>
      </c>
      <c r="Q3199" s="139" t="n"/>
      <c r="R3199" s="16" t="n"/>
    </row>
    <row r="3200">
      <c r="B3200" s="9" t="n">
        <v>3135</v>
      </c>
      <c r="C3200" s="136" t="n">
        <v>43962.58333333334</v>
      </c>
      <c r="D3200" s="40" t="n">
        <v>141159.5548531488</v>
      </c>
      <c r="E3200" s="40" t="n">
        <v>27777.17313304272</v>
      </c>
      <c r="F3200" s="137" t="n">
        <v>168936.7279861916</v>
      </c>
      <c r="G3200" s="137" t="n">
        <v>64000</v>
      </c>
      <c r="H3200" s="137" t="n">
        <v>64000</v>
      </c>
      <c r="I3200" s="137" t="n">
        <v>0</v>
      </c>
      <c r="J3200" s="138" t="n">
        <v>0</v>
      </c>
      <c r="K3200" s="138" t="n">
        <v>104936.7279861916</v>
      </c>
      <c r="L3200" s="138" t="n">
        <v>0</v>
      </c>
      <c r="M3200" s="138" t="n">
        <v>0</v>
      </c>
      <c r="N3200" s="138" t="n">
        <v>0</v>
      </c>
      <c r="O3200" s="138" t="n">
        <v>0</v>
      </c>
      <c r="P3200" s="137" t="n">
        <v>45477.2471819671</v>
      </c>
      <c r="Q3200" s="139" t="n"/>
      <c r="R3200" s="16" t="n"/>
    </row>
    <row r="3201">
      <c r="B3201" s="9" t="n">
        <v>3136</v>
      </c>
      <c r="C3201" s="136" t="n">
        <v>43962.625</v>
      </c>
      <c r="D3201" s="40" t="n">
        <v>139451.4812665665</v>
      </c>
      <c r="E3201" s="40" t="n">
        <v>19117.40380149005</v>
      </c>
      <c r="F3201" s="137" t="n">
        <v>158568.8850680566</v>
      </c>
      <c r="G3201" s="137" t="n">
        <v>64000</v>
      </c>
      <c r="H3201" s="137" t="n">
        <v>64000</v>
      </c>
      <c r="I3201" s="137" t="n">
        <v>0</v>
      </c>
      <c r="J3201" s="138" t="n">
        <v>0</v>
      </c>
      <c r="K3201" s="138" t="n">
        <v>94568.88506805658</v>
      </c>
      <c r="L3201" s="138" t="n">
        <v>0</v>
      </c>
      <c r="M3201" s="138" t="n">
        <v>0</v>
      </c>
      <c r="N3201" s="138" t="n">
        <v>0</v>
      </c>
      <c r="O3201" s="138" t="n">
        <v>0</v>
      </c>
      <c r="P3201" s="137" t="n">
        <v>45477.2471819671</v>
      </c>
      <c r="Q3201" s="139" t="n"/>
      <c r="R3201" s="16" t="n"/>
    </row>
    <row r="3202">
      <c r="B3202" s="9" t="n">
        <v>3137</v>
      </c>
      <c r="C3202" s="136" t="n">
        <v>43962.66666666666</v>
      </c>
      <c r="D3202" s="40" t="n">
        <v>136259.3769180784</v>
      </c>
      <c r="E3202" s="40" t="n">
        <v>13252.39780188153</v>
      </c>
      <c r="F3202" s="137" t="n">
        <v>149511.7747199599</v>
      </c>
      <c r="G3202" s="137" t="n">
        <v>64000</v>
      </c>
      <c r="H3202" s="137" t="n">
        <v>144000</v>
      </c>
      <c r="I3202" s="137" t="n">
        <v>0</v>
      </c>
      <c r="J3202" s="138" t="n">
        <v>0</v>
      </c>
      <c r="K3202" s="138" t="n">
        <v>5511.77471995994</v>
      </c>
      <c r="L3202" s="138" t="n">
        <v>0</v>
      </c>
      <c r="M3202" s="138" t="n">
        <v>0</v>
      </c>
      <c r="N3202" s="138" t="n">
        <v>0</v>
      </c>
      <c r="O3202" s="138" t="n">
        <v>80000</v>
      </c>
      <c r="P3202" s="137" t="n">
        <v>45477.2471819671</v>
      </c>
      <c r="Q3202" s="139" t="n"/>
      <c r="R3202" s="16" t="n"/>
    </row>
    <row r="3203">
      <c r="B3203" s="9" t="n">
        <v>3138</v>
      </c>
      <c r="C3203" s="136" t="n">
        <v>43962.70833333334</v>
      </c>
      <c r="D3203" s="40" t="n">
        <v>129798.7045731965</v>
      </c>
      <c r="E3203" s="40" t="n">
        <v>8143.29455988941</v>
      </c>
      <c r="F3203" s="137" t="n">
        <v>137941.9991330859</v>
      </c>
      <c r="G3203" s="137" t="n">
        <v>64000</v>
      </c>
      <c r="H3203" s="137" t="n">
        <v>137941.9991330859</v>
      </c>
      <c r="I3203" s="137" t="n">
        <v>0</v>
      </c>
      <c r="J3203" s="138" t="n">
        <v>0</v>
      </c>
      <c r="K3203" s="138" t="n">
        <v>0</v>
      </c>
      <c r="L3203" s="138" t="n">
        <v>0</v>
      </c>
      <c r="M3203" s="138" t="n">
        <v>0</v>
      </c>
      <c r="N3203" s="138" t="n">
        <v>0</v>
      </c>
      <c r="O3203" s="138" t="n">
        <v>73941.99913308592</v>
      </c>
      <c r="P3203" s="137" t="n">
        <v>45477.2471819671</v>
      </c>
      <c r="Q3203" s="139" t="n"/>
      <c r="R3203" s="16" t="n"/>
    </row>
    <row r="3204">
      <c r="B3204" s="9" t="n">
        <v>3139</v>
      </c>
      <c r="C3204" s="136" t="n">
        <v>43962.75</v>
      </c>
      <c r="D3204" s="40" t="n">
        <v>116013.855474002</v>
      </c>
      <c r="E3204" s="40" t="n">
        <v>5698.464438184486</v>
      </c>
      <c r="F3204" s="137" t="n">
        <v>121712.3199121865</v>
      </c>
      <c r="G3204" s="137" t="n">
        <v>64000</v>
      </c>
      <c r="H3204" s="137" t="n">
        <v>121712.3199121865</v>
      </c>
      <c r="I3204" s="137" t="n">
        <v>0</v>
      </c>
      <c r="J3204" s="138" t="n">
        <v>0</v>
      </c>
      <c r="K3204" s="138" t="n">
        <v>0</v>
      </c>
      <c r="L3204" s="138" t="n">
        <v>0</v>
      </c>
      <c r="M3204" s="138" t="n">
        <v>0</v>
      </c>
      <c r="N3204" s="138" t="n">
        <v>0</v>
      </c>
      <c r="O3204" s="138" t="n">
        <v>57712.31991218646</v>
      </c>
      <c r="P3204" s="137" t="n">
        <v>45477.2471819671</v>
      </c>
      <c r="Q3204" s="139" t="n"/>
      <c r="R3204" s="16" t="n"/>
    </row>
    <row r="3205">
      <c r="B3205" s="9" t="n">
        <v>3140</v>
      </c>
      <c r="C3205" s="136" t="n">
        <v>43962.79166666666</v>
      </c>
      <c r="D3205" s="40" t="n">
        <v>59658.99061741417</v>
      </c>
      <c r="E3205" s="40" t="n">
        <v>471.6457019528846</v>
      </c>
      <c r="F3205" s="137" t="n">
        <v>60130.63631936705</v>
      </c>
      <c r="G3205" s="137" t="n">
        <v>64000</v>
      </c>
      <c r="H3205" s="137" t="n">
        <v>60130.63631936705</v>
      </c>
      <c r="I3205" s="137" t="n">
        <v>0</v>
      </c>
      <c r="J3205" s="138" t="n">
        <v>0</v>
      </c>
      <c r="K3205" s="138" t="n">
        <v>0</v>
      </c>
      <c r="L3205" s="138" t="n">
        <v>4205.830087644506</v>
      </c>
      <c r="M3205" s="138" t="n">
        <v>3869.363680632945</v>
      </c>
      <c r="N3205" s="138" t="n">
        <v>0</v>
      </c>
      <c r="O3205" s="138" t="n">
        <v>0</v>
      </c>
      <c r="P3205" s="137" t="n">
        <v>41271.41709432259</v>
      </c>
      <c r="Q3205" s="139" t="n"/>
      <c r="R3205" s="16" t="n"/>
    </row>
    <row r="3206">
      <c r="B3206" s="9" t="n">
        <v>3141</v>
      </c>
      <c r="C3206" s="136" t="n">
        <v>43962.83333333334</v>
      </c>
      <c r="D3206" s="40" t="n">
        <v>25504.1678986293</v>
      </c>
      <c r="E3206" s="40" t="n">
        <v>0</v>
      </c>
      <c r="F3206" s="137" t="n">
        <v>25504.1678986293</v>
      </c>
      <c r="G3206" s="137" t="n">
        <v>64000</v>
      </c>
      <c r="H3206" s="137" t="n">
        <v>25504.1678986293</v>
      </c>
      <c r="I3206" s="137" t="n">
        <v>0</v>
      </c>
      <c r="J3206" s="138" t="n">
        <v>0</v>
      </c>
      <c r="K3206" s="138" t="n">
        <v>0</v>
      </c>
      <c r="L3206" s="138" t="n">
        <v>24715.89520759081</v>
      </c>
      <c r="M3206" s="138" t="n">
        <v>22738.62359098355</v>
      </c>
      <c r="N3206" s="138" t="n">
        <v>15757.20851038715</v>
      </c>
      <c r="O3206" s="138" t="n">
        <v>0</v>
      </c>
      <c r="P3206" s="137" t="n">
        <v>16555.52188673178</v>
      </c>
      <c r="Q3206" s="139" t="n"/>
      <c r="R3206" s="16" t="n"/>
    </row>
    <row r="3207">
      <c r="B3207" s="9" t="n">
        <v>3142</v>
      </c>
      <c r="C3207" s="136" t="n">
        <v>43962.875</v>
      </c>
      <c r="D3207" s="40" t="n">
        <v>7752.17082132373</v>
      </c>
      <c r="E3207" s="40" t="n">
        <v>0</v>
      </c>
      <c r="F3207" s="137" t="n">
        <v>7752.17082132373</v>
      </c>
      <c r="G3207" s="137" t="n">
        <v>64000</v>
      </c>
      <c r="H3207" s="137" t="n">
        <v>7752.17082132373</v>
      </c>
      <c r="I3207" s="137" t="n">
        <v>0</v>
      </c>
      <c r="J3207" s="138" t="n">
        <v>0</v>
      </c>
      <c r="K3207" s="138" t="n">
        <v>0</v>
      </c>
      <c r="L3207" s="138" t="n">
        <v>9733.934809436712</v>
      </c>
      <c r="M3207" s="138" t="n">
        <v>8955.220024681776</v>
      </c>
      <c r="N3207" s="138" t="n">
        <v>47292.6091539945</v>
      </c>
      <c r="O3207" s="138" t="n">
        <v>0</v>
      </c>
      <c r="P3207" s="137" t="n">
        <v>6821.587077295066</v>
      </c>
      <c r="Q3207" s="139" t="n"/>
      <c r="R3207" s="16" t="n"/>
    </row>
    <row r="3208">
      <c r="B3208" s="9" t="n">
        <v>3143</v>
      </c>
      <c r="C3208" s="136" t="n">
        <v>43962.91666666666</v>
      </c>
      <c r="D3208" s="40" t="n">
        <v>0</v>
      </c>
      <c r="E3208" s="40" t="n">
        <v>0</v>
      </c>
      <c r="F3208" s="137" t="n">
        <v>0</v>
      </c>
      <c r="G3208" s="137" t="n">
        <v>64000</v>
      </c>
      <c r="H3208" s="137" t="n">
        <v>0</v>
      </c>
      <c r="I3208" s="137" t="n">
        <v>0</v>
      </c>
      <c r="J3208" s="138" t="n">
        <v>0</v>
      </c>
      <c r="K3208" s="138" t="n">
        <v>0</v>
      </c>
      <c r="L3208" s="138" t="n">
        <v>0</v>
      </c>
      <c r="M3208" s="138" t="n">
        <v>0</v>
      </c>
      <c r="N3208" s="138" t="n">
        <v>64000</v>
      </c>
      <c r="O3208" s="138" t="n">
        <v>0</v>
      </c>
      <c r="P3208" s="137" t="n">
        <v>6821.587077295066</v>
      </c>
      <c r="Q3208" s="139" t="n"/>
      <c r="R3208" s="16" t="n"/>
    </row>
    <row r="3209">
      <c r="B3209" s="9" t="n">
        <v>3144</v>
      </c>
      <c r="C3209" s="136" t="n">
        <v>43962.95833333334</v>
      </c>
      <c r="D3209" s="40" t="n">
        <v>0</v>
      </c>
      <c r="E3209" s="40" t="n">
        <v>0</v>
      </c>
      <c r="F3209" s="137" t="n">
        <v>0</v>
      </c>
      <c r="G3209" s="137" t="n">
        <v>64000</v>
      </c>
      <c r="H3209" s="137" t="n">
        <v>0</v>
      </c>
      <c r="I3209" s="137" t="n">
        <v>0</v>
      </c>
      <c r="J3209" s="138" t="n">
        <v>0</v>
      </c>
      <c r="K3209" s="138" t="n">
        <v>0</v>
      </c>
      <c r="L3209" s="138" t="n">
        <v>0</v>
      </c>
      <c r="M3209" s="138" t="n">
        <v>0</v>
      </c>
      <c r="N3209" s="138" t="n">
        <v>64000</v>
      </c>
      <c r="O3209" s="138" t="n">
        <v>0</v>
      </c>
      <c r="P3209" s="137" t="n">
        <v>6821.587077295066</v>
      </c>
      <c r="Q3209" s="139" t="n"/>
      <c r="R3209" s="16" t="n"/>
    </row>
    <row r="3210">
      <c r="B3210" s="9" t="n">
        <v>3145</v>
      </c>
      <c r="C3210" s="136" t="n">
        <v>43963</v>
      </c>
      <c r="D3210" s="40" t="n">
        <v>16041.75533435543</v>
      </c>
      <c r="E3210" s="40" t="n">
        <v>0</v>
      </c>
      <c r="F3210" s="137" t="n">
        <v>16041.75533435543</v>
      </c>
      <c r="G3210" s="137" t="n">
        <v>64000</v>
      </c>
      <c r="H3210" s="137" t="n">
        <v>16041.75533435543</v>
      </c>
      <c r="I3210" s="137" t="n">
        <v>0</v>
      </c>
      <c r="J3210" s="138" t="n">
        <v>0</v>
      </c>
      <c r="K3210" s="138" t="n">
        <v>0</v>
      </c>
      <c r="L3210" s="138" t="n">
        <v>0</v>
      </c>
      <c r="M3210" s="138" t="n">
        <v>0</v>
      </c>
      <c r="N3210" s="138" t="n">
        <v>47958.24466564457</v>
      </c>
      <c r="O3210" s="138" t="n">
        <v>0</v>
      </c>
      <c r="P3210" s="137" t="n">
        <v>6821.587077295066</v>
      </c>
      <c r="Q3210" s="139" t="n"/>
      <c r="R3210" s="16" t="n"/>
    </row>
    <row r="3211">
      <c r="B3211" s="9" t="n">
        <v>3146</v>
      </c>
      <c r="C3211" s="136" t="n">
        <v>43963.04166666666</v>
      </c>
      <c r="D3211" s="40" t="n">
        <v>120037.230973919</v>
      </c>
      <c r="E3211" s="40" t="n">
        <v>0</v>
      </c>
      <c r="F3211" s="137" t="n">
        <v>120037.230973919</v>
      </c>
      <c r="G3211" s="137" t="n">
        <v>64000</v>
      </c>
      <c r="H3211" s="137" t="n">
        <v>86738.62359098355</v>
      </c>
      <c r="I3211" s="137" t="n">
        <v>22738.62359098355</v>
      </c>
      <c r="J3211" s="138" t="n">
        <v>21146.9199396147</v>
      </c>
      <c r="K3211" s="138" t="n">
        <v>33298.6073829354</v>
      </c>
      <c r="L3211" s="138" t="n">
        <v>0</v>
      </c>
      <c r="M3211" s="138" t="n">
        <v>0</v>
      </c>
      <c r="N3211" s="138" t="n">
        <v>0</v>
      </c>
      <c r="O3211" s="138" t="n">
        <v>0</v>
      </c>
      <c r="P3211" s="137" t="n">
        <v>27968.50701690977</v>
      </c>
      <c r="Q3211" s="139" t="n"/>
      <c r="R3211" s="16" t="n"/>
    </row>
    <row r="3212">
      <c r="B3212" s="9" t="n">
        <v>3147</v>
      </c>
      <c r="C3212" s="136" t="n">
        <v>43963.08333333334</v>
      </c>
      <c r="D3212" s="40" t="n">
        <v>134842.2699160599</v>
      </c>
      <c r="E3212" s="40" t="n">
        <v>0</v>
      </c>
      <c r="F3212" s="137" t="n">
        <v>134842.2699160599</v>
      </c>
      <c r="G3212" s="137" t="n">
        <v>64000</v>
      </c>
      <c r="H3212" s="137" t="n">
        <v>82826.60232801863</v>
      </c>
      <c r="I3212" s="137" t="n">
        <v>18826.60232801863</v>
      </c>
      <c r="J3212" s="138" t="n">
        <v>17508.74016505733</v>
      </c>
      <c r="K3212" s="138" t="n">
        <v>52015.66758804125</v>
      </c>
      <c r="L3212" s="138" t="n">
        <v>0</v>
      </c>
      <c r="M3212" s="138" t="n">
        <v>0</v>
      </c>
      <c r="N3212" s="138" t="n">
        <v>0</v>
      </c>
      <c r="O3212" s="138" t="n">
        <v>0</v>
      </c>
      <c r="P3212" s="137" t="n">
        <v>45477.2471819671</v>
      </c>
      <c r="Q3212" s="139" t="n"/>
      <c r="R3212" s="16" t="n"/>
    </row>
    <row r="3213">
      <c r="B3213" s="9" t="n">
        <v>3148</v>
      </c>
      <c r="C3213" s="136" t="n">
        <v>43963.125</v>
      </c>
      <c r="D3213" s="40" t="n">
        <v>99880.74848468165</v>
      </c>
      <c r="E3213" s="40" t="n">
        <v>0</v>
      </c>
      <c r="F3213" s="137" t="n">
        <v>99880.74848468165</v>
      </c>
      <c r="G3213" s="137" t="n">
        <v>64000</v>
      </c>
      <c r="H3213" s="137" t="n">
        <v>64000</v>
      </c>
      <c r="I3213" s="137" t="n">
        <v>0</v>
      </c>
      <c r="J3213" s="138" t="n">
        <v>0</v>
      </c>
      <c r="K3213" s="138" t="n">
        <v>35880.74848468165</v>
      </c>
      <c r="L3213" s="138" t="n">
        <v>0</v>
      </c>
      <c r="M3213" s="138" t="n">
        <v>0</v>
      </c>
      <c r="N3213" s="138" t="n">
        <v>0</v>
      </c>
      <c r="O3213" s="138" t="n">
        <v>0</v>
      </c>
      <c r="P3213" s="137" t="n">
        <v>45477.2471819671</v>
      </c>
      <c r="Q3213" s="139" t="n"/>
      <c r="R3213" s="16" t="n"/>
    </row>
    <row r="3214">
      <c r="B3214" s="9" t="n">
        <v>3149</v>
      </c>
      <c r="C3214" s="136" t="n">
        <v>43963.16666666666</v>
      </c>
      <c r="D3214" s="40" t="n">
        <v>143810.3428284669</v>
      </c>
      <c r="E3214" s="40" t="n">
        <v>0</v>
      </c>
      <c r="F3214" s="137" t="n">
        <v>143810.3428284669</v>
      </c>
      <c r="G3214" s="137" t="n">
        <v>64000</v>
      </c>
      <c r="H3214" s="137" t="n">
        <v>143810.3428284669</v>
      </c>
      <c r="I3214" s="137" t="n">
        <v>0</v>
      </c>
      <c r="J3214" s="138" t="n">
        <v>0</v>
      </c>
      <c r="K3214" s="138" t="n">
        <v>0</v>
      </c>
      <c r="L3214" s="138" t="n">
        <v>0</v>
      </c>
      <c r="M3214" s="138" t="n">
        <v>0</v>
      </c>
      <c r="N3214" s="138" t="n">
        <v>0</v>
      </c>
      <c r="O3214" s="138" t="n">
        <v>79810.34282846688</v>
      </c>
      <c r="P3214" s="137" t="n">
        <v>45477.2471819671</v>
      </c>
      <c r="Q3214" s="139" t="n"/>
      <c r="R3214" s="16" t="n"/>
    </row>
    <row r="3215">
      <c r="B3215" s="9" t="n">
        <v>3150</v>
      </c>
      <c r="C3215" s="136" t="n">
        <v>43963.20833333334</v>
      </c>
      <c r="D3215" s="40" t="n">
        <v>143126.9399413245</v>
      </c>
      <c r="E3215" s="40" t="n">
        <v>0</v>
      </c>
      <c r="F3215" s="137" t="n">
        <v>143126.9399413245</v>
      </c>
      <c r="G3215" s="137" t="n">
        <v>64000</v>
      </c>
      <c r="H3215" s="137" t="n">
        <v>143126.9399413245</v>
      </c>
      <c r="I3215" s="137" t="n">
        <v>0</v>
      </c>
      <c r="J3215" s="138" t="n">
        <v>0</v>
      </c>
      <c r="K3215" s="138" t="n">
        <v>0</v>
      </c>
      <c r="L3215" s="138" t="n">
        <v>0</v>
      </c>
      <c r="M3215" s="138" t="n">
        <v>0</v>
      </c>
      <c r="N3215" s="138" t="n">
        <v>0</v>
      </c>
      <c r="O3215" s="138" t="n">
        <v>79126.9399413245</v>
      </c>
      <c r="P3215" s="137" t="n">
        <v>45477.2471819671</v>
      </c>
      <c r="Q3215" s="139" t="n"/>
      <c r="R3215" s="16" t="n"/>
    </row>
    <row r="3216">
      <c r="B3216" s="9" t="n">
        <v>3151</v>
      </c>
      <c r="C3216" s="136" t="n">
        <v>43963.25</v>
      </c>
      <c r="D3216" s="40" t="n">
        <v>144420.0283991027</v>
      </c>
      <c r="E3216" s="40" t="n">
        <v>1829.841118178124</v>
      </c>
      <c r="F3216" s="137" t="n">
        <v>146249.8695172808</v>
      </c>
      <c r="G3216" s="137" t="n">
        <v>64000</v>
      </c>
      <c r="H3216" s="137" t="n">
        <v>144000</v>
      </c>
      <c r="I3216" s="137" t="n">
        <v>0</v>
      </c>
      <c r="J3216" s="138" t="n">
        <v>0</v>
      </c>
      <c r="K3216" s="138" t="n">
        <v>2249.869517280837</v>
      </c>
      <c r="L3216" s="138" t="n">
        <v>0</v>
      </c>
      <c r="M3216" s="138" t="n">
        <v>0</v>
      </c>
      <c r="N3216" s="138" t="n">
        <v>0</v>
      </c>
      <c r="O3216" s="138" t="n">
        <v>80000</v>
      </c>
      <c r="P3216" s="137" t="n">
        <v>45477.2471819671</v>
      </c>
      <c r="Q3216" s="139" t="n"/>
      <c r="R3216" s="16" t="n"/>
    </row>
    <row r="3217">
      <c r="B3217" s="9" t="n">
        <v>3152</v>
      </c>
      <c r="C3217" s="136" t="n">
        <v>43963.29166666666</v>
      </c>
      <c r="D3217" s="40" t="n">
        <v>144541.4451557016</v>
      </c>
      <c r="E3217" s="40" t="n">
        <v>9626.494112807048</v>
      </c>
      <c r="F3217" s="137" t="n">
        <v>154167.9392685087</v>
      </c>
      <c r="G3217" s="137" t="n">
        <v>64000</v>
      </c>
      <c r="H3217" s="137" t="n">
        <v>144000</v>
      </c>
      <c r="I3217" s="137" t="n">
        <v>0</v>
      </c>
      <c r="J3217" s="138" t="n">
        <v>0</v>
      </c>
      <c r="K3217" s="138" t="n">
        <v>10167.93926850866</v>
      </c>
      <c r="L3217" s="138" t="n">
        <v>0</v>
      </c>
      <c r="M3217" s="138" t="n">
        <v>0</v>
      </c>
      <c r="N3217" s="138" t="n">
        <v>0</v>
      </c>
      <c r="O3217" s="138" t="n">
        <v>80000</v>
      </c>
      <c r="P3217" s="137" t="n">
        <v>45477.2471819671</v>
      </c>
      <c r="Q3217" s="139" t="n"/>
      <c r="R3217" s="16" t="n"/>
    </row>
    <row r="3218">
      <c r="B3218" s="9" t="n">
        <v>3153</v>
      </c>
      <c r="C3218" s="136" t="n">
        <v>43963.33333333334</v>
      </c>
      <c r="D3218" s="40" t="n">
        <v>144387.3615098273</v>
      </c>
      <c r="E3218" s="40" t="n">
        <v>25059.99857559731</v>
      </c>
      <c r="F3218" s="137" t="n">
        <v>169447.3600854246</v>
      </c>
      <c r="G3218" s="137" t="n">
        <v>64000</v>
      </c>
      <c r="H3218" s="137" t="n">
        <v>144000</v>
      </c>
      <c r="I3218" s="137" t="n">
        <v>0</v>
      </c>
      <c r="J3218" s="138" t="n">
        <v>0</v>
      </c>
      <c r="K3218" s="138" t="n">
        <v>25447.36008542462</v>
      </c>
      <c r="L3218" s="138" t="n">
        <v>0</v>
      </c>
      <c r="M3218" s="138" t="n">
        <v>0</v>
      </c>
      <c r="N3218" s="138" t="n">
        <v>0</v>
      </c>
      <c r="O3218" s="138" t="n">
        <v>80000</v>
      </c>
      <c r="P3218" s="137" t="n">
        <v>45477.2471819671</v>
      </c>
      <c r="Q3218" s="139" t="n"/>
      <c r="R3218" s="16" t="n"/>
    </row>
    <row r="3219">
      <c r="B3219" s="9" t="n">
        <v>3154</v>
      </c>
      <c r="C3219" s="136" t="n">
        <v>43963.375</v>
      </c>
      <c r="D3219" s="40" t="n">
        <v>142185.8155339252</v>
      </c>
      <c r="E3219" s="40" t="n">
        <v>40926.11923559261</v>
      </c>
      <c r="F3219" s="137" t="n">
        <v>183111.9347695178</v>
      </c>
      <c r="G3219" s="137" t="n">
        <v>64000</v>
      </c>
      <c r="H3219" s="137" t="n">
        <v>144000</v>
      </c>
      <c r="I3219" s="137" t="n">
        <v>0</v>
      </c>
      <c r="J3219" s="138" t="n">
        <v>0</v>
      </c>
      <c r="K3219" s="138" t="n">
        <v>39111.93476951783</v>
      </c>
      <c r="L3219" s="138" t="n">
        <v>0</v>
      </c>
      <c r="M3219" s="138" t="n">
        <v>0</v>
      </c>
      <c r="N3219" s="138" t="n">
        <v>0</v>
      </c>
      <c r="O3219" s="138" t="n">
        <v>80000</v>
      </c>
      <c r="P3219" s="137" t="n">
        <v>45477.2471819671</v>
      </c>
      <c r="Q3219" s="139" t="n"/>
      <c r="R3219" s="16" t="n"/>
    </row>
    <row r="3220">
      <c r="B3220" s="9" t="n">
        <v>3155</v>
      </c>
      <c r="C3220" s="136" t="n">
        <v>43963.41666666666</v>
      </c>
      <c r="D3220" s="40" t="n">
        <v>135775.1553292614</v>
      </c>
      <c r="E3220" s="40" t="n">
        <v>53982.97765123744</v>
      </c>
      <c r="F3220" s="137" t="n">
        <v>189758.1329804988</v>
      </c>
      <c r="G3220" s="137" t="n">
        <v>64000</v>
      </c>
      <c r="H3220" s="137" t="n">
        <v>144000</v>
      </c>
      <c r="I3220" s="137" t="n">
        <v>0</v>
      </c>
      <c r="J3220" s="138" t="n">
        <v>0</v>
      </c>
      <c r="K3220" s="138" t="n">
        <v>45758.13298049883</v>
      </c>
      <c r="L3220" s="138" t="n">
        <v>0</v>
      </c>
      <c r="M3220" s="138" t="n">
        <v>0</v>
      </c>
      <c r="N3220" s="138" t="n">
        <v>0</v>
      </c>
      <c r="O3220" s="138" t="n">
        <v>80000</v>
      </c>
      <c r="P3220" s="137" t="n">
        <v>45477.2471819671</v>
      </c>
      <c r="Q3220" s="139" t="n"/>
      <c r="R3220" s="16" t="n"/>
    </row>
    <row r="3221">
      <c r="B3221" s="9" t="n">
        <v>3156</v>
      </c>
      <c r="C3221" s="136" t="n">
        <v>43963.45833333334</v>
      </c>
      <c r="D3221" s="40" t="n">
        <v>121247.4958584458</v>
      </c>
      <c r="E3221" s="40" t="n">
        <v>60527.08135895858</v>
      </c>
      <c r="F3221" s="137" t="n">
        <v>181774.5772174044</v>
      </c>
      <c r="G3221" s="137" t="n">
        <v>64000</v>
      </c>
      <c r="H3221" s="137" t="n">
        <v>64000</v>
      </c>
      <c r="I3221" s="137" t="n">
        <v>0</v>
      </c>
      <c r="J3221" s="138" t="n">
        <v>0</v>
      </c>
      <c r="K3221" s="138" t="n">
        <v>117774.5772174044</v>
      </c>
      <c r="L3221" s="138" t="n">
        <v>0</v>
      </c>
      <c r="M3221" s="138" t="n">
        <v>0</v>
      </c>
      <c r="N3221" s="138" t="n">
        <v>0</v>
      </c>
      <c r="O3221" s="138" t="n">
        <v>0</v>
      </c>
      <c r="P3221" s="137" t="n">
        <v>45477.2471819671</v>
      </c>
      <c r="Q3221" s="139" t="n"/>
      <c r="R3221" s="16" t="n"/>
    </row>
    <row r="3222">
      <c r="B3222" s="9" t="n">
        <v>3157</v>
      </c>
      <c r="C3222" s="136" t="n">
        <v>43963.5</v>
      </c>
      <c r="D3222" s="40" t="n">
        <v>114717.4425097931</v>
      </c>
      <c r="E3222" s="40" t="n">
        <v>64480.97395841406</v>
      </c>
      <c r="F3222" s="137" t="n">
        <v>179198.4164682071</v>
      </c>
      <c r="G3222" s="137" t="n">
        <v>64000</v>
      </c>
      <c r="H3222" s="137" t="n">
        <v>64000</v>
      </c>
      <c r="I3222" s="137" t="n">
        <v>0</v>
      </c>
      <c r="J3222" s="138" t="n">
        <v>0</v>
      </c>
      <c r="K3222" s="138" t="n">
        <v>115198.4164682071</v>
      </c>
      <c r="L3222" s="138" t="n">
        <v>0</v>
      </c>
      <c r="M3222" s="138" t="n">
        <v>0</v>
      </c>
      <c r="N3222" s="138" t="n">
        <v>0</v>
      </c>
      <c r="O3222" s="138" t="n">
        <v>0</v>
      </c>
      <c r="P3222" s="137" t="n">
        <v>45477.2471819671</v>
      </c>
      <c r="Q3222" s="139" t="n"/>
      <c r="R3222" s="16" t="n"/>
    </row>
    <row r="3223">
      <c r="B3223" s="9" t="n">
        <v>3158</v>
      </c>
      <c r="C3223" s="136" t="n">
        <v>43963.54166666666</v>
      </c>
      <c r="D3223" s="40" t="n">
        <v>109806.1347053678</v>
      </c>
      <c r="E3223" s="40" t="n">
        <v>65029.58145486972</v>
      </c>
      <c r="F3223" s="137" t="n">
        <v>174835.7161602375</v>
      </c>
      <c r="G3223" s="137" t="n">
        <v>64000</v>
      </c>
      <c r="H3223" s="137" t="n">
        <v>64000</v>
      </c>
      <c r="I3223" s="137" t="n">
        <v>0</v>
      </c>
      <c r="J3223" s="138" t="n">
        <v>0</v>
      </c>
      <c r="K3223" s="138" t="n">
        <v>110835.7161602375</v>
      </c>
      <c r="L3223" s="138" t="n">
        <v>0</v>
      </c>
      <c r="M3223" s="138" t="n">
        <v>0</v>
      </c>
      <c r="N3223" s="138" t="n">
        <v>0</v>
      </c>
      <c r="O3223" s="138" t="n">
        <v>0</v>
      </c>
      <c r="P3223" s="137" t="n">
        <v>45477.2471819671</v>
      </c>
      <c r="Q3223" s="139" t="n"/>
      <c r="R3223" s="16" t="n"/>
    </row>
    <row r="3224">
      <c r="B3224" s="9" t="n">
        <v>3159</v>
      </c>
      <c r="C3224" s="136" t="n">
        <v>43963.58333333334</v>
      </c>
      <c r="D3224" s="40" t="n">
        <v>89129.87286288093</v>
      </c>
      <c r="E3224" s="40" t="n">
        <v>61898.60010009774</v>
      </c>
      <c r="F3224" s="137" t="n">
        <v>151028.4729629787</v>
      </c>
      <c r="G3224" s="137" t="n">
        <v>64000</v>
      </c>
      <c r="H3224" s="137" t="n">
        <v>64000</v>
      </c>
      <c r="I3224" s="137" t="n">
        <v>0</v>
      </c>
      <c r="J3224" s="138" t="n">
        <v>0</v>
      </c>
      <c r="K3224" s="138" t="n">
        <v>87028.47296297867</v>
      </c>
      <c r="L3224" s="138" t="n">
        <v>0</v>
      </c>
      <c r="M3224" s="138" t="n">
        <v>0</v>
      </c>
      <c r="N3224" s="138" t="n">
        <v>0</v>
      </c>
      <c r="O3224" s="138" t="n">
        <v>0</v>
      </c>
      <c r="P3224" s="137" t="n">
        <v>45477.2471819671</v>
      </c>
      <c r="Q3224" s="139" t="n"/>
      <c r="R3224" s="16" t="n"/>
    </row>
    <row r="3225">
      <c r="B3225" s="9" t="n">
        <v>3160</v>
      </c>
      <c r="C3225" s="136" t="n">
        <v>43963.625</v>
      </c>
      <c r="D3225" s="40" t="n">
        <v>64433.12639563429</v>
      </c>
      <c r="E3225" s="40" t="n">
        <v>55346.65914242723</v>
      </c>
      <c r="F3225" s="137" t="n">
        <v>119779.7855380615</v>
      </c>
      <c r="G3225" s="137" t="n">
        <v>64000</v>
      </c>
      <c r="H3225" s="137" t="n">
        <v>64000</v>
      </c>
      <c r="I3225" s="137" t="n">
        <v>0</v>
      </c>
      <c r="J3225" s="138" t="n">
        <v>0</v>
      </c>
      <c r="K3225" s="138" t="n">
        <v>55779.78553806152</v>
      </c>
      <c r="L3225" s="138" t="n">
        <v>0</v>
      </c>
      <c r="M3225" s="138" t="n">
        <v>0</v>
      </c>
      <c r="N3225" s="138" t="n">
        <v>0</v>
      </c>
      <c r="O3225" s="138" t="n">
        <v>0</v>
      </c>
      <c r="P3225" s="137" t="n">
        <v>45477.2471819671</v>
      </c>
      <c r="Q3225" s="139" t="n"/>
      <c r="R3225" s="16" t="n"/>
    </row>
    <row r="3226">
      <c r="B3226" s="9" t="n">
        <v>3161</v>
      </c>
      <c r="C3226" s="136" t="n">
        <v>43963.66666666666</v>
      </c>
      <c r="D3226" s="40" t="n">
        <v>63338.93014866568</v>
      </c>
      <c r="E3226" s="40" t="n">
        <v>40079.69624106101</v>
      </c>
      <c r="F3226" s="137" t="n">
        <v>103418.6263897267</v>
      </c>
      <c r="G3226" s="137" t="n">
        <v>64000</v>
      </c>
      <c r="H3226" s="137" t="n">
        <v>103418.6263897267</v>
      </c>
      <c r="I3226" s="137" t="n">
        <v>0</v>
      </c>
      <c r="J3226" s="138" t="n">
        <v>0</v>
      </c>
      <c r="K3226" s="138" t="n">
        <v>0</v>
      </c>
      <c r="L3226" s="138" t="n">
        <v>0</v>
      </c>
      <c r="M3226" s="138" t="n">
        <v>0</v>
      </c>
      <c r="N3226" s="138" t="n">
        <v>0</v>
      </c>
      <c r="O3226" s="138" t="n">
        <v>39418.62638972668</v>
      </c>
      <c r="P3226" s="137" t="n">
        <v>45477.2471819671</v>
      </c>
      <c r="Q3226" s="139" t="n"/>
      <c r="R3226" s="16" t="n"/>
    </row>
    <row r="3227">
      <c r="B3227" s="9" t="n">
        <v>3162</v>
      </c>
      <c r="C3227" s="136" t="n">
        <v>43963.70833333334</v>
      </c>
      <c r="D3227" s="40" t="n">
        <v>32826.03195281624</v>
      </c>
      <c r="E3227" s="40" t="n">
        <v>24514.52597912139</v>
      </c>
      <c r="F3227" s="137" t="n">
        <v>57340.55793193763</v>
      </c>
      <c r="G3227" s="137" t="n">
        <v>64000</v>
      </c>
      <c r="H3227" s="137" t="n">
        <v>57340.55793193763</v>
      </c>
      <c r="I3227" s="137" t="n">
        <v>0</v>
      </c>
      <c r="J3227" s="138" t="n">
        <v>0</v>
      </c>
      <c r="K3227" s="138" t="n">
        <v>0</v>
      </c>
      <c r="L3227" s="138" t="n">
        <v>7238.523987024319</v>
      </c>
      <c r="M3227" s="138" t="n">
        <v>6659.442068062373</v>
      </c>
      <c r="N3227" s="138" t="n">
        <v>0</v>
      </c>
      <c r="O3227" s="138" t="n">
        <v>0</v>
      </c>
      <c r="P3227" s="137" t="n">
        <v>38238.72319494278</v>
      </c>
      <c r="Q3227" s="139" t="n"/>
      <c r="R3227" s="16" t="n"/>
    </row>
    <row r="3228">
      <c r="B3228" s="9" t="n">
        <v>3163</v>
      </c>
      <c r="C3228" s="136" t="n">
        <v>43963.75</v>
      </c>
      <c r="D3228" s="40" t="n">
        <v>27876.13096504343</v>
      </c>
      <c r="E3228" s="40" t="n">
        <v>7064.497104359092</v>
      </c>
      <c r="F3228" s="137" t="n">
        <v>34940.62806940252</v>
      </c>
      <c r="G3228" s="137" t="n">
        <v>64000</v>
      </c>
      <c r="H3228" s="137" t="n">
        <v>34940.62806940252</v>
      </c>
      <c r="I3228" s="137" t="n">
        <v>0</v>
      </c>
      <c r="J3228" s="138" t="n">
        <v>0</v>
      </c>
      <c r="K3228" s="138" t="n">
        <v>0</v>
      </c>
      <c r="L3228" s="138" t="n">
        <v>24715.89520759081</v>
      </c>
      <c r="M3228" s="138" t="n">
        <v>22738.62359098355</v>
      </c>
      <c r="N3228" s="138" t="n">
        <v>6320.748339613932</v>
      </c>
      <c r="O3228" s="138" t="n">
        <v>0</v>
      </c>
      <c r="P3228" s="137" t="n">
        <v>13522.82798735197</v>
      </c>
      <c r="Q3228" s="139" t="n"/>
      <c r="R3228" s="16" t="n"/>
    </row>
    <row r="3229">
      <c r="B3229" s="9" t="n">
        <v>3164</v>
      </c>
      <c r="C3229" s="136" t="n">
        <v>43963.79166666666</v>
      </c>
      <c r="D3229" s="40" t="n">
        <v>14409.85630816314</v>
      </c>
      <c r="E3229" s="40" t="n">
        <v>772.7136587578042</v>
      </c>
      <c r="F3229" s="137" t="n">
        <v>15182.56996692094</v>
      </c>
      <c r="G3229" s="137" t="n">
        <v>64000</v>
      </c>
      <c r="H3229" s="137" t="n">
        <v>15182.56996692094</v>
      </c>
      <c r="I3229" s="137" t="n">
        <v>0</v>
      </c>
      <c r="J3229" s="138" t="n">
        <v>0</v>
      </c>
      <c r="K3229" s="138" t="n">
        <v>0</v>
      </c>
      <c r="L3229" s="138" t="n">
        <v>6701.240910056902</v>
      </c>
      <c r="M3229" s="138" t="n">
        <v>6165.14163725235</v>
      </c>
      <c r="N3229" s="138" t="n">
        <v>42652.2883958267</v>
      </c>
      <c r="O3229" s="138" t="n">
        <v>0</v>
      </c>
      <c r="P3229" s="137" t="n">
        <v>6821.587077295066</v>
      </c>
      <c r="Q3229" s="139" t="n"/>
      <c r="R3229" s="16" t="n"/>
    </row>
    <row r="3230">
      <c r="B3230" s="9" t="n">
        <v>3165</v>
      </c>
      <c r="C3230" s="136" t="n">
        <v>43963.83333333334</v>
      </c>
      <c r="D3230" s="40" t="n">
        <v>524.5492972587973</v>
      </c>
      <c r="E3230" s="40" t="n">
        <v>0</v>
      </c>
      <c r="F3230" s="137" t="n">
        <v>524.5492972587973</v>
      </c>
      <c r="G3230" s="137" t="n">
        <v>64000</v>
      </c>
      <c r="H3230" s="137" t="n">
        <v>524.5492972587973</v>
      </c>
      <c r="I3230" s="137" t="n">
        <v>0</v>
      </c>
      <c r="J3230" s="138" t="n">
        <v>0</v>
      </c>
      <c r="K3230" s="138" t="n">
        <v>0</v>
      </c>
      <c r="L3230" s="138" t="n">
        <v>0</v>
      </c>
      <c r="M3230" s="138" t="n">
        <v>0</v>
      </c>
      <c r="N3230" s="138" t="n">
        <v>63475.4507027412</v>
      </c>
      <c r="O3230" s="138" t="n">
        <v>0</v>
      </c>
      <c r="P3230" s="137" t="n">
        <v>6821.587077295066</v>
      </c>
      <c r="Q3230" s="139" t="n"/>
      <c r="R3230" s="16" t="n"/>
    </row>
    <row r="3231">
      <c r="B3231" s="9" t="n">
        <v>3166</v>
      </c>
      <c r="C3231" s="136" t="n">
        <v>43963.875</v>
      </c>
      <c r="D3231" s="40" t="n">
        <v>0</v>
      </c>
      <c r="E3231" s="40" t="n">
        <v>0</v>
      </c>
      <c r="F3231" s="137" t="n">
        <v>0</v>
      </c>
      <c r="G3231" s="137" t="n">
        <v>64000</v>
      </c>
      <c r="H3231" s="137" t="n">
        <v>0</v>
      </c>
      <c r="I3231" s="137" t="n">
        <v>0</v>
      </c>
      <c r="J3231" s="138" t="n">
        <v>0</v>
      </c>
      <c r="K3231" s="138" t="n">
        <v>0</v>
      </c>
      <c r="L3231" s="138" t="n">
        <v>0</v>
      </c>
      <c r="M3231" s="138" t="n">
        <v>0</v>
      </c>
      <c r="N3231" s="138" t="n">
        <v>64000</v>
      </c>
      <c r="O3231" s="138" t="n">
        <v>0</v>
      </c>
      <c r="P3231" s="137" t="n">
        <v>6821.587077295066</v>
      </c>
      <c r="Q3231" s="139" t="n"/>
      <c r="R3231" s="16" t="n"/>
    </row>
    <row r="3232">
      <c r="B3232" s="9" t="n">
        <v>3167</v>
      </c>
      <c r="C3232" s="136" t="n">
        <v>43963.91666666666</v>
      </c>
      <c r="D3232" s="40" t="n">
        <v>0</v>
      </c>
      <c r="E3232" s="40" t="n">
        <v>0</v>
      </c>
      <c r="F3232" s="137" t="n">
        <v>0</v>
      </c>
      <c r="G3232" s="137" t="n">
        <v>64000</v>
      </c>
      <c r="H3232" s="137" t="n">
        <v>0</v>
      </c>
      <c r="I3232" s="137" t="n">
        <v>0</v>
      </c>
      <c r="J3232" s="138" t="n">
        <v>0</v>
      </c>
      <c r="K3232" s="138" t="n">
        <v>0</v>
      </c>
      <c r="L3232" s="138" t="n">
        <v>0</v>
      </c>
      <c r="M3232" s="138" t="n">
        <v>0</v>
      </c>
      <c r="N3232" s="138" t="n">
        <v>64000</v>
      </c>
      <c r="O3232" s="138" t="n">
        <v>0</v>
      </c>
      <c r="P3232" s="137" t="n">
        <v>6821.587077295066</v>
      </c>
      <c r="Q3232" s="139" t="n"/>
      <c r="R3232" s="16" t="n"/>
    </row>
    <row r="3233">
      <c r="B3233" s="9" t="n">
        <v>3168</v>
      </c>
      <c r="C3233" s="136" t="n">
        <v>43963.95833333334</v>
      </c>
      <c r="D3233" s="40" t="n">
        <v>0</v>
      </c>
      <c r="E3233" s="40" t="n">
        <v>0</v>
      </c>
      <c r="F3233" s="137" t="n">
        <v>0</v>
      </c>
      <c r="G3233" s="137" t="n">
        <v>64000</v>
      </c>
      <c r="H3233" s="137" t="n">
        <v>0</v>
      </c>
      <c r="I3233" s="137" t="n">
        <v>0</v>
      </c>
      <c r="J3233" s="138" t="n">
        <v>0</v>
      </c>
      <c r="K3233" s="138" t="n">
        <v>0</v>
      </c>
      <c r="L3233" s="138" t="n">
        <v>0</v>
      </c>
      <c r="M3233" s="138" t="n">
        <v>0</v>
      </c>
      <c r="N3233" s="138" t="n">
        <v>64000</v>
      </c>
      <c r="O3233" s="138" t="n">
        <v>0</v>
      </c>
      <c r="P3233" s="137" t="n">
        <v>6821.587077295066</v>
      </c>
      <c r="Q3233" s="139" t="n"/>
      <c r="R3233" s="16" t="n"/>
    </row>
    <row r="3234">
      <c r="B3234" s="9" t="n">
        <v>3169</v>
      </c>
      <c r="C3234" s="136" t="n">
        <v>43964</v>
      </c>
      <c r="D3234" s="40" t="n">
        <v>22277.08396074011</v>
      </c>
      <c r="E3234" s="40" t="n">
        <v>0</v>
      </c>
      <c r="F3234" s="137" t="n">
        <v>22277.08396074011</v>
      </c>
      <c r="G3234" s="137" t="n">
        <v>64000</v>
      </c>
      <c r="H3234" s="137" t="n">
        <v>22277.08396074011</v>
      </c>
      <c r="I3234" s="137" t="n">
        <v>0</v>
      </c>
      <c r="J3234" s="138" t="n">
        <v>0</v>
      </c>
      <c r="K3234" s="138" t="n">
        <v>0</v>
      </c>
      <c r="L3234" s="138" t="n">
        <v>0</v>
      </c>
      <c r="M3234" s="138" t="n">
        <v>0</v>
      </c>
      <c r="N3234" s="138" t="n">
        <v>41722.91603925989</v>
      </c>
      <c r="O3234" s="138" t="n">
        <v>0</v>
      </c>
      <c r="P3234" s="137" t="n">
        <v>6821.587077295066</v>
      </c>
      <c r="Q3234" s="139" t="n"/>
      <c r="R3234" s="16" t="n"/>
    </row>
    <row r="3235">
      <c r="B3235" s="9" t="n">
        <v>3170</v>
      </c>
      <c r="C3235" s="136" t="n">
        <v>43964.04166666666</v>
      </c>
      <c r="D3235" s="40" t="n">
        <v>71367.61317876761</v>
      </c>
      <c r="E3235" s="40" t="n">
        <v>0</v>
      </c>
      <c r="F3235" s="137" t="n">
        <v>71367.61317876761</v>
      </c>
      <c r="G3235" s="137" t="n">
        <v>64000</v>
      </c>
      <c r="H3235" s="137" t="n">
        <v>71367.61317876761</v>
      </c>
      <c r="I3235" s="137" t="n">
        <v>7367.613178767613</v>
      </c>
      <c r="J3235" s="138" t="n">
        <v>6851.88025625388</v>
      </c>
      <c r="K3235" s="138" t="n">
        <v>0</v>
      </c>
      <c r="L3235" s="138" t="n">
        <v>0</v>
      </c>
      <c r="M3235" s="138" t="n">
        <v>0</v>
      </c>
      <c r="N3235" s="138" t="n">
        <v>0</v>
      </c>
      <c r="O3235" s="138" t="n">
        <v>0</v>
      </c>
      <c r="P3235" s="137" t="n">
        <v>13673.46733354895</v>
      </c>
      <c r="Q3235" s="139" t="n"/>
      <c r="R3235" s="16" t="n"/>
    </row>
    <row r="3236">
      <c r="B3236" s="9" t="n">
        <v>3171</v>
      </c>
      <c r="C3236" s="136" t="n">
        <v>43964.08333333334</v>
      </c>
      <c r="D3236" s="40" t="n">
        <v>52524.02164213482</v>
      </c>
      <c r="E3236" s="40" t="n">
        <v>0</v>
      </c>
      <c r="F3236" s="137" t="n">
        <v>52524.02164213482</v>
      </c>
      <c r="G3236" s="137" t="n">
        <v>64000</v>
      </c>
      <c r="H3236" s="137" t="n">
        <v>52524.02164213482</v>
      </c>
      <c r="I3236" s="137" t="n">
        <v>0</v>
      </c>
      <c r="J3236" s="138" t="n">
        <v>0</v>
      </c>
      <c r="K3236" s="138" t="n">
        <v>0</v>
      </c>
      <c r="L3236" s="138" t="n">
        <v>6851.88025625388</v>
      </c>
      <c r="M3236" s="138" t="n">
        <v>6303.72983575357</v>
      </c>
      <c r="N3236" s="138" t="n">
        <v>5172.248522111607</v>
      </c>
      <c r="O3236" s="138" t="n">
        <v>0</v>
      </c>
      <c r="P3236" s="137" t="n">
        <v>6821.587077295066</v>
      </c>
      <c r="Q3236" s="139" t="n"/>
      <c r="R3236" s="16" t="n"/>
    </row>
    <row r="3237">
      <c r="B3237" s="9" t="n">
        <v>3172</v>
      </c>
      <c r="C3237" s="136" t="n">
        <v>43964.125</v>
      </c>
      <c r="D3237" s="40" t="n">
        <v>25546.37467592321</v>
      </c>
      <c r="E3237" s="40" t="n">
        <v>0</v>
      </c>
      <c r="F3237" s="137" t="n">
        <v>25546.37467592321</v>
      </c>
      <c r="G3237" s="137" t="n">
        <v>64000</v>
      </c>
      <c r="H3237" s="137" t="n">
        <v>25546.37467592321</v>
      </c>
      <c r="I3237" s="137" t="n">
        <v>0</v>
      </c>
      <c r="J3237" s="138" t="n">
        <v>0</v>
      </c>
      <c r="K3237" s="138" t="n">
        <v>0</v>
      </c>
      <c r="L3237" s="138" t="n">
        <v>0</v>
      </c>
      <c r="M3237" s="138" t="n">
        <v>0</v>
      </c>
      <c r="N3237" s="138" t="n">
        <v>38453.6253240768</v>
      </c>
      <c r="O3237" s="138" t="n">
        <v>0</v>
      </c>
      <c r="P3237" s="137" t="n">
        <v>6821.587077295066</v>
      </c>
      <c r="Q3237" s="139" t="n"/>
      <c r="R3237" s="16" t="n"/>
    </row>
    <row r="3238">
      <c r="B3238" s="9" t="n">
        <v>3173</v>
      </c>
      <c r="C3238" s="136" t="n">
        <v>43964.16666666666</v>
      </c>
      <c r="D3238" s="40" t="n">
        <v>1913.325722737586</v>
      </c>
      <c r="E3238" s="40" t="n">
        <v>0</v>
      </c>
      <c r="F3238" s="137" t="n">
        <v>1913.325722737586</v>
      </c>
      <c r="G3238" s="137" t="n">
        <v>64000</v>
      </c>
      <c r="H3238" s="137" t="n">
        <v>1913.325722737586</v>
      </c>
      <c r="I3238" s="137" t="n">
        <v>0</v>
      </c>
      <c r="J3238" s="138" t="n">
        <v>0</v>
      </c>
      <c r="K3238" s="138" t="n">
        <v>0</v>
      </c>
      <c r="L3238" s="138" t="n">
        <v>0</v>
      </c>
      <c r="M3238" s="138" t="n">
        <v>0</v>
      </c>
      <c r="N3238" s="138" t="n">
        <v>62086.67427726241</v>
      </c>
      <c r="O3238" s="138" t="n">
        <v>0</v>
      </c>
      <c r="P3238" s="137" t="n">
        <v>6821.587077295066</v>
      </c>
      <c r="Q3238" s="139" t="n"/>
      <c r="R3238" s="16" t="n"/>
    </row>
    <row r="3239">
      <c r="B3239" s="9" t="n">
        <v>3174</v>
      </c>
      <c r="C3239" s="136" t="n">
        <v>43964.20833333334</v>
      </c>
      <c r="D3239" s="40" t="n">
        <v>10874.3159910096</v>
      </c>
      <c r="E3239" s="40" t="n">
        <v>0</v>
      </c>
      <c r="F3239" s="137" t="n">
        <v>10874.3159910096</v>
      </c>
      <c r="G3239" s="137" t="n">
        <v>64000</v>
      </c>
      <c r="H3239" s="137" t="n">
        <v>10874.3159910096</v>
      </c>
      <c r="I3239" s="137" t="n">
        <v>0</v>
      </c>
      <c r="J3239" s="138" t="n">
        <v>0</v>
      </c>
      <c r="K3239" s="138" t="n">
        <v>0</v>
      </c>
      <c r="L3239" s="138" t="n">
        <v>0</v>
      </c>
      <c r="M3239" s="138" t="n">
        <v>0</v>
      </c>
      <c r="N3239" s="138" t="n">
        <v>53125.6840089904</v>
      </c>
      <c r="O3239" s="138" t="n">
        <v>0</v>
      </c>
      <c r="P3239" s="137" t="n">
        <v>6821.587077295066</v>
      </c>
      <c r="Q3239" s="139" t="n"/>
      <c r="R3239" s="16" t="n"/>
    </row>
    <row r="3240">
      <c r="B3240" s="9" t="n">
        <v>3175</v>
      </c>
      <c r="C3240" s="136" t="n">
        <v>43964.25</v>
      </c>
      <c r="D3240" s="40" t="n">
        <v>48463.78748396463</v>
      </c>
      <c r="E3240" s="40" t="n">
        <v>1843.517119339769</v>
      </c>
      <c r="F3240" s="137" t="n">
        <v>50307.3046033044</v>
      </c>
      <c r="G3240" s="137" t="n">
        <v>64000</v>
      </c>
      <c r="H3240" s="137" t="n">
        <v>50307.3046033044</v>
      </c>
      <c r="I3240" s="137" t="n">
        <v>0</v>
      </c>
      <c r="J3240" s="138" t="n">
        <v>0</v>
      </c>
      <c r="K3240" s="138" t="n">
        <v>0</v>
      </c>
      <c r="L3240" s="138" t="n">
        <v>0</v>
      </c>
      <c r="M3240" s="138" t="n">
        <v>0</v>
      </c>
      <c r="N3240" s="138" t="n">
        <v>13692.6953966956</v>
      </c>
      <c r="O3240" s="138" t="n">
        <v>0</v>
      </c>
      <c r="P3240" s="137" t="n">
        <v>6821.587077295066</v>
      </c>
      <c r="Q3240" s="139" t="n"/>
      <c r="R3240" s="16" t="n"/>
    </row>
    <row r="3241">
      <c r="B3241" s="9" t="n">
        <v>3176</v>
      </c>
      <c r="C3241" s="136" t="n">
        <v>43964.29166666666</v>
      </c>
      <c r="D3241" s="40" t="n">
        <v>31505.76926856111</v>
      </c>
      <c r="E3241" s="40" t="n">
        <v>10092.81048479436</v>
      </c>
      <c r="F3241" s="137" t="n">
        <v>41598.57975335547</v>
      </c>
      <c r="G3241" s="137" t="n">
        <v>64000</v>
      </c>
      <c r="H3241" s="137" t="n">
        <v>41598.57975335547</v>
      </c>
      <c r="I3241" s="137" t="n">
        <v>0</v>
      </c>
      <c r="J3241" s="138" t="n">
        <v>0</v>
      </c>
      <c r="K3241" s="138" t="n">
        <v>0</v>
      </c>
      <c r="L3241" s="138" t="n">
        <v>0</v>
      </c>
      <c r="M3241" s="138" t="n">
        <v>0</v>
      </c>
      <c r="N3241" s="138" t="n">
        <v>22401.42024664453</v>
      </c>
      <c r="O3241" s="138" t="n">
        <v>0</v>
      </c>
      <c r="P3241" s="137" t="n">
        <v>6821.587077295066</v>
      </c>
      <c r="Q3241" s="139" t="n"/>
      <c r="R3241" s="16" t="n"/>
    </row>
    <row r="3242">
      <c r="B3242" s="9" t="n">
        <v>3177</v>
      </c>
      <c r="C3242" s="136" t="n">
        <v>43964.33333333334</v>
      </c>
      <c r="D3242" s="40" t="n">
        <v>25693.23113390473</v>
      </c>
      <c r="E3242" s="40" t="n">
        <v>29268.6017984072</v>
      </c>
      <c r="F3242" s="137" t="n">
        <v>54961.83293231193</v>
      </c>
      <c r="G3242" s="137" t="n">
        <v>64000</v>
      </c>
      <c r="H3242" s="137" t="n">
        <v>54961.83293231193</v>
      </c>
      <c r="I3242" s="137" t="n">
        <v>0</v>
      </c>
      <c r="J3242" s="138" t="n">
        <v>0</v>
      </c>
      <c r="K3242" s="138" t="n">
        <v>0</v>
      </c>
      <c r="L3242" s="138" t="n">
        <v>0</v>
      </c>
      <c r="M3242" s="138" t="n">
        <v>0</v>
      </c>
      <c r="N3242" s="138" t="n">
        <v>9038.167067688075</v>
      </c>
      <c r="O3242" s="138" t="n">
        <v>0</v>
      </c>
      <c r="P3242" s="137" t="n">
        <v>6821.587077295066</v>
      </c>
      <c r="Q3242" s="139" t="n"/>
      <c r="R3242" s="16" t="n"/>
    </row>
    <row r="3243">
      <c r="B3243" s="9" t="n">
        <v>3178</v>
      </c>
      <c r="C3243" s="136" t="n">
        <v>43964.375</v>
      </c>
      <c r="D3243" s="40" t="n">
        <v>27780.58754110073</v>
      </c>
      <c r="E3243" s="40" t="n">
        <v>47262.53581965554</v>
      </c>
      <c r="F3243" s="137" t="n">
        <v>75043.12336075628</v>
      </c>
      <c r="G3243" s="137" t="n">
        <v>64000</v>
      </c>
      <c r="H3243" s="137" t="n">
        <v>75043.12336075628</v>
      </c>
      <c r="I3243" s="137" t="n">
        <v>11043.12336075628</v>
      </c>
      <c r="J3243" s="138" t="n">
        <v>10270.10472550334</v>
      </c>
      <c r="K3243" s="138" t="n">
        <v>0</v>
      </c>
      <c r="L3243" s="138" t="n">
        <v>0</v>
      </c>
      <c r="M3243" s="138" t="n">
        <v>0</v>
      </c>
      <c r="N3243" s="138" t="n">
        <v>0</v>
      </c>
      <c r="O3243" s="138" t="n">
        <v>0</v>
      </c>
      <c r="P3243" s="137" t="n">
        <v>17091.6918027984</v>
      </c>
      <c r="Q3243" s="139" t="n"/>
      <c r="R3243" s="16" t="n"/>
    </row>
    <row r="3244">
      <c r="B3244" s="9" t="n">
        <v>3179</v>
      </c>
      <c r="C3244" s="136" t="n">
        <v>43964.41666666666</v>
      </c>
      <c r="D3244" s="40" t="n">
        <v>27304.31585896578</v>
      </c>
      <c r="E3244" s="40" t="n">
        <v>60973.80460607248</v>
      </c>
      <c r="F3244" s="137" t="n">
        <v>88278.12046503826</v>
      </c>
      <c r="G3244" s="137" t="n">
        <v>64000</v>
      </c>
      <c r="H3244" s="137" t="n">
        <v>88278.12046503826</v>
      </c>
      <c r="I3244" s="137" t="n">
        <v>22738.62359098355</v>
      </c>
      <c r="J3244" s="138" t="n">
        <v>21146.9199396147</v>
      </c>
      <c r="K3244" s="138" t="n">
        <v>0</v>
      </c>
      <c r="L3244" s="138" t="n">
        <v>0</v>
      </c>
      <c r="M3244" s="138" t="n">
        <v>0</v>
      </c>
      <c r="N3244" s="138" t="n">
        <v>0</v>
      </c>
      <c r="O3244" s="138" t="n">
        <v>1539.496874054708</v>
      </c>
      <c r="P3244" s="137" t="n">
        <v>38238.6117424131</v>
      </c>
      <c r="Q3244" s="139" t="n"/>
      <c r="R3244" s="16" t="n"/>
    </row>
    <row r="3245">
      <c r="B3245" s="9" t="n">
        <v>3180</v>
      </c>
      <c r="C3245" s="136" t="n">
        <v>43964.45833333334</v>
      </c>
      <c r="D3245" s="40" t="n">
        <v>34445.64475959078</v>
      </c>
      <c r="E3245" s="40" t="n">
        <v>70080.68904723652</v>
      </c>
      <c r="F3245" s="137" t="n">
        <v>104526.3338068273</v>
      </c>
      <c r="G3245" s="137" t="n">
        <v>64000</v>
      </c>
      <c r="H3245" s="137" t="n">
        <v>71783.47896726236</v>
      </c>
      <c r="I3245" s="137" t="n">
        <v>7783.478967262361</v>
      </c>
      <c r="J3245" s="138" t="n">
        <v>7238.635439553996</v>
      </c>
      <c r="K3245" s="138" t="n">
        <v>32742.85483956494</v>
      </c>
      <c r="L3245" s="138" t="n">
        <v>0</v>
      </c>
      <c r="M3245" s="138" t="n">
        <v>0</v>
      </c>
      <c r="N3245" s="138" t="n">
        <v>0</v>
      </c>
      <c r="O3245" s="138" t="n">
        <v>0</v>
      </c>
      <c r="P3245" s="137" t="n">
        <v>45477.2471819671</v>
      </c>
      <c r="Q3245" s="139" t="n"/>
      <c r="R3245" s="16" t="n"/>
    </row>
    <row r="3246">
      <c r="B3246" s="9" t="n">
        <v>3181</v>
      </c>
      <c r="C3246" s="136" t="n">
        <v>43964.5</v>
      </c>
      <c r="D3246" s="40" t="n">
        <v>54731.2048245933</v>
      </c>
      <c r="E3246" s="40" t="n">
        <v>74387.25789441349</v>
      </c>
      <c r="F3246" s="137" t="n">
        <v>129118.4627190068</v>
      </c>
      <c r="G3246" s="137" t="n">
        <v>64000</v>
      </c>
      <c r="H3246" s="137" t="n">
        <v>64000</v>
      </c>
      <c r="I3246" s="137" t="n">
        <v>0</v>
      </c>
      <c r="J3246" s="138" t="n">
        <v>0</v>
      </c>
      <c r="K3246" s="138" t="n">
        <v>65118.46271900678</v>
      </c>
      <c r="L3246" s="138" t="n">
        <v>0</v>
      </c>
      <c r="M3246" s="138" t="n">
        <v>0</v>
      </c>
      <c r="N3246" s="138" t="n">
        <v>0</v>
      </c>
      <c r="O3246" s="138" t="n">
        <v>0</v>
      </c>
      <c r="P3246" s="137" t="n">
        <v>45477.2471819671</v>
      </c>
      <c r="Q3246" s="139" t="n"/>
      <c r="R3246" s="16" t="n"/>
    </row>
    <row r="3247">
      <c r="B3247" s="9" t="n">
        <v>3182</v>
      </c>
      <c r="C3247" s="136" t="n">
        <v>43964.54166666666</v>
      </c>
      <c r="D3247" s="40" t="n">
        <v>32820.97292129129</v>
      </c>
      <c r="E3247" s="40" t="n">
        <v>73913.10427247682</v>
      </c>
      <c r="F3247" s="137" t="n">
        <v>106734.0771937681</v>
      </c>
      <c r="G3247" s="137" t="n">
        <v>64000</v>
      </c>
      <c r="H3247" s="137" t="n">
        <v>64000</v>
      </c>
      <c r="I3247" s="137" t="n">
        <v>0</v>
      </c>
      <c r="J3247" s="138" t="n">
        <v>0</v>
      </c>
      <c r="K3247" s="138" t="n">
        <v>42734.07719376811</v>
      </c>
      <c r="L3247" s="138" t="n">
        <v>0</v>
      </c>
      <c r="M3247" s="138" t="n">
        <v>0</v>
      </c>
      <c r="N3247" s="138" t="n">
        <v>0</v>
      </c>
      <c r="O3247" s="138" t="n">
        <v>0</v>
      </c>
      <c r="P3247" s="137" t="n">
        <v>45477.2471819671</v>
      </c>
      <c r="Q3247" s="139" t="n"/>
      <c r="R3247" s="16" t="n"/>
    </row>
    <row r="3248">
      <c r="B3248" s="9" t="n">
        <v>3183</v>
      </c>
      <c r="C3248" s="136" t="n">
        <v>43964.58333333334</v>
      </c>
      <c r="D3248" s="40" t="n">
        <v>62552.46756217213</v>
      </c>
      <c r="E3248" s="40" t="n">
        <v>68846.32218021128</v>
      </c>
      <c r="F3248" s="137" t="n">
        <v>131398.7897423834</v>
      </c>
      <c r="G3248" s="137" t="n">
        <v>64000</v>
      </c>
      <c r="H3248" s="137" t="n">
        <v>64000</v>
      </c>
      <c r="I3248" s="137" t="n">
        <v>0</v>
      </c>
      <c r="J3248" s="138" t="n">
        <v>0</v>
      </c>
      <c r="K3248" s="138" t="n">
        <v>67398.78974238341</v>
      </c>
      <c r="L3248" s="138" t="n">
        <v>0</v>
      </c>
      <c r="M3248" s="138" t="n">
        <v>0</v>
      </c>
      <c r="N3248" s="138" t="n">
        <v>0</v>
      </c>
      <c r="O3248" s="138" t="n">
        <v>0</v>
      </c>
      <c r="P3248" s="137" t="n">
        <v>45477.2471819671</v>
      </c>
      <c r="Q3248" s="139" t="n"/>
      <c r="R3248" s="16" t="n"/>
    </row>
    <row r="3249">
      <c r="B3249" s="9" t="n">
        <v>3184</v>
      </c>
      <c r="C3249" s="136" t="n">
        <v>43964.625</v>
      </c>
      <c r="D3249" s="40" t="n">
        <v>125902.0939489191</v>
      </c>
      <c r="E3249" s="40" t="n">
        <v>58650.05999608528</v>
      </c>
      <c r="F3249" s="137" t="n">
        <v>184552.1539450044</v>
      </c>
      <c r="G3249" s="137" t="n">
        <v>64000</v>
      </c>
      <c r="H3249" s="137" t="n">
        <v>64000</v>
      </c>
      <c r="I3249" s="137" t="n">
        <v>0</v>
      </c>
      <c r="J3249" s="138" t="n">
        <v>0</v>
      </c>
      <c r="K3249" s="138" t="n">
        <v>120552.1539450044</v>
      </c>
      <c r="L3249" s="138" t="n">
        <v>0</v>
      </c>
      <c r="M3249" s="138" t="n">
        <v>0</v>
      </c>
      <c r="N3249" s="138" t="n">
        <v>0</v>
      </c>
      <c r="O3249" s="138" t="n">
        <v>0</v>
      </c>
      <c r="P3249" s="137" t="n">
        <v>45477.2471819671</v>
      </c>
      <c r="Q3249" s="139" t="n"/>
      <c r="R3249" s="16" t="n"/>
    </row>
    <row r="3250">
      <c r="B3250" s="9" t="n">
        <v>3185</v>
      </c>
      <c r="C3250" s="136" t="n">
        <v>43964.66666666666</v>
      </c>
      <c r="D3250" s="40" t="n">
        <v>117573.1935337506</v>
      </c>
      <c r="E3250" s="40" t="n">
        <v>44754.61583585821</v>
      </c>
      <c r="F3250" s="137" t="n">
        <v>162327.8093696088</v>
      </c>
      <c r="G3250" s="137" t="n">
        <v>64000</v>
      </c>
      <c r="H3250" s="137" t="n">
        <v>144000</v>
      </c>
      <c r="I3250" s="137" t="n">
        <v>0</v>
      </c>
      <c r="J3250" s="138" t="n">
        <v>0</v>
      </c>
      <c r="K3250" s="138" t="n">
        <v>18327.80936960885</v>
      </c>
      <c r="L3250" s="138" t="n">
        <v>0</v>
      </c>
      <c r="M3250" s="138" t="n">
        <v>0</v>
      </c>
      <c r="N3250" s="138" t="n">
        <v>0</v>
      </c>
      <c r="O3250" s="138" t="n">
        <v>80000</v>
      </c>
      <c r="P3250" s="137" t="n">
        <v>45477.2471819671</v>
      </c>
      <c r="Q3250" s="139" t="n"/>
      <c r="R3250" s="16" t="n"/>
    </row>
    <row r="3251">
      <c r="B3251" s="9" t="n">
        <v>3186</v>
      </c>
      <c r="C3251" s="136" t="n">
        <v>43964.70833333334</v>
      </c>
      <c r="D3251" s="40" t="n">
        <v>140273.9352487662</v>
      </c>
      <c r="E3251" s="40" t="n">
        <v>26778.70748949342</v>
      </c>
      <c r="F3251" s="137" t="n">
        <v>167052.6427382596</v>
      </c>
      <c r="G3251" s="137" t="n">
        <v>64000</v>
      </c>
      <c r="H3251" s="137" t="n">
        <v>144000</v>
      </c>
      <c r="I3251" s="137" t="n">
        <v>0</v>
      </c>
      <c r="J3251" s="138" t="n">
        <v>0</v>
      </c>
      <c r="K3251" s="138" t="n">
        <v>23052.6427382596</v>
      </c>
      <c r="L3251" s="138" t="n">
        <v>0</v>
      </c>
      <c r="M3251" s="138" t="n">
        <v>0</v>
      </c>
      <c r="N3251" s="138" t="n">
        <v>0</v>
      </c>
      <c r="O3251" s="138" t="n">
        <v>80000</v>
      </c>
      <c r="P3251" s="137" t="n">
        <v>45477.2471819671</v>
      </c>
      <c r="Q3251" s="139" t="n"/>
      <c r="R3251" s="16" t="n"/>
    </row>
    <row r="3252">
      <c r="B3252" s="9" t="n">
        <v>3187</v>
      </c>
      <c r="C3252" s="136" t="n">
        <v>43964.75</v>
      </c>
      <c r="D3252" s="40" t="n">
        <v>142530.841483927</v>
      </c>
      <c r="E3252" s="40" t="n">
        <v>8326.68620870459</v>
      </c>
      <c r="F3252" s="137" t="n">
        <v>150857.5276926316</v>
      </c>
      <c r="G3252" s="137" t="n">
        <v>64000</v>
      </c>
      <c r="H3252" s="137" t="n">
        <v>144000</v>
      </c>
      <c r="I3252" s="137" t="n">
        <v>0</v>
      </c>
      <c r="J3252" s="138" t="n">
        <v>0</v>
      </c>
      <c r="K3252" s="138" t="n">
        <v>6857.527692631644</v>
      </c>
      <c r="L3252" s="138" t="n">
        <v>0</v>
      </c>
      <c r="M3252" s="138" t="n">
        <v>0</v>
      </c>
      <c r="N3252" s="138" t="n">
        <v>0</v>
      </c>
      <c r="O3252" s="138" t="n">
        <v>80000</v>
      </c>
      <c r="P3252" s="137" t="n">
        <v>45477.2471819671</v>
      </c>
      <c r="Q3252" s="139" t="n"/>
      <c r="R3252" s="16" t="n"/>
    </row>
    <row r="3253">
      <c r="B3253" s="9" t="n">
        <v>3188</v>
      </c>
      <c r="C3253" s="136" t="n">
        <v>43964.79166666666</v>
      </c>
      <c r="D3253" s="40" t="n">
        <v>135340.3677056311</v>
      </c>
      <c r="E3253" s="40" t="n">
        <v>870.7968418741278</v>
      </c>
      <c r="F3253" s="137" t="n">
        <v>136211.1645475052</v>
      </c>
      <c r="G3253" s="137" t="n">
        <v>64000</v>
      </c>
      <c r="H3253" s="137" t="n">
        <v>136211.1645475052</v>
      </c>
      <c r="I3253" s="137" t="n">
        <v>0</v>
      </c>
      <c r="J3253" s="138" t="n">
        <v>0</v>
      </c>
      <c r="K3253" s="138" t="n">
        <v>0</v>
      </c>
      <c r="L3253" s="138" t="n">
        <v>0</v>
      </c>
      <c r="M3253" s="138" t="n">
        <v>0</v>
      </c>
      <c r="N3253" s="138" t="n">
        <v>0</v>
      </c>
      <c r="O3253" s="138" t="n">
        <v>72211.16454750521</v>
      </c>
      <c r="P3253" s="137" t="n">
        <v>45477.2471819671</v>
      </c>
      <c r="Q3253" s="139" t="n"/>
      <c r="R3253" s="16" t="n"/>
    </row>
    <row r="3254">
      <c r="B3254" s="9" t="n">
        <v>3189</v>
      </c>
      <c r="C3254" s="136" t="n">
        <v>43964.83333333334</v>
      </c>
      <c r="D3254" s="40" t="n">
        <v>69623.11456520563</v>
      </c>
      <c r="E3254" s="40" t="n">
        <v>0</v>
      </c>
      <c r="F3254" s="137" t="n">
        <v>69623.11456520563</v>
      </c>
      <c r="G3254" s="137" t="n">
        <v>64000</v>
      </c>
      <c r="H3254" s="137" t="n">
        <v>69623.11456520563</v>
      </c>
      <c r="I3254" s="137" t="n">
        <v>0</v>
      </c>
      <c r="J3254" s="138" t="n">
        <v>0</v>
      </c>
      <c r="K3254" s="138" t="n">
        <v>0</v>
      </c>
      <c r="L3254" s="138" t="n">
        <v>0</v>
      </c>
      <c r="M3254" s="138" t="n">
        <v>0</v>
      </c>
      <c r="N3254" s="138" t="n">
        <v>0</v>
      </c>
      <c r="O3254" s="138" t="n">
        <v>5623.114565205629</v>
      </c>
      <c r="P3254" s="137" t="n">
        <v>45477.2471819671</v>
      </c>
      <c r="Q3254" s="139" t="n"/>
      <c r="R3254" s="16" t="n"/>
    </row>
    <row r="3255">
      <c r="B3255" s="9" t="n">
        <v>3190</v>
      </c>
      <c r="C3255" s="136" t="n">
        <v>43964.875</v>
      </c>
      <c r="D3255" s="40" t="n">
        <v>23334.9997244869</v>
      </c>
      <c r="E3255" s="40" t="n">
        <v>0</v>
      </c>
      <c r="F3255" s="137" t="n">
        <v>23334.9997244869</v>
      </c>
      <c r="G3255" s="137" t="n">
        <v>64000</v>
      </c>
      <c r="H3255" s="137" t="n">
        <v>23334.9997244869</v>
      </c>
      <c r="I3255" s="137" t="n">
        <v>0</v>
      </c>
      <c r="J3255" s="138" t="n">
        <v>0</v>
      </c>
      <c r="K3255" s="138" t="n">
        <v>0</v>
      </c>
      <c r="L3255" s="138" t="n">
        <v>24715.89520759081</v>
      </c>
      <c r="M3255" s="138" t="n">
        <v>22738.62359098355</v>
      </c>
      <c r="N3255" s="138" t="n">
        <v>17926.37668452955</v>
      </c>
      <c r="O3255" s="138" t="n">
        <v>0</v>
      </c>
      <c r="P3255" s="137" t="n">
        <v>20761.35197437628</v>
      </c>
      <c r="Q3255" s="139" t="n"/>
      <c r="R3255" s="16" t="n"/>
    </row>
    <row r="3256">
      <c r="B3256" s="9" t="n">
        <v>3191</v>
      </c>
      <c r="C3256" s="136" t="n">
        <v>43964.91666666666</v>
      </c>
      <c r="D3256" s="40" t="n">
        <v>39377.04414635804</v>
      </c>
      <c r="E3256" s="40" t="n">
        <v>0</v>
      </c>
      <c r="F3256" s="137" t="n">
        <v>39377.04414635804</v>
      </c>
      <c r="G3256" s="137" t="n">
        <v>64000</v>
      </c>
      <c r="H3256" s="137" t="n">
        <v>39377.04414635804</v>
      </c>
      <c r="I3256" s="137" t="n">
        <v>0</v>
      </c>
      <c r="J3256" s="138" t="n">
        <v>0</v>
      </c>
      <c r="K3256" s="138" t="n">
        <v>0</v>
      </c>
      <c r="L3256" s="138" t="n">
        <v>13939.76489708122</v>
      </c>
      <c r="M3256" s="138" t="n">
        <v>12824.58370531472</v>
      </c>
      <c r="N3256" s="138" t="n">
        <v>11798.37214832724</v>
      </c>
      <c r="O3256" s="138" t="n">
        <v>0</v>
      </c>
      <c r="P3256" s="137" t="n">
        <v>6821.587077295066</v>
      </c>
      <c r="Q3256" s="139" t="n"/>
      <c r="R3256" s="16" t="n"/>
    </row>
    <row r="3257">
      <c r="B3257" s="9" t="n">
        <v>3192</v>
      </c>
      <c r="C3257" s="136" t="n">
        <v>43964.95833333334</v>
      </c>
      <c r="D3257" s="40" t="n">
        <v>13077.74103576383</v>
      </c>
      <c r="E3257" s="40" t="n">
        <v>0</v>
      </c>
      <c r="F3257" s="137" t="n">
        <v>13077.74103576383</v>
      </c>
      <c r="G3257" s="137" t="n">
        <v>64000</v>
      </c>
      <c r="H3257" s="137" t="n">
        <v>13077.74103576383</v>
      </c>
      <c r="I3257" s="137" t="n">
        <v>0</v>
      </c>
      <c r="J3257" s="138" t="n">
        <v>0</v>
      </c>
      <c r="K3257" s="138" t="n">
        <v>0</v>
      </c>
      <c r="L3257" s="138" t="n">
        <v>0</v>
      </c>
      <c r="M3257" s="138" t="n">
        <v>0</v>
      </c>
      <c r="N3257" s="138" t="n">
        <v>50922.25896423617</v>
      </c>
      <c r="O3257" s="138" t="n">
        <v>0</v>
      </c>
      <c r="P3257" s="137" t="n">
        <v>6821.587077295066</v>
      </c>
      <c r="Q3257" s="139" t="n"/>
      <c r="R3257" s="16" t="n"/>
    </row>
    <row r="3258">
      <c r="B3258" s="9" t="n">
        <v>3193</v>
      </c>
      <c r="C3258" s="136" t="n">
        <v>43965</v>
      </c>
      <c r="D3258" s="40" t="n">
        <v>4979.677001891107</v>
      </c>
      <c r="E3258" s="40" t="n">
        <v>0</v>
      </c>
      <c r="F3258" s="137" t="n">
        <v>4979.677001891107</v>
      </c>
      <c r="G3258" s="137" t="n">
        <v>64000</v>
      </c>
      <c r="H3258" s="137" t="n">
        <v>4979.677001891107</v>
      </c>
      <c r="I3258" s="137" t="n">
        <v>0</v>
      </c>
      <c r="J3258" s="138" t="n">
        <v>0</v>
      </c>
      <c r="K3258" s="138" t="n">
        <v>0</v>
      </c>
      <c r="L3258" s="138" t="n">
        <v>0</v>
      </c>
      <c r="M3258" s="138" t="n">
        <v>0</v>
      </c>
      <c r="N3258" s="138" t="n">
        <v>59020.3229981089</v>
      </c>
      <c r="O3258" s="138" t="n">
        <v>0</v>
      </c>
      <c r="P3258" s="137" t="n">
        <v>6821.587077295066</v>
      </c>
      <c r="Q3258" s="139" t="n"/>
      <c r="R3258" s="16" t="n"/>
    </row>
    <row r="3259">
      <c r="B3259" s="9" t="n">
        <v>3194</v>
      </c>
      <c r="C3259" s="136" t="n">
        <v>43965.04166666666</v>
      </c>
      <c r="D3259" s="40" t="n">
        <v>21233.33348526318</v>
      </c>
      <c r="E3259" s="40" t="n">
        <v>0</v>
      </c>
      <c r="F3259" s="137" t="n">
        <v>21233.33348526318</v>
      </c>
      <c r="G3259" s="137" t="n">
        <v>64000</v>
      </c>
      <c r="H3259" s="137" t="n">
        <v>21233.33348526318</v>
      </c>
      <c r="I3259" s="137" t="n">
        <v>0</v>
      </c>
      <c r="J3259" s="138" t="n">
        <v>0</v>
      </c>
      <c r="K3259" s="138" t="n">
        <v>0</v>
      </c>
      <c r="L3259" s="138" t="n">
        <v>0</v>
      </c>
      <c r="M3259" s="138" t="n">
        <v>0</v>
      </c>
      <c r="N3259" s="138" t="n">
        <v>42766.66651473682</v>
      </c>
      <c r="O3259" s="138" t="n">
        <v>0</v>
      </c>
      <c r="P3259" s="137" t="n">
        <v>6821.587077295066</v>
      </c>
      <c r="Q3259" s="139" t="n"/>
      <c r="R3259" s="16" t="n"/>
    </row>
    <row r="3260">
      <c r="B3260" s="9" t="n">
        <v>3195</v>
      </c>
      <c r="C3260" s="136" t="n">
        <v>43965.08333333334</v>
      </c>
      <c r="D3260" s="40" t="n">
        <v>71371.66040398757</v>
      </c>
      <c r="E3260" s="40" t="n">
        <v>0</v>
      </c>
      <c r="F3260" s="137" t="n">
        <v>71371.66040398757</v>
      </c>
      <c r="G3260" s="137" t="n">
        <v>64000</v>
      </c>
      <c r="H3260" s="137" t="n">
        <v>71371.66040398757</v>
      </c>
      <c r="I3260" s="137" t="n">
        <v>7371.660403987567</v>
      </c>
      <c r="J3260" s="138" t="n">
        <v>6855.644175708439</v>
      </c>
      <c r="K3260" s="138" t="n">
        <v>0</v>
      </c>
      <c r="L3260" s="138" t="n">
        <v>0</v>
      </c>
      <c r="M3260" s="138" t="n">
        <v>0</v>
      </c>
      <c r="N3260" s="138" t="n">
        <v>0</v>
      </c>
      <c r="O3260" s="138" t="n">
        <v>0</v>
      </c>
      <c r="P3260" s="137" t="n">
        <v>13677.23125300351</v>
      </c>
      <c r="Q3260" s="139" t="n"/>
      <c r="R3260" s="16" t="n"/>
    </row>
    <row r="3261">
      <c r="B3261" s="9" t="n">
        <v>3196</v>
      </c>
      <c r="C3261" s="136" t="n">
        <v>43965.125</v>
      </c>
      <c r="D3261" s="40" t="n">
        <v>132147.3960945958</v>
      </c>
      <c r="E3261" s="40" t="n">
        <v>0</v>
      </c>
      <c r="F3261" s="137" t="n">
        <v>132147.3960945958</v>
      </c>
      <c r="G3261" s="137" t="n">
        <v>64000</v>
      </c>
      <c r="H3261" s="137" t="n">
        <v>86738.62359098355</v>
      </c>
      <c r="I3261" s="137" t="n">
        <v>22738.62359098355</v>
      </c>
      <c r="J3261" s="138" t="n">
        <v>21146.9199396147</v>
      </c>
      <c r="K3261" s="138" t="n">
        <v>45408.77250361229</v>
      </c>
      <c r="L3261" s="138" t="n">
        <v>0</v>
      </c>
      <c r="M3261" s="138" t="n">
        <v>0</v>
      </c>
      <c r="N3261" s="138" t="n">
        <v>0</v>
      </c>
      <c r="O3261" s="138" t="n">
        <v>0</v>
      </c>
      <c r="P3261" s="137" t="n">
        <v>34824.15119261821</v>
      </c>
      <c r="Q3261" s="139" t="n"/>
      <c r="R3261" s="16" t="n"/>
    </row>
    <row r="3262">
      <c r="B3262" s="9" t="n">
        <v>3197</v>
      </c>
      <c r="C3262" s="136" t="n">
        <v>43965.16666666666</v>
      </c>
      <c r="D3262" s="40" t="n">
        <v>96198.20716578874</v>
      </c>
      <c r="E3262" s="40" t="n">
        <v>0</v>
      </c>
      <c r="F3262" s="137" t="n">
        <v>96198.20716578874</v>
      </c>
      <c r="G3262" s="137" t="n">
        <v>64000</v>
      </c>
      <c r="H3262" s="137" t="n">
        <v>96198.20716578874</v>
      </c>
      <c r="I3262" s="137" t="n">
        <v>11454.94192403107</v>
      </c>
      <c r="J3262" s="138" t="n">
        <v>10653.09598934889</v>
      </c>
      <c r="K3262" s="138" t="n">
        <v>0</v>
      </c>
      <c r="L3262" s="138" t="n">
        <v>0</v>
      </c>
      <c r="M3262" s="138" t="n">
        <v>0</v>
      </c>
      <c r="N3262" s="138" t="n">
        <v>0</v>
      </c>
      <c r="O3262" s="138" t="n">
        <v>20743.26524175768</v>
      </c>
      <c r="P3262" s="137" t="n">
        <v>45477.2471819671</v>
      </c>
      <c r="Q3262" s="139" t="n"/>
      <c r="R3262" s="16" t="n"/>
    </row>
    <row r="3263">
      <c r="B3263" s="9" t="n">
        <v>3198</v>
      </c>
      <c r="C3263" s="136" t="n">
        <v>43965.20833333334</v>
      </c>
      <c r="D3263" s="40" t="n">
        <v>22082.67260642402</v>
      </c>
      <c r="E3263" s="40" t="n">
        <v>0</v>
      </c>
      <c r="F3263" s="137" t="n">
        <v>22082.67260642402</v>
      </c>
      <c r="G3263" s="137" t="n">
        <v>64000</v>
      </c>
      <c r="H3263" s="137" t="n">
        <v>22082.67260642402</v>
      </c>
      <c r="I3263" s="137" t="n">
        <v>0</v>
      </c>
      <c r="J3263" s="138" t="n">
        <v>0</v>
      </c>
      <c r="K3263" s="138" t="n">
        <v>0</v>
      </c>
      <c r="L3263" s="138" t="n">
        <v>24715.89520759081</v>
      </c>
      <c r="M3263" s="138" t="n">
        <v>22738.62359098355</v>
      </c>
      <c r="N3263" s="138" t="n">
        <v>19178.70380259243</v>
      </c>
      <c r="O3263" s="138" t="n">
        <v>0</v>
      </c>
      <c r="P3263" s="137" t="n">
        <v>20761.35197437628</v>
      </c>
      <c r="Q3263" s="139" t="n"/>
      <c r="R3263" s="16" t="n"/>
    </row>
    <row r="3264">
      <c r="B3264" s="9" t="n">
        <v>3199</v>
      </c>
      <c r="C3264" s="136" t="n">
        <v>43965.25</v>
      </c>
      <c r="D3264" s="40" t="n">
        <v>97291.24706269453</v>
      </c>
      <c r="E3264" s="40" t="n">
        <v>2095.5630777114</v>
      </c>
      <c r="F3264" s="137" t="n">
        <v>99386.81014040593</v>
      </c>
      <c r="G3264" s="137" t="n">
        <v>64000</v>
      </c>
      <c r="H3264" s="137" t="n">
        <v>99386.81014040593</v>
      </c>
      <c r="I3264" s="137" t="n">
        <v>22738.62359098355</v>
      </c>
      <c r="J3264" s="138" t="n">
        <v>21146.9199396147</v>
      </c>
      <c r="K3264" s="138" t="n">
        <v>0</v>
      </c>
      <c r="L3264" s="138" t="n">
        <v>0</v>
      </c>
      <c r="M3264" s="138" t="n">
        <v>0</v>
      </c>
      <c r="N3264" s="138" t="n">
        <v>0</v>
      </c>
      <c r="O3264" s="138" t="n">
        <v>12648.18654942238</v>
      </c>
      <c r="P3264" s="137" t="n">
        <v>41908.27191399099</v>
      </c>
      <c r="Q3264" s="139" t="n"/>
      <c r="R3264" s="16" t="n"/>
    </row>
    <row r="3265">
      <c r="B3265" s="9" t="n">
        <v>3200</v>
      </c>
      <c r="C3265" s="136" t="n">
        <v>43965.29166666666</v>
      </c>
      <c r="D3265" s="40" t="n">
        <v>102499.5922895135</v>
      </c>
      <c r="E3265" s="40" t="n">
        <v>9003.040879334931</v>
      </c>
      <c r="F3265" s="137" t="n">
        <v>111502.6331688485</v>
      </c>
      <c r="G3265" s="137" t="n">
        <v>64000</v>
      </c>
      <c r="H3265" s="137" t="n">
        <v>111502.6331688485</v>
      </c>
      <c r="I3265" s="137" t="n">
        <v>3837.607815028073</v>
      </c>
      <c r="J3265" s="138" t="n">
        <v>3568.975267976107</v>
      </c>
      <c r="K3265" s="138" t="n">
        <v>0</v>
      </c>
      <c r="L3265" s="138" t="n">
        <v>0</v>
      </c>
      <c r="M3265" s="138" t="n">
        <v>0</v>
      </c>
      <c r="N3265" s="138" t="n">
        <v>0</v>
      </c>
      <c r="O3265" s="138" t="n">
        <v>43665.02535382039</v>
      </c>
      <c r="P3265" s="137" t="n">
        <v>45477.2471819671</v>
      </c>
      <c r="Q3265" s="139" t="n"/>
      <c r="R3265" s="16" t="n"/>
    </row>
    <row r="3266">
      <c r="B3266" s="9" t="n">
        <v>3201</v>
      </c>
      <c r="C3266" s="136" t="n">
        <v>43965.33333333334</v>
      </c>
      <c r="D3266" s="40" t="n">
        <v>35031.3360664226</v>
      </c>
      <c r="E3266" s="40" t="n">
        <v>18560.17533009009</v>
      </c>
      <c r="F3266" s="137" t="n">
        <v>53591.51139651268</v>
      </c>
      <c r="G3266" s="137" t="n">
        <v>64000</v>
      </c>
      <c r="H3266" s="137" t="n">
        <v>53591.51139651268</v>
      </c>
      <c r="I3266" s="137" t="n">
        <v>0</v>
      </c>
      <c r="J3266" s="138" t="n">
        <v>0</v>
      </c>
      <c r="K3266" s="138" t="n">
        <v>0</v>
      </c>
      <c r="L3266" s="138" t="n">
        <v>11313.57456900796</v>
      </c>
      <c r="M3266" s="138" t="n">
        <v>10408.48860348732</v>
      </c>
      <c r="N3266" s="138" t="n">
        <v>0</v>
      </c>
      <c r="O3266" s="138" t="n">
        <v>0</v>
      </c>
      <c r="P3266" s="137" t="n">
        <v>34163.67261295914</v>
      </c>
      <c r="Q3266" s="139" t="n"/>
      <c r="R3266" s="16" t="n"/>
    </row>
    <row r="3267">
      <c r="B3267" s="9" t="n">
        <v>3202</v>
      </c>
      <c r="C3267" s="136" t="n">
        <v>43965.375</v>
      </c>
      <c r="D3267" s="40" t="n">
        <v>21232.32167895819</v>
      </c>
      <c r="E3267" s="40" t="n">
        <v>29384.98496015529</v>
      </c>
      <c r="F3267" s="137" t="n">
        <v>50617.30663911348</v>
      </c>
      <c r="G3267" s="137" t="n">
        <v>64000</v>
      </c>
      <c r="H3267" s="137" t="n">
        <v>50617.30663911348</v>
      </c>
      <c r="I3267" s="137" t="n">
        <v>0</v>
      </c>
      <c r="J3267" s="138" t="n">
        <v>0</v>
      </c>
      <c r="K3267" s="138" t="n">
        <v>0</v>
      </c>
      <c r="L3267" s="138" t="n">
        <v>14546.40582705057</v>
      </c>
      <c r="M3267" s="138" t="n">
        <v>13382.69336088652</v>
      </c>
      <c r="N3267" s="138" t="n">
        <v>1.818989403545856e-12</v>
      </c>
      <c r="O3267" s="138" t="n">
        <v>0</v>
      </c>
      <c r="P3267" s="137" t="n">
        <v>19617.26678590857</v>
      </c>
      <c r="Q3267" s="139" t="n"/>
      <c r="R3267" s="16" t="n"/>
    </row>
    <row r="3268">
      <c r="B3268" s="9" t="n">
        <v>3203</v>
      </c>
      <c r="C3268" s="136" t="n">
        <v>43965.41666666666</v>
      </c>
      <c r="D3268" s="40" t="n">
        <v>42954.35760953191</v>
      </c>
      <c r="E3268" s="40" t="n">
        <v>40526.41948817491</v>
      </c>
      <c r="F3268" s="137" t="n">
        <v>83480.77709770683</v>
      </c>
      <c r="G3268" s="137" t="n">
        <v>64000</v>
      </c>
      <c r="H3268" s="137" t="n">
        <v>83480.77709770683</v>
      </c>
      <c r="I3268" s="137" t="n">
        <v>19480.77709770683</v>
      </c>
      <c r="J3268" s="138" t="n">
        <v>18117.12270086735</v>
      </c>
      <c r="K3268" s="138" t="n">
        <v>0</v>
      </c>
      <c r="L3268" s="138" t="n">
        <v>0</v>
      </c>
      <c r="M3268" s="138" t="n">
        <v>0</v>
      </c>
      <c r="N3268" s="138" t="n">
        <v>0</v>
      </c>
      <c r="O3268" s="138" t="n">
        <v>0</v>
      </c>
      <c r="P3268" s="137" t="n">
        <v>37734.38948677592</v>
      </c>
      <c r="Q3268" s="139" t="n"/>
      <c r="R3268" s="16" t="n"/>
    </row>
    <row r="3269">
      <c r="B3269" s="9" t="n">
        <v>3204</v>
      </c>
      <c r="C3269" s="136" t="n">
        <v>43965.45833333334</v>
      </c>
      <c r="D3269" s="40" t="n">
        <v>30648.19115320249</v>
      </c>
      <c r="E3269" s="40" t="n">
        <v>45119.04795850377</v>
      </c>
      <c r="F3269" s="137" t="n">
        <v>75767.23911170627</v>
      </c>
      <c r="G3269" s="137" t="n">
        <v>64000</v>
      </c>
      <c r="H3269" s="137" t="n">
        <v>72325.65343568944</v>
      </c>
      <c r="I3269" s="137" t="n">
        <v>8325.653435689435</v>
      </c>
      <c r="J3269" s="138" t="n">
        <v>7742.857695191175</v>
      </c>
      <c r="K3269" s="138" t="n">
        <v>3441.58567601683</v>
      </c>
      <c r="L3269" s="138" t="n">
        <v>0</v>
      </c>
      <c r="M3269" s="138" t="n">
        <v>0</v>
      </c>
      <c r="N3269" s="138" t="n">
        <v>0</v>
      </c>
      <c r="O3269" s="138" t="n">
        <v>0</v>
      </c>
      <c r="P3269" s="137" t="n">
        <v>45477.2471819671</v>
      </c>
      <c r="Q3269" s="139" t="n"/>
      <c r="R3269" s="16" t="n"/>
    </row>
    <row r="3270">
      <c r="B3270" s="9" t="n">
        <v>3205</v>
      </c>
      <c r="C3270" s="136" t="n">
        <v>43965.5</v>
      </c>
      <c r="D3270" s="40" t="n">
        <v>20524.92452801176</v>
      </c>
      <c r="E3270" s="40" t="n">
        <v>45397.27033170628</v>
      </c>
      <c r="F3270" s="137" t="n">
        <v>65922.19485971805</v>
      </c>
      <c r="G3270" s="137" t="n">
        <v>64000</v>
      </c>
      <c r="H3270" s="137" t="n">
        <v>64000</v>
      </c>
      <c r="I3270" s="137" t="n">
        <v>0</v>
      </c>
      <c r="J3270" s="138" t="n">
        <v>0</v>
      </c>
      <c r="K3270" s="138" t="n">
        <v>1922.194859718045</v>
      </c>
      <c r="L3270" s="138" t="n">
        <v>0</v>
      </c>
      <c r="M3270" s="138" t="n">
        <v>0</v>
      </c>
      <c r="N3270" s="138" t="n">
        <v>0</v>
      </c>
      <c r="O3270" s="138" t="n">
        <v>0</v>
      </c>
      <c r="P3270" s="137" t="n">
        <v>45477.2471819671</v>
      </c>
      <c r="Q3270" s="139" t="n"/>
      <c r="R3270" s="16" t="n"/>
    </row>
    <row r="3271">
      <c r="B3271" s="9" t="n">
        <v>3206</v>
      </c>
      <c r="C3271" s="136" t="n">
        <v>43965.54166666666</v>
      </c>
      <c r="D3271" s="40" t="n">
        <v>27680.27417314878</v>
      </c>
      <c r="E3271" s="40" t="n">
        <v>47881.67856565551</v>
      </c>
      <c r="F3271" s="137" t="n">
        <v>75561.95273880429</v>
      </c>
      <c r="G3271" s="137" t="n">
        <v>64000</v>
      </c>
      <c r="H3271" s="137" t="n">
        <v>64000</v>
      </c>
      <c r="I3271" s="137" t="n">
        <v>0</v>
      </c>
      <c r="J3271" s="138" t="n">
        <v>0</v>
      </c>
      <c r="K3271" s="138" t="n">
        <v>11561.95273880429</v>
      </c>
      <c r="L3271" s="138" t="n">
        <v>0</v>
      </c>
      <c r="M3271" s="138" t="n">
        <v>0</v>
      </c>
      <c r="N3271" s="138" t="n">
        <v>0</v>
      </c>
      <c r="O3271" s="138" t="n">
        <v>0</v>
      </c>
      <c r="P3271" s="137" t="n">
        <v>45477.2471819671</v>
      </c>
      <c r="Q3271" s="139" t="n"/>
      <c r="R3271" s="16" t="n"/>
    </row>
    <row r="3272">
      <c r="B3272" s="9" t="n">
        <v>3207</v>
      </c>
      <c r="C3272" s="136" t="n">
        <v>43965.58333333334</v>
      </c>
      <c r="D3272" s="40" t="n">
        <v>29114.72642611002</v>
      </c>
      <c r="E3272" s="40" t="n">
        <v>40318.7323645167</v>
      </c>
      <c r="F3272" s="137" t="n">
        <v>69433.45879062671</v>
      </c>
      <c r="G3272" s="137" t="n">
        <v>64000</v>
      </c>
      <c r="H3272" s="137" t="n">
        <v>64000</v>
      </c>
      <c r="I3272" s="137" t="n">
        <v>0</v>
      </c>
      <c r="J3272" s="138" t="n">
        <v>0</v>
      </c>
      <c r="K3272" s="138" t="n">
        <v>5433.458790626712</v>
      </c>
      <c r="L3272" s="138" t="n">
        <v>0</v>
      </c>
      <c r="M3272" s="138" t="n">
        <v>0</v>
      </c>
      <c r="N3272" s="138" t="n">
        <v>0</v>
      </c>
      <c r="O3272" s="138" t="n">
        <v>0</v>
      </c>
      <c r="P3272" s="137" t="n">
        <v>45477.2471819671</v>
      </c>
      <c r="Q3272" s="139" t="n"/>
      <c r="R3272" s="16" t="n"/>
    </row>
    <row r="3273">
      <c r="B3273" s="9" t="n">
        <v>3208</v>
      </c>
      <c r="C3273" s="136" t="n">
        <v>43965.625</v>
      </c>
      <c r="D3273" s="40" t="n">
        <v>15394.9220179506</v>
      </c>
      <c r="E3273" s="40" t="n">
        <v>32773.0281132665</v>
      </c>
      <c r="F3273" s="137" t="n">
        <v>48167.9501312171</v>
      </c>
      <c r="G3273" s="137" t="n">
        <v>64000</v>
      </c>
      <c r="H3273" s="137" t="n">
        <v>48167.9501312171</v>
      </c>
      <c r="I3273" s="137" t="n">
        <v>0</v>
      </c>
      <c r="J3273" s="138" t="n">
        <v>0</v>
      </c>
      <c r="K3273" s="138" t="n">
        <v>0</v>
      </c>
      <c r="L3273" s="138" t="n">
        <v>17208.74985737272</v>
      </c>
      <c r="M3273" s="138" t="n">
        <v>15832.0498687829</v>
      </c>
      <c r="N3273" s="138" t="n">
        <v>0</v>
      </c>
      <c r="O3273" s="138" t="n">
        <v>0</v>
      </c>
      <c r="P3273" s="137" t="n">
        <v>28268.49732459438</v>
      </c>
      <c r="Q3273" s="139" t="n"/>
      <c r="R3273" s="16" t="n"/>
    </row>
    <row r="3274">
      <c r="B3274" s="9" t="n">
        <v>3209</v>
      </c>
      <c r="C3274" s="136" t="n">
        <v>43965.66666666666</v>
      </c>
      <c r="D3274" s="40" t="n">
        <v>0</v>
      </c>
      <c r="E3274" s="40" t="n">
        <v>23550.93609784676</v>
      </c>
      <c r="F3274" s="137" t="n">
        <v>23550.93609784676</v>
      </c>
      <c r="G3274" s="137" t="n">
        <v>64000</v>
      </c>
      <c r="H3274" s="137" t="n">
        <v>23550.93609784676</v>
      </c>
      <c r="I3274" s="137" t="n">
        <v>0</v>
      </c>
      <c r="J3274" s="138" t="n">
        <v>0</v>
      </c>
      <c r="K3274" s="138" t="n">
        <v>0</v>
      </c>
      <c r="L3274" s="138" t="n">
        <v>21446.91024729931</v>
      </c>
      <c r="M3274" s="138" t="n">
        <v>19731.15742751537</v>
      </c>
      <c r="N3274" s="138" t="n">
        <v>20717.90647463788</v>
      </c>
      <c r="O3274" s="138" t="n">
        <v>0</v>
      </c>
      <c r="P3274" s="137" t="n">
        <v>6821.587077295066</v>
      </c>
      <c r="Q3274" s="139" t="n"/>
      <c r="R3274" s="16" t="n"/>
    </row>
    <row r="3275">
      <c r="B3275" s="9" t="n">
        <v>3210</v>
      </c>
      <c r="C3275" s="136" t="n">
        <v>43965.70833333334</v>
      </c>
      <c r="D3275" s="40" t="n">
        <v>5797.794671355089</v>
      </c>
      <c r="E3275" s="40" t="n">
        <v>13279.82817670431</v>
      </c>
      <c r="F3275" s="137" t="n">
        <v>19077.6228480594</v>
      </c>
      <c r="G3275" s="137" t="n">
        <v>64000</v>
      </c>
      <c r="H3275" s="137" t="n">
        <v>19077.6228480594</v>
      </c>
      <c r="I3275" s="137" t="n">
        <v>0</v>
      </c>
      <c r="J3275" s="138" t="n">
        <v>0</v>
      </c>
      <c r="K3275" s="138" t="n">
        <v>0</v>
      </c>
      <c r="L3275" s="138" t="n">
        <v>0</v>
      </c>
      <c r="M3275" s="138" t="n">
        <v>0</v>
      </c>
      <c r="N3275" s="138" t="n">
        <v>44922.3771519406</v>
      </c>
      <c r="O3275" s="138" t="n">
        <v>0</v>
      </c>
      <c r="P3275" s="137" t="n">
        <v>6821.587077295066</v>
      </c>
      <c r="Q3275" s="139" t="n"/>
      <c r="R3275" s="16" t="n"/>
    </row>
    <row r="3276">
      <c r="B3276" s="9" t="n">
        <v>3211</v>
      </c>
      <c r="C3276" s="136" t="n">
        <v>43965.75</v>
      </c>
      <c r="D3276" s="40" t="n">
        <v>126.3312443659931</v>
      </c>
      <c r="E3276" s="40" t="n">
        <v>5019.366730071867</v>
      </c>
      <c r="F3276" s="137" t="n">
        <v>5145.69797443786</v>
      </c>
      <c r="G3276" s="137" t="n">
        <v>64000</v>
      </c>
      <c r="H3276" s="137" t="n">
        <v>5145.69797443786</v>
      </c>
      <c r="I3276" s="137" t="n">
        <v>0</v>
      </c>
      <c r="J3276" s="138" t="n">
        <v>0</v>
      </c>
      <c r="K3276" s="138" t="n">
        <v>0</v>
      </c>
      <c r="L3276" s="138" t="n">
        <v>0</v>
      </c>
      <c r="M3276" s="138" t="n">
        <v>0</v>
      </c>
      <c r="N3276" s="138" t="n">
        <v>58854.30202556214</v>
      </c>
      <c r="O3276" s="138" t="n">
        <v>0</v>
      </c>
      <c r="P3276" s="137" t="n">
        <v>6821.587077295066</v>
      </c>
      <c r="Q3276" s="139" t="n"/>
      <c r="R3276" s="16" t="n"/>
    </row>
    <row r="3277">
      <c r="B3277" s="9" t="n">
        <v>3212</v>
      </c>
      <c r="C3277" s="136" t="n">
        <v>43965.79166666666</v>
      </c>
      <c r="D3277" s="40" t="n">
        <v>0</v>
      </c>
      <c r="E3277" s="40" t="n">
        <v>0</v>
      </c>
      <c r="F3277" s="137" t="n">
        <v>0</v>
      </c>
      <c r="G3277" s="137" t="n">
        <v>64000</v>
      </c>
      <c r="H3277" s="137" t="n">
        <v>0</v>
      </c>
      <c r="I3277" s="137" t="n">
        <v>0</v>
      </c>
      <c r="J3277" s="138" t="n">
        <v>0</v>
      </c>
      <c r="K3277" s="138" t="n">
        <v>0</v>
      </c>
      <c r="L3277" s="138" t="n">
        <v>0</v>
      </c>
      <c r="M3277" s="138" t="n">
        <v>0</v>
      </c>
      <c r="N3277" s="138" t="n">
        <v>64000</v>
      </c>
      <c r="O3277" s="138" t="n">
        <v>0</v>
      </c>
      <c r="P3277" s="137" t="n">
        <v>6821.587077295066</v>
      </c>
      <c r="Q3277" s="139" t="n"/>
      <c r="R3277" s="16" t="n"/>
    </row>
    <row r="3278">
      <c r="B3278" s="9" t="n">
        <v>3213</v>
      </c>
      <c r="C3278" s="136" t="n">
        <v>43965.83333333334</v>
      </c>
      <c r="D3278" s="40" t="n">
        <v>0</v>
      </c>
      <c r="E3278" s="40" t="n">
        <v>0</v>
      </c>
      <c r="F3278" s="137" t="n">
        <v>0</v>
      </c>
      <c r="G3278" s="137" t="n">
        <v>64000</v>
      </c>
      <c r="H3278" s="137" t="n">
        <v>0</v>
      </c>
      <c r="I3278" s="137" t="n">
        <v>0</v>
      </c>
      <c r="J3278" s="138" t="n">
        <v>0</v>
      </c>
      <c r="K3278" s="138" t="n">
        <v>0</v>
      </c>
      <c r="L3278" s="138" t="n">
        <v>0</v>
      </c>
      <c r="M3278" s="138" t="n">
        <v>0</v>
      </c>
      <c r="N3278" s="138" t="n">
        <v>64000</v>
      </c>
      <c r="O3278" s="138" t="n">
        <v>0</v>
      </c>
      <c r="P3278" s="137" t="n">
        <v>6821.587077295066</v>
      </c>
      <c r="Q3278" s="139" t="n"/>
      <c r="R3278" s="16" t="n"/>
    </row>
    <row r="3279">
      <c r="B3279" s="9" t="n">
        <v>3214</v>
      </c>
      <c r="C3279" s="136" t="n">
        <v>43965.875</v>
      </c>
      <c r="D3279" s="40" t="n">
        <v>0</v>
      </c>
      <c r="E3279" s="40" t="n">
        <v>0</v>
      </c>
      <c r="F3279" s="137" t="n">
        <v>0</v>
      </c>
      <c r="G3279" s="137" t="n">
        <v>64000</v>
      </c>
      <c r="H3279" s="137" t="n">
        <v>0</v>
      </c>
      <c r="I3279" s="137" t="n">
        <v>0</v>
      </c>
      <c r="J3279" s="138" t="n">
        <v>0</v>
      </c>
      <c r="K3279" s="138" t="n">
        <v>0</v>
      </c>
      <c r="L3279" s="138" t="n">
        <v>0</v>
      </c>
      <c r="M3279" s="138" t="n">
        <v>0</v>
      </c>
      <c r="N3279" s="138" t="n">
        <v>64000</v>
      </c>
      <c r="O3279" s="138" t="n">
        <v>0</v>
      </c>
      <c r="P3279" s="137" t="n">
        <v>6821.587077295066</v>
      </c>
      <c r="Q3279" s="139" t="n"/>
      <c r="R3279" s="16" t="n"/>
    </row>
    <row r="3280">
      <c r="B3280" s="9" t="n">
        <v>3215</v>
      </c>
      <c r="C3280" s="136" t="n">
        <v>43965.91666666666</v>
      </c>
      <c r="D3280" s="40" t="n">
        <v>386.9436397800498</v>
      </c>
      <c r="E3280" s="40" t="n">
        <v>0</v>
      </c>
      <c r="F3280" s="137" t="n">
        <v>386.9436397800498</v>
      </c>
      <c r="G3280" s="137" t="n">
        <v>64000</v>
      </c>
      <c r="H3280" s="137" t="n">
        <v>386.9436397800498</v>
      </c>
      <c r="I3280" s="137" t="n">
        <v>0</v>
      </c>
      <c r="J3280" s="138" t="n">
        <v>0</v>
      </c>
      <c r="K3280" s="138" t="n">
        <v>0</v>
      </c>
      <c r="L3280" s="138" t="n">
        <v>0</v>
      </c>
      <c r="M3280" s="138" t="n">
        <v>0</v>
      </c>
      <c r="N3280" s="138" t="n">
        <v>63613.05636021995</v>
      </c>
      <c r="O3280" s="138" t="n">
        <v>0</v>
      </c>
      <c r="P3280" s="137" t="n">
        <v>6821.587077295066</v>
      </c>
      <c r="Q3280" s="139" t="n"/>
      <c r="R3280" s="16" t="n"/>
    </row>
    <row r="3281">
      <c r="B3281" s="9" t="n">
        <v>3216</v>
      </c>
      <c r="C3281" s="136" t="n">
        <v>43965.95833333334</v>
      </c>
      <c r="D3281" s="40" t="n">
        <v>22570.941420461</v>
      </c>
      <c r="E3281" s="40" t="n">
        <v>0</v>
      </c>
      <c r="F3281" s="137" t="n">
        <v>22570.941420461</v>
      </c>
      <c r="G3281" s="137" t="n">
        <v>64000</v>
      </c>
      <c r="H3281" s="137" t="n">
        <v>22570.941420461</v>
      </c>
      <c r="I3281" s="137" t="n">
        <v>0</v>
      </c>
      <c r="J3281" s="138" t="n">
        <v>0</v>
      </c>
      <c r="K3281" s="138" t="n">
        <v>0</v>
      </c>
      <c r="L3281" s="138" t="n">
        <v>0</v>
      </c>
      <c r="M3281" s="138" t="n">
        <v>0</v>
      </c>
      <c r="N3281" s="138" t="n">
        <v>41429.058579539</v>
      </c>
      <c r="O3281" s="138" t="n">
        <v>0</v>
      </c>
      <c r="P3281" s="137" t="n">
        <v>6821.587077295066</v>
      </c>
      <c r="Q3281" s="139" t="n"/>
      <c r="R3281" s="16" t="n"/>
    </row>
    <row r="3282">
      <c r="B3282" s="9" t="n">
        <v>3217</v>
      </c>
      <c r="C3282" s="136" t="n">
        <v>43966</v>
      </c>
      <c r="D3282" s="40" t="n">
        <v>26304.36214211917</v>
      </c>
      <c r="E3282" s="40" t="n">
        <v>0</v>
      </c>
      <c r="F3282" s="137" t="n">
        <v>26304.36214211917</v>
      </c>
      <c r="G3282" s="137" t="n">
        <v>64000</v>
      </c>
      <c r="H3282" s="137" t="n">
        <v>26304.36214211917</v>
      </c>
      <c r="I3282" s="137" t="n">
        <v>0</v>
      </c>
      <c r="J3282" s="138" t="n">
        <v>0</v>
      </c>
      <c r="K3282" s="138" t="n">
        <v>0</v>
      </c>
      <c r="L3282" s="138" t="n">
        <v>0</v>
      </c>
      <c r="M3282" s="138" t="n">
        <v>0</v>
      </c>
      <c r="N3282" s="138" t="n">
        <v>37695.63785788084</v>
      </c>
      <c r="O3282" s="138" t="n">
        <v>0</v>
      </c>
      <c r="P3282" s="137" t="n">
        <v>6821.587077295066</v>
      </c>
      <c r="Q3282" s="139" t="n"/>
      <c r="R3282" s="16" t="n"/>
    </row>
    <row r="3283">
      <c r="B3283" s="9" t="n">
        <v>3218</v>
      </c>
      <c r="C3283" s="136" t="n">
        <v>43966.04166666666</v>
      </c>
      <c r="D3283" s="40" t="n">
        <v>32922.58718306394</v>
      </c>
      <c r="E3283" s="40" t="n">
        <v>0</v>
      </c>
      <c r="F3283" s="137" t="n">
        <v>32922.58718306394</v>
      </c>
      <c r="G3283" s="137" t="n">
        <v>64000</v>
      </c>
      <c r="H3283" s="137" t="n">
        <v>32922.58718306394</v>
      </c>
      <c r="I3283" s="137" t="n">
        <v>0</v>
      </c>
      <c r="J3283" s="138" t="n">
        <v>0</v>
      </c>
      <c r="K3283" s="138" t="n">
        <v>0</v>
      </c>
      <c r="L3283" s="138" t="n">
        <v>0</v>
      </c>
      <c r="M3283" s="138" t="n">
        <v>0</v>
      </c>
      <c r="N3283" s="138" t="n">
        <v>31077.41281693606</v>
      </c>
      <c r="O3283" s="138" t="n">
        <v>0</v>
      </c>
      <c r="P3283" s="137" t="n">
        <v>6821.587077295066</v>
      </c>
      <c r="Q3283" s="139" t="n"/>
      <c r="R3283" s="16" t="n"/>
    </row>
    <row r="3284">
      <c r="B3284" s="9" t="n">
        <v>3219</v>
      </c>
      <c r="C3284" s="136" t="n">
        <v>43966.08333333334</v>
      </c>
      <c r="D3284" s="40" t="n">
        <v>47969.59237585557</v>
      </c>
      <c r="E3284" s="40" t="n">
        <v>0</v>
      </c>
      <c r="F3284" s="137" t="n">
        <v>47969.59237585557</v>
      </c>
      <c r="G3284" s="137" t="n">
        <v>64000</v>
      </c>
      <c r="H3284" s="137" t="n">
        <v>47969.59237585557</v>
      </c>
      <c r="I3284" s="137" t="n">
        <v>0</v>
      </c>
      <c r="J3284" s="138" t="n">
        <v>0</v>
      </c>
      <c r="K3284" s="138" t="n">
        <v>0</v>
      </c>
      <c r="L3284" s="138" t="n">
        <v>0</v>
      </c>
      <c r="M3284" s="138" t="n">
        <v>0</v>
      </c>
      <c r="N3284" s="138" t="n">
        <v>16030.40762414443</v>
      </c>
      <c r="O3284" s="138" t="n">
        <v>0</v>
      </c>
      <c r="P3284" s="137" t="n">
        <v>6821.587077295066</v>
      </c>
      <c r="Q3284" s="139" t="n"/>
      <c r="R3284" s="16" t="n"/>
    </row>
    <row r="3285">
      <c r="B3285" s="9" t="n">
        <v>3220</v>
      </c>
      <c r="C3285" s="136" t="n">
        <v>43966.125</v>
      </c>
      <c r="D3285" s="40" t="n">
        <v>110270.6983431164</v>
      </c>
      <c r="E3285" s="40" t="n">
        <v>0</v>
      </c>
      <c r="F3285" s="137" t="n">
        <v>110270.6983431164</v>
      </c>
      <c r="G3285" s="137" t="n">
        <v>64000</v>
      </c>
      <c r="H3285" s="137" t="n">
        <v>86738.62359098355</v>
      </c>
      <c r="I3285" s="137" t="n">
        <v>22738.62359098355</v>
      </c>
      <c r="J3285" s="138" t="n">
        <v>21146.9199396147</v>
      </c>
      <c r="K3285" s="138" t="n">
        <v>23532.07475213283</v>
      </c>
      <c r="L3285" s="138" t="n">
        <v>0</v>
      </c>
      <c r="M3285" s="138" t="n">
        <v>0</v>
      </c>
      <c r="N3285" s="138" t="n">
        <v>0</v>
      </c>
      <c r="O3285" s="138" t="n">
        <v>0</v>
      </c>
      <c r="P3285" s="137" t="n">
        <v>27968.50701690977</v>
      </c>
      <c r="Q3285" s="139" t="n"/>
      <c r="R3285" s="16" t="n"/>
    </row>
    <row r="3286">
      <c r="B3286" s="9" t="n">
        <v>3221</v>
      </c>
      <c r="C3286" s="136" t="n">
        <v>43966.16666666666</v>
      </c>
      <c r="D3286" s="40" t="n">
        <v>94742.65152418058</v>
      </c>
      <c r="E3286" s="40" t="n">
        <v>0</v>
      </c>
      <c r="F3286" s="137" t="n">
        <v>94742.65152418058</v>
      </c>
      <c r="G3286" s="137" t="n">
        <v>64000</v>
      </c>
      <c r="H3286" s="137" t="n">
        <v>94742.65152418058</v>
      </c>
      <c r="I3286" s="137" t="n">
        <v>18826.60232801863</v>
      </c>
      <c r="J3286" s="138" t="n">
        <v>17508.74016505733</v>
      </c>
      <c r="K3286" s="138" t="n">
        <v>0</v>
      </c>
      <c r="L3286" s="138" t="n">
        <v>0</v>
      </c>
      <c r="M3286" s="138" t="n">
        <v>0</v>
      </c>
      <c r="N3286" s="138" t="n">
        <v>0</v>
      </c>
      <c r="O3286" s="138" t="n">
        <v>11916.04919616194</v>
      </c>
      <c r="P3286" s="137" t="n">
        <v>45477.2471819671</v>
      </c>
      <c r="Q3286" s="139" t="n"/>
      <c r="R3286" s="16" t="n"/>
    </row>
    <row r="3287">
      <c r="B3287" s="9" t="n">
        <v>3222</v>
      </c>
      <c r="C3287" s="136" t="n">
        <v>43966.20833333334</v>
      </c>
      <c r="D3287" s="40" t="n">
        <v>52800.82293842873</v>
      </c>
      <c r="E3287" s="40" t="n">
        <v>0</v>
      </c>
      <c r="F3287" s="137" t="n">
        <v>52800.82293842873</v>
      </c>
      <c r="G3287" s="137" t="n">
        <v>64000</v>
      </c>
      <c r="H3287" s="137" t="n">
        <v>52800.82293842873</v>
      </c>
      <c r="I3287" s="137" t="n">
        <v>0</v>
      </c>
      <c r="J3287" s="138" t="n">
        <v>0</v>
      </c>
      <c r="K3287" s="138" t="n">
        <v>0</v>
      </c>
      <c r="L3287" s="138" t="n">
        <v>12173.01854518616</v>
      </c>
      <c r="M3287" s="138" t="n">
        <v>11199.17706157127</v>
      </c>
      <c r="N3287" s="138" t="n">
        <v>0</v>
      </c>
      <c r="O3287" s="138" t="n">
        <v>0</v>
      </c>
      <c r="P3287" s="137" t="n">
        <v>33304.22863678094</v>
      </c>
      <c r="Q3287" s="139" t="n"/>
      <c r="R3287" s="16" t="n"/>
    </row>
    <row r="3288">
      <c r="B3288" s="9" t="n">
        <v>3223</v>
      </c>
      <c r="C3288" s="136" t="n">
        <v>43966.25</v>
      </c>
      <c r="D3288" s="40" t="n">
        <v>54497.18848062472</v>
      </c>
      <c r="E3288" s="40" t="n">
        <v>2888.731958837051</v>
      </c>
      <c r="F3288" s="137" t="n">
        <v>57385.92043946177</v>
      </c>
      <c r="G3288" s="137" t="n">
        <v>64000</v>
      </c>
      <c r="H3288" s="137" t="n">
        <v>57385.92043946177</v>
      </c>
      <c r="I3288" s="137" t="n">
        <v>0</v>
      </c>
      <c r="J3288" s="138" t="n">
        <v>0</v>
      </c>
      <c r="K3288" s="138" t="n">
        <v>0</v>
      </c>
      <c r="L3288" s="138" t="n">
        <v>7189.21691362851</v>
      </c>
      <c r="M3288" s="138" t="n">
        <v>6614.079560538229</v>
      </c>
      <c r="N3288" s="138" t="n">
        <v>9.094947017729282e-13</v>
      </c>
      <c r="O3288" s="138" t="n">
        <v>0</v>
      </c>
      <c r="P3288" s="137" t="n">
        <v>26115.01172315243</v>
      </c>
      <c r="Q3288" s="139" t="n"/>
      <c r="R3288" s="16" t="n"/>
    </row>
    <row r="3289">
      <c r="B3289" s="9" t="n">
        <v>3224</v>
      </c>
      <c r="C3289" s="136" t="n">
        <v>43966.29166666666</v>
      </c>
      <c r="D3289" s="40" t="n">
        <v>61087.80566381901</v>
      </c>
      <c r="E3289" s="40" t="n">
        <v>11541.91800043226</v>
      </c>
      <c r="F3289" s="137" t="n">
        <v>72629.72366425127</v>
      </c>
      <c r="G3289" s="137" t="n">
        <v>64000</v>
      </c>
      <c r="H3289" s="137" t="n">
        <v>72629.72366425127</v>
      </c>
      <c r="I3289" s="137" t="n">
        <v>8629.723664251273</v>
      </c>
      <c r="J3289" s="138" t="n">
        <v>8025.643007753683</v>
      </c>
      <c r="K3289" s="138" t="n">
        <v>0</v>
      </c>
      <c r="L3289" s="138" t="n">
        <v>0</v>
      </c>
      <c r="M3289" s="138" t="n">
        <v>0</v>
      </c>
      <c r="N3289" s="138" t="n">
        <v>0</v>
      </c>
      <c r="O3289" s="138" t="n">
        <v>0</v>
      </c>
      <c r="P3289" s="137" t="n">
        <v>34140.65473090611</v>
      </c>
      <c r="Q3289" s="139" t="n"/>
      <c r="R3289" s="16" t="n"/>
    </row>
    <row r="3290">
      <c r="B3290" s="9" t="n">
        <v>3225</v>
      </c>
      <c r="C3290" s="136" t="n">
        <v>43966.33333333334</v>
      </c>
      <c r="D3290" s="40" t="n">
        <v>25413.82804996941</v>
      </c>
      <c r="E3290" s="40" t="n">
        <v>30845.06462572229</v>
      </c>
      <c r="F3290" s="137" t="n">
        <v>56258.89267569171</v>
      </c>
      <c r="G3290" s="137" t="n">
        <v>64000</v>
      </c>
      <c r="H3290" s="137" t="n">
        <v>56258.89267569171</v>
      </c>
      <c r="I3290" s="137" t="n">
        <v>0</v>
      </c>
      <c r="J3290" s="138" t="n">
        <v>0</v>
      </c>
      <c r="K3290" s="138" t="n">
        <v>0</v>
      </c>
      <c r="L3290" s="138" t="n">
        <v>8414.24709163945</v>
      </c>
      <c r="M3290" s="138" t="n">
        <v>7741.107324308295</v>
      </c>
      <c r="N3290" s="138" t="n">
        <v>-9.094947017729282e-13</v>
      </c>
      <c r="O3290" s="138" t="n">
        <v>0</v>
      </c>
      <c r="P3290" s="137" t="n">
        <v>25726.40763926666</v>
      </c>
      <c r="Q3290" s="139" t="n"/>
      <c r="R3290" s="16" t="n"/>
    </row>
    <row r="3291">
      <c r="B3291" s="9" t="n">
        <v>3226</v>
      </c>
      <c r="C3291" s="136" t="n">
        <v>43966.375</v>
      </c>
      <c r="D3291" s="40" t="n">
        <v>18966.45373081024</v>
      </c>
      <c r="E3291" s="40" t="n">
        <v>48520.41443652889</v>
      </c>
      <c r="F3291" s="137" t="n">
        <v>67486.86816733913</v>
      </c>
      <c r="G3291" s="137" t="n">
        <v>64000</v>
      </c>
      <c r="H3291" s="137" t="n">
        <v>67486.86816733913</v>
      </c>
      <c r="I3291" s="137" t="n">
        <v>3486.868167339126</v>
      </c>
      <c r="J3291" s="138" t="n">
        <v>3242.787395625387</v>
      </c>
      <c r="K3291" s="138" t="n">
        <v>0</v>
      </c>
      <c r="L3291" s="138" t="n">
        <v>0</v>
      </c>
      <c r="M3291" s="138" t="n">
        <v>0</v>
      </c>
      <c r="N3291" s="138" t="n">
        <v>0</v>
      </c>
      <c r="O3291" s="138" t="n">
        <v>0</v>
      </c>
      <c r="P3291" s="137" t="n">
        <v>28969.19503489205</v>
      </c>
      <c r="Q3291" s="139" t="n"/>
      <c r="R3291" s="16" t="n"/>
    </row>
    <row r="3292">
      <c r="B3292" s="9" t="n">
        <v>3227</v>
      </c>
      <c r="C3292" s="136" t="n">
        <v>43966.41666666666</v>
      </c>
      <c r="D3292" s="40" t="n">
        <v>8075.08157637365</v>
      </c>
      <c r="E3292" s="40" t="n">
        <v>61040.4212306421</v>
      </c>
      <c r="F3292" s="137" t="n">
        <v>69115.50280701576</v>
      </c>
      <c r="G3292" s="137" t="n">
        <v>64000</v>
      </c>
      <c r="H3292" s="137" t="n">
        <v>69115.50280701576</v>
      </c>
      <c r="I3292" s="137" t="n">
        <v>5115.502807015757</v>
      </c>
      <c r="J3292" s="138" t="n">
        <v>4757.417610524654</v>
      </c>
      <c r="K3292" s="138" t="n">
        <v>0</v>
      </c>
      <c r="L3292" s="138" t="n">
        <v>0</v>
      </c>
      <c r="M3292" s="138" t="n">
        <v>0</v>
      </c>
      <c r="N3292" s="138" t="n">
        <v>0</v>
      </c>
      <c r="O3292" s="138" t="n">
        <v>0</v>
      </c>
      <c r="P3292" s="137" t="n">
        <v>33726.6126454167</v>
      </c>
      <c r="Q3292" s="139" t="n"/>
      <c r="R3292" s="16" t="n"/>
    </row>
    <row r="3293">
      <c r="B3293" s="9" t="n">
        <v>3228</v>
      </c>
      <c r="C3293" s="136" t="n">
        <v>43966.45833333334</v>
      </c>
      <c r="D3293" s="40" t="n">
        <v>3360.497826390129</v>
      </c>
      <c r="E3293" s="40" t="n">
        <v>32246.75677916652</v>
      </c>
      <c r="F3293" s="137" t="n">
        <v>35607.25460555665</v>
      </c>
      <c r="G3293" s="137" t="n">
        <v>64000</v>
      </c>
      <c r="H3293" s="137" t="n">
        <v>35607.25460555665</v>
      </c>
      <c r="I3293" s="137" t="n">
        <v>0</v>
      </c>
      <c r="J3293" s="138" t="n">
        <v>0</v>
      </c>
      <c r="K3293" s="138" t="n">
        <v>0</v>
      </c>
      <c r="L3293" s="138" t="n">
        <v>24715.89520759081</v>
      </c>
      <c r="M3293" s="138" t="n">
        <v>22738.62359098355</v>
      </c>
      <c r="N3293" s="138" t="n">
        <v>5654.121803459802</v>
      </c>
      <c r="O3293" s="138" t="n">
        <v>0</v>
      </c>
      <c r="P3293" s="137" t="n">
        <v>9010.71743782589</v>
      </c>
      <c r="Q3293" s="139" t="n"/>
      <c r="R3293" s="16" t="n"/>
    </row>
    <row r="3294">
      <c r="B3294" s="9" t="n">
        <v>3229</v>
      </c>
      <c r="C3294" s="136" t="n">
        <v>43966.5</v>
      </c>
      <c r="D3294" s="40" t="n">
        <v>6788.642131456785</v>
      </c>
      <c r="E3294" s="40" t="n">
        <v>34499.57427711196</v>
      </c>
      <c r="F3294" s="137" t="n">
        <v>41288.21640856875</v>
      </c>
      <c r="G3294" s="137" t="n">
        <v>64000</v>
      </c>
      <c r="H3294" s="137" t="n">
        <v>41288.21640856875</v>
      </c>
      <c r="I3294" s="137" t="n">
        <v>0</v>
      </c>
      <c r="J3294" s="138" t="n">
        <v>0</v>
      </c>
      <c r="K3294" s="138" t="n">
        <v>0</v>
      </c>
      <c r="L3294" s="138" t="n">
        <v>2189.130360530824</v>
      </c>
      <c r="M3294" s="138" t="n">
        <v>2013.999931688358</v>
      </c>
      <c r="N3294" s="138" t="n">
        <v>20697.78365974289</v>
      </c>
      <c r="O3294" s="138" t="n">
        <v>0</v>
      </c>
      <c r="P3294" s="137" t="n">
        <v>6821.587077295066</v>
      </c>
      <c r="Q3294" s="139" t="n"/>
      <c r="R3294" s="16" t="n"/>
    </row>
    <row r="3295">
      <c r="B3295" s="9" t="n">
        <v>3230</v>
      </c>
      <c r="C3295" s="136" t="n">
        <v>43966.54166666666</v>
      </c>
      <c r="D3295" s="40" t="n">
        <v>11536.47094574715</v>
      </c>
      <c r="E3295" s="40" t="n">
        <v>35568.96703270305</v>
      </c>
      <c r="F3295" s="137" t="n">
        <v>47105.43797845019</v>
      </c>
      <c r="G3295" s="137" t="n">
        <v>64000</v>
      </c>
      <c r="H3295" s="137" t="n">
        <v>47105.43797845019</v>
      </c>
      <c r="I3295" s="137" t="n">
        <v>0</v>
      </c>
      <c r="J3295" s="138" t="n">
        <v>0</v>
      </c>
      <c r="K3295" s="138" t="n">
        <v>0</v>
      </c>
      <c r="L3295" s="138" t="n">
        <v>0</v>
      </c>
      <c r="M3295" s="138" t="n">
        <v>0</v>
      </c>
      <c r="N3295" s="138" t="n">
        <v>16894.56202154981</v>
      </c>
      <c r="O3295" s="138" t="n">
        <v>0</v>
      </c>
      <c r="P3295" s="137" t="n">
        <v>6821.587077295066</v>
      </c>
      <c r="Q3295" s="139" t="n"/>
      <c r="R3295" s="16" t="n"/>
    </row>
    <row r="3296">
      <c r="B3296" s="9" t="n">
        <v>3231</v>
      </c>
      <c r="C3296" s="136" t="n">
        <v>43966.58333333334</v>
      </c>
      <c r="D3296" s="40" t="n">
        <v>11046.7566941316</v>
      </c>
      <c r="E3296" s="40" t="n">
        <v>32180.92387959184</v>
      </c>
      <c r="F3296" s="137" t="n">
        <v>43227.68057372345</v>
      </c>
      <c r="G3296" s="137" t="n">
        <v>64000</v>
      </c>
      <c r="H3296" s="137" t="n">
        <v>43227.68057372345</v>
      </c>
      <c r="I3296" s="137" t="n">
        <v>0</v>
      </c>
      <c r="J3296" s="138" t="n">
        <v>0</v>
      </c>
      <c r="K3296" s="138" t="n">
        <v>0</v>
      </c>
      <c r="L3296" s="138" t="n">
        <v>0</v>
      </c>
      <c r="M3296" s="138" t="n">
        <v>0</v>
      </c>
      <c r="N3296" s="138" t="n">
        <v>20772.31942627655</v>
      </c>
      <c r="O3296" s="138" t="n">
        <v>0</v>
      </c>
      <c r="P3296" s="137" t="n">
        <v>6821.587077295066</v>
      </c>
      <c r="Q3296" s="139" t="n"/>
      <c r="R3296" s="16" t="n"/>
    </row>
    <row r="3297">
      <c r="B3297" s="9" t="n">
        <v>3232</v>
      </c>
      <c r="C3297" s="136" t="n">
        <v>43966.625</v>
      </c>
      <c r="D3297" s="40" t="n">
        <v>131.390275890947</v>
      </c>
      <c r="E3297" s="40" t="n">
        <v>26435.43594171116</v>
      </c>
      <c r="F3297" s="137" t="n">
        <v>26566.8262176021</v>
      </c>
      <c r="G3297" s="137" t="n">
        <v>64000</v>
      </c>
      <c r="H3297" s="137" t="n">
        <v>26566.8262176021</v>
      </c>
      <c r="I3297" s="137" t="n">
        <v>0</v>
      </c>
      <c r="J3297" s="138" t="n">
        <v>0</v>
      </c>
      <c r="K3297" s="138" t="n">
        <v>0</v>
      </c>
      <c r="L3297" s="138" t="n">
        <v>0</v>
      </c>
      <c r="M3297" s="138" t="n">
        <v>0</v>
      </c>
      <c r="N3297" s="138" t="n">
        <v>37433.1737823979</v>
      </c>
      <c r="O3297" s="138" t="n">
        <v>0</v>
      </c>
      <c r="P3297" s="137" t="n">
        <v>6821.587077295066</v>
      </c>
      <c r="Q3297" s="139" t="n"/>
      <c r="R3297" s="16" t="n"/>
    </row>
    <row r="3298">
      <c r="B3298" s="9" t="n">
        <v>3233</v>
      </c>
      <c r="C3298" s="136" t="n">
        <v>43966.66666666666</v>
      </c>
      <c r="D3298" s="40" t="n">
        <v>0</v>
      </c>
      <c r="E3298" s="40" t="n">
        <v>18968.88791494956</v>
      </c>
      <c r="F3298" s="137" t="n">
        <v>18968.88791494956</v>
      </c>
      <c r="G3298" s="137" t="n">
        <v>64000</v>
      </c>
      <c r="H3298" s="137" t="n">
        <v>18968.88791494956</v>
      </c>
      <c r="I3298" s="137" t="n">
        <v>0</v>
      </c>
      <c r="J3298" s="138" t="n">
        <v>0</v>
      </c>
      <c r="K3298" s="138" t="n">
        <v>0</v>
      </c>
      <c r="L3298" s="138" t="n">
        <v>0</v>
      </c>
      <c r="M3298" s="138" t="n">
        <v>0</v>
      </c>
      <c r="N3298" s="138" t="n">
        <v>45031.11208505044</v>
      </c>
      <c r="O3298" s="138" t="n">
        <v>0</v>
      </c>
      <c r="P3298" s="137" t="n">
        <v>6821.587077295066</v>
      </c>
      <c r="Q3298" s="139" t="n"/>
      <c r="R3298" s="16" t="n"/>
    </row>
    <row r="3299">
      <c r="B3299" s="9" t="n">
        <v>3234</v>
      </c>
      <c r="C3299" s="136" t="n">
        <v>43966.70833333334</v>
      </c>
      <c r="D3299" s="40" t="n">
        <v>0</v>
      </c>
      <c r="E3299" s="40" t="n">
        <v>12045.85317217653</v>
      </c>
      <c r="F3299" s="137" t="n">
        <v>12045.85317217653</v>
      </c>
      <c r="G3299" s="137" t="n">
        <v>64000</v>
      </c>
      <c r="H3299" s="137" t="n">
        <v>12045.85317217653</v>
      </c>
      <c r="I3299" s="137" t="n">
        <v>0</v>
      </c>
      <c r="J3299" s="138" t="n">
        <v>0</v>
      </c>
      <c r="K3299" s="138" t="n">
        <v>0</v>
      </c>
      <c r="L3299" s="138" t="n">
        <v>0</v>
      </c>
      <c r="M3299" s="138" t="n">
        <v>0</v>
      </c>
      <c r="N3299" s="138" t="n">
        <v>51954.14682782347</v>
      </c>
      <c r="O3299" s="138" t="n">
        <v>0</v>
      </c>
      <c r="P3299" s="137" t="n">
        <v>6821.587077295066</v>
      </c>
      <c r="Q3299" s="139" t="n"/>
      <c r="R3299" s="16" t="n"/>
    </row>
    <row r="3300">
      <c r="B3300" s="9" t="n">
        <v>3235</v>
      </c>
      <c r="C3300" s="136" t="n">
        <v>43966.75</v>
      </c>
      <c r="D3300" s="40" t="n">
        <v>843.9910021201756</v>
      </c>
      <c r="E3300" s="40" t="n">
        <v>6041.735985966746</v>
      </c>
      <c r="F3300" s="137" t="n">
        <v>6885.726988086922</v>
      </c>
      <c r="G3300" s="137" t="n">
        <v>64000</v>
      </c>
      <c r="H3300" s="137" t="n">
        <v>6885.726988086922</v>
      </c>
      <c r="I3300" s="137" t="n">
        <v>0</v>
      </c>
      <c r="J3300" s="138" t="n">
        <v>0</v>
      </c>
      <c r="K3300" s="138" t="n">
        <v>0</v>
      </c>
      <c r="L3300" s="138" t="n">
        <v>0</v>
      </c>
      <c r="M3300" s="138" t="n">
        <v>0</v>
      </c>
      <c r="N3300" s="138" t="n">
        <v>57114.27301191308</v>
      </c>
      <c r="O3300" s="138" t="n">
        <v>0</v>
      </c>
      <c r="P3300" s="137" t="n">
        <v>6821.587077295066</v>
      </c>
      <c r="Q3300" s="139" t="n"/>
      <c r="R3300" s="16" t="n"/>
    </row>
    <row r="3301">
      <c r="B3301" s="9" t="n">
        <v>3236</v>
      </c>
      <c r="C3301" s="136" t="n">
        <v>43966.79166666666</v>
      </c>
      <c r="D3301" s="40" t="n">
        <v>13934.59643233318</v>
      </c>
      <c r="E3301" s="40" t="n">
        <v>234.9176486072904</v>
      </c>
      <c r="F3301" s="137" t="n">
        <v>14169.51408094047</v>
      </c>
      <c r="G3301" s="137" t="n">
        <v>64000</v>
      </c>
      <c r="H3301" s="137" t="n">
        <v>14169.51408094047</v>
      </c>
      <c r="I3301" s="137" t="n">
        <v>0</v>
      </c>
      <c r="J3301" s="138" t="n">
        <v>0</v>
      </c>
      <c r="K3301" s="138" t="n">
        <v>0</v>
      </c>
      <c r="L3301" s="138" t="n">
        <v>0</v>
      </c>
      <c r="M3301" s="138" t="n">
        <v>0</v>
      </c>
      <c r="N3301" s="138" t="n">
        <v>49830.48591905953</v>
      </c>
      <c r="O3301" s="138" t="n">
        <v>0</v>
      </c>
      <c r="P3301" s="137" t="n">
        <v>6821.587077295066</v>
      </c>
      <c r="Q3301" s="139" t="n"/>
      <c r="R3301" s="16" t="n"/>
    </row>
    <row r="3302">
      <c r="B3302" s="9" t="n">
        <v>3237</v>
      </c>
      <c r="C3302" s="136" t="n">
        <v>43966.83333333334</v>
      </c>
      <c r="D3302" s="40" t="n">
        <v>51237.72674097581</v>
      </c>
      <c r="E3302" s="40" t="n">
        <v>0</v>
      </c>
      <c r="F3302" s="137" t="n">
        <v>51237.72674097581</v>
      </c>
      <c r="G3302" s="137" t="n">
        <v>64000</v>
      </c>
      <c r="H3302" s="137" t="n">
        <v>51237.72674097581</v>
      </c>
      <c r="I3302" s="137" t="n">
        <v>0</v>
      </c>
      <c r="J3302" s="138" t="n">
        <v>0</v>
      </c>
      <c r="K3302" s="138" t="n">
        <v>0</v>
      </c>
      <c r="L3302" s="138" t="n">
        <v>0</v>
      </c>
      <c r="M3302" s="138" t="n">
        <v>0</v>
      </c>
      <c r="N3302" s="138" t="n">
        <v>12762.27325902419</v>
      </c>
      <c r="O3302" s="138" t="n">
        <v>0</v>
      </c>
      <c r="P3302" s="137" t="n">
        <v>6821.587077295066</v>
      </c>
      <c r="Q3302" s="139" t="n"/>
      <c r="R3302" s="16" t="n"/>
    </row>
    <row r="3303">
      <c r="B3303" s="9" t="n">
        <v>3238</v>
      </c>
      <c r="C3303" s="136" t="n">
        <v>43966.875</v>
      </c>
      <c r="D3303" s="40" t="n">
        <v>45068.45461193125</v>
      </c>
      <c r="E3303" s="40" t="n">
        <v>0</v>
      </c>
      <c r="F3303" s="137" t="n">
        <v>45068.45461193125</v>
      </c>
      <c r="G3303" s="137" t="n">
        <v>64000</v>
      </c>
      <c r="H3303" s="137" t="n">
        <v>45068.45461193125</v>
      </c>
      <c r="I3303" s="137" t="n">
        <v>0</v>
      </c>
      <c r="J3303" s="138" t="n">
        <v>0</v>
      </c>
      <c r="K3303" s="138" t="n">
        <v>0</v>
      </c>
      <c r="L3303" s="138" t="n">
        <v>0</v>
      </c>
      <c r="M3303" s="138" t="n">
        <v>0</v>
      </c>
      <c r="N3303" s="138" t="n">
        <v>18931.54538806875</v>
      </c>
      <c r="O3303" s="138" t="n">
        <v>0</v>
      </c>
      <c r="P3303" s="137" t="n">
        <v>6821.587077295066</v>
      </c>
      <c r="Q3303" s="139" t="n"/>
      <c r="R3303" s="16" t="n"/>
    </row>
    <row r="3304">
      <c r="B3304" s="9" t="n">
        <v>3239</v>
      </c>
      <c r="C3304" s="136" t="n">
        <v>43966.91666666666</v>
      </c>
      <c r="D3304" s="40" t="n">
        <v>20058.33727765316</v>
      </c>
      <c r="E3304" s="40" t="n">
        <v>0</v>
      </c>
      <c r="F3304" s="137" t="n">
        <v>20058.33727765316</v>
      </c>
      <c r="G3304" s="137" t="n">
        <v>64000</v>
      </c>
      <c r="H3304" s="137" t="n">
        <v>20058.33727765316</v>
      </c>
      <c r="I3304" s="137" t="n">
        <v>0</v>
      </c>
      <c r="J3304" s="138" t="n">
        <v>0</v>
      </c>
      <c r="K3304" s="138" t="n">
        <v>0</v>
      </c>
      <c r="L3304" s="138" t="n">
        <v>0</v>
      </c>
      <c r="M3304" s="138" t="n">
        <v>0</v>
      </c>
      <c r="N3304" s="138" t="n">
        <v>43941.66272234684</v>
      </c>
      <c r="O3304" s="138" t="n">
        <v>0</v>
      </c>
      <c r="P3304" s="137" t="n">
        <v>6821.587077295066</v>
      </c>
      <c r="Q3304" s="139" t="n"/>
      <c r="R3304" s="16" t="n"/>
    </row>
    <row r="3305">
      <c r="B3305" s="9" t="n">
        <v>3240</v>
      </c>
      <c r="C3305" s="136" t="n">
        <v>43966.95833333334</v>
      </c>
      <c r="D3305" s="40" t="n">
        <v>45083.6317065061</v>
      </c>
      <c r="E3305" s="40" t="n">
        <v>0</v>
      </c>
      <c r="F3305" s="137" t="n">
        <v>45083.6317065061</v>
      </c>
      <c r="G3305" s="137" t="n">
        <v>64000</v>
      </c>
      <c r="H3305" s="137" t="n">
        <v>45083.6317065061</v>
      </c>
      <c r="I3305" s="137" t="n">
        <v>0</v>
      </c>
      <c r="J3305" s="138" t="n">
        <v>0</v>
      </c>
      <c r="K3305" s="138" t="n">
        <v>0</v>
      </c>
      <c r="L3305" s="138" t="n">
        <v>0</v>
      </c>
      <c r="M3305" s="138" t="n">
        <v>0</v>
      </c>
      <c r="N3305" s="138" t="n">
        <v>18916.3682934939</v>
      </c>
      <c r="O3305" s="138" t="n">
        <v>0</v>
      </c>
      <c r="P3305" s="137" t="n">
        <v>6821.587077295066</v>
      </c>
      <c r="Q3305" s="139" t="n"/>
      <c r="R3305" s="16" t="n"/>
    </row>
    <row r="3306">
      <c r="B3306" s="9" t="n">
        <v>3241</v>
      </c>
      <c r="C3306" s="136" t="n">
        <v>43967</v>
      </c>
      <c r="D3306" s="40" t="n">
        <v>33750.67837181997</v>
      </c>
      <c r="E3306" s="40" t="n">
        <v>0</v>
      </c>
      <c r="F3306" s="137" t="n">
        <v>33750.67837181997</v>
      </c>
      <c r="G3306" s="137" t="n">
        <v>64000</v>
      </c>
      <c r="H3306" s="137" t="n">
        <v>33750.67837181997</v>
      </c>
      <c r="I3306" s="137" t="n">
        <v>0</v>
      </c>
      <c r="J3306" s="138" t="n">
        <v>0</v>
      </c>
      <c r="K3306" s="138" t="n">
        <v>0</v>
      </c>
      <c r="L3306" s="138" t="n">
        <v>0</v>
      </c>
      <c r="M3306" s="138" t="n">
        <v>0</v>
      </c>
      <c r="N3306" s="138" t="n">
        <v>30249.32162818003</v>
      </c>
      <c r="O3306" s="138" t="n">
        <v>0</v>
      </c>
      <c r="P3306" s="137" t="n">
        <v>6821.587077295066</v>
      </c>
      <c r="Q3306" s="139" t="n"/>
      <c r="R3306" s="16" t="n"/>
    </row>
    <row r="3307">
      <c r="B3307" s="9" t="n">
        <v>3242</v>
      </c>
      <c r="C3307" s="136" t="n">
        <v>43967.04166666666</v>
      </c>
      <c r="D3307" s="40" t="n">
        <v>13612.11930855682</v>
      </c>
      <c r="E3307" s="40" t="n">
        <v>0</v>
      </c>
      <c r="F3307" s="137" t="n">
        <v>13612.11930855682</v>
      </c>
      <c r="G3307" s="137" t="n">
        <v>64000</v>
      </c>
      <c r="H3307" s="137" t="n">
        <v>13612.11930855682</v>
      </c>
      <c r="I3307" s="137" t="n">
        <v>0</v>
      </c>
      <c r="J3307" s="138" t="n">
        <v>0</v>
      </c>
      <c r="K3307" s="138" t="n">
        <v>0</v>
      </c>
      <c r="L3307" s="138" t="n">
        <v>0</v>
      </c>
      <c r="M3307" s="138" t="n">
        <v>0</v>
      </c>
      <c r="N3307" s="138" t="n">
        <v>50387.88069144318</v>
      </c>
      <c r="O3307" s="138" t="n">
        <v>0</v>
      </c>
      <c r="P3307" s="137" t="n">
        <v>6821.587077295066</v>
      </c>
      <c r="Q3307" s="139" t="n"/>
      <c r="R3307" s="16" t="n"/>
    </row>
    <row r="3308">
      <c r="B3308" s="9" t="n">
        <v>3243</v>
      </c>
      <c r="C3308" s="136" t="n">
        <v>43967.08333333334</v>
      </c>
      <c r="D3308" s="40" t="n">
        <v>366.1293386488106</v>
      </c>
      <c r="E3308" s="40" t="n">
        <v>0</v>
      </c>
      <c r="F3308" s="137" t="n">
        <v>366.1293386488106</v>
      </c>
      <c r="G3308" s="137" t="n">
        <v>64000</v>
      </c>
      <c r="H3308" s="137" t="n">
        <v>366.1293386488106</v>
      </c>
      <c r="I3308" s="137" t="n">
        <v>0</v>
      </c>
      <c r="J3308" s="138" t="n">
        <v>0</v>
      </c>
      <c r="K3308" s="138" t="n">
        <v>0</v>
      </c>
      <c r="L3308" s="138" t="n">
        <v>0</v>
      </c>
      <c r="M3308" s="138" t="n">
        <v>0</v>
      </c>
      <c r="N3308" s="138" t="n">
        <v>63633.87066135119</v>
      </c>
      <c r="O3308" s="138" t="n">
        <v>0</v>
      </c>
      <c r="P3308" s="137" t="n">
        <v>6821.587077295066</v>
      </c>
      <c r="Q3308" s="139" t="n"/>
      <c r="R3308" s="16" t="n"/>
    </row>
    <row r="3309">
      <c r="B3309" s="9" t="n">
        <v>3244</v>
      </c>
      <c r="C3309" s="136" t="n">
        <v>43967.125</v>
      </c>
      <c r="D3309" s="40" t="n">
        <v>43993.04905348389</v>
      </c>
      <c r="E3309" s="40" t="n">
        <v>0</v>
      </c>
      <c r="F3309" s="137" t="n">
        <v>43993.04905348389</v>
      </c>
      <c r="G3309" s="137" t="n">
        <v>64000</v>
      </c>
      <c r="H3309" s="137" t="n">
        <v>43993.04905348389</v>
      </c>
      <c r="I3309" s="137" t="n">
        <v>0</v>
      </c>
      <c r="J3309" s="138" t="n">
        <v>0</v>
      </c>
      <c r="K3309" s="138" t="n">
        <v>0</v>
      </c>
      <c r="L3309" s="138" t="n">
        <v>0</v>
      </c>
      <c r="M3309" s="138" t="n">
        <v>0</v>
      </c>
      <c r="N3309" s="138" t="n">
        <v>20006.95094651611</v>
      </c>
      <c r="O3309" s="138" t="n">
        <v>0</v>
      </c>
      <c r="P3309" s="137" t="n">
        <v>6821.587077295066</v>
      </c>
      <c r="Q3309" s="139" t="n"/>
      <c r="R3309" s="16" t="n"/>
    </row>
    <row r="3310">
      <c r="B3310" s="9" t="n">
        <v>3245</v>
      </c>
      <c r="C3310" s="136" t="n">
        <v>43967.16666666666</v>
      </c>
      <c r="D3310" s="40" t="n">
        <v>108477.3439393991</v>
      </c>
      <c r="E3310" s="40" t="n">
        <v>0</v>
      </c>
      <c r="F3310" s="137" t="n">
        <v>108477.3439393991</v>
      </c>
      <c r="G3310" s="137" t="n">
        <v>64000</v>
      </c>
      <c r="H3310" s="137" t="n">
        <v>108477.3439393991</v>
      </c>
      <c r="I3310" s="137" t="n">
        <v>22738.62359098355</v>
      </c>
      <c r="J3310" s="138" t="n">
        <v>21146.9199396147</v>
      </c>
      <c r="K3310" s="138" t="n">
        <v>0</v>
      </c>
      <c r="L3310" s="138" t="n">
        <v>0</v>
      </c>
      <c r="M3310" s="138" t="n">
        <v>0</v>
      </c>
      <c r="N3310" s="138" t="n">
        <v>0</v>
      </c>
      <c r="O3310" s="138" t="n">
        <v>21738.72034841559</v>
      </c>
      <c r="P3310" s="137" t="n">
        <v>27968.50701690977</v>
      </c>
      <c r="Q3310" s="139" t="n"/>
      <c r="R3310" s="16" t="n"/>
    </row>
    <row r="3311">
      <c r="B3311" s="9" t="n">
        <v>3246</v>
      </c>
      <c r="C3311" s="136" t="n">
        <v>43967.20833333334</v>
      </c>
      <c r="D3311" s="40" t="n">
        <v>120197.6745451389</v>
      </c>
      <c r="E3311" s="40" t="n">
        <v>0</v>
      </c>
      <c r="F3311" s="137" t="n">
        <v>120197.6745451389</v>
      </c>
      <c r="G3311" s="137" t="n">
        <v>64000</v>
      </c>
      <c r="H3311" s="137" t="n">
        <v>120197.6745451389</v>
      </c>
      <c r="I3311" s="137" t="n">
        <v>18826.60232801863</v>
      </c>
      <c r="J3311" s="138" t="n">
        <v>17508.74016505733</v>
      </c>
      <c r="K3311" s="138" t="n">
        <v>0</v>
      </c>
      <c r="L3311" s="138" t="n">
        <v>0</v>
      </c>
      <c r="M3311" s="138" t="n">
        <v>0</v>
      </c>
      <c r="N3311" s="138" t="n">
        <v>0</v>
      </c>
      <c r="O3311" s="138" t="n">
        <v>37371.07221712027</v>
      </c>
      <c r="P3311" s="137" t="n">
        <v>45477.2471819671</v>
      </c>
      <c r="Q3311" s="139" t="n"/>
      <c r="R3311" s="16" t="n"/>
    </row>
    <row r="3312">
      <c r="B3312" s="9" t="n">
        <v>3247</v>
      </c>
      <c r="C3312" s="136" t="n">
        <v>43967.25</v>
      </c>
      <c r="D3312" s="40" t="n">
        <v>141456.0141005111</v>
      </c>
      <c r="E3312" s="40" t="n">
        <v>932.3584402264026</v>
      </c>
      <c r="F3312" s="137" t="n">
        <v>142388.3725407375</v>
      </c>
      <c r="G3312" s="137" t="n">
        <v>64000</v>
      </c>
      <c r="H3312" s="137" t="n">
        <v>142388.3725407375</v>
      </c>
      <c r="I3312" s="137" t="n">
        <v>0</v>
      </c>
      <c r="J3312" s="138" t="n">
        <v>0</v>
      </c>
      <c r="K3312" s="138" t="n">
        <v>0</v>
      </c>
      <c r="L3312" s="138" t="n">
        <v>0</v>
      </c>
      <c r="M3312" s="138" t="n">
        <v>0</v>
      </c>
      <c r="N3312" s="138" t="n">
        <v>0</v>
      </c>
      <c r="O3312" s="138" t="n">
        <v>78388.37254073753</v>
      </c>
      <c r="P3312" s="137" t="n">
        <v>45477.2471819671</v>
      </c>
      <c r="Q3312" s="139" t="n"/>
      <c r="R3312" s="16" t="n"/>
    </row>
    <row r="3313">
      <c r="B3313" s="9" t="n">
        <v>3248</v>
      </c>
      <c r="C3313" s="136" t="n">
        <v>43967.29166666666</v>
      </c>
      <c r="D3313" s="40" t="n">
        <v>141680.7796439769</v>
      </c>
      <c r="E3313" s="40" t="n">
        <v>4405.710059036458</v>
      </c>
      <c r="F3313" s="137" t="n">
        <v>146086.4897030134</v>
      </c>
      <c r="G3313" s="137" t="n">
        <v>64000</v>
      </c>
      <c r="H3313" s="137" t="n">
        <v>144000</v>
      </c>
      <c r="I3313" s="137" t="n">
        <v>0</v>
      </c>
      <c r="J3313" s="138" t="n">
        <v>0</v>
      </c>
      <c r="K3313" s="138" t="n">
        <v>2086.489703013416</v>
      </c>
      <c r="L3313" s="138" t="n">
        <v>0</v>
      </c>
      <c r="M3313" s="138" t="n">
        <v>0</v>
      </c>
      <c r="N3313" s="138" t="n">
        <v>0</v>
      </c>
      <c r="O3313" s="138" t="n">
        <v>80000</v>
      </c>
      <c r="P3313" s="137" t="n">
        <v>45477.2471819671</v>
      </c>
      <c r="Q3313" s="139" t="n"/>
      <c r="R3313" s="16" t="n"/>
    </row>
    <row r="3314">
      <c r="B3314" s="9" t="n">
        <v>3249</v>
      </c>
      <c r="C3314" s="136" t="n">
        <v>43967.33333333334</v>
      </c>
      <c r="D3314" s="40" t="n">
        <v>144253.2249025371</v>
      </c>
      <c r="E3314" s="40" t="n">
        <v>9009.702541791892</v>
      </c>
      <c r="F3314" s="137" t="n">
        <v>153262.927444329</v>
      </c>
      <c r="G3314" s="137" t="n">
        <v>64000</v>
      </c>
      <c r="H3314" s="137" t="n">
        <v>144000</v>
      </c>
      <c r="I3314" s="137" t="n">
        <v>0</v>
      </c>
      <c r="J3314" s="138" t="n">
        <v>0</v>
      </c>
      <c r="K3314" s="138" t="n">
        <v>9262.927444328991</v>
      </c>
      <c r="L3314" s="138" t="n">
        <v>0</v>
      </c>
      <c r="M3314" s="138" t="n">
        <v>0</v>
      </c>
      <c r="N3314" s="138" t="n">
        <v>0</v>
      </c>
      <c r="O3314" s="138" t="n">
        <v>80000</v>
      </c>
      <c r="P3314" s="137" t="n">
        <v>45477.2471819671</v>
      </c>
      <c r="Q3314" s="139" t="n"/>
      <c r="R3314" s="16" t="n"/>
    </row>
    <row r="3315">
      <c r="B3315" s="9" t="n">
        <v>3250</v>
      </c>
      <c r="C3315" s="136" t="n">
        <v>43967.375</v>
      </c>
      <c r="D3315" s="40" t="n">
        <v>144496.925678282</v>
      </c>
      <c r="E3315" s="40" t="n">
        <v>14070.21483409793</v>
      </c>
      <c r="F3315" s="137" t="n">
        <v>158567.1405123799</v>
      </c>
      <c r="G3315" s="137" t="n">
        <v>64000</v>
      </c>
      <c r="H3315" s="137" t="n">
        <v>144000</v>
      </c>
      <c r="I3315" s="137" t="n">
        <v>0</v>
      </c>
      <c r="J3315" s="138" t="n">
        <v>0</v>
      </c>
      <c r="K3315" s="138" t="n">
        <v>14567.14051237993</v>
      </c>
      <c r="L3315" s="138" t="n">
        <v>0</v>
      </c>
      <c r="M3315" s="138" t="n">
        <v>0</v>
      </c>
      <c r="N3315" s="138" t="n">
        <v>0</v>
      </c>
      <c r="O3315" s="138" t="n">
        <v>80000</v>
      </c>
      <c r="P3315" s="137" t="n">
        <v>45477.2471819671</v>
      </c>
      <c r="Q3315" s="139" t="n"/>
      <c r="R3315" s="16" t="n"/>
    </row>
    <row r="3316">
      <c r="B3316" s="9" t="n">
        <v>3251</v>
      </c>
      <c r="C3316" s="136" t="n">
        <v>43967.41666666666</v>
      </c>
      <c r="D3316" s="40" t="n">
        <v>144046.2382412876</v>
      </c>
      <c r="E3316" s="40" t="n">
        <v>17172.59022655472</v>
      </c>
      <c r="F3316" s="137" t="n">
        <v>161218.8284678423</v>
      </c>
      <c r="G3316" s="137" t="n">
        <v>64000</v>
      </c>
      <c r="H3316" s="137" t="n">
        <v>144000</v>
      </c>
      <c r="I3316" s="137" t="n">
        <v>0</v>
      </c>
      <c r="J3316" s="138" t="n">
        <v>0</v>
      </c>
      <c r="K3316" s="138" t="n">
        <v>17218.82846784228</v>
      </c>
      <c r="L3316" s="138" t="n">
        <v>0</v>
      </c>
      <c r="M3316" s="138" t="n">
        <v>0</v>
      </c>
      <c r="N3316" s="138" t="n">
        <v>0</v>
      </c>
      <c r="O3316" s="138" t="n">
        <v>80000</v>
      </c>
      <c r="P3316" s="137" t="n">
        <v>45477.2471819671</v>
      </c>
      <c r="Q3316" s="139" t="n"/>
      <c r="R3316" s="16" t="n"/>
    </row>
    <row r="3317">
      <c r="B3317" s="9" t="n">
        <v>3252</v>
      </c>
      <c r="C3317" s="136" t="n">
        <v>43967.45833333334</v>
      </c>
      <c r="D3317" s="40" t="n">
        <v>143470.6649975057</v>
      </c>
      <c r="E3317" s="40" t="n">
        <v>21833.40277144306</v>
      </c>
      <c r="F3317" s="137" t="n">
        <v>165304.0677689487</v>
      </c>
      <c r="G3317" s="137" t="n">
        <v>64000</v>
      </c>
      <c r="H3317" s="137" t="n">
        <v>64000</v>
      </c>
      <c r="I3317" s="137" t="n">
        <v>0</v>
      </c>
      <c r="J3317" s="138" t="n">
        <v>0</v>
      </c>
      <c r="K3317" s="138" t="n">
        <v>101304.0677689487</v>
      </c>
      <c r="L3317" s="138" t="n">
        <v>0</v>
      </c>
      <c r="M3317" s="138" t="n">
        <v>0</v>
      </c>
      <c r="N3317" s="138" t="n">
        <v>0</v>
      </c>
      <c r="O3317" s="138" t="n">
        <v>0</v>
      </c>
      <c r="P3317" s="137" t="n">
        <v>45477.2471819671</v>
      </c>
      <c r="Q3317" s="139" t="n"/>
      <c r="R3317" s="16" t="n"/>
    </row>
    <row r="3318">
      <c r="B3318" s="9" t="n">
        <v>3253</v>
      </c>
      <c r="C3318" s="136" t="n">
        <v>43967.5</v>
      </c>
      <c r="D3318" s="40" t="n">
        <v>141959.460009123</v>
      </c>
      <c r="E3318" s="40" t="n">
        <v>23248.81011229868</v>
      </c>
      <c r="F3318" s="137" t="n">
        <v>165208.2701214216</v>
      </c>
      <c r="G3318" s="137" t="n">
        <v>64000</v>
      </c>
      <c r="H3318" s="137" t="n">
        <v>64000</v>
      </c>
      <c r="I3318" s="137" t="n">
        <v>0</v>
      </c>
      <c r="J3318" s="138" t="n">
        <v>0</v>
      </c>
      <c r="K3318" s="138" t="n">
        <v>101208.2701214216</v>
      </c>
      <c r="L3318" s="138" t="n">
        <v>0</v>
      </c>
      <c r="M3318" s="138" t="n">
        <v>0</v>
      </c>
      <c r="N3318" s="138" t="n">
        <v>0</v>
      </c>
      <c r="O3318" s="138" t="n">
        <v>0</v>
      </c>
      <c r="P3318" s="137" t="n">
        <v>45477.2471819671</v>
      </c>
      <c r="Q3318" s="139" t="n"/>
      <c r="R3318" s="16" t="n"/>
    </row>
    <row r="3319">
      <c r="B3319" s="9" t="n">
        <v>3254</v>
      </c>
      <c r="C3319" s="136" t="n">
        <v>43967.54166666666</v>
      </c>
      <c r="D3319" s="40" t="n">
        <v>127982.9458870116</v>
      </c>
      <c r="E3319" s="40" t="n">
        <v>24777.85757742011</v>
      </c>
      <c r="F3319" s="137" t="n">
        <v>152760.8034644317</v>
      </c>
      <c r="G3319" s="137" t="n">
        <v>64000</v>
      </c>
      <c r="H3319" s="137" t="n">
        <v>64000</v>
      </c>
      <c r="I3319" s="137" t="n">
        <v>0</v>
      </c>
      <c r="J3319" s="138" t="n">
        <v>0</v>
      </c>
      <c r="K3319" s="138" t="n">
        <v>88760.80346443172</v>
      </c>
      <c r="L3319" s="138" t="n">
        <v>0</v>
      </c>
      <c r="M3319" s="138" t="n">
        <v>0</v>
      </c>
      <c r="N3319" s="138" t="n">
        <v>0</v>
      </c>
      <c r="O3319" s="138" t="n">
        <v>0</v>
      </c>
      <c r="P3319" s="137" t="n">
        <v>45477.2471819671</v>
      </c>
      <c r="Q3319" s="139" t="n"/>
      <c r="R3319" s="16" t="n"/>
    </row>
    <row r="3320">
      <c r="B3320" s="9" t="n">
        <v>3255</v>
      </c>
      <c r="C3320" s="136" t="n">
        <v>43967.58333333334</v>
      </c>
      <c r="D3320" s="40" t="n">
        <v>106448.9613854083</v>
      </c>
      <c r="E3320" s="40" t="n">
        <v>20669.96301645959</v>
      </c>
      <c r="F3320" s="137" t="n">
        <v>127118.9244018679</v>
      </c>
      <c r="G3320" s="137" t="n">
        <v>64000</v>
      </c>
      <c r="H3320" s="137" t="n">
        <v>64000</v>
      </c>
      <c r="I3320" s="137" t="n">
        <v>0</v>
      </c>
      <c r="J3320" s="138" t="n">
        <v>0</v>
      </c>
      <c r="K3320" s="138" t="n">
        <v>63118.92440186789</v>
      </c>
      <c r="L3320" s="138" t="n">
        <v>0</v>
      </c>
      <c r="M3320" s="138" t="n">
        <v>0</v>
      </c>
      <c r="N3320" s="138" t="n">
        <v>0</v>
      </c>
      <c r="O3320" s="138" t="n">
        <v>0</v>
      </c>
      <c r="P3320" s="137" t="n">
        <v>45477.2471819671</v>
      </c>
      <c r="Q3320" s="139" t="n"/>
      <c r="R3320" s="16" t="n"/>
    </row>
    <row r="3321">
      <c r="B3321" s="9" t="n">
        <v>3256</v>
      </c>
      <c r="C3321" s="136" t="n">
        <v>43967.625</v>
      </c>
      <c r="D3321" s="40" t="n">
        <v>132997.8915658195</v>
      </c>
      <c r="E3321" s="40" t="n">
        <v>15641.58344894595</v>
      </c>
      <c r="F3321" s="137" t="n">
        <v>148639.4750147655</v>
      </c>
      <c r="G3321" s="137" t="n">
        <v>64000</v>
      </c>
      <c r="H3321" s="137" t="n">
        <v>64000</v>
      </c>
      <c r="I3321" s="137" t="n">
        <v>0</v>
      </c>
      <c r="J3321" s="138" t="n">
        <v>0</v>
      </c>
      <c r="K3321" s="138" t="n">
        <v>84639.47501476548</v>
      </c>
      <c r="L3321" s="138" t="n">
        <v>0</v>
      </c>
      <c r="M3321" s="138" t="n">
        <v>0</v>
      </c>
      <c r="N3321" s="138" t="n">
        <v>0</v>
      </c>
      <c r="O3321" s="138" t="n">
        <v>0</v>
      </c>
      <c r="P3321" s="137" t="n">
        <v>45477.2471819671</v>
      </c>
      <c r="Q3321" s="139" t="n"/>
      <c r="R3321" s="16" t="n"/>
    </row>
    <row r="3322">
      <c r="B3322" s="9" t="n">
        <v>3257</v>
      </c>
      <c r="C3322" s="136" t="n">
        <v>43967.66666666666</v>
      </c>
      <c r="D3322" s="40" t="n">
        <v>143831.0125858402</v>
      </c>
      <c r="E3322" s="40" t="n">
        <v>11112.04484070949</v>
      </c>
      <c r="F3322" s="137" t="n">
        <v>154943.0574265497</v>
      </c>
      <c r="G3322" s="137" t="n">
        <v>64000</v>
      </c>
      <c r="H3322" s="137" t="n">
        <v>144000</v>
      </c>
      <c r="I3322" s="137" t="n">
        <v>0</v>
      </c>
      <c r="J3322" s="138" t="n">
        <v>0</v>
      </c>
      <c r="K3322" s="138" t="n">
        <v>10943.0574265497</v>
      </c>
      <c r="L3322" s="138" t="n">
        <v>0</v>
      </c>
      <c r="M3322" s="138" t="n">
        <v>0</v>
      </c>
      <c r="N3322" s="138" t="n">
        <v>0</v>
      </c>
      <c r="O3322" s="138" t="n">
        <v>80000</v>
      </c>
      <c r="P3322" s="137" t="n">
        <v>45477.2471819671</v>
      </c>
      <c r="Q3322" s="139" t="n"/>
      <c r="R3322" s="16" t="n"/>
    </row>
    <row r="3323">
      <c r="B3323" s="9" t="n">
        <v>3258</v>
      </c>
      <c r="C3323" s="136" t="n">
        <v>43967.70833333334</v>
      </c>
      <c r="D3323" s="40" t="n">
        <v>144543.7578558273</v>
      </c>
      <c r="E3323" s="40" t="n">
        <v>6133.823672871803</v>
      </c>
      <c r="F3323" s="137" t="n">
        <v>150677.5815286991</v>
      </c>
      <c r="G3323" s="137" t="n">
        <v>64000</v>
      </c>
      <c r="H3323" s="137" t="n">
        <v>144000</v>
      </c>
      <c r="I3323" s="137" t="n">
        <v>0</v>
      </c>
      <c r="J3323" s="138" t="n">
        <v>0</v>
      </c>
      <c r="K3323" s="138" t="n">
        <v>6677.581528699113</v>
      </c>
      <c r="L3323" s="138" t="n">
        <v>0</v>
      </c>
      <c r="M3323" s="138" t="n">
        <v>0</v>
      </c>
      <c r="N3323" s="138" t="n">
        <v>0</v>
      </c>
      <c r="O3323" s="138" t="n">
        <v>80000</v>
      </c>
      <c r="P3323" s="137" t="n">
        <v>45477.2471819671</v>
      </c>
      <c r="Q3323" s="139" t="n"/>
      <c r="R3323" s="16" t="n"/>
    </row>
    <row r="3324">
      <c r="B3324" s="9" t="n">
        <v>3259</v>
      </c>
      <c r="C3324" s="136" t="n">
        <v>43967.75</v>
      </c>
      <c r="D3324" s="40" t="n">
        <v>144543.7578558273</v>
      </c>
      <c r="E3324" s="40" t="n">
        <v>2711.218247483896</v>
      </c>
      <c r="F3324" s="137" t="n">
        <v>147254.9761033112</v>
      </c>
      <c r="G3324" s="137" t="n">
        <v>64000</v>
      </c>
      <c r="H3324" s="137" t="n">
        <v>144000</v>
      </c>
      <c r="I3324" s="137" t="n">
        <v>0</v>
      </c>
      <c r="J3324" s="138" t="n">
        <v>0</v>
      </c>
      <c r="K3324" s="138" t="n">
        <v>3254.976103311201</v>
      </c>
      <c r="L3324" s="138" t="n">
        <v>0</v>
      </c>
      <c r="M3324" s="138" t="n">
        <v>0</v>
      </c>
      <c r="N3324" s="138" t="n">
        <v>0</v>
      </c>
      <c r="O3324" s="138" t="n">
        <v>80000</v>
      </c>
      <c r="P3324" s="137" t="n">
        <v>45477.2471819671</v>
      </c>
      <c r="Q3324" s="139" t="n"/>
      <c r="R3324" s="16" t="n"/>
    </row>
    <row r="3325">
      <c r="B3325" s="9" t="n">
        <v>3260</v>
      </c>
      <c r="C3325" s="136" t="n">
        <v>43967.79166666666</v>
      </c>
      <c r="D3325" s="40" t="n">
        <v>144543.7578558273</v>
      </c>
      <c r="E3325" s="40" t="n">
        <v>0</v>
      </c>
      <c r="F3325" s="137" t="n">
        <v>144543.7578558273</v>
      </c>
      <c r="G3325" s="137" t="n">
        <v>64000</v>
      </c>
      <c r="H3325" s="137" t="n">
        <v>144000</v>
      </c>
      <c r="I3325" s="137" t="n">
        <v>0</v>
      </c>
      <c r="J3325" s="138" t="n">
        <v>0</v>
      </c>
      <c r="K3325" s="138" t="n">
        <v>543.757855827309</v>
      </c>
      <c r="L3325" s="138" t="n">
        <v>0</v>
      </c>
      <c r="M3325" s="138" t="n">
        <v>0</v>
      </c>
      <c r="N3325" s="138" t="n">
        <v>0</v>
      </c>
      <c r="O3325" s="138" t="n">
        <v>80000</v>
      </c>
      <c r="P3325" s="137" t="n">
        <v>45477.2471819671</v>
      </c>
      <c r="Q3325" s="139" t="n"/>
      <c r="R3325" s="16" t="n"/>
    </row>
    <row r="3326">
      <c r="B3326" s="9" t="n">
        <v>3261</v>
      </c>
      <c r="C3326" s="136" t="n">
        <v>43967.83333333334</v>
      </c>
      <c r="D3326" s="40" t="n">
        <v>108436.7271434416</v>
      </c>
      <c r="E3326" s="40" t="n">
        <v>0</v>
      </c>
      <c r="F3326" s="137" t="n">
        <v>108436.7271434416</v>
      </c>
      <c r="G3326" s="137" t="n">
        <v>64000</v>
      </c>
      <c r="H3326" s="137" t="n">
        <v>108436.7271434416</v>
      </c>
      <c r="I3326" s="137" t="n">
        <v>0</v>
      </c>
      <c r="J3326" s="138" t="n">
        <v>0</v>
      </c>
      <c r="K3326" s="138" t="n">
        <v>0</v>
      </c>
      <c r="L3326" s="138" t="n">
        <v>0</v>
      </c>
      <c r="M3326" s="138" t="n">
        <v>0</v>
      </c>
      <c r="N3326" s="138" t="n">
        <v>0</v>
      </c>
      <c r="O3326" s="138" t="n">
        <v>44436.72714344165</v>
      </c>
      <c r="P3326" s="137" t="n">
        <v>45477.2471819671</v>
      </c>
      <c r="Q3326" s="139" t="n"/>
      <c r="R3326" s="16" t="n"/>
    </row>
    <row r="3327">
      <c r="B3327" s="9" t="n">
        <v>3262</v>
      </c>
      <c r="C3327" s="136" t="n">
        <v>43967.875</v>
      </c>
      <c r="D3327" s="40" t="n">
        <v>51632.18665616437</v>
      </c>
      <c r="E3327" s="40" t="n">
        <v>0</v>
      </c>
      <c r="F3327" s="137" t="n">
        <v>51632.18665616437</v>
      </c>
      <c r="G3327" s="137" t="n">
        <v>64000</v>
      </c>
      <c r="H3327" s="137" t="n">
        <v>51632.18665616437</v>
      </c>
      <c r="I3327" s="137" t="n">
        <v>0</v>
      </c>
      <c r="J3327" s="138" t="n">
        <v>0</v>
      </c>
      <c r="K3327" s="138" t="n">
        <v>0</v>
      </c>
      <c r="L3327" s="138" t="n">
        <v>13443.27537373438</v>
      </c>
      <c r="M3327" s="138" t="n">
        <v>12367.81334383563</v>
      </c>
      <c r="N3327" s="138" t="n">
        <v>0</v>
      </c>
      <c r="O3327" s="138" t="n">
        <v>0</v>
      </c>
      <c r="P3327" s="137" t="n">
        <v>32033.97180823272</v>
      </c>
      <c r="Q3327" s="139" t="n"/>
      <c r="R3327" s="16" t="n"/>
    </row>
    <row r="3328">
      <c r="B3328" s="9" t="n">
        <v>3263</v>
      </c>
      <c r="C3328" s="136" t="n">
        <v>43967.91666666666</v>
      </c>
      <c r="D3328" s="40" t="n">
        <v>17414.63194647008</v>
      </c>
      <c r="E3328" s="40" t="n">
        <v>0</v>
      </c>
      <c r="F3328" s="137" t="n">
        <v>17414.63194647008</v>
      </c>
      <c r="G3328" s="137" t="n">
        <v>64000</v>
      </c>
      <c r="H3328" s="137" t="n">
        <v>17414.63194647008</v>
      </c>
      <c r="I3328" s="137" t="n">
        <v>0</v>
      </c>
      <c r="J3328" s="138" t="n">
        <v>0</v>
      </c>
      <c r="K3328" s="138" t="n">
        <v>0</v>
      </c>
      <c r="L3328" s="138" t="n">
        <v>24715.89520759081</v>
      </c>
      <c r="M3328" s="138" t="n">
        <v>22738.62359098355</v>
      </c>
      <c r="N3328" s="138" t="n">
        <v>23846.74446254637</v>
      </c>
      <c r="O3328" s="138" t="n">
        <v>0</v>
      </c>
      <c r="P3328" s="137" t="n">
        <v>7318.076600641903</v>
      </c>
      <c r="Q3328" s="139" t="n"/>
      <c r="R3328" s="16" t="n"/>
    </row>
    <row r="3329">
      <c r="B3329" s="9" t="n">
        <v>3264</v>
      </c>
      <c r="C3329" s="136" t="n">
        <v>43967.95833333334</v>
      </c>
      <c r="D3329" s="40" t="n">
        <v>33514.49387148354</v>
      </c>
      <c r="E3329" s="40" t="n">
        <v>0</v>
      </c>
      <c r="F3329" s="137" t="n">
        <v>33514.49387148354</v>
      </c>
      <c r="G3329" s="137" t="n">
        <v>64000</v>
      </c>
      <c r="H3329" s="137" t="n">
        <v>33514.49387148354</v>
      </c>
      <c r="I3329" s="137" t="n">
        <v>0</v>
      </c>
      <c r="J3329" s="138" t="n">
        <v>0</v>
      </c>
      <c r="K3329" s="138" t="n">
        <v>0</v>
      </c>
      <c r="L3329" s="138" t="n">
        <v>496.4895233468378</v>
      </c>
      <c r="M3329" s="138" t="n">
        <v>456.7703614790908</v>
      </c>
      <c r="N3329" s="138" t="n">
        <v>30028.73576703736</v>
      </c>
      <c r="O3329" s="138" t="n">
        <v>0</v>
      </c>
      <c r="P3329" s="137" t="n">
        <v>6821.587077295066</v>
      </c>
      <c r="Q3329" s="139" t="n"/>
      <c r="R3329" s="16" t="n"/>
    </row>
    <row r="3330">
      <c r="B3330" s="9" t="n">
        <v>3265</v>
      </c>
      <c r="C3330" s="136" t="n">
        <v>43968</v>
      </c>
      <c r="D3330" s="40" t="n">
        <v>32671.22558815265</v>
      </c>
      <c r="E3330" s="40" t="n">
        <v>0</v>
      </c>
      <c r="F3330" s="137" t="n">
        <v>32671.22558815265</v>
      </c>
      <c r="G3330" s="137" t="n">
        <v>64000</v>
      </c>
      <c r="H3330" s="137" t="n">
        <v>32671.22558815265</v>
      </c>
      <c r="I3330" s="137" t="n">
        <v>0</v>
      </c>
      <c r="J3330" s="138" t="n">
        <v>0</v>
      </c>
      <c r="K3330" s="138" t="n">
        <v>0</v>
      </c>
      <c r="L3330" s="138" t="n">
        <v>0</v>
      </c>
      <c r="M3330" s="138" t="n">
        <v>0</v>
      </c>
      <c r="N3330" s="138" t="n">
        <v>31328.77441184735</v>
      </c>
      <c r="O3330" s="138" t="n">
        <v>0</v>
      </c>
      <c r="P3330" s="137" t="n">
        <v>6821.587077295066</v>
      </c>
      <c r="Q3330" s="139" t="n"/>
      <c r="R3330" s="16" t="n"/>
    </row>
    <row r="3331">
      <c r="B3331" s="9" t="n">
        <v>3266</v>
      </c>
      <c r="C3331" s="136" t="n">
        <v>43968.04166666666</v>
      </c>
      <c r="D3331" s="40" t="n">
        <v>55007.28340209794</v>
      </c>
      <c r="E3331" s="40" t="n">
        <v>0</v>
      </c>
      <c r="F3331" s="137" t="n">
        <v>55007.28340209794</v>
      </c>
      <c r="G3331" s="137" t="n">
        <v>64000</v>
      </c>
      <c r="H3331" s="137" t="n">
        <v>55007.28340209794</v>
      </c>
      <c r="I3331" s="137" t="n">
        <v>0</v>
      </c>
      <c r="J3331" s="138" t="n">
        <v>0</v>
      </c>
      <c r="K3331" s="138" t="n">
        <v>0</v>
      </c>
      <c r="L3331" s="138" t="n">
        <v>0</v>
      </c>
      <c r="M3331" s="138" t="n">
        <v>0</v>
      </c>
      <c r="N3331" s="138" t="n">
        <v>8992.716597902065</v>
      </c>
      <c r="O3331" s="138" t="n">
        <v>0</v>
      </c>
      <c r="P3331" s="137" t="n">
        <v>6821.587077295066</v>
      </c>
      <c r="Q3331" s="139" t="n"/>
      <c r="R3331" s="16" t="n"/>
    </row>
    <row r="3332">
      <c r="B3332" s="9" t="n">
        <v>3267</v>
      </c>
      <c r="C3332" s="136" t="n">
        <v>43968.08333333334</v>
      </c>
      <c r="D3332" s="40" t="n">
        <v>61712.37924151405</v>
      </c>
      <c r="E3332" s="40" t="n">
        <v>0</v>
      </c>
      <c r="F3332" s="137" t="n">
        <v>61712.37924151405</v>
      </c>
      <c r="G3332" s="137" t="n">
        <v>64000</v>
      </c>
      <c r="H3332" s="137" t="n">
        <v>61712.37924151405</v>
      </c>
      <c r="I3332" s="137" t="n">
        <v>0</v>
      </c>
      <c r="J3332" s="138" t="n">
        <v>0</v>
      </c>
      <c r="K3332" s="138" t="n">
        <v>0</v>
      </c>
      <c r="L3332" s="138" t="n">
        <v>0</v>
      </c>
      <c r="M3332" s="138" t="n">
        <v>0</v>
      </c>
      <c r="N3332" s="138" t="n">
        <v>2287.620758485951</v>
      </c>
      <c r="O3332" s="138" t="n">
        <v>0</v>
      </c>
      <c r="P3332" s="137" t="n">
        <v>6821.587077295066</v>
      </c>
      <c r="Q3332" s="139" t="n"/>
      <c r="R3332" s="16" t="n"/>
    </row>
    <row r="3333">
      <c r="B3333" s="9" t="n">
        <v>3268</v>
      </c>
      <c r="C3333" s="136" t="n">
        <v>43968.125</v>
      </c>
      <c r="D3333" s="40" t="n">
        <v>701.3263131164741</v>
      </c>
      <c r="E3333" s="40" t="n">
        <v>0</v>
      </c>
      <c r="F3333" s="137" t="n">
        <v>701.3263131164741</v>
      </c>
      <c r="G3333" s="137" t="n">
        <v>64000</v>
      </c>
      <c r="H3333" s="137" t="n">
        <v>701.3263131164741</v>
      </c>
      <c r="I3333" s="137" t="n">
        <v>0</v>
      </c>
      <c r="J3333" s="138" t="n">
        <v>0</v>
      </c>
      <c r="K3333" s="138" t="n">
        <v>0</v>
      </c>
      <c r="L3333" s="138" t="n">
        <v>0</v>
      </c>
      <c r="M3333" s="138" t="n">
        <v>0</v>
      </c>
      <c r="N3333" s="138" t="n">
        <v>63298.67368688353</v>
      </c>
      <c r="O3333" s="138" t="n">
        <v>0</v>
      </c>
      <c r="P3333" s="137" t="n">
        <v>6821.587077295066</v>
      </c>
      <c r="Q3333" s="139" t="n"/>
      <c r="R3333" s="16" t="n"/>
    </row>
    <row r="3334">
      <c r="B3334" s="9" t="n">
        <v>3269</v>
      </c>
      <c r="C3334" s="136" t="n">
        <v>43968.16666666666</v>
      </c>
      <c r="D3334" s="40" t="n">
        <v>0</v>
      </c>
      <c r="E3334" s="40" t="n">
        <v>0</v>
      </c>
      <c r="F3334" s="137" t="n">
        <v>0</v>
      </c>
      <c r="G3334" s="137" t="n">
        <v>64000</v>
      </c>
      <c r="H3334" s="137" t="n">
        <v>0</v>
      </c>
      <c r="I3334" s="137" t="n">
        <v>0</v>
      </c>
      <c r="J3334" s="138" t="n">
        <v>0</v>
      </c>
      <c r="K3334" s="138" t="n">
        <v>0</v>
      </c>
      <c r="L3334" s="138" t="n">
        <v>0</v>
      </c>
      <c r="M3334" s="138" t="n">
        <v>0</v>
      </c>
      <c r="N3334" s="138" t="n">
        <v>64000</v>
      </c>
      <c r="O3334" s="138" t="n">
        <v>0</v>
      </c>
      <c r="P3334" s="137" t="n">
        <v>6821.587077295066</v>
      </c>
      <c r="Q3334" s="139" t="n"/>
      <c r="R3334" s="16" t="n"/>
    </row>
    <row r="3335">
      <c r="B3335" s="9" t="n">
        <v>3270</v>
      </c>
      <c r="C3335" s="136" t="n">
        <v>43968.20833333334</v>
      </c>
      <c r="D3335" s="40" t="n">
        <v>0</v>
      </c>
      <c r="E3335" s="40" t="n">
        <v>0</v>
      </c>
      <c r="F3335" s="137" t="n">
        <v>0</v>
      </c>
      <c r="G3335" s="137" t="n">
        <v>64000</v>
      </c>
      <c r="H3335" s="137" t="n">
        <v>0</v>
      </c>
      <c r="I3335" s="137" t="n">
        <v>0</v>
      </c>
      <c r="J3335" s="138" t="n">
        <v>0</v>
      </c>
      <c r="K3335" s="138" t="n">
        <v>0</v>
      </c>
      <c r="L3335" s="138" t="n">
        <v>0</v>
      </c>
      <c r="M3335" s="138" t="n">
        <v>0</v>
      </c>
      <c r="N3335" s="138" t="n">
        <v>64000</v>
      </c>
      <c r="O3335" s="138" t="n">
        <v>0</v>
      </c>
      <c r="P3335" s="137" t="n">
        <v>6821.587077295066</v>
      </c>
      <c r="Q3335" s="139" t="n"/>
      <c r="R3335" s="16" t="n"/>
    </row>
    <row r="3336">
      <c r="B3336" s="9" t="n">
        <v>3271</v>
      </c>
      <c r="C3336" s="136" t="n">
        <v>43968.25</v>
      </c>
      <c r="D3336" s="40" t="n">
        <v>14670.61324733505</v>
      </c>
      <c r="E3336" s="40" t="n">
        <v>0</v>
      </c>
      <c r="F3336" s="137" t="n">
        <v>14670.61324733505</v>
      </c>
      <c r="G3336" s="137" t="n">
        <v>64000</v>
      </c>
      <c r="H3336" s="137" t="n">
        <v>14670.61324733505</v>
      </c>
      <c r="I3336" s="137" t="n">
        <v>0</v>
      </c>
      <c r="J3336" s="138" t="n">
        <v>0</v>
      </c>
      <c r="K3336" s="138" t="n">
        <v>0</v>
      </c>
      <c r="L3336" s="138" t="n">
        <v>0</v>
      </c>
      <c r="M3336" s="138" t="n">
        <v>0</v>
      </c>
      <c r="N3336" s="138" t="n">
        <v>49329.38675266496</v>
      </c>
      <c r="O3336" s="138" t="n">
        <v>0</v>
      </c>
      <c r="P3336" s="137" t="n">
        <v>6821.587077295066</v>
      </c>
      <c r="Q3336" s="139" t="n"/>
      <c r="R3336" s="16" t="n"/>
    </row>
    <row r="3337">
      <c r="B3337" s="9" t="n">
        <v>3272</v>
      </c>
      <c r="C3337" s="136" t="n">
        <v>43968.29166666666</v>
      </c>
      <c r="D3337" s="40" t="n">
        <v>9509.822916850591</v>
      </c>
      <c r="E3337" s="40" t="n">
        <v>9637.074400238693</v>
      </c>
      <c r="F3337" s="137" t="n">
        <v>19146.89731708929</v>
      </c>
      <c r="G3337" s="137" t="n">
        <v>64000</v>
      </c>
      <c r="H3337" s="137" t="n">
        <v>19146.89731708929</v>
      </c>
      <c r="I3337" s="137" t="n">
        <v>0</v>
      </c>
      <c r="J3337" s="138" t="n">
        <v>0</v>
      </c>
      <c r="K3337" s="138" t="n">
        <v>0</v>
      </c>
      <c r="L3337" s="138" t="n">
        <v>0</v>
      </c>
      <c r="M3337" s="138" t="n">
        <v>0</v>
      </c>
      <c r="N3337" s="138" t="n">
        <v>44853.10268291071</v>
      </c>
      <c r="O3337" s="138" t="n">
        <v>0</v>
      </c>
      <c r="P3337" s="137" t="n">
        <v>6821.587077295066</v>
      </c>
      <c r="Q3337" s="139" t="n"/>
      <c r="R3337" s="16" t="n"/>
    </row>
    <row r="3338">
      <c r="B3338" s="9" t="n">
        <v>3273</v>
      </c>
      <c r="C3338" s="136" t="n">
        <v>43968.33333333334</v>
      </c>
      <c r="D3338" s="40" t="n">
        <v>4495.744500589797</v>
      </c>
      <c r="E3338" s="40" t="n">
        <v>27351.21859829465</v>
      </c>
      <c r="F3338" s="137" t="n">
        <v>31846.96309888445</v>
      </c>
      <c r="G3338" s="137" t="n">
        <v>64000</v>
      </c>
      <c r="H3338" s="137" t="n">
        <v>31846.96309888445</v>
      </c>
      <c r="I3338" s="137" t="n">
        <v>0</v>
      </c>
      <c r="J3338" s="138" t="n">
        <v>0</v>
      </c>
      <c r="K3338" s="138" t="n">
        <v>0</v>
      </c>
      <c r="L3338" s="138" t="n">
        <v>0</v>
      </c>
      <c r="M3338" s="138" t="n">
        <v>0</v>
      </c>
      <c r="N3338" s="138" t="n">
        <v>32153.03690111555</v>
      </c>
      <c r="O3338" s="138" t="n">
        <v>0</v>
      </c>
      <c r="P3338" s="137" t="n">
        <v>6821.587077295066</v>
      </c>
      <c r="Q3338" s="139" t="n"/>
      <c r="R3338" s="16" t="n"/>
    </row>
    <row r="3339">
      <c r="B3339" s="9" t="n">
        <v>3274</v>
      </c>
      <c r="C3339" s="136" t="n">
        <v>43968.375</v>
      </c>
      <c r="D3339" s="40" t="n">
        <v>14867.19275801897</v>
      </c>
      <c r="E3339" s="40" t="n">
        <v>40863.42123599767</v>
      </c>
      <c r="F3339" s="137" t="n">
        <v>55730.61399401665</v>
      </c>
      <c r="G3339" s="137" t="n">
        <v>64000</v>
      </c>
      <c r="H3339" s="137" t="n">
        <v>55730.61399401665</v>
      </c>
      <c r="I3339" s="137" t="n">
        <v>0</v>
      </c>
      <c r="J3339" s="138" t="n">
        <v>0</v>
      </c>
      <c r="K3339" s="138" t="n">
        <v>0</v>
      </c>
      <c r="L3339" s="138" t="n">
        <v>0</v>
      </c>
      <c r="M3339" s="138" t="n">
        <v>0</v>
      </c>
      <c r="N3339" s="138" t="n">
        <v>8269.386005983353</v>
      </c>
      <c r="O3339" s="138" t="n">
        <v>0</v>
      </c>
      <c r="P3339" s="137" t="n">
        <v>6821.587077295066</v>
      </c>
      <c r="Q3339" s="139" t="n"/>
      <c r="R3339" s="16" t="n"/>
    </row>
    <row r="3340">
      <c r="B3340" s="9" t="n">
        <v>3275</v>
      </c>
      <c r="C3340" s="136" t="n">
        <v>43968.41666666666</v>
      </c>
      <c r="D3340" s="40" t="n">
        <v>11672.77570940519</v>
      </c>
      <c r="E3340" s="40" t="n">
        <v>43226.35209573172</v>
      </c>
      <c r="F3340" s="137" t="n">
        <v>54899.12780513691</v>
      </c>
      <c r="G3340" s="137" t="n">
        <v>64000</v>
      </c>
      <c r="H3340" s="137" t="n">
        <v>54899.12780513691</v>
      </c>
      <c r="I3340" s="137" t="n">
        <v>0</v>
      </c>
      <c r="J3340" s="138" t="n">
        <v>0</v>
      </c>
      <c r="K3340" s="138" t="n">
        <v>0</v>
      </c>
      <c r="L3340" s="138" t="n">
        <v>0</v>
      </c>
      <c r="M3340" s="138" t="n">
        <v>0</v>
      </c>
      <c r="N3340" s="138" t="n">
        <v>9100.872194863092</v>
      </c>
      <c r="O3340" s="138" t="n">
        <v>0</v>
      </c>
      <c r="P3340" s="137" t="n">
        <v>6821.587077295066</v>
      </c>
      <c r="Q3340" s="139" t="n"/>
      <c r="R3340" s="16" t="n"/>
    </row>
    <row r="3341">
      <c r="B3341" s="9" t="n">
        <v>3276</v>
      </c>
      <c r="C3341" s="136" t="n">
        <v>43968.45833333334</v>
      </c>
      <c r="D3341" s="40" t="n">
        <v>6211.76799385418</v>
      </c>
      <c r="E3341" s="40" t="n">
        <v>29634.99323354009</v>
      </c>
      <c r="F3341" s="137" t="n">
        <v>35846.76122739427</v>
      </c>
      <c r="G3341" s="137" t="n">
        <v>64000</v>
      </c>
      <c r="H3341" s="137" t="n">
        <v>35846.76122739427</v>
      </c>
      <c r="I3341" s="137" t="n">
        <v>0</v>
      </c>
      <c r="J3341" s="138" t="n">
        <v>0</v>
      </c>
      <c r="K3341" s="138" t="n">
        <v>0</v>
      </c>
      <c r="L3341" s="138" t="n">
        <v>0</v>
      </c>
      <c r="M3341" s="138" t="n">
        <v>0</v>
      </c>
      <c r="N3341" s="138" t="n">
        <v>28153.23877260573</v>
      </c>
      <c r="O3341" s="138" t="n">
        <v>0</v>
      </c>
      <c r="P3341" s="137" t="n">
        <v>6821.587077295066</v>
      </c>
      <c r="Q3341" s="139" t="n"/>
      <c r="R3341" s="16" t="n"/>
    </row>
    <row r="3342">
      <c r="B3342" s="9" t="n">
        <v>3277</v>
      </c>
      <c r="C3342" s="136" t="n">
        <v>43968.5</v>
      </c>
      <c r="D3342" s="40" t="n">
        <v>4091.455609867048</v>
      </c>
      <c r="E3342" s="40" t="n">
        <v>28583.62615283255</v>
      </c>
      <c r="F3342" s="137" t="n">
        <v>32675.0817626996</v>
      </c>
      <c r="G3342" s="137" t="n">
        <v>64000</v>
      </c>
      <c r="H3342" s="137" t="n">
        <v>32675.0817626996</v>
      </c>
      <c r="I3342" s="137" t="n">
        <v>0</v>
      </c>
      <c r="J3342" s="138" t="n">
        <v>0</v>
      </c>
      <c r="K3342" s="138" t="n">
        <v>0</v>
      </c>
      <c r="L3342" s="138" t="n">
        <v>0</v>
      </c>
      <c r="M3342" s="138" t="n">
        <v>0</v>
      </c>
      <c r="N3342" s="138" t="n">
        <v>31324.9182373004</v>
      </c>
      <c r="O3342" s="138" t="n">
        <v>0</v>
      </c>
      <c r="P3342" s="137" t="n">
        <v>6821.587077295066</v>
      </c>
      <c r="Q3342" s="139" t="n"/>
      <c r="R3342" s="16" t="n"/>
    </row>
    <row r="3343">
      <c r="B3343" s="9" t="n">
        <v>3278</v>
      </c>
      <c r="C3343" s="136" t="n">
        <v>43968.54166666666</v>
      </c>
      <c r="D3343" s="40" t="n">
        <v>127.6321381866955</v>
      </c>
      <c r="E3343" s="40" t="n">
        <v>50385.67992447815</v>
      </c>
      <c r="F3343" s="137" t="n">
        <v>50513.31206266485</v>
      </c>
      <c r="G3343" s="137" t="n">
        <v>64000</v>
      </c>
      <c r="H3343" s="137" t="n">
        <v>50513.31206266485</v>
      </c>
      <c r="I3343" s="137" t="n">
        <v>0</v>
      </c>
      <c r="J3343" s="138" t="n">
        <v>0</v>
      </c>
      <c r="K3343" s="138" t="n">
        <v>0</v>
      </c>
      <c r="L3343" s="138" t="n">
        <v>0</v>
      </c>
      <c r="M3343" s="138" t="n">
        <v>0</v>
      </c>
      <c r="N3343" s="138" t="n">
        <v>13486.68793733515</v>
      </c>
      <c r="O3343" s="138" t="n">
        <v>0</v>
      </c>
      <c r="P3343" s="137" t="n">
        <v>6821.587077295066</v>
      </c>
      <c r="Q3343" s="139" t="n"/>
      <c r="R3343" s="16" t="n"/>
    </row>
    <row r="3344">
      <c r="B3344" s="9" t="n">
        <v>3279</v>
      </c>
      <c r="C3344" s="136" t="n">
        <v>43968.58333333334</v>
      </c>
      <c r="D3344" s="40" t="n">
        <v>0</v>
      </c>
      <c r="E3344" s="40" t="n">
        <v>41811.72847987104</v>
      </c>
      <c r="F3344" s="137" t="n">
        <v>41811.72847987104</v>
      </c>
      <c r="G3344" s="137" t="n">
        <v>64000</v>
      </c>
      <c r="H3344" s="137" t="n">
        <v>41811.72847987104</v>
      </c>
      <c r="I3344" s="137" t="n">
        <v>0</v>
      </c>
      <c r="J3344" s="138" t="n">
        <v>0</v>
      </c>
      <c r="K3344" s="138" t="n">
        <v>0</v>
      </c>
      <c r="L3344" s="138" t="n">
        <v>0</v>
      </c>
      <c r="M3344" s="138" t="n">
        <v>0</v>
      </c>
      <c r="N3344" s="138" t="n">
        <v>22188.27152012896</v>
      </c>
      <c r="O3344" s="138" t="n">
        <v>0</v>
      </c>
      <c r="P3344" s="137" t="n">
        <v>6821.587077295066</v>
      </c>
      <c r="Q3344" s="139" t="n"/>
      <c r="R3344" s="16" t="n"/>
    </row>
    <row r="3345">
      <c r="B3345" s="9" t="n">
        <v>3280</v>
      </c>
      <c r="C3345" s="136" t="n">
        <v>43968.625</v>
      </c>
      <c r="D3345" s="40" t="n">
        <v>0</v>
      </c>
      <c r="E3345" s="40" t="n">
        <v>37696.78039395608</v>
      </c>
      <c r="F3345" s="137" t="n">
        <v>37696.78039395608</v>
      </c>
      <c r="G3345" s="137" t="n">
        <v>64000</v>
      </c>
      <c r="H3345" s="137" t="n">
        <v>37696.78039395608</v>
      </c>
      <c r="I3345" s="137" t="n">
        <v>0</v>
      </c>
      <c r="J3345" s="138" t="n">
        <v>0</v>
      </c>
      <c r="K3345" s="138" t="n">
        <v>0</v>
      </c>
      <c r="L3345" s="138" t="n">
        <v>0</v>
      </c>
      <c r="M3345" s="138" t="n">
        <v>0</v>
      </c>
      <c r="N3345" s="138" t="n">
        <v>26303.21960604392</v>
      </c>
      <c r="O3345" s="138" t="n">
        <v>0</v>
      </c>
      <c r="P3345" s="137" t="n">
        <v>6821.587077295066</v>
      </c>
      <c r="Q3345" s="139" t="n"/>
      <c r="R3345" s="16" t="n"/>
    </row>
    <row r="3346">
      <c r="B3346" s="9" t="n">
        <v>3281</v>
      </c>
      <c r="C3346" s="136" t="n">
        <v>43968.66666666666</v>
      </c>
      <c r="D3346" s="40" t="n">
        <v>467.888144179313</v>
      </c>
      <c r="E3346" s="40" t="n">
        <v>31444.61424684885</v>
      </c>
      <c r="F3346" s="137" t="n">
        <v>31912.50239102816</v>
      </c>
      <c r="G3346" s="137" t="n">
        <v>64000</v>
      </c>
      <c r="H3346" s="137" t="n">
        <v>31912.50239102816</v>
      </c>
      <c r="I3346" s="137" t="n">
        <v>0</v>
      </c>
      <c r="J3346" s="138" t="n">
        <v>0</v>
      </c>
      <c r="K3346" s="138" t="n">
        <v>0</v>
      </c>
      <c r="L3346" s="138" t="n">
        <v>0</v>
      </c>
      <c r="M3346" s="138" t="n">
        <v>0</v>
      </c>
      <c r="N3346" s="138" t="n">
        <v>32087.49760897184</v>
      </c>
      <c r="O3346" s="138" t="n">
        <v>0</v>
      </c>
      <c r="P3346" s="137" t="n">
        <v>6821.587077295066</v>
      </c>
      <c r="Q3346" s="139" t="n"/>
      <c r="R3346" s="16" t="n"/>
    </row>
    <row r="3347">
      <c r="B3347" s="9" t="n">
        <v>3282</v>
      </c>
      <c r="C3347" s="136" t="n">
        <v>43968.70833333334</v>
      </c>
      <c r="D3347" s="40" t="n">
        <v>2168.879086626689</v>
      </c>
      <c r="E3347" s="40" t="n">
        <v>6892.861330467963</v>
      </c>
      <c r="F3347" s="137" t="n">
        <v>9061.740417094652</v>
      </c>
      <c r="G3347" s="137" t="n">
        <v>64000</v>
      </c>
      <c r="H3347" s="137" t="n">
        <v>9061.740417094652</v>
      </c>
      <c r="I3347" s="137" t="n">
        <v>0</v>
      </c>
      <c r="J3347" s="138" t="n">
        <v>0</v>
      </c>
      <c r="K3347" s="138" t="n">
        <v>0</v>
      </c>
      <c r="L3347" s="138" t="n">
        <v>0</v>
      </c>
      <c r="M3347" s="138" t="n">
        <v>0</v>
      </c>
      <c r="N3347" s="138" t="n">
        <v>54938.25958290535</v>
      </c>
      <c r="O3347" s="138" t="n">
        <v>0</v>
      </c>
      <c r="P3347" s="137" t="n">
        <v>6821.587077295066</v>
      </c>
      <c r="Q3347" s="139" t="n"/>
      <c r="R3347" s="16" t="n"/>
    </row>
    <row r="3348">
      <c r="B3348" s="9" t="n">
        <v>3283</v>
      </c>
      <c r="C3348" s="136" t="n">
        <v>43968.75</v>
      </c>
      <c r="D3348" s="40" t="n">
        <v>0</v>
      </c>
      <c r="E3348" s="40" t="n">
        <v>4608.302970227586</v>
      </c>
      <c r="F3348" s="137" t="n">
        <v>4608.302970227586</v>
      </c>
      <c r="G3348" s="137" t="n">
        <v>64000</v>
      </c>
      <c r="H3348" s="137" t="n">
        <v>4608.302970227586</v>
      </c>
      <c r="I3348" s="137" t="n">
        <v>0</v>
      </c>
      <c r="J3348" s="138" t="n">
        <v>0</v>
      </c>
      <c r="K3348" s="138" t="n">
        <v>0</v>
      </c>
      <c r="L3348" s="138" t="n">
        <v>0</v>
      </c>
      <c r="M3348" s="138" t="n">
        <v>0</v>
      </c>
      <c r="N3348" s="138" t="n">
        <v>59391.69702977241</v>
      </c>
      <c r="O3348" s="138" t="n">
        <v>0</v>
      </c>
      <c r="P3348" s="137" t="n">
        <v>6821.587077295066</v>
      </c>
      <c r="Q3348" s="139" t="n"/>
      <c r="R3348" s="16" t="n"/>
    </row>
    <row r="3349">
      <c r="B3349" s="9" t="n">
        <v>3284</v>
      </c>
      <c r="C3349" s="136" t="n">
        <v>43968.79166666666</v>
      </c>
      <c r="D3349" s="40" t="n">
        <v>0</v>
      </c>
      <c r="E3349" s="40" t="n">
        <v>895.3274342156453</v>
      </c>
      <c r="F3349" s="137" t="n">
        <v>895.3274342156453</v>
      </c>
      <c r="G3349" s="137" t="n">
        <v>64000</v>
      </c>
      <c r="H3349" s="137" t="n">
        <v>895.3274342156453</v>
      </c>
      <c r="I3349" s="137" t="n">
        <v>0</v>
      </c>
      <c r="J3349" s="138" t="n">
        <v>0</v>
      </c>
      <c r="K3349" s="138" t="n">
        <v>0</v>
      </c>
      <c r="L3349" s="138" t="n">
        <v>0</v>
      </c>
      <c r="M3349" s="138" t="n">
        <v>0</v>
      </c>
      <c r="N3349" s="138" t="n">
        <v>63104.67256578436</v>
      </c>
      <c r="O3349" s="138" t="n">
        <v>0</v>
      </c>
      <c r="P3349" s="137" t="n">
        <v>6821.587077295066</v>
      </c>
      <c r="Q3349" s="139" t="n"/>
      <c r="R3349" s="16" t="n"/>
    </row>
    <row r="3350">
      <c r="B3350" s="9" t="n">
        <v>3285</v>
      </c>
      <c r="C3350" s="136" t="n">
        <v>43968.83333333334</v>
      </c>
      <c r="D3350" s="40" t="n">
        <v>0</v>
      </c>
      <c r="E3350" s="40" t="n">
        <v>0</v>
      </c>
      <c r="F3350" s="137" t="n">
        <v>0</v>
      </c>
      <c r="G3350" s="137" t="n">
        <v>64000</v>
      </c>
      <c r="H3350" s="137" t="n">
        <v>0</v>
      </c>
      <c r="I3350" s="137" t="n">
        <v>0</v>
      </c>
      <c r="J3350" s="138" t="n">
        <v>0</v>
      </c>
      <c r="K3350" s="138" t="n">
        <v>0</v>
      </c>
      <c r="L3350" s="138" t="n">
        <v>0</v>
      </c>
      <c r="M3350" s="138" t="n">
        <v>0</v>
      </c>
      <c r="N3350" s="138" t="n">
        <v>64000</v>
      </c>
      <c r="O3350" s="138" t="n">
        <v>0</v>
      </c>
      <c r="P3350" s="137" t="n">
        <v>6821.587077295066</v>
      </c>
      <c r="Q3350" s="139" t="n"/>
      <c r="R3350" s="16" t="n"/>
    </row>
    <row r="3351">
      <c r="B3351" s="9" t="n">
        <v>3286</v>
      </c>
      <c r="C3351" s="136" t="n">
        <v>43968.875</v>
      </c>
      <c r="D3351" s="40" t="n">
        <v>1208.385815674716</v>
      </c>
      <c r="E3351" s="40" t="n">
        <v>0</v>
      </c>
      <c r="F3351" s="137" t="n">
        <v>1208.385815674716</v>
      </c>
      <c r="G3351" s="137" t="n">
        <v>64000</v>
      </c>
      <c r="H3351" s="137" t="n">
        <v>1208.385815674716</v>
      </c>
      <c r="I3351" s="137" t="n">
        <v>0</v>
      </c>
      <c r="J3351" s="138" t="n">
        <v>0</v>
      </c>
      <c r="K3351" s="138" t="n">
        <v>0</v>
      </c>
      <c r="L3351" s="138" t="n">
        <v>0</v>
      </c>
      <c r="M3351" s="138" t="n">
        <v>0</v>
      </c>
      <c r="N3351" s="138" t="n">
        <v>62791.61418432528</v>
      </c>
      <c r="O3351" s="138" t="n">
        <v>0</v>
      </c>
      <c r="P3351" s="137" t="n">
        <v>6821.587077295066</v>
      </c>
      <c r="Q3351" s="139" t="n"/>
      <c r="R3351" s="16" t="n"/>
    </row>
    <row r="3352">
      <c r="B3352" s="9" t="n">
        <v>3287</v>
      </c>
      <c r="C3352" s="136" t="n">
        <v>43968.91666666666</v>
      </c>
      <c r="D3352" s="40" t="n">
        <v>0</v>
      </c>
      <c r="E3352" s="40" t="n">
        <v>0</v>
      </c>
      <c r="F3352" s="137" t="n">
        <v>0</v>
      </c>
      <c r="G3352" s="137" t="n">
        <v>64000</v>
      </c>
      <c r="H3352" s="137" t="n">
        <v>0</v>
      </c>
      <c r="I3352" s="137" t="n">
        <v>0</v>
      </c>
      <c r="J3352" s="138" t="n">
        <v>0</v>
      </c>
      <c r="K3352" s="138" t="n">
        <v>0</v>
      </c>
      <c r="L3352" s="138" t="n">
        <v>0</v>
      </c>
      <c r="M3352" s="138" t="n">
        <v>0</v>
      </c>
      <c r="N3352" s="138" t="n">
        <v>64000</v>
      </c>
      <c r="O3352" s="138" t="n">
        <v>0</v>
      </c>
      <c r="P3352" s="137" t="n">
        <v>6821.587077295066</v>
      </c>
      <c r="Q3352" s="139" t="n"/>
      <c r="R3352" s="16" t="n"/>
    </row>
    <row r="3353">
      <c r="B3353" s="9" t="n">
        <v>3288</v>
      </c>
      <c r="C3353" s="136" t="n">
        <v>43968.95833333334</v>
      </c>
      <c r="D3353" s="40" t="n">
        <v>22643.50238690463</v>
      </c>
      <c r="E3353" s="40" t="n">
        <v>0</v>
      </c>
      <c r="F3353" s="137" t="n">
        <v>22643.50238690463</v>
      </c>
      <c r="G3353" s="137" t="n">
        <v>64000</v>
      </c>
      <c r="H3353" s="137" t="n">
        <v>22643.50238690463</v>
      </c>
      <c r="I3353" s="137" t="n">
        <v>0</v>
      </c>
      <c r="J3353" s="138" t="n">
        <v>0</v>
      </c>
      <c r="K3353" s="138" t="n">
        <v>0</v>
      </c>
      <c r="L3353" s="138" t="n">
        <v>0</v>
      </c>
      <c r="M3353" s="138" t="n">
        <v>0</v>
      </c>
      <c r="N3353" s="138" t="n">
        <v>41356.49761309537</v>
      </c>
      <c r="O3353" s="138" t="n">
        <v>0</v>
      </c>
      <c r="P3353" s="137" t="n">
        <v>6821.587077295066</v>
      </c>
      <c r="Q3353" s="139" t="n"/>
      <c r="R3353" s="16" t="n"/>
    </row>
    <row r="3354">
      <c r="B3354" s="9" t="n">
        <v>3289</v>
      </c>
      <c r="C3354" s="136" t="n">
        <v>43969</v>
      </c>
      <c r="D3354" s="40" t="n">
        <v>12615.20101062519</v>
      </c>
      <c r="E3354" s="40" t="n">
        <v>0</v>
      </c>
      <c r="F3354" s="137" t="n">
        <v>12615.20101062519</v>
      </c>
      <c r="G3354" s="137" t="n">
        <v>64000</v>
      </c>
      <c r="H3354" s="137" t="n">
        <v>12615.20101062519</v>
      </c>
      <c r="I3354" s="137" t="n">
        <v>0</v>
      </c>
      <c r="J3354" s="138" t="n">
        <v>0</v>
      </c>
      <c r="K3354" s="138" t="n">
        <v>0</v>
      </c>
      <c r="L3354" s="138" t="n">
        <v>0</v>
      </c>
      <c r="M3354" s="138" t="n">
        <v>0</v>
      </c>
      <c r="N3354" s="138" t="n">
        <v>51384.79898937482</v>
      </c>
      <c r="O3354" s="138" t="n">
        <v>0</v>
      </c>
      <c r="P3354" s="137" t="n">
        <v>6821.587077295066</v>
      </c>
      <c r="Q3354" s="139" t="n"/>
      <c r="R3354" s="16" t="n"/>
    </row>
    <row r="3355">
      <c r="B3355" s="9" t="n">
        <v>3290</v>
      </c>
      <c r="C3355" s="136" t="n">
        <v>43969.04166666666</v>
      </c>
      <c r="D3355" s="40" t="n">
        <v>24139.24119319673</v>
      </c>
      <c r="E3355" s="40" t="n">
        <v>0</v>
      </c>
      <c r="F3355" s="137" t="n">
        <v>24139.24119319673</v>
      </c>
      <c r="G3355" s="137" t="n">
        <v>64000</v>
      </c>
      <c r="H3355" s="137" t="n">
        <v>24139.24119319673</v>
      </c>
      <c r="I3355" s="137" t="n">
        <v>0</v>
      </c>
      <c r="J3355" s="138" t="n">
        <v>0</v>
      </c>
      <c r="K3355" s="138" t="n">
        <v>0</v>
      </c>
      <c r="L3355" s="138" t="n">
        <v>0</v>
      </c>
      <c r="M3355" s="138" t="n">
        <v>0</v>
      </c>
      <c r="N3355" s="138" t="n">
        <v>39860.75880680328</v>
      </c>
      <c r="O3355" s="138" t="n">
        <v>0</v>
      </c>
      <c r="P3355" s="137" t="n">
        <v>6821.587077295066</v>
      </c>
      <c r="Q3355" s="139" t="n"/>
      <c r="R3355" s="16" t="n"/>
    </row>
    <row r="3356">
      <c r="B3356" s="9" t="n">
        <v>3291</v>
      </c>
      <c r="C3356" s="136" t="n">
        <v>43969.08333333334</v>
      </c>
      <c r="D3356" s="40" t="n">
        <v>41730.50561176662</v>
      </c>
      <c r="E3356" s="40" t="n">
        <v>0</v>
      </c>
      <c r="F3356" s="137" t="n">
        <v>41730.50561176662</v>
      </c>
      <c r="G3356" s="137" t="n">
        <v>64000</v>
      </c>
      <c r="H3356" s="137" t="n">
        <v>41730.50561176662</v>
      </c>
      <c r="I3356" s="137" t="n">
        <v>0</v>
      </c>
      <c r="J3356" s="138" t="n">
        <v>0</v>
      </c>
      <c r="K3356" s="138" t="n">
        <v>0</v>
      </c>
      <c r="L3356" s="138" t="n">
        <v>0</v>
      </c>
      <c r="M3356" s="138" t="n">
        <v>0</v>
      </c>
      <c r="N3356" s="138" t="n">
        <v>22269.49438823338</v>
      </c>
      <c r="O3356" s="138" t="n">
        <v>0</v>
      </c>
      <c r="P3356" s="137" t="n">
        <v>6821.587077295066</v>
      </c>
      <c r="Q3356" s="139" t="n"/>
      <c r="R3356" s="16" t="n"/>
    </row>
    <row r="3357">
      <c r="B3357" s="9" t="n">
        <v>3292</v>
      </c>
      <c r="C3357" s="136" t="n">
        <v>43969.125</v>
      </c>
      <c r="D3357" s="40" t="n">
        <v>44709.40791741737</v>
      </c>
      <c r="E3357" s="40" t="n">
        <v>0</v>
      </c>
      <c r="F3357" s="137" t="n">
        <v>44709.40791741737</v>
      </c>
      <c r="G3357" s="137" t="n">
        <v>64000</v>
      </c>
      <c r="H3357" s="137" t="n">
        <v>44709.40791741737</v>
      </c>
      <c r="I3357" s="137" t="n">
        <v>0</v>
      </c>
      <c r="J3357" s="138" t="n">
        <v>0</v>
      </c>
      <c r="K3357" s="138" t="n">
        <v>0</v>
      </c>
      <c r="L3357" s="138" t="n">
        <v>0</v>
      </c>
      <c r="M3357" s="138" t="n">
        <v>0</v>
      </c>
      <c r="N3357" s="138" t="n">
        <v>19290.59208258263</v>
      </c>
      <c r="O3357" s="138" t="n">
        <v>0</v>
      </c>
      <c r="P3357" s="137" t="n">
        <v>6821.587077295066</v>
      </c>
      <c r="Q3357" s="139" t="n"/>
      <c r="R3357" s="16" t="n"/>
    </row>
    <row r="3358">
      <c r="B3358" s="9" t="n">
        <v>3293</v>
      </c>
      <c r="C3358" s="136" t="n">
        <v>43969.16666666666</v>
      </c>
      <c r="D3358" s="40" t="n">
        <v>80910.68115992504</v>
      </c>
      <c r="E3358" s="40" t="n">
        <v>0</v>
      </c>
      <c r="F3358" s="137" t="n">
        <v>80910.68115992504</v>
      </c>
      <c r="G3358" s="137" t="n">
        <v>64000</v>
      </c>
      <c r="H3358" s="137" t="n">
        <v>80910.68115992504</v>
      </c>
      <c r="I3358" s="137" t="n">
        <v>16910.68115992504</v>
      </c>
      <c r="J3358" s="138" t="n">
        <v>15726.93347873028</v>
      </c>
      <c r="K3358" s="138" t="n">
        <v>0</v>
      </c>
      <c r="L3358" s="138" t="n">
        <v>0</v>
      </c>
      <c r="M3358" s="138" t="n">
        <v>0</v>
      </c>
      <c r="N3358" s="138" t="n">
        <v>0</v>
      </c>
      <c r="O3358" s="138" t="n">
        <v>0</v>
      </c>
      <c r="P3358" s="137" t="n">
        <v>22548.52055602535</v>
      </c>
      <c r="Q3358" s="139" t="n"/>
      <c r="R3358" s="16" t="n"/>
    </row>
    <row r="3359">
      <c r="B3359" s="9" t="n">
        <v>3294</v>
      </c>
      <c r="C3359" s="136" t="n">
        <v>43969.20833333334</v>
      </c>
      <c r="D3359" s="40" t="n">
        <v>91981.28757410284</v>
      </c>
      <c r="E3359" s="40" t="n">
        <v>0</v>
      </c>
      <c r="F3359" s="137" t="n">
        <v>91981.28757410284</v>
      </c>
      <c r="G3359" s="137" t="n">
        <v>64000</v>
      </c>
      <c r="H3359" s="137" t="n">
        <v>91981.28757410284</v>
      </c>
      <c r="I3359" s="137" t="n">
        <v>22738.62359098355</v>
      </c>
      <c r="J3359" s="138" t="n">
        <v>21146.9199396147</v>
      </c>
      <c r="K3359" s="138" t="n">
        <v>0</v>
      </c>
      <c r="L3359" s="138" t="n">
        <v>0</v>
      </c>
      <c r="M3359" s="138" t="n">
        <v>0</v>
      </c>
      <c r="N3359" s="138" t="n">
        <v>0</v>
      </c>
      <c r="O3359" s="138" t="n">
        <v>5242.663983119292</v>
      </c>
      <c r="P3359" s="137" t="n">
        <v>43695.44049564005</v>
      </c>
      <c r="Q3359" s="139" t="n"/>
      <c r="R3359" s="16" t="n"/>
    </row>
    <row r="3360">
      <c r="B3360" s="9" t="n">
        <v>3295</v>
      </c>
      <c r="C3360" s="136" t="n">
        <v>43969.25</v>
      </c>
      <c r="D3360" s="40" t="n">
        <v>95207.35970568705</v>
      </c>
      <c r="E3360" s="40" t="n">
        <v>2202.776657018735</v>
      </c>
      <c r="F3360" s="137" t="n">
        <v>97410.13636270579</v>
      </c>
      <c r="G3360" s="137" t="n">
        <v>64000</v>
      </c>
      <c r="H3360" s="137" t="n">
        <v>97410.13636270579</v>
      </c>
      <c r="I3360" s="137" t="n">
        <v>1915.921168093595</v>
      </c>
      <c r="J3360" s="138" t="n">
        <v>1781.806686327043</v>
      </c>
      <c r="K3360" s="138" t="n">
        <v>0</v>
      </c>
      <c r="L3360" s="138" t="n">
        <v>0</v>
      </c>
      <c r="M3360" s="138" t="n">
        <v>0</v>
      </c>
      <c r="N3360" s="138" t="n">
        <v>0</v>
      </c>
      <c r="O3360" s="138" t="n">
        <v>31494.21519461219</v>
      </c>
      <c r="P3360" s="137" t="n">
        <v>45477.2471819671</v>
      </c>
      <c r="Q3360" s="139" t="n"/>
      <c r="R3360" s="16" t="n"/>
    </row>
    <row r="3361">
      <c r="B3361" s="9" t="n">
        <v>3296</v>
      </c>
      <c r="C3361" s="136" t="n">
        <v>43969.29166666666</v>
      </c>
      <c r="D3361" s="40" t="n">
        <v>91828.6493658071</v>
      </c>
      <c r="E3361" s="40" t="n">
        <v>10287.56614603612</v>
      </c>
      <c r="F3361" s="137" t="n">
        <v>102116.2155118432</v>
      </c>
      <c r="G3361" s="137" t="n">
        <v>64000</v>
      </c>
      <c r="H3361" s="137" t="n">
        <v>102116.2155118432</v>
      </c>
      <c r="I3361" s="137" t="n">
        <v>0</v>
      </c>
      <c r="J3361" s="138" t="n">
        <v>0</v>
      </c>
      <c r="K3361" s="138" t="n">
        <v>0</v>
      </c>
      <c r="L3361" s="138" t="n">
        <v>0</v>
      </c>
      <c r="M3361" s="138" t="n">
        <v>0</v>
      </c>
      <c r="N3361" s="138" t="n">
        <v>0</v>
      </c>
      <c r="O3361" s="138" t="n">
        <v>38116.21551184321</v>
      </c>
      <c r="P3361" s="137" t="n">
        <v>45477.2471819671</v>
      </c>
      <c r="Q3361" s="139" t="n"/>
      <c r="R3361" s="16" t="n"/>
    </row>
    <row r="3362">
      <c r="B3362" s="9" t="n">
        <v>3297</v>
      </c>
      <c r="C3362" s="136" t="n">
        <v>43969.33333333334</v>
      </c>
      <c r="D3362" s="40" t="n">
        <v>65569.81850741252</v>
      </c>
      <c r="E3362" s="40" t="n">
        <v>17438.66486233572</v>
      </c>
      <c r="F3362" s="137" t="n">
        <v>83008.48336974824</v>
      </c>
      <c r="G3362" s="137" t="n">
        <v>64000</v>
      </c>
      <c r="H3362" s="137" t="n">
        <v>83008.48336974824</v>
      </c>
      <c r="I3362" s="137" t="n">
        <v>0</v>
      </c>
      <c r="J3362" s="138" t="n">
        <v>0</v>
      </c>
      <c r="K3362" s="138" t="n">
        <v>0</v>
      </c>
      <c r="L3362" s="138" t="n">
        <v>0</v>
      </c>
      <c r="M3362" s="138" t="n">
        <v>0</v>
      </c>
      <c r="N3362" s="138" t="n">
        <v>0</v>
      </c>
      <c r="O3362" s="138" t="n">
        <v>19008.48336974824</v>
      </c>
      <c r="P3362" s="137" t="n">
        <v>45477.2471819671</v>
      </c>
      <c r="Q3362" s="139" t="n"/>
      <c r="R3362" s="16" t="n"/>
    </row>
    <row r="3363">
      <c r="B3363" s="9" t="n">
        <v>3298</v>
      </c>
      <c r="C3363" s="136" t="n">
        <v>43969.375</v>
      </c>
      <c r="D3363" s="40" t="n">
        <v>79332.40786789726</v>
      </c>
      <c r="E3363" s="40" t="n">
        <v>45734.27207952904</v>
      </c>
      <c r="F3363" s="137" t="n">
        <v>125066.6799474263</v>
      </c>
      <c r="G3363" s="137" t="n">
        <v>64000</v>
      </c>
      <c r="H3363" s="137" t="n">
        <v>125066.6799474263</v>
      </c>
      <c r="I3363" s="137" t="n">
        <v>0</v>
      </c>
      <c r="J3363" s="138" t="n">
        <v>0</v>
      </c>
      <c r="K3363" s="138" t="n">
        <v>0</v>
      </c>
      <c r="L3363" s="138" t="n">
        <v>0</v>
      </c>
      <c r="M3363" s="138" t="n">
        <v>0</v>
      </c>
      <c r="N3363" s="138" t="n">
        <v>0</v>
      </c>
      <c r="O3363" s="138" t="n">
        <v>61066.6799474263</v>
      </c>
      <c r="P3363" s="137" t="n">
        <v>45477.2471819671</v>
      </c>
      <c r="Q3363" s="139" t="n"/>
      <c r="R3363" s="16" t="n"/>
    </row>
    <row r="3364">
      <c r="B3364" s="9" t="n">
        <v>3299</v>
      </c>
      <c r="C3364" s="136" t="n">
        <v>43969.41666666666</v>
      </c>
      <c r="D3364" s="40" t="n">
        <v>44709.40791741737</v>
      </c>
      <c r="E3364" s="40" t="n">
        <v>66150.30819762914</v>
      </c>
      <c r="F3364" s="137" t="n">
        <v>110859.7161150465</v>
      </c>
      <c r="G3364" s="137" t="n">
        <v>64000</v>
      </c>
      <c r="H3364" s="137" t="n">
        <v>110859.7161150465</v>
      </c>
      <c r="I3364" s="137" t="n">
        <v>0</v>
      </c>
      <c r="J3364" s="138" t="n">
        <v>0</v>
      </c>
      <c r="K3364" s="138" t="n">
        <v>0</v>
      </c>
      <c r="L3364" s="138" t="n">
        <v>0</v>
      </c>
      <c r="M3364" s="138" t="n">
        <v>0</v>
      </c>
      <c r="N3364" s="138" t="n">
        <v>0</v>
      </c>
      <c r="O3364" s="138" t="n">
        <v>46859.71611504653</v>
      </c>
      <c r="P3364" s="137" t="n">
        <v>45477.2471819671</v>
      </c>
      <c r="Q3364" s="139" t="n"/>
      <c r="R3364" s="16" t="n"/>
    </row>
    <row r="3365">
      <c r="B3365" s="9" t="n">
        <v>3300</v>
      </c>
      <c r="C3365" s="136" t="n">
        <v>43969.45833333334</v>
      </c>
      <c r="D3365" s="40" t="n">
        <v>52549.89497479101</v>
      </c>
      <c r="E3365" s="40" t="n">
        <v>66934.03319256581</v>
      </c>
      <c r="F3365" s="137" t="n">
        <v>119483.9281673568</v>
      </c>
      <c r="G3365" s="137" t="n">
        <v>64000</v>
      </c>
      <c r="H3365" s="137" t="n">
        <v>64000</v>
      </c>
      <c r="I3365" s="137" t="n">
        <v>0</v>
      </c>
      <c r="J3365" s="138" t="n">
        <v>0</v>
      </c>
      <c r="K3365" s="138" t="n">
        <v>55483.92816735682</v>
      </c>
      <c r="L3365" s="138" t="n">
        <v>0</v>
      </c>
      <c r="M3365" s="138" t="n">
        <v>0</v>
      </c>
      <c r="N3365" s="138" t="n">
        <v>0</v>
      </c>
      <c r="O3365" s="138" t="n">
        <v>0</v>
      </c>
      <c r="P3365" s="137" t="n">
        <v>45477.2471819671</v>
      </c>
      <c r="Q3365" s="139" t="n"/>
      <c r="R3365" s="16" t="n"/>
    </row>
    <row r="3366">
      <c r="B3366" s="9" t="n">
        <v>3301</v>
      </c>
      <c r="C3366" s="136" t="n">
        <v>43969.5</v>
      </c>
      <c r="D3366" s="40" t="n">
        <v>17394.68490788597</v>
      </c>
      <c r="E3366" s="40" t="n">
        <v>43120.54922141527</v>
      </c>
      <c r="F3366" s="137" t="n">
        <v>60515.23412930124</v>
      </c>
      <c r="G3366" s="137" t="n">
        <v>64000</v>
      </c>
      <c r="H3366" s="137" t="n">
        <v>60515.23412930124</v>
      </c>
      <c r="I3366" s="137" t="n">
        <v>0</v>
      </c>
      <c r="J3366" s="138" t="n">
        <v>0</v>
      </c>
      <c r="K3366" s="138" t="n">
        <v>0</v>
      </c>
      <c r="L3366" s="138" t="n">
        <v>3787.788989889953</v>
      </c>
      <c r="M3366" s="138" t="n">
        <v>3484.765870698757</v>
      </c>
      <c r="N3366" s="138" t="n">
        <v>-4.547473508864641e-13</v>
      </c>
      <c r="O3366" s="138" t="n">
        <v>0</v>
      </c>
      <c r="P3366" s="137" t="n">
        <v>41689.45819207715</v>
      </c>
      <c r="Q3366" s="139" t="n"/>
      <c r="R3366" s="16" t="n"/>
    </row>
    <row r="3367">
      <c r="B3367" s="9" t="n">
        <v>3302</v>
      </c>
      <c r="C3367" s="136" t="n">
        <v>43969.54166666666</v>
      </c>
      <c r="D3367" s="40" t="n">
        <v>20362.89097545538</v>
      </c>
      <c r="E3367" s="40" t="n">
        <v>22507.01440459113</v>
      </c>
      <c r="F3367" s="137" t="n">
        <v>42869.9053800465</v>
      </c>
      <c r="G3367" s="137" t="n">
        <v>64000</v>
      </c>
      <c r="H3367" s="137" t="n">
        <v>42869.9053800465</v>
      </c>
      <c r="I3367" s="137" t="n">
        <v>0</v>
      </c>
      <c r="J3367" s="138" t="n">
        <v>0</v>
      </c>
      <c r="K3367" s="138" t="n">
        <v>0</v>
      </c>
      <c r="L3367" s="138" t="n">
        <v>22967.49415212336</v>
      </c>
      <c r="M3367" s="138" t="n">
        <v>21130.09461995349</v>
      </c>
      <c r="N3367" s="138" t="n">
        <v>3.637978807091713e-12</v>
      </c>
      <c r="O3367" s="138" t="n">
        <v>0</v>
      </c>
      <c r="P3367" s="137" t="n">
        <v>18721.96403995378</v>
      </c>
      <c r="Q3367" s="139" t="n"/>
      <c r="R3367" s="16" t="n"/>
    </row>
    <row r="3368">
      <c r="B3368" s="9" t="n">
        <v>3303</v>
      </c>
      <c r="C3368" s="136" t="n">
        <v>43969.58333333334</v>
      </c>
      <c r="D3368" s="40" t="n">
        <v>48611.22211697758</v>
      </c>
      <c r="E3368" s="40" t="n">
        <v>7655.817613038806</v>
      </c>
      <c r="F3368" s="137" t="n">
        <v>56267.03973001639</v>
      </c>
      <c r="G3368" s="137" t="n">
        <v>64000</v>
      </c>
      <c r="H3368" s="137" t="n">
        <v>56267.03973001639</v>
      </c>
      <c r="I3368" s="137" t="n">
        <v>0</v>
      </c>
      <c r="J3368" s="138" t="n">
        <v>0</v>
      </c>
      <c r="K3368" s="138" t="n">
        <v>0</v>
      </c>
      <c r="L3368" s="138" t="n">
        <v>8405.391597808273</v>
      </c>
      <c r="M3368" s="138" t="n">
        <v>7732.960269983611</v>
      </c>
      <c r="N3368" s="138" t="n">
        <v>-9.094947017729282e-13</v>
      </c>
      <c r="O3368" s="138" t="n">
        <v>0</v>
      </c>
      <c r="P3368" s="137" t="n">
        <v>10316.57244214551</v>
      </c>
      <c r="Q3368" s="139" t="n"/>
      <c r="R3368" s="16" t="n"/>
    </row>
    <row r="3369">
      <c r="B3369" s="9" t="n">
        <v>3304</v>
      </c>
      <c r="C3369" s="136" t="n">
        <v>43969.625</v>
      </c>
      <c r="D3369" s="40" t="n">
        <v>59758.43672281897</v>
      </c>
      <c r="E3369" s="40" t="n">
        <v>21109.24087612158</v>
      </c>
      <c r="F3369" s="137" t="n">
        <v>80867.67759894056</v>
      </c>
      <c r="G3369" s="137" t="n">
        <v>64000</v>
      </c>
      <c r="H3369" s="137" t="n">
        <v>80867.67759894056</v>
      </c>
      <c r="I3369" s="137" t="n">
        <v>16867.67759894056</v>
      </c>
      <c r="J3369" s="138" t="n">
        <v>15686.94016701472</v>
      </c>
      <c r="K3369" s="138" t="n">
        <v>0</v>
      </c>
      <c r="L3369" s="138" t="n">
        <v>0</v>
      </c>
      <c r="M3369" s="138" t="n">
        <v>0</v>
      </c>
      <c r="N3369" s="138" t="n">
        <v>0</v>
      </c>
      <c r="O3369" s="138" t="n">
        <v>0</v>
      </c>
      <c r="P3369" s="137" t="n">
        <v>26003.51260916023</v>
      </c>
      <c r="Q3369" s="139" t="n"/>
      <c r="R3369" s="16" t="n"/>
    </row>
    <row r="3370">
      <c r="B3370" s="9" t="n">
        <v>3305</v>
      </c>
      <c r="C3370" s="136" t="n">
        <v>43969.66666666666</v>
      </c>
      <c r="D3370" s="40" t="n">
        <v>130222.3623274719</v>
      </c>
      <c r="E3370" s="40" t="n">
        <v>22555.6053542772</v>
      </c>
      <c r="F3370" s="137" t="n">
        <v>152777.9676817491</v>
      </c>
      <c r="G3370" s="137" t="n">
        <v>64000</v>
      </c>
      <c r="H3370" s="137" t="n">
        <v>152777.9676817491</v>
      </c>
      <c r="I3370" s="137" t="n">
        <v>20939.49954065255</v>
      </c>
      <c r="J3370" s="138" t="n">
        <v>19473.73457280687</v>
      </c>
      <c r="K3370" s="138" t="n">
        <v>0</v>
      </c>
      <c r="L3370" s="138" t="n">
        <v>0</v>
      </c>
      <c r="M3370" s="138" t="n">
        <v>0</v>
      </c>
      <c r="N3370" s="138" t="n">
        <v>0</v>
      </c>
      <c r="O3370" s="138" t="n">
        <v>67838.46814109659</v>
      </c>
      <c r="P3370" s="137" t="n">
        <v>45477.2471819671</v>
      </c>
      <c r="Q3370" s="139" t="n"/>
      <c r="R3370" s="16" t="n"/>
    </row>
    <row r="3371">
      <c r="B3371" s="9" t="n">
        <v>3306</v>
      </c>
      <c r="C3371" s="136" t="n">
        <v>43969.70833333334</v>
      </c>
      <c r="D3371" s="40" t="n">
        <v>144543.7578558273</v>
      </c>
      <c r="E3371" s="40" t="n">
        <v>10971.36620411836</v>
      </c>
      <c r="F3371" s="137" t="n">
        <v>155515.1240599457</v>
      </c>
      <c r="G3371" s="137" t="n">
        <v>64000</v>
      </c>
      <c r="H3371" s="137" t="n">
        <v>144000</v>
      </c>
      <c r="I3371" s="137" t="n">
        <v>-7.823610337831642e-12</v>
      </c>
      <c r="J3371" s="138" t="n">
        <v>-7.275957614183428e-12</v>
      </c>
      <c r="K3371" s="138" t="n">
        <v>11515.12405994568</v>
      </c>
      <c r="L3371" s="138" t="n">
        <v>0</v>
      </c>
      <c r="M3371" s="138" t="n">
        <v>0</v>
      </c>
      <c r="N3371" s="138" t="n">
        <v>0</v>
      </c>
      <c r="O3371" s="138" t="n">
        <v>80000</v>
      </c>
      <c r="P3371" s="137" t="n">
        <v>45477.2471819671</v>
      </c>
      <c r="Q3371" s="139" t="n"/>
      <c r="R3371" s="16" t="n"/>
    </row>
    <row r="3372">
      <c r="B3372" s="9" t="n">
        <v>3307</v>
      </c>
      <c r="C3372" s="136" t="n">
        <v>43969.75</v>
      </c>
      <c r="D3372" s="40" t="n">
        <v>142093.5966164132</v>
      </c>
      <c r="E3372" s="40" t="n">
        <v>7821.575449467909</v>
      </c>
      <c r="F3372" s="137" t="n">
        <v>149915.1720658811</v>
      </c>
      <c r="G3372" s="137" t="n">
        <v>64000</v>
      </c>
      <c r="H3372" s="137" t="n">
        <v>144000</v>
      </c>
      <c r="I3372" s="137" t="n">
        <v>0</v>
      </c>
      <c r="J3372" s="138" t="n">
        <v>0</v>
      </c>
      <c r="K3372" s="138" t="n">
        <v>5915.172065881081</v>
      </c>
      <c r="L3372" s="138" t="n">
        <v>0</v>
      </c>
      <c r="M3372" s="138" t="n">
        <v>0</v>
      </c>
      <c r="N3372" s="138" t="n">
        <v>0</v>
      </c>
      <c r="O3372" s="138" t="n">
        <v>80000</v>
      </c>
      <c r="P3372" s="137" t="n">
        <v>45477.2471819671</v>
      </c>
      <c r="Q3372" s="139" t="n"/>
      <c r="R3372" s="16" t="n"/>
    </row>
    <row r="3373">
      <c r="B3373" s="9" t="n">
        <v>3308</v>
      </c>
      <c r="C3373" s="136" t="n">
        <v>43969.79166666666</v>
      </c>
      <c r="D3373" s="40" t="n">
        <v>108450.3142566801</v>
      </c>
      <c r="E3373" s="40" t="n">
        <v>1680.384761643702</v>
      </c>
      <c r="F3373" s="137" t="n">
        <v>110130.6990183238</v>
      </c>
      <c r="G3373" s="137" t="n">
        <v>64000</v>
      </c>
      <c r="H3373" s="137" t="n">
        <v>110130.6990183238</v>
      </c>
      <c r="I3373" s="137" t="n">
        <v>0</v>
      </c>
      <c r="J3373" s="138" t="n">
        <v>0</v>
      </c>
      <c r="K3373" s="138" t="n">
        <v>0</v>
      </c>
      <c r="L3373" s="138" t="n">
        <v>0</v>
      </c>
      <c r="M3373" s="138" t="n">
        <v>0</v>
      </c>
      <c r="N3373" s="138" t="n">
        <v>0</v>
      </c>
      <c r="O3373" s="138" t="n">
        <v>46130.69901832379</v>
      </c>
      <c r="P3373" s="137" t="n">
        <v>45477.2471819671</v>
      </c>
      <c r="Q3373" s="139" t="n"/>
      <c r="R3373" s="16" t="n"/>
    </row>
    <row r="3374">
      <c r="B3374" s="9" t="n">
        <v>3309</v>
      </c>
      <c r="C3374" s="136" t="n">
        <v>43969.83333333334</v>
      </c>
      <c r="D3374" s="40" t="n">
        <v>93202.53778422673</v>
      </c>
      <c r="E3374" s="40" t="n">
        <v>0</v>
      </c>
      <c r="F3374" s="137" t="n">
        <v>93202.53778422673</v>
      </c>
      <c r="G3374" s="137" t="n">
        <v>64000</v>
      </c>
      <c r="H3374" s="137" t="n">
        <v>93202.53778422673</v>
      </c>
      <c r="I3374" s="137" t="n">
        <v>0</v>
      </c>
      <c r="J3374" s="138" t="n">
        <v>0</v>
      </c>
      <c r="K3374" s="138" t="n">
        <v>0</v>
      </c>
      <c r="L3374" s="138" t="n">
        <v>0</v>
      </c>
      <c r="M3374" s="138" t="n">
        <v>0</v>
      </c>
      <c r="N3374" s="138" t="n">
        <v>0</v>
      </c>
      <c r="O3374" s="138" t="n">
        <v>29202.53778422673</v>
      </c>
      <c r="P3374" s="137" t="n">
        <v>45477.2471819671</v>
      </c>
      <c r="Q3374" s="139" t="n"/>
      <c r="R3374" s="16" t="n"/>
    </row>
    <row r="3375">
      <c r="B3375" s="9" t="n">
        <v>3310</v>
      </c>
      <c r="C3375" s="136" t="n">
        <v>43969.875</v>
      </c>
      <c r="D3375" s="40" t="n">
        <v>75242.83132688233</v>
      </c>
      <c r="E3375" s="40" t="n">
        <v>0</v>
      </c>
      <c r="F3375" s="137" t="n">
        <v>75242.83132688233</v>
      </c>
      <c r="G3375" s="137" t="n">
        <v>64000</v>
      </c>
      <c r="H3375" s="137" t="n">
        <v>75242.83132688233</v>
      </c>
      <c r="I3375" s="137" t="n">
        <v>0</v>
      </c>
      <c r="J3375" s="138" t="n">
        <v>0</v>
      </c>
      <c r="K3375" s="138" t="n">
        <v>0</v>
      </c>
      <c r="L3375" s="138" t="n">
        <v>0</v>
      </c>
      <c r="M3375" s="138" t="n">
        <v>0</v>
      </c>
      <c r="N3375" s="138" t="n">
        <v>0</v>
      </c>
      <c r="O3375" s="138" t="n">
        <v>11242.83132688233</v>
      </c>
      <c r="P3375" s="137" t="n">
        <v>45477.2471819671</v>
      </c>
      <c r="Q3375" s="139" t="n"/>
      <c r="R3375" s="16" t="n"/>
    </row>
    <row r="3376">
      <c r="B3376" s="9" t="n">
        <v>3311</v>
      </c>
      <c r="C3376" s="136" t="n">
        <v>43969.91666666666</v>
      </c>
      <c r="D3376" s="40" t="n">
        <v>17960.28463237582</v>
      </c>
      <c r="E3376" s="40" t="n">
        <v>0</v>
      </c>
      <c r="F3376" s="137" t="n">
        <v>17960.28463237582</v>
      </c>
      <c r="G3376" s="137" t="n">
        <v>64000</v>
      </c>
      <c r="H3376" s="137" t="n">
        <v>17960.28463237582</v>
      </c>
      <c r="I3376" s="137" t="n">
        <v>0</v>
      </c>
      <c r="J3376" s="138" t="n">
        <v>0</v>
      </c>
      <c r="K3376" s="138" t="n">
        <v>0</v>
      </c>
      <c r="L3376" s="138" t="n">
        <v>24715.89520759081</v>
      </c>
      <c r="M3376" s="138" t="n">
        <v>22738.62359098355</v>
      </c>
      <c r="N3376" s="138" t="n">
        <v>23301.09177664062</v>
      </c>
      <c r="O3376" s="138" t="n">
        <v>0</v>
      </c>
      <c r="P3376" s="137" t="n">
        <v>20761.35197437628</v>
      </c>
      <c r="Q3376" s="139" t="n"/>
      <c r="R3376" s="16" t="n"/>
    </row>
    <row r="3377">
      <c r="B3377" s="9" t="n">
        <v>3312</v>
      </c>
      <c r="C3377" s="136" t="n">
        <v>43969.95833333334</v>
      </c>
      <c r="D3377" s="40" t="n">
        <v>40130.83984357618</v>
      </c>
      <c r="E3377" s="40" t="n">
        <v>0</v>
      </c>
      <c r="F3377" s="137" t="n">
        <v>40130.83984357618</v>
      </c>
      <c r="G3377" s="137" t="n">
        <v>64000</v>
      </c>
      <c r="H3377" s="137" t="n">
        <v>40130.83984357618</v>
      </c>
      <c r="I3377" s="137" t="n">
        <v>0</v>
      </c>
      <c r="J3377" s="138" t="n">
        <v>0</v>
      </c>
      <c r="K3377" s="138" t="n">
        <v>0</v>
      </c>
      <c r="L3377" s="138" t="n">
        <v>13939.76489708122</v>
      </c>
      <c r="M3377" s="138" t="n">
        <v>12824.58370531472</v>
      </c>
      <c r="N3377" s="138" t="n">
        <v>11044.57645110909</v>
      </c>
      <c r="O3377" s="138" t="n">
        <v>0</v>
      </c>
      <c r="P3377" s="137" t="n">
        <v>6821.587077295066</v>
      </c>
      <c r="Q3377" s="139" t="n"/>
      <c r="R3377" s="16" t="n"/>
    </row>
    <row r="3378">
      <c r="B3378" s="9" t="n">
        <v>3313</v>
      </c>
      <c r="C3378" s="136" t="n">
        <v>43970</v>
      </c>
      <c r="D3378" s="40" t="n">
        <v>23453.38106217083</v>
      </c>
      <c r="E3378" s="40" t="n">
        <v>0</v>
      </c>
      <c r="F3378" s="137" t="n">
        <v>23453.38106217083</v>
      </c>
      <c r="G3378" s="137" t="n">
        <v>64000</v>
      </c>
      <c r="H3378" s="137" t="n">
        <v>23453.38106217083</v>
      </c>
      <c r="I3378" s="137" t="n">
        <v>0</v>
      </c>
      <c r="J3378" s="138" t="n">
        <v>0</v>
      </c>
      <c r="K3378" s="138" t="n">
        <v>0</v>
      </c>
      <c r="L3378" s="138" t="n">
        <v>0</v>
      </c>
      <c r="M3378" s="138" t="n">
        <v>0</v>
      </c>
      <c r="N3378" s="138" t="n">
        <v>40546.61893782917</v>
      </c>
      <c r="O3378" s="138" t="n">
        <v>0</v>
      </c>
      <c r="P3378" s="137" t="n">
        <v>6821.587077295066</v>
      </c>
      <c r="Q3378" s="139" t="n"/>
      <c r="R3378" s="16" t="n"/>
    </row>
    <row r="3379">
      <c r="B3379" s="9" t="n">
        <v>3314</v>
      </c>
      <c r="C3379" s="136" t="n">
        <v>43970.04166666666</v>
      </c>
      <c r="D3379" s="40" t="n">
        <v>821.8758071682341</v>
      </c>
      <c r="E3379" s="40" t="n">
        <v>0</v>
      </c>
      <c r="F3379" s="137" t="n">
        <v>821.8758071682341</v>
      </c>
      <c r="G3379" s="137" t="n">
        <v>64000</v>
      </c>
      <c r="H3379" s="137" t="n">
        <v>821.8758071682341</v>
      </c>
      <c r="I3379" s="137" t="n">
        <v>0</v>
      </c>
      <c r="J3379" s="138" t="n">
        <v>0</v>
      </c>
      <c r="K3379" s="138" t="n">
        <v>0</v>
      </c>
      <c r="L3379" s="138" t="n">
        <v>0</v>
      </c>
      <c r="M3379" s="138" t="n">
        <v>0</v>
      </c>
      <c r="N3379" s="138" t="n">
        <v>63178.12419283177</v>
      </c>
      <c r="O3379" s="138" t="n">
        <v>0</v>
      </c>
      <c r="P3379" s="137" t="n">
        <v>6821.587077295066</v>
      </c>
      <c r="Q3379" s="139" t="n"/>
      <c r="R3379" s="16" t="n"/>
    </row>
    <row r="3380">
      <c r="B3380" s="9" t="n">
        <v>3315</v>
      </c>
      <c r="C3380" s="136" t="n">
        <v>43970.08333333334</v>
      </c>
      <c r="D3380" s="40" t="n">
        <v>11947.11976181555</v>
      </c>
      <c r="E3380" s="40" t="n">
        <v>0</v>
      </c>
      <c r="F3380" s="137" t="n">
        <v>11947.11976181555</v>
      </c>
      <c r="G3380" s="137" t="n">
        <v>64000</v>
      </c>
      <c r="H3380" s="137" t="n">
        <v>11947.11976181555</v>
      </c>
      <c r="I3380" s="137" t="n">
        <v>0</v>
      </c>
      <c r="J3380" s="138" t="n">
        <v>0</v>
      </c>
      <c r="K3380" s="138" t="n">
        <v>0</v>
      </c>
      <c r="L3380" s="138" t="n">
        <v>0</v>
      </c>
      <c r="M3380" s="138" t="n">
        <v>0</v>
      </c>
      <c r="N3380" s="138" t="n">
        <v>52052.88023818445</v>
      </c>
      <c r="O3380" s="138" t="n">
        <v>0</v>
      </c>
      <c r="P3380" s="137" t="n">
        <v>6821.587077295066</v>
      </c>
      <c r="Q3380" s="139" t="n"/>
      <c r="R3380" s="16" t="n"/>
    </row>
    <row r="3381">
      <c r="B3381" s="9" t="n">
        <v>3316</v>
      </c>
      <c r="C3381" s="136" t="n">
        <v>43970.125</v>
      </c>
      <c r="D3381" s="40" t="n">
        <v>31722.29581782914</v>
      </c>
      <c r="E3381" s="40" t="n">
        <v>0</v>
      </c>
      <c r="F3381" s="137" t="n">
        <v>31722.29581782914</v>
      </c>
      <c r="G3381" s="137" t="n">
        <v>64000</v>
      </c>
      <c r="H3381" s="137" t="n">
        <v>31722.29581782914</v>
      </c>
      <c r="I3381" s="137" t="n">
        <v>0</v>
      </c>
      <c r="J3381" s="138" t="n">
        <v>0</v>
      </c>
      <c r="K3381" s="138" t="n">
        <v>0</v>
      </c>
      <c r="L3381" s="138" t="n">
        <v>0</v>
      </c>
      <c r="M3381" s="138" t="n">
        <v>0</v>
      </c>
      <c r="N3381" s="138" t="n">
        <v>32277.70418217086</v>
      </c>
      <c r="O3381" s="138" t="n">
        <v>0</v>
      </c>
      <c r="P3381" s="137" t="n">
        <v>6821.587077295066</v>
      </c>
      <c r="Q3381" s="139" t="n"/>
      <c r="R3381" s="16" t="n"/>
    </row>
    <row r="3382">
      <c r="B3382" s="9" t="n">
        <v>3317</v>
      </c>
      <c r="C3382" s="136" t="n">
        <v>43970.16666666666</v>
      </c>
      <c r="D3382" s="40" t="n">
        <v>15162.35111156057</v>
      </c>
      <c r="E3382" s="40" t="n">
        <v>0</v>
      </c>
      <c r="F3382" s="137" t="n">
        <v>15162.35111156057</v>
      </c>
      <c r="G3382" s="137" t="n">
        <v>64000</v>
      </c>
      <c r="H3382" s="137" t="n">
        <v>15162.35111156057</v>
      </c>
      <c r="I3382" s="137" t="n">
        <v>0</v>
      </c>
      <c r="J3382" s="138" t="n">
        <v>0</v>
      </c>
      <c r="K3382" s="138" t="n">
        <v>0</v>
      </c>
      <c r="L3382" s="138" t="n">
        <v>0</v>
      </c>
      <c r="M3382" s="138" t="n">
        <v>0</v>
      </c>
      <c r="N3382" s="138" t="n">
        <v>48837.64888843943</v>
      </c>
      <c r="O3382" s="138" t="n">
        <v>0</v>
      </c>
      <c r="P3382" s="137" t="n">
        <v>6821.587077295066</v>
      </c>
      <c r="Q3382" s="139" t="n"/>
      <c r="R3382" s="16" t="n"/>
    </row>
    <row r="3383">
      <c r="B3383" s="9" t="n">
        <v>3318</v>
      </c>
      <c r="C3383" s="136" t="n">
        <v>43970.20833333334</v>
      </c>
      <c r="D3383" s="40" t="n">
        <v>16154.64400924083</v>
      </c>
      <c r="E3383" s="40" t="n">
        <v>0</v>
      </c>
      <c r="F3383" s="137" t="n">
        <v>16154.64400924083</v>
      </c>
      <c r="G3383" s="137" t="n">
        <v>64000</v>
      </c>
      <c r="H3383" s="137" t="n">
        <v>16154.64400924083</v>
      </c>
      <c r="I3383" s="137" t="n">
        <v>0</v>
      </c>
      <c r="J3383" s="138" t="n">
        <v>0</v>
      </c>
      <c r="K3383" s="138" t="n">
        <v>0</v>
      </c>
      <c r="L3383" s="138" t="n">
        <v>0</v>
      </c>
      <c r="M3383" s="138" t="n">
        <v>0</v>
      </c>
      <c r="N3383" s="138" t="n">
        <v>47845.35599075917</v>
      </c>
      <c r="O3383" s="138" t="n">
        <v>0</v>
      </c>
      <c r="P3383" s="137" t="n">
        <v>6821.587077295066</v>
      </c>
      <c r="Q3383" s="139" t="n"/>
      <c r="R3383" s="16" t="n"/>
    </row>
    <row r="3384">
      <c r="B3384" s="9" t="n">
        <v>3319</v>
      </c>
      <c r="C3384" s="136" t="n">
        <v>43970.25</v>
      </c>
      <c r="D3384" s="40" t="n">
        <v>19247.15770856625</v>
      </c>
      <c r="E3384" s="40" t="n">
        <v>2485.662193941125</v>
      </c>
      <c r="F3384" s="137" t="n">
        <v>21732.81990250738</v>
      </c>
      <c r="G3384" s="137" t="n">
        <v>64000</v>
      </c>
      <c r="H3384" s="137" t="n">
        <v>21732.81990250738</v>
      </c>
      <c r="I3384" s="137" t="n">
        <v>0</v>
      </c>
      <c r="J3384" s="138" t="n">
        <v>0</v>
      </c>
      <c r="K3384" s="138" t="n">
        <v>0</v>
      </c>
      <c r="L3384" s="138" t="n">
        <v>0</v>
      </c>
      <c r="M3384" s="138" t="n">
        <v>0</v>
      </c>
      <c r="N3384" s="138" t="n">
        <v>42267.18009749262</v>
      </c>
      <c r="O3384" s="138" t="n">
        <v>0</v>
      </c>
      <c r="P3384" s="137" t="n">
        <v>6821.587077295066</v>
      </c>
      <c r="Q3384" s="139" t="n"/>
      <c r="R3384" s="16" t="n"/>
    </row>
    <row r="3385">
      <c r="B3385" s="9" t="n">
        <v>3320</v>
      </c>
      <c r="C3385" s="136" t="n">
        <v>43970.29166666666</v>
      </c>
      <c r="D3385" s="40" t="n">
        <v>45905.50751367434</v>
      </c>
      <c r="E3385" s="40" t="n">
        <v>9870.232586232351</v>
      </c>
      <c r="F3385" s="137" t="n">
        <v>55775.74009990669</v>
      </c>
      <c r="G3385" s="137" t="n">
        <v>64000</v>
      </c>
      <c r="H3385" s="137" t="n">
        <v>55775.74009990669</v>
      </c>
      <c r="I3385" s="137" t="n">
        <v>0</v>
      </c>
      <c r="J3385" s="138" t="n">
        <v>0</v>
      </c>
      <c r="K3385" s="138" t="n">
        <v>0</v>
      </c>
      <c r="L3385" s="138" t="n">
        <v>0</v>
      </c>
      <c r="M3385" s="138" t="n">
        <v>0</v>
      </c>
      <c r="N3385" s="138" t="n">
        <v>8224.259900093311</v>
      </c>
      <c r="O3385" s="138" t="n">
        <v>0</v>
      </c>
      <c r="P3385" s="137" t="n">
        <v>6821.587077295066</v>
      </c>
      <c r="Q3385" s="139" t="n"/>
      <c r="R3385" s="16" t="n"/>
    </row>
    <row r="3386">
      <c r="B3386" s="9" t="n">
        <v>3321</v>
      </c>
      <c r="C3386" s="136" t="n">
        <v>43970.33333333334</v>
      </c>
      <c r="D3386" s="40" t="n">
        <v>0</v>
      </c>
      <c r="E3386" s="40" t="n">
        <v>23032.11015119869</v>
      </c>
      <c r="F3386" s="137" t="n">
        <v>23032.11015119869</v>
      </c>
      <c r="G3386" s="137" t="n">
        <v>64000</v>
      </c>
      <c r="H3386" s="137" t="n">
        <v>23032.11015119869</v>
      </c>
      <c r="I3386" s="137" t="n">
        <v>0</v>
      </c>
      <c r="J3386" s="138" t="n">
        <v>0</v>
      </c>
      <c r="K3386" s="138" t="n">
        <v>0</v>
      </c>
      <c r="L3386" s="138" t="n">
        <v>0</v>
      </c>
      <c r="M3386" s="138" t="n">
        <v>0</v>
      </c>
      <c r="N3386" s="138" t="n">
        <v>40967.88984880131</v>
      </c>
      <c r="O3386" s="138" t="n">
        <v>0</v>
      </c>
      <c r="P3386" s="137" t="n">
        <v>6821.587077295066</v>
      </c>
      <c r="Q3386" s="139" t="n"/>
      <c r="R3386" s="16" t="n"/>
    </row>
    <row r="3387">
      <c r="B3387" s="9" t="n">
        <v>3322</v>
      </c>
      <c r="C3387" s="136" t="n">
        <v>43970.375</v>
      </c>
      <c r="D3387" s="40" t="n">
        <v>0</v>
      </c>
      <c r="E3387" s="40" t="n">
        <v>38975.42772319525</v>
      </c>
      <c r="F3387" s="137" t="n">
        <v>38975.42772319525</v>
      </c>
      <c r="G3387" s="137" t="n">
        <v>64000</v>
      </c>
      <c r="H3387" s="137" t="n">
        <v>38975.42772319525</v>
      </c>
      <c r="I3387" s="137" t="n">
        <v>0</v>
      </c>
      <c r="J3387" s="138" t="n">
        <v>0</v>
      </c>
      <c r="K3387" s="138" t="n">
        <v>0</v>
      </c>
      <c r="L3387" s="138" t="n">
        <v>0</v>
      </c>
      <c r="M3387" s="138" t="n">
        <v>0</v>
      </c>
      <c r="N3387" s="138" t="n">
        <v>25024.57227680475</v>
      </c>
      <c r="O3387" s="138" t="n">
        <v>0</v>
      </c>
      <c r="P3387" s="137" t="n">
        <v>6821.587077295066</v>
      </c>
      <c r="Q3387" s="139" t="n"/>
      <c r="R3387" s="16" t="n"/>
    </row>
    <row r="3388">
      <c r="B3388" s="9" t="n">
        <v>3323</v>
      </c>
      <c r="C3388" s="136" t="n">
        <v>43970.41666666666</v>
      </c>
      <c r="D3388" s="40" t="n">
        <v>17224.41236113181</v>
      </c>
      <c r="E3388" s="40" t="n">
        <v>52047.17691374388</v>
      </c>
      <c r="F3388" s="137" t="n">
        <v>69271.58927487567</v>
      </c>
      <c r="G3388" s="137" t="n">
        <v>64000</v>
      </c>
      <c r="H3388" s="137" t="n">
        <v>69271.58927487567</v>
      </c>
      <c r="I3388" s="137" t="n">
        <v>5271.589274875674</v>
      </c>
      <c r="J3388" s="138" t="n">
        <v>4902.578025634377</v>
      </c>
      <c r="K3388" s="138" t="n">
        <v>0</v>
      </c>
      <c r="L3388" s="138" t="n">
        <v>0</v>
      </c>
      <c r="M3388" s="138" t="n">
        <v>0</v>
      </c>
      <c r="N3388" s="138" t="n">
        <v>0</v>
      </c>
      <c r="O3388" s="138" t="n">
        <v>0</v>
      </c>
      <c r="P3388" s="137" t="n">
        <v>11724.16510292944</v>
      </c>
      <c r="Q3388" s="139" t="n"/>
      <c r="R3388" s="16" t="n"/>
    </row>
    <row r="3389">
      <c r="B3389" s="9" t="n">
        <v>3324</v>
      </c>
      <c r="C3389" s="136" t="n">
        <v>43970.45833333334</v>
      </c>
      <c r="D3389" s="40" t="n">
        <v>47705.80001776867</v>
      </c>
      <c r="E3389" s="40" t="n">
        <v>60256.69623570544</v>
      </c>
      <c r="F3389" s="137" t="n">
        <v>107962.4962534741</v>
      </c>
      <c r="G3389" s="137" t="n">
        <v>64000</v>
      </c>
      <c r="H3389" s="137" t="n">
        <v>86738.62359098355</v>
      </c>
      <c r="I3389" s="137" t="n">
        <v>22738.62359098355</v>
      </c>
      <c r="J3389" s="138" t="n">
        <v>21146.9199396147</v>
      </c>
      <c r="K3389" s="138" t="n">
        <v>21223.87266249056</v>
      </c>
      <c r="L3389" s="138" t="n">
        <v>0</v>
      </c>
      <c r="M3389" s="138" t="n">
        <v>0</v>
      </c>
      <c r="N3389" s="138" t="n">
        <v>0</v>
      </c>
      <c r="O3389" s="138" t="n">
        <v>0</v>
      </c>
      <c r="P3389" s="137" t="n">
        <v>32871.08504254415</v>
      </c>
      <c r="Q3389" s="139" t="n"/>
      <c r="R3389" s="16" t="n"/>
    </row>
    <row r="3390">
      <c r="B3390" s="9" t="n">
        <v>3325</v>
      </c>
      <c r="C3390" s="136" t="n">
        <v>43970.5</v>
      </c>
      <c r="D3390" s="40" t="n">
        <v>62437.41073091887</v>
      </c>
      <c r="E3390" s="40" t="n">
        <v>65456.7115771102</v>
      </c>
      <c r="F3390" s="137" t="n">
        <v>127894.1223080291</v>
      </c>
      <c r="G3390" s="137" t="n">
        <v>64000</v>
      </c>
      <c r="H3390" s="137" t="n">
        <v>77555.01305314296</v>
      </c>
      <c r="I3390" s="137" t="n">
        <v>13555.01305314296</v>
      </c>
      <c r="J3390" s="138" t="n">
        <v>12606.16213942295</v>
      </c>
      <c r="K3390" s="138" t="n">
        <v>50339.10925488611</v>
      </c>
      <c r="L3390" s="138" t="n">
        <v>0</v>
      </c>
      <c r="M3390" s="138" t="n">
        <v>0</v>
      </c>
      <c r="N3390" s="138" t="n">
        <v>0</v>
      </c>
      <c r="O3390" s="138" t="n">
        <v>0</v>
      </c>
      <c r="P3390" s="137" t="n">
        <v>45477.2471819671</v>
      </c>
      <c r="Q3390" s="139" t="n"/>
      <c r="R3390" s="16" t="n"/>
    </row>
    <row r="3391">
      <c r="B3391" s="9" t="n">
        <v>3326</v>
      </c>
      <c r="C3391" s="136" t="n">
        <v>43970.54166666666</v>
      </c>
      <c r="D3391" s="40" t="n">
        <v>64745.19636884502</v>
      </c>
      <c r="E3391" s="40" t="n">
        <v>63129.04834214831</v>
      </c>
      <c r="F3391" s="137" t="n">
        <v>127874.2447109933</v>
      </c>
      <c r="G3391" s="137" t="n">
        <v>64000</v>
      </c>
      <c r="H3391" s="137" t="n">
        <v>64000</v>
      </c>
      <c r="I3391" s="137" t="n">
        <v>0</v>
      </c>
      <c r="J3391" s="138" t="n">
        <v>0</v>
      </c>
      <c r="K3391" s="138" t="n">
        <v>63874.24471099333</v>
      </c>
      <c r="L3391" s="138" t="n">
        <v>0</v>
      </c>
      <c r="M3391" s="138" t="n">
        <v>0</v>
      </c>
      <c r="N3391" s="138" t="n">
        <v>0</v>
      </c>
      <c r="O3391" s="138" t="n">
        <v>0</v>
      </c>
      <c r="P3391" s="137" t="n">
        <v>45477.2471819671</v>
      </c>
      <c r="Q3391" s="139" t="n"/>
      <c r="R3391" s="16" t="n"/>
    </row>
    <row r="3392">
      <c r="B3392" s="9" t="n">
        <v>3327</v>
      </c>
      <c r="C3392" s="136" t="n">
        <v>43970.58333333334</v>
      </c>
      <c r="D3392" s="40" t="n">
        <v>73985.30063353664</v>
      </c>
      <c r="E3392" s="40" t="n">
        <v>58603.03649638908</v>
      </c>
      <c r="F3392" s="137" t="n">
        <v>132588.3371299257</v>
      </c>
      <c r="G3392" s="137" t="n">
        <v>64000</v>
      </c>
      <c r="H3392" s="137" t="n">
        <v>64000</v>
      </c>
      <c r="I3392" s="137" t="n">
        <v>0</v>
      </c>
      <c r="J3392" s="138" t="n">
        <v>0</v>
      </c>
      <c r="K3392" s="138" t="n">
        <v>68588.33712992573</v>
      </c>
      <c r="L3392" s="138" t="n">
        <v>0</v>
      </c>
      <c r="M3392" s="138" t="n">
        <v>0</v>
      </c>
      <c r="N3392" s="138" t="n">
        <v>0</v>
      </c>
      <c r="O3392" s="138" t="n">
        <v>0</v>
      </c>
      <c r="P3392" s="137" t="n">
        <v>45477.2471819671</v>
      </c>
      <c r="Q3392" s="139" t="n"/>
      <c r="R3392" s="16" t="n"/>
    </row>
    <row r="3393">
      <c r="B3393" s="9" t="n">
        <v>3328</v>
      </c>
      <c r="C3393" s="136" t="n">
        <v>43970.625</v>
      </c>
      <c r="D3393" s="40" t="n">
        <v>71118.41974022416</v>
      </c>
      <c r="E3393" s="40" t="n">
        <v>50036.92230173133</v>
      </c>
      <c r="F3393" s="137" t="n">
        <v>121155.3420419555</v>
      </c>
      <c r="G3393" s="137" t="n">
        <v>64000</v>
      </c>
      <c r="H3393" s="137" t="n">
        <v>64000</v>
      </c>
      <c r="I3393" s="137" t="n">
        <v>0</v>
      </c>
      <c r="J3393" s="138" t="n">
        <v>0</v>
      </c>
      <c r="K3393" s="138" t="n">
        <v>57155.34204195549</v>
      </c>
      <c r="L3393" s="138" t="n">
        <v>0</v>
      </c>
      <c r="M3393" s="138" t="n">
        <v>0</v>
      </c>
      <c r="N3393" s="138" t="n">
        <v>0</v>
      </c>
      <c r="O3393" s="138" t="n">
        <v>0</v>
      </c>
      <c r="P3393" s="137" t="n">
        <v>45477.2471819671</v>
      </c>
      <c r="Q3393" s="139" t="n"/>
      <c r="R3393" s="16" t="n"/>
    </row>
    <row r="3394">
      <c r="B3394" s="9" t="n">
        <v>3329</v>
      </c>
      <c r="C3394" s="136" t="n">
        <v>43970.66666666666</v>
      </c>
      <c r="D3394" s="40" t="n">
        <v>116807.834335904</v>
      </c>
      <c r="E3394" s="40" t="n">
        <v>40463.72148857998</v>
      </c>
      <c r="F3394" s="137" t="n">
        <v>157271.555824484</v>
      </c>
      <c r="G3394" s="137" t="n">
        <v>64000</v>
      </c>
      <c r="H3394" s="137" t="n">
        <v>144000</v>
      </c>
      <c r="I3394" s="137" t="n">
        <v>0</v>
      </c>
      <c r="J3394" s="138" t="n">
        <v>0</v>
      </c>
      <c r="K3394" s="138" t="n">
        <v>13271.55582448401</v>
      </c>
      <c r="L3394" s="138" t="n">
        <v>0</v>
      </c>
      <c r="M3394" s="138" t="n">
        <v>0</v>
      </c>
      <c r="N3394" s="138" t="n">
        <v>0</v>
      </c>
      <c r="O3394" s="138" t="n">
        <v>80000</v>
      </c>
      <c r="P3394" s="137" t="n">
        <v>45477.2471819671</v>
      </c>
      <c r="Q3394" s="139" t="n"/>
      <c r="R3394" s="16" t="n"/>
    </row>
    <row r="3395">
      <c r="B3395" s="9" t="n">
        <v>3330</v>
      </c>
      <c r="C3395" s="136" t="n">
        <v>43970.70833333334</v>
      </c>
      <c r="D3395" s="40" t="n">
        <v>141449.3650876498</v>
      </c>
      <c r="E3395" s="40" t="n">
        <v>24373.45548003279</v>
      </c>
      <c r="F3395" s="137" t="n">
        <v>165822.8205676826</v>
      </c>
      <c r="G3395" s="137" t="n">
        <v>64000</v>
      </c>
      <c r="H3395" s="137" t="n">
        <v>144000</v>
      </c>
      <c r="I3395" s="137" t="n">
        <v>0</v>
      </c>
      <c r="J3395" s="138" t="n">
        <v>0</v>
      </c>
      <c r="K3395" s="138" t="n">
        <v>21822.82056768259</v>
      </c>
      <c r="L3395" s="138" t="n">
        <v>0</v>
      </c>
      <c r="M3395" s="138" t="n">
        <v>0</v>
      </c>
      <c r="N3395" s="138" t="n">
        <v>0</v>
      </c>
      <c r="O3395" s="138" t="n">
        <v>80000</v>
      </c>
      <c r="P3395" s="137" t="n">
        <v>45477.2471819671</v>
      </c>
      <c r="Q3395" s="139" t="n"/>
      <c r="R3395" s="16" t="n"/>
    </row>
    <row r="3396">
      <c r="B3396" s="9" t="n">
        <v>3331</v>
      </c>
      <c r="C3396" s="136" t="n">
        <v>43970.75</v>
      </c>
      <c r="D3396" s="40" t="n">
        <v>144382.0133907867</v>
      </c>
      <c r="E3396" s="40" t="n">
        <v>8083.339597776755</v>
      </c>
      <c r="F3396" s="137" t="n">
        <v>152465.3529885634</v>
      </c>
      <c r="G3396" s="137" t="n">
        <v>64000</v>
      </c>
      <c r="H3396" s="137" t="n">
        <v>144000</v>
      </c>
      <c r="I3396" s="137" t="n">
        <v>0</v>
      </c>
      <c r="J3396" s="138" t="n">
        <v>0</v>
      </c>
      <c r="K3396" s="138" t="n">
        <v>8465.35298856342</v>
      </c>
      <c r="L3396" s="138" t="n">
        <v>0</v>
      </c>
      <c r="M3396" s="138" t="n">
        <v>0</v>
      </c>
      <c r="N3396" s="138" t="n">
        <v>0</v>
      </c>
      <c r="O3396" s="138" t="n">
        <v>80000</v>
      </c>
      <c r="P3396" s="137" t="n">
        <v>45477.2471819671</v>
      </c>
      <c r="Q3396" s="139" t="n"/>
      <c r="R3396" s="16" t="n"/>
    </row>
    <row r="3397">
      <c r="B3397" s="9" t="n">
        <v>3332</v>
      </c>
      <c r="C3397" s="136" t="n">
        <v>43970.79166666666</v>
      </c>
      <c r="D3397" s="40" t="n">
        <v>144542.7460495223</v>
      </c>
      <c r="E3397" s="40" t="n">
        <v>1416.073507101312</v>
      </c>
      <c r="F3397" s="137" t="n">
        <v>145958.8195566236</v>
      </c>
      <c r="G3397" s="137" t="n">
        <v>64000</v>
      </c>
      <c r="H3397" s="137" t="n">
        <v>144000</v>
      </c>
      <c r="I3397" s="137" t="n">
        <v>0</v>
      </c>
      <c r="J3397" s="138" t="n">
        <v>0</v>
      </c>
      <c r="K3397" s="138" t="n">
        <v>1958.819556623639</v>
      </c>
      <c r="L3397" s="138" t="n">
        <v>0</v>
      </c>
      <c r="M3397" s="138" t="n">
        <v>0</v>
      </c>
      <c r="N3397" s="138" t="n">
        <v>0</v>
      </c>
      <c r="O3397" s="138" t="n">
        <v>80000</v>
      </c>
      <c r="P3397" s="137" t="n">
        <v>45477.2471819671</v>
      </c>
      <c r="Q3397" s="139" t="n"/>
      <c r="R3397" s="16" t="n"/>
    </row>
    <row r="3398">
      <c r="B3398" s="9" t="n">
        <v>3333</v>
      </c>
      <c r="C3398" s="136" t="n">
        <v>43970.83333333334</v>
      </c>
      <c r="D3398" s="40" t="n">
        <v>142954.0656069289</v>
      </c>
      <c r="E3398" s="40" t="n">
        <v>0</v>
      </c>
      <c r="F3398" s="137" t="n">
        <v>142954.0656069289</v>
      </c>
      <c r="G3398" s="137" t="n">
        <v>64000</v>
      </c>
      <c r="H3398" s="137" t="n">
        <v>142954.0656069289</v>
      </c>
      <c r="I3398" s="137" t="n">
        <v>0</v>
      </c>
      <c r="J3398" s="138" t="n">
        <v>0</v>
      </c>
      <c r="K3398" s="138" t="n">
        <v>0</v>
      </c>
      <c r="L3398" s="138" t="n">
        <v>0</v>
      </c>
      <c r="M3398" s="138" t="n">
        <v>0</v>
      </c>
      <c r="N3398" s="138" t="n">
        <v>0</v>
      </c>
      <c r="O3398" s="138" t="n">
        <v>78954.0656069289</v>
      </c>
      <c r="P3398" s="137" t="n">
        <v>45477.2471819671</v>
      </c>
      <c r="Q3398" s="139" t="n"/>
      <c r="R3398" s="16" t="n"/>
    </row>
    <row r="3399">
      <c r="B3399" s="9" t="n">
        <v>3334</v>
      </c>
      <c r="C3399" s="136" t="n">
        <v>43970.875</v>
      </c>
      <c r="D3399" s="40" t="n">
        <v>85359.7380267274</v>
      </c>
      <c r="E3399" s="40" t="n">
        <v>0</v>
      </c>
      <c r="F3399" s="137" t="n">
        <v>85359.7380267274</v>
      </c>
      <c r="G3399" s="137" t="n">
        <v>64000</v>
      </c>
      <c r="H3399" s="137" t="n">
        <v>85359.7380267274</v>
      </c>
      <c r="I3399" s="137" t="n">
        <v>0</v>
      </c>
      <c r="J3399" s="138" t="n">
        <v>0</v>
      </c>
      <c r="K3399" s="138" t="n">
        <v>0</v>
      </c>
      <c r="L3399" s="138" t="n">
        <v>0</v>
      </c>
      <c r="M3399" s="138" t="n">
        <v>0</v>
      </c>
      <c r="N3399" s="138" t="n">
        <v>0</v>
      </c>
      <c r="O3399" s="138" t="n">
        <v>21359.7380267274</v>
      </c>
      <c r="P3399" s="137" t="n">
        <v>45477.2471819671</v>
      </c>
      <c r="Q3399" s="139" t="n"/>
      <c r="R3399" s="16" t="n"/>
    </row>
    <row r="3400">
      <c r="B3400" s="9" t="n">
        <v>3335</v>
      </c>
      <c r="C3400" s="136" t="n">
        <v>43970.91666666666</v>
      </c>
      <c r="D3400" s="40" t="n">
        <v>91203.06398180708</v>
      </c>
      <c r="E3400" s="40" t="n">
        <v>0</v>
      </c>
      <c r="F3400" s="137" t="n">
        <v>91203.06398180708</v>
      </c>
      <c r="G3400" s="137" t="n">
        <v>64000</v>
      </c>
      <c r="H3400" s="137" t="n">
        <v>91203.06398180708</v>
      </c>
      <c r="I3400" s="137" t="n">
        <v>0</v>
      </c>
      <c r="J3400" s="138" t="n">
        <v>0</v>
      </c>
      <c r="K3400" s="138" t="n">
        <v>0</v>
      </c>
      <c r="L3400" s="138" t="n">
        <v>0</v>
      </c>
      <c r="M3400" s="138" t="n">
        <v>0</v>
      </c>
      <c r="N3400" s="138" t="n">
        <v>0</v>
      </c>
      <c r="O3400" s="138" t="n">
        <v>27203.06398180708</v>
      </c>
      <c r="P3400" s="137" t="n">
        <v>45477.2471819671</v>
      </c>
      <c r="Q3400" s="139" t="n"/>
      <c r="R3400" s="16" t="n"/>
    </row>
    <row r="3401">
      <c r="B3401" s="9" t="n">
        <v>3336</v>
      </c>
      <c r="C3401" s="136" t="n">
        <v>43970.95833333334</v>
      </c>
      <c r="D3401" s="40" t="n">
        <v>31001.31155364427</v>
      </c>
      <c r="E3401" s="40" t="n">
        <v>0</v>
      </c>
      <c r="F3401" s="137" t="n">
        <v>31001.31155364427</v>
      </c>
      <c r="G3401" s="137" t="n">
        <v>64000</v>
      </c>
      <c r="H3401" s="137" t="n">
        <v>31001.31155364427</v>
      </c>
      <c r="I3401" s="137" t="n">
        <v>0</v>
      </c>
      <c r="J3401" s="138" t="n">
        <v>0</v>
      </c>
      <c r="K3401" s="138" t="n">
        <v>0</v>
      </c>
      <c r="L3401" s="138" t="n">
        <v>24715.89520759081</v>
      </c>
      <c r="M3401" s="138" t="n">
        <v>22738.62359098355</v>
      </c>
      <c r="N3401" s="138" t="n">
        <v>10260.06485537217</v>
      </c>
      <c r="O3401" s="138" t="n">
        <v>0</v>
      </c>
      <c r="P3401" s="137" t="n">
        <v>20761.35197437628</v>
      </c>
      <c r="Q3401" s="139" t="n"/>
      <c r="R3401" s="16" t="n"/>
    </row>
    <row r="3402">
      <c r="B3402" s="9" t="n">
        <v>3337</v>
      </c>
      <c r="C3402" s="136" t="n">
        <v>43971</v>
      </c>
      <c r="D3402" s="40" t="n">
        <v>75587.56818936848</v>
      </c>
      <c r="E3402" s="40" t="n">
        <v>0</v>
      </c>
      <c r="F3402" s="137" t="n">
        <v>75587.56818936848</v>
      </c>
      <c r="G3402" s="137" t="n">
        <v>64000</v>
      </c>
      <c r="H3402" s="137" t="n">
        <v>75587.56818936848</v>
      </c>
      <c r="I3402" s="137" t="n">
        <v>11587.56818936848</v>
      </c>
      <c r="J3402" s="138" t="n">
        <v>10776.43841611269</v>
      </c>
      <c r="K3402" s="138" t="n">
        <v>0</v>
      </c>
      <c r="L3402" s="138" t="n">
        <v>0</v>
      </c>
      <c r="M3402" s="138" t="n">
        <v>0</v>
      </c>
      <c r="N3402" s="138" t="n">
        <v>0</v>
      </c>
      <c r="O3402" s="138" t="n">
        <v>0</v>
      </c>
      <c r="P3402" s="137" t="n">
        <v>31537.79039048897</v>
      </c>
      <c r="Q3402" s="139" t="n"/>
      <c r="R3402" s="16" t="n"/>
    </row>
    <row r="3403">
      <c r="B3403" s="9" t="n">
        <v>3338</v>
      </c>
      <c r="C3403" s="136" t="n">
        <v>43971.04166666666</v>
      </c>
      <c r="D3403" s="40" t="n">
        <v>31240.82056041138</v>
      </c>
      <c r="E3403" s="40" t="n">
        <v>0</v>
      </c>
      <c r="F3403" s="137" t="n">
        <v>31240.82056041138</v>
      </c>
      <c r="G3403" s="137" t="n">
        <v>64000</v>
      </c>
      <c r="H3403" s="137" t="n">
        <v>31240.82056041138</v>
      </c>
      <c r="I3403" s="137" t="n">
        <v>0</v>
      </c>
      <c r="J3403" s="138" t="n">
        <v>0</v>
      </c>
      <c r="K3403" s="138" t="n">
        <v>0</v>
      </c>
      <c r="L3403" s="138" t="n">
        <v>24715.89520759081</v>
      </c>
      <c r="M3403" s="138" t="n">
        <v>22738.62359098355</v>
      </c>
      <c r="N3403" s="138" t="n">
        <v>10020.55584860507</v>
      </c>
      <c r="O3403" s="138" t="n">
        <v>0</v>
      </c>
      <c r="P3403" s="137" t="n">
        <v>6821.895182898159</v>
      </c>
      <c r="Q3403" s="139" t="n"/>
      <c r="R3403" s="16" t="n"/>
    </row>
    <row r="3404">
      <c r="B3404" s="9" t="n">
        <v>3339</v>
      </c>
      <c r="C3404" s="136" t="n">
        <v>43971.08333333334</v>
      </c>
      <c r="D3404" s="40" t="n">
        <v>106257.5854500072</v>
      </c>
      <c r="E3404" s="40" t="n">
        <v>0</v>
      </c>
      <c r="F3404" s="137" t="n">
        <v>106257.5854500072</v>
      </c>
      <c r="G3404" s="137" t="n">
        <v>64000</v>
      </c>
      <c r="H3404" s="137" t="n">
        <v>86738.62359098355</v>
      </c>
      <c r="I3404" s="137" t="n">
        <v>22738.62359098355</v>
      </c>
      <c r="J3404" s="138" t="n">
        <v>21146.9199396147</v>
      </c>
      <c r="K3404" s="138" t="n">
        <v>19518.96185902364</v>
      </c>
      <c r="L3404" s="138" t="n">
        <v>0</v>
      </c>
      <c r="M3404" s="138" t="n">
        <v>0</v>
      </c>
      <c r="N3404" s="138" t="n">
        <v>0</v>
      </c>
      <c r="O3404" s="138" t="n">
        <v>0</v>
      </c>
      <c r="P3404" s="137" t="n">
        <v>27968.81512251286</v>
      </c>
      <c r="Q3404" s="139" t="n"/>
      <c r="R3404" s="16" t="n"/>
    </row>
    <row r="3405">
      <c r="B3405" s="9" t="n">
        <v>3340</v>
      </c>
      <c r="C3405" s="136" t="n">
        <v>43971.125</v>
      </c>
      <c r="D3405" s="40" t="n">
        <v>18599.45712961429</v>
      </c>
      <c r="E3405" s="40" t="n">
        <v>0</v>
      </c>
      <c r="F3405" s="137" t="n">
        <v>18599.45712961429</v>
      </c>
      <c r="G3405" s="137" t="n">
        <v>64000</v>
      </c>
      <c r="H3405" s="137" t="n">
        <v>18599.45712961429</v>
      </c>
      <c r="I3405" s="137" t="n">
        <v>0</v>
      </c>
      <c r="J3405" s="138" t="n">
        <v>0</v>
      </c>
      <c r="K3405" s="138" t="n">
        <v>0</v>
      </c>
      <c r="L3405" s="138" t="n">
        <v>21147.22804521779</v>
      </c>
      <c r="M3405" s="138" t="n">
        <v>19455.44980160037</v>
      </c>
      <c r="N3405" s="138" t="n">
        <v>25945.09306878533</v>
      </c>
      <c r="O3405" s="138" t="n">
        <v>0</v>
      </c>
      <c r="P3405" s="137" t="n">
        <v>6821.587077295066</v>
      </c>
      <c r="Q3405" s="139" t="n"/>
      <c r="R3405" s="16" t="n"/>
    </row>
    <row r="3406">
      <c r="B3406" s="9" t="n">
        <v>3341</v>
      </c>
      <c r="C3406" s="136" t="n">
        <v>43971.16666666666</v>
      </c>
      <c r="D3406" s="40" t="n">
        <v>9609.847197286825</v>
      </c>
      <c r="E3406" s="40" t="n">
        <v>0</v>
      </c>
      <c r="F3406" s="137" t="n">
        <v>9609.847197286825</v>
      </c>
      <c r="G3406" s="137" t="n">
        <v>64000</v>
      </c>
      <c r="H3406" s="137" t="n">
        <v>9609.847197286825</v>
      </c>
      <c r="I3406" s="137" t="n">
        <v>0</v>
      </c>
      <c r="J3406" s="138" t="n">
        <v>0</v>
      </c>
      <c r="K3406" s="138" t="n">
        <v>0</v>
      </c>
      <c r="L3406" s="138" t="n">
        <v>0</v>
      </c>
      <c r="M3406" s="138" t="n">
        <v>0</v>
      </c>
      <c r="N3406" s="138" t="n">
        <v>54390.15280271317</v>
      </c>
      <c r="O3406" s="138" t="n">
        <v>0</v>
      </c>
      <c r="P3406" s="137" t="n">
        <v>6821.587077295066</v>
      </c>
      <c r="Q3406" s="139" t="n"/>
      <c r="R3406" s="16" t="n"/>
    </row>
    <row r="3407">
      <c r="B3407" s="9" t="n">
        <v>3342</v>
      </c>
      <c r="C3407" s="136" t="n">
        <v>43971.20833333334</v>
      </c>
      <c r="D3407" s="40" t="n">
        <v>20319.38330434078</v>
      </c>
      <c r="E3407" s="40" t="n">
        <v>0</v>
      </c>
      <c r="F3407" s="137" t="n">
        <v>20319.38330434078</v>
      </c>
      <c r="G3407" s="137" t="n">
        <v>64000</v>
      </c>
      <c r="H3407" s="137" t="n">
        <v>20319.38330434078</v>
      </c>
      <c r="I3407" s="137" t="n">
        <v>0</v>
      </c>
      <c r="J3407" s="138" t="n">
        <v>0</v>
      </c>
      <c r="K3407" s="138" t="n">
        <v>0</v>
      </c>
      <c r="L3407" s="138" t="n">
        <v>0</v>
      </c>
      <c r="M3407" s="138" t="n">
        <v>0</v>
      </c>
      <c r="N3407" s="138" t="n">
        <v>43680.61669565922</v>
      </c>
      <c r="O3407" s="138" t="n">
        <v>0</v>
      </c>
      <c r="P3407" s="137" t="n">
        <v>6821.587077295066</v>
      </c>
      <c r="Q3407" s="139" t="n"/>
      <c r="R3407" s="16" t="n"/>
    </row>
    <row r="3408">
      <c r="B3408" s="9" t="n">
        <v>3343</v>
      </c>
      <c r="C3408" s="136" t="n">
        <v>43971.25</v>
      </c>
      <c r="D3408" s="40" t="n">
        <v>98191.89921789417</v>
      </c>
      <c r="E3408" s="40" t="n">
        <v>1875.257981634703</v>
      </c>
      <c r="F3408" s="137" t="n">
        <v>100067.1571995289</v>
      </c>
      <c r="G3408" s="137" t="n">
        <v>64000</v>
      </c>
      <c r="H3408" s="137" t="n">
        <v>100067.1571995289</v>
      </c>
      <c r="I3408" s="137" t="n">
        <v>22738.62359098355</v>
      </c>
      <c r="J3408" s="138" t="n">
        <v>21146.9199396147</v>
      </c>
      <c r="K3408" s="138" t="n">
        <v>0</v>
      </c>
      <c r="L3408" s="138" t="n">
        <v>0</v>
      </c>
      <c r="M3408" s="138" t="n">
        <v>0</v>
      </c>
      <c r="N3408" s="138" t="n">
        <v>0</v>
      </c>
      <c r="O3408" s="138" t="n">
        <v>13328.53360854532</v>
      </c>
      <c r="P3408" s="137" t="n">
        <v>27968.50701690977</v>
      </c>
      <c r="Q3408" s="139" t="n"/>
      <c r="R3408" s="16" t="n"/>
    </row>
    <row r="3409">
      <c r="B3409" s="9" t="n">
        <v>3344</v>
      </c>
      <c r="C3409" s="136" t="n">
        <v>43971.29166666666</v>
      </c>
      <c r="D3409" s="40" t="n">
        <v>54208.10096491306</v>
      </c>
      <c r="E3409" s="40" t="n">
        <v>9331.421652213394</v>
      </c>
      <c r="F3409" s="137" t="n">
        <v>63539.52261712645</v>
      </c>
      <c r="G3409" s="137" t="n">
        <v>64000</v>
      </c>
      <c r="H3409" s="137" t="n">
        <v>63539.52261712645</v>
      </c>
      <c r="I3409" s="137" t="n">
        <v>0</v>
      </c>
      <c r="J3409" s="138" t="n">
        <v>0</v>
      </c>
      <c r="K3409" s="138" t="n">
        <v>0</v>
      </c>
      <c r="L3409" s="138" t="n">
        <v>500.5188944277704</v>
      </c>
      <c r="M3409" s="138" t="n">
        <v>460.4773828735488</v>
      </c>
      <c r="N3409" s="138" t="n">
        <v>0</v>
      </c>
      <c r="O3409" s="138" t="n">
        <v>0</v>
      </c>
      <c r="P3409" s="137" t="n">
        <v>27467.988122482</v>
      </c>
      <c r="Q3409" s="139" t="n"/>
      <c r="R3409" s="16" t="n"/>
    </row>
    <row r="3410">
      <c r="B3410" s="9" t="n">
        <v>3345</v>
      </c>
      <c r="C3410" s="136" t="n">
        <v>43971.33333333334</v>
      </c>
      <c r="D3410" s="40" t="n">
        <v>52783.62223124388</v>
      </c>
      <c r="E3410" s="40" t="n">
        <v>23786.44545882523</v>
      </c>
      <c r="F3410" s="137" t="n">
        <v>76570.0676900691</v>
      </c>
      <c r="G3410" s="137" t="n">
        <v>64000</v>
      </c>
      <c r="H3410" s="137" t="n">
        <v>76570.0676900691</v>
      </c>
      <c r="I3410" s="137" t="n">
        <v>12570.0676900691</v>
      </c>
      <c r="J3410" s="138" t="n">
        <v>11690.16295176427</v>
      </c>
      <c r="K3410" s="138" t="n">
        <v>0</v>
      </c>
      <c r="L3410" s="138" t="n">
        <v>0</v>
      </c>
      <c r="M3410" s="138" t="n">
        <v>0</v>
      </c>
      <c r="N3410" s="138" t="n">
        <v>0</v>
      </c>
      <c r="O3410" s="138" t="n">
        <v>0</v>
      </c>
      <c r="P3410" s="137" t="n">
        <v>39158.15107424626</v>
      </c>
      <c r="Q3410" s="139" t="n"/>
      <c r="R3410" s="16" t="n"/>
    </row>
    <row r="3411">
      <c r="B3411" s="9" t="n">
        <v>3346</v>
      </c>
      <c r="C3411" s="136" t="n">
        <v>43971.375</v>
      </c>
      <c r="D3411" s="40" t="n">
        <v>86078.40959078658</v>
      </c>
      <c r="E3411" s="40" t="n">
        <v>35969.45050511567</v>
      </c>
      <c r="F3411" s="137" t="n">
        <v>122047.8600959023</v>
      </c>
      <c r="G3411" s="137" t="n">
        <v>64000</v>
      </c>
      <c r="H3411" s="137" t="n">
        <v>122047.8600959023</v>
      </c>
      <c r="I3411" s="137" t="n">
        <v>6794.726997549285</v>
      </c>
      <c r="J3411" s="138" t="n">
        <v>6319.096107720835</v>
      </c>
      <c r="K3411" s="138" t="n">
        <v>0</v>
      </c>
      <c r="L3411" s="138" t="n">
        <v>0</v>
      </c>
      <c r="M3411" s="138" t="n">
        <v>0</v>
      </c>
      <c r="N3411" s="138" t="n">
        <v>0</v>
      </c>
      <c r="O3411" s="138" t="n">
        <v>51253.13309835298</v>
      </c>
      <c r="P3411" s="137" t="n">
        <v>45477.2471819671</v>
      </c>
      <c r="Q3411" s="139" t="n"/>
      <c r="R3411" s="16" t="n"/>
    </row>
    <row r="3412">
      <c r="B3412" s="9" t="n">
        <v>3347</v>
      </c>
      <c r="C3412" s="136" t="n">
        <v>43971.41666666666</v>
      </c>
      <c r="D3412" s="40" t="n">
        <v>65573.72118887462</v>
      </c>
      <c r="E3412" s="40" t="n">
        <v>48822.1485595795</v>
      </c>
      <c r="F3412" s="137" t="n">
        <v>114395.8697484541</v>
      </c>
      <c r="G3412" s="137" t="n">
        <v>64000</v>
      </c>
      <c r="H3412" s="137" t="n">
        <v>114395.8697484541</v>
      </c>
      <c r="I3412" s="137" t="n">
        <v>0</v>
      </c>
      <c r="J3412" s="138" t="n">
        <v>0</v>
      </c>
      <c r="K3412" s="138" t="n">
        <v>0</v>
      </c>
      <c r="L3412" s="138" t="n">
        <v>0</v>
      </c>
      <c r="M3412" s="138" t="n">
        <v>0</v>
      </c>
      <c r="N3412" s="138" t="n">
        <v>0</v>
      </c>
      <c r="O3412" s="138" t="n">
        <v>50395.86974845413</v>
      </c>
      <c r="P3412" s="137" t="n">
        <v>45477.2471819671</v>
      </c>
      <c r="Q3412" s="139" t="n"/>
      <c r="R3412" s="16" t="n"/>
    </row>
    <row r="3413">
      <c r="B3413" s="9" t="n">
        <v>3348</v>
      </c>
      <c r="C3413" s="136" t="n">
        <v>43971.45833333334</v>
      </c>
      <c r="D3413" s="40" t="n">
        <v>44078.61895813454</v>
      </c>
      <c r="E3413" s="40" t="n">
        <v>59719.84461417382</v>
      </c>
      <c r="F3413" s="137" t="n">
        <v>103798.4635723084</v>
      </c>
      <c r="G3413" s="137" t="n">
        <v>64000</v>
      </c>
      <c r="H3413" s="137" t="n">
        <v>64000</v>
      </c>
      <c r="I3413" s="137" t="n">
        <v>0</v>
      </c>
      <c r="J3413" s="138" t="n">
        <v>0</v>
      </c>
      <c r="K3413" s="138" t="n">
        <v>39798.46357230836</v>
      </c>
      <c r="L3413" s="138" t="n">
        <v>0</v>
      </c>
      <c r="M3413" s="138" t="n">
        <v>0</v>
      </c>
      <c r="N3413" s="138" t="n">
        <v>0</v>
      </c>
      <c r="O3413" s="138" t="n">
        <v>0</v>
      </c>
      <c r="P3413" s="137" t="n">
        <v>45477.2471819671</v>
      </c>
      <c r="Q3413" s="139" t="n"/>
      <c r="R3413" s="16" t="n"/>
    </row>
    <row r="3414">
      <c r="B3414" s="9" t="n">
        <v>3349</v>
      </c>
      <c r="C3414" s="136" t="n">
        <v>43971.5</v>
      </c>
      <c r="D3414" s="40" t="n">
        <v>49904.45511851366</v>
      </c>
      <c r="E3414" s="40" t="n">
        <v>65691.8290755912</v>
      </c>
      <c r="F3414" s="137" t="n">
        <v>115596.2841941049</v>
      </c>
      <c r="G3414" s="137" t="n">
        <v>64000</v>
      </c>
      <c r="H3414" s="137" t="n">
        <v>64000</v>
      </c>
      <c r="I3414" s="137" t="n">
        <v>0</v>
      </c>
      <c r="J3414" s="138" t="n">
        <v>0</v>
      </c>
      <c r="K3414" s="138" t="n">
        <v>51596.28419410487</v>
      </c>
      <c r="L3414" s="138" t="n">
        <v>0</v>
      </c>
      <c r="M3414" s="138" t="n">
        <v>0</v>
      </c>
      <c r="N3414" s="138" t="n">
        <v>0</v>
      </c>
      <c r="O3414" s="138" t="n">
        <v>0</v>
      </c>
      <c r="P3414" s="137" t="n">
        <v>45477.2471819671</v>
      </c>
      <c r="Q3414" s="139" t="n"/>
      <c r="R3414" s="16" t="n"/>
    </row>
    <row r="3415">
      <c r="B3415" s="9" t="n">
        <v>3350</v>
      </c>
      <c r="C3415" s="136" t="n">
        <v>43971.54166666666</v>
      </c>
      <c r="D3415" s="40" t="n">
        <v>63444.73617941613</v>
      </c>
      <c r="E3415" s="40" t="n">
        <v>61346.07397866739</v>
      </c>
      <c r="F3415" s="137" t="n">
        <v>124790.8101580835</v>
      </c>
      <c r="G3415" s="137" t="n">
        <v>64000</v>
      </c>
      <c r="H3415" s="137" t="n">
        <v>64000</v>
      </c>
      <c r="I3415" s="137" t="n">
        <v>0</v>
      </c>
      <c r="J3415" s="138" t="n">
        <v>0</v>
      </c>
      <c r="K3415" s="138" t="n">
        <v>60790.81015808354</v>
      </c>
      <c r="L3415" s="138" t="n">
        <v>0</v>
      </c>
      <c r="M3415" s="138" t="n">
        <v>0</v>
      </c>
      <c r="N3415" s="138" t="n">
        <v>0</v>
      </c>
      <c r="O3415" s="138" t="n">
        <v>0</v>
      </c>
      <c r="P3415" s="137" t="n">
        <v>45477.2471819671</v>
      </c>
      <c r="Q3415" s="139" t="n"/>
      <c r="R3415" s="16" t="n"/>
    </row>
    <row r="3416">
      <c r="B3416" s="9" t="n">
        <v>3351</v>
      </c>
      <c r="C3416" s="136" t="n">
        <v>43971.58333333334</v>
      </c>
      <c r="D3416" s="40" t="n">
        <v>74337.842858947</v>
      </c>
      <c r="E3416" s="40" t="n">
        <v>57384.34412926256</v>
      </c>
      <c r="F3416" s="137" t="n">
        <v>131722.1869882095</v>
      </c>
      <c r="G3416" s="137" t="n">
        <v>64000</v>
      </c>
      <c r="H3416" s="137" t="n">
        <v>64000</v>
      </c>
      <c r="I3416" s="137" t="n">
        <v>0</v>
      </c>
      <c r="J3416" s="138" t="n">
        <v>0</v>
      </c>
      <c r="K3416" s="138" t="n">
        <v>67722.18698820955</v>
      </c>
      <c r="L3416" s="138" t="n">
        <v>0</v>
      </c>
      <c r="M3416" s="138" t="n">
        <v>0</v>
      </c>
      <c r="N3416" s="138" t="n">
        <v>0</v>
      </c>
      <c r="O3416" s="138" t="n">
        <v>0</v>
      </c>
      <c r="P3416" s="137" t="n">
        <v>45477.2471819671</v>
      </c>
      <c r="Q3416" s="139" t="n"/>
      <c r="R3416" s="16" t="n"/>
    </row>
    <row r="3417">
      <c r="B3417" s="9" t="n">
        <v>3352</v>
      </c>
      <c r="C3417" s="136" t="n">
        <v>43971.625</v>
      </c>
      <c r="D3417" s="40" t="n">
        <v>95489.9427522952</v>
      </c>
      <c r="E3417" s="40" t="n">
        <v>46905.94094695936</v>
      </c>
      <c r="F3417" s="137" t="n">
        <v>142395.8836992546</v>
      </c>
      <c r="G3417" s="137" t="n">
        <v>64000</v>
      </c>
      <c r="H3417" s="137" t="n">
        <v>64000</v>
      </c>
      <c r="I3417" s="137" t="n">
        <v>0</v>
      </c>
      <c r="J3417" s="138" t="n">
        <v>0</v>
      </c>
      <c r="K3417" s="138" t="n">
        <v>78395.88369925457</v>
      </c>
      <c r="L3417" s="138" t="n">
        <v>0</v>
      </c>
      <c r="M3417" s="138" t="n">
        <v>0</v>
      </c>
      <c r="N3417" s="138" t="n">
        <v>0</v>
      </c>
      <c r="O3417" s="138" t="n">
        <v>0</v>
      </c>
      <c r="P3417" s="137" t="n">
        <v>45477.2471819671</v>
      </c>
      <c r="Q3417" s="139" t="n"/>
      <c r="R3417" s="16" t="n"/>
    </row>
    <row r="3418">
      <c r="B3418" s="9" t="n">
        <v>3353</v>
      </c>
      <c r="C3418" s="136" t="n">
        <v>43971.66666666666</v>
      </c>
      <c r="D3418" s="40" t="n">
        <v>112307.8980663364</v>
      </c>
      <c r="E3418" s="40" t="n">
        <v>35022.31884873471</v>
      </c>
      <c r="F3418" s="137" t="n">
        <v>147330.2169150711</v>
      </c>
      <c r="G3418" s="137" t="n">
        <v>64000</v>
      </c>
      <c r="H3418" s="137" t="n">
        <v>144000</v>
      </c>
      <c r="I3418" s="137" t="n">
        <v>0</v>
      </c>
      <c r="J3418" s="138" t="n">
        <v>0</v>
      </c>
      <c r="K3418" s="138" t="n">
        <v>3330.216915071127</v>
      </c>
      <c r="L3418" s="138" t="n">
        <v>0</v>
      </c>
      <c r="M3418" s="138" t="n">
        <v>0</v>
      </c>
      <c r="N3418" s="138" t="n">
        <v>0</v>
      </c>
      <c r="O3418" s="138" t="n">
        <v>80000</v>
      </c>
      <c r="P3418" s="137" t="n">
        <v>45477.2471819671</v>
      </c>
      <c r="Q3418" s="139" t="n"/>
      <c r="R3418" s="16" t="n"/>
    </row>
    <row r="3419">
      <c r="B3419" s="9" t="n">
        <v>3354</v>
      </c>
      <c r="C3419" s="136" t="n">
        <v>43971.70833333334</v>
      </c>
      <c r="D3419" s="40" t="n">
        <v>82878.78896688996</v>
      </c>
      <c r="E3419" s="40" t="n">
        <v>19536.3048112837</v>
      </c>
      <c r="F3419" s="137" t="n">
        <v>102415.0937781737</v>
      </c>
      <c r="G3419" s="137" t="n">
        <v>64000</v>
      </c>
      <c r="H3419" s="137" t="n">
        <v>102415.0937781737</v>
      </c>
      <c r="I3419" s="137" t="n">
        <v>0</v>
      </c>
      <c r="J3419" s="138" t="n">
        <v>0</v>
      </c>
      <c r="K3419" s="138" t="n">
        <v>0</v>
      </c>
      <c r="L3419" s="138" t="n">
        <v>0</v>
      </c>
      <c r="M3419" s="138" t="n">
        <v>0</v>
      </c>
      <c r="N3419" s="138" t="n">
        <v>0</v>
      </c>
      <c r="O3419" s="138" t="n">
        <v>38415.09377817366</v>
      </c>
      <c r="P3419" s="137" t="n">
        <v>45477.2471819671</v>
      </c>
      <c r="Q3419" s="139" t="n"/>
      <c r="R3419" s="16" t="n"/>
    </row>
    <row r="3420">
      <c r="B3420" s="9" t="n">
        <v>3355</v>
      </c>
      <c r="C3420" s="136" t="n">
        <v>43971.75</v>
      </c>
      <c r="D3420" s="40" t="n">
        <v>70616.13018167515</v>
      </c>
      <c r="E3420" s="40" t="n">
        <v>8358.427070999525</v>
      </c>
      <c r="F3420" s="137" t="n">
        <v>78974.55725267468</v>
      </c>
      <c r="G3420" s="137" t="n">
        <v>64000</v>
      </c>
      <c r="H3420" s="137" t="n">
        <v>78974.55725267468</v>
      </c>
      <c r="I3420" s="137" t="n">
        <v>0</v>
      </c>
      <c r="J3420" s="138" t="n">
        <v>0</v>
      </c>
      <c r="K3420" s="138" t="n">
        <v>0</v>
      </c>
      <c r="L3420" s="138" t="n">
        <v>0</v>
      </c>
      <c r="M3420" s="138" t="n">
        <v>0</v>
      </c>
      <c r="N3420" s="138" t="n">
        <v>0</v>
      </c>
      <c r="O3420" s="138" t="n">
        <v>14974.55725267468</v>
      </c>
      <c r="P3420" s="137" t="n">
        <v>45477.2471819671</v>
      </c>
      <c r="Q3420" s="139" t="n"/>
      <c r="R3420" s="16" t="n"/>
    </row>
    <row r="3421">
      <c r="B3421" s="9" t="n">
        <v>3356</v>
      </c>
      <c r="C3421" s="136" t="n">
        <v>43971.79166666666</v>
      </c>
      <c r="D3421" s="40" t="n">
        <v>81686.3029645794</v>
      </c>
      <c r="E3421" s="40" t="n">
        <v>1717.023905156991</v>
      </c>
      <c r="F3421" s="137" t="n">
        <v>83403.3268697364</v>
      </c>
      <c r="G3421" s="137" t="n">
        <v>64000</v>
      </c>
      <c r="H3421" s="137" t="n">
        <v>83403.3268697364</v>
      </c>
      <c r="I3421" s="137" t="n">
        <v>0</v>
      </c>
      <c r="J3421" s="138" t="n">
        <v>0</v>
      </c>
      <c r="K3421" s="138" t="n">
        <v>0</v>
      </c>
      <c r="L3421" s="138" t="n">
        <v>0</v>
      </c>
      <c r="M3421" s="138" t="n">
        <v>0</v>
      </c>
      <c r="N3421" s="138" t="n">
        <v>0</v>
      </c>
      <c r="O3421" s="138" t="n">
        <v>19403.3268697364</v>
      </c>
      <c r="P3421" s="137" t="n">
        <v>45477.2471819671</v>
      </c>
      <c r="Q3421" s="139" t="n"/>
      <c r="R3421" s="16" t="n"/>
    </row>
    <row r="3422">
      <c r="B3422" s="9" t="n">
        <v>3357</v>
      </c>
      <c r="C3422" s="136" t="n">
        <v>43971.83333333334</v>
      </c>
      <c r="D3422" s="40" t="n">
        <v>84866.98835619689</v>
      </c>
      <c r="E3422" s="40" t="n">
        <v>0</v>
      </c>
      <c r="F3422" s="137" t="n">
        <v>84866.98835619689</v>
      </c>
      <c r="G3422" s="137" t="n">
        <v>64000</v>
      </c>
      <c r="H3422" s="137" t="n">
        <v>84866.98835619689</v>
      </c>
      <c r="I3422" s="137" t="n">
        <v>0</v>
      </c>
      <c r="J3422" s="138" t="n">
        <v>0</v>
      </c>
      <c r="K3422" s="138" t="n">
        <v>0</v>
      </c>
      <c r="L3422" s="138" t="n">
        <v>0</v>
      </c>
      <c r="M3422" s="138" t="n">
        <v>0</v>
      </c>
      <c r="N3422" s="138" t="n">
        <v>0</v>
      </c>
      <c r="O3422" s="138" t="n">
        <v>20866.98835619689</v>
      </c>
      <c r="P3422" s="137" t="n">
        <v>45477.2471819671</v>
      </c>
      <c r="Q3422" s="139" t="n"/>
      <c r="R3422" s="16" t="n"/>
    </row>
    <row r="3423">
      <c r="B3423" s="9" t="n">
        <v>3358</v>
      </c>
      <c r="C3423" s="136" t="n">
        <v>43971.875</v>
      </c>
      <c r="D3423" s="40" t="n">
        <v>66592.89922551606</v>
      </c>
      <c r="E3423" s="40" t="n">
        <v>0</v>
      </c>
      <c r="F3423" s="137" t="n">
        <v>66592.89922551606</v>
      </c>
      <c r="G3423" s="137" t="n">
        <v>64000</v>
      </c>
      <c r="H3423" s="137" t="n">
        <v>66592.89922551606</v>
      </c>
      <c r="I3423" s="137" t="n">
        <v>0</v>
      </c>
      <c r="J3423" s="138" t="n">
        <v>0</v>
      </c>
      <c r="K3423" s="138" t="n">
        <v>0</v>
      </c>
      <c r="L3423" s="138" t="n">
        <v>0</v>
      </c>
      <c r="M3423" s="138" t="n">
        <v>0</v>
      </c>
      <c r="N3423" s="138" t="n">
        <v>0</v>
      </c>
      <c r="O3423" s="138" t="n">
        <v>2592.899225516056</v>
      </c>
      <c r="P3423" s="137" t="n">
        <v>45477.2471819671</v>
      </c>
      <c r="Q3423" s="139" t="n"/>
      <c r="R3423" s="16" t="n"/>
    </row>
    <row r="3424">
      <c r="B3424" s="9" t="n">
        <v>3359</v>
      </c>
      <c r="C3424" s="136" t="n">
        <v>43971.91666666666</v>
      </c>
      <c r="D3424" s="40" t="n">
        <v>62350.82901996324</v>
      </c>
      <c r="E3424" s="40" t="n">
        <v>0</v>
      </c>
      <c r="F3424" s="137" t="n">
        <v>62350.82901996324</v>
      </c>
      <c r="G3424" s="137" t="n">
        <v>64000</v>
      </c>
      <c r="H3424" s="137" t="n">
        <v>62350.82901996324</v>
      </c>
      <c r="I3424" s="137" t="n">
        <v>0</v>
      </c>
      <c r="J3424" s="138" t="n">
        <v>0</v>
      </c>
      <c r="K3424" s="138" t="n">
        <v>0</v>
      </c>
      <c r="L3424" s="138" t="n">
        <v>1792.57715221387</v>
      </c>
      <c r="M3424" s="138" t="n">
        <v>1649.170980036761</v>
      </c>
      <c r="N3424" s="138" t="n">
        <v>0</v>
      </c>
      <c r="O3424" s="138" t="n">
        <v>0</v>
      </c>
      <c r="P3424" s="137" t="n">
        <v>43684.67002975323</v>
      </c>
      <c r="Q3424" s="139" t="n"/>
      <c r="R3424" s="16" t="n"/>
    </row>
    <row r="3425">
      <c r="B3425" s="9" t="n">
        <v>3360</v>
      </c>
      <c r="C3425" s="136" t="n">
        <v>43971.95833333334</v>
      </c>
      <c r="D3425" s="40" t="n">
        <v>113925.1981729853</v>
      </c>
      <c r="E3425" s="40" t="n">
        <v>0</v>
      </c>
      <c r="F3425" s="137" t="n">
        <v>113925.1981729853</v>
      </c>
      <c r="G3425" s="137" t="n">
        <v>64000</v>
      </c>
      <c r="H3425" s="137" t="n">
        <v>113925.1981729853</v>
      </c>
      <c r="I3425" s="137" t="n">
        <v>1927.50231420846</v>
      </c>
      <c r="J3425" s="138" t="n">
        <v>1792.577152213868</v>
      </c>
      <c r="K3425" s="138" t="n">
        <v>0</v>
      </c>
      <c r="L3425" s="138" t="n">
        <v>0</v>
      </c>
      <c r="M3425" s="138" t="n">
        <v>0</v>
      </c>
      <c r="N3425" s="138" t="n">
        <v>0</v>
      </c>
      <c r="O3425" s="138" t="n">
        <v>47997.69585877681</v>
      </c>
      <c r="P3425" s="137" t="n">
        <v>45477.2471819671</v>
      </c>
      <c r="Q3425" s="139" t="n"/>
      <c r="R3425" s="16" t="n"/>
    </row>
    <row r="3426">
      <c r="B3426" s="9" t="n">
        <v>3361</v>
      </c>
      <c r="C3426" s="136" t="n">
        <v>43972</v>
      </c>
      <c r="D3426" s="40" t="n">
        <v>120762.2624633237</v>
      </c>
      <c r="E3426" s="40" t="n">
        <v>0</v>
      </c>
      <c r="F3426" s="137" t="n">
        <v>120762.2624633237</v>
      </c>
      <c r="G3426" s="137" t="n">
        <v>64000</v>
      </c>
      <c r="H3426" s="137" t="n">
        <v>64000</v>
      </c>
      <c r="I3426" s="137" t="n">
        <v>0</v>
      </c>
      <c r="J3426" s="138" t="n">
        <v>0</v>
      </c>
      <c r="K3426" s="138" t="n">
        <v>56762.26246332374</v>
      </c>
      <c r="L3426" s="138" t="n">
        <v>0</v>
      </c>
      <c r="M3426" s="138" t="n">
        <v>0</v>
      </c>
      <c r="N3426" s="138" t="n">
        <v>0</v>
      </c>
      <c r="O3426" s="138" t="n">
        <v>0</v>
      </c>
      <c r="P3426" s="137" t="n">
        <v>45477.2471819671</v>
      </c>
      <c r="Q3426" s="139" t="n"/>
      <c r="R3426" s="16" t="n"/>
    </row>
    <row r="3427">
      <c r="B3427" s="9" t="n">
        <v>3362</v>
      </c>
      <c r="C3427" s="136" t="n">
        <v>43972.04166666666</v>
      </c>
      <c r="D3427" s="40" t="n">
        <v>119740.7717265566</v>
      </c>
      <c r="E3427" s="40" t="n">
        <v>0</v>
      </c>
      <c r="F3427" s="137" t="n">
        <v>119740.7717265566</v>
      </c>
      <c r="G3427" s="137" t="n">
        <v>64000</v>
      </c>
      <c r="H3427" s="137" t="n">
        <v>64000</v>
      </c>
      <c r="I3427" s="137" t="n">
        <v>0</v>
      </c>
      <c r="J3427" s="138" t="n">
        <v>0</v>
      </c>
      <c r="K3427" s="138" t="n">
        <v>55740.77172655662</v>
      </c>
      <c r="L3427" s="138" t="n">
        <v>0</v>
      </c>
      <c r="M3427" s="138" t="n">
        <v>0</v>
      </c>
      <c r="N3427" s="138" t="n">
        <v>0</v>
      </c>
      <c r="O3427" s="138" t="n">
        <v>0</v>
      </c>
      <c r="P3427" s="137" t="n">
        <v>45477.2471819671</v>
      </c>
      <c r="Q3427" s="139" t="n"/>
      <c r="R3427" s="16" t="n"/>
    </row>
    <row r="3428">
      <c r="B3428" s="9" t="n">
        <v>3363</v>
      </c>
      <c r="C3428" s="136" t="n">
        <v>43972.08333333334</v>
      </c>
      <c r="D3428" s="40" t="n">
        <v>81477.29269071987</v>
      </c>
      <c r="E3428" s="40" t="n">
        <v>0</v>
      </c>
      <c r="F3428" s="137" t="n">
        <v>81477.29269071987</v>
      </c>
      <c r="G3428" s="137" t="n">
        <v>64000</v>
      </c>
      <c r="H3428" s="137" t="n">
        <v>64000</v>
      </c>
      <c r="I3428" s="137" t="n">
        <v>0</v>
      </c>
      <c r="J3428" s="138" t="n">
        <v>0</v>
      </c>
      <c r="K3428" s="138" t="n">
        <v>17477.29269071987</v>
      </c>
      <c r="L3428" s="138" t="n">
        <v>0</v>
      </c>
      <c r="M3428" s="138" t="n">
        <v>0</v>
      </c>
      <c r="N3428" s="138" t="n">
        <v>0</v>
      </c>
      <c r="O3428" s="138" t="n">
        <v>0</v>
      </c>
      <c r="P3428" s="137" t="n">
        <v>45477.2471819671</v>
      </c>
      <c r="Q3428" s="139" t="n"/>
      <c r="R3428" s="16" t="n"/>
    </row>
    <row r="3429">
      <c r="B3429" s="9" t="n">
        <v>3364</v>
      </c>
      <c r="C3429" s="136" t="n">
        <v>43972.125</v>
      </c>
      <c r="D3429" s="40" t="n">
        <v>112461.4035371793</v>
      </c>
      <c r="E3429" s="40" t="n">
        <v>0</v>
      </c>
      <c r="F3429" s="137" t="n">
        <v>112461.4035371793</v>
      </c>
      <c r="G3429" s="137" t="n">
        <v>64000</v>
      </c>
      <c r="H3429" s="137" t="n">
        <v>64000</v>
      </c>
      <c r="I3429" s="137" t="n">
        <v>0</v>
      </c>
      <c r="J3429" s="138" t="n">
        <v>0</v>
      </c>
      <c r="K3429" s="138" t="n">
        <v>48461.4035371793</v>
      </c>
      <c r="L3429" s="138" t="n">
        <v>0</v>
      </c>
      <c r="M3429" s="138" t="n">
        <v>0</v>
      </c>
      <c r="N3429" s="138" t="n">
        <v>0</v>
      </c>
      <c r="O3429" s="138" t="n">
        <v>0</v>
      </c>
      <c r="P3429" s="137" t="n">
        <v>45477.2471819671</v>
      </c>
      <c r="Q3429" s="139" t="n"/>
      <c r="R3429" s="16" t="n"/>
    </row>
    <row r="3430">
      <c r="B3430" s="9" t="n">
        <v>3365</v>
      </c>
      <c r="C3430" s="136" t="n">
        <v>43972.16666666666</v>
      </c>
      <c r="D3430" s="40" t="n">
        <v>19790.78678186202</v>
      </c>
      <c r="E3430" s="40" t="n">
        <v>0</v>
      </c>
      <c r="F3430" s="137" t="n">
        <v>19790.78678186202</v>
      </c>
      <c r="G3430" s="137" t="n">
        <v>64000</v>
      </c>
      <c r="H3430" s="137" t="n">
        <v>19790.78678186202</v>
      </c>
      <c r="I3430" s="137" t="n">
        <v>0</v>
      </c>
      <c r="J3430" s="138" t="n">
        <v>0</v>
      </c>
      <c r="K3430" s="138" t="n">
        <v>0</v>
      </c>
      <c r="L3430" s="138" t="n">
        <v>24715.89520759081</v>
      </c>
      <c r="M3430" s="138" t="n">
        <v>22738.62359098355</v>
      </c>
      <c r="N3430" s="138" t="n">
        <v>21470.58962715444</v>
      </c>
      <c r="O3430" s="138" t="n">
        <v>0</v>
      </c>
      <c r="P3430" s="137" t="n">
        <v>20761.35197437628</v>
      </c>
      <c r="Q3430" s="139" t="n"/>
      <c r="R3430" s="16" t="n"/>
    </row>
    <row r="3431">
      <c r="B3431" s="9" t="n">
        <v>3366</v>
      </c>
      <c r="C3431" s="136" t="n">
        <v>43972.20833333334</v>
      </c>
      <c r="D3431" s="40" t="n">
        <v>2604.823060319864</v>
      </c>
      <c r="E3431" s="40" t="n">
        <v>0</v>
      </c>
      <c r="F3431" s="137" t="n">
        <v>2604.823060319864</v>
      </c>
      <c r="G3431" s="137" t="n">
        <v>64000</v>
      </c>
      <c r="H3431" s="137" t="n">
        <v>2604.823060319864</v>
      </c>
      <c r="I3431" s="137" t="n">
        <v>0</v>
      </c>
      <c r="J3431" s="138" t="n">
        <v>0</v>
      </c>
      <c r="K3431" s="138" t="n">
        <v>0</v>
      </c>
      <c r="L3431" s="138" t="n">
        <v>13939.76489708122</v>
      </c>
      <c r="M3431" s="138" t="n">
        <v>12824.58370531472</v>
      </c>
      <c r="N3431" s="138" t="n">
        <v>48570.59323436542</v>
      </c>
      <c r="O3431" s="138" t="n">
        <v>0</v>
      </c>
      <c r="P3431" s="137" t="n">
        <v>6821.587077295066</v>
      </c>
      <c r="Q3431" s="139" t="n"/>
      <c r="R3431" s="16" t="n"/>
    </row>
    <row r="3432">
      <c r="B3432" s="9" t="n">
        <v>3367</v>
      </c>
      <c r="C3432" s="136" t="n">
        <v>43972.25</v>
      </c>
      <c r="D3432" s="40" t="n">
        <v>18970.06732475663</v>
      </c>
      <c r="E3432" s="40" t="n">
        <v>343.6594916547526</v>
      </c>
      <c r="F3432" s="137" t="n">
        <v>19313.72681641138</v>
      </c>
      <c r="G3432" s="137" t="n">
        <v>64000</v>
      </c>
      <c r="H3432" s="137" t="n">
        <v>19313.72681641138</v>
      </c>
      <c r="I3432" s="137" t="n">
        <v>0</v>
      </c>
      <c r="J3432" s="138" t="n">
        <v>0</v>
      </c>
      <c r="K3432" s="138" t="n">
        <v>0</v>
      </c>
      <c r="L3432" s="138" t="n">
        <v>0</v>
      </c>
      <c r="M3432" s="138" t="n">
        <v>0</v>
      </c>
      <c r="N3432" s="138" t="n">
        <v>44686.27318358862</v>
      </c>
      <c r="O3432" s="138" t="n">
        <v>0</v>
      </c>
      <c r="P3432" s="137" t="n">
        <v>6821.587077295066</v>
      </c>
      <c r="Q3432" s="139" t="n"/>
      <c r="R3432" s="16" t="n"/>
    </row>
    <row r="3433">
      <c r="B3433" s="9" t="n">
        <v>3368</v>
      </c>
      <c r="C3433" s="136" t="n">
        <v>43972.29166666666</v>
      </c>
      <c r="D3433" s="40" t="n">
        <v>32823.14107765912</v>
      </c>
      <c r="E3433" s="40" t="n">
        <v>2916.123147410087</v>
      </c>
      <c r="F3433" s="137" t="n">
        <v>35739.26422506921</v>
      </c>
      <c r="G3433" s="137" t="n">
        <v>64000</v>
      </c>
      <c r="H3433" s="137" t="n">
        <v>35739.26422506921</v>
      </c>
      <c r="I3433" s="137" t="n">
        <v>0</v>
      </c>
      <c r="J3433" s="138" t="n">
        <v>0</v>
      </c>
      <c r="K3433" s="138" t="n">
        <v>0</v>
      </c>
      <c r="L3433" s="138" t="n">
        <v>0</v>
      </c>
      <c r="M3433" s="138" t="n">
        <v>0</v>
      </c>
      <c r="N3433" s="138" t="n">
        <v>28260.73577493079</v>
      </c>
      <c r="O3433" s="138" t="n">
        <v>0</v>
      </c>
      <c r="P3433" s="137" t="n">
        <v>6821.587077295066</v>
      </c>
      <c r="Q3433" s="139" t="n"/>
      <c r="R3433" s="16" t="n"/>
    </row>
    <row r="3434">
      <c r="B3434" s="9" t="n">
        <v>3369</v>
      </c>
      <c r="C3434" s="136" t="n">
        <v>43972.33333333334</v>
      </c>
      <c r="D3434" s="40" t="n">
        <v>84705.96660994551</v>
      </c>
      <c r="E3434" s="40" t="n">
        <v>6488.851095578113</v>
      </c>
      <c r="F3434" s="137" t="n">
        <v>91194.81770552362</v>
      </c>
      <c r="G3434" s="137" t="n">
        <v>64000</v>
      </c>
      <c r="H3434" s="137" t="n">
        <v>91194.81770552362</v>
      </c>
      <c r="I3434" s="137" t="n">
        <v>22738.62359098355</v>
      </c>
      <c r="J3434" s="138" t="n">
        <v>21146.9199396147</v>
      </c>
      <c r="K3434" s="138" t="n">
        <v>0</v>
      </c>
      <c r="L3434" s="138" t="n">
        <v>0</v>
      </c>
      <c r="M3434" s="138" t="n">
        <v>0</v>
      </c>
      <c r="N3434" s="138" t="n">
        <v>0</v>
      </c>
      <c r="O3434" s="138" t="n">
        <v>4456.194114540067</v>
      </c>
      <c r="P3434" s="137" t="n">
        <v>27968.50701690977</v>
      </c>
      <c r="Q3434" s="139" t="n"/>
      <c r="R3434" s="16" t="n"/>
    </row>
    <row r="3435">
      <c r="B3435" s="9" t="n">
        <v>3370</v>
      </c>
      <c r="C3435" s="136" t="n">
        <v>43972.375</v>
      </c>
      <c r="D3435" s="40" t="n">
        <v>75161.88682248308</v>
      </c>
      <c r="E3435" s="40" t="n">
        <v>10567.74783172598</v>
      </c>
      <c r="F3435" s="137" t="n">
        <v>85729.63465420906</v>
      </c>
      <c r="G3435" s="137" t="n">
        <v>64000</v>
      </c>
      <c r="H3435" s="137" t="n">
        <v>85729.63465420906</v>
      </c>
      <c r="I3435" s="137" t="n">
        <v>18826.60232801863</v>
      </c>
      <c r="J3435" s="138" t="n">
        <v>17508.74016505733</v>
      </c>
      <c r="K3435" s="138" t="n">
        <v>0</v>
      </c>
      <c r="L3435" s="138" t="n">
        <v>0</v>
      </c>
      <c r="M3435" s="138" t="n">
        <v>0</v>
      </c>
      <c r="N3435" s="138" t="n">
        <v>0</v>
      </c>
      <c r="O3435" s="138" t="n">
        <v>2903.032326190427</v>
      </c>
      <c r="P3435" s="137" t="n">
        <v>45477.2471819671</v>
      </c>
      <c r="Q3435" s="139" t="n"/>
      <c r="R3435" s="16" t="n"/>
    </row>
    <row r="3436">
      <c r="B3436" s="9" t="n">
        <v>3371</v>
      </c>
      <c r="C3436" s="136" t="n">
        <v>43972.41666666666</v>
      </c>
      <c r="D3436" s="40" t="n">
        <v>42293.21446109936</v>
      </c>
      <c r="E3436" s="40" t="n">
        <v>12556.45000637777</v>
      </c>
      <c r="F3436" s="137" t="n">
        <v>54849.66446747712</v>
      </c>
      <c r="G3436" s="137" t="n">
        <v>64000</v>
      </c>
      <c r="H3436" s="137" t="n">
        <v>54849.66446747712</v>
      </c>
      <c r="I3436" s="137" t="n">
        <v>0</v>
      </c>
      <c r="J3436" s="138" t="n">
        <v>0</v>
      </c>
      <c r="K3436" s="138" t="n">
        <v>0</v>
      </c>
      <c r="L3436" s="138" t="n">
        <v>9946.016883177041</v>
      </c>
      <c r="M3436" s="138" t="n">
        <v>9150.335532522879</v>
      </c>
      <c r="N3436" s="138" t="n">
        <v>-1.818989403545856e-12</v>
      </c>
      <c r="O3436" s="138" t="n">
        <v>0</v>
      </c>
      <c r="P3436" s="137" t="n">
        <v>35531.23029879005</v>
      </c>
      <c r="Q3436" s="139" t="n"/>
      <c r="R3436" s="16" t="n"/>
    </row>
    <row r="3437">
      <c r="B3437" s="9" t="n">
        <v>3372</v>
      </c>
      <c r="C3437" s="136" t="n">
        <v>43972.45833333334</v>
      </c>
      <c r="D3437" s="40" t="n">
        <v>52500.17192208861</v>
      </c>
      <c r="E3437" s="40" t="n">
        <v>13302.16433906</v>
      </c>
      <c r="F3437" s="137" t="n">
        <v>65802.33626114861</v>
      </c>
      <c r="G3437" s="137" t="n">
        <v>64000</v>
      </c>
      <c r="H3437" s="137" t="n">
        <v>65802.33626114861</v>
      </c>
      <c r="I3437" s="137" t="n">
        <v>1802.336261148608</v>
      </c>
      <c r="J3437" s="138" t="n">
        <v>1676.172722868206</v>
      </c>
      <c r="K3437" s="138" t="n">
        <v>0</v>
      </c>
      <c r="L3437" s="138" t="n">
        <v>0</v>
      </c>
      <c r="M3437" s="138" t="n">
        <v>0</v>
      </c>
      <c r="N3437" s="138" t="n">
        <v>0</v>
      </c>
      <c r="O3437" s="138" t="n">
        <v>0</v>
      </c>
      <c r="P3437" s="137" t="n">
        <v>37207.40302165826</v>
      </c>
      <c r="Q3437" s="139" t="n"/>
      <c r="R3437" s="16" t="n"/>
    </row>
    <row r="3438">
      <c r="B3438" s="9" t="n">
        <v>3373</v>
      </c>
      <c r="C3438" s="136" t="n">
        <v>43972.5</v>
      </c>
      <c r="D3438" s="40" t="n">
        <v>48902.3332452992</v>
      </c>
      <c r="E3438" s="40" t="n">
        <v>18147.9359827534</v>
      </c>
      <c r="F3438" s="137" t="n">
        <v>67050.26922805261</v>
      </c>
      <c r="G3438" s="137" t="n">
        <v>64000</v>
      </c>
      <c r="H3438" s="137" t="n">
        <v>67050.26922805261</v>
      </c>
      <c r="I3438" s="137" t="n">
        <v>3050.26922805261</v>
      </c>
      <c r="J3438" s="138" t="n">
        <v>2836.750382088927</v>
      </c>
      <c r="K3438" s="138" t="n">
        <v>0</v>
      </c>
      <c r="L3438" s="138" t="n">
        <v>0</v>
      </c>
      <c r="M3438" s="138" t="n">
        <v>0</v>
      </c>
      <c r="N3438" s="138" t="n">
        <v>0</v>
      </c>
      <c r="O3438" s="138" t="n">
        <v>0</v>
      </c>
      <c r="P3438" s="137" t="n">
        <v>40044.15340374719</v>
      </c>
      <c r="Q3438" s="139" t="n"/>
      <c r="R3438" s="16" t="n"/>
    </row>
    <row r="3439">
      <c r="B3439" s="9" t="n">
        <v>3374</v>
      </c>
      <c r="C3439" s="136" t="n">
        <v>43972.54166666666</v>
      </c>
      <c r="D3439" s="40" t="n">
        <v>78713.18240924289</v>
      </c>
      <c r="E3439" s="40" t="n">
        <v>20437.1966929634</v>
      </c>
      <c r="F3439" s="137" t="n">
        <v>99150.37910220628</v>
      </c>
      <c r="G3439" s="137" t="n">
        <v>64000</v>
      </c>
      <c r="H3439" s="137" t="n">
        <v>69842.03632066658</v>
      </c>
      <c r="I3439" s="137" t="n">
        <v>5842.036320666571</v>
      </c>
      <c r="J3439" s="138" t="n">
        <v>5433.093778219911</v>
      </c>
      <c r="K3439" s="138" t="n">
        <v>29308.34278153971</v>
      </c>
      <c r="L3439" s="138" t="n">
        <v>0</v>
      </c>
      <c r="M3439" s="138" t="n">
        <v>0</v>
      </c>
      <c r="N3439" s="138" t="n">
        <v>0</v>
      </c>
      <c r="O3439" s="138" t="n">
        <v>0</v>
      </c>
      <c r="P3439" s="137" t="n">
        <v>45477.2471819671</v>
      </c>
      <c r="Q3439" s="139" t="n"/>
      <c r="R3439" s="16" t="n"/>
    </row>
    <row r="3440">
      <c r="B3440" s="9" t="n">
        <v>3375</v>
      </c>
      <c r="C3440" s="136" t="n">
        <v>43972.58333333334</v>
      </c>
      <c r="D3440" s="40" t="n">
        <v>91440.54937596421</v>
      </c>
      <c r="E3440" s="40" t="n">
        <v>20968.17037703299</v>
      </c>
      <c r="F3440" s="137" t="n">
        <v>112408.7197529972</v>
      </c>
      <c r="G3440" s="137" t="n">
        <v>64000</v>
      </c>
      <c r="H3440" s="137" t="n">
        <v>64000</v>
      </c>
      <c r="I3440" s="137" t="n">
        <v>0</v>
      </c>
      <c r="J3440" s="138" t="n">
        <v>0</v>
      </c>
      <c r="K3440" s="138" t="n">
        <v>48408.7197529972</v>
      </c>
      <c r="L3440" s="138" t="n">
        <v>0</v>
      </c>
      <c r="M3440" s="138" t="n">
        <v>0</v>
      </c>
      <c r="N3440" s="138" t="n">
        <v>0</v>
      </c>
      <c r="O3440" s="138" t="n">
        <v>0</v>
      </c>
      <c r="P3440" s="137" t="n">
        <v>45477.2471819671</v>
      </c>
      <c r="Q3440" s="139" t="n"/>
      <c r="R3440" s="16" t="n"/>
    </row>
    <row r="3441">
      <c r="B3441" s="9" t="n">
        <v>3376</v>
      </c>
      <c r="C3441" s="136" t="n">
        <v>43972.625</v>
      </c>
      <c r="D3441" s="40" t="n">
        <v>91796.12702028952</v>
      </c>
      <c r="E3441" s="40" t="n">
        <v>17597.36917381039</v>
      </c>
      <c r="F3441" s="137" t="n">
        <v>109393.4961940999</v>
      </c>
      <c r="G3441" s="137" t="n">
        <v>64000</v>
      </c>
      <c r="H3441" s="137" t="n">
        <v>64000</v>
      </c>
      <c r="I3441" s="137" t="n">
        <v>0</v>
      </c>
      <c r="J3441" s="138" t="n">
        <v>0</v>
      </c>
      <c r="K3441" s="138" t="n">
        <v>45393.49619409992</v>
      </c>
      <c r="L3441" s="138" t="n">
        <v>0</v>
      </c>
      <c r="M3441" s="138" t="n">
        <v>0</v>
      </c>
      <c r="N3441" s="138" t="n">
        <v>0</v>
      </c>
      <c r="O3441" s="138" t="n">
        <v>0</v>
      </c>
      <c r="P3441" s="137" t="n">
        <v>45477.2471819671</v>
      </c>
      <c r="Q3441" s="139" t="n"/>
      <c r="R3441" s="16" t="n"/>
    </row>
    <row r="3442">
      <c r="B3442" s="9" t="n">
        <v>3377</v>
      </c>
      <c r="C3442" s="136" t="n">
        <v>43972.66666666666</v>
      </c>
      <c r="D3442" s="40" t="n">
        <v>74981.64075643686</v>
      </c>
      <c r="E3442" s="40" t="n">
        <v>10683.34726847914</v>
      </c>
      <c r="F3442" s="137" t="n">
        <v>85664.98802491599</v>
      </c>
      <c r="G3442" s="137" t="n">
        <v>64000</v>
      </c>
      <c r="H3442" s="137" t="n">
        <v>85664.98802491599</v>
      </c>
      <c r="I3442" s="137" t="n">
        <v>0</v>
      </c>
      <c r="J3442" s="138" t="n">
        <v>0</v>
      </c>
      <c r="K3442" s="138" t="n">
        <v>0</v>
      </c>
      <c r="L3442" s="138" t="n">
        <v>0</v>
      </c>
      <c r="M3442" s="138" t="n">
        <v>0</v>
      </c>
      <c r="N3442" s="138" t="n">
        <v>0</v>
      </c>
      <c r="O3442" s="138" t="n">
        <v>21664.98802491599</v>
      </c>
      <c r="P3442" s="137" t="n">
        <v>45477.2471819671</v>
      </c>
      <c r="Q3442" s="139" t="n"/>
      <c r="R3442" s="16" t="n"/>
    </row>
    <row r="3443">
      <c r="B3443" s="9" t="n">
        <v>3378</v>
      </c>
      <c r="C3443" s="136" t="n">
        <v>43972.70833333334</v>
      </c>
      <c r="D3443" s="40" t="n">
        <v>62609.41780276731</v>
      </c>
      <c r="E3443" s="40" t="n">
        <v>9234.239752841248</v>
      </c>
      <c r="F3443" s="137" t="n">
        <v>71843.65755560856</v>
      </c>
      <c r="G3443" s="137" t="n">
        <v>64000</v>
      </c>
      <c r="H3443" s="137" t="n">
        <v>71843.65755560856</v>
      </c>
      <c r="I3443" s="137" t="n">
        <v>0</v>
      </c>
      <c r="J3443" s="138" t="n">
        <v>0</v>
      </c>
      <c r="K3443" s="138" t="n">
        <v>0</v>
      </c>
      <c r="L3443" s="138" t="n">
        <v>0</v>
      </c>
      <c r="M3443" s="138" t="n">
        <v>0</v>
      </c>
      <c r="N3443" s="138" t="n">
        <v>0</v>
      </c>
      <c r="O3443" s="138" t="n">
        <v>7843.657555608559</v>
      </c>
      <c r="P3443" s="137" t="n">
        <v>45477.2471819671</v>
      </c>
      <c r="Q3443" s="139" t="n"/>
      <c r="R3443" s="16" t="n"/>
    </row>
    <row r="3444">
      <c r="B3444" s="9" t="n">
        <v>3379</v>
      </c>
      <c r="C3444" s="136" t="n">
        <v>43972.75</v>
      </c>
      <c r="D3444" s="40" t="n">
        <v>55049.05654811826</v>
      </c>
      <c r="E3444" s="40" t="n">
        <v>4291.678072273174</v>
      </c>
      <c r="F3444" s="137" t="n">
        <v>59340.73462039143</v>
      </c>
      <c r="G3444" s="137" t="n">
        <v>64000</v>
      </c>
      <c r="H3444" s="137" t="n">
        <v>59340.73462039143</v>
      </c>
      <c r="I3444" s="137" t="n">
        <v>0</v>
      </c>
      <c r="J3444" s="138" t="n">
        <v>0</v>
      </c>
      <c r="K3444" s="138" t="n">
        <v>0</v>
      </c>
      <c r="L3444" s="138" t="n">
        <v>5064.418890878875</v>
      </c>
      <c r="M3444" s="138" t="n">
        <v>4659.265379608564</v>
      </c>
      <c r="N3444" s="138" t="n">
        <v>9.094947017729282e-13</v>
      </c>
      <c r="O3444" s="138" t="n">
        <v>0</v>
      </c>
      <c r="P3444" s="137" t="n">
        <v>40412.82829108823</v>
      </c>
      <c r="Q3444" s="139" t="n"/>
      <c r="R3444" s="16" t="n"/>
    </row>
    <row r="3445">
      <c r="B3445" s="9" t="n">
        <v>3380</v>
      </c>
      <c r="C3445" s="136" t="n">
        <v>43972.79166666666</v>
      </c>
      <c r="D3445" s="40" t="n">
        <v>36609.32027093466</v>
      </c>
      <c r="E3445" s="40" t="n">
        <v>1099.56616789614</v>
      </c>
      <c r="F3445" s="137" t="n">
        <v>37708.8864388308</v>
      </c>
      <c r="G3445" s="137" t="n">
        <v>64000</v>
      </c>
      <c r="H3445" s="137" t="n">
        <v>37708.8864388308</v>
      </c>
      <c r="I3445" s="137" t="n">
        <v>0</v>
      </c>
      <c r="J3445" s="138" t="n">
        <v>0</v>
      </c>
      <c r="K3445" s="138" t="n">
        <v>0</v>
      </c>
      <c r="L3445" s="138" t="n">
        <v>24715.89520759081</v>
      </c>
      <c r="M3445" s="138" t="n">
        <v>22738.62359098355</v>
      </c>
      <c r="N3445" s="138" t="n">
        <v>3552.489970185652</v>
      </c>
      <c r="O3445" s="138" t="n">
        <v>0</v>
      </c>
      <c r="P3445" s="137" t="n">
        <v>15696.93308349741</v>
      </c>
      <c r="Q3445" s="139" t="n"/>
      <c r="R3445" s="16" t="n"/>
    </row>
    <row r="3446">
      <c r="B3446" s="9" t="n">
        <v>3381</v>
      </c>
      <c r="C3446" s="136" t="n">
        <v>43972.83333333334</v>
      </c>
      <c r="D3446" s="40" t="n">
        <v>21409.38778233157</v>
      </c>
      <c r="E3446" s="40" t="n">
        <v>0</v>
      </c>
      <c r="F3446" s="137" t="n">
        <v>21409.38778233157</v>
      </c>
      <c r="G3446" s="137" t="n">
        <v>64000</v>
      </c>
      <c r="H3446" s="137" t="n">
        <v>21409.38778233157</v>
      </c>
      <c r="I3446" s="137" t="n">
        <v>0</v>
      </c>
      <c r="J3446" s="138" t="n">
        <v>0</v>
      </c>
      <c r="K3446" s="138" t="n">
        <v>0</v>
      </c>
      <c r="L3446" s="138" t="n">
        <v>8875.346006202348</v>
      </c>
      <c r="M3446" s="138" t="n">
        <v>8165.31832570616</v>
      </c>
      <c r="N3446" s="138" t="n">
        <v>34425.29389196227</v>
      </c>
      <c r="O3446" s="138" t="n">
        <v>0</v>
      </c>
      <c r="P3446" s="137" t="n">
        <v>6821.587077295066</v>
      </c>
      <c r="Q3446" s="139" t="n"/>
      <c r="R3446" s="16" t="n"/>
    </row>
    <row r="3447">
      <c r="B3447" s="9" t="n">
        <v>3382</v>
      </c>
      <c r="C3447" s="136" t="n">
        <v>43972.875</v>
      </c>
      <c r="D3447" s="40" t="n">
        <v>22535.67274354418</v>
      </c>
      <c r="E3447" s="40" t="n">
        <v>0</v>
      </c>
      <c r="F3447" s="137" t="n">
        <v>22535.67274354418</v>
      </c>
      <c r="G3447" s="137" t="n">
        <v>64000</v>
      </c>
      <c r="H3447" s="137" t="n">
        <v>22535.67274354418</v>
      </c>
      <c r="I3447" s="137" t="n">
        <v>0</v>
      </c>
      <c r="J3447" s="138" t="n">
        <v>0</v>
      </c>
      <c r="K3447" s="138" t="n">
        <v>0</v>
      </c>
      <c r="L3447" s="138" t="n">
        <v>0</v>
      </c>
      <c r="M3447" s="138" t="n">
        <v>0</v>
      </c>
      <c r="N3447" s="138" t="n">
        <v>41464.32725645582</v>
      </c>
      <c r="O3447" s="138" t="n">
        <v>0</v>
      </c>
      <c r="P3447" s="137" t="n">
        <v>6821.587077295066</v>
      </c>
      <c r="Q3447" s="139" t="n"/>
      <c r="R3447" s="16" t="n"/>
    </row>
    <row r="3448">
      <c r="B3448" s="9" t="n">
        <v>3383</v>
      </c>
      <c r="C3448" s="136" t="n">
        <v>43972.91666666666</v>
      </c>
      <c r="D3448" s="40" t="n">
        <v>40262.6637507407</v>
      </c>
      <c r="E3448" s="40" t="n">
        <v>0</v>
      </c>
      <c r="F3448" s="137" t="n">
        <v>40262.6637507407</v>
      </c>
      <c r="G3448" s="137" t="n">
        <v>64000</v>
      </c>
      <c r="H3448" s="137" t="n">
        <v>40262.6637507407</v>
      </c>
      <c r="I3448" s="137" t="n">
        <v>0</v>
      </c>
      <c r="J3448" s="138" t="n">
        <v>0</v>
      </c>
      <c r="K3448" s="138" t="n">
        <v>0</v>
      </c>
      <c r="L3448" s="138" t="n">
        <v>0</v>
      </c>
      <c r="M3448" s="138" t="n">
        <v>0</v>
      </c>
      <c r="N3448" s="138" t="n">
        <v>23737.3362492593</v>
      </c>
      <c r="O3448" s="138" t="n">
        <v>0</v>
      </c>
      <c r="P3448" s="137" t="n">
        <v>6821.587077295066</v>
      </c>
      <c r="Q3448" s="139" t="n"/>
      <c r="R3448" s="16" t="n"/>
    </row>
    <row r="3449">
      <c r="B3449" s="9" t="n">
        <v>3384</v>
      </c>
      <c r="C3449" s="136" t="n">
        <v>43972.95833333334</v>
      </c>
      <c r="D3449" s="40" t="n">
        <v>55858.06796083733</v>
      </c>
      <c r="E3449" s="40" t="n">
        <v>0</v>
      </c>
      <c r="F3449" s="137" t="n">
        <v>55858.06796083733</v>
      </c>
      <c r="G3449" s="137" t="n">
        <v>64000</v>
      </c>
      <c r="H3449" s="137" t="n">
        <v>55858.06796083733</v>
      </c>
      <c r="I3449" s="137" t="n">
        <v>0</v>
      </c>
      <c r="J3449" s="138" t="n">
        <v>0</v>
      </c>
      <c r="K3449" s="138" t="n">
        <v>0</v>
      </c>
      <c r="L3449" s="138" t="n">
        <v>0</v>
      </c>
      <c r="M3449" s="138" t="n">
        <v>0</v>
      </c>
      <c r="N3449" s="138" t="n">
        <v>8141.932039162668</v>
      </c>
      <c r="O3449" s="138" t="n">
        <v>0</v>
      </c>
      <c r="P3449" s="137" t="n">
        <v>6821.587077295066</v>
      </c>
      <c r="Q3449" s="139" t="n"/>
      <c r="R3449" s="16" t="n"/>
    </row>
    <row r="3450">
      <c r="B3450" s="9" t="n">
        <v>3385</v>
      </c>
      <c r="C3450" s="136" t="n">
        <v>43973</v>
      </c>
      <c r="D3450" s="40" t="n">
        <v>97978.69717505683</v>
      </c>
      <c r="E3450" s="40" t="n">
        <v>0</v>
      </c>
      <c r="F3450" s="137" t="n">
        <v>97978.69717505683</v>
      </c>
      <c r="G3450" s="137" t="n">
        <v>64000</v>
      </c>
      <c r="H3450" s="137" t="n">
        <v>86738.62359098355</v>
      </c>
      <c r="I3450" s="137" t="n">
        <v>22738.62359098355</v>
      </c>
      <c r="J3450" s="138" t="n">
        <v>21146.9199396147</v>
      </c>
      <c r="K3450" s="138" t="n">
        <v>11240.07358407329</v>
      </c>
      <c r="L3450" s="138" t="n">
        <v>0</v>
      </c>
      <c r="M3450" s="138" t="n">
        <v>0</v>
      </c>
      <c r="N3450" s="138" t="n">
        <v>0</v>
      </c>
      <c r="O3450" s="138" t="n">
        <v>0</v>
      </c>
      <c r="P3450" s="137" t="n">
        <v>27968.50701690977</v>
      </c>
      <c r="Q3450" s="139" t="n"/>
      <c r="R3450" s="16" t="n"/>
    </row>
    <row r="3451">
      <c r="B3451" s="9" t="n">
        <v>3386</v>
      </c>
      <c r="C3451" s="136" t="n">
        <v>43973.04166666666</v>
      </c>
      <c r="D3451" s="40" t="n">
        <v>0</v>
      </c>
      <c r="E3451" s="40" t="n">
        <v>0</v>
      </c>
      <c r="F3451" s="137" t="n">
        <v>0</v>
      </c>
      <c r="G3451" s="137" t="n">
        <v>64000</v>
      </c>
      <c r="H3451" s="137" t="n">
        <v>0</v>
      </c>
      <c r="I3451" s="137" t="n">
        <v>0</v>
      </c>
      <c r="J3451" s="138" t="n">
        <v>0</v>
      </c>
      <c r="K3451" s="138" t="n">
        <v>0</v>
      </c>
      <c r="L3451" s="138" t="n">
        <v>21146.9199396147</v>
      </c>
      <c r="M3451" s="138" t="n">
        <v>19455.16634444553</v>
      </c>
      <c r="N3451" s="138" t="n">
        <v>44544.83365555447</v>
      </c>
      <c r="O3451" s="138" t="n">
        <v>0</v>
      </c>
      <c r="P3451" s="137" t="n">
        <v>6821.587077295066</v>
      </c>
      <c r="Q3451" s="139" t="n"/>
      <c r="R3451" s="16" t="n"/>
    </row>
    <row r="3452">
      <c r="B3452" s="9" t="n">
        <v>3387</v>
      </c>
      <c r="C3452" s="136" t="n">
        <v>43973.08333333334</v>
      </c>
      <c r="D3452" s="40" t="n">
        <v>0</v>
      </c>
      <c r="E3452" s="40" t="n">
        <v>0</v>
      </c>
      <c r="F3452" s="137" t="n">
        <v>0</v>
      </c>
      <c r="G3452" s="137" t="n">
        <v>64000</v>
      </c>
      <c r="H3452" s="137" t="n">
        <v>0</v>
      </c>
      <c r="I3452" s="137" t="n">
        <v>0</v>
      </c>
      <c r="J3452" s="138" t="n">
        <v>0</v>
      </c>
      <c r="K3452" s="138" t="n">
        <v>0</v>
      </c>
      <c r="L3452" s="138" t="n">
        <v>0</v>
      </c>
      <c r="M3452" s="138" t="n">
        <v>0</v>
      </c>
      <c r="N3452" s="138" t="n">
        <v>64000</v>
      </c>
      <c r="O3452" s="138" t="n">
        <v>0</v>
      </c>
      <c r="P3452" s="137" t="n">
        <v>6821.587077295066</v>
      </c>
      <c r="Q3452" s="139" t="n"/>
      <c r="R3452" s="16" t="n"/>
    </row>
    <row r="3453">
      <c r="B3453" s="9" t="n">
        <v>3388</v>
      </c>
      <c r="C3453" s="136" t="n">
        <v>43973.125</v>
      </c>
      <c r="D3453" s="40" t="n">
        <v>57623.09178801483</v>
      </c>
      <c r="E3453" s="40" t="n">
        <v>0</v>
      </c>
      <c r="F3453" s="137" t="n">
        <v>57623.09178801483</v>
      </c>
      <c r="G3453" s="137" t="n">
        <v>64000</v>
      </c>
      <c r="H3453" s="137" t="n">
        <v>57623.09178801483</v>
      </c>
      <c r="I3453" s="137" t="n">
        <v>0</v>
      </c>
      <c r="J3453" s="138" t="n">
        <v>0</v>
      </c>
      <c r="K3453" s="138" t="n">
        <v>0</v>
      </c>
      <c r="L3453" s="138" t="n">
        <v>0</v>
      </c>
      <c r="M3453" s="138" t="n">
        <v>0</v>
      </c>
      <c r="N3453" s="138" t="n">
        <v>6376.908211985166</v>
      </c>
      <c r="O3453" s="138" t="n">
        <v>0</v>
      </c>
      <c r="P3453" s="137" t="n">
        <v>6821.587077295066</v>
      </c>
      <c r="Q3453" s="139" t="n"/>
      <c r="R3453" s="16" t="n"/>
    </row>
    <row r="3454">
      <c r="B3454" s="9" t="n">
        <v>3389</v>
      </c>
      <c r="C3454" s="136" t="n">
        <v>43973.16666666666</v>
      </c>
      <c r="D3454" s="40" t="n">
        <v>77466.34795397852</v>
      </c>
      <c r="E3454" s="40" t="n">
        <v>0</v>
      </c>
      <c r="F3454" s="137" t="n">
        <v>77466.34795397852</v>
      </c>
      <c r="G3454" s="137" t="n">
        <v>64000</v>
      </c>
      <c r="H3454" s="137" t="n">
        <v>77466.34795397852</v>
      </c>
      <c r="I3454" s="137" t="n">
        <v>13466.34795397852</v>
      </c>
      <c r="J3454" s="138" t="n">
        <v>12523.70359720002</v>
      </c>
      <c r="K3454" s="138" t="n">
        <v>0</v>
      </c>
      <c r="L3454" s="138" t="n">
        <v>0</v>
      </c>
      <c r="M3454" s="138" t="n">
        <v>0</v>
      </c>
      <c r="N3454" s="138" t="n">
        <v>0</v>
      </c>
      <c r="O3454" s="138" t="n">
        <v>0</v>
      </c>
      <c r="P3454" s="137" t="n">
        <v>19345.29067449509</v>
      </c>
      <c r="Q3454" s="139" t="n"/>
      <c r="R3454" s="16" t="n"/>
    </row>
    <row r="3455">
      <c r="B3455" s="9" t="n">
        <v>3390</v>
      </c>
      <c r="C3455" s="136" t="n">
        <v>43973.20833333334</v>
      </c>
      <c r="D3455" s="40" t="n">
        <v>96893.17355355957</v>
      </c>
      <c r="E3455" s="40" t="n">
        <v>0</v>
      </c>
      <c r="F3455" s="137" t="n">
        <v>96893.17355355957</v>
      </c>
      <c r="G3455" s="137" t="n">
        <v>64000</v>
      </c>
      <c r="H3455" s="137" t="n">
        <v>96893.17355355957</v>
      </c>
      <c r="I3455" s="137" t="n">
        <v>22738.62359098355</v>
      </c>
      <c r="J3455" s="138" t="n">
        <v>21146.9199396147</v>
      </c>
      <c r="K3455" s="138" t="n">
        <v>0</v>
      </c>
      <c r="L3455" s="138" t="n">
        <v>0</v>
      </c>
      <c r="M3455" s="138" t="n">
        <v>0</v>
      </c>
      <c r="N3455" s="138" t="n">
        <v>0</v>
      </c>
      <c r="O3455" s="138" t="n">
        <v>10154.54996257602</v>
      </c>
      <c r="P3455" s="137" t="n">
        <v>40492.21061410979</v>
      </c>
      <c r="Q3455" s="139" t="n"/>
      <c r="R3455" s="16" t="n"/>
    </row>
    <row r="3456">
      <c r="B3456" s="9" t="n">
        <v>3391</v>
      </c>
      <c r="C3456" s="136" t="n">
        <v>43973.25</v>
      </c>
      <c r="D3456" s="40" t="n">
        <v>141909.1587813892</v>
      </c>
      <c r="E3456" s="40" t="n">
        <v>2637.234607961875</v>
      </c>
      <c r="F3456" s="137" t="n">
        <v>144546.393389351</v>
      </c>
      <c r="G3456" s="137" t="n">
        <v>64000</v>
      </c>
      <c r="H3456" s="137" t="n">
        <v>144546.393389351</v>
      </c>
      <c r="I3456" s="137" t="n">
        <v>5360.254374040115</v>
      </c>
      <c r="J3456" s="138" t="n">
        <v>4985.036567857307</v>
      </c>
      <c r="K3456" s="138" t="n">
        <v>0</v>
      </c>
      <c r="L3456" s="138" t="n">
        <v>0</v>
      </c>
      <c r="M3456" s="138" t="n">
        <v>0</v>
      </c>
      <c r="N3456" s="138" t="n">
        <v>0</v>
      </c>
      <c r="O3456" s="138" t="n">
        <v>75186.13901531091</v>
      </c>
      <c r="P3456" s="137" t="n">
        <v>45477.2471819671</v>
      </c>
      <c r="Q3456" s="139" t="n"/>
      <c r="R3456" s="16" t="n"/>
    </row>
    <row r="3457">
      <c r="B3457" s="9" t="n">
        <v>3392</v>
      </c>
      <c r="C3457" s="136" t="n">
        <v>43973.29166666666</v>
      </c>
      <c r="D3457" s="40" t="n">
        <v>137994.9138186534</v>
      </c>
      <c r="E3457" s="40" t="n">
        <v>10525.03481950193</v>
      </c>
      <c r="F3457" s="137" t="n">
        <v>148519.9486381553</v>
      </c>
      <c r="G3457" s="137" t="n">
        <v>64000</v>
      </c>
      <c r="H3457" s="137" t="n">
        <v>144000</v>
      </c>
      <c r="I3457" s="137" t="n">
        <v>0</v>
      </c>
      <c r="J3457" s="138" t="n">
        <v>0</v>
      </c>
      <c r="K3457" s="138" t="n">
        <v>4519.9486381553</v>
      </c>
      <c r="L3457" s="138" t="n">
        <v>0</v>
      </c>
      <c r="M3457" s="138" t="n">
        <v>0</v>
      </c>
      <c r="N3457" s="138" t="n">
        <v>0</v>
      </c>
      <c r="O3457" s="138" t="n">
        <v>80000</v>
      </c>
      <c r="P3457" s="137" t="n">
        <v>45477.2471819671</v>
      </c>
      <c r="Q3457" s="139" t="n"/>
      <c r="R3457" s="16" t="n"/>
    </row>
    <row r="3458">
      <c r="B3458" s="9" t="n">
        <v>3393</v>
      </c>
      <c r="C3458" s="136" t="n">
        <v>43973.33333333334</v>
      </c>
      <c r="D3458" s="40" t="n">
        <v>85799.1510506091</v>
      </c>
      <c r="E3458" s="40" t="n">
        <v>30470.44407814257</v>
      </c>
      <c r="F3458" s="137" t="n">
        <v>116269.5951287517</v>
      </c>
      <c r="G3458" s="137" t="n">
        <v>64000</v>
      </c>
      <c r="H3458" s="137" t="n">
        <v>116269.5951287517</v>
      </c>
      <c r="I3458" s="137" t="n">
        <v>0</v>
      </c>
      <c r="J3458" s="138" t="n">
        <v>0</v>
      </c>
      <c r="K3458" s="138" t="n">
        <v>0</v>
      </c>
      <c r="L3458" s="138" t="n">
        <v>0</v>
      </c>
      <c r="M3458" s="138" t="n">
        <v>0</v>
      </c>
      <c r="N3458" s="138" t="n">
        <v>0</v>
      </c>
      <c r="O3458" s="138" t="n">
        <v>52269.59512875168</v>
      </c>
      <c r="P3458" s="137" t="n">
        <v>45477.2471819671</v>
      </c>
      <c r="Q3458" s="139" t="n"/>
      <c r="R3458" s="16" t="n"/>
    </row>
    <row r="3459">
      <c r="B3459" s="9" t="n">
        <v>3394</v>
      </c>
      <c r="C3459" s="136" t="n">
        <v>43973.375</v>
      </c>
      <c r="D3459" s="40" t="n">
        <v>97056.07436866309</v>
      </c>
      <c r="E3459" s="40" t="n">
        <v>47963.96969012386</v>
      </c>
      <c r="F3459" s="137" t="n">
        <v>145020.0440587869</v>
      </c>
      <c r="G3459" s="137" t="n">
        <v>64000</v>
      </c>
      <c r="H3459" s="137" t="n">
        <v>144000</v>
      </c>
      <c r="I3459" s="137" t="n">
        <v>0</v>
      </c>
      <c r="J3459" s="138" t="n">
        <v>0</v>
      </c>
      <c r="K3459" s="138" t="n">
        <v>1020.044058786938</v>
      </c>
      <c r="L3459" s="138" t="n">
        <v>0</v>
      </c>
      <c r="M3459" s="138" t="n">
        <v>0</v>
      </c>
      <c r="N3459" s="138" t="n">
        <v>0</v>
      </c>
      <c r="O3459" s="138" t="n">
        <v>80000</v>
      </c>
      <c r="P3459" s="137" t="n">
        <v>45477.2471819671</v>
      </c>
      <c r="Q3459" s="139" t="n"/>
      <c r="R3459" s="16" t="n"/>
    </row>
    <row r="3460">
      <c r="B3460" s="9" t="n">
        <v>3395</v>
      </c>
      <c r="C3460" s="136" t="n">
        <v>43973.41666666666</v>
      </c>
      <c r="D3460" s="40" t="n">
        <v>111707.3187524454</v>
      </c>
      <c r="E3460" s="40" t="n">
        <v>61338.23672871803</v>
      </c>
      <c r="F3460" s="137" t="n">
        <v>173045.5554811635</v>
      </c>
      <c r="G3460" s="137" t="n">
        <v>64000</v>
      </c>
      <c r="H3460" s="137" t="n">
        <v>144000</v>
      </c>
      <c r="I3460" s="137" t="n">
        <v>0</v>
      </c>
      <c r="J3460" s="138" t="n">
        <v>0</v>
      </c>
      <c r="K3460" s="138" t="n">
        <v>29045.55548116346</v>
      </c>
      <c r="L3460" s="138" t="n">
        <v>0</v>
      </c>
      <c r="M3460" s="138" t="n">
        <v>0</v>
      </c>
      <c r="N3460" s="138" t="n">
        <v>0</v>
      </c>
      <c r="O3460" s="138" t="n">
        <v>80000</v>
      </c>
      <c r="P3460" s="137" t="n">
        <v>45477.2471819671</v>
      </c>
      <c r="Q3460" s="139" t="n"/>
      <c r="R3460" s="16" t="n"/>
    </row>
    <row r="3461">
      <c r="B3461" s="9" t="n">
        <v>3396</v>
      </c>
      <c r="C3461" s="136" t="n">
        <v>43973.45833333334</v>
      </c>
      <c r="D3461" s="40" t="n">
        <v>144036.8428970269</v>
      </c>
      <c r="E3461" s="40" t="n">
        <v>32551.23393969941</v>
      </c>
      <c r="F3461" s="137" t="n">
        <v>176588.0768367264</v>
      </c>
      <c r="G3461" s="137" t="n">
        <v>64000</v>
      </c>
      <c r="H3461" s="137" t="n">
        <v>64000</v>
      </c>
      <c r="I3461" s="137" t="n">
        <v>0</v>
      </c>
      <c r="J3461" s="138" t="n">
        <v>0</v>
      </c>
      <c r="K3461" s="138" t="n">
        <v>112588.0768367264</v>
      </c>
      <c r="L3461" s="138" t="n">
        <v>0</v>
      </c>
      <c r="M3461" s="138" t="n">
        <v>0</v>
      </c>
      <c r="N3461" s="138" t="n">
        <v>0</v>
      </c>
      <c r="O3461" s="138" t="n">
        <v>0</v>
      </c>
      <c r="P3461" s="137" t="n">
        <v>45477.2471819671</v>
      </c>
      <c r="Q3461" s="139" t="n"/>
      <c r="R3461" s="16" t="n"/>
    </row>
    <row r="3462">
      <c r="B3462" s="9" t="n">
        <v>3397</v>
      </c>
      <c r="C3462" s="136" t="n">
        <v>43973.5</v>
      </c>
      <c r="D3462" s="40" t="n">
        <v>144543.7578558273</v>
      </c>
      <c r="E3462" s="40" t="n">
        <v>36531.38132648527</v>
      </c>
      <c r="F3462" s="137" t="n">
        <v>181075.1391823126</v>
      </c>
      <c r="G3462" s="137" t="n">
        <v>64000</v>
      </c>
      <c r="H3462" s="137" t="n">
        <v>64000</v>
      </c>
      <c r="I3462" s="137" t="n">
        <v>0</v>
      </c>
      <c r="J3462" s="138" t="n">
        <v>0</v>
      </c>
      <c r="K3462" s="138" t="n">
        <v>117075.1391823126</v>
      </c>
      <c r="L3462" s="138" t="n">
        <v>0</v>
      </c>
      <c r="M3462" s="138" t="n">
        <v>0</v>
      </c>
      <c r="N3462" s="138" t="n">
        <v>0</v>
      </c>
      <c r="O3462" s="138" t="n">
        <v>0</v>
      </c>
      <c r="P3462" s="137" t="n">
        <v>45477.2471819671</v>
      </c>
      <c r="Q3462" s="139" t="n"/>
      <c r="R3462" s="16" t="n"/>
    </row>
    <row r="3463">
      <c r="B3463" s="9" t="n">
        <v>3398</v>
      </c>
      <c r="C3463" s="136" t="n">
        <v>43973.54166666666</v>
      </c>
      <c r="D3463" s="40" t="n">
        <v>144385.3378972173</v>
      </c>
      <c r="E3463" s="40" t="n">
        <v>36809.60369968778</v>
      </c>
      <c r="F3463" s="137" t="n">
        <v>181194.9415969051</v>
      </c>
      <c r="G3463" s="137" t="n">
        <v>64000</v>
      </c>
      <c r="H3463" s="137" t="n">
        <v>64000</v>
      </c>
      <c r="I3463" s="137" t="n">
        <v>0</v>
      </c>
      <c r="J3463" s="138" t="n">
        <v>0</v>
      </c>
      <c r="K3463" s="138" t="n">
        <v>117194.9415969051</v>
      </c>
      <c r="L3463" s="138" t="n">
        <v>0</v>
      </c>
      <c r="M3463" s="138" t="n">
        <v>0</v>
      </c>
      <c r="N3463" s="138" t="n">
        <v>0</v>
      </c>
      <c r="O3463" s="138" t="n">
        <v>0</v>
      </c>
      <c r="P3463" s="137" t="n">
        <v>45477.2471819671</v>
      </c>
      <c r="Q3463" s="139" t="n"/>
      <c r="R3463" s="16" t="n"/>
    </row>
    <row r="3464">
      <c r="B3464" s="9" t="n">
        <v>3399</v>
      </c>
      <c r="C3464" s="136" t="n">
        <v>43973.58333333334</v>
      </c>
      <c r="D3464" s="40" t="n">
        <v>144084.1087058458</v>
      </c>
      <c r="E3464" s="40" t="n">
        <v>35126.16241056383</v>
      </c>
      <c r="F3464" s="137" t="n">
        <v>179210.2711164096</v>
      </c>
      <c r="G3464" s="137" t="n">
        <v>64000</v>
      </c>
      <c r="H3464" s="137" t="n">
        <v>64000</v>
      </c>
      <c r="I3464" s="137" t="n">
        <v>0</v>
      </c>
      <c r="J3464" s="138" t="n">
        <v>0</v>
      </c>
      <c r="K3464" s="138" t="n">
        <v>115210.2711164096</v>
      </c>
      <c r="L3464" s="138" t="n">
        <v>0</v>
      </c>
      <c r="M3464" s="138" t="n">
        <v>0</v>
      </c>
      <c r="N3464" s="138" t="n">
        <v>0</v>
      </c>
      <c r="O3464" s="138" t="n">
        <v>0</v>
      </c>
      <c r="P3464" s="137" t="n">
        <v>45477.2471819671</v>
      </c>
      <c r="Q3464" s="139" t="n"/>
      <c r="R3464" s="16" t="n"/>
    </row>
    <row r="3465">
      <c r="B3465" s="9" t="n">
        <v>3400</v>
      </c>
      <c r="C3465" s="136" t="n">
        <v>43973.625</v>
      </c>
      <c r="D3465" s="40" t="n">
        <v>143919.0397343744</v>
      </c>
      <c r="E3465" s="40" t="n">
        <v>29059.73908725658</v>
      </c>
      <c r="F3465" s="137" t="n">
        <v>172978.778821631</v>
      </c>
      <c r="G3465" s="137" t="n">
        <v>64000</v>
      </c>
      <c r="H3465" s="137" t="n">
        <v>64000</v>
      </c>
      <c r="I3465" s="137" t="n">
        <v>0</v>
      </c>
      <c r="J3465" s="138" t="n">
        <v>0</v>
      </c>
      <c r="K3465" s="138" t="n">
        <v>108978.778821631</v>
      </c>
      <c r="L3465" s="138" t="n">
        <v>0</v>
      </c>
      <c r="M3465" s="138" t="n">
        <v>0</v>
      </c>
      <c r="N3465" s="138" t="n">
        <v>0</v>
      </c>
      <c r="O3465" s="138" t="n">
        <v>0</v>
      </c>
      <c r="P3465" s="137" t="n">
        <v>45477.2471819671</v>
      </c>
      <c r="Q3465" s="139" t="n"/>
      <c r="R3465" s="16" t="n"/>
    </row>
    <row r="3466">
      <c r="B3466" s="9" t="n">
        <v>3401</v>
      </c>
      <c r="C3466" s="136" t="n">
        <v>43973.66666666666</v>
      </c>
      <c r="D3466" s="40" t="n">
        <v>142882.805534306</v>
      </c>
      <c r="E3466" s="40" t="n">
        <v>22364.37645551265</v>
      </c>
      <c r="F3466" s="137" t="n">
        <v>165247.1819898186</v>
      </c>
      <c r="G3466" s="137" t="n">
        <v>64000</v>
      </c>
      <c r="H3466" s="137" t="n">
        <v>144000</v>
      </c>
      <c r="I3466" s="137" t="n">
        <v>0</v>
      </c>
      <c r="J3466" s="138" t="n">
        <v>0</v>
      </c>
      <c r="K3466" s="138" t="n">
        <v>21247.18198981864</v>
      </c>
      <c r="L3466" s="138" t="n">
        <v>0</v>
      </c>
      <c r="M3466" s="138" t="n">
        <v>0</v>
      </c>
      <c r="N3466" s="138" t="n">
        <v>0</v>
      </c>
      <c r="O3466" s="138" t="n">
        <v>80000</v>
      </c>
      <c r="P3466" s="137" t="n">
        <v>45477.2471819671</v>
      </c>
      <c r="Q3466" s="139" t="n"/>
      <c r="R3466" s="16" t="n"/>
    </row>
    <row r="3467">
      <c r="B3467" s="9" t="n">
        <v>3402</v>
      </c>
      <c r="C3467" s="136" t="n">
        <v>43973.70833333334</v>
      </c>
      <c r="D3467" s="40" t="n">
        <v>142804.607361306</v>
      </c>
      <c r="E3467" s="40" t="n">
        <v>14487.94025639918</v>
      </c>
      <c r="F3467" s="137" t="n">
        <v>157292.5476177052</v>
      </c>
      <c r="G3467" s="137" t="n">
        <v>64000</v>
      </c>
      <c r="H3467" s="137" t="n">
        <v>144000</v>
      </c>
      <c r="I3467" s="137" t="n">
        <v>0</v>
      </c>
      <c r="J3467" s="138" t="n">
        <v>0</v>
      </c>
      <c r="K3467" s="138" t="n">
        <v>13292.54761770522</v>
      </c>
      <c r="L3467" s="138" t="n">
        <v>0</v>
      </c>
      <c r="M3467" s="138" t="n">
        <v>0</v>
      </c>
      <c r="N3467" s="138" t="n">
        <v>0</v>
      </c>
      <c r="O3467" s="138" t="n">
        <v>80000</v>
      </c>
      <c r="P3467" s="137" t="n">
        <v>45477.2471819671</v>
      </c>
      <c r="Q3467" s="139" t="n"/>
      <c r="R3467" s="16" t="n"/>
    </row>
    <row r="3468">
      <c r="B3468" s="9" t="n">
        <v>3403</v>
      </c>
      <c r="C3468" s="136" t="n">
        <v>43973.75</v>
      </c>
      <c r="D3468" s="40" t="n">
        <v>143344.6228406554</v>
      </c>
      <c r="E3468" s="40" t="n">
        <v>6617.381994747725</v>
      </c>
      <c r="F3468" s="137" t="n">
        <v>149962.0048354031</v>
      </c>
      <c r="G3468" s="137" t="n">
        <v>64000</v>
      </c>
      <c r="H3468" s="137" t="n">
        <v>144000</v>
      </c>
      <c r="I3468" s="137" t="n">
        <v>0</v>
      </c>
      <c r="J3468" s="138" t="n">
        <v>0</v>
      </c>
      <c r="K3468" s="138" t="n">
        <v>5962.004835403088</v>
      </c>
      <c r="L3468" s="138" t="n">
        <v>0</v>
      </c>
      <c r="M3468" s="138" t="n">
        <v>0</v>
      </c>
      <c r="N3468" s="138" t="n">
        <v>0</v>
      </c>
      <c r="O3468" s="138" t="n">
        <v>80000</v>
      </c>
      <c r="P3468" s="137" t="n">
        <v>45477.2471819671</v>
      </c>
      <c r="Q3468" s="139" t="n"/>
      <c r="R3468" s="16" t="n"/>
    </row>
    <row r="3469">
      <c r="B3469" s="9" t="n">
        <v>3404</v>
      </c>
      <c r="C3469" s="136" t="n">
        <v>43973.79166666666</v>
      </c>
      <c r="D3469" s="40" t="n">
        <v>143837.227967428</v>
      </c>
      <c r="E3469" s="40" t="n">
        <v>1618.196183295478</v>
      </c>
      <c r="F3469" s="137" t="n">
        <v>145455.4241507235</v>
      </c>
      <c r="G3469" s="137" t="n">
        <v>64000</v>
      </c>
      <c r="H3469" s="137" t="n">
        <v>144000</v>
      </c>
      <c r="I3469" s="137" t="n">
        <v>0</v>
      </c>
      <c r="J3469" s="138" t="n">
        <v>0</v>
      </c>
      <c r="K3469" s="138" t="n">
        <v>1455.424150723527</v>
      </c>
      <c r="L3469" s="138" t="n">
        <v>0</v>
      </c>
      <c r="M3469" s="138" t="n">
        <v>0</v>
      </c>
      <c r="N3469" s="138" t="n">
        <v>0</v>
      </c>
      <c r="O3469" s="138" t="n">
        <v>80000</v>
      </c>
      <c r="P3469" s="137" t="n">
        <v>45477.2471819671</v>
      </c>
      <c r="Q3469" s="139" t="n"/>
      <c r="R3469" s="16" t="n"/>
    </row>
    <row r="3470">
      <c r="B3470" s="9" t="n">
        <v>3405</v>
      </c>
      <c r="C3470" s="136" t="n">
        <v>43973.83333333334</v>
      </c>
      <c r="D3470" s="40" t="n">
        <v>143947.9484859456</v>
      </c>
      <c r="E3470" s="40" t="n">
        <v>0</v>
      </c>
      <c r="F3470" s="137" t="n">
        <v>143947.9484859456</v>
      </c>
      <c r="G3470" s="137" t="n">
        <v>64000</v>
      </c>
      <c r="H3470" s="137" t="n">
        <v>143947.9484859456</v>
      </c>
      <c r="I3470" s="137" t="n">
        <v>0</v>
      </c>
      <c r="J3470" s="138" t="n">
        <v>0</v>
      </c>
      <c r="K3470" s="138" t="n">
        <v>0</v>
      </c>
      <c r="L3470" s="138" t="n">
        <v>0</v>
      </c>
      <c r="M3470" s="138" t="n">
        <v>0</v>
      </c>
      <c r="N3470" s="138" t="n">
        <v>0</v>
      </c>
      <c r="O3470" s="138" t="n">
        <v>79947.94848594558</v>
      </c>
      <c r="P3470" s="137" t="n">
        <v>45477.2471819671</v>
      </c>
      <c r="Q3470" s="139" t="n"/>
      <c r="R3470" s="16" t="n"/>
    </row>
    <row r="3471">
      <c r="B3471" s="9" t="n">
        <v>3406</v>
      </c>
      <c r="C3471" s="136" t="n">
        <v>43973.875</v>
      </c>
      <c r="D3471" s="40" t="n">
        <v>141362.927920452</v>
      </c>
      <c r="E3471" s="40" t="n">
        <v>0</v>
      </c>
      <c r="F3471" s="137" t="n">
        <v>141362.927920452</v>
      </c>
      <c r="G3471" s="137" t="n">
        <v>64000</v>
      </c>
      <c r="H3471" s="137" t="n">
        <v>141362.927920452</v>
      </c>
      <c r="I3471" s="137" t="n">
        <v>0</v>
      </c>
      <c r="J3471" s="138" t="n">
        <v>0</v>
      </c>
      <c r="K3471" s="138" t="n">
        <v>0</v>
      </c>
      <c r="L3471" s="138" t="n">
        <v>0</v>
      </c>
      <c r="M3471" s="138" t="n">
        <v>0</v>
      </c>
      <c r="N3471" s="138" t="n">
        <v>0</v>
      </c>
      <c r="O3471" s="138" t="n">
        <v>77362.92792045197</v>
      </c>
      <c r="P3471" s="137" t="n">
        <v>45477.2471819671</v>
      </c>
      <c r="Q3471" s="139" t="n"/>
      <c r="R3471" s="16" t="n"/>
    </row>
    <row r="3472">
      <c r="B3472" s="9" t="n">
        <v>3407</v>
      </c>
      <c r="C3472" s="136" t="n">
        <v>43973.91666666666</v>
      </c>
      <c r="D3472" s="40" t="n">
        <v>144538.120649271</v>
      </c>
      <c r="E3472" s="40" t="n">
        <v>0</v>
      </c>
      <c r="F3472" s="137" t="n">
        <v>144538.120649271</v>
      </c>
      <c r="G3472" s="137" t="n">
        <v>64000</v>
      </c>
      <c r="H3472" s="137" t="n">
        <v>144000</v>
      </c>
      <c r="I3472" s="137" t="n">
        <v>0</v>
      </c>
      <c r="J3472" s="138" t="n">
        <v>0</v>
      </c>
      <c r="K3472" s="138" t="n">
        <v>538.1206492709753</v>
      </c>
      <c r="L3472" s="138" t="n">
        <v>0</v>
      </c>
      <c r="M3472" s="138" t="n">
        <v>0</v>
      </c>
      <c r="N3472" s="138" t="n">
        <v>0</v>
      </c>
      <c r="O3472" s="138" t="n">
        <v>80000</v>
      </c>
      <c r="P3472" s="137" t="n">
        <v>45477.2471819671</v>
      </c>
      <c r="Q3472" s="139" t="n"/>
      <c r="R3472" s="16" t="n"/>
    </row>
    <row r="3473">
      <c r="B3473" s="9" t="n">
        <v>3408</v>
      </c>
      <c r="C3473" s="136" t="n">
        <v>43973.95833333334</v>
      </c>
      <c r="D3473" s="40" t="n">
        <v>144543.7578558273</v>
      </c>
      <c r="E3473" s="40" t="n">
        <v>0</v>
      </c>
      <c r="F3473" s="137" t="n">
        <v>144543.7578558273</v>
      </c>
      <c r="G3473" s="137" t="n">
        <v>64000</v>
      </c>
      <c r="H3473" s="137" t="n">
        <v>144000</v>
      </c>
      <c r="I3473" s="137" t="n">
        <v>0</v>
      </c>
      <c r="J3473" s="138" t="n">
        <v>0</v>
      </c>
      <c r="K3473" s="138" t="n">
        <v>543.757855827309</v>
      </c>
      <c r="L3473" s="138" t="n">
        <v>0</v>
      </c>
      <c r="M3473" s="138" t="n">
        <v>0</v>
      </c>
      <c r="N3473" s="138" t="n">
        <v>0</v>
      </c>
      <c r="O3473" s="138" t="n">
        <v>80000</v>
      </c>
      <c r="P3473" s="137" t="n">
        <v>45477.2471819671</v>
      </c>
      <c r="Q3473" s="139" t="n"/>
      <c r="R3473" s="16" t="n"/>
    </row>
    <row r="3474">
      <c r="B3474" s="9" t="n">
        <v>3409</v>
      </c>
      <c r="C3474" s="136" t="n">
        <v>43974</v>
      </c>
      <c r="D3474" s="40" t="n">
        <v>144543.7578558273</v>
      </c>
      <c r="E3474" s="40" t="n">
        <v>0</v>
      </c>
      <c r="F3474" s="137" t="n">
        <v>144543.7578558273</v>
      </c>
      <c r="G3474" s="137" t="n">
        <v>64000</v>
      </c>
      <c r="H3474" s="137" t="n">
        <v>64000</v>
      </c>
      <c r="I3474" s="137" t="n">
        <v>0</v>
      </c>
      <c r="J3474" s="138" t="n">
        <v>0</v>
      </c>
      <c r="K3474" s="138" t="n">
        <v>80543.75785582731</v>
      </c>
      <c r="L3474" s="138" t="n">
        <v>0</v>
      </c>
      <c r="M3474" s="138" t="n">
        <v>0</v>
      </c>
      <c r="N3474" s="138" t="n">
        <v>0</v>
      </c>
      <c r="O3474" s="138" t="n">
        <v>0</v>
      </c>
      <c r="P3474" s="137" t="n">
        <v>45477.2471819671</v>
      </c>
      <c r="Q3474" s="139" t="n"/>
      <c r="R3474" s="16" t="n"/>
    </row>
    <row r="3475">
      <c r="B3475" s="9" t="n">
        <v>3410</v>
      </c>
      <c r="C3475" s="136" t="n">
        <v>43974.04166666666</v>
      </c>
      <c r="D3475" s="40" t="n">
        <v>144506.1764787848</v>
      </c>
      <c r="E3475" s="40" t="n">
        <v>0</v>
      </c>
      <c r="F3475" s="137" t="n">
        <v>144506.1764787848</v>
      </c>
      <c r="G3475" s="137" t="n">
        <v>64000</v>
      </c>
      <c r="H3475" s="137" t="n">
        <v>64000</v>
      </c>
      <c r="I3475" s="137" t="n">
        <v>0</v>
      </c>
      <c r="J3475" s="138" t="n">
        <v>0</v>
      </c>
      <c r="K3475" s="138" t="n">
        <v>80506.17647878479</v>
      </c>
      <c r="L3475" s="138" t="n">
        <v>0</v>
      </c>
      <c r="M3475" s="138" t="n">
        <v>0</v>
      </c>
      <c r="N3475" s="138" t="n">
        <v>0</v>
      </c>
      <c r="O3475" s="138" t="n">
        <v>0</v>
      </c>
      <c r="P3475" s="137" t="n">
        <v>45477.2471819671</v>
      </c>
      <c r="Q3475" s="139" t="n"/>
      <c r="R3475" s="16" t="n"/>
    </row>
    <row r="3476">
      <c r="B3476" s="9" t="n">
        <v>3411</v>
      </c>
      <c r="C3476" s="136" t="n">
        <v>43974.08333333334</v>
      </c>
      <c r="D3476" s="40" t="n">
        <v>143979.3144814003</v>
      </c>
      <c r="E3476" s="40" t="n">
        <v>0</v>
      </c>
      <c r="F3476" s="137" t="n">
        <v>143979.3144814003</v>
      </c>
      <c r="G3476" s="137" t="n">
        <v>64000</v>
      </c>
      <c r="H3476" s="137" t="n">
        <v>64000</v>
      </c>
      <c r="I3476" s="137" t="n">
        <v>0</v>
      </c>
      <c r="J3476" s="138" t="n">
        <v>0</v>
      </c>
      <c r="K3476" s="138" t="n">
        <v>79979.3144814003</v>
      </c>
      <c r="L3476" s="138" t="n">
        <v>0</v>
      </c>
      <c r="M3476" s="138" t="n">
        <v>0</v>
      </c>
      <c r="N3476" s="138" t="n">
        <v>0</v>
      </c>
      <c r="O3476" s="138" t="n">
        <v>0</v>
      </c>
      <c r="P3476" s="137" t="n">
        <v>45477.2471819671</v>
      </c>
      <c r="Q3476" s="139" t="n"/>
      <c r="R3476" s="16" t="n"/>
    </row>
    <row r="3477">
      <c r="B3477" s="9" t="n">
        <v>3412</v>
      </c>
      <c r="C3477" s="136" t="n">
        <v>43974.125</v>
      </c>
      <c r="D3477" s="40" t="n">
        <v>143960.2347053633</v>
      </c>
      <c r="E3477" s="40" t="n">
        <v>0</v>
      </c>
      <c r="F3477" s="137" t="n">
        <v>143960.2347053633</v>
      </c>
      <c r="G3477" s="137" t="n">
        <v>64000</v>
      </c>
      <c r="H3477" s="137" t="n">
        <v>64000</v>
      </c>
      <c r="I3477" s="137" t="n">
        <v>0</v>
      </c>
      <c r="J3477" s="138" t="n">
        <v>0</v>
      </c>
      <c r="K3477" s="138" t="n">
        <v>79960.23470536334</v>
      </c>
      <c r="L3477" s="138" t="n">
        <v>0</v>
      </c>
      <c r="M3477" s="138" t="n">
        <v>0</v>
      </c>
      <c r="N3477" s="138" t="n">
        <v>0</v>
      </c>
      <c r="O3477" s="138" t="n">
        <v>0</v>
      </c>
      <c r="P3477" s="137" t="n">
        <v>45477.2471819671</v>
      </c>
      <c r="Q3477" s="139" t="n"/>
      <c r="R3477" s="16" t="n"/>
    </row>
    <row r="3478">
      <c r="B3478" s="9" t="n">
        <v>3413</v>
      </c>
      <c r="C3478" s="136" t="n">
        <v>43974.16666666666</v>
      </c>
      <c r="D3478" s="40" t="n">
        <v>144508.2000913948</v>
      </c>
      <c r="E3478" s="40" t="n">
        <v>0</v>
      </c>
      <c r="F3478" s="137" t="n">
        <v>144508.2000913948</v>
      </c>
      <c r="G3478" s="137" t="n">
        <v>64000</v>
      </c>
      <c r="H3478" s="137" t="n">
        <v>144000</v>
      </c>
      <c r="I3478" s="137" t="n">
        <v>0</v>
      </c>
      <c r="J3478" s="138" t="n">
        <v>0</v>
      </c>
      <c r="K3478" s="138" t="n">
        <v>508.2000913947704</v>
      </c>
      <c r="L3478" s="138" t="n">
        <v>0</v>
      </c>
      <c r="M3478" s="138" t="n">
        <v>0</v>
      </c>
      <c r="N3478" s="138" t="n">
        <v>0</v>
      </c>
      <c r="O3478" s="138" t="n">
        <v>80000</v>
      </c>
      <c r="P3478" s="137" t="n">
        <v>45477.2471819671</v>
      </c>
      <c r="Q3478" s="139" t="n"/>
      <c r="R3478" s="16" t="n"/>
    </row>
    <row r="3479">
      <c r="B3479" s="9" t="n">
        <v>3414</v>
      </c>
      <c r="C3479" s="136" t="n">
        <v>43974.20833333334</v>
      </c>
      <c r="D3479" s="40" t="n">
        <v>144391.5532788051</v>
      </c>
      <c r="E3479" s="40" t="n">
        <v>0</v>
      </c>
      <c r="F3479" s="137" t="n">
        <v>144391.5532788051</v>
      </c>
      <c r="G3479" s="137" t="n">
        <v>64000</v>
      </c>
      <c r="H3479" s="137" t="n">
        <v>144000</v>
      </c>
      <c r="I3479" s="137" t="n">
        <v>0</v>
      </c>
      <c r="J3479" s="138" t="n">
        <v>0</v>
      </c>
      <c r="K3479" s="138" t="n">
        <v>391.5532788051351</v>
      </c>
      <c r="L3479" s="138" t="n">
        <v>0</v>
      </c>
      <c r="M3479" s="138" t="n">
        <v>0</v>
      </c>
      <c r="N3479" s="138" t="n">
        <v>0</v>
      </c>
      <c r="O3479" s="138" t="n">
        <v>80000</v>
      </c>
      <c r="P3479" s="137" t="n">
        <v>45477.2471819671</v>
      </c>
      <c r="Q3479" s="139" t="n"/>
      <c r="R3479" s="16" t="n"/>
    </row>
    <row r="3480">
      <c r="B3480" s="9" t="n">
        <v>3415</v>
      </c>
      <c r="C3480" s="136" t="n">
        <v>43974.25</v>
      </c>
      <c r="D3480" s="40" t="n">
        <v>139949.0008811063</v>
      </c>
      <c r="E3480" s="40" t="n">
        <v>2625.439546788078</v>
      </c>
      <c r="F3480" s="137" t="n">
        <v>142574.4404278944</v>
      </c>
      <c r="G3480" s="137" t="n">
        <v>64000</v>
      </c>
      <c r="H3480" s="137" t="n">
        <v>142574.4404278944</v>
      </c>
      <c r="I3480" s="137" t="n">
        <v>0</v>
      </c>
      <c r="J3480" s="138" t="n">
        <v>0</v>
      </c>
      <c r="K3480" s="138" t="n">
        <v>0</v>
      </c>
      <c r="L3480" s="138" t="n">
        <v>0</v>
      </c>
      <c r="M3480" s="138" t="n">
        <v>0</v>
      </c>
      <c r="N3480" s="138" t="n">
        <v>0</v>
      </c>
      <c r="O3480" s="138" t="n">
        <v>78574.44042789435</v>
      </c>
      <c r="P3480" s="137" t="n">
        <v>45477.2471819671</v>
      </c>
      <c r="Q3480" s="139" t="n"/>
      <c r="R3480" s="16" t="n"/>
    </row>
    <row r="3481">
      <c r="B3481" s="9" t="n">
        <v>3416</v>
      </c>
      <c r="C3481" s="136" t="n">
        <v>43974.29166666666</v>
      </c>
      <c r="D3481" s="40" t="n">
        <v>135152.4608204185</v>
      </c>
      <c r="E3481" s="40" t="n">
        <v>11566.99720027023</v>
      </c>
      <c r="F3481" s="137" t="n">
        <v>146719.4580206888</v>
      </c>
      <c r="G3481" s="137" t="n">
        <v>64000</v>
      </c>
      <c r="H3481" s="137" t="n">
        <v>144000</v>
      </c>
      <c r="I3481" s="137" t="n">
        <v>0</v>
      </c>
      <c r="J3481" s="138" t="n">
        <v>0</v>
      </c>
      <c r="K3481" s="138" t="n">
        <v>2719.458020688762</v>
      </c>
      <c r="L3481" s="138" t="n">
        <v>0</v>
      </c>
      <c r="M3481" s="138" t="n">
        <v>0</v>
      </c>
      <c r="N3481" s="138" t="n">
        <v>0</v>
      </c>
      <c r="O3481" s="138" t="n">
        <v>80000</v>
      </c>
      <c r="P3481" s="137" t="n">
        <v>45477.2471819671</v>
      </c>
      <c r="Q3481" s="139" t="n"/>
      <c r="R3481" s="16" t="n"/>
    </row>
    <row r="3482">
      <c r="B3482" s="9" t="n">
        <v>3417</v>
      </c>
      <c r="C3482" s="136" t="n">
        <v>43974.33333333334</v>
      </c>
      <c r="D3482" s="40" t="n">
        <v>86574.19468023206</v>
      </c>
      <c r="E3482" s="40" t="n">
        <v>30735.73498892863</v>
      </c>
      <c r="F3482" s="137" t="n">
        <v>117309.9296691607</v>
      </c>
      <c r="G3482" s="137" t="n">
        <v>64000</v>
      </c>
      <c r="H3482" s="137" t="n">
        <v>117309.9296691607</v>
      </c>
      <c r="I3482" s="137" t="n">
        <v>0</v>
      </c>
      <c r="J3482" s="138" t="n">
        <v>0</v>
      </c>
      <c r="K3482" s="138" t="n">
        <v>0</v>
      </c>
      <c r="L3482" s="138" t="n">
        <v>0</v>
      </c>
      <c r="M3482" s="138" t="n">
        <v>0</v>
      </c>
      <c r="N3482" s="138" t="n">
        <v>0</v>
      </c>
      <c r="O3482" s="138" t="n">
        <v>53309.92966916069</v>
      </c>
      <c r="P3482" s="137" t="n">
        <v>45477.2471819671</v>
      </c>
      <c r="Q3482" s="139" t="n"/>
      <c r="R3482" s="16" t="n"/>
    </row>
    <row r="3483">
      <c r="B3483" s="9" t="n">
        <v>3418</v>
      </c>
      <c r="C3483" s="136" t="n">
        <v>43974.375</v>
      </c>
      <c r="D3483" s="40" t="n">
        <v>47969.59237585557</v>
      </c>
      <c r="E3483" s="40" t="n">
        <v>49797.88617827565</v>
      </c>
      <c r="F3483" s="137" t="n">
        <v>97767.47855413122</v>
      </c>
      <c r="G3483" s="137" t="n">
        <v>64000</v>
      </c>
      <c r="H3483" s="137" t="n">
        <v>97767.47855413122</v>
      </c>
      <c r="I3483" s="137" t="n">
        <v>0</v>
      </c>
      <c r="J3483" s="138" t="n">
        <v>0</v>
      </c>
      <c r="K3483" s="138" t="n">
        <v>0</v>
      </c>
      <c r="L3483" s="138" t="n">
        <v>0</v>
      </c>
      <c r="M3483" s="138" t="n">
        <v>0</v>
      </c>
      <c r="N3483" s="138" t="n">
        <v>0</v>
      </c>
      <c r="O3483" s="138" t="n">
        <v>33767.47855413122</v>
      </c>
      <c r="P3483" s="137" t="n">
        <v>45477.2471819671</v>
      </c>
      <c r="Q3483" s="139" t="n"/>
      <c r="R3483" s="16" t="n"/>
    </row>
    <row r="3484">
      <c r="B3484" s="9" t="n">
        <v>3419</v>
      </c>
      <c r="C3484" s="136" t="n">
        <v>43974.41666666666</v>
      </c>
      <c r="D3484" s="40" t="n">
        <v>14245.51005548106</v>
      </c>
      <c r="E3484" s="40" t="n">
        <v>63987.22721160396</v>
      </c>
      <c r="F3484" s="137" t="n">
        <v>78232.73726708502</v>
      </c>
      <c r="G3484" s="137" t="n">
        <v>64000</v>
      </c>
      <c r="H3484" s="137" t="n">
        <v>78232.73726708502</v>
      </c>
      <c r="I3484" s="137" t="n">
        <v>0</v>
      </c>
      <c r="J3484" s="138" t="n">
        <v>0</v>
      </c>
      <c r="K3484" s="138" t="n">
        <v>0</v>
      </c>
      <c r="L3484" s="138" t="n">
        <v>0</v>
      </c>
      <c r="M3484" s="138" t="n">
        <v>0</v>
      </c>
      <c r="N3484" s="138" t="n">
        <v>0</v>
      </c>
      <c r="O3484" s="138" t="n">
        <v>14232.73726708502</v>
      </c>
      <c r="P3484" s="137" t="n">
        <v>45477.2471819671</v>
      </c>
      <c r="Q3484" s="139" t="n"/>
      <c r="R3484" s="16" t="n"/>
    </row>
    <row r="3485">
      <c r="B3485" s="9" t="n">
        <v>3420</v>
      </c>
      <c r="C3485" s="136" t="n">
        <v>43974.45833333334</v>
      </c>
      <c r="D3485" s="40" t="n">
        <v>0</v>
      </c>
      <c r="E3485" s="40" t="n">
        <v>38701.51583746489</v>
      </c>
      <c r="F3485" s="137" t="n">
        <v>38701.51583746489</v>
      </c>
      <c r="G3485" s="137" t="n">
        <v>64000</v>
      </c>
      <c r="H3485" s="137" t="n">
        <v>38701.51583746489</v>
      </c>
      <c r="I3485" s="137" t="n">
        <v>0</v>
      </c>
      <c r="J3485" s="138" t="n">
        <v>0</v>
      </c>
      <c r="K3485" s="138" t="n">
        <v>0</v>
      </c>
      <c r="L3485" s="138" t="n">
        <v>24715.89520759081</v>
      </c>
      <c r="M3485" s="138" t="n">
        <v>22738.62359098355</v>
      </c>
      <c r="N3485" s="138" t="n">
        <v>2559.860571551562</v>
      </c>
      <c r="O3485" s="138" t="n">
        <v>0</v>
      </c>
      <c r="P3485" s="137" t="n">
        <v>20761.35197437628</v>
      </c>
      <c r="Q3485" s="139" t="n"/>
      <c r="R3485" s="16" t="n"/>
    </row>
    <row r="3486">
      <c r="B3486" s="9" t="n">
        <v>3421</v>
      </c>
      <c r="C3486" s="136" t="n">
        <v>43974.5</v>
      </c>
      <c r="D3486" s="40" t="n">
        <v>0</v>
      </c>
      <c r="E3486" s="40" t="n">
        <v>39954.30024187115</v>
      </c>
      <c r="F3486" s="137" t="n">
        <v>39954.30024187115</v>
      </c>
      <c r="G3486" s="137" t="n">
        <v>64000</v>
      </c>
      <c r="H3486" s="137" t="n">
        <v>39954.30024187115</v>
      </c>
      <c r="I3486" s="137" t="n">
        <v>0</v>
      </c>
      <c r="J3486" s="138" t="n">
        <v>0</v>
      </c>
      <c r="K3486" s="138" t="n">
        <v>0</v>
      </c>
      <c r="L3486" s="138" t="n">
        <v>13939.76489708122</v>
      </c>
      <c r="M3486" s="138" t="n">
        <v>12824.58370531472</v>
      </c>
      <c r="N3486" s="138" t="n">
        <v>11221.11605281413</v>
      </c>
      <c r="O3486" s="138" t="n">
        <v>0</v>
      </c>
      <c r="P3486" s="137" t="n">
        <v>6821.587077295066</v>
      </c>
      <c r="Q3486" s="139" t="n"/>
      <c r="R3486" s="16" t="n"/>
    </row>
    <row r="3487">
      <c r="B3487" s="9" t="n">
        <v>3422</v>
      </c>
      <c r="C3487" s="136" t="n">
        <v>43974.54166666666</v>
      </c>
      <c r="D3487" s="40" t="n">
        <v>0</v>
      </c>
      <c r="E3487" s="40" t="n">
        <v>37530.23883253204</v>
      </c>
      <c r="F3487" s="137" t="n">
        <v>37530.23883253204</v>
      </c>
      <c r="G3487" s="137" t="n">
        <v>64000</v>
      </c>
      <c r="H3487" s="137" t="n">
        <v>37530.23883253204</v>
      </c>
      <c r="I3487" s="137" t="n">
        <v>0</v>
      </c>
      <c r="J3487" s="138" t="n">
        <v>0</v>
      </c>
      <c r="K3487" s="138" t="n">
        <v>0</v>
      </c>
      <c r="L3487" s="138" t="n">
        <v>0</v>
      </c>
      <c r="M3487" s="138" t="n">
        <v>0</v>
      </c>
      <c r="N3487" s="138" t="n">
        <v>26469.76116746796</v>
      </c>
      <c r="O3487" s="138" t="n">
        <v>0</v>
      </c>
      <c r="P3487" s="137" t="n">
        <v>6821.587077295066</v>
      </c>
      <c r="Q3487" s="139" t="n"/>
      <c r="R3487" s="16" t="n"/>
    </row>
    <row r="3488">
      <c r="B3488" s="9" t="n">
        <v>3423</v>
      </c>
      <c r="C3488" s="136" t="n">
        <v>43974.58333333334</v>
      </c>
      <c r="D3488" s="40" t="n">
        <v>0</v>
      </c>
      <c r="E3488" s="40" t="n">
        <v>32448.56596536271</v>
      </c>
      <c r="F3488" s="137" t="n">
        <v>32448.56596536271</v>
      </c>
      <c r="G3488" s="137" t="n">
        <v>64000</v>
      </c>
      <c r="H3488" s="137" t="n">
        <v>32448.56596536271</v>
      </c>
      <c r="I3488" s="137" t="n">
        <v>0</v>
      </c>
      <c r="J3488" s="138" t="n">
        <v>0</v>
      </c>
      <c r="K3488" s="138" t="n">
        <v>0</v>
      </c>
      <c r="L3488" s="138" t="n">
        <v>0</v>
      </c>
      <c r="M3488" s="138" t="n">
        <v>0</v>
      </c>
      <c r="N3488" s="138" t="n">
        <v>31551.43403463729</v>
      </c>
      <c r="O3488" s="138" t="n">
        <v>0</v>
      </c>
      <c r="P3488" s="137" t="n">
        <v>6821.587077295066</v>
      </c>
      <c r="Q3488" s="139" t="n"/>
      <c r="R3488" s="16" t="n"/>
    </row>
    <row r="3489">
      <c r="B3489" s="9" t="n">
        <v>3424</v>
      </c>
      <c r="C3489" s="136" t="n">
        <v>43974.625</v>
      </c>
      <c r="D3489" s="40" t="n">
        <v>0</v>
      </c>
      <c r="E3489" s="40" t="n">
        <v>28165.90073053131</v>
      </c>
      <c r="F3489" s="137" t="n">
        <v>28165.90073053131</v>
      </c>
      <c r="G3489" s="137" t="n">
        <v>64000</v>
      </c>
      <c r="H3489" s="137" t="n">
        <v>28165.90073053131</v>
      </c>
      <c r="I3489" s="137" t="n">
        <v>0</v>
      </c>
      <c r="J3489" s="138" t="n">
        <v>0</v>
      </c>
      <c r="K3489" s="138" t="n">
        <v>0</v>
      </c>
      <c r="L3489" s="138" t="n">
        <v>0</v>
      </c>
      <c r="M3489" s="138" t="n">
        <v>0</v>
      </c>
      <c r="N3489" s="138" t="n">
        <v>35834.09926946869</v>
      </c>
      <c r="O3489" s="138" t="n">
        <v>0</v>
      </c>
      <c r="P3489" s="137" t="n">
        <v>6821.587077295066</v>
      </c>
      <c r="Q3489" s="139" t="n"/>
      <c r="R3489" s="16" t="n"/>
    </row>
    <row r="3490">
      <c r="B3490" s="9" t="n">
        <v>3425</v>
      </c>
      <c r="C3490" s="136" t="n">
        <v>43974.66666666666</v>
      </c>
      <c r="D3490" s="40" t="n">
        <v>17400.75574571591</v>
      </c>
      <c r="E3490" s="40" t="n">
        <v>21056.73130146083</v>
      </c>
      <c r="F3490" s="137" t="n">
        <v>38457.48704717674</v>
      </c>
      <c r="G3490" s="137" t="n">
        <v>64000</v>
      </c>
      <c r="H3490" s="137" t="n">
        <v>38457.48704717674</v>
      </c>
      <c r="I3490" s="137" t="n">
        <v>0</v>
      </c>
      <c r="J3490" s="138" t="n">
        <v>0</v>
      </c>
      <c r="K3490" s="138" t="n">
        <v>0</v>
      </c>
      <c r="L3490" s="138" t="n">
        <v>0</v>
      </c>
      <c r="M3490" s="138" t="n">
        <v>0</v>
      </c>
      <c r="N3490" s="138" t="n">
        <v>25542.51295282326</v>
      </c>
      <c r="O3490" s="138" t="n">
        <v>0</v>
      </c>
      <c r="P3490" s="137" t="n">
        <v>6821.587077295066</v>
      </c>
      <c r="Q3490" s="139" t="n"/>
      <c r="R3490" s="16" t="n"/>
    </row>
    <row r="3491">
      <c r="B3491" s="9" t="n">
        <v>3426</v>
      </c>
      <c r="C3491" s="136" t="n">
        <v>43974.70833333334</v>
      </c>
      <c r="D3491" s="40" t="n">
        <v>19176.76489849047</v>
      </c>
      <c r="E3491" s="40" t="n">
        <v>14511.84386874474</v>
      </c>
      <c r="F3491" s="137" t="n">
        <v>33688.60876723522</v>
      </c>
      <c r="G3491" s="137" t="n">
        <v>64000</v>
      </c>
      <c r="H3491" s="137" t="n">
        <v>33688.60876723522</v>
      </c>
      <c r="I3491" s="137" t="n">
        <v>0</v>
      </c>
      <c r="J3491" s="138" t="n">
        <v>0</v>
      </c>
      <c r="K3491" s="138" t="n">
        <v>0</v>
      </c>
      <c r="L3491" s="138" t="n">
        <v>0</v>
      </c>
      <c r="M3491" s="138" t="n">
        <v>0</v>
      </c>
      <c r="N3491" s="138" t="n">
        <v>30311.39123276478</v>
      </c>
      <c r="O3491" s="138" t="n">
        <v>0</v>
      </c>
      <c r="P3491" s="137" t="n">
        <v>6821.587077295066</v>
      </c>
      <c r="Q3491" s="139" t="n"/>
      <c r="R3491" s="16" t="n"/>
    </row>
    <row r="3492">
      <c r="B3492" s="9" t="n">
        <v>3427</v>
      </c>
      <c r="C3492" s="136" t="n">
        <v>43974.75</v>
      </c>
      <c r="D3492" s="40" t="n">
        <v>797.7369996063109</v>
      </c>
      <c r="E3492" s="40" t="n">
        <v>6943.019730143909</v>
      </c>
      <c r="F3492" s="137" t="n">
        <v>7740.75672975022</v>
      </c>
      <c r="G3492" s="137" t="n">
        <v>64000</v>
      </c>
      <c r="H3492" s="137" t="n">
        <v>7740.75672975022</v>
      </c>
      <c r="I3492" s="137" t="n">
        <v>0</v>
      </c>
      <c r="J3492" s="138" t="n">
        <v>0</v>
      </c>
      <c r="K3492" s="138" t="n">
        <v>0</v>
      </c>
      <c r="L3492" s="138" t="n">
        <v>0</v>
      </c>
      <c r="M3492" s="138" t="n">
        <v>0</v>
      </c>
      <c r="N3492" s="138" t="n">
        <v>56259.24327024978</v>
      </c>
      <c r="O3492" s="138" t="n">
        <v>0</v>
      </c>
      <c r="P3492" s="137" t="n">
        <v>6821.587077295066</v>
      </c>
      <c r="Q3492" s="139" t="n"/>
      <c r="R3492" s="16" t="n"/>
    </row>
    <row r="3493">
      <c r="B3493" s="9" t="n">
        <v>3428</v>
      </c>
      <c r="C3493" s="136" t="n">
        <v>43974.79166666666</v>
      </c>
      <c r="D3493" s="40" t="n">
        <v>1413.637951829991</v>
      </c>
      <c r="E3493" s="40" t="n">
        <v>1618.66641829244</v>
      </c>
      <c r="F3493" s="137" t="n">
        <v>3032.304370122431</v>
      </c>
      <c r="G3493" s="137" t="n">
        <v>64000</v>
      </c>
      <c r="H3493" s="137" t="n">
        <v>3032.304370122431</v>
      </c>
      <c r="I3493" s="137" t="n">
        <v>0</v>
      </c>
      <c r="J3493" s="138" t="n">
        <v>0</v>
      </c>
      <c r="K3493" s="138" t="n">
        <v>0</v>
      </c>
      <c r="L3493" s="138" t="n">
        <v>0</v>
      </c>
      <c r="M3493" s="138" t="n">
        <v>0</v>
      </c>
      <c r="N3493" s="138" t="n">
        <v>60967.69562987757</v>
      </c>
      <c r="O3493" s="138" t="n">
        <v>0</v>
      </c>
      <c r="P3493" s="137" t="n">
        <v>6821.587077295066</v>
      </c>
      <c r="Q3493" s="139" t="n"/>
      <c r="R3493" s="16" t="n"/>
    </row>
    <row r="3494">
      <c r="B3494" s="9" t="n">
        <v>3429</v>
      </c>
      <c r="C3494" s="136" t="n">
        <v>43974.83333333334</v>
      </c>
      <c r="D3494" s="40" t="n">
        <v>0</v>
      </c>
      <c r="E3494" s="40" t="n">
        <v>0</v>
      </c>
      <c r="F3494" s="137" t="n">
        <v>0</v>
      </c>
      <c r="G3494" s="137" t="n">
        <v>64000</v>
      </c>
      <c r="H3494" s="137" t="n">
        <v>0</v>
      </c>
      <c r="I3494" s="137" t="n">
        <v>0</v>
      </c>
      <c r="J3494" s="138" t="n">
        <v>0</v>
      </c>
      <c r="K3494" s="138" t="n">
        <v>0</v>
      </c>
      <c r="L3494" s="138" t="n">
        <v>0</v>
      </c>
      <c r="M3494" s="138" t="n">
        <v>0</v>
      </c>
      <c r="N3494" s="138" t="n">
        <v>64000</v>
      </c>
      <c r="O3494" s="138" t="n">
        <v>0</v>
      </c>
      <c r="P3494" s="137" t="n">
        <v>6821.587077295066</v>
      </c>
      <c r="Q3494" s="139" t="n"/>
      <c r="R3494" s="16" t="n"/>
    </row>
    <row r="3495">
      <c r="B3495" s="9" t="n">
        <v>3430</v>
      </c>
      <c r="C3495" s="136" t="n">
        <v>43974.875</v>
      </c>
      <c r="D3495" s="40" t="n">
        <v>0</v>
      </c>
      <c r="E3495" s="40" t="n">
        <v>0</v>
      </c>
      <c r="F3495" s="137" t="n">
        <v>0</v>
      </c>
      <c r="G3495" s="137" t="n">
        <v>64000</v>
      </c>
      <c r="H3495" s="137" t="n">
        <v>0</v>
      </c>
      <c r="I3495" s="137" t="n">
        <v>0</v>
      </c>
      <c r="J3495" s="138" t="n">
        <v>0</v>
      </c>
      <c r="K3495" s="138" t="n">
        <v>0</v>
      </c>
      <c r="L3495" s="138" t="n">
        <v>0</v>
      </c>
      <c r="M3495" s="138" t="n">
        <v>0</v>
      </c>
      <c r="N3495" s="138" t="n">
        <v>64000</v>
      </c>
      <c r="O3495" s="138" t="n">
        <v>0</v>
      </c>
      <c r="P3495" s="137" t="n">
        <v>6821.587077295066</v>
      </c>
      <c r="Q3495" s="139" t="n"/>
      <c r="R3495" s="16" t="n"/>
    </row>
    <row r="3496">
      <c r="B3496" s="9" t="n">
        <v>3431</v>
      </c>
      <c r="C3496" s="136" t="n">
        <v>43974.91666666666</v>
      </c>
      <c r="D3496" s="40" t="n">
        <v>0</v>
      </c>
      <c r="E3496" s="40" t="n">
        <v>0</v>
      </c>
      <c r="F3496" s="137" t="n">
        <v>0</v>
      </c>
      <c r="G3496" s="137" t="n">
        <v>64000</v>
      </c>
      <c r="H3496" s="137" t="n">
        <v>0</v>
      </c>
      <c r="I3496" s="137" t="n">
        <v>0</v>
      </c>
      <c r="J3496" s="138" t="n">
        <v>0</v>
      </c>
      <c r="K3496" s="138" t="n">
        <v>0</v>
      </c>
      <c r="L3496" s="138" t="n">
        <v>0</v>
      </c>
      <c r="M3496" s="138" t="n">
        <v>0</v>
      </c>
      <c r="N3496" s="138" t="n">
        <v>64000</v>
      </c>
      <c r="O3496" s="138" t="n">
        <v>0</v>
      </c>
      <c r="P3496" s="137" t="n">
        <v>6821.587077295066</v>
      </c>
      <c r="Q3496" s="139" t="n"/>
      <c r="R3496" s="16" t="n"/>
    </row>
    <row r="3497">
      <c r="B3497" s="9" t="n">
        <v>3432</v>
      </c>
      <c r="C3497" s="136" t="n">
        <v>43974.95833333334</v>
      </c>
      <c r="D3497" s="40" t="n">
        <v>0</v>
      </c>
      <c r="E3497" s="40" t="n">
        <v>0</v>
      </c>
      <c r="F3497" s="137" t="n">
        <v>0</v>
      </c>
      <c r="G3497" s="137" t="n">
        <v>64000</v>
      </c>
      <c r="H3497" s="137" t="n">
        <v>0</v>
      </c>
      <c r="I3497" s="137" t="n">
        <v>0</v>
      </c>
      <c r="J3497" s="138" t="n">
        <v>0</v>
      </c>
      <c r="K3497" s="138" t="n">
        <v>0</v>
      </c>
      <c r="L3497" s="138" t="n">
        <v>0</v>
      </c>
      <c r="M3497" s="138" t="n">
        <v>0</v>
      </c>
      <c r="N3497" s="138" t="n">
        <v>64000</v>
      </c>
      <c r="O3497" s="138" t="n">
        <v>0</v>
      </c>
      <c r="P3497" s="137" t="n">
        <v>6821.587077295066</v>
      </c>
      <c r="Q3497" s="139" t="n"/>
      <c r="R3497" s="16" t="n"/>
    </row>
    <row r="3498">
      <c r="B3498" s="9" t="n">
        <v>3433</v>
      </c>
      <c r="C3498" s="136" t="n">
        <v>43975</v>
      </c>
      <c r="D3498" s="40" t="n">
        <v>118512.7279598135</v>
      </c>
      <c r="E3498" s="40" t="n">
        <v>0</v>
      </c>
      <c r="F3498" s="137" t="n">
        <v>118512.7279598135</v>
      </c>
      <c r="G3498" s="137" t="n">
        <v>64000</v>
      </c>
      <c r="H3498" s="137" t="n">
        <v>86738.62359098355</v>
      </c>
      <c r="I3498" s="137" t="n">
        <v>22738.62359098355</v>
      </c>
      <c r="J3498" s="138" t="n">
        <v>21146.9199396147</v>
      </c>
      <c r="K3498" s="138" t="n">
        <v>31774.10436882994</v>
      </c>
      <c r="L3498" s="138" t="n">
        <v>0</v>
      </c>
      <c r="M3498" s="138" t="n">
        <v>0</v>
      </c>
      <c r="N3498" s="138" t="n">
        <v>0</v>
      </c>
      <c r="O3498" s="138" t="n">
        <v>0</v>
      </c>
      <c r="P3498" s="137" t="n">
        <v>27968.50701690977</v>
      </c>
      <c r="Q3498" s="139" t="n"/>
      <c r="R3498" s="16" t="n"/>
    </row>
    <row r="3499">
      <c r="B3499" s="9" t="n">
        <v>3434</v>
      </c>
      <c r="C3499" s="136" t="n">
        <v>43975.04166666666</v>
      </c>
      <c r="D3499" s="40" t="n">
        <v>143925.9778347515</v>
      </c>
      <c r="E3499" s="40" t="n">
        <v>0</v>
      </c>
      <c r="F3499" s="137" t="n">
        <v>143925.9778347515</v>
      </c>
      <c r="G3499" s="137" t="n">
        <v>64000</v>
      </c>
      <c r="H3499" s="137" t="n">
        <v>82826.60232801863</v>
      </c>
      <c r="I3499" s="137" t="n">
        <v>18826.60232801863</v>
      </c>
      <c r="J3499" s="138" t="n">
        <v>17508.74016505733</v>
      </c>
      <c r="K3499" s="138" t="n">
        <v>61099.37550673285</v>
      </c>
      <c r="L3499" s="138" t="n">
        <v>0</v>
      </c>
      <c r="M3499" s="138" t="n">
        <v>0</v>
      </c>
      <c r="N3499" s="138" t="n">
        <v>0</v>
      </c>
      <c r="O3499" s="138" t="n">
        <v>0</v>
      </c>
      <c r="P3499" s="137" t="n">
        <v>45477.2471819671</v>
      </c>
      <c r="Q3499" s="139" t="n"/>
      <c r="R3499" s="16" t="n"/>
    </row>
    <row r="3500">
      <c r="B3500" s="9" t="n">
        <v>3435</v>
      </c>
      <c r="C3500" s="136" t="n">
        <v>43975.08333333334</v>
      </c>
      <c r="D3500" s="40" t="n">
        <v>144511.9582290991</v>
      </c>
      <c r="E3500" s="40" t="n">
        <v>0</v>
      </c>
      <c r="F3500" s="137" t="n">
        <v>144511.9582290991</v>
      </c>
      <c r="G3500" s="137" t="n">
        <v>64000</v>
      </c>
      <c r="H3500" s="137" t="n">
        <v>64000</v>
      </c>
      <c r="I3500" s="137" t="n">
        <v>0</v>
      </c>
      <c r="J3500" s="138" t="n">
        <v>0</v>
      </c>
      <c r="K3500" s="138" t="n">
        <v>80511.95822909905</v>
      </c>
      <c r="L3500" s="138" t="n">
        <v>0</v>
      </c>
      <c r="M3500" s="138" t="n">
        <v>0</v>
      </c>
      <c r="N3500" s="138" t="n">
        <v>0</v>
      </c>
      <c r="O3500" s="138" t="n">
        <v>0</v>
      </c>
      <c r="P3500" s="137" t="n">
        <v>45477.2471819671</v>
      </c>
      <c r="Q3500" s="139" t="n"/>
      <c r="R3500" s="16" t="n"/>
    </row>
    <row r="3501">
      <c r="B3501" s="9" t="n">
        <v>3436</v>
      </c>
      <c r="C3501" s="136" t="n">
        <v>43975.125</v>
      </c>
      <c r="D3501" s="40" t="n">
        <v>144543.7578558273</v>
      </c>
      <c r="E3501" s="40" t="n">
        <v>0</v>
      </c>
      <c r="F3501" s="137" t="n">
        <v>144543.7578558273</v>
      </c>
      <c r="G3501" s="137" t="n">
        <v>64000</v>
      </c>
      <c r="H3501" s="137" t="n">
        <v>64000</v>
      </c>
      <c r="I3501" s="137" t="n">
        <v>0</v>
      </c>
      <c r="J3501" s="138" t="n">
        <v>0</v>
      </c>
      <c r="K3501" s="138" t="n">
        <v>80543.75785582731</v>
      </c>
      <c r="L3501" s="138" t="n">
        <v>0</v>
      </c>
      <c r="M3501" s="138" t="n">
        <v>0</v>
      </c>
      <c r="N3501" s="138" t="n">
        <v>0</v>
      </c>
      <c r="O3501" s="138" t="n">
        <v>0</v>
      </c>
      <c r="P3501" s="137" t="n">
        <v>45477.2471819671</v>
      </c>
      <c r="Q3501" s="139" t="n"/>
      <c r="R3501" s="16" t="n"/>
    </row>
    <row r="3502">
      <c r="B3502" s="9" t="n">
        <v>3437</v>
      </c>
      <c r="C3502" s="136" t="n">
        <v>43975.16666666666</v>
      </c>
      <c r="D3502" s="40" t="n">
        <v>141898.1734557921</v>
      </c>
      <c r="E3502" s="40" t="n">
        <v>0</v>
      </c>
      <c r="F3502" s="137" t="n">
        <v>141898.1734557921</v>
      </c>
      <c r="G3502" s="137" t="n">
        <v>64000</v>
      </c>
      <c r="H3502" s="137" t="n">
        <v>141898.1734557921</v>
      </c>
      <c r="I3502" s="137" t="n">
        <v>0</v>
      </c>
      <c r="J3502" s="138" t="n">
        <v>0</v>
      </c>
      <c r="K3502" s="138" t="n">
        <v>0</v>
      </c>
      <c r="L3502" s="138" t="n">
        <v>0</v>
      </c>
      <c r="M3502" s="138" t="n">
        <v>0</v>
      </c>
      <c r="N3502" s="138" t="n">
        <v>0</v>
      </c>
      <c r="O3502" s="138" t="n">
        <v>77898.1734557921</v>
      </c>
      <c r="P3502" s="137" t="n">
        <v>45477.2471819671</v>
      </c>
      <c r="Q3502" s="139" t="n"/>
      <c r="R3502" s="16" t="n"/>
    </row>
    <row r="3503">
      <c r="B3503" s="9" t="n">
        <v>3438</v>
      </c>
      <c r="C3503" s="136" t="n">
        <v>43975.20833333334</v>
      </c>
      <c r="D3503" s="40" t="n">
        <v>69583.94320682669</v>
      </c>
      <c r="E3503" s="40" t="n">
        <v>0</v>
      </c>
      <c r="F3503" s="137" t="n">
        <v>69583.94320682669</v>
      </c>
      <c r="G3503" s="137" t="n">
        <v>64000</v>
      </c>
      <c r="H3503" s="137" t="n">
        <v>69583.94320682669</v>
      </c>
      <c r="I3503" s="137" t="n">
        <v>0</v>
      </c>
      <c r="J3503" s="138" t="n">
        <v>0</v>
      </c>
      <c r="K3503" s="138" t="n">
        <v>0</v>
      </c>
      <c r="L3503" s="138" t="n">
        <v>0</v>
      </c>
      <c r="M3503" s="138" t="n">
        <v>0</v>
      </c>
      <c r="N3503" s="138" t="n">
        <v>0</v>
      </c>
      <c r="O3503" s="138" t="n">
        <v>5583.943206826691</v>
      </c>
      <c r="P3503" s="137" t="n">
        <v>45477.2471819671</v>
      </c>
      <c r="Q3503" s="139" t="n"/>
      <c r="R3503" s="16" t="n"/>
    </row>
    <row r="3504">
      <c r="B3504" s="9" t="n">
        <v>3439</v>
      </c>
      <c r="C3504" s="136" t="n">
        <v>43975.25</v>
      </c>
      <c r="D3504" s="40" t="n">
        <v>61120.47255309443</v>
      </c>
      <c r="E3504" s="40" t="n">
        <v>1598.916548420036</v>
      </c>
      <c r="F3504" s="137" t="n">
        <v>62719.38910151446</v>
      </c>
      <c r="G3504" s="137" t="n">
        <v>64000</v>
      </c>
      <c r="H3504" s="137" t="n">
        <v>62719.38910151446</v>
      </c>
      <c r="I3504" s="137" t="n">
        <v>0</v>
      </c>
      <c r="J3504" s="138" t="n">
        <v>0</v>
      </c>
      <c r="K3504" s="138" t="n">
        <v>0</v>
      </c>
      <c r="L3504" s="138" t="n">
        <v>1391.968367919063</v>
      </c>
      <c r="M3504" s="138" t="n">
        <v>1280.610898485538</v>
      </c>
      <c r="N3504" s="138" t="n">
        <v>0</v>
      </c>
      <c r="O3504" s="138" t="n">
        <v>0</v>
      </c>
      <c r="P3504" s="137" t="n">
        <v>44085.27881404803</v>
      </c>
      <c r="Q3504" s="139" t="n"/>
      <c r="R3504" s="16" t="n"/>
    </row>
    <row r="3505">
      <c r="B3505" s="9" t="n">
        <v>3440</v>
      </c>
      <c r="C3505" s="136" t="n">
        <v>43975.29166666666</v>
      </c>
      <c r="D3505" s="40" t="n">
        <v>60542.87569670255</v>
      </c>
      <c r="E3505" s="40" t="n">
        <v>9414.49650167668</v>
      </c>
      <c r="F3505" s="137" t="n">
        <v>69957.37219837922</v>
      </c>
      <c r="G3505" s="137" t="n">
        <v>64000</v>
      </c>
      <c r="H3505" s="137" t="n">
        <v>69957.37219837922</v>
      </c>
      <c r="I3505" s="137" t="n">
        <v>1496.740180558133</v>
      </c>
      <c r="J3505" s="138" t="n">
        <v>1391.968367919064</v>
      </c>
      <c r="K3505" s="138" t="n">
        <v>0</v>
      </c>
      <c r="L3505" s="138" t="n">
        <v>0</v>
      </c>
      <c r="M3505" s="138" t="n">
        <v>0</v>
      </c>
      <c r="N3505" s="138" t="n">
        <v>0</v>
      </c>
      <c r="O3505" s="138" t="n">
        <v>4460.632017821087</v>
      </c>
      <c r="P3505" s="137" t="n">
        <v>45477.2471819671</v>
      </c>
      <c r="Q3505" s="139" t="n"/>
      <c r="R3505" s="16" t="n"/>
    </row>
    <row r="3506">
      <c r="B3506" s="9" t="n">
        <v>3441</v>
      </c>
      <c r="C3506" s="136" t="n">
        <v>43975.33333333334</v>
      </c>
      <c r="D3506" s="40" t="n">
        <v>63502.1200512849</v>
      </c>
      <c r="E3506" s="40" t="n">
        <v>28553.45274052749</v>
      </c>
      <c r="F3506" s="137" t="n">
        <v>92055.57279181239</v>
      </c>
      <c r="G3506" s="137" t="n">
        <v>64000</v>
      </c>
      <c r="H3506" s="137" t="n">
        <v>92055.57279181239</v>
      </c>
      <c r="I3506" s="137" t="n">
        <v>0</v>
      </c>
      <c r="J3506" s="138" t="n">
        <v>0</v>
      </c>
      <c r="K3506" s="138" t="n">
        <v>0</v>
      </c>
      <c r="L3506" s="138" t="n">
        <v>0</v>
      </c>
      <c r="M3506" s="138" t="n">
        <v>0</v>
      </c>
      <c r="N3506" s="138" t="n">
        <v>0</v>
      </c>
      <c r="O3506" s="138" t="n">
        <v>28055.57279181239</v>
      </c>
      <c r="P3506" s="137" t="n">
        <v>45477.2471819671</v>
      </c>
      <c r="Q3506" s="139" t="n"/>
      <c r="R3506" s="16" t="n"/>
    </row>
    <row r="3507">
      <c r="B3507" s="9" t="n">
        <v>3442</v>
      </c>
      <c r="C3507" s="136" t="n">
        <v>43975.375</v>
      </c>
      <c r="D3507" s="40" t="n">
        <v>60401.51190151955</v>
      </c>
      <c r="E3507" s="40" t="n">
        <v>45362.00270693413</v>
      </c>
      <c r="F3507" s="137" t="n">
        <v>105763.5146084537</v>
      </c>
      <c r="G3507" s="137" t="n">
        <v>64000</v>
      </c>
      <c r="H3507" s="137" t="n">
        <v>105763.5146084537</v>
      </c>
      <c r="I3507" s="137" t="n">
        <v>0</v>
      </c>
      <c r="J3507" s="138" t="n">
        <v>0</v>
      </c>
      <c r="K3507" s="138" t="n">
        <v>0</v>
      </c>
      <c r="L3507" s="138" t="n">
        <v>0</v>
      </c>
      <c r="M3507" s="138" t="n">
        <v>0</v>
      </c>
      <c r="N3507" s="138" t="n">
        <v>0</v>
      </c>
      <c r="O3507" s="138" t="n">
        <v>41763.51460845367</v>
      </c>
      <c r="P3507" s="137" t="n">
        <v>45477.2471819671</v>
      </c>
      <c r="Q3507" s="139" t="n"/>
      <c r="R3507" s="16" t="n"/>
    </row>
    <row r="3508">
      <c r="B3508" s="9" t="n">
        <v>3443</v>
      </c>
      <c r="C3508" s="136" t="n">
        <v>43975.41666666666</v>
      </c>
      <c r="D3508" s="40" t="n">
        <v>30404.056746184</v>
      </c>
      <c r="E3508" s="40" t="n">
        <v>58473.72187222452</v>
      </c>
      <c r="F3508" s="137" t="n">
        <v>88877.77861840851</v>
      </c>
      <c r="G3508" s="137" t="n">
        <v>64000</v>
      </c>
      <c r="H3508" s="137" t="n">
        <v>88877.77861840851</v>
      </c>
      <c r="I3508" s="137" t="n">
        <v>0</v>
      </c>
      <c r="J3508" s="138" t="n">
        <v>0</v>
      </c>
      <c r="K3508" s="138" t="n">
        <v>0</v>
      </c>
      <c r="L3508" s="138" t="n">
        <v>0</v>
      </c>
      <c r="M3508" s="138" t="n">
        <v>0</v>
      </c>
      <c r="N3508" s="138" t="n">
        <v>0</v>
      </c>
      <c r="O3508" s="138" t="n">
        <v>24877.77861840851</v>
      </c>
      <c r="P3508" s="137" t="n">
        <v>45477.2471819671</v>
      </c>
      <c r="Q3508" s="139" t="n"/>
      <c r="R3508" s="16" t="n"/>
    </row>
    <row r="3509">
      <c r="B3509" s="9" t="n">
        <v>3444</v>
      </c>
      <c r="C3509" s="136" t="n">
        <v>43975.45833333334</v>
      </c>
      <c r="D3509" s="40" t="n">
        <v>4624.677532597196</v>
      </c>
      <c r="E3509" s="40" t="n">
        <v>67161.31344109746</v>
      </c>
      <c r="F3509" s="137" t="n">
        <v>71785.99097369466</v>
      </c>
      <c r="G3509" s="137" t="n">
        <v>64000</v>
      </c>
      <c r="H3509" s="137" t="n">
        <v>64000</v>
      </c>
      <c r="I3509" s="137" t="n">
        <v>0</v>
      </c>
      <c r="J3509" s="138" t="n">
        <v>0</v>
      </c>
      <c r="K3509" s="138" t="n">
        <v>7785.990973694657</v>
      </c>
      <c r="L3509" s="138" t="n">
        <v>0</v>
      </c>
      <c r="M3509" s="138" t="n">
        <v>0</v>
      </c>
      <c r="N3509" s="138" t="n">
        <v>0</v>
      </c>
      <c r="O3509" s="138" t="n">
        <v>0</v>
      </c>
      <c r="P3509" s="137" t="n">
        <v>45477.2471819671</v>
      </c>
      <c r="Q3509" s="139" t="n"/>
      <c r="R3509" s="16" t="n"/>
    </row>
    <row r="3510">
      <c r="B3510" s="9" t="n">
        <v>3445</v>
      </c>
      <c r="C3510" s="136" t="n">
        <v>43975.5</v>
      </c>
      <c r="D3510" s="40" t="n">
        <v>10683.08459936634</v>
      </c>
      <c r="E3510" s="40" t="n">
        <v>70872.25129212256</v>
      </c>
      <c r="F3510" s="137" t="n">
        <v>81555.3358914889</v>
      </c>
      <c r="G3510" s="137" t="n">
        <v>64000</v>
      </c>
      <c r="H3510" s="137" t="n">
        <v>64000</v>
      </c>
      <c r="I3510" s="137" t="n">
        <v>0</v>
      </c>
      <c r="J3510" s="138" t="n">
        <v>0</v>
      </c>
      <c r="K3510" s="138" t="n">
        <v>17555.3358914889</v>
      </c>
      <c r="L3510" s="138" t="n">
        <v>0</v>
      </c>
      <c r="M3510" s="138" t="n">
        <v>0</v>
      </c>
      <c r="N3510" s="138" t="n">
        <v>0</v>
      </c>
      <c r="O3510" s="138" t="n">
        <v>0</v>
      </c>
      <c r="P3510" s="137" t="n">
        <v>45477.2471819671</v>
      </c>
      <c r="Q3510" s="139" t="n"/>
      <c r="R3510" s="16" t="n"/>
    </row>
    <row r="3511">
      <c r="B3511" s="9" t="n">
        <v>3446</v>
      </c>
      <c r="C3511" s="136" t="n">
        <v>43975.54166666666</v>
      </c>
      <c r="D3511" s="40" t="n">
        <v>25745.55597424854</v>
      </c>
      <c r="E3511" s="40" t="n">
        <v>70253.10854612259</v>
      </c>
      <c r="F3511" s="137" t="n">
        <v>95998.66452037112</v>
      </c>
      <c r="G3511" s="137" t="n">
        <v>64000</v>
      </c>
      <c r="H3511" s="137" t="n">
        <v>64000</v>
      </c>
      <c r="I3511" s="137" t="n">
        <v>0</v>
      </c>
      <c r="J3511" s="138" t="n">
        <v>0</v>
      </c>
      <c r="K3511" s="138" t="n">
        <v>31998.66452037112</v>
      </c>
      <c r="L3511" s="138" t="n">
        <v>0</v>
      </c>
      <c r="M3511" s="138" t="n">
        <v>0</v>
      </c>
      <c r="N3511" s="138" t="n">
        <v>0</v>
      </c>
      <c r="O3511" s="138" t="n">
        <v>0</v>
      </c>
      <c r="P3511" s="137" t="n">
        <v>45477.2471819671</v>
      </c>
      <c r="Q3511" s="139" t="n"/>
      <c r="R3511" s="16" t="n"/>
    </row>
    <row r="3512">
      <c r="B3512" s="9" t="n">
        <v>3447</v>
      </c>
      <c r="C3512" s="136" t="n">
        <v>43975.58333333334</v>
      </c>
      <c r="D3512" s="40" t="n">
        <v>34084.71899622479</v>
      </c>
      <c r="E3512" s="40" t="n">
        <v>65491.97920188235</v>
      </c>
      <c r="F3512" s="137" t="n">
        <v>99576.69819810713</v>
      </c>
      <c r="G3512" s="137" t="n">
        <v>64000</v>
      </c>
      <c r="H3512" s="137" t="n">
        <v>64000</v>
      </c>
      <c r="I3512" s="137" t="n">
        <v>0</v>
      </c>
      <c r="J3512" s="138" t="n">
        <v>0</v>
      </c>
      <c r="K3512" s="138" t="n">
        <v>35576.69819810713</v>
      </c>
      <c r="L3512" s="138" t="n">
        <v>0</v>
      </c>
      <c r="M3512" s="138" t="n">
        <v>0</v>
      </c>
      <c r="N3512" s="138" t="n">
        <v>0</v>
      </c>
      <c r="O3512" s="138" t="n">
        <v>0</v>
      </c>
      <c r="P3512" s="137" t="n">
        <v>45477.2471819671</v>
      </c>
      <c r="Q3512" s="139" t="n"/>
      <c r="R3512" s="16" t="n"/>
    </row>
    <row r="3513">
      <c r="B3513" s="9" t="n">
        <v>3448</v>
      </c>
      <c r="C3513" s="136" t="n">
        <v>43975.625</v>
      </c>
      <c r="D3513" s="40" t="n">
        <v>19835.45080303947</v>
      </c>
      <c r="E3513" s="40" t="n">
        <v>55907.02251380695</v>
      </c>
      <c r="F3513" s="137" t="n">
        <v>75742.47331684642</v>
      </c>
      <c r="G3513" s="137" t="n">
        <v>64000</v>
      </c>
      <c r="H3513" s="137" t="n">
        <v>64000</v>
      </c>
      <c r="I3513" s="137" t="n">
        <v>0</v>
      </c>
      <c r="J3513" s="138" t="n">
        <v>0</v>
      </c>
      <c r="K3513" s="138" t="n">
        <v>11742.47331684642</v>
      </c>
      <c r="L3513" s="138" t="n">
        <v>0</v>
      </c>
      <c r="M3513" s="138" t="n">
        <v>0</v>
      </c>
      <c r="N3513" s="138" t="n">
        <v>0</v>
      </c>
      <c r="O3513" s="138" t="n">
        <v>0</v>
      </c>
      <c r="P3513" s="137" t="n">
        <v>45477.2471819671</v>
      </c>
      <c r="Q3513" s="139" t="n"/>
      <c r="R3513" s="16" t="n"/>
    </row>
    <row r="3514">
      <c r="B3514" s="9" t="n">
        <v>3449</v>
      </c>
      <c r="C3514" s="136" t="n">
        <v>43975.66666666666</v>
      </c>
      <c r="D3514" s="40" t="n">
        <v>23577.39960641113</v>
      </c>
      <c r="E3514" s="40" t="n">
        <v>42658.15147440264</v>
      </c>
      <c r="F3514" s="137" t="n">
        <v>66235.55108081376</v>
      </c>
      <c r="G3514" s="137" t="n">
        <v>64000</v>
      </c>
      <c r="H3514" s="137" t="n">
        <v>66235.55108081376</v>
      </c>
      <c r="I3514" s="137" t="n">
        <v>0</v>
      </c>
      <c r="J3514" s="138" t="n">
        <v>0</v>
      </c>
      <c r="K3514" s="138" t="n">
        <v>0</v>
      </c>
      <c r="L3514" s="138" t="n">
        <v>0</v>
      </c>
      <c r="M3514" s="138" t="n">
        <v>0</v>
      </c>
      <c r="N3514" s="138" t="n">
        <v>0</v>
      </c>
      <c r="O3514" s="138" t="n">
        <v>2235.551080813762</v>
      </c>
      <c r="P3514" s="137" t="n">
        <v>45477.2471819671</v>
      </c>
      <c r="Q3514" s="139" t="n"/>
      <c r="R3514" s="16" t="n"/>
    </row>
    <row r="3515">
      <c r="B3515" s="9" t="n">
        <v>3450</v>
      </c>
      <c r="C3515" s="136" t="n">
        <v>43975.70833333334</v>
      </c>
      <c r="D3515" s="40" t="n">
        <v>69636.2680471705</v>
      </c>
      <c r="E3515" s="40" t="n">
        <v>25822.17113317321</v>
      </c>
      <c r="F3515" s="137" t="n">
        <v>95458.4391803437</v>
      </c>
      <c r="G3515" s="137" t="n">
        <v>64000</v>
      </c>
      <c r="H3515" s="137" t="n">
        <v>95458.4391803437</v>
      </c>
      <c r="I3515" s="137" t="n">
        <v>0</v>
      </c>
      <c r="J3515" s="138" t="n">
        <v>0</v>
      </c>
      <c r="K3515" s="138" t="n">
        <v>0</v>
      </c>
      <c r="L3515" s="138" t="n">
        <v>0</v>
      </c>
      <c r="M3515" s="138" t="n">
        <v>0</v>
      </c>
      <c r="N3515" s="138" t="n">
        <v>0</v>
      </c>
      <c r="O3515" s="138" t="n">
        <v>31458.4391803437</v>
      </c>
      <c r="P3515" s="137" t="n">
        <v>45477.2471819671</v>
      </c>
      <c r="Q3515" s="139" t="n"/>
      <c r="R3515" s="16" t="n"/>
    </row>
    <row r="3516">
      <c r="B3516" s="9" t="n">
        <v>3451</v>
      </c>
      <c r="C3516" s="136" t="n">
        <v>43975.75</v>
      </c>
      <c r="D3516" s="40" t="n">
        <v>119084.8321534069</v>
      </c>
      <c r="E3516" s="40" t="n">
        <v>7295.304115367939</v>
      </c>
      <c r="F3516" s="137" t="n">
        <v>126380.1362687748</v>
      </c>
      <c r="G3516" s="137" t="n">
        <v>64000</v>
      </c>
      <c r="H3516" s="137" t="n">
        <v>126380.1362687748</v>
      </c>
      <c r="I3516" s="137" t="n">
        <v>0</v>
      </c>
      <c r="J3516" s="138" t="n">
        <v>0</v>
      </c>
      <c r="K3516" s="138" t="n">
        <v>0</v>
      </c>
      <c r="L3516" s="138" t="n">
        <v>0</v>
      </c>
      <c r="M3516" s="138" t="n">
        <v>0</v>
      </c>
      <c r="N3516" s="138" t="n">
        <v>0</v>
      </c>
      <c r="O3516" s="138" t="n">
        <v>62380.13626877483</v>
      </c>
      <c r="P3516" s="137" t="n">
        <v>45477.2471819671</v>
      </c>
      <c r="Q3516" s="139" t="n"/>
      <c r="R3516" s="16" t="n"/>
    </row>
    <row r="3517">
      <c r="B3517" s="9" t="n">
        <v>3452</v>
      </c>
      <c r="C3517" s="136" t="n">
        <v>43975.79166666666</v>
      </c>
      <c r="D3517" s="40" t="n">
        <v>139531.8475959343</v>
      </c>
      <c r="E3517" s="40" t="n">
        <v>1878.588812863184</v>
      </c>
      <c r="F3517" s="137" t="n">
        <v>141410.4364087975</v>
      </c>
      <c r="G3517" s="137" t="n">
        <v>64000</v>
      </c>
      <c r="H3517" s="137" t="n">
        <v>141410.4364087975</v>
      </c>
      <c r="I3517" s="137" t="n">
        <v>0</v>
      </c>
      <c r="J3517" s="138" t="n">
        <v>0</v>
      </c>
      <c r="K3517" s="138" t="n">
        <v>0</v>
      </c>
      <c r="L3517" s="138" t="n">
        <v>0</v>
      </c>
      <c r="M3517" s="138" t="n">
        <v>0</v>
      </c>
      <c r="N3517" s="138" t="n">
        <v>0</v>
      </c>
      <c r="O3517" s="138" t="n">
        <v>77410.43640879754</v>
      </c>
      <c r="P3517" s="137" t="n">
        <v>45477.2471819671</v>
      </c>
      <c r="Q3517" s="139" t="n"/>
      <c r="R3517" s="16" t="n"/>
    </row>
    <row r="3518">
      <c r="B3518" s="9" t="n">
        <v>3453</v>
      </c>
      <c r="C3518" s="136" t="n">
        <v>43975.83333333334</v>
      </c>
      <c r="D3518" s="40" t="n">
        <v>85452.24603175513</v>
      </c>
      <c r="E3518" s="40" t="n">
        <v>0</v>
      </c>
      <c r="F3518" s="137" t="n">
        <v>85452.24603175513</v>
      </c>
      <c r="G3518" s="137" t="n">
        <v>64000</v>
      </c>
      <c r="H3518" s="137" t="n">
        <v>85452.24603175513</v>
      </c>
      <c r="I3518" s="137" t="n">
        <v>0</v>
      </c>
      <c r="J3518" s="138" t="n">
        <v>0</v>
      </c>
      <c r="K3518" s="138" t="n">
        <v>0</v>
      </c>
      <c r="L3518" s="138" t="n">
        <v>0</v>
      </c>
      <c r="M3518" s="138" t="n">
        <v>0</v>
      </c>
      <c r="N3518" s="138" t="n">
        <v>0</v>
      </c>
      <c r="O3518" s="138" t="n">
        <v>21452.24603175513</v>
      </c>
      <c r="P3518" s="137" t="n">
        <v>45477.2471819671</v>
      </c>
      <c r="Q3518" s="139" t="n"/>
      <c r="R3518" s="16" t="n"/>
    </row>
    <row r="3519">
      <c r="B3519" s="9" t="n">
        <v>3454</v>
      </c>
      <c r="C3519" s="136" t="n">
        <v>43975.875</v>
      </c>
      <c r="D3519" s="40" t="n">
        <v>134982.9109924536</v>
      </c>
      <c r="E3519" s="40" t="n">
        <v>0</v>
      </c>
      <c r="F3519" s="137" t="n">
        <v>134982.9109924536</v>
      </c>
      <c r="G3519" s="137" t="n">
        <v>64000</v>
      </c>
      <c r="H3519" s="137" t="n">
        <v>134982.9109924536</v>
      </c>
      <c r="I3519" s="137" t="n">
        <v>0</v>
      </c>
      <c r="J3519" s="138" t="n">
        <v>0</v>
      </c>
      <c r="K3519" s="138" t="n">
        <v>0</v>
      </c>
      <c r="L3519" s="138" t="n">
        <v>0</v>
      </c>
      <c r="M3519" s="138" t="n">
        <v>0</v>
      </c>
      <c r="N3519" s="138" t="n">
        <v>0</v>
      </c>
      <c r="O3519" s="138" t="n">
        <v>70982.91099245363</v>
      </c>
      <c r="P3519" s="137" t="n">
        <v>45477.2471819671</v>
      </c>
      <c r="Q3519" s="139" t="n"/>
      <c r="R3519" s="16" t="n"/>
    </row>
    <row r="3520">
      <c r="B3520" s="9" t="n">
        <v>3455</v>
      </c>
      <c r="C3520" s="136" t="n">
        <v>43975.91666666666</v>
      </c>
      <c r="D3520" s="40" t="n">
        <v>119650.4318778967</v>
      </c>
      <c r="E3520" s="40" t="n">
        <v>0</v>
      </c>
      <c r="F3520" s="137" t="n">
        <v>119650.4318778967</v>
      </c>
      <c r="G3520" s="137" t="n">
        <v>64000</v>
      </c>
      <c r="H3520" s="137" t="n">
        <v>119650.4318778967</v>
      </c>
      <c r="I3520" s="137" t="n">
        <v>0</v>
      </c>
      <c r="J3520" s="138" t="n">
        <v>0</v>
      </c>
      <c r="K3520" s="138" t="n">
        <v>0</v>
      </c>
      <c r="L3520" s="138" t="n">
        <v>0</v>
      </c>
      <c r="M3520" s="138" t="n">
        <v>0</v>
      </c>
      <c r="N3520" s="138" t="n">
        <v>0</v>
      </c>
      <c r="O3520" s="138" t="n">
        <v>55650.43187789674</v>
      </c>
      <c r="P3520" s="137" t="n">
        <v>45477.2471819671</v>
      </c>
      <c r="Q3520" s="139" t="n"/>
      <c r="R3520" s="16" t="n"/>
    </row>
    <row r="3521">
      <c r="B3521" s="9" t="n">
        <v>3456</v>
      </c>
      <c r="C3521" s="136" t="n">
        <v>43975.95833333334</v>
      </c>
      <c r="D3521" s="40" t="n">
        <v>123452.0772532629</v>
      </c>
      <c r="E3521" s="40" t="n">
        <v>0</v>
      </c>
      <c r="F3521" s="137" t="n">
        <v>123452.0772532629</v>
      </c>
      <c r="G3521" s="137" t="n">
        <v>64000</v>
      </c>
      <c r="H3521" s="137" t="n">
        <v>123452.0772532629</v>
      </c>
      <c r="I3521" s="137" t="n">
        <v>0</v>
      </c>
      <c r="J3521" s="138" t="n">
        <v>0</v>
      </c>
      <c r="K3521" s="138" t="n">
        <v>0</v>
      </c>
      <c r="L3521" s="138" t="n">
        <v>0</v>
      </c>
      <c r="M3521" s="138" t="n">
        <v>0</v>
      </c>
      <c r="N3521" s="138" t="n">
        <v>0</v>
      </c>
      <c r="O3521" s="138" t="n">
        <v>59452.07725326288</v>
      </c>
      <c r="P3521" s="137" t="n">
        <v>45477.2471819671</v>
      </c>
      <c r="Q3521" s="139" t="n"/>
      <c r="R3521" s="16" t="n"/>
    </row>
    <row r="3522">
      <c r="B3522" s="9" t="n">
        <v>3457</v>
      </c>
      <c r="C3522" s="136" t="n">
        <v>43976</v>
      </c>
      <c r="D3522" s="40" t="n">
        <v>110121.3846412513</v>
      </c>
      <c r="E3522" s="40" t="n">
        <v>0</v>
      </c>
      <c r="F3522" s="137" t="n">
        <v>110121.3846412513</v>
      </c>
      <c r="G3522" s="137" t="n">
        <v>64000</v>
      </c>
      <c r="H3522" s="137" t="n">
        <v>64000</v>
      </c>
      <c r="I3522" s="137" t="n">
        <v>0</v>
      </c>
      <c r="J3522" s="138" t="n">
        <v>0</v>
      </c>
      <c r="K3522" s="138" t="n">
        <v>46121.38464125132</v>
      </c>
      <c r="L3522" s="138" t="n">
        <v>0</v>
      </c>
      <c r="M3522" s="138" t="n">
        <v>0</v>
      </c>
      <c r="N3522" s="138" t="n">
        <v>0</v>
      </c>
      <c r="O3522" s="138" t="n">
        <v>0</v>
      </c>
      <c r="P3522" s="137" t="n">
        <v>45477.2471819671</v>
      </c>
      <c r="Q3522" s="139" t="n"/>
      <c r="R3522" s="16" t="n"/>
    </row>
    <row r="3523">
      <c r="B3523" s="9" t="n">
        <v>3458</v>
      </c>
      <c r="C3523" s="136" t="n">
        <v>43976.04166666666</v>
      </c>
      <c r="D3523" s="40" t="n">
        <v>88906.98638826725</v>
      </c>
      <c r="E3523" s="40" t="n">
        <v>0</v>
      </c>
      <c r="F3523" s="137" t="n">
        <v>88906.98638826725</v>
      </c>
      <c r="G3523" s="137" t="n">
        <v>64000</v>
      </c>
      <c r="H3523" s="137" t="n">
        <v>64000</v>
      </c>
      <c r="I3523" s="137" t="n">
        <v>0</v>
      </c>
      <c r="J3523" s="138" t="n">
        <v>0</v>
      </c>
      <c r="K3523" s="138" t="n">
        <v>24906.98638826725</v>
      </c>
      <c r="L3523" s="138" t="n">
        <v>0</v>
      </c>
      <c r="M3523" s="138" t="n">
        <v>0</v>
      </c>
      <c r="N3523" s="138" t="n">
        <v>0</v>
      </c>
      <c r="O3523" s="138" t="n">
        <v>0</v>
      </c>
      <c r="P3523" s="137" t="n">
        <v>45477.2471819671</v>
      </c>
      <c r="Q3523" s="139" t="n"/>
      <c r="R3523" s="16" t="n"/>
    </row>
    <row r="3524">
      <c r="B3524" s="9" t="n">
        <v>3459</v>
      </c>
      <c r="C3524" s="136" t="n">
        <v>43976.08333333334</v>
      </c>
      <c r="D3524" s="40" t="n">
        <v>133507.5528560192</v>
      </c>
      <c r="E3524" s="40" t="n">
        <v>0</v>
      </c>
      <c r="F3524" s="137" t="n">
        <v>133507.5528560192</v>
      </c>
      <c r="G3524" s="137" t="n">
        <v>64000</v>
      </c>
      <c r="H3524" s="137" t="n">
        <v>64000</v>
      </c>
      <c r="I3524" s="137" t="n">
        <v>0</v>
      </c>
      <c r="J3524" s="138" t="n">
        <v>0</v>
      </c>
      <c r="K3524" s="138" t="n">
        <v>69507.5528560192</v>
      </c>
      <c r="L3524" s="138" t="n">
        <v>0</v>
      </c>
      <c r="M3524" s="138" t="n">
        <v>0</v>
      </c>
      <c r="N3524" s="138" t="n">
        <v>0</v>
      </c>
      <c r="O3524" s="138" t="n">
        <v>0</v>
      </c>
      <c r="P3524" s="137" t="n">
        <v>45477.2471819671</v>
      </c>
      <c r="Q3524" s="139" t="n"/>
      <c r="R3524" s="16" t="n"/>
    </row>
    <row r="3525">
      <c r="B3525" s="9" t="n">
        <v>3460</v>
      </c>
      <c r="C3525" s="136" t="n">
        <v>43976.125</v>
      </c>
      <c r="D3525" s="40" t="n">
        <v>140752.8087185425</v>
      </c>
      <c r="E3525" s="40" t="n">
        <v>0</v>
      </c>
      <c r="F3525" s="137" t="n">
        <v>140752.8087185425</v>
      </c>
      <c r="G3525" s="137" t="n">
        <v>64000</v>
      </c>
      <c r="H3525" s="137" t="n">
        <v>64000</v>
      </c>
      <c r="I3525" s="137" t="n">
        <v>0</v>
      </c>
      <c r="J3525" s="138" t="n">
        <v>0</v>
      </c>
      <c r="K3525" s="138" t="n">
        <v>76752.80871854254</v>
      </c>
      <c r="L3525" s="138" t="n">
        <v>0</v>
      </c>
      <c r="M3525" s="138" t="n">
        <v>0</v>
      </c>
      <c r="N3525" s="138" t="n">
        <v>0</v>
      </c>
      <c r="O3525" s="138" t="n">
        <v>0</v>
      </c>
      <c r="P3525" s="137" t="n">
        <v>45477.2471819671</v>
      </c>
      <c r="Q3525" s="139" t="n"/>
      <c r="R3525" s="16" t="n"/>
    </row>
    <row r="3526">
      <c r="B3526" s="9" t="n">
        <v>3461</v>
      </c>
      <c r="C3526" s="136" t="n">
        <v>43976.16666666666</v>
      </c>
      <c r="D3526" s="40" t="n">
        <v>133379.3425428011</v>
      </c>
      <c r="E3526" s="40" t="n">
        <v>0</v>
      </c>
      <c r="F3526" s="137" t="n">
        <v>133379.3425428011</v>
      </c>
      <c r="G3526" s="137" t="n">
        <v>64000</v>
      </c>
      <c r="H3526" s="137" t="n">
        <v>133379.3425428011</v>
      </c>
      <c r="I3526" s="137" t="n">
        <v>0</v>
      </c>
      <c r="J3526" s="138" t="n">
        <v>0</v>
      </c>
      <c r="K3526" s="138" t="n">
        <v>0</v>
      </c>
      <c r="L3526" s="138" t="n">
        <v>0</v>
      </c>
      <c r="M3526" s="138" t="n">
        <v>0</v>
      </c>
      <c r="N3526" s="138" t="n">
        <v>0</v>
      </c>
      <c r="O3526" s="138" t="n">
        <v>69379.34254280108</v>
      </c>
      <c r="P3526" s="137" t="n">
        <v>45477.2471819671</v>
      </c>
      <c r="Q3526" s="139" t="n"/>
      <c r="R3526" s="16" t="n"/>
    </row>
    <row r="3527">
      <c r="B3527" s="9" t="n">
        <v>3462</v>
      </c>
      <c r="C3527" s="136" t="n">
        <v>43976.20833333334</v>
      </c>
      <c r="D3527" s="40" t="n">
        <v>97407.31570025276</v>
      </c>
      <c r="E3527" s="40" t="n">
        <v>0</v>
      </c>
      <c r="F3527" s="137" t="n">
        <v>97407.31570025276</v>
      </c>
      <c r="G3527" s="137" t="n">
        <v>64000</v>
      </c>
      <c r="H3527" s="137" t="n">
        <v>97407.31570025276</v>
      </c>
      <c r="I3527" s="137" t="n">
        <v>0</v>
      </c>
      <c r="J3527" s="138" t="n">
        <v>0</v>
      </c>
      <c r="K3527" s="138" t="n">
        <v>0</v>
      </c>
      <c r="L3527" s="138" t="n">
        <v>0</v>
      </c>
      <c r="M3527" s="138" t="n">
        <v>0</v>
      </c>
      <c r="N3527" s="138" t="n">
        <v>0</v>
      </c>
      <c r="O3527" s="138" t="n">
        <v>33407.31570025276</v>
      </c>
      <c r="P3527" s="137" t="n">
        <v>45477.2471819671</v>
      </c>
      <c r="Q3527" s="139" t="n"/>
      <c r="R3527" s="16" t="n"/>
    </row>
    <row r="3528">
      <c r="B3528" s="9" t="n">
        <v>3463</v>
      </c>
      <c r="C3528" s="136" t="n">
        <v>43976.25</v>
      </c>
      <c r="D3528" s="40" t="n">
        <v>56141.08463871904</v>
      </c>
      <c r="E3528" s="40" t="n">
        <v>1874.983677886476</v>
      </c>
      <c r="F3528" s="137" t="n">
        <v>58016.06831660552</v>
      </c>
      <c r="G3528" s="137" t="n">
        <v>64000</v>
      </c>
      <c r="H3528" s="137" t="n">
        <v>58016.06831660552</v>
      </c>
      <c r="I3528" s="137" t="n">
        <v>0</v>
      </c>
      <c r="J3528" s="138" t="n">
        <v>0</v>
      </c>
      <c r="K3528" s="138" t="n">
        <v>0</v>
      </c>
      <c r="L3528" s="138" t="n">
        <v>6504.273568907047</v>
      </c>
      <c r="M3528" s="138" t="n">
        <v>5983.931683394483</v>
      </c>
      <c r="N3528" s="138" t="n">
        <v>0</v>
      </c>
      <c r="O3528" s="138" t="n">
        <v>0</v>
      </c>
      <c r="P3528" s="137" t="n">
        <v>38972.97361306005</v>
      </c>
      <c r="Q3528" s="139" t="n"/>
      <c r="R3528" s="16" t="n"/>
    </row>
    <row r="3529">
      <c r="B3529" s="9" t="n">
        <v>3464</v>
      </c>
      <c r="C3529" s="136" t="n">
        <v>43976.29166666666</v>
      </c>
      <c r="D3529" s="40" t="n">
        <v>79933.42081306178</v>
      </c>
      <c r="E3529" s="40" t="n">
        <v>11304.05746446898</v>
      </c>
      <c r="F3529" s="137" t="n">
        <v>91237.47827753075</v>
      </c>
      <c r="G3529" s="137" t="n">
        <v>64000</v>
      </c>
      <c r="H3529" s="137" t="n">
        <v>91237.47827753075</v>
      </c>
      <c r="I3529" s="137" t="n">
        <v>6993.842547211878</v>
      </c>
      <c r="J3529" s="138" t="n">
        <v>6504.273568907046</v>
      </c>
      <c r="K3529" s="138" t="n">
        <v>0</v>
      </c>
      <c r="L3529" s="138" t="n">
        <v>0</v>
      </c>
      <c r="M3529" s="138" t="n">
        <v>0</v>
      </c>
      <c r="N3529" s="138" t="n">
        <v>0</v>
      </c>
      <c r="O3529" s="138" t="n">
        <v>20243.63573031888</v>
      </c>
      <c r="P3529" s="137" t="n">
        <v>45477.2471819671</v>
      </c>
      <c r="Q3529" s="139" t="n"/>
      <c r="R3529" s="16" t="n"/>
    </row>
    <row r="3530">
      <c r="B3530" s="9" t="n">
        <v>3465</v>
      </c>
      <c r="C3530" s="136" t="n">
        <v>43976.33333333334</v>
      </c>
      <c r="D3530" s="40" t="n">
        <v>95829.47603949854</v>
      </c>
      <c r="E3530" s="40" t="n">
        <v>33085.73438624622</v>
      </c>
      <c r="F3530" s="137" t="n">
        <v>128915.2104257448</v>
      </c>
      <c r="G3530" s="137" t="n">
        <v>64000</v>
      </c>
      <c r="H3530" s="137" t="n">
        <v>128915.2104257448</v>
      </c>
      <c r="I3530" s="137" t="n">
        <v>0</v>
      </c>
      <c r="J3530" s="138" t="n">
        <v>0</v>
      </c>
      <c r="K3530" s="138" t="n">
        <v>0</v>
      </c>
      <c r="L3530" s="138" t="n">
        <v>0</v>
      </c>
      <c r="M3530" s="138" t="n">
        <v>0</v>
      </c>
      <c r="N3530" s="138" t="n">
        <v>0</v>
      </c>
      <c r="O3530" s="138" t="n">
        <v>64915.21042574476</v>
      </c>
      <c r="P3530" s="137" t="n">
        <v>45477.2471819671</v>
      </c>
      <c r="Q3530" s="139" t="n"/>
      <c r="R3530" s="16" t="n"/>
    </row>
    <row r="3531">
      <c r="B3531" s="9" t="n">
        <v>3466</v>
      </c>
      <c r="C3531" s="136" t="n">
        <v>43976.375</v>
      </c>
      <c r="D3531" s="40" t="n">
        <v>94815.2124906242</v>
      </c>
      <c r="E3531" s="40" t="n">
        <v>51925.69953952869</v>
      </c>
      <c r="F3531" s="137" t="n">
        <v>146740.9120301529</v>
      </c>
      <c r="G3531" s="137" t="n">
        <v>64000</v>
      </c>
      <c r="H3531" s="137" t="n">
        <v>144000</v>
      </c>
      <c r="I3531" s="137" t="n">
        <v>0</v>
      </c>
      <c r="J3531" s="138" t="n">
        <v>0</v>
      </c>
      <c r="K3531" s="138" t="n">
        <v>2740.912030152889</v>
      </c>
      <c r="L3531" s="138" t="n">
        <v>0</v>
      </c>
      <c r="M3531" s="138" t="n">
        <v>0</v>
      </c>
      <c r="N3531" s="138" t="n">
        <v>0</v>
      </c>
      <c r="O3531" s="138" t="n">
        <v>80000</v>
      </c>
      <c r="P3531" s="137" t="n">
        <v>45477.2471819671</v>
      </c>
      <c r="Q3531" s="139" t="n"/>
      <c r="R3531" s="16" t="n"/>
    </row>
    <row r="3532">
      <c r="B3532" s="9" t="n">
        <v>3467</v>
      </c>
      <c r="C3532" s="136" t="n">
        <v>43976.41666666666</v>
      </c>
      <c r="D3532" s="40" t="n">
        <v>71557.97730786372</v>
      </c>
      <c r="E3532" s="40" t="n">
        <v>65205.91957873046</v>
      </c>
      <c r="F3532" s="137" t="n">
        <v>136763.8968865942</v>
      </c>
      <c r="G3532" s="137" t="n">
        <v>64000</v>
      </c>
      <c r="H3532" s="137" t="n">
        <v>136763.8968865942</v>
      </c>
      <c r="I3532" s="137" t="n">
        <v>0</v>
      </c>
      <c r="J3532" s="138" t="n">
        <v>0</v>
      </c>
      <c r="K3532" s="138" t="n">
        <v>0</v>
      </c>
      <c r="L3532" s="138" t="n">
        <v>0</v>
      </c>
      <c r="M3532" s="138" t="n">
        <v>0</v>
      </c>
      <c r="N3532" s="138" t="n">
        <v>0</v>
      </c>
      <c r="O3532" s="138" t="n">
        <v>72763.89688659419</v>
      </c>
      <c r="P3532" s="137" t="n">
        <v>45477.2471819671</v>
      </c>
      <c r="Q3532" s="139" t="n"/>
      <c r="R3532" s="16" t="n"/>
    </row>
    <row r="3533">
      <c r="B3533" s="9" t="n">
        <v>3468</v>
      </c>
      <c r="C3533" s="136" t="n">
        <v>43976.45833333334</v>
      </c>
      <c r="D3533" s="40" t="n">
        <v>44768.23722686469</v>
      </c>
      <c r="E3533" s="40" t="n">
        <v>43375.25984476969</v>
      </c>
      <c r="F3533" s="137" t="n">
        <v>88143.49707163437</v>
      </c>
      <c r="G3533" s="137" t="n">
        <v>64000</v>
      </c>
      <c r="H3533" s="137" t="n">
        <v>64000</v>
      </c>
      <c r="I3533" s="137" t="n">
        <v>0</v>
      </c>
      <c r="J3533" s="138" t="n">
        <v>0</v>
      </c>
      <c r="K3533" s="138" t="n">
        <v>24143.49707163437</v>
      </c>
      <c r="L3533" s="138" t="n">
        <v>0</v>
      </c>
      <c r="M3533" s="138" t="n">
        <v>0</v>
      </c>
      <c r="N3533" s="138" t="n">
        <v>0</v>
      </c>
      <c r="O3533" s="138" t="n">
        <v>0</v>
      </c>
      <c r="P3533" s="137" t="n">
        <v>45477.2471819671</v>
      </c>
      <c r="Q3533" s="139" t="n"/>
      <c r="R3533" s="16" t="n"/>
    </row>
    <row r="3534">
      <c r="B3534" s="9" t="n">
        <v>3469</v>
      </c>
      <c r="C3534" s="136" t="n">
        <v>43976.5</v>
      </c>
      <c r="D3534" s="40" t="n">
        <v>52512.16905399064</v>
      </c>
      <c r="E3534" s="40" t="n">
        <v>46847.16157233911</v>
      </c>
      <c r="F3534" s="137" t="n">
        <v>99359.33062632976</v>
      </c>
      <c r="G3534" s="137" t="n">
        <v>64000</v>
      </c>
      <c r="H3534" s="137" t="n">
        <v>64000</v>
      </c>
      <c r="I3534" s="137" t="n">
        <v>0</v>
      </c>
      <c r="J3534" s="138" t="n">
        <v>0</v>
      </c>
      <c r="K3534" s="138" t="n">
        <v>35359.33062632976</v>
      </c>
      <c r="L3534" s="138" t="n">
        <v>0</v>
      </c>
      <c r="M3534" s="138" t="n">
        <v>0</v>
      </c>
      <c r="N3534" s="138" t="n">
        <v>0</v>
      </c>
      <c r="O3534" s="138" t="n">
        <v>0</v>
      </c>
      <c r="P3534" s="137" t="n">
        <v>45477.2471819671</v>
      </c>
      <c r="Q3534" s="139" t="n"/>
      <c r="R3534" s="16" t="n"/>
    </row>
    <row r="3535">
      <c r="B3535" s="9" t="n">
        <v>3470</v>
      </c>
      <c r="C3535" s="136" t="n">
        <v>43976.54166666666</v>
      </c>
      <c r="D3535" s="40" t="n">
        <v>19237.61782054777</v>
      </c>
      <c r="E3535" s="40" t="n">
        <v>45005.40783423795</v>
      </c>
      <c r="F3535" s="137" t="n">
        <v>64243.02565478573</v>
      </c>
      <c r="G3535" s="137" t="n">
        <v>64000</v>
      </c>
      <c r="H3535" s="137" t="n">
        <v>64000</v>
      </c>
      <c r="I3535" s="137" t="n">
        <v>0</v>
      </c>
      <c r="J3535" s="138" t="n">
        <v>0</v>
      </c>
      <c r="K3535" s="138" t="n">
        <v>243.025654785728</v>
      </c>
      <c r="L3535" s="138" t="n">
        <v>0</v>
      </c>
      <c r="M3535" s="138" t="n">
        <v>0</v>
      </c>
      <c r="N3535" s="138" t="n">
        <v>0</v>
      </c>
      <c r="O3535" s="138" t="n">
        <v>0</v>
      </c>
      <c r="P3535" s="137" t="n">
        <v>45477.2471819671</v>
      </c>
      <c r="Q3535" s="139" t="n"/>
      <c r="R3535" s="16" t="n"/>
    </row>
    <row r="3536">
      <c r="B3536" s="9" t="n">
        <v>3471</v>
      </c>
      <c r="C3536" s="136" t="n">
        <v>43976.58333333334</v>
      </c>
      <c r="D3536" s="40" t="n">
        <v>6362.671677055661</v>
      </c>
      <c r="E3536" s="40" t="n">
        <v>38666.24821269274</v>
      </c>
      <c r="F3536" s="137" t="n">
        <v>45028.91988974839</v>
      </c>
      <c r="G3536" s="137" t="n">
        <v>64000</v>
      </c>
      <c r="H3536" s="137" t="n">
        <v>45028.91988974839</v>
      </c>
      <c r="I3536" s="137" t="n">
        <v>0</v>
      </c>
      <c r="J3536" s="138" t="n">
        <v>0</v>
      </c>
      <c r="K3536" s="138" t="n">
        <v>0</v>
      </c>
      <c r="L3536" s="138" t="n">
        <v>20620.73925027348</v>
      </c>
      <c r="M3536" s="138" t="n">
        <v>18971.08011025161</v>
      </c>
      <c r="N3536" s="138" t="n">
        <v>0</v>
      </c>
      <c r="O3536" s="138" t="n">
        <v>0</v>
      </c>
      <c r="P3536" s="137" t="n">
        <v>24856.50793169361</v>
      </c>
      <c r="Q3536" s="139" t="n"/>
      <c r="R3536" s="16" t="n"/>
    </row>
    <row r="3537">
      <c r="B3537" s="9" t="n">
        <v>3472</v>
      </c>
      <c r="C3537" s="136" t="n">
        <v>43976.625</v>
      </c>
      <c r="D3537" s="40" t="n">
        <v>105.6614869926098</v>
      </c>
      <c r="E3537" s="40" t="n">
        <v>32191.11230452602</v>
      </c>
      <c r="F3537" s="137" t="n">
        <v>32296.77379151863</v>
      </c>
      <c r="G3537" s="137" t="n">
        <v>64000</v>
      </c>
      <c r="H3537" s="137" t="n">
        <v>32296.77379151863</v>
      </c>
      <c r="I3537" s="137" t="n">
        <v>0</v>
      </c>
      <c r="J3537" s="138" t="n">
        <v>0</v>
      </c>
      <c r="K3537" s="138" t="n">
        <v>0</v>
      </c>
      <c r="L3537" s="138" t="n">
        <v>18034.92085439855</v>
      </c>
      <c r="M3537" s="138" t="n">
        <v>16592.12718604667</v>
      </c>
      <c r="N3537" s="138" t="n">
        <v>15111.0990224347</v>
      </c>
      <c r="O3537" s="138" t="n">
        <v>0</v>
      </c>
      <c r="P3537" s="137" t="n">
        <v>6821.587077295066</v>
      </c>
      <c r="Q3537" s="139" t="n"/>
      <c r="R3537" s="16" t="n"/>
    </row>
    <row r="3538">
      <c r="B3538" s="9" t="n">
        <v>3473</v>
      </c>
      <c r="C3538" s="136" t="n">
        <v>43976.66666666666</v>
      </c>
      <c r="D3538" s="40" t="n">
        <v>0</v>
      </c>
      <c r="E3538" s="40" t="n">
        <v>25859.39807043271</v>
      </c>
      <c r="F3538" s="137" t="n">
        <v>25859.39807043271</v>
      </c>
      <c r="G3538" s="137" t="n">
        <v>64000</v>
      </c>
      <c r="H3538" s="137" t="n">
        <v>25859.39807043271</v>
      </c>
      <c r="I3538" s="137" t="n">
        <v>0</v>
      </c>
      <c r="J3538" s="138" t="n">
        <v>0</v>
      </c>
      <c r="K3538" s="138" t="n">
        <v>0</v>
      </c>
      <c r="L3538" s="138" t="n">
        <v>0</v>
      </c>
      <c r="M3538" s="138" t="n">
        <v>0</v>
      </c>
      <c r="N3538" s="138" t="n">
        <v>38140.60192956729</v>
      </c>
      <c r="O3538" s="138" t="n">
        <v>0</v>
      </c>
      <c r="P3538" s="137" t="n">
        <v>6821.587077295066</v>
      </c>
      <c r="Q3538" s="139" t="n"/>
      <c r="R3538" s="16" t="n"/>
    </row>
    <row r="3539">
      <c r="B3539" s="9" t="n">
        <v>3474</v>
      </c>
      <c r="C3539" s="136" t="n">
        <v>43976.70833333334</v>
      </c>
      <c r="D3539" s="40" t="n">
        <v>0</v>
      </c>
      <c r="E3539" s="40" t="n">
        <v>17180.81933900155</v>
      </c>
      <c r="F3539" s="137" t="n">
        <v>17180.81933900155</v>
      </c>
      <c r="G3539" s="137" t="n">
        <v>64000</v>
      </c>
      <c r="H3539" s="137" t="n">
        <v>17180.81933900155</v>
      </c>
      <c r="I3539" s="137" t="n">
        <v>0</v>
      </c>
      <c r="J3539" s="138" t="n">
        <v>0</v>
      </c>
      <c r="K3539" s="138" t="n">
        <v>0</v>
      </c>
      <c r="L3539" s="138" t="n">
        <v>0</v>
      </c>
      <c r="M3539" s="138" t="n">
        <v>0</v>
      </c>
      <c r="N3539" s="138" t="n">
        <v>46819.18066099845</v>
      </c>
      <c r="O3539" s="138" t="n">
        <v>0</v>
      </c>
      <c r="P3539" s="137" t="n">
        <v>6821.587077295066</v>
      </c>
      <c r="Q3539" s="139" t="n"/>
      <c r="R3539" s="16" t="n"/>
    </row>
    <row r="3540">
      <c r="B3540" s="9" t="n">
        <v>3475</v>
      </c>
      <c r="C3540" s="136" t="n">
        <v>43976.75</v>
      </c>
      <c r="D3540" s="40" t="n">
        <v>0</v>
      </c>
      <c r="E3540" s="40" t="n">
        <v>7885.449036555247</v>
      </c>
      <c r="F3540" s="137" t="n">
        <v>7885.449036555247</v>
      </c>
      <c r="G3540" s="137" t="n">
        <v>64000</v>
      </c>
      <c r="H3540" s="137" t="n">
        <v>7885.449036555247</v>
      </c>
      <c r="I3540" s="137" t="n">
        <v>0</v>
      </c>
      <c r="J3540" s="138" t="n">
        <v>0</v>
      </c>
      <c r="K3540" s="138" t="n">
        <v>0</v>
      </c>
      <c r="L3540" s="138" t="n">
        <v>0</v>
      </c>
      <c r="M3540" s="138" t="n">
        <v>0</v>
      </c>
      <c r="N3540" s="138" t="n">
        <v>56114.55096344475</v>
      </c>
      <c r="O3540" s="138" t="n">
        <v>0</v>
      </c>
      <c r="P3540" s="137" t="n">
        <v>6821.587077295066</v>
      </c>
      <c r="Q3540" s="139" t="n"/>
      <c r="R3540" s="16" t="n"/>
    </row>
    <row r="3541">
      <c r="B3541" s="9" t="n">
        <v>3476</v>
      </c>
      <c r="C3541" s="136" t="n">
        <v>43976.79166666666</v>
      </c>
      <c r="D3541" s="40" t="n">
        <v>0</v>
      </c>
      <c r="E3541" s="40" t="n">
        <v>1993.012662123937</v>
      </c>
      <c r="F3541" s="137" t="n">
        <v>1993.012662123937</v>
      </c>
      <c r="G3541" s="137" t="n">
        <v>64000</v>
      </c>
      <c r="H3541" s="137" t="n">
        <v>1993.012662123937</v>
      </c>
      <c r="I3541" s="137" t="n">
        <v>0</v>
      </c>
      <c r="J3541" s="138" t="n">
        <v>0</v>
      </c>
      <c r="K3541" s="138" t="n">
        <v>0</v>
      </c>
      <c r="L3541" s="138" t="n">
        <v>0</v>
      </c>
      <c r="M3541" s="138" t="n">
        <v>0</v>
      </c>
      <c r="N3541" s="138" t="n">
        <v>62006.98733787606</v>
      </c>
      <c r="O3541" s="138" t="n">
        <v>0</v>
      </c>
      <c r="P3541" s="137" t="n">
        <v>6821.587077295066</v>
      </c>
      <c r="Q3541" s="139" t="n"/>
      <c r="R3541" s="16" t="n"/>
    </row>
    <row r="3542">
      <c r="B3542" s="9" t="n">
        <v>3477</v>
      </c>
      <c r="C3542" s="136" t="n">
        <v>43976.83333333334</v>
      </c>
      <c r="D3542" s="40" t="n">
        <v>6299.939686146234</v>
      </c>
      <c r="E3542" s="40" t="n">
        <v>0</v>
      </c>
      <c r="F3542" s="137" t="n">
        <v>6299.939686146234</v>
      </c>
      <c r="G3542" s="137" t="n">
        <v>64000</v>
      </c>
      <c r="H3542" s="137" t="n">
        <v>6299.939686146234</v>
      </c>
      <c r="I3542" s="137" t="n">
        <v>0</v>
      </c>
      <c r="J3542" s="138" t="n">
        <v>0</v>
      </c>
      <c r="K3542" s="138" t="n">
        <v>0</v>
      </c>
      <c r="L3542" s="138" t="n">
        <v>0</v>
      </c>
      <c r="M3542" s="138" t="n">
        <v>0</v>
      </c>
      <c r="N3542" s="138" t="n">
        <v>57700.06031385377</v>
      </c>
      <c r="O3542" s="138" t="n">
        <v>0</v>
      </c>
      <c r="P3542" s="137" t="n">
        <v>6821.587077295066</v>
      </c>
      <c r="Q3542" s="139" t="n"/>
      <c r="R3542" s="16" t="n"/>
    </row>
    <row r="3543">
      <c r="B3543" s="9" t="n">
        <v>3478</v>
      </c>
      <c r="C3543" s="136" t="n">
        <v>43976.875</v>
      </c>
      <c r="D3543" s="40" t="n">
        <v>8566.241265567751</v>
      </c>
      <c r="E3543" s="40" t="n">
        <v>0</v>
      </c>
      <c r="F3543" s="137" t="n">
        <v>8566.241265567751</v>
      </c>
      <c r="G3543" s="137" t="n">
        <v>64000</v>
      </c>
      <c r="H3543" s="137" t="n">
        <v>8566.241265567751</v>
      </c>
      <c r="I3543" s="137" t="n">
        <v>0</v>
      </c>
      <c r="J3543" s="138" t="n">
        <v>0</v>
      </c>
      <c r="K3543" s="138" t="n">
        <v>0</v>
      </c>
      <c r="L3543" s="138" t="n">
        <v>0</v>
      </c>
      <c r="M3543" s="138" t="n">
        <v>0</v>
      </c>
      <c r="N3543" s="138" t="n">
        <v>55433.75873443225</v>
      </c>
      <c r="O3543" s="138" t="n">
        <v>0</v>
      </c>
      <c r="P3543" s="137" t="n">
        <v>6821.587077295066</v>
      </c>
      <c r="Q3543" s="139" t="n"/>
      <c r="R3543" s="16" t="n"/>
    </row>
    <row r="3544">
      <c r="B3544" s="9" t="n">
        <v>3479</v>
      </c>
      <c r="C3544" s="136" t="n">
        <v>43976.91666666666</v>
      </c>
      <c r="D3544" s="40" t="n">
        <v>60459.61849217759</v>
      </c>
      <c r="E3544" s="40" t="n">
        <v>0</v>
      </c>
      <c r="F3544" s="137" t="n">
        <v>60459.61849217759</v>
      </c>
      <c r="G3544" s="137" t="n">
        <v>64000</v>
      </c>
      <c r="H3544" s="137" t="n">
        <v>60459.61849217759</v>
      </c>
      <c r="I3544" s="137" t="n">
        <v>0</v>
      </c>
      <c r="J3544" s="138" t="n">
        <v>0</v>
      </c>
      <c r="K3544" s="138" t="n">
        <v>0</v>
      </c>
      <c r="L3544" s="138" t="n">
        <v>0</v>
      </c>
      <c r="M3544" s="138" t="n">
        <v>0</v>
      </c>
      <c r="N3544" s="138" t="n">
        <v>3540.381507822407</v>
      </c>
      <c r="O3544" s="138" t="n">
        <v>0</v>
      </c>
      <c r="P3544" s="137" t="n">
        <v>6821.587077295066</v>
      </c>
      <c r="Q3544" s="139" t="n"/>
      <c r="R3544" s="16" t="n"/>
    </row>
    <row r="3545">
      <c r="B3545" s="9" t="n">
        <v>3480</v>
      </c>
      <c r="C3545" s="136" t="n">
        <v>43976.95833333334</v>
      </c>
      <c r="D3545" s="40" t="n">
        <v>92940.76903874984</v>
      </c>
      <c r="E3545" s="40" t="n">
        <v>0</v>
      </c>
      <c r="F3545" s="137" t="n">
        <v>92940.76903874984</v>
      </c>
      <c r="G3545" s="137" t="n">
        <v>64000</v>
      </c>
      <c r="H3545" s="137" t="n">
        <v>92940.76903874984</v>
      </c>
      <c r="I3545" s="137" t="n">
        <v>22738.62359098355</v>
      </c>
      <c r="J3545" s="138" t="n">
        <v>21146.9199396147</v>
      </c>
      <c r="K3545" s="138" t="n">
        <v>0</v>
      </c>
      <c r="L3545" s="138" t="n">
        <v>0</v>
      </c>
      <c r="M3545" s="138" t="n">
        <v>0</v>
      </c>
      <c r="N3545" s="138" t="n">
        <v>0</v>
      </c>
      <c r="O3545" s="138" t="n">
        <v>6202.145447766296</v>
      </c>
      <c r="P3545" s="137" t="n">
        <v>27968.50701690977</v>
      </c>
      <c r="Q3545" s="139" t="n"/>
      <c r="R3545" s="16" t="n"/>
    </row>
    <row r="3546">
      <c r="B3546" s="9" t="n">
        <v>3481</v>
      </c>
      <c r="C3546" s="136" t="n">
        <v>43977</v>
      </c>
      <c r="D3546" s="40" t="n">
        <v>124324.109744407</v>
      </c>
      <c r="E3546" s="40" t="n">
        <v>0</v>
      </c>
      <c r="F3546" s="137" t="n">
        <v>124324.109744407</v>
      </c>
      <c r="G3546" s="137" t="n">
        <v>64000</v>
      </c>
      <c r="H3546" s="137" t="n">
        <v>82826.60232801863</v>
      </c>
      <c r="I3546" s="137" t="n">
        <v>18826.60232801863</v>
      </c>
      <c r="J3546" s="138" t="n">
        <v>17508.74016505733</v>
      </c>
      <c r="K3546" s="138" t="n">
        <v>41497.50741638841</v>
      </c>
      <c r="L3546" s="138" t="n">
        <v>0</v>
      </c>
      <c r="M3546" s="138" t="n">
        <v>0</v>
      </c>
      <c r="N3546" s="138" t="n">
        <v>0</v>
      </c>
      <c r="O3546" s="138" t="n">
        <v>0</v>
      </c>
      <c r="P3546" s="137" t="n">
        <v>45477.2471819671</v>
      </c>
      <c r="Q3546" s="139" t="n"/>
      <c r="R3546" s="16" t="n"/>
    </row>
    <row r="3547">
      <c r="B3547" s="9" t="n">
        <v>3482</v>
      </c>
      <c r="C3547" s="136" t="n">
        <v>43977.04166666666</v>
      </c>
      <c r="D3547" s="40" t="n">
        <v>124324.109744407</v>
      </c>
      <c r="E3547" s="40" t="n">
        <v>0</v>
      </c>
      <c r="F3547" s="137" t="n">
        <v>124324.109744407</v>
      </c>
      <c r="G3547" s="137" t="n">
        <v>64000</v>
      </c>
      <c r="H3547" s="137" t="n">
        <v>64000</v>
      </c>
      <c r="I3547" s="137" t="n">
        <v>0</v>
      </c>
      <c r="J3547" s="138" t="n">
        <v>0</v>
      </c>
      <c r="K3547" s="138" t="n">
        <v>60324.10974440705</v>
      </c>
      <c r="L3547" s="138" t="n">
        <v>0</v>
      </c>
      <c r="M3547" s="138" t="n">
        <v>0</v>
      </c>
      <c r="N3547" s="138" t="n">
        <v>0</v>
      </c>
      <c r="O3547" s="138" t="n">
        <v>0</v>
      </c>
      <c r="P3547" s="137" t="n">
        <v>45477.2471819671</v>
      </c>
      <c r="Q3547" s="139" t="n"/>
      <c r="R3547" s="16" t="n"/>
    </row>
    <row r="3548">
      <c r="B3548" s="9" t="n">
        <v>3483</v>
      </c>
      <c r="C3548" s="136" t="n">
        <v>43977.08333333334</v>
      </c>
      <c r="D3548" s="40" t="n">
        <v>108813.408176414</v>
      </c>
      <c r="E3548" s="40" t="n">
        <v>0</v>
      </c>
      <c r="F3548" s="137" t="n">
        <v>108813.408176414</v>
      </c>
      <c r="G3548" s="137" t="n">
        <v>64000</v>
      </c>
      <c r="H3548" s="137" t="n">
        <v>64000</v>
      </c>
      <c r="I3548" s="137" t="n">
        <v>0</v>
      </c>
      <c r="J3548" s="138" t="n">
        <v>0</v>
      </c>
      <c r="K3548" s="138" t="n">
        <v>44813.40817641396</v>
      </c>
      <c r="L3548" s="138" t="n">
        <v>0</v>
      </c>
      <c r="M3548" s="138" t="n">
        <v>0</v>
      </c>
      <c r="N3548" s="138" t="n">
        <v>0</v>
      </c>
      <c r="O3548" s="138" t="n">
        <v>0</v>
      </c>
      <c r="P3548" s="137" t="n">
        <v>45477.2471819671</v>
      </c>
      <c r="Q3548" s="139" t="n"/>
      <c r="R3548" s="16" t="n"/>
    </row>
    <row r="3549">
      <c r="B3549" s="9" t="n">
        <v>3484</v>
      </c>
      <c r="C3549" s="136" t="n">
        <v>43977.125</v>
      </c>
      <c r="D3549" s="40" t="n">
        <v>120532.5824320909</v>
      </c>
      <c r="E3549" s="40" t="n">
        <v>0</v>
      </c>
      <c r="F3549" s="137" t="n">
        <v>120532.5824320909</v>
      </c>
      <c r="G3549" s="137" t="n">
        <v>64000</v>
      </c>
      <c r="H3549" s="137" t="n">
        <v>64000</v>
      </c>
      <c r="I3549" s="137" t="n">
        <v>0</v>
      </c>
      <c r="J3549" s="138" t="n">
        <v>0</v>
      </c>
      <c r="K3549" s="138" t="n">
        <v>56532.58243209086</v>
      </c>
      <c r="L3549" s="138" t="n">
        <v>0</v>
      </c>
      <c r="M3549" s="138" t="n">
        <v>0</v>
      </c>
      <c r="N3549" s="138" t="n">
        <v>0</v>
      </c>
      <c r="O3549" s="138" t="n">
        <v>0</v>
      </c>
      <c r="P3549" s="137" t="n">
        <v>45477.2471819671</v>
      </c>
      <c r="Q3549" s="139" t="n"/>
      <c r="R3549" s="16" t="n"/>
    </row>
    <row r="3550">
      <c r="B3550" s="9" t="n">
        <v>3485</v>
      </c>
      <c r="C3550" s="136" t="n">
        <v>43977.16666666666</v>
      </c>
      <c r="D3550" s="40" t="n">
        <v>53327.54039205537</v>
      </c>
      <c r="E3550" s="40" t="n">
        <v>0</v>
      </c>
      <c r="F3550" s="137" t="n">
        <v>53327.54039205537</v>
      </c>
      <c r="G3550" s="137" t="n">
        <v>64000</v>
      </c>
      <c r="H3550" s="137" t="n">
        <v>53327.54039205537</v>
      </c>
      <c r="I3550" s="137" t="n">
        <v>0</v>
      </c>
      <c r="J3550" s="138" t="n">
        <v>0</v>
      </c>
      <c r="K3550" s="138" t="n">
        <v>0</v>
      </c>
      <c r="L3550" s="138" t="n">
        <v>11600.49957385286</v>
      </c>
      <c r="M3550" s="138" t="n">
        <v>10672.45960794463</v>
      </c>
      <c r="N3550" s="138" t="n">
        <v>0</v>
      </c>
      <c r="O3550" s="138" t="n">
        <v>0</v>
      </c>
      <c r="P3550" s="137" t="n">
        <v>33876.74760811424</v>
      </c>
      <c r="Q3550" s="139" t="n"/>
      <c r="R3550" s="16" t="n"/>
    </row>
    <row r="3551">
      <c r="B3551" s="9" t="n">
        <v>3486</v>
      </c>
      <c r="C3551" s="136" t="n">
        <v>43977.20833333334</v>
      </c>
      <c r="D3551" s="40" t="n">
        <v>32924.17716440035</v>
      </c>
      <c r="E3551" s="40" t="n">
        <v>0</v>
      </c>
      <c r="F3551" s="137" t="n">
        <v>32924.17716440035</v>
      </c>
      <c r="G3551" s="137" t="n">
        <v>64000</v>
      </c>
      <c r="H3551" s="137" t="n">
        <v>32924.17716440035</v>
      </c>
      <c r="I3551" s="137" t="n">
        <v>0</v>
      </c>
      <c r="J3551" s="138" t="n">
        <v>0</v>
      </c>
      <c r="K3551" s="138" t="n">
        <v>0</v>
      </c>
      <c r="L3551" s="138" t="n">
        <v>24715.89520759081</v>
      </c>
      <c r="M3551" s="138" t="n">
        <v>22738.62359098355</v>
      </c>
      <c r="N3551" s="138" t="n">
        <v>8337.199244616106</v>
      </c>
      <c r="O3551" s="138" t="n">
        <v>0</v>
      </c>
      <c r="P3551" s="137" t="n">
        <v>9160.852400523425</v>
      </c>
      <c r="Q3551" s="139" t="n"/>
      <c r="R3551" s="16" t="n"/>
    </row>
    <row r="3552">
      <c r="B3552" s="9" t="n">
        <v>3487</v>
      </c>
      <c r="C3552" s="136" t="n">
        <v>43977.25</v>
      </c>
      <c r="D3552" s="40" t="n">
        <v>27439.03064128741</v>
      </c>
      <c r="E3552" s="40" t="n">
        <v>1947.125563670395</v>
      </c>
      <c r="F3552" s="137" t="n">
        <v>29386.15620495781</v>
      </c>
      <c r="G3552" s="137" t="n">
        <v>64000</v>
      </c>
      <c r="H3552" s="137" t="n">
        <v>29386.15620495781</v>
      </c>
      <c r="I3552" s="137" t="n">
        <v>0</v>
      </c>
      <c r="J3552" s="138" t="n">
        <v>0</v>
      </c>
      <c r="K3552" s="138" t="n">
        <v>0</v>
      </c>
      <c r="L3552" s="138" t="n">
        <v>2339.265323228359</v>
      </c>
      <c r="M3552" s="138" t="n">
        <v>2152.12409737009</v>
      </c>
      <c r="N3552" s="138" t="n">
        <v>32461.7196976721</v>
      </c>
      <c r="O3552" s="138" t="n">
        <v>0</v>
      </c>
      <c r="P3552" s="137" t="n">
        <v>6821.587077295066</v>
      </c>
      <c r="Q3552" s="139" t="n"/>
      <c r="R3552" s="16" t="n"/>
    </row>
    <row r="3553">
      <c r="B3553" s="9" t="n">
        <v>3488</v>
      </c>
      <c r="C3553" s="136" t="n">
        <v>43977.29166666666</v>
      </c>
      <c r="D3553" s="40" t="n">
        <v>46471.1072381642</v>
      </c>
      <c r="E3553" s="40" t="n">
        <v>7204.000153457819</v>
      </c>
      <c r="F3553" s="137" t="n">
        <v>53675.10739162202</v>
      </c>
      <c r="G3553" s="137" t="n">
        <v>64000</v>
      </c>
      <c r="H3553" s="137" t="n">
        <v>53675.10739162202</v>
      </c>
      <c r="I3553" s="137" t="n">
        <v>0</v>
      </c>
      <c r="J3553" s="138" t="n">
        <v>0</v>
      </c>
      <c r="K3553" s="138" t="n">
        <v>0</v>
      </c>
      <c r="L3553" s="138" t="n">
        <v>0</v>
      </c>
      <c r="M3553" s="138" t="n">
        <v>0</v>
      </c>
      <c r="N3553" s="138" t="n">
        <v>10324.89260837798</v>
      </c>
      <c r="O3553" s="138" t="n">
        <v>0</v>
      </c>
      <c r="P3553" s="137" t="n">
        <v>6821.587077295066</v>
      </c>
      <c r="Q3553" s="139" t="n"/>
      <c r="R3553" s="16" t="n"/>
    </row>
    <row r="3554">
      <c r="B3554" s="9" t="n">
        <v>3489</v>
      </c>
      <c r="C3554" s="136" t="n">
        <v>43977.33333333334</v>
      </c>
      <c r="D3554" s="40" t="n">
        <v>59789.22454324226</v>
      </c>
      <c r="E3554" s="40" t="n">
        <v>17672.99863582178</v>
      </c>
      <c r="F3554" s="137" t="n">
        <v>77462.22317906405</v>
      </c>
      <c r="G3554" s="137" t="n">
        <v>64000</v>
      </c>
      <c r="H3554" s="137" t="n">
        <v>77462.22317906405</v>
      </c>
      <c r="I3554" s="137" t="n">
        <v>13462.22317906405</v>
      </c>
      <c r="J3554" s="138" t="n">
        <v>12519.86755652957</v>
      </c>
      <c r="K3554" s="138" t="n">
        <v>0</v>
      </c>
      <c r="L3554" s="138" t="n">
        <v>0</v>
      </c>
      <c r="M3554" s="138" t="n">
        <v>0</v>
      </c>
      <c r="N3554" s="138" t="n">
        <v>0</v>
      </c>
      <c r="O3554" s="138" t="n">
        <v>0</v>
      </c>
      <c r="P3554" s="137" t="n">
        <v>19341.45463382463</v>
      </c>
      <c r="Q3554" s="139" t="n"/>
      <c r="R3554" s="16" t="n"/>
    </row>
    <row r="3555">
      <c r="B3555" s="9" t="n">
        <v>3490</v>
      </c>
      <c r="C3555" s="136" t="n">
        <v>43977.375</v>
      </c>
      <c r="D3555" s="40" t="n">
        <v>99780.29057297185</v>
      </c>
      <c r="E3555" s="40" t="n">
        <v>16381.81170666363</v>
      </c>
      <c r="F3555" s="137" t="n">
        <v>116162.1022796355</v>
      </c>
      <c r="G3555" s="137" t="n">
        <v>64000</v>
      </c>
      <c r="H3555" s="137" t="n">
        <v>116162.1022796355</v>
      </c>
      <c r="I3555" s="137" t="n">
        <v>22738.62359098355</v>
      </c>
      <c r="J3555" s="138" t="n">
        <v>21146.9199396147</v>
      </c>
      <c r="K3555" s="138" t="n">
        <v>0</v>
      </c>
      <c r="L3555" s="138" t="n">
        <v>0</v>
      </c>
      <c r="M3555" s="138" t="n">
        <v>0</v>
      </c>
      <c r="N3555" s="138" t="n">
        <v>0</v>
      </c>
      <c r="O3555" s="138" t="n">
        <v>29423.47868865192</v>
      </c>
      <c r="P3555" s="137" t="n">
        <v>40488.37457343933</v>
      </c>
      <c r="Q3555" s="139" t="n"/>
      <c r="R3555" s="16" t="n"/>
    </row>
    <row r="3556">
      <c r="B3556" s="9" t="n">
        <v>3491</v>
      </c>
      <c r="C3556" s="136" t="n">
        <v>43977.41666666666</v>
      </c>
      <c r="D3556" s="40" t="n">
        <v>134553.7605753797</v>
      </c>
      <c r="E3556" s="40" t="n">
        <v>13021.59079087268</v>
      </c>
      <c r="F3556" s="137" t="n">
        <v>147575.3513662523</v>
      </c>
      <c r="G3556" s="137" t="n">
        <v>64000</v>
      </c>
      <c r="H3556" s="137" t="n">
        <v>147575.3513662523</v>
      </c>
      <c r="I3556" s="137" t="n">
        <v>5364.379148954587</v>
      </c>
      <c r="J3556" s="138" t="n">
        <v>4988.872608527767</v>
      </c>
      <c r="K3556" s="138" t="n">
        <v>0</v>
      </c>
      <c r="L3556" s="138" t="n">
        <v>0</v>
      </c>
      <c r="M3556" s="138" t="n">
        <v>0</v>
      </c>
      <c r="N3556" s="138" t="n">
        <v>0</v>
      </c>
      <c r="O3556" s="138" t="n">
        <v>78210.97221729776</v>
      </c>
      <c r="P3556" s="137" t="n">
        <v>45477.2471819671</v>
      </c>
      <c r="Q3556" s="139" t="n"/>
      <c r="R3556" s="16" t="n"/>
    </row>
    <row r="3557">
      <c r="B3557" s="9" t="n">
        <v>3492</v>
      </c>
      <c r="C3557" s="136" t="n">
        <v>43977.45833333334</v>
      </c>
      <c r="D3557" s="40" t="n">
        <v>124405.6324238378</v>
      </c>
      <c r="E3557" s="40" t="n">
        <v>17656.54041092811</v>
      </c>
      <c r="F3557" s="137" t="n">
        <v>142062.1728347659</v>
      </c>
      <c r="G3557" s="137" t="n">
        <v>64000</v>
      </c>
      <c r="H3557" s="137" t="n">
        <v>64000</v>
      </c>
      <c r="I3557" s="137" t="n">
        <v>0</v>
      </c>
      <c r="J3557" s="138" t="n">
        <v>0</v>
      </c>
      <c r="K3557" s="138" t="n">
        <v>78062.17283476586</v>
      </c>
      <c r="L3557" s="138" t="n">
        <v>0</v>
      </c>
      <c r="M3557" s="138" t="n">
        <v>0</v>
      </c>
      <c r="N3557" s="138" t="n">
        <v>0</v>
      </c>
      <c r="O3557" s="138" t="n">
        <v>0</v>
      </c>
      <c r="P3557" s="137" t="n">
        <v>45477.2471819671</v>
      </c>
      <c r="Q3557" s="139" t="n"/>
      <c r="R3557" s="16" t="n"/>
    </row>
    <row r="3558">
      <c r="B3558" s="9" t="n">
        <v>3493</v>
      </c>
      <c r="C3558" s="136" t="n">
        <v>43977.5</v>
      </c>
      <c r="D3558" s="40" t="n">
        <v>138859.8636656626</v>
      </c>
      <c r="E3558" s="40" t="n">
        <v>22993.31576394933</v>
      </c>
      <c r="F3558" s="137" t="n">
        <v>161853.1794296119</v>
      </c>
      <c r="G3558" s="137" t="n">
        <v>64000</v>
      </c>
      <c r="H3558" s="137" t="n">
        <v>64000</v>
      </c>
      <c r="I3558" s="137" t="n">
        <v>0</v>
      </c>
      <c r="J3558" s="138" t="n">
        <v>0</v>
      </c>
      <c r="K3558" s="138" t="n">
        <v>97853.17942961195</v>
      </c>
      <c r="L3558" s="138" t="n">
        <v>0</v>
      </c>
      <c r="M3558" s="138" t="n">
        <v>0</v>
      </c>
      <c r="N3558" s="138" t="n">
        <v>0</v>
      </c>
      <c r="O3558" s="138" t="n">
        <v>0</v>
      </c>
      <c r="P3558" s="137" t="n">
        <v>45477.2471819671</v>
      </c>
      <c r="Q3558" s="139" t="n"/>
      <c r="R3558" s="16" t="n"/>
    </row>
    <row r="3559">
      <c r="B3559" s="9" t="n">
        <v>3494</v>
      </c>
      <c r="C3559" s="136" t="n">
        <v>43977.54166666666</v>
      </c>
      <c r="D3559" s="40" t="n">
        <v>144083.0968995408</v>
      </c>
      <c r="E3559" s="40" t="n">
        <v>39066.73168510538</v>
      </c>
      <c r="F3559" s="137" t="n">
        <v>183149.8285846462</v>
      </c>
      <c r="G3559" s="137" t="n">
        <v>64000</v>
      </c>
      <c r="H3559" s="137" t="n">
        <v>64000</v>
      </c>
      <c r="I3559" s="137" t="n">
        <v>0</v>
      </c>
      <c r="J3559" s="138" t="n">
        <v>0</v>
      </c>
      <c r="K3559" s="138" t="n">
        <v>119149.8285846462</v>
      </c>
      <c r="L3559" s="138" t="n">
        <v>0</v>
      </c>
      <c r="M3559" s="138" t="n">
        <v>0</v>
      </c>
      <c r="N3559" s="138" t="n">
        <v>0</v>
      </c>
      <c r="O3559" s="138" t="n">
        <v>0</v>
      </c>
      <c r="P3559" s="137" t="n">
        <v>45477.2471819671</v>
      </c>
      <c r="Q3559" s="139" t="n"/>
      <c r="R3559" s="16" t="n"/>
    </row>
    <row r="3560">
      <c r="B3560" s="9" t="n">
        <v>3495</v>
      </c>
      <c r="C3560" s="136" t="n">
        <v>43977.58333333334</v>
      </c>
      <c r="D3560" s="40" t="n">
        <v>144543.7578558273</v>
      </c>
      <c r="E3560" s="40" t="n">
        <v>58074.02212480683</v>
      </c>
      <c r="F3560" s="137" t="n">
        <v>202617.7799806341</v>
      </c>
      <c r="G3560" s="137" t="n">
        <v>64000</v>
      </c>
      <c r="H3560" s="137" t="n">
        <v>64000</v>
      </c>
      <c r="I3560" s="137" t="n">
        <v>0</v>
      </c>
      <c r="J3560" s="138" t="n">
        <v>0</v>
      </c>
      <c r="K3560" s="138" t="n">
        <v>138617.7799806341</v>
      </c>
      <c r="L3560" s="138" t="n">
        <v>0</v>
      </c>
      <c r="M3560" s="138" t="n">
        <v>0</v>
      </c>
      <c r="N3560" s="138" t="n">
        <v>0</v>
      </c>
      <c r="O3560" s="138" t="n">
        <v>0</v>
      </c>
      <c r="P3560" s="137" t="n">
        <v>45477.2471819671</v>
      </c>
      <c r="Q3560" s="139" t="n"/>
      <c r="R3560" s="16" t="n"/>
    </row>
    <row r="3561">
      <c r="B3561" s="9" t="n">
        <v>3496</v>
      </c>
      <c r="C3561" s="136" t="n">
        <v>43977.625</v>
      </c>
      <c r="D3561" s="40" t="n">
        <v>144543.7578558273</v>
      </c>
      <c r="E3561" s="40" t="n">
        <v>29725.1216079578</v>
      </c>
      <c r="F3561" s="137" t="n">
        <v>174268.8794637851</v>
      </c>
      <c r="G3561" s="137" t="n">
        <v>64000</v>
      </c>
      <c r="H3561" s="137" t="n">
        <v>64000</v>
      </c>
      <c r="I3561" s="137" t="n">
        <v>0</v>
      </c>
      <c r="J3561" s="138" t="n">
        <v>0</v>
      </c>
      <c r="K3561" s="138" t="n">
        <v>110268.8794637851</v>
      </c>
      <c r="L3561" s="138" t="n">
        <v>0</v>
      </c>
      <c r="M3561" s="138" t="n">
        <v>0</v>
      </c>
      <c r="N3561" s="138" t="n">
        <v>0</v>
      </c>
      <c r="O3561" s="138" t="n">
        <v>0</v>
      </c>
      <c r="P3561" s="137" t="n">
        <v>45477.2471819671</v>
      </c>
      <c r="Q3561" s="139" t="n"/>
      <c r="R3561" s="16" t="n"/>
    </row>
    <row r="3562">
      <c r="B3562" s="9" t="n">
        <v>3497</v>
      </c>
      <c r="C3562" s="136" t="n">
        <v>43977.66666666666</v>
      </c>
      <c r="D3562" s="40" t="n">
        <v>144537.9761055131</v>
      </c>
      <c r="E3562" s="40" t="n">
        <v>41980.22935378242</v>
      </c>
      <c r="F3562" s="137" t="n">
        <v>186518.2054592955</v>
      </c>
      <c r="G3562" s="137" t="n">
        <v>64000</v>
      </c>
      <c r="H3562" s="137" t="n">
        <v>144000</v>
      </c>
      <c r="I3562" s="137" t="n">
        <v>0</v>
      </c>
      <c r="J3562" s="138" t="n">
        <v>0</v>
      </c>
      <c r="K3562" s="138" t="n">
        <v>42518.20545929551</v>
      </c>
      <c r="L3562" s="138" t="n">
        <v>0</v>
      </c>
      <c r="M3562" s="138" t="n">
        <v>0</v>
      </c>
      <c r="N3562" s="138" t="n">
        <v>0</v>
      </c>
      <c r="O3562" s="138" t="n">
        <v>80000</v>
      </c>
      <c r="P3562" s="137" t="n">
        <v>45477.2471819671</v>
      </c>
      <c r="Q3562" s="139" t="n"/>
      <c r="R3562" s="16" t="n"/>
    </row>
    <row r="3563">
      <c r="B3563" s="9" t="n">
        <v>3498</v>
      </c>
      <c r="C3563" s="136" t="n">
        <v>43977.70833333334</v>
      </c>
      <c r="D3563" s="40" t="n">
        <v>144543.7578558273</v>
      </c>
      <c r="E3563" s="40" t="n">
        <v>22118.67866960001</v>
      </c>
      <c r="F3563" s="137" t="n">
        <v>166662.4365254273</v>
      </c>
      <c r="G3563" s="137" t="n">
        <v>64000</v>
      </c>
      <c r="H3563" s="137" t="n">
        <v>144000</v>
      </c>
      <c r="I3563" s="137" t="n">
        <v>0</v>
      </c>
      <c r="J3563" s="138" t="n">
        <v>0</v>
      </c>
      <c r="K3563" s="138" t="n">
        <v>22662.43652542733</v>
      </c>
      <c r="L3563" s="138" t="n">
        <v>0</v>
      </c>
      <c r="M3563" s="138" t="n">
        <v>0</v>
      </c>
      <c r="N3563" s="138" t="n">
        <v>0</v>
      </c>
      <c r="O3563" s="138" t="n">
        <v>80000</v>
      </c>
      <c r="P3563" s="137" t="n">
        <v>45477.2471819671</v>
      </c>
      <c r="Q3563" s="139" t="n"/>
      <c r="R3563" s="16" t="n"/>
    </row>
    <row r="3564">
      <c r="B3564" s="9" t="n">
        <v>3499</v>
      </c>
      <c r="C3564" s="136" t="n">
        <v>43977.75</v>
      </c>
      <c r="D3564" s="40" t="n">
        <v>143797.4784340177</v>
      </c>
      <c r="E3564" s="40" t="n">
        <v>8287.891821455225</v>
      </c>
      <c r="F3564" s="137" t="n">
        <v>152085.3702554729</v>
      </c>
      <c r="G3564" s="137" t="n">
        <v>64000</v>
      </c>
      <c r="H3564" s="137" t="n">
        <v>144000</v>
      </c>
      <c r="I3564" s="137" t="n">
        <v>0</v>
      </c>
      <c r="J3564" s="138" t="n">
        <v>0</v>
      </c>
      <c r="K3564" s="138" t="n">
        <v>8085.370255472895</v>
      </c>
      <c r="L3564" s="138" t="n">
        <v>0</v>
      </c>
      <c r="M3564" s="138" t="n">
        <v>0</v>
      </c>
      <c r="N3564" s="138" t="n">
        <v>0</v>
      </c>
      <c r="O3564" s="138" t="n">
        <v>80000</v>
      </c>
      <c r="P3564" s="137" t="n">
        <v>45477.2471819671</v>
      </c>
      <c r="Q3564" s="139" t="n"/>
      <c r="R3564" s="16" t="n"/>
    </row>
    <row r="3565">
      <c r="B3565" s="9" t="n">
        <v>3500</v>
      </c>
      <c r="C3565" s="136" t="n">
        <v>43977.79166666666</v>
      </c>
      <c r="D3565" s="40" t="n">
        <v>144388.9514911637</v>
      </c>
      <c r="E3565" s="40" t="n">
        <v>1770.669881060405</v>
      </c>
      <c r="F3565" s="137" t="n">
        <v>146159.6213722241</v>
      </c>
      <c r="G3565" s="137" t="n">
        <v>64000</v>
      </c>
      <c r="H3565" s="137" t="n">
        <v>144000</v>
      </c>
      <c r="I3565" s="137" t="n">
        <v>0</v>
      </c>
      <c r="J3565" s="138" t="n">
        <v>0</v>
      </c>
      <c r="K3565" s="138" t="n">
        <v>2159.621372224123</v>
      </c>
      <c r="L3565" s="138" t="n">
        <v>0</v>
      </c>
      <c r="M3565" s="138" t="n">
        <v>0</v>
      </c>
      <c r="N3565" s="138" t="n">
        <v>0</v>
      </c>
      <c r="O3565" s="138" t="n">
        <v>80000</v>
      </c>
      <c r="P3565" s="137" t="n">
        <v>45477.2471819671</v>
      </c>
      <c r="Q3565" s="139" t="n"/>
      <c r="R3565" s="16" t="n"/>
    </row>
    <row r="3566">
      <c r="B3566" s="9" t="n">
        <v>3501</v>
      </c>
      <c r="C3566" s="136" t="n">
        <v>43977.83333333334</v>
      </c>
      <c r="D3566" s="40" t="n">
        <v>144273.3164848791</v>
      </c>
      <c r="E3566" s="40" t="n">
        <v>0</v>
      </c>
      <c r="F3566" s="137" t="n">
        <v>144273.3164848791</v>
      </c>
      <c r="G3566" s="137" t="n">
        <v>64000</v>
      </c>
      <c r="H3566" s="137" t="n">
        <v>144000</v>
      </c>
      <c r="I3566" s="137" t="n">
        <v>0</v>
      </c>
      <c r="J3566" s="138" t="n">
        <v>0</v>
      </c>
      <c r="K3566" s="138" t="n">
        <v>273.316484879062</v>
      </c>
      <c r="L3566" s="138" t="n">
        <v>0</v>
      </c>
      <c r="M3566" s="138" t="n">
        <v>0</v>
      </c>
      <c r="N3566" s="138" t="n">
        <v>0</v>
      </c>
      <c r="O3566" s="138" t="n">
        <v>80000</v>
      </c>
      <c r="P3566" s="137" t="n">
        <v>45477.2471819671</v>
      </c>
      <c r="Q3566" s="139" t="n"/>
      <c r="R3566" s="16" t="n"/>
    </row>
    <row r="3567">
      <c r="B3567" s="9" t="n">
        <v>3502</v>
      </c>
      <c r="C3567" s="136" t="n">
        <v>43977.875</v>
      </c>
      <c r="D3567" s="40" t="n">
        <v>144252.35763999</v>
      </c>
      <c r="E3567" s="40" t="n">
        <v>0</v>
      </c>
      <c r="F3567" s="137" t="n">
        <v>144252.35763999</v>
      </c>
      <c r="G3567" s="137" t="n">
        <v>64000</v>
      </c>
      <c r="H3567" s="137" t="n">
        <v>144000</v>
      </c>
      <c r="I3567" s="137" t="n">
        <v>0</v>
      </c>
      <c r="J3567" s="138" t="n">
        <v>0</v>
      </c>
      <c r="K3567" s="138" t="n">
        <v>252.3576399899903</v>
      </c>
      <c r="L3567" s="138" t="n">
        <v>0</v>
      </c>
      <c r="M3567" s="138" t="n">
        <v>0</v>
      </c>
      <c r="N3567" s="138" t="n">
        <v>0</v>
      </c>
      <c r="O3567" s="138" t="n">
        <v>80000</v>
      </c>
      <c r="P3567" s="137" t="n">
        <v>45477.2471819671</v>
      </c>
      <c r="Q3567" s="139" t="n"/>
      <c r="R3567" s="16" t="n"/>
    </row>
    <row r="3568">
      <c r="B3568" s="9" t="n">
        <v>3503</v>
      </c>
      <c r="C3568" s="136" t="n">
        <v>43977.91666666666</v>
      </c>
      <c r="D3568" s="40" t="n">
        <v>143285.5044436923</v>
      </c>
      <c r="E3568" s="40" t="n">
        <v>0</v>
      </c>
      <c r="F3568" s="137" t="n">
        <v>143285.5044436923</v>
      </c>
      <c r="G3568" s="137" t="n">
        <v>64000</v>
      </c>
      <c r="H3568" s="137" t="n">
        <v>143285.5044436923</v>
      </c>
      <c r="I3568" s="137" t="n">
        <v>0</v>
      </c>
      <c r="J3568" s="138" t="n">
        <v>0</v>
      </c>
      <c r="K3568" s="138" t="n">
        <v>0</v>
      </c>
      <c r="L3568" s="138" t="n">
        <v>0</v>
      </c>
      <c r="M3568" s="138" t="n">
        <v>0</v>
      </c>
      <c r="N3568" s="138" t="n">
        <v>0</v>
      </c>
      <c r="O3568" s="138" t="n">
        <v>79285.50444369233</v>
      </c>
      <c r="P3568" s="137" t="n">
        <v>45477.2471819671</v>
      </c>
      <c r="Q3568" s="139" t="n"/>
      <c r="R3568" s="16" t="n"/>
    </row>
    <row r="3569">
      <c r="B3569" s="9" t="n">
        <v>3504</v>
      </c>
      <c r="C3569" s="136" t="n">
        <v>43977.95833333334</v>
      </c>
      <c r="D3569" s="40" t="n">
        <v>141068.6368294575</v>
      </c>
      <c r="E3569" s="40" t="n">
        <v>0</v>
      </c>
      <c r="F3569" s="137" t="n">
        <v>141068.6368294575</v>
      </c>
      <c r="G3569" s="137" t="n">
        <v>64000</v>
      </c>
      <c r="H3569" s="137" t="n">
        <v>141068.6368294575</v>
      </c>
      <c r="I3569" s="137" t="n">
        <v>0</v>
      </c>
      <c r="J3569" s="138" t="n">
        <v>0</v>
      </c>
      <c r="K3569" s="138" t="n">
        <v>0</v>
      </c>
      <c r="L3569" s="138" t="n">
        <v>0</v>
      </c>
      <c r="M3569" s="138" t="n">
        <v>0</v>
      </c>
      <c r="N3569" s="138" t="n">
        <v>0</v>
      </c>
      <c r="O3569" s="138" t="n">
        <v>77068.63682945751</v>
      </c>
      <c r="P3569" s="137" t="n">
        <v>45477.2471819671</v>
      </c>
      <c r="Q3569" s="139" t="n"/>
      <c r="R3569" s="16" t="n"/>
    </row>
    <row r="3570">
      <c r="B3570" s="9" t="n">
        <v>3505</v>
      </c>
      <c r="C3570" s="136" t="n">
        <v>43978</v>
      </c>
      <c r="D3570" s="40" t="n">
        <v>137360.5112654241</v>
      </c>
      <c r="E3570" s="40" t="n">
        <v>0</v>
      </c>
      <c r="F3570" s="137" t="n">
        <v>137360.5112654241</v>
      </c>
      <c r="G3570" s="137" t="n">
        <v>64000</v>
      </c>
      <c r="H3570" s="137" t="n">
        <v>64000</v>
      </c>
      <c r="I3570" s="137" t="n">
        <v>0</v>
      </c>
      <c r="J3570" s="138" t="n">
        <v>0</v>
      </c>
      <c r="K3570" s="138" t="n">
        <v>73360.51126542411</v>
      </c>
      <c r="L3570" s="138" t="n">
        <v>0</v>
      </c>
      <c r="M3570" s="138" t="n">
        <v>0</v>
      </c>
      <c r="N3570" s="138" t="n">
        <v>0</v>
      </c>
      <c r="O3570" s="138" t="n">
        <v>0</v>
      </c>
      <c r="P3570" s="137" t="n">
        <v>45477.2471819671</v>
      </c>
      <c r="Q3570" s="139" t="n"/>
      <c r="R3570" s="16" t="n"/>
    </row>
    <row r="3571">
      <c r="B3571" s="9" t="n">
        <v>3506</v>
      </c>
      <c r="C3571" s="136" t="n">
        <v>43978.04166666666</v>
      </c>
      <c r="D3571" s="40" t="n">
        <v>106377.2676815118</v>
      </c>
      <c r="E3571" s="40" t="n">
        <v>0</v>
      </c>
      <c r="F3571" s="137" t="n">
        <v>106377.2676815118</v>
      </c>
      <c r="G3571" s="137" t="n">
        <v>64000</v>
      </c>
      <c r="H3571" s="137" t="n">
        <v>64000</v>
      </c>
      <c r="I3571" s="137" t="n">
        <v>0</v>
      </c>
      <c r="J3571" s="138" t="n">
        <v>0</v>
      </c>
      <c r="K3571" s="138" t="n">
        <v>42377.2676815118</v>
      </c>
      <c r="L3571" s="138" t="n">
        <v>0</v>
      </c>
      <c r="M3571" s="138" t="n">
        <v>0</v>
      </c>
      <c r="N3571" s="138" t="n">
        <v>0</v>
      </c>
      <c r="O3571" s="138" t="n">
        <v>0</v>
      </c>
      <c r="P3571" s="137" t="n">
        <v>45477.2471819671</v>
      </c>
      <c r="Q3571" s="139" t="n"/>
      <c r="R3571" s="16" t="n"/>
    </row>
    <row r="3572">
      <c r="B3572" s="9" t="n">
        <v>3507</v>
      </c>
      <c r="C3572" s="136" t="n">
        <v>43978.08333333334</v>
      </c>
      <c r="D3572" s="40" t="n">
        <v>63957.43288853077</v>
      </c>
      <c r="E3572" s="40" t="n">
        <v>0</v>
      </c>
      <c r="F3572" s="137" t="n">
        <v>63957.43288853077</v>
      </c>
      <c r="G3572" s="137" t="n">
        <v>64000</v>
      </c>
      <c r="H3572" s="137" t="n">
        <v>63957.43288853077</v>
      </c>
      <c r="I3572" s="137" t="n">
        <v>0</v>
      </c>
      <c r="J3572" s="138" t="n">
        <v>0</v>
      </c>
      <c r="K3572" s="138" t="n">
        <v>0</v>
      </c>
      <c r="L3572" s="138" t="n">
        <v>46.26859942307657</v>
      </c>
      <c r="M3572" s="138" t="n">
        <v>42.56711146923044</v>
      </c>
      <c r="N3572" s="138" t="n">
        <v>0</v>
      </c>
      <c r="O3572" s="138" t="n">
        <v>0</v>
      </c>
      <c r="P3572" s="137" t="n">
        <v>45430.97858254402</v>
      </c>
      <c r="Q3572" s="139" t="n"/>
      <c r="R3572" s="16" t="n"/>
    </row>
    <row r="3573">
      <c r="B3573" s="9" t="n">
        <v>3508</v>
      </c>
      <c r="C3573" s="136" t="n">
        <v>43978.125</v>
      </c>
      <c r="D3573" s="40" t="n">
        <v>74988.57885681394</v>
      </c>
      <c r="E3573" s="40" t="n">
        <v>0</v>
      </c>
      <c r="F3573" s="137" t="n">
        <v>74988.57885681394</v>
      </c>
      <c r="G3573" s="137" t="n">
        <v>64000</v>
      </c>
      <c r="H3573" s="137" t="n">
        <v>64049.75118217535</v>
      </c>
      <c r="I3573" s="137" t="n">
        <v>49.7511821753525</v>
      </c>
      <c r="J3573" s="138" t="n">
        <v>46.26859942307783</v>
      </c>
      <c r="K3573" s="138" t="n">
        <v>10938.82767463859</v>
      </c>
      <c r="L3573" s="138" t="n">
        <v>0</v>
      </c>
      <c r="M3573" s="138" t="n">
        <v>0</v>
      </c>
      <c r="N3573" s="138" t="n">
        <v>0</v>
      </c>
      <c r="O3573" s="138" t="n">
        <v>0</v>
      </c>
      <c r="P3573" s="137" t="n">
        <v>45477.2471819671</v>
      </c>
      <c r="Q3573" s="139" t="n"/>
      <c r="R3573" s="16" t="n"/>
    </row>
    <row r="3574">
      <c r="B3574" s="9" t="n">
        <v>3509</v>
      </c>
      <c r="C3574" s="136" t="n">
        <v>43978.16666666666</v>
      </c>
      <c r="D3574" s="40" t="n">
        <v>68997.52918120559</v>
      </c>
      <c r="E3574" s="40" t="n">
        <v>0</v>
      </c>
      <c r="F3574" s="137" t="n">
        <v>68997.52918120559</v>
      </c>
      <c r="G3574" s="137" t="n">
        <v>64000</v>
      </c>
      <c r="H3574" s="137" t="n">
        <v>68997.52918120559</v>
      </c>
      <c r="I3574" s="137" t="n">
        <v>0</v>
      </c>
      <c r="J3574" s="138" t="n">
        <v>0</v>
      </c>
      <c r="K3574" s="138" t="n">
        <v>0</v>
      </c>
      <c r="L3574" s="138" t="n">
        <v>0</v>
      </c>
      <c r="M3574" s="138" t="n">
        <v>0</v>
      </c>
      <c r="N3574" s="138" t="n">
        <v>0</v>
      </c>
      <c r="O3574" s="138" t="n">
        <v>4997.529181205595</v>
      </c>
      <c r="P3574" s="137" t="n">
        <v>45477.2471819671</v>
      </c>
      <c r="Q3574" s="139" t="n"/>
      <c r="R3574" s="16" t="n"/>
    </row>
    <row r="3575">
      <c r="B3575" s="9" t="n">
        <v>3510</v>
      </c>
      <c r="C3575" s="136" t="n">
        <v>43978.20833333334</v>
      </c>
      <c r="D3575" s="40" t="n">
        <v>51568.58740270781</v>
      </c>
      <c r="E3575" s="40" t="n">
        <v>0</v>
      </c>
      <c r="F3575" s="137" t="n">
        <v>51568.58740270781</v>
      </c>
      <c r="G3575" s="137" t="n">
        <v>64000</v>
      </c>
      <c r="H3575" s="137" t="n">
        <v>51568.58740270781</v>
      </c>
      <c r="I3575" s="137" t="n">
        <v>0</v>
      </c>
      <c r="J3575" s="138" t="n">
        <v>0</v>
      </c>
      <c r="K3575" s="138" t="n">
        <v>0</v>
      </c>
      <c r="L3575" s="138" t="n">
        <v>13512.40499705673</v>
      </c>
      <c r="M3575" s="138" t="n">
        <v>12431.41259729219</v>
      </c>
      <c r="N3575" s="138" t="n">
        <v>-1.818989403545856e-12</v>
      </c>
      <c r="O3575" s="138" t="n">
        <v>0</v>
      </c>
      <c r="P3575" s="137" t="n">
        <v>31964.84218491037</v>
      </c>
      <c r="Q3575" s="139" t="n"/>
      <c r="R3575" s="16" t="n"/>
    </row>
    <row r="3576">
      <c r="B3576" s="9" t="n">
        <v>3511</v>
      </c>
      <c r="C3576" s="136" t="n">
        <v>43978.25</v>
      </c>
      <c r="D3576" s="40" t="n">
        <v>29977.50811675145</v>
      </c>
      <c r="E3576" s="40" t="n">
        <v>1933.410376259004</v>
      </c>
      <c r="F3576" s="137" t="n">
        <v>31910.91849301046</v>
      </c>
      <c r="G3576" s="137" t="n">
        <v>64000</v>
      </c>
      <c r="H3576" s="137" t="n">
        <v>31910.91849301046</v>
      </c>
      <c r="I3576" s="137" t="n">
        <v>0</v>
      </c>
      <c r="J3576" s="138" t="n">
        <v>0</v>
      </c>
      <c r="K3576" s="138" t="n">
        <v>0</v>
      </c>
      <c r="L3576" s="138" t="n">
        <v>24715.89520759081</v>
      </c>
      <c r="M3576" s="138" t="n">
        <v>22738.62359098355</v>
      </c>
      <c r="N3576" s="138" t="n">
        <v>9350.457916005995</v>
      </c>
      <c r="O3576" s="138" t="n">
        <v>0</v>
      </c>
      <c r="P3576" s="137" t="n">
        <v>7248.946977319556</v>
      </c>
      <c r="Q3576" s="139" t="n"/>
      <c r="R3576" s="16" t="n"/>
    </row>
    <row r="3577">
      <c r="B3577" s="9" t="n">
        <v>3512</v>
      </c>
      <c r="C3577" s="136" t="n">
        <v>43978.29166666666</v>
      </c>
      <c r="D3577" s="40" t="n">
        <v>21866.86877594527</v>
      </c>
      <c r="E3577" s="40" t="n">
        <v>2664.978472782633</v>
      </c>
      <c r="F3577" s="137" t="n">
        <v>24531.8472487279</v>
      </c>
      <c r="G3577" s="137" t="n">
        <v>64000</v>
      </c>
      <c r="H3577" s="137" t="n">
        <v>24531.8472487279</v>
      </c>
      <c r="I3577" s="137" t="n">
        <v>0</v>
      </c>
      <c r="J3577" s="138" t="n">
        <v>0</v>
      </c>
      <c r="K3577" s="138" t="n">
        <v>0</v>
      </c>
      <c r="L3577" s="138" t="n">
        <v>427.3599000244903</v>
      </c>
      <c r="M3577" s="138" t="n">
        <v>393.1711080225311</v>
      </c>
      <c r="N3577" s="138" t="n">
        <v>39074.98164324957</v>
      </c>
      <c r="O3577" s="138" t="n">
        <v>0</v>
      </c>
      <c r="P3577" s="137" t="n">
        <v>6821.587077295066</v>
      </c>
      <c r="Q3577" s="139" t="n"/>
      <c r="R3577" s="16" t="n"/>
    </row>
    <row r="3578">
      <c r="B3578" s="9" t="n">
        <v>3513</v>
      </c>
      <c r="C3578" s="136" t="n">
        <v>43978.33333333334</v>
      </c>
      <c r="D3578" s="40" t="n">
        <v>1137.125743051794</v>
      </c>
      <c r="E3578" s="40" t="n">
        <v>6568.399182564183</v>
      </c>
      <c r="F3578" s="137" t="n">
        <v>7705.524925615977</v>
      </c>
      <c r="G3578" s="137" t="n">
        <v>64000</v>
      </c>
      <c r="H3578" s="137" t="n">
        <v>7705.524925615977</v>
      </c>
      <c r="I3578" s="137" t="n">
        <v>0</v>
      </c>
      <c r="J3578" s="138" t="n">
        <v>0</v>
      </c>
      <c r="K3578" s="138" t="n">
        <v>0</v>
      </c>
      <c r="L3578" s="138" t="n">
        <v>0</v>
      </c>
      <c r="M3578" s="138" t="n">
        <v>0</v>
      </c>
      <c r="N3578" s="138" t="n">
        <v>56294.47507438403</v>
      </c>
      <c r="O3578" s="138" t="n">
        <v>0</v>
      </c>
      <c r="P3578" s="137" t="n">
        <v>6821.587077295066</v>
      </c>
      <c r="Q3578" s="139" t="n"/>
      <c r="R3578" s="16" t="n"/>
    </row>
    <row r="3579">
      <c r="B3579" s="9" t="n">
        <v>3514</v>
      </c>
      <c r="C3579" s="136" t="n">
        <v>43978.375</v>
      </c>
      <c r="D3579" s="40" t="n">
        <v>0</v>
      </c>
      <c r="E3579" s="40" t="n">
        <v>20228.72584431024</v>
      </c>
      <c r="F3579" s="137" t="n">
        <v>20228.72584431024</v>
      </c>
      <c r="G3579" s="137" t="n">
        <v>64000</v>
      </c>
      <c r="H3579" s="137" t="n">
        <v>20228.72584431024</v>
      </c>
      <c r="I3579" s="137" t="n">
        <v>0</v>
      </c>
      <c r="J3579" s="138" t="n">
        <v>0</v>
      </c>
      <c r="K3579" s="138" t="n">
        <v>0</v>
      </c>
      <c r="L3579" s="138" t="n">
        <v>0</v>
      </c>
      <c r="M3579" s="138" t="n">
        <v>0</v>
      </c>
      <c r="N3579" s="138" t="n">
        <v>43771.27415568975</v>
      </c>
      <c r="O3579" s="138" t="n">
        <v>0</v>
      </c>
      <c r="P3579" s="137" t="n">
        <v>6821.587077295066</v>
      </c>
      <c r="Q3579" s="139" t="n"/>
      <c r="R3579" s="16" t="n"/>
    </row>
    <row r="3580">
      <c r="B3580" s="9" t="n">
        <v>3515</v>
      </c>
      <c r="C3580" s="136" t="n">
        <v>43978.41666666666</v>
      </c>
      <c r="D3580" s="40" t="n">
        <v>0</v>
      </c>
      <c r="E3580" s="40" t="n">
        <v>27689.39593360982</v>
      </c>
      <c r="F3580" s="137" t="n">
        <v>27689.39593360982</v>
      </c>
      <c r="G3580" s="137" t="n">
        <v>64000</v>
      </c>
      <c r="H3580" s="137" t="n">
        <v>27689.39593360982</v>
      </c>
      <c r="I3580" s="137" t="n">
        <v>0</v>
      </c>
      <c r="J3580" s="138" t="n">
        <v>0</v>
      </c>
      <c r="K3580" s="138" t="n">
        <v>0</v>
      </c>
      <c r="L3580" s="138" t="n">
        <v>0</v>
      </c>
      <c r="M3580" s="138" t="n">
        <v>0</v>
      </c>
      <c r="N3580" s="138" t="n">
        <v>36310.60406639018</v>
      </c>
      <c r="O3580" s="138" t="n">
        <v>0</v>
      </c>
      <c r="P3580" s="137" t="n">
        <v>6821.587077295066</v>
      </c>
      <c r="Q3580" s="139" t="n"/>
      <c r="R3580" s="16" t="n"/>
    </row>
    <row r="3581">
      <c r="B3581" s="9" t="n">
        <v>3516</v>
      </c>
      <c r="C3581" s="136" t="n">
        <v>43978.45833333334</v>
      </c>
      <c r="D3581" s="40" t="n">
        <v>0</v>
      </c>
      <c r="E3581" s="40" t="n">
        <v>34203.32622902591</v>
      </c>
      <c r="F3581" s="137" t="n">
        <v>34203.32622902591</v>
      </c>
      <c r="G3581" s="137" t="n">
        <v>64000</v>
      </c>
      <c r="H3581" s="137" t="n">
        <v>34203.32622902591</v>
      </c>
      <c r="I3581" s="137" t="n">
        <v>0</v>
      </c>
      <c r="J3581" s="138" t="n">
        <v>0</v>
      </c>
      <c r="K3581" s="138" t="n">
        <v>0</v>
      </c>
      <c r="L3581" s="138" t="n">
        <v>0</v>
      </c>
      <c r="M3581" s="138" t="n">
        <v>0</v>
      </c>
      <c r="N3581" s="138" t="n">
        <v>29796.67377097409</v>
      </c>
      <c r="O3581" s="138" t="n">
        <v>0</v>
      </c>
      <c r="P3581" s="137" t="n">
        <v>6821.587077295066</v>
      </c>
      <c r="Q3581" s="139" t="n"/>
      <c r="R3581" s="16" t="n"/>
    </row>
    <row r="3582">
      <c r="B3582" s="9" t="n">
        <v>3517</v>
      </c>
      <c r="C3582" s="136" t="n">
        <v>43978.5</v>
      </c>
      <c r="D3582" s="40" t="n">
        <v>0</v>
      </c>
      <c r="E3582" s="40" t="n">
        <v>35300.93308443471</v>
      </c>
      <c r="F3582" s="137" t="n">
        <v>35300.93308443471</v>
      </c>
      <c r="G3582" s="137" t="n">
        <v>64000</v>
      </c>
      <c r="H3582" s="137" t="n">
        <v>35300.93308443471</v>
      </c>
      <c r="I3582" s="137" t="n">
        <v>0</v>
      </c>
      <c r="J3582" s="138" t="n">
        <v>0</v>
      </c>
      <c r="K3582" s="138" t="n">
        <v>0</v>
      </c>
      <c r="L3582" s="138" t="n">
        <v>0</v>
      </c>
      <c r="M3582" s="138" t="n">
        <v>0</v>
      </c>
      <c r="N3582" s="138" t="n">
        <v>28699.06691556529</v>
      </c>
      <c r="O3582" s="138" t="n">
        <v>0</v>
      </c>
      <c r="P3582" s="137" t="n">
        <v>6821.587077295066</v>
      </c>
      <c r="Q3582" s="139" t="n"/>
      <c r="R3582" s="16" t="n"/>
    </row>
    <row r="3583">
      <c r="B3583" s="9" t="n">
        <v>3518</v>
      </c>
      <c r="C3583" s="136" t="n">
        <v>43978.54166666666</v>
      </c>
      <c r="D3583" s="40" t="n">
        <v>913.5165496488287</v>
      </c>
      <c r="E3583" s="40" t="n">
        <v>46882.42919711126</v>
      </c>
      <c r="F3583" s="137" t="n">
        <v>47795.94574676009</v>
      </c>
      <c r="G3583" s="137" t="n">
        <v>64000</v>
      </c>
      <c r="H3583" s="137" t="n">
        <v>47795.94574676009</v>
      </c>
      <c r="I3583" s="137" t="n">
        <v>0</v>
      </c>
      <c r="J3583" s="138" t="n">
        <v>0</v>
      </c>
      <c r="K3583" s="138" t="n">
        <v>0</v>
      </c>
      <c r="L3583" s="138" t="n">
        <v>0</v>
      </c>
      <c r="M3583" s="138" t="n">
        <v>0</v>
      </c>
      <c r="N3583" s="138" t="n">
        <v>16204.05425323991</v>
      </c>
      <c r="O3583" s="138" t="n">
        <v>0</v>
      </c>
      <c r="P3583" s="137" t="n">
        <v>6821.587077295066</v>
      </c>
      <c r="Q3583" s="139" t="n"/>
      <c r="R3583" s="16" t="n"/>
    </row>
    <row r="3584">
      <c r="B3584" s="9" t="n">
        <v>3519</v>
      </c>
      <c r="C3584" s="136" t="n">
        <v>43978.58333333334</v>
      </c>
      <c r="D3584" s="40" t="n">
        <v>0</v>
      </c>
      <c r="E3584" s="40" t="n">
        <v>57419.61175403471</v>
      </c>
      <c r="F3584" s="137" t="n">
        <v>57419.61175403471</v>
      </c>
      <c r="G3584" s="137" t="n">
        <v>64000</v>
      </c>
      <c r="H3584" s="137" t="n">
        <v>57419.61175403471</v>
      </c>
      <c r="I3584" s="137" t="n">
        <v>0</v>
      </c>
      <c r="J3584" s="138" t="n">
        <v>0</v>
      </c>
      <c r="K3584" s="138" t="n">
        <v>0</v>
      </c>
      <c r="L3584" s="138" t="n">
        <v>0</v>
      </c>
      <c r="M3584" s="138" t="n">
        <v>0</v>
      </c>
      <c r="N3584" s="138" t="n">
        <v>6580.388245965289</v>
      </c>
      <c r="O3584" s="138" t="n">
        <v>0</v>
      </c>
      <c r="P3584" s="137" t="n">
        <v>6821.587077295066</v>
      </c>
      <c r="Q3584" s="139" t="n"/>
      <c r="R3584" s="16" t="n"/>
    </row>
    <row r="3585">
      <c r="B3585" s="9" t="n">
        <v>3520</v>
      </c>
      <c r="C3585" s="136" t="n">
        <v>43978.625</v>
      </c>
      <c r="D3585" s="40" t="n">
        <v>0</v>
      </c>
      <c r="E3585" s="40" t="n">
        <v>16256.80756997123</v>
      </c>
      <c r="F3585" s="137" t="n">
        <v>16256.80756997123</v>
      </c>
      <c r="G3585" s="137" t="n">
        <v>64000</v>
      </c>
      <c r="H3585" s="137" t="n">
        <v>16256.80756997123</v>
      </c>
      <c r="I3585" s="137" t="n">
        <v>0</v>
      </c>
      <c r="J3585" s="138" t="n">
        <v>0</v>
      </c>
      <c r="K3585" s="138" t="n">
        <v>0</v>
      </c>
      <c r="L3585" s="138" t="n">
        <v>0</v>
      </c>
      <c r="M3585" s="138" t="n">
        <v>0</v>
      </c>
      <c r="N3585" s="138" t="n">
        <v>47743.19243002877</v>
      </c>
      <c r="O3585" s="138" t="n">
        <v>0</v>
      </c>
      <c r="P3585" s="137" t="n">
        <v>6821.587077295066</v>
      </c>
      <c r="Q3585" s="139" t="n"/>
      <c r="R3585" s="16" t="n"/>
    </row>
    <row r="3586">
      <c r="B3586" s="9" t="n">
        <v>3521</v>
      </c>
      <c r="C3586" s="136" t="n">
        <v>43978.66666666666</v>
      </c>
      <c r="D3586" s="40" t="n">
        <v>0</v>
      </c>
      <c r="E3586" s="40" t="n">
        <v>23542.31512290246</v>
      </c>
      <c r="F3586" s="137" t="n">
        <v>23542.31512290246</v>
      </c>
      <c r="G3586" s="137" t="n">
        <v>64000</v>
      </c>
      <c r="H3586" s="137" t="n">
        <v>23542.31512290246</v>
      </c>
      <c r="I3586" s="137" t="n">
        <v>0</v>
      </c>
      <c r="J3586" s="138" t="n">
        <v>0</v>
      </c>
      <c r="K3586" s="138" t="n">
        <v>0</v>
      </c>
      <c r="L3586" s="138" t="n">
        <v>0</v>
      </c>
      <c r="M3586" s="138" t="n">
        <v>0</v>
      </c>
      <c r="N3586" s="138" t="n">
        <v>40457.68487709754</v>
      </c>
      <c r="O3586" s="138" t="n">
        <v>0</v>
      </c>
      <c r="P3586" s="137" t="n">
        <v>6821.587077295066</v>
      </c>
      <c r="Q3586" s="139" t="n"/>
      <c r="R3586" s="16" t="n"/>
    </row>
    <row r="3587">
      <c r="B3587" s="9" t="n">
        <v>3522</v>
      </c>
      <c r="C3587" s="136" t="n">
        <v>43978.70833333334</v>
      </c>
      <c r="D3587" s="40" t="n">
        <v>311.4917981793079</v>
      </c>
      <c r="E3587" s="40" t="n">
        <v>18429.29325593566</v>
      </c>
      <c r="F3587" s="137" t="n">
        <v>18740.78505411497</v>
      </c>
      <c r="G3587" s="137" t="n">
        <v>64000</v>
      </c>
      <c r="H3587" s="137" t="n">
        <v>18740.78505411497</v>
      </c>
      <c r="I3587" s="137" t="n">
        <v>0</v>
      </c>
      <c r="J3587" s="138" t="n">
        <v>0</v>
      </c>
      <c r="K3587" s="138" t="n">
        <v>0</v>
      </c>
      <c r="L3587" s="138" t="n">
        <v>0</v>
      </c>
      <c r="M3587" s="138" t="n">
        <v>0</v>
      </c>
      <c r="N3587" s="138" t="n">
        <v>45259.21494588503</v>
      </c>
      <c r="O3587" s="138" t="n">
        <v>0</v>
      </c>
      <c r="P3587" s="137" t="n">
        <v>6821.587077295066</v>
      </c>
      <c r="Q3587" s="139" t="n"/>
      <c r="R3587" s="16" t="n"/>
    </row>
    <row r="3588">
      <c r="B3588" s="9" t="n">
        <v>3523</v>
      </c>
      <c r="C3588" s="136" t="n">
        <v>43978.75</v>
      </c>
      <c r="D3588" s="40" t="n">
        <v>4052.284251488119</v>
      </c>
      <c r="E3588" s="40" t="n">
        <v>9541.068088358952</v>
      </c>
      <c r="F3588" s="137" t="n">
        <v>13593.35233984707</v>
      </c>
      <c r="G3588" s="137" t="n">
        <v>64000</v>
      </c>
      <c r="H3588" s="137" t="n">
        <v>13593.35233984707</v>
      </c>
      <c r="I3588" s="137" t="n">
        <v>0</v>
      </c>
      <c r="J3588" s="138" t="n">
        <v>0</v>
      </c>
      <c r="K3588" s="138" t="n">
        <v>0</v>
      </c>
      <c r="L3588" s="138" t="n">
        <v>0</v>
      </c>
      <c r="M3588" s="138" t="n">
        <v>0</v>
      </c>
      <c r="N3588" s="138" t="n">
        <v>50406.64766015293</v>
      </c>
      <c r="O3588" s="138" t="n">
        <v>0</v>
      </c>
      <c r="P3588" s="137" t="n">
        <v>6821.587077295066</v>
      </c>
      <c r="Q3588" s="139" t="n"/>
      <c r="R3588" s="16" t="n"/>
    </row>
    <row r="3589">
      <c r="B3589" s="9" t="n">
        <v>3524</v>
      </c>
      <c r="C3589" s="136" t="n">
        <v>43978.79166666666</v>
      </c>
      <c r="D3589" s="40" t="n">
        <v>17772.81137843681</v>
      </c>
      <c r="E3589" s="40" t="n">
        <v>1473.285431731688</v>
      </c>
      <c r="F3589" s="137" t="n">
        <v>19246.0968101685</v>
      </c>
      <c r="G3589" s="137" t="n">
        <v>64000</v>
      </c>
      <c r="H3589" s="137" t="n">
        <v>19246.0968101685</v>
      </c>
      <c r="I3589" s="137" t="n">
        <v>0</v>
      </c>
      <c r="J3589" s="138" t="n">
        <v>0</v>
      </c>
      <c r="K3589" s="138" t="n">
        <v>0</v>
      </c>
      <c r="L3589" s="138" t="n">
        <v>0</v>
      </c>
      <c r="M3589" s="138" t="n">
        <v>0</v>
      </c>
      <c r="N3589" s="138" t="n">
        <v>44753.9031898315</v>
      </c>
      <c r="O3589" s="138" t="n">
        <v>0</v>
      </c>
      <c r="P3589" s="137" t="n">
        <v>6821.587077295066</v>
      </c>
      <c r="Q3589" s="139" t="n"/>
      <c r="R3589" s="16" t="n"/>
    </row>
    <row r="3590">
      <c r="B3590" s="9" t="n">
        <v>3525</v>
      </c>
      <c r="C3590" s="136" t="n">
        <v>43978.83333333334</v>
      </c>
      <c r="D3590" s="40" t="n">
        <v>66292.3927529338</v>
      </c>
      <c r="E3590" s="40" t="n">
        <v>0</v>
      </c>
      <c r="F3590" s="137" t="n">
        <v>66292.3927529338</v>
      </c>
      <c r="G3590" s="137" t="n">
        <v>64000</v>
      </c>
      <c r="H3590" s="137" t="n">
        <v>66292.3927529338</v>
      </c>
      <c r="I3590" s="137" t="n">
        <v>2292.392752933796</v>
      </c>
      <c r="J3590" s="138" t="n">
        <v>2131.92526022843</v>
      </c>
      <c r="K3590" s="138" t="n">
        <v>0</v>
      </c>
      <c r="L3590" s="138" t="n">
        <v>0</v>
      </c>
      <c r="M3590" s="138" t="n">
        <v>0</v>
      </c>
      <c r="N3590" s="138" t="n">
        <v>0</v>
      </c>
      <c r="O3590" s="138" t="n">
        <v>0</v>
      </c>
      <c r="P3590" s="137" t="n">
        <v>8953.512337523496</v>
      </c>
      <c r="Q3590" s="139" t="n"/>
      <c r="R3590" s="16" t="n"/>
    </row>
    <row r="3591">
      <c r="B3591" s="9" t="n">
        <v>3526</v>
      </c>
      <c r="C3591" s="136" t="n">
        <v>43978.875</v>
      </c>
      <c r="D3591" s="40" t="n">
        <v>68188.08413721297</v>
      </c>
      <c r="E3591" s="40" t="n">
        <v>0</v>
      </c>
      <c r="F3591" s="137" t="n">
        <v>68188.08413721297</v>
      </c>
      <c r="G3591" s="137" t="n">
        <v>64000</v>
      </c>
      <c r="H3591" s="137" t="n">
        <v>68188.08413721297</v>
      </c>
      <c r="I3591" s="137" t="n">
        <v>4188.084137212965</v>
      </c>
      <c r="J3591" s="138" t="n">
        <v>3894.918247608058</v>
      </c>
      <c r="K3591" s="138" t="n">
        <v>0</v>
      </c>
      <c r="L3591" s="138" t="n">
        <v>0</v>
      </c>
      <c r="M3591" s="138" t="n">
        <v>0</v>
      </c>
      <c r="N3591" s="138" t="n">
        <v>0</v>
      </c>
      <c r="O3591" s="138" t="n">
        <v>0</v>
      </c>
      <c r="P3591" s="137" t="n">
        <v>12848.43058513155</v>
      </c>
      <c r="Q3591" s="139" t="n"/>
      <c r="R3591" s="16" t="n"/>
    </row>
    <row r="3592">
      <c r="B3592" s="9" t="n">
        <v>3527</v>
      </c>
      <c r="C3592" s="136" t="n">
        <v>43978.91666666666</v>
      </c>
      <c r="D3592" s="40" t="n">
        <v>62386.67587191148</v>
      </c>
      <c r="E3592" s="40" t="n">
        <v>0</v>
      </c>
      <c r="F3592" s="137" t="n">
        <v>62386.67587191148</v>
      </c>
      <c r="G3592" s="137" t="n">
        <v>64000</v>
      </c>
      <c r="H3592" s="137" t="n">
        <v>62386.67587191148</v>
      </c>
      <c r="I3592" s="137" t="n">
        <v>0</v>
      </c>
      <c r="J3592" s="138" t="n">
        <v>0</v>
      </c>
      <c r="K3592" s="138" t="n">
        <v>0</v>
      </c>
      <c r="L3592" s="138" t="n">
        <v>1753.613182704913</v>
      </c>
      <c r="M3592" s="138" t="n">
        <v>1613.32412808852</v>
      </c>
      <c r="N3592" s="138" t="n">
        <v>0</v>
      </c>
      <c r="O3592" s="138" t="n">
        <v>0</v>
      </c>
      <c r="P3592" s="137" t="n">
        <v>11094.81740242664</v>
      </c>
      <c r="Q3592" s="139" t="n"/>
      <c r="R3592" s="16" t="n"/>
    </row>
    <row r="3593">
      <c r="B3593" s="9" t="n">
        <v>3528</v>
      </c>
      <c r="C3593" s="136" t="n">
        <v>43978.95833333334</v>
      </c>
      <c r="D3593" s="40" t="n">
        <v>104093.7653949055</v>
      </c>
      <c r="E3593" s="40" t="n">
        <v>0</v>
      </c>
      <c r="F3593" s="137" t="n">
        <v>104093.7653949055</v>
      </c>
      <c r="G3593" s="137" t="n">
        <v>64000</v>
      </c>
      <c r="H3593" s="137" t="n">
        <v>104093.7653949055</v>
      </c>
      <c r="I3593" s="137" t="n">
        <v>22738.62359098355</v>
      </c>
      <c r="J3593" s="138" t="n">
        <v>21146.9199396147</v>
      </c>
      <c r="K3593" s="138" t="n">
        <v>0</v>
      </c>
      <c r="L3593" s="138" t="n">
        <v>0</v>
      </c>
      <c r="M3593" s="138" t="n">
        <v>0</v>
      </c>
      <c r="N3593" s="138" t="n">
        <v>0</v>
      </c>
      <c r="O3593" s="138" t="n">
        <v>17355.14180392192</v>
      </c>
      <c r="P3593" s="137" t="n">
        <v>32241.73734204134</v>
      </c>
      <c r="Q3593" s="139" t="n"/>
      <c r="R3593" s="16" t="n"/>
    </row>
    <row r="3594">
      <c r="B3594" s="9" t="n">
        <v>3529</v>
      </c>
      <c r="C3594" s="136" t="n">
        <v>43979</v>
      </c>
      <c r="D3594" s="40" t="n">
        <v>86393.3704391544</v>
      </c>
      <c r="E3594" s="40" t="n">
        <v>0</v>
      </c>
      <c r="F3594" s="137" t="n">
        <v>86393.3704391544</v>
      </c>
      <c r="G3594" s="137" t="n">
        <v>64000</v>
      </c>
      <c r="H3594" s="137" t="n">
        <v>78231.73101067285</v>
      </c>
      <c r="I3594" s="137" t="n">
        <v>14231.73101067285</v>
      </c>
      <c r="J3594" s="138" t="n">
        <v>13235.50983992575</v>
      </c>
      <c r="K3594" s="138" t="n">
        <v>8161.639428481547</v>
      </c>
      <c r="L3594" s="138" t="n">
        <v>0</v>
      </c>
      <c r="M3594" s="138" t="n">
        <v>0</v>
      </c>
      <c r="N3594" s="138" t="n">
        <v>0</v>
      </c>
      <c r="O3594" s="138" t="n">
        <v>0</v>
      </c>
      <c r="P3594" s="137" t="n">
        <v>45477.2471819671</v>
      </c>
      <c r="Q3594" s="139" t="n"/>
      <c r="R3594" s="16" t="n"/>
    </row>
    <row r="3595">
      <c r="B3595" s="9" t="n">
        <v>3530</v>
      </c>
      <c r="C3595" s="136" t="n">
        <v>43979.04166666666</v>
      </c>
      <c r="D3595" s="40" t="n">
        <v>49051.21331589072</v>
      </c>
      <c r="E3595" s="40" t="n">
        <v>0</v>
      </c>
      <c r="F3595" s="137" t="n">
        <v>49051.21331589072</v>
      </c>
      <c r="G3595" s="137" t="n">
        <v>64000</v>
      </c>
      <c r="H3595" s="137" t="n">
        <v>49051.21331589072</v>
      </c>
      <c r="I3595" s="137" t="n">
        <v>0</v>
      </c>
      <c r="J3595" s="138" t="n">
        <v>0</v>
      </c>
      <c r="K3595" s="138" t="n">
        <v>0</v>
      </c>
      <c r="L3595" s="138" t="n">
        <v>16248.68117837965</v>
      </c>
      <c r="M3595" s="138" t="n">
        <v>14948.78668410928</v>
      </c>
      <c r="N3595" s="138" t="n">
        <v>1.818989403545856e-12</v>
      </c>
      <c r="O3595" s="138" t="n">
        <v>0</v>
      </c>
      <c r="P3595" s="137" t="n">
        <v>29228.56600358744</v>
      </c>
      <c r="Q3595" s="139" t="n"/>
      <c r="R3595" s="16" t="n"/>
    </row>
    <row r="3596">
      <c r="B3596" s="9" t="n">
        <v>3531</v>
      </c>
      <c r="C3596" s="136" t="n">
        <v>43979.08333333334</v>
      </c>
      <c r="D3596" s="40" t="n">
        <v>16493.02094638132</v>
      </c>
      <c r="E3596" s="40" t="n">
        <v>0</v>
      </c>
      <c r="F3596" s="137" t="n">
        <v>16493.02094638132</v>
      </c>
      <c r="G3596" s="137" t="n">
        <v>64000</v>
      </c>
      <c r="H3596" s="137" t="n">
        <v>16493.02094638132</v>
      </c>
      <c r="I3596" s="137" t="n">
        <v>0</v>
      </c>
      <c r="J3596" s="138" t="n">
        <v>0</v>
      </c>
      <c r="K3596" s="138" t="n">
        <v>0</v>
      </c>
      <c r="L3596" s="138" t="n">
        <v>22406.97892629238</v>
      </c>
      <c r="M3596" s="138" t="n">
        <v>20614.42061218899</v>
      </c>
      <c r="N3596" s="138" t="n">
        <v>26892.55844142969</v>
      </c>
      <c r="O3596" s="138" t="n">
        <v>0</v>
      </c>
      <c r="P3596" s="137" t="n">
        <v>6821.587077295066</v>
      </c>
      <c r="Q3596" s="139" t="n"/>
      <c r="R3596" s="16" t="n"/>
    </row>
    <row r="3597">
      <c r="B3597" s="9" t="n">
        <v>3532</v>
      </c>
      <c r="C3597" s="136" t="n">
        <v>43979.125</v>
      </c>
      <c r="D3597" s="40" t="n">
        <v>0</v>
      </c>
      <c r="E3597" s="40" t="n">
        <v>0</v>
      </c>
      <c r="F3597" s="137" t="n">
        <v>0</v>
      </c>
      <c r="G3597" s="137" t="n">
        <v>64000</v>
      </c>
      <c r="H3597" s="137" t="n">
        <v>0</v>
      </c>
      <c r="I3597" s="137" t="n">
        <v>0</v>
      </c>
      <c r="J3597" s="138" t="n">
        <v>0</v>
      </c>
      <c r="K3597" s="138" t="n">
        <v>0</v>
      </c>
      <c r="L3597" s="138" t="n">
        <v>0</v>
      </c>
      <c r="M3597" s="138" t="n">
        <v>0</v>
      </c>
      <c r="N3597" s="138" t="n">
        <v>64000</v>
      </c>
      <c r="O3597" s="138" t="n">
        <v>0</v>
      </c>
      <c r="P3597" s="137" t="n">
        <v>6821.587077295066</v>
      </c>
      <c r="Q3597" s="139" t="n"/>
      <c r="R3597" s="16" t="n"/>
    </row>
    <row r="3598">
      <c r="B3598" s="9" t="n">
        <v>3533</v>
      </c>
      <c r="C3598" s="136" t="n">
        <v>43979.16666666666</v>
      </c>
      <c r="D3598" s="40" t="n">
        <v>10560.07786143103</v>
      </c>
      <c r="E3598" s="40" t="n">
        <v>0</v>
      </c>
      <c r="F3598" s="137" t="n">
        <v>10560.07786143103</v>
      </c>
      <c r="G3598" s="137" t="n">
        <v>64000</v>
      </c>
      <c r="H3598" s="137" t="n">
        <v>10560.07786143103</v>
      </c>
      <c r="I3598" s="137" t="n">
        <v>0</v>
      </c>
      <c r="J3598" s="138" t="n">
        <v>0</v>
      </c>
      <c r="K3598" s="138" t="n">
        <v>0</v>
      </c>
      <c r="L3598" s="138" t="n">
        <v>0</v>
      </c>
      <c r="M3598" s="138" t="n">
        <v>0</v>
      </c>
      <c r="N3598" s="138" t="n">
        <v>53439.92213856897</v>
      </c>
      <c r="O3598" s="138" t="n">
        <v>0</v>
      </c>
      <c r="P3598" s="137" t="n">
        <v>6821.587077295066</v>
      </c>
      <c r="Q3598" s="139" t="n"/>
      <c r="R3598" s="16" t="n"/>
    </row>
    <row r="3599">
      <c r="B3599" s="9" t="n">
        <v>3534</v>
      </c>
      <c r="C3599" s="136" t="n">
        <v>43979.20833333334</v>
      </c>
      <c r="D3599" s="40" t="n">
        <v>7559.783079617625</v>
      </c>
      <c r="E3599" s="40" t="n">
        <v>0</v>
      </c>
      <c r="F3599" s="137" t="n">
        <v>7559.783079617625</v>
      </c>
      <c r="G3599" s="137" t="n">
        <v>64000</v>
      </c>
      <c r="H3599" s="137" t="n">
        <v>7559.783079617625</v>
      </c>
      <c r="I3599" s="137" t="n">
        <v>0</v>
      </c>
      <c r="J3599" s="138" t="n">
        <v>0</v>
      </c>
      <c r="K3599" s="138" t="n">
        <v>0</v>
      </c>
      <c r="L3599" s="138" t="n">
        <v>0</v>
      </c>
      <c r="M3599" s="138" t="n">
        <v>0</v>
      </c>
      <c r="N3599" s="138" t="n">
        <v>56440.21692038237</v>
      </c>
      <c r="O3599" s="138" t="n">
        <v>0</v>
      </c>
      <c r="P3599" s="137" t="n">
        <v>6821.587077295066</v>
      </c>
      <c r="Q3599" s="139" t="n"/>
      <c r="R3599" s="16" t="n"/>
    </row>
    <row r="3600">
      <c r="B3600" s="9" t="n">
        <v>3535</v>
      </c>
      <c r="C3600" s="136" t="n">
        <v>43979.25</v>
      </c>
      <c r="D3600" s="40" t="n">
        <v>0</v>
      </c>
      <c r="E3600" s="40" t="n">
        <v>2560.233627209348</v>
      </c>
      <c r="F3600" s="137" t="n">
        <v>2560.233627209348</v>
      </c>
      <c r="G3600" s="137" t="n">
        <v>64000</v>
      </c>
      <c r="H3600" s="137" t="n">
        <v>2560.233627209348</v>
      </c>
      <c r="I3600" s="137" t="n">
        <v>0</v>
      </c>
      <c r="J3600" s="138" t="n">
        <v>0</v>
      </c>
      <c r="K3600" s="138" t="n">
        <v>0</v>
      </c>
      <c r="L3600" s="138" t="n">
        <v>0</v>
      </c>
      <c r="M3600" s="138" t="n">
        <v>0</v>
      </c>
      <c r="N3600" s="138" t="n">
        <v>61439.76637279065</v>
      </c>
      <c r="O3600" s="138" t="n">
        <v>0</v>
      </c>
      <c r="P3600" s="137" t="n">
        <v>6821.587077295066</v>
      </c>
      <c r="Q3600" s="139" t="n"/>
      <c r="R3600" s="16" t="n"/>
    </row>
    <row r="3601">
      <c r="B3601" s="9" t="n">
        <v>3536</v>
      </c>
      <c r="C3601" s="136" t="n">
        <v>43979.29166666666</v>
      </c>
      <c r="D3601" s="40" t="n">
        <v>20360.00010029827</v>
      </c>
      <c r="E3601" s="40" t="n">
        <v>10382.78873292093</v>
      </c>
      <c r="F3601" s="137" t="n">
        <v>30742.78883321919</v>
      </c>
      <c r="G3601" s="137" t="n">
        <v>64000</v>
      </c>
      <c r="H3601" s="137" t="n">
        <v>30742.78883321919</v>
      </c>
      <c r="I3601" s="137" t="n">
        <v>0</v>
      </c>
      <c r="J3601" s="138" t="n">
        <v>0</v>
      </c>
      <c r="K3601" s="138" t="n">
        <v>0</v>
      </c>
      <c r="L3601" s="138" t="n">
        <v>0</v>
      </c>
      <c r="M3601" s="138" t="n">
        <v>0</v>
      </c>
      <c r="N3601" s="138" t="n">
        <v>33257.21116678081</v>
      </c>
      <c r="O3601" s="138" t="n">
        <v>0</v>
      </c>
      <c r="P3601" s="137" t="n">
        <v>6821.587077295066</v>
      </c>
      <c r="Q3601" s="139" t="n"/>
      <c r="R3601" s="16" t="n"/>
    </row>
    <row r="3602">
      <c r="B3602" s="9" t="n">
        <v>3537</v>
      </c>
      <c r="C3602" s="136" t="n">
        <v>43979.33333333334</v>
      </c>
      <c r="D3602" s="40" t="n">
        <v>9623.000679251703</v>
      </c>
      <c r="E3602" s="40" t="n">
        <v>31715.78309509693</v>
      </c>
      <c r="F3602" s="137" t="n">
        <v>41338.78377434863</v>
      </c>
      <c r="G3602" s="137" t="n">
        <v>64000</v>
      </c>
      <c r="H3602" s="137" t="n">
        <v>41338.78377434863</v>
      </c>
      <c r="I3602" s="137" t="n">
        <v>0</v>
      </c>
      <c r="J3602" s="138" t="n">
        <v>0</v>
      </c>
      <c r="K3602" s="138" t="n">
        <v>0</v>
      </c>
      <c r="L3602" s="138" t="n">
        <v>0</v>
      </c>
      <c r="M3602" s="138" t="n">
        <v>0</v>
      </c>
      <c r="N3602" s="138" t="n">
        <v>22661.21622565137</v>
      </c>
      <c r="O3602" s="138" t="n">
        <v>0</v>
      </c>
      <c r="P3602" s="137" t="n">
        <v>6821.587077295066</v>
      </c>
      <c r="Q3602" s="139" t="n"/>
      <c r="R3602" s="16" t="n"/>
    </row>
    <row r="3603">
      <c r="B3603" s="9" t="n">
        <v>3538</v>
      </c>
      <c r="C3603" s="136" t="n">
        <v>43979.375</v>
      </c>
      <c r="D3603" s="40" t="n">
        <v>17027.39921917432</v>
      </c>
      <c r="E3603" s="40" t="n">
        <v>46521.9156994404</v>
      </c>
      <c r="F3603" s="137" t="n">
        <v>63549.31491861471</v>
      </c>
      <c r="G3603" s="137" t="n">
        <v>64000</v>
      </c>
      <c r="H3603" s="137" t="n">
        <v>63549.31491861471</v>
      </c>
      <c r="I3603" s="137" t="n">
        <v>0</v>
      </c>
      <c r="J3603" s="138" t="n">
        <v>0</v>
      </c>
      <c r="K3603" s="138" t="n">
        <v>0</v>
      </c>
      <c r="L3603" s="138" t="n">
        <v>0</v>
      </c>
      <c r="M3603" s="138" t="n">
        <v>0</v>
      </c>
      <c r="N3603" s="138" t="n">
        <v>450.685081385287</v>
      </c>
      <c r="O3603" s="138" t="n">
        <v>0</v>
      </c>
      <c r="P3603" s="137" t="n">
        <v>6821.587077295066</v>
      </c>
      <c r="Q3603" s="139" t="n"/>
      <c r="R3603" s="16" t="n"/>
    </row>
    <row r="3604">
      <c r="B3604" s="9" t="n">
        <v>3539</v>
      </c>
      <c r="C3604" s="136" t="n">
        <v>43979.41666666666</v>
      </c>
      <c r="D3604" s="40" t="n">
        <v>2733.322461053694</v>
      </c>
      <c r="E3604" s="40" t="n">
        <v>58814.64224502198</v>
      </c>
      <c r="F3604" s="137" t="n">
        <v>61547.96470607567</v>
      </c>
      <c r="G3604" s="137" t="n">
        <v>64000</v>
      </c>
      <c r="H3604" s="137" t="n">
        <v>61547.96470607567</v>
      </c>
      <c r="I3604" s="137" t="n">
        <v>0</v>
      </c>
      <c r="J3604" s="138" t="n">
        <v>0</v>
      </c>
      <c r="K3604" s="138" t="n">
        <v>0</v>
      </c>
      <c r="L3604" s="138" t="n">
        <v>0</v>
      </c>
      <c r="M3604" s="138" t="n">
        <v>0</v>
      </c>
      <c r="N3604" s="138" t="n">
        <v>2452.035293924331</v>
      </c>
      <c r="O3604" s="138" t="n">
        <v>0</v>
      </c>
      <c r="P3604" s="137" t="n">
        <v>6821.587077295066</v>
      </c>
      <c r="Q3604" s="139" t="n"/>
      <c r="R3604" s="16" t="n"/>
    </row>
    <row r="3605">
      <c r="B3605" s="9" t="n">
        <v>3540</v>
      </c>
      <c r="C3605" s="136" t="n">
        <v>43979.45833333334</v>
      </c>
      <c r="D3605" s="40" t="n">
        <v>1164.155425770833</v>
      </c>
      <c r="E3605" s="40" t="n">
        <v>48034.50493966816</v>
      </c>
      <c r="F3605" s="137" t="n">
        <v>49198.66036543899</v>
      </c>
      <c r="G3605" s="137" t="n">
        <v>64000</v>
      </c>
      <c r="H3605" s="137" t="n">
        <v>49198.66036543899</v>
      </c>
      <c r="I3605" s="137" t="n">
        <v>0</v>
      </c>
      <c r="J3605" s="138" t="n">
        <v>0</v>
      </c>
      <c r="K3605" s="138" t="n">
        <v>0</v>
      </c>
      <c r="L3605" s="138" t="n">
        <v>0</v>
      </c>
      <c r="M3605" s="138" t="n">
        <v>0</v>
      </c>
      <c r="N3605" s="138" t="n">
        <v>14801.33963456101</v>
      </c>
      <c r="O3605" s="138" t="n">
        <v>0</v>
      </c>
      <c r="P3605" s="137" t="n">
        <v>6821.587077295066</v>
      </c>
      <c r="Q3605" s="139" t="n"/>
      <c r="R3605" s="16" t="n"/>
    </row>
    <row r="3606">
      <c r="B3606" s="9" t="n">
        <v>3541</v>
      </c>
      <c r="C3606" s="136" t="n">
        <v>43979.5</v>
      </c>
      <c r="D3606" s="40" t="n">
        <v>30784.9295481341</v>
      </c>
      <c r="E3606" s="40" t="n">
        <v>34047.75681753098</v>
      </c>
      <c r="F3606" s="137" t="n">
        <v>64832.68636566508</v>
      </c>
      <c r="G3606" s="137" t="n">
        <v>64000</v>
      </c>
      <c r="H3606" s="137" t="n">
        <v>64832.68636566508</v>
      </c>
      <c r="I3606" s="137" t="n">
        <v>832.6863656650821</v>
      </c>
      <c r="J3606" s="138" t="n">
        <v>774.3983200685263</v>
      </c>
      <c r="K3606" s="138" t="n">
        <v>0</v>
      </c>
      <c r="L3606" s="138" t="n">
        <v>0</v>
      </c>
      <c r="M3606" s="138" t="n">
        <v>0</v>
      </c>
      <c r="N3606" s="138" t="n">
        <v>0</v>
      </c>
      <c r="O3606" s="138" t="n">
        <v>0</v>
      </c>
      <c r="P3606" s="137" t="n">
        <v>7595.985397363592</v>
      </c>
      <c r="Q3606" s="139" t="n"/>
      <c r="R3606" s="16" t="n"/>
    </row>
    <row r="3607">
      <c r="B3607" s="9" t="n">
        <v>3542</v>
      </c>
      <c r="C3607" s="136" t="n">
        <v>43979.54166666666</v>
      </c>
      <c r="D3607" s="40" t="n">
        <v>68020.26883434235</v>
      </c>
      <c r="E3607" s="40" t="n">
        <v>48790.79955978203</v>
      </c>
      <c r="F3607" s="137" t="n">
        <v>116811.0683941244</v>
      </c>
      <c r="G3607" s="137" t="n">
        <v>64000</v>
      </c>
      <c r="H3607" s="137" t="n">
        <v>86738.62359098355</v>
      </c>
      <c r="I3607" s="137" t="n">
        <v>22738.62359098355</v>
      </c>
      <c r="J3607" s="138" t="n">
        <v>21146.9199396147</v>
      </c>
      <c r="K3607" s="138" t="n">
        <v>30072.44480314084</v>
      </c>
      <c r="L3607" s="138" t="n">
        <v>0</v>
      </c>
      <c r="M3607" s="138" t="n">
        <v>0</v>
      </c>
      <c r="N3607" s="138" t="n">
        <v>0</v>
      </c>
      <c r="O3607" s="138" t="n">
        <v>0</v>
      </c>
      <c r="P3607" s="137" t="n">
        <v>28742.90533697829</v>
      </c>
      <c r="Q3607" s="139" t="n"/>
      <c r="R3607" s="16" t="n"/>
    </row>
    <row r="3608">
      <c r="B3608" s="9" t="n">
        <v>3543</v>
      </c>
      <c r="C3608" s="136" t="n">
        <v>43979.58333333334</v>
      </c>
      <c r="D3608" s="40" t="n">
        <v>55177.70049260995</v>
      </c>
      <c r="E3608" s="40" t="n">
        <v>49625.46667938959</v>
      </c>
      <c r="F3608" s="137" t="n">
        <v>104803.1671719996</v>
      </c>
      <c r="G3608" s="137" t="n">
        <v>64000</v>
      </c>
      <c r="H3608" s="137" t="n">
        <v>81993.91596235355</v>
      </c>
      <c r="I3608" s="137" t="n">
        <v>17993.91596235356</v>
      </c>
      <c r="J3608" s="138" t="n">
        <v>16734.34184498881</v>
      </c>
      <c r="K3608" s="138" t="n">
        <v>22809.25120964599</v>
      </c>
      <c r="L3608" s="138" t="n">
        <v>0</v>
      </c>
      <c r="M3608" s="138" t="n">
        <v>0</v>
      </c>
      <c r="N3608" s="138" t="n">
        <v>0</v>
      </c>
      <c r="O3608" s="138" t="n">
        <v>0</v>
      </c>
      <c r="P3608" s="137" t="n">
        <v>45477.2471819671</v>
      </c>
      <c r="Q3608" s="139" t="n"/>
      <c r="R3608" s="16" t="n"/>
    </row>
    <row r="3609">
      <c r="B3609" s="9" t="n">
        <v>3544</v>
      </c>
      <c r="C3609" s="136" t="n">
        <v>43979.625</v>
      </c>
      <c r="D3609" s="40" t="n">
        <v>61557.13924557689</v>
      </c>
      <c r="E3609" s="40" t="n">
        <v>26613.73337805925</v>
      </c>
      <c r="F3609" s="137" t="n">
        <v>88170.87262363613</v>
      </c>
      <c r="G3609" s="137" t="n">
        <v>64000</v>
      </c>
      <c r="H3609" s="137" t="n">
        <v>63999.99999999999</v>
      </c>
      <c r="I3609" s="137" t="n">
        <v>-7.823610337831642e-12</v>
      </c>
      <c r="J3609" s="138" t="n">
        <v>-7.275957614183428e-12</v>
      </c>
      <c r="K3609" s="138" t="n">
        <v>24170.87262363613</v>
      </c>
      <c r="L3609" s="138" t="n">
        <v>0</v>
      </c>
      <c r="M3609" s="138" t="n">
        <v>0</v>
      </c>
      <c r="N3609" s="138" t="n">
        <v>0</v>
      </c>
      <c r="O3609" s="138" t="n">
        <v>0</v>
      </c>
      <c r="P3609" s="137" t="n">
        <v>45477.2471819671</v>
      </c>
      <c r="Q3609" s="139" t="n"/>
      <c r="R3609" s="16" t="n"/>
    </row>
    <row r="3610">
      <c r="B3610" s="9" t="n">
        <v>3545</v>
      </c>
      <c r="C3610" s="136" t="n">
        <v>43979.66666666666</v>
      </c>
      <c r="D3610" s="40" t="n">
        <v>45216.61196373347</v>
      </c>
      <c r="E3610" s="40" t="n">
        <v>21111.98391360386</v>
      </c>
      <c r="F3610" s="137" t="n">
        <v>66328.59587733733</v>
      </c>
      <c r="G3610" s="137" t="n">
        <v>64000</v>
      </c>
      <c r="H3610" s="137" t="n">
        <v>66328.59587733733</v>
      </c>
      <c r="I3610" s="137" t="n">
        <v>0</v>
      </c>
      <c r="J3610" s="138" t="n">
        <v>0</v>
      </c>
      <c r="K3610" s="138" t="n">
        <v>0</v>
      </c>
      <c r="L3610" s="138" t="n">
        <v>0</v>
      </c>
      <c r="M3610" s="138" t="n">
        <v>0</v>
      </c>
      <c r="N3610" s="138" t="n">
        <v>0</v>
      </c>
      <c r="O3610" s="138" t="n">
        <v>2328.595877337328</v>
      </c>
      <c r="P3610" s="137" t="n">
        <v>45477.2471819671</v>
      </c>
      <c r="Q3610" s="139" t="n"/>
      <c r="R3610" s="16" t="n"/>
    </row>
    <row r="3611">
      <c r="B3611" s="9" t="n">
        <v>3546</v>
      </c>
      <c r="C3611" s="136" t="n">
        <v>43979.70833333334</v>
      </c>
      <c r="D3611" s="40" t="n">
        <v>91470.18084632464</v>
      </c>
      <c r="E3611" s="40" t="n">
        <v>11305.23305196138</v>
      </c>
      <c r="F3611" s="137" t="n">
        <v>102775.413898286</v>
      </c>
      <c r="G3611" s="137" t="n">
        <v>64000</v>
      </c>
      <c r="H3611" s="137" t="n">
        <v>102775.413898286</v>
      </c>
      <c r="I3611" s="137" t="n">
        <v>0</v>
      </c>
      <c r="J3611" s="138" t="n">
        <v>0</v>
      </c>
      <c r="K3611" s="138" t="n">
        <v>0</v>
      </c>
      <c r="L3611" s="138" t="n">
        <v>0</v>
      </c>
      <c r="M3611" s="138" t="n">
        <v>0</v>
      </c>
      <c r="N3611" s="138" t="n">
        <v>0</v>
      </c>
      <c r="O3611" s="138" t="n">
        <v>38775.41389828603</v>
      </c>
      <c r="P3611" s="137" t="n">
        <v>45477.2471819671</v>
      </c>
      <c r="Q3611" s="139" t="n"/>
      <c r="R3611" s="16" t="n"/>
    </row>
    <row r="3612">
      <c r="B3612" s="9" t="n">
        <v>3547</v>
      </c>
      <c r="C3612" s="136" t="n">
        <v>43979.75</v>
      </c>
      <c r="D3612" s="40" t="n">
        <v>79287.16567168837</v>
      </c>
      <c r="E3612" s="40" t="n">
        <v>961.7089412867808</v>
      </c>
      <c r="F3612" s="137" t="n">
        <v>80248.87461297515</v>
      </c>
      <c r="G3612" s="137" t="n">
        <v>64000</v>
      </c>
      <c r="H3612" s="137" t="n">
        <v>80248.87461297515</v>
      </c>
      <c r="I3612" s="137" t="n">
        <v>0</v>
      </c>
      <c r="J3612" s="138" t="n">
        <v>0</v>
      </c>
      <c r="K3612" s="138" t="n">
        <v>0</v>
      </c>
      <c r="L3612" s="138" t="n">
        <v>0</v>
      </c>
      <c r="M3612" s="138" t="n">
        <v>0</v>
      </c>
      <c r="N3612" s="138" t="n">
        <v>0</v>
      </c>
      <c r="O3612" s="138" t="n">
        <v>16248.87461297515</v>
      </c>
      <c r="P3612" s="137" t="n">
        <v>45477.2471819671</v>
      </c>
      <c r="Q3612" s="139" t="n"/>
      <c r="R3612" s="16" t="n"/>
    </row>
    <row r="3613">
      <c r="B3613" s="9" t="n">
        <v>3548</v>
      </c>
      <c r="C3613" s="136" t="n">
        <v>43979.79166666666</v>
      </c>
      <c r="D3613" s="40" t="n">
        <v>128767.8184921687</v>
      </c>
      <c r="E3613" s="40" t="n">
        <v>0</v>
      </c>
      <c r="F3613" s="137" t="n">
        <v>128767.8184921687</v>
      </c>
      <c r="G3613" s="137" t="n">
        <v>64000</v>
      </c>
      <c r="H3613" s="137" t="n">
        <v>128767.8184921687</v>
      </c>
      <c r="I3613" s="137" t="n">
        <v>0</v>
      </c>
      <c r="J3613" s="138" t="n">
        <v>0</v>
      </c>
      <c r="K3613" s="138" t="n">
        <v>0</v>
      </c>
      <c r="L3613" s="138" t="n">
        <v>0</v>
      </c>
      <c r="M3613" s="138" t="n">
        <v>0</v>
      </c>
      <c r="N3613" s="138" t="n">
        <v>0</v>
      </c>
      <c r="O3613" s="138" t="n">
        <v>64767.81849216875</v>
      </c>
      <c r="P3613" s="137" t="n">
        <v>45477.2471819671</v>
      </c>
      <c r="Q3613" s="139" t="n"/>
      <c r="R3613" s="16" t="n"/>
    </row>
    <row r="3614">
      <c r="B3614" s="9" t="n">
        <v>3549</v>
      </c>
      <c r="C3614" s="136" t="n">
        <v>43979.83333333334</v>
      </c>
      <c r="D3614" s="40" t="n">
        <v>54139.58722368941</v>
      </c>
      <c r="E3614" s="40" t="n">
        <v>0</v>
      </c>
      <c r="F3614" s="137" t="n">
        <v>54139.58722368941</v>
      </c>
      <c r="G3614" s="137" t="n">
        <v>64000</v>
      </c>
      <c r="H3614" s="137" t="n">
        <v>54139.58722368941</v>
      </c>
      <c r="I3614" s="137" t="n">
        <v>0</v>
      </c>
      <c r="J3614" s="138" t="n">
        <v>0</v>
      </c>
      <c r="K3614" s="138" t="n">
        <v>0</v>
      </c>
      <c r="L3614" s="138" t="n">
        <v>10717.83997425065</v>
      </c>
      <c r="M3614" s="138" t="n">
        <v>9860.412776310593</v>
      </c>
      <c r="N3614" s="138" t="n">
        <v>0</v>
      </c>
      <c r="O3614" s="138" t="n">
        <v>0</v>
      </c>
      <c r="P3614" s="137" t="n">
        <v>34759.40720771645</v>
      </c>
      <c r="Q3614" s="139" t="n"/>
      <c r="R3614" s="16" t="n"/>
    </row>
    <row r="3615">
      <c r="B3615" s="9" t="n">
        <v>3550</v>
      </c>
      <c r="C3615" s="136" t="n">
        <v>43979.875</v>
      </c>
      <c r="D3615" s="40" t="n">
        <v>88795.54315096041</v>
      </c>
      <c r="E3615" s="40" t="n">
        <v>0</v>
      </c>
      <c r="F3615" s="137" t="n">
        <v>88795.54315096041</v>
      </c>
      <c r="G3615" s="137" t="n">
        <v>64000</v>
      </c>
      <c r="H3615" s="137" t="n">
        <v>88795.54315096041</v>
      </c>
      <c r="I3615" s="137" t="n">
        <v>11524.55911209747</v>
      </c>
      <c r="J3615" s="138" t="n">
        <v>10717.83997425064</v>
      </c>
      <c r="K3615" s="138" t="n">
        <v>0</v>
      </c>
      <c r="L3615" s="138" t="n">
        <v>0</v>
      </c>
      <c r="M3615" s="138" t="n">
        <v>0</v>
      </c>
      <c r="N3615" s="138" t="n">
        <v>0</v>
      </c>
      <c r="O3615" s="138" t="n">
        <v>13270.98403886294</v>
      </c>
      <c r="P3615" s="137" t="n">
        <v>45477.2471819671</v>
      </c>
      <c r="Q3615" s="139" t="n"/>
      <c r="R3615" s="16" t="n"/>
    </row>
    <row r="3616">
      <c r="B3616" s="9" t="n">
        <v>3551</v>
      </c>
      <c r="C3616" s="136" t="n">
        <v>43979.91666666666</v>
      </c>
      <c r="D3616" s="40" t="n">
        <v>130001.3549217104</v>
      </c>
      <c r="E3616" s="40" t="n">
        <v>0</v>
      </c>
      <c r="F3616" s="137" t="n">
        <v>130001.3549217104</v>
      </c>
      <c r="G3616" s="137" t="n">
        <v>64000</v>
      </c>
      <c r="H3616" s="137" t="n">
        <v>130001.3549217104</v>
      </c>
      <c r="I3616" s="137" t="n">
        <v>0</v>
      </c>
      <c r="J3616" s="138" t="n">
        <v>0</v>
      </c>
      <c r="K3616" s="138" t="n">
        <v>0</v>
      </c>
      <c r="L3616" s="138" t="n">
        <v>0</v>
      </c>
      <c r="M3616" s="138" t="n">
        <v>0</v>
      </c>
      <c r="N3616" s="138" t="n">
        <v>0</v>
      </c>
      <c r="O3616" s="138" t="n">
        <v>66001.35492171039</v>
      </c>
      <c r="P3616" s="137" t="n">
        <v>45477.2471819671</v>
      </c>
      <c r="Q3616" s="139" t="n"/>
      <c r="R3616" s="16" t="n"/>
    </row>
    <row r="3617">
      <c r="B3617" s="9" t="n">
        <v>3552</v>
      </c>
      <c r="C3617" s="136" t="n">
        <v>43979.95833333334</v>
      </c>
      <c r="D3617" s="40" t="n">
        <v>115336.5234246896</v>
      </c>
      <c r="E3617" s="40" t="n">
        <v>0</v>
      </c>
      <c r="F3617" s="137" t="n">
        <v>115336.5234246896</v>
      </c>
      <c r="G3617" s="137" t="n">
        <v>64000</v>
      </c>
      <c r="H3617" s="137" t="n">
        <v>115336.5234246896</v>
      </c>
      <c r="I3617" s="137" t="n">
        <v>0</v>
      </c>
      <c r="J3617" s="138" t="n">
        <v>0</v>
      </c>
      <c r="K3617" s="138" t="n">
        <v>0</v>
      </c>
      <c r="L3617" s="138" t="n">
        <v>0</v>
      </c>
      <c r="M3617" s="138" t="n">
        <v>0</v>
      </c>
      <c r="N3617" s="138" t="n">
        <v>0</v>
      </c>
      <c r="O3617" s="138" t="n">
        <v>51336.52342468957</v>
      </c>
      <c r="P3617" s="137" t="n">
        <v>45477.2471819671</v>
      </c>
      <c r="Q3617" s="139" t="n"/>
      <c r="R3617" s="16" t="n"/>
    </row>
    <row r="3618">
      <c r="B3618" s="9" t="n">
        <v>3553</v>
      </c>
      <c r="C3618" s="136" t="n">
        <v>43980</v>
      </c>
      <c r="D3618" s="40" t="n">
        <v>87764.65706993265</v>
      </c>
      <c r="E3618" s="40" t="n">
        <v>0</v>
      </c>
      <c r="F3618" s="137" t="n">
        <v>87764.65706993265</v>
      </c>
      <c r="G3618" s="137" t="n">
        <v>64000</v>
      </c>
      <c r="H3618" s="137" t="n">
        <v>64000</v>
      </c>
      <c r="I3618" s="137" t="n">
        <v>0</v>
      </c>
      <c r="J3618" s="138" t="n">
        <v>0</v>
      </c>
      <c r="K3618" s="138" t="n">
        <v>23764.65706993265</v>
      </c>
      <c r="L3618" s="138" t="n">
        <v>0</v>
      </c>
      <c r="M3618" s="138" t="n">
        <v>0</v>
      </c>
      <c r="N3618" s="138" t="n">
        <v>0</v>
      </c>
      <c r="O3618" s="138" t="n">
        <v>0</v>
      </c>
      <c r="P3618" s="137" t="n">
        <v>45477.2471819671</v>
      </c>
      <c r="Q3618" s="139" t="n"/>
      <c r="R3618" s="16" t="n"/>
    </row>
    <row r="3619">
      <c r="B3619" s="9" t="n">
        <v>3554</v>
      </c>
      <c r="C3619" s="136" t="n">
        <v>43980.04166666666</v>
      </c>
      <c r="D3619" s="40" t="n">
        <v>106772.8839467632</v>
      </c>
      <c r="E3619" s="40" t="n">
        <v>0</v>
      </c>
      <c r="F3619" s="137" t="n">
        <v>106772.8839467632</v>
      </c>
      <c r="G3619" s="137" t="n">
        <v>64000</v>
      </c>
      <c r="H3619" s="137" t="n">
        <v>64000</v>
      </c>
      <c r="I3619" s="137" t="n">
        <v>0</v>
      </c>
      <c r="J3619" s="138" t="n">
        <v>0</v>
      </c>
      <c r="K3619" s="138" t="n">
        <v>42772.88394676322</v>
      </c>
      <c r="L3619" s="138" t="n">
        <v>0</v>
      </c>
      <c r="M3619" s="138" t="n">
        <v>0</v>
      </c>
      <c r="N3619" s="138" t="n">
        <v>0</v>
      </c>
      <c r="O3619" s="138" t="n">
        <v>0</v>
      </c>
      <c r="P3619" s="137" t="n">
        <v>45477.2471819671</v>
      </c>
      <c r="Q3619" s="139" t="n"/>
      <c r="R3619" s="16" t="n"/>
    </row>
    <row r="3620">
      <c r="B3620" s="9" t="n">
        <v>3555</v>
      </c>
      <c r="C3620" s="136" t="n">
        <v>43980.08333333334</v>
      </c>
      <c r="D3620" s="40" t="n">
        <v>106191.8180401828</v>
      </c>
      <c r="E3620" s="40" t="n">
        <v>0</v>
      </c>
      <c r="F3620" s="137" t="n">
        <v>106191.8180401828</v>
      </c>
      <c r="G3620" s="137" t="n">
        <v>64000</v>
      </c>
      <c r="H3620" s="137" t="n">
        <v>64000</v>
      </c>
      <c r="I3620" s="137" t="n">
        <v>0</v>
      </c>
      <c r="J3620" s="138" t="n">
        <v>0</v>
      </c>
      <c r="K3620" s="138" t="n">
        <v>42191.81804018278</v>
      </c>
      <c r="L3620" s="138" t="n">
        <v>0</v>
      </c>
      <c r="M3620" s="138" t="n">
        <v>0</v>
      </c>
      <c r="N3620" s="138" t="n">
        <v>0</v>
      </c>
      <c r="O3620" s="138" t="n">
        <v>0</v>
      </c>
      <c r="P3620" s="137" t="n">
        <v>45477.2471819671</v>
      </c>
      <c r="Q3620" s="139" t="n"/>
      <c r="R3620" s="16" t="n"/>
    </row>
    <row r="3621">
      <c r="B3621" s="9" t="n">
        <v>3556</v>
      </c>
      <c r="C3621" s="136" t="n">
        <v>43980.125</v>
      </c>
      <c r="D3621" s="40" t="n">
        <v>112463.5716935471</v>
      </c>
      <c r="E3621" s="40" t="n">
        <v>0</v>
      </c>
      <c r="F3621" s="137" t="n">
        <v>112463.5716935471</v>
      </c>
      <c r="G3621" s="137" t="n">
        <v>64000</v>
      </c>
      <c r="H3621" s="137" t="n">
        <v>64000</v>
      </c>
      <c r="I3621" s="137" t="n">
        <v>0</v>
      </c>
      <c r="J3621" s="138" t="n">
        <v>0</v>
      </c>
      <c r="K3621" s="138" t="n">
        <v>48463.57169354714</v>
      </c>
      <c r="L3621" s="138" t="n">
        <v>0</v>
      </c>
      <c r="M3621" s="138" t="n">
        <v>0</v>
      </c>
      <c r="N3621" s="138" t="n">
        <v>0</v>
      </c>
      <c r="O3621" s="138" t="n">
        <v>0</v>
      </c>
      <c r="P3621" s="137" t="n">
        <v>45477.2471819671</v>
      </c>
      <c r="Q3621" s="139" t="n"/>
      <c r="R3621" s="16" t="n"/>
    </row>
    <row r="3622">
      <c r="B3622" s="9" t="n">
        <v>3557</v>
      </c>
      <c r="C3622" s="136" t="n">
        <v>43980.16666666666</v>
      </c>
      <c r="D3622" s="40" t="n">
        <v>119256.116506466</v>
      </c>
      <c r="E3622" s="40" t="n">
        <v>0</v>
      </c>
      <c r="F3622" s="137" t="n">
        <v>119256.116506466</v>
      </c>
      <c r="G3622" s="137" t="n">
        <v>64000</v>
      </c>
      <c r="H3622" s="137" t="n">
        <v>119256.116506466</v>
      </c>
      <c r="I3622" s="137" t="n">
        <v>0</v>
      </c>
      <c r="J3622" s="138" t="n">
        <v>0</v>
      </c>
      <c r="K3622" s="138" t="n">
        <v>0</v>
      </c>
      <c r="L3622" s="138" t="n">
        <v>0</v>
      </c>
      <c r="M3622" s="138" t="n">
        <v>0</v>
      </c>
      <c r="N3622" s="138" t="n">
        <v>0</v>
      </c>
      <c r="O3622" s="138" t="n">
        <v>55256.11650646605</v>
      </c>
      <c r="P3622" s="137" t="n">
        <v>45477.2471819671</v>
      </c>
      <c r="Q3622" s="139" t="n"/>
      <c r="R3622" s="16" t="n"/>
    </row>
    <row r="3623">
      <c r="B3623" s="9" t="n">
        <v>3558</v>
      </c>
      <c r="C3623" s="136" t="n">
        <v>43980.20833333334</v>
      </c>
      <c r="D3623" s="40" t="n">
        <v>123813.7257354181</v>
      </c>
      <c r="E3623" s="40" t="n">
        <v>0</v>
      </c>
      <c r="F3623" s="137" t="n">
        <v>123813.7257354181</v>
      </c>
      <c r="G3623" s="137" t="n">
        <v>64000</v>
      </c>
      <c r="H3623" s="137" t="n">
        <v>123813.7257354181</v>
      </c>
      <c r="I3623" s="137" t="n">
        <v>0</v>
      </c>
      <c r="J3623" s="138" t="n">
        <v>0</v>
      </c>
      <c r="K3623" s="138" t="n">
        <v>0</v>
      </c>
      <c r="L3623" s="138" t="n">
        <v>0</v>
      </c>
      <c r="M3623" s="138" t="n">
        <v>0</v>
      </c>
      <c r="N3623" s="138" t="n">
        <v>0</v>
      </c>
      <c r="O3623" s="138" t="n">
        <v>59813.72573541812</v>
      </c>
      <c r="P3623" s="137" t="n">
        <v>45477.2471819671</v>
      </c>
      <c r="Q3623" s="139" t="n"/>
      <c r="R3623" s="16" t="n"/>
    </row>
    <row r="3624">
      <c r="B3624" s="9" t="n">
        <v>3559</v>
      </c>
      <c r="C3624" s="136" t="n">
        <v>43980.25</v>
      </c>
      <c r="D3624" s="40" t="n">
        <v>135716.1814760562</v>
      </c>
      <c r="E3624" s="40" t="n">
        <v>2883.951236367938</v>
      </c>
      <c r="F3624" s="137" t="n">
        <v>138600.1327124242</v>
      </c>
      <c r="G3624" s="137" t="n">
        <v>64000</v>
      </c>
      <c r="H3624" s="137" t="n">
        <v>138600.1327124242</v>
      </c>
      <c r="I3624" s="137" t="n">
        <v>0</v>
      </c>
      <c r="J3624" s="138" t="n">
        <v>0</v>
      </c>
      <c r="K3624" s="138" t="n">
        <v>0</v>
      </c>
      <c r="L3624" s="138" t="n">
        <v>0</v>
      </c>
      <c r="M3624" s="138" t="n">
        <v>0</v>
      </c>
      <c r="N3624" s="138" t="n">
        <v>0</v>
      </c>
      <c r="O3624" s="138" t="n">
        <v>74600.13271242415</v>
      </c>
      <c r="P3624" s="137" t="n">
        <v>45477.2471819671</v>
      </c>
      <c r="Q3624" s="139" t="n"/>
      <c r="R3624" s="16" t="n"/>
    </row>
    <row r="3625">
      <c r="B3625" s="9" t="n">
        <v>3560</v>
      </c>
      <c r="C3625" s="136" t="n">
        <v>43980.29166666666</v>
      </c>
      <c r="D3625" s="40" t="n">
        <v>37010.42919898459</v>
      </c>
      <c r="E3625" s="40" t="n">
        <v>10036.38228515892</v>
      </c>
      <c r="F3625" s="137" t="n">
        <v>47046.81148414351</v>
      </c>
      <c r="G3625" s="137" t="n">
        <v>64000</v>
      </c>
      <c r="H3625" s="137" t="n">
        <v>47046.81148414351</v>
      </c>
      <c r="I3625" s="137" t="n">
        <v>0</v>
      </c>
      <c r="J3625" s="138" t="n">
        <v>0</v>
      </c>
      <c r="K3625" s="138" t="n">
        <v>0</v>
      </c>
      <c r="L3625" s="138" t="n">
        <v>18427.37882158314</v>
      </c>
      <c r="M3625" s="138" t="n">
        <v>16953.18851585649</v>
      </c>
      <c r="N3625" s="138" t="n">
        <v>0</v>
      </c>
      <c r="O3625" s="138" t="n">
        <v>0</v>
      </c>
      <c r="P3625" s="137" t="n">
        <v>27049.86836038396</v>
      </c>
      <c r="Q3625" s="139" t="n"/>
      <c r="R3625" s="16" t="n"/>
    </row>
    <row r="3626">
      <c r="B3626" s="9" t="n">
        <v>3561</v>
      </c>
      <c r="C3626" s="136" t="n">
        <v>43980.33333333334</v>
      </c>
      <c r="D3626" s="40" t="n">
        <v>47799.89800413282</v>
      </c>
      <c r="E3626" s="40" t="n">
        <v>22123.38101956963</v>
      </c>
      <c r="F3626" s="137" t="n">
        <v>69923.27902370245</v>
      </c>
      <c r="G3626" s="137" t="n">
        <v>64000</v>
      </c>
      <c r="H3626" s="137" t="n">
        <v>69923.27902370245</v>
      </c>
      <c r="I3626" s="137" t="n">
        <v>5923.279023702446</v>
      </c>
      <c r="J3626" s="138" t="n">
        <v>5508.649492043274</v>
      </c>
      <c r="K3626" s="138" t="n">
        <v>0</v>
      </c>
      <c r="L3626" s="138" t="n">
        <v>0</v>
      </c>
      <c r="M3626" s="138" t="n">
        <v>0</v>
      </c>
      <c r="N3626" s="138" t="n">
        <v>0</v>
      </c>
      <c r="O3626" s="138" t="n">
        <v>0</v>
      </c>
      <c r="P3626" s="137" t="n">
        <v>32558.51785242723</v>
      </c>
      <c r="Q3626" s="139" t="n"/>
      <c r="R3626" s="16" t="n"/>
    </row>
    <row r="3627">
      <c r="B3627" s="9" t="n">
        <v>3562</v>
      </c>
      <c r="C3627" s="136" t="n">
        <v>43980.375</v>
      </c>
      <c r="D3627" s="40" t="n">
        <v>92545.58640477201</v>
      </c>
      <c r="E3627" s="40" t="n">
        <v>34157.08645432464</v>
      </c>
      <c r="F3627" s="137" t="n">
        <v>126702.6728590967</v>
      </c>
      <c r="G3627" s="137" t="n">
        <v>64000</v>
      </c>
      <c r="H3627" s="137" t="n">
        <v>126702.6728590967</v>
      </c>
      <c r="I3627" s="137" t="n">
        <v>13891.10680595685</v>
      </c>
      <c r="J3627" s="138" t="n">
        <v>12918.72932953986</v>
      </c>
      <c r="K3627" s="138" t="n">
        <v>0</v>
      </c>
      <c r="L3627" s="138" t="n">
        <v>0</v>
      </c>
      <c r="M3627" s="138" t="n">
        <v>0</v>
      </c>
      <c r="N3627" s="138" t="n">
        <v>0</v>
      </c>
      <c r="O3627" s="138" t="n">
        <v>48811.5660531398</v>
      </c>
      <c r="P3627" s="137" t="n">
        <v>45477.2471819671</v>
      </c>
      <c r="Q3627" s="139" t="n"/>
      <c r="R3627" s="16" t="n"/>
    </row>
    <row r="3628">
      <c r="B3628" s="9" t="n">
        <v>3563</v>
      </c>
      <c r="C3628" s="136" t="n">
        <v>43980.41666666666</v>
      </c>
      <c r="D3628" s="40" t="n">
        <v>31546.53060827646</v>
      </c>
      <c r="E3628" s="40" t="n">
        <v>44029.6702155418</v>
      </c>
      <c r="F3628" s="137" t="n">
        <v>75576.20082381825</v>
      </c>
      <c r="G3628" s="137" t="n">
        <v>64000</v>
      </c>
      <c r="H3628" s="137" t="n">
        <v>75576.20082381825</v>
      </c>
      <c r="I3628" s="137" t="n">
        <v>0</v>
      </c>
      <c r="J3628" s="138" t="n">
        <v>0</v>
      </c>
      <c r="K3628" s="138" t="n">
        <v>0</v>
      </c>
      <c r="L3628" s="138" t="n">
        <v>0</v>
      </c>
      <c r="M3628" s="138" t="n">
        <v>0</v>
      </c>
      <c r="N3628" s="138" t="n">
        <v>0</v>
      </c>
      <c r="O3628" s="138" t="n">
        <v>11576.20082381825</v>
      </c>
      <c r="P3628" s="137" t="n">
        <v>45477.2471819671</v>
      </c>
      <c r="Q3628" s="139" t="n"/>
      <c r="R3628" s="16" t="n"/>
    </row>
    <row r="3629">
      <c r="B3629" s="9" t="n">
        <v>3564</v>
      </c>
      <c r="C3629" s="136" t="n">
        <v>43980.45833333334</v>
      </c>
      <c r="D3629" s="40" t="n">
        <v>38614.72036742641</v>
      </c>
      <c r="E3629" s="40" t="n">
        <v>50083.94580142753</v>
      </c>
      <c r="F3629" s="137" t="n">
        <v>88698.66616885393</v>
      </c>
      <c r="G3629" s="137" t="n">
        <v>64000</v>
      </c>
      <c r="H3629" s="137" t="n">
        <v>64000</v>
      </c>
      <c r="I3629" s="137" t="n">
        <v>0</v>
      </c>
      <c r="J3629" s="138" t="n">
        <v>0</v>
      </c>
      <c r="K3629" s="138" t="n">
        <v>24698.66616885393</v>
      </c>
      <c r="L3629" s="138" t="n">
        <v>0</v>
      </c>
      <c r="M3629" s="138" t="n">
        <v>0</v>
      </c>
      <c r="N3629" s="138" t="n">
        <v>0</v>
      </c>
      <c r="O3629" s="138" t="n">
        <v>0</v>
      </c>
      <c r="P3629" s="137" t="n">
        <v>45477.2471819671</v>
      </c>
      <c r="Q3629" s="139" t="n"/>
      <c r="R3629" s="16" t="n"/>
    </row>
    <row r="3630">
      <c r="B3630" s="9" t="n">
        <v>3565</v>
      </c>
      <c r="C3630" s="136" t="n">
        <v>43980.5</v>
      </c>
      <c r="D3630" s="40" t="n">
        <v>16803.79002577135</v>
      </c>
      <c r="E3630" s="40" t="n">
        <v>52207.8405377059</v>
      </c>
      <c r="F3630" s="137" t="n">
        <v>69011.63056347724</v>
      </c>
      <c r="G3630" s="137" t="n">
        <v>64000</v>
      </c>
      <c r="H3630" s="137" t="n">
        <v>64000</v>
      </c>
      <c r="I3630" s="137" t="n">
        <v>0</v>
      </c>
      <c r="J3630" s="138" t="n">
        <v>0</v>
      </c>
      <c r="K3630" s="138" t="n">
        <v>5011.630563477243</v>
      </c>
      <c r="L3630" s="138" t="n">
        <v>0</v>
      </c>
      <c r="M3630" s="138" t="n">
        <v>0</v>
      </c>
      <c r="N3630" s="138" t="n">
        <v>0</v>
      </c>
      <c r="O3630" s="138" t="n">
        <v>0</v>
      </c>
      <c r="P3630" s="137" t="n">
        <v>45477.2471819671</v>
      </c>
      <c r="Q3630" s="139" t="n"/>
      <c r="R3630" s="16" t="n"/>
    </row>
    <row r="3631">
      <c r="B3631" s="9" t="n">
        <v>3566</v>
      </c>
      <c r="C3631" s="136" t="n">
        <v>43980.54166666666</v>
      </c>
      <c r="D3631" s="40" t="n">
        <v>0</v>
      </c>
      <c r="E3631" s="40" t="n">
        <v>50996.98542052875</v>
      </c>
      <c r="F3631" s="137" t="n">
        <v>50996.98542052875</v>
      </c>
      <c r="G3631" s="137" t="n">
        <v>64000</v>
      </c>
      <c r="H3631" s="137" t="n">
        <v>50996.98542052875</v>
      </c>
      <c r="I3631" s="137" t="n">
        <v>0</v>
      </c>
      <c r="J3631" s="138" t="n">
        <v>0</v>
      </c>
      <c r="K3631" s="138" t="n">
        <v>0</v>
      </c>
      <c r="L3631" s="138" t="n">
        <v>14133.71149942528</v>
      </c>
      <c r="M3631" s="138" t="n">
        <v>13003.01457947125</v>
      </c>
      <c r="N3631" s="138" t="n">
        <v>-1.818989403545856e-12</v>
      </c>
      <c r="O3631" s="138" t="n">
        <v>0</v>
      </c>
      <c r="P3631" s="137" t="n">
        <v>31343.53568254182</v>
      </c>
      <c r="Q3631" s="139" t="n"/>
      <c r="R3631" s="16" t="n"/>
    </row>
    <row r="3632">
      <c r="B3632" s="9" t="n">
        <v>3567</v>
      </c>
      <c r="C3632" s="136" t="n">
        <v>43980.58333333334</v>
      </c>
      <c r="D3632" s="40" t="n">
        <v>0</v>
      </c>
      <c r="E3632" s="40" t="n">
        <v>45973.30820298473</v>
      </c>
      <c r="F3632" s="137" t="n">
        <v>45973.30820298473</v>
      </c>
      <c r="G3632" s="137" t="n">
        <v>64000</v>
      </c>
      <c r="H3632" s="137" t="n">
        <v>45973.30820298473</v>
      </c>
      <c r="I3632" s="137" t="n">
        <v>0</v>
      </c>
      <c r="J3632" s="138" t="n">
        <v>0</v>
      </c>
      <c r="K3632" s="138" t="n">
        <v>0</v>
      </c>
      <c r="L3632" s="138" t="n">
        <v>19594.23021414704</v>
      </c>
      <c r="M3632" s="138" t="n">
        <v>18026.69179701527</v>
      </c>
      <c r="N3632" s="138" t="n">
        <v>0</v>
      </c>
      <c r="O3632" s="138" t="n">
        <v>0</v>
      </c>
      <c r="P3632" s="137" t="n">
        <v>11749.30546839478</v>
      </c>
      <c r="Q3632" s="139" t="n"/>
      <c r="R3632" s="16" t="n"/>
    </row>
    <row r="3633">
      <c r="B3633" s="9" t="n">
        <v>3568</v>
      </c>
      <c r="C3633" s="136" t="n">
        <v>43980.625</v>
      </c>
      <c r="D3633" s="40" t="n">
        <v>0</v>
      </c>
      <c r="E3633" s="40" t="n">
        <v>39159.60309700537</v>
      </c>
      <c r="F3633" s="137" t="n">
        <v>39159.60309700537</v>
      </c>
      <c r="G3633" s="137" t="n">
        <v>64000</v>
      </c>
      <c r="H3633" s="137" t="n">
        <v>39159.60309700537</v>
      </c>
      <c r="I3633" s="137" t="n">
        <v>0</v>
      </c>
      <c r="J3633" s="138" t="n">
        <v>0</v>
      </c>
      <c r="K3633" s="138" t="n">
        <v>0</v>
      </c>
      <c r="L3633" s="138" t="n">
        <v>4927.718391099719</v>
      </c>
      <c r="M3633" s="138" t="n">
        <v>4533.500919811742</v>
      </c>
      <c r="N3633" s="138" t="n">
        <v>20306.89598318289</v>
      </c>
      <c r="O3633" s="138" t="n">
        <v>0</v>
      </c>
      <c r="P3633" s="137" t="n">
        <v>6821.587077295066</v>
      </c>
      <c r="Q3633" s="139" t="n"/>
      <c r="R3633" s="16" t="n"/>
    </row>
    <row r="3634">
      <c r="B3634" s="9" t="n">
        <v>3569</v>
      </c>
      <c r="C3634" s="136" t="n">
        <v>43980.66666666666</v>
      </c>
      <c r="D3634" s="40" t="n">
        <v>9996.646293309017</v>
      </c>
      <c r="E3634" s="40" t="n">
        <v>30343.08876646537</v>
      </c>
      <c r="F3634" s="137" t="n">
        <v>40339.73505977439</v>
      </c>
      <c r="G3634" s="137" t="n">
        <v>64000</v>
      </c>
      <c r="H3634" s="137" t="n">
        <v>40339.73505977439</v>
      </c>
      <c r="I3634" s="137" t="n">
        <v>0</v>
      </c>
      <c r="J3634" s="138" t="n">
        <v>0</v>
      </c>
      <c r="K3634" s="138" t="n">
        <v>0</v>
      </c>
      <c r="L3634" s="138" t="n">
        <v>0</v>
      </c>
      <c r="M3634" s="138" t="n">
        <v>0</v>
      </c>
      <c r="N3634" s="138" t="n">
        <v>23660.26494022561</v>
      </c>
      <c r="O3634" s="138" t="n">
        <v>0</v>
      </c>
      <c r="P3634" s="137" t="n">
        <v>6821.587077295066</v>
      </c>
      <c r="Q3634" s="139" t="n"/>
      <c r="R3634" s="16" t="n"/>
    </row>
    <row r="3635">
      <c r="B3635" s="9" t="n">
        <v>3570</v>
      </c>
      <c r="C3635" s="136" t="n">
        <v>43980.70833333334</v>
      </c>
      <c r="D3635" s="40" t="n">
        <v>48623.36379263746</v>
      </c>
      <c r="E3635" s="40" t="n">
        <v>19586.85507345711</v>
      </c>
      <c r="F3635" s="137" t="n">
        <v>68210.21886609457</v>
      </c>
      <c r="G3635" s="137" t="n">
        <v>64000</v>
      </c>
      <c r="H3635" s="137" t="n">
        <v>68210.21886609457</v>
      </c>
      <c r="I3635" s="137" t="n">
        <v>4210.218866094569</v>
      </c>
      <c r="J3635" s="138" t="n">
        <v>3915.503545467949</v>
      </c>
      <c r="K3635" s="138" t="n">
        <v>0</v>
      </c>
      <c r="L3635" s="138" t="n">
        <v>0</v>
      </c>
      <c r="M3635" s="138" t="n">
        <v>0</v>
      </c>
      <c r="N3635" s="138" t="n">
        <v>0</v>
      </c>
      <c r="O3635" s="138" t="n">
        <v>0</v>
      </c>
      <c r="P3635" s="137" t="n">
        <v>10737.09062276301</v>
      </c>
      <c r="Q3635" s="139" t="n"/>
      <c r="R3635" s="16" t="n"/>
    </row>
    <row r="3636">
      <c r="B3636" s="9" t="n">
        <v>3571</v>
      </c>
      <c r="C3636" s="136" t="n">
        <v>43980.75</v>
      </c>
      <c r="D3636" s="40" t="n">
        <v>143777.5313954336</v>
      </c>
      <c r="E3636" s="40" t="n">
        <v>8439.150745478002</v>
      </c>
      <c r="F3636" s="137" t="n">
        <v>152216.6821409116</v>
      </c>
      <c r="G3636" s="137" t="n">
        <v>64000</v>
      </c>
      <c r="H3636" s="137" t="n">
        <v>152216.6821409116</v>
      </c>
      <c r="I3636" s="137" t="n">
        <v>22738.62359098355</v>
      </c>
      <c r="J3636" s="138" t="n">
        <v>21146.9199396147</v>
      </c>
      <c r="K3636" s="138" t="n">
        <v>0</v>
      </c>
      <c r="L3636" s="138" t="n">
        <v>0</v>
      </c>
      <c r="M3636" s="138" t="n">
        <v>0</v>
      </c>
      <c r="N3636" s="138" t="n">
        <v>0</v>
      </c>
      <c r="O3636" s="138" t="n">
        <v>65478.058549928</v>
      </c>
      <c r="P3636" s="137" t="n">
        <v>31884.01056237772</v>
      </c>
      <c r="Q3636" s="139" t="n"/>
      <c r="R3636" s="16" t="n"/>
    </row>
    <row r="3637">
      <c r="B3637" s="9" t="n">
        <v>3572</v>
      </c>
      <c r="C3637" s="136" t="n">
        <v>43980.79166666666</v>
      </c>
      <c r="D3637" s="40" t="n">
        <v>105357.2223823232</v>
      </c>
      <c r="E3637" s="40" t="n">
        <v>2289.260710209996</v>
      </c>
      <c r="F3637" s="137" t="n">
        <v>107646.4830925332</v>
      </c>
      <c r="G3637" s="137" t="n">
        <v>64000</v>
      </c>
      <c r="H3637" s="137" t="n">
        <v>107646.4830925332</v>
      </c>
      <c r="I3637" s="137" t="n">
        <v>14616.38346192406</v>
      </c>
      <c r="J3637" s="138" t="n">
        <v>13593.23661958938</v>
      </c>
      <c r="K3637" s="138" t="n">
        <v>0</v>
      </c>
      <c r="L3637" s="138" t="n">
        <v>0</v>
      </c>
      <c r="M3637" s="138" t="n">
        <v>0</v>
      </c>
      <c r="N3637" s="138" t="n">
        <v>0</v>
      </c>
      <c r="O3637" s="138" t="n">
        <v>29030.09963060917</v>
      </c>
      <c r="P3637" s="137" t="n">
        <v>45477.2471819671</v>
      </c>
      <c r="Q3637" s="139" t="n"/>
      <c r="R3637" s="16" t="n"/>
    </row>
    <row r="3638">
      <c r="B3638" s="9" t="n">
        <v>3573</v>
      </c>
      <c r="C3638" s="136" t="n">
        <v>43980.83333333334</v>
      </c>
      <c r="D3638" s="40" t="n">
        <v>137566.7752078844</v>
      </c>
      <c r="E3638" s="40" t="n">
        <v>0</v>
      </c>
      <c r="F3638" s="137" t="n">
        <v>137566.7752078844</v>
      </c>
      <c r="G3638" s="137" t="n">
        <v>64000</v>
      </c>
      <c r="H3638" s="137" t="n">
        <v>137566.7752078844</v>
      </c>
      <c r="I3638" s="137" t="n">
        <v>0</v>
      </c>
      <c r="J3638" s="138" t="n">
        <v>0</v>
      </c>
      <c r="K3638" s="138" t="n">
        <v>0</v>
      </c>
      <c r="L3638" s="138" t="n">
        <v>0</v>
      </c>
      <c r="M3638" s="138" t="n">
        <v>0</v>
      </c>
      <c r="N3638" s="138" t="n">
        <v>0</v>
      </c>
      <c r="O3638" s="138" t="n">
        <v>73566.77520788441</v>
      </c>
      <c r="P3638" s="137" t="n">
        <v>45477.2471819671</v>
      </c>
      <c r="Q3638" s="139" t="n"/>
      <c r="R3638" s="16" t="n"/>
    </row>
    <row r="3639">
      <c r="B3639" s="9" t="n">
        <v>3574</v>
      </c>
      <c r="C3639" s="136" t="n">
        <v>43980.875</v>
      </c>
      <c r="D3639" s="40" t="n">
        <v>79806.07776239081</v>
      </c>
      <c r="E3639" s="40" t="n">
        <v>0</v>
      </c>
      <c r="F3639" s="137" t="n">
        <v>79806.07776239081</v>
      </c>
      <c r="G3639" s="137" t="n">
        <v>64000</v>
      </c>
      <c r="H3639" s="137" t="n">
        <v>79806.07776239081</v>
      </c>
      <c r="I3639" s="137" t="n">
        <v>0</v>
      </c>
      <c r="J3639" s="138" t="n">
        <v>0</v>
      </c>
      <c r="K3639" s="138" t="n">
        <v>0</v>
      </c>
      <c r="L3639" s="138" t="n">
        <v>0</v>
      </c>
      <c r="M3639" s="138" t="n">
        <v>0</v>
      </c>
      <c r="N3639" s="138" t="n">
        <v>0</v>
      </c>
      <c r="O3639" s="138" t="n">
        <v>15806.07776239081</v>
      </c>
      <c r="P3639" s="137" t="n">
        <v>45477.2471819671</v>
      </c>
      <c r="Q3639" s="139" t="n"/>
      <c r="R3639" s="16" t="n"/>
    </row>
    <row r="3640">
      <c r="B3640" s="9" t="n">
        <v>3575</v>
      </c>
      <c r="C3640" s="136" t="n">
        <v>43980.91666666666</v>
      </c>
      <c r="D3640" s="40" t="n">
        <v>19007.21507052558</v>
      </c>
      <c r="E3640" s="40" t="n">
        <v>0</v>
      </c>
      <c r="F3640" s="137" t="n">
        <v>19007.21507052558</v>
      </c>
      <c r="G3640" s="137" t="n">
        <v>64000</v>
      </c>
      <c r="H3640" s="137" t="n">
        <v>19007.21507052558</v>
      </c>
      <c r="I3640" s="137" t="n">
        <v>0</v>
      </c>
      <c r="J3640" s="138" t="n">
        <v>0</v>
      </c>
      <c r="K3640" s="138" t="n">
        <v>0</v>
      </c>
      <c r="L3640" s="138" t="n">
        <v>24715.89520759081</v>
      </c>
      <c r="M3640" s="138" t="n">
        <v>22738.62359098355</v>
      </c>
      <c r="N3640" s="138" t="n">
        <v>22254.16133849087</v>
      </c>
      <c r="O3640" s="138" t="n">
        <v>0</v>
      </c>
      <c r="P3640" s="137" t="n">
        <v>20761.35197437628</v>
      </c>
      <c r="Q3640" s="139" t="n"/>
      <c r="R3640" s="16" t="n"/>
    </row>
    <row r="3641">
      <c r="B3641" s="9" t="n">
        <v>3576</v>
      </c>
      <c r="C3641" s="136" t="n">
        <v>43980.95833333334</v>
      </c>
      <c r="D3641" s="40" t="n">
        <v>5111.356365297765</v>
      </c>
      <c r="E3641" s="40" t="n">
        <v>0</v>
      </c>
      <c r="F3641" s="137" t="n">
        <v>5111.356365297765</v>
      </c>
      <c r="G3641" s="137" t="n">
        <v>64000</v>
      </c>
      <c r="H3641" s="137" t="n">
        <v>5111.356365297765</v>
      </c>
      <c r="I3641" s="137" t="n">
        <v>0</v>
      </c>
      <c r="J3641" s="138" t="n">
        <v>0</v>
      </c>
      <c r="K3641" s="138" t="n">
        <v>0</v>
      </c>
      <c r="L3641" s="138" t="n">
        <v>13939.76489708122</v>
      </c>
      <c r="M3641" s="138" t="n">
        <v>12824.58370531472</v>
      </c>
      <c r="N3641" s="138" t="n">
        <v>46064.05992938752</v>
      </c>
      <c r="O3641" s="138" t="n">
        <v>0</v>
      </c>
      <c r="P3641" s="137" t="n">
        <v>6821.587077295066</v>
      </c>
      <c r="Q3641" s="139" t="n"/>
      <c r="R3641" s="16" t="n"/>
    </row>
    <row r="3642">
      <c r="B3642" s="9" t="n">
        <v>3577</v>
      </c>
      <c r="C3642" s="136" t="n">
        <v>43981</v>
      </c>
      <c r="D3642" s="40" t="n">
        <v>19879.82573670121</v>
      </c>
      <c r="E3642" s="40" t="n">
        <v>0</v>
      </c>
      <c r="F3642" s="137" t="n">
        <v>19879.82573670121</v>
      </c>
      <c r="G3642" s="137" t="n">
        <v>64000</v>
      </c>
      <c r="H3642" s="137" t="n">
        <v>19879.82573670121</v>
      </c>
      <c r="I3642" s="137" t="n">
        <v>0</v>
      </c>
      <c r="J3642" s="138" t="n">
        <v>0</v>
      </c>
      <c r="K3642" s="138" t="n">
        <v>0</v>
      </c>
      <c r="L3642" s="138" t="n">
        <v>0</v>
      </c>
      <c r="M3642" s="138" t="n">
        <v>0</v>
      </c>
      <c r="N3642" s="138" t="n">
        <v>44120.17426329879</v>
      </c>
      <c r="O3642" s="138" t="n">
        <v>0</v>
      </c>
      <c r="P3642" s="137" t="n">
        <v>6821.587077295066</v>
      </c>
      <c r="Q3642" s="139" t="n"/>
      <c r="R3642" s="16" t="n"/>
    </row>
    <row r="3643">
      <c r="B3643" s="9" t="n">
        <v>3578</v>
      </c>
      <c r="C3643" s="136" t="n">
        <v>43981.04166666666</v>
      </c>
      <c r="D3643" s="40" t="n">
        <v>41454.427034262</v>
      </c>
      <c r="E3643" s="40" t="n">
        <v>0</v>
      </c>
      <c r="F3643" s="137" t="n">
        <v>41454.427034262</v>
      </c>
      <c r="G3643" s="137" t="n">
        <v>64000</v>
      </c>
      <c r="H3643" s="137" t="n">
        <v>41454.427034262</v>
      </c>
      <c r="I3643" s="137" t="n">
        <v>0</v>
      </c>
      <c r="J3643" s="138" t="n">
        <v>0</v>
      </c>
      <c r="K3643" s="138" t="n">
        <v>0</v>
      </c>
      <c r="L3643" s="138" t="n">
        <v>0</v>
      </c>
      <c r="M3643" s="138" t="n">
        <v>0</v>
      </c>
      <c r="N3643" s="138" t="n">
        <v>22545.572965738</v>
      </c>
      <c r="O3643" s="138" t="n">
        <v>0</v>
      </c>
      <c r="P3643" s="137" t="n">
        <v>6821.587077295066</v>
      </c>
      <c r="Q3643" s="139" t="n"/>
      <c r="R3643" s="16" t="n"/>
    </row>
    <row r="3644">
      <c r="B3644" s="9" t="n">
        <v>3579</v>
      </c>
      <c r="C3644" s="136" t="n">
        <v>43981.08333333334</v>
      </c>
      <c r="D3644" s="40" t="n">
        <v>26175.28456635392</v>
      </c>
      <c r="E3644" s="40" t="n">
        <v>0</v>
      </c>
      <c r="F3644" s="137" t="n">
        <v>26175.28456635392</v>
      </c>
      <c r="G3644" s="137" t="n">
        <v>64000</v>
      </c>
      <c r="H3644" s="137" t="n">
        <v>26175.28456635392</v>
      </c>
      <c r="I3644" s="137" t="n">
        <v>0</v>
      </c>
      <c r="J3644" s="138" t="n">
        <v>0</v>
      </c>
      <c r="K3644" s="138" t="n">
        <v>0</v>
      </c>
      <c r="L3644" s="138" t="n">
        <v>0</v>
      </c>
      <c r="M3644" s="138" t="n">
        <v>0</v>
      </c>
      <c r="N3644" s="138" t="n">
        <v>37824.71543364608</v>
      </c>
      <c r="O3644" s="138" t="n">
        <v>0</v>
      </c>
      <c r="P3644" s="137" t="n">
        <v>6821.587077295066</v>
      </c>
      <c r="Q3644" s="139" t="n"/>
      <c r="R3644" s="16" t="n"/>
    </row>
    <row r="3645">
      <c r="B3645" s="9" t="n">
        <v>3580</v>
      </c>
      <c r="C3645" s="136" t="n">
        <v>43981.125</v>
      </c>
      <c r="D3645" s="40" t="n">
        <v>38941.96743521201</v>
      </c>
      <c r="E3645" s="40" t="n">
        <v>0</v>
      </c>
      <c r="F3645" s="137" t="n">
        <v>38941.96743521201</v>
      </c>
      <c r="G3645" s="137" t="n">
        <v>64000</v>
      </c>
      <c r="H3645" s="137" t="n">
        <v>38941.96743521201</v>
      </c>
      <c r="I3645" s="137" t="n">
        <v>0</v>
      </c>
      <c r="J3645" s="138" t="n">
        <v>0</v>
      </c>
      <c r="K3645" s="138" t="n">
        <v>0</v>
      </c>
      <c r="L3645" s="138" t="n">
        <v>0</v>
      </c>
      <c r="M3645" s="138" t="n">
        <v>0</v>
      </c>
      <c r="N3645" s="138" t="n">
        <v>25058.03256478799</v>
      </c>
      <c r="O3645" s="138" t="n">
        <v>0</v>
      </c>
      <c r="P3645" s="137" t="n">
        <v>6821.587077295066</v>
      </c>
      <c r="Q3645" s="139" t="n"/>
      <c r="R3645" s="16" t="n"/>
    </row>
    <row r="3646">
      <c r="B3646" s="9" t="n">
        <v>3581</v>
      </c>
      <c r="C3646" s="136" t="n">
        <v>43981.16666666666</v>
      </c>
      <c r="D3646" s="40" t="n">
        <v>24488.1698246607</v>
      </c>
      <c r="E3646" s="40" t="n">
        <v>0</v>
      </c>
      <c r="F3646" s="137" t="n">
        <v>24488.1698246607</v>
      </c>
      <c r="G3646" s="137" t="n">
        <v>64000</v>
      </c>
      <c r="H3646" s="137" t="n">
        <v>24488.1698246607</v>
      </c>
      <c r="I3646" s="137" t="n">
        <v>0</v>
      </c>
      <c r="J3646" s="138" t="n">
        <v>0</v>
      </c>
      <c r="K3646" s="138" t="n">
        <v>0</v>
      </c>
      <c r="L3646" s="138" t="n">
        <v>0</v>
      </c>
      <c r="M3646" s="138" t="n">
        <v>0</v>
      </c>
      <c r="N3646" s="138" t="n">
        <v>39511.8301753393</v>
      </c>
      <c r="O3646" s="138" t="n">
        <v>0</v>
      </c>
      <c r="P3646" s="137" t="n">
        <v>6821.587077295066</v>
      </c>
      <c r="Q3646" s="139" t="n"/>
      <c r="R3646" s="16" t="n"/>
    </row>
    <row r="3647">
      <c r="B3647" s="9" t="n">
        <v>3582</v>
      </c>
      <c r="C3647" s="136" t="n">
        <v>43981.20833333334</v>
      </c>
      <c r="D3647" s="40" t="n">
        <v>1851.316450617436</v>
      </c>
      <c r="E3647" s="40" t="n">
        <v>0</v>
      </c>
      <c r="F3647" s="137" t="n">
        <v>1851.316450617436</v>
      </c>
      <c r="G3647" s="137" t="n">
        <v>64000</v>
      </c>
      <c r="H3647" s="137" t="n">
        <v>1851.316450617436</v>
      </c>
      <c r="I3647" s="137" t="n">
        <v>0</v>
      </c>
      <c r="J3647" s="138" t="n">
        <v>0</v>
      </c>
      <c r="K3647" s="138" t="n">
        <v>0</v>
      </c>
      <c r="L3647" s="138" t="n">
        <v>0</v>
      </c>
      <c r="M3647" s="138" t="n">
        <v>0</v>
      </c>
      <c r="N3647" s="138" t="n">
        <v>62148.68354938256</v>
      </c>
      <c r="O3647" s="138" t="n">
        <v>0</v>
      </c>
      <c r="P3647" s="137" t="n">
        <v>6821.587077295066</v>
      </c>
      <c r="Q3647" s="139" t="n"/>
      <c r="R3647" s="16" t="n"/>
    </row>
    <row r="3648">
      <c r="B3648" s="9" t="n">
        <v>3583</v>
      </c>
      <c r="C3648" s="136" t="n">
        <v>43981.25</v>
      </c>
      <c r="D3648" s="40" t="n">
        <v>0</v>
      </c>
      <c r="E3648" s="40" t="n">
        <v>2923.803652360466</v>
      </c>
      <c r="F3648" s="137" t="n">
        <v>2923.803652360466</v>
      </c>
      <c r="G3648" s="137" t="n">
        <v>64000</v>
      </c>
      <c r="H3648" s="137" t="n">
        <v>2923.803652360466</v>
      </c>
      <c r="I3648" s="137" t="n">
        <v>0</v>
      </c>
      <c r="J3648" s="138" t="n">
        <v>0</v>
      </c>
      <c r="K3648" s="138" t="n">
        <v>0</v>
      </c>
      <c r="L3648" s="138" t="n">
        <v>0</v>
      </c>
      <c r="M3648" s="138" t="n">
        <v>0</v>
      </c>
      <c r="N3648" s="138" t="n">
        <v>61076.19634763953</v>
      </c>
      <c r="O3648" s="138" t="n">
        <v>0</v>
      </c>
      <c r="P3648" s="137" t="n">
        <v>6821.587077295066</v>
      </c>
      <c r="Q3648" s="139" t="n"/>
      <c r="R3648" s="16" t="n"/>
    </row>
    <row r="3649">
      <c r="B3649" s="9" t="n">
        <v>3584</v>
      </c>
      <c r="C3649" s="136" t="n">
        <v>43981.29166666666</v>
      </c>
      <c r="D3649" s="40" t="n">
        <v>0</v>
      </c>
      <c r="E3649" s="40" t="n">
        <v>9413.712776681743</v>
      </c>
      <c r="F3649" s="137" t="n">
        <v>9413.712776681743</v>
      </c>
      <c r="G3649" s="137" t="n">
        <v>64000</v>
      </c>
      <c r="H3649" s="137" t="n">
        <v>9413.712776681743</v>
      </c>
      <c r="I3649" s="137" t="n">
        <v>0</v>
      </c>
      <c r="J3649" s="138" t="n">
        <v>0</v>
      </c>
      <c r="K3649" s="138" t="n">
        <v>0</v>
      </c>
      <c r="L3649" s="138" t="n">
        <v>0</v>
      </c>
      <c r="M3649" s="138" t="n">
        <v>0</v>
      </c>
      <c r="N3649" s="138" t="n">
        <v>54586.28722331826</v>
      </c>
      <c r="O3649" s="138" t="n">
        <v>0</v>
      </c>
      <c r="P3649" s="137" t="n">
        <v>6821.587077295066</v>
      </c>
      <c r="Q3649" s="139" t="n"/>
      <c r="R3649" s="16" t="n"/>
    </row>
    <row r="3650">
      <c r="B3650" s="9" t="n">
        <v>3585</v>
      </c>
      <c r="C3650" s="136" t="n">
        <v>43981.33333333334</v>
      </c>
      <c r="D3650" s="40" t="n">
        <v>0</v>
      </c>
      <c r="E3650" s="40" t="n">
        <v>25189.31319976186</v>
      </c>
      <c r="F3650" s="137" t="n">
        <v>25189.31319976186</v>
      </c>
      <c r="G3650" s="137" t="n">
        <v>64000</v>
      </c>
      <c r="H3650" s="137" t="n">
        <v>25189.31319976186</v>
      </c>
      <c r="I3650" s="137" t="n">
        <v>0</v>
      </c>
      <c r="J3650" s="138" t="n">
        <v>0</v>
      </c>
      <c r="K3650" s="138" t="n">
        <v>0</v>
      </c>
      <c r="L3650" s="138" t="n">
        <v>0</v>
      </c>
      <c r="M3650" s="138" t="n">
        <v>0</v>
      </c>
      <c r="N3650" s="138" t="n">
        <v>38810.68680023814</v>
      </c>
      <c r="O3650" s="138" t="n">
        <v>0</v>
      </c>
      <c r="P3650" s="137" t="n">
        <v>6821.587077295066</v>
      </c>
      <c r="Q3650" s="139" t="n"/>
      <c r="R3650" s="16" t="n"/>
    </row>
    <row r="3651">
      <c r="B3651" s="9" t="n">
        <v>3586</v>
      </c>
      <c r="C3651" s="136" t="n">
        <v>43981.375</v>
      </c>
      <c r="D3651" s="40" t="n">
        <v>0</v>
      </c>
      <c r="E3651" s="40" t="n">
        <v>36501.2079141802</v>
      </c>
      <c r="F3651" s="137" t="n">
        <v>36501.2079141802</v>
      </c>
      <c r="G3651" s="137" t="n">
        <v>64000</v>
      </c>
      <c r="H3651" s="137" t="n">
        <v>36501.2079141802</v>
      </c>
      <c r="I3651" s="137" t="n">
        <v>0</v>
      </c>
      <c r="J3651" s="138" t="n">
        <v>0</v>
      </c>
      <c r="K3651" s="138" t="n">
        <v>0</v>
      </c>
      <c r="L3651" s="138" t="n">
        <v>0</v>
      </c>
      <c r="M3651" s="138" t="n">
        <v>0</v>
      </c>
      <c r="N3651" s="138" t="n">
        <v>27498.7920858198</v>
      </c>
      <c r="O3651" s="138" t="n">
        <v>0</v>
      </c>
      <c r="P3651" s="137" t="n">
        <v>6821.587077295066</v>
      </c>
      <c r="Q3651" s="139" t="n"/>
      <c r="R3651" s="16" t="n"/>
    </row>
    <row r="3652">
      <c r="B3652" s="9" t="n">
        <v>3587</v>
      </c>
      <c r="C3652" s="136" t="n">
        <v>43981.41666666666</v>
      </c>
      <c r="D3652" s="40" t="n">
        <v>0</v>
      </c>
      <c r="E3652" s="40" t="n">
        <v>48069.77256444031</v>
      </c>
      <c r="F3652" s="137" t="n">
        <v>48069.77256444031</v>
      </c>
      <c r="G3652" s="137" t="n">
        <v>64000</v>
      </c>
      <c r="H3652" s="137" t="n">
        <v>48069.77256444031</v>
      </c>
      <c r="I3652" s="137" t="n">
        <v>0</v>
      </c>
      <c r="J3652" s="138" t="n">
        <v>0</v>
      </c>
      <c r="K3652" s="138" t="n">
        <v>0</v>
      </c>
      <c r="L3652" s="138" t="n">
        <v>0</v>
      </c>
      <c r="M3652" s="138" t="n">
        <v>0</v>
      </c>
      <c r="N3652" s="138" t="n">
        <v>15930.22743555969</v>
      </c>
      <c r="O3652" s="138" t="n">
        <v>0</v>
      </c>
      <c r="P3652" s="137" t="n">
        <v>6821.587077295066</v>
      </c>
      <c r="Q3652" s="139" t="n"/>
      <c r="R3652" s="16" t="n"/>
    </row>
    <row r="3653">
      <c r="B3653" s="9" t="n">
        <v>3588</v>
      </c>
      <c r="C3653" s="136" t="n">
        <v>43981.45833333334</v>
      </c>
      <c r="D3653" s="40" t="n">
        <v>0</v>
      </c>
      <c r="E3653" s="40" t="n">
        <v>56788.71313311069</v>
      </c>
      <c r="F3653" s="137" t="n">
        <v>56788.71313311069</v>
      </c>
      <c r="G3653" s="137" t="n">
        <v>64000</v>
      </c>
      <c r="H3653" s="137" t="n">
        <v>56788.71313311069</v>
      </c>
      <c r="I3653" s="137" t="n">
        <v>0</v>
      </c>
      <c r="J3653" s="138" t="n">
        <v>0</v>
      </c>
      <c r="K3653" s="138" t="n">
        <v>0</v>
      </c>
      <c r="L3653" s="138" t="n">
        <v>0</v>
      </c>
      <c r="M3653" s="138" t="n">
        <v>0</v>
      </c>
      <c r="N3653" s="138" t="n">
        <v>7211.286866889306</v>
      </c>
      <c r="O3653" s="138" t="n">
        <v>0</v>
      </c>
      <c r="P3653" s="137" t="n">
        <v>6821.587077295066</v>
      </c>
      <c r="Q3653" s="139" t="n"/>
      <c r="R3653" s="16" t="n"/>
    </row>
    <row r="3654">
      <c r="B3654" s="9" t="n">
        <v>3589</v>
      </c>
      <c r="C3654" s="136" t="n">
        <v>43981.5</v>
      </c>
      <c r="D3654" s="40" t="n">
        <v>0</v>
      </c>
      <c r="E3654" s="40" t="n">
        <v>61208.92210455349</v>
      </c>
      <c r="F3654" s="137" t="n">
        <v>61208.92210455349</v>
      </c>
      <c r="G3654" s="137" t="n">
        <v>64000</v>
      </c>
      <c r="H3654" s="137" t="n">
        <v>61208.92210455349</v>
      </c>
      <c r="I3654" s="137" t="n">
        <v>0</v>
      </c>
      <c r="J3654" s="138" t="n">
        <v>0</v>
      </c>
      <c r="K3654" s="138" t="n">
        <v>0</v>
      </c>
      <c r="L3654" s="138" t="n">
        <v>0</v>
      </c>
      <c r="M3654" s="138" t="n">
        <v>0</v>
      </c>
      <c r="N3654" s="138" t="n">
        <v>2791.077895446513</v>
      </c>
      <c r="O3654" s="138" t="n">
        <v>0</v>
      </c>
      <c r="P3654" s="137" t="n">
        <v>6821.587077295066</v>
      </c>
      <c r="Q3654" s="139" t="n"/>
      <c r="R3654" s="16" t="n"/>
    </row>
    <row r="3655">
      <c r="B3655" s="9" t="n">
        <v>3590</v>
      </c>
      <c r="C3655" s="136" t="n">
        <v>43981.54166666666</v>
      </c>
      <c r="D3655" s="40" t="n">
        <v>0</v>
      </c>
      <c r="E3655" s="40" t="n">
        <v>59504.32024056624</v>
      </c>
      <c r="F3655" s="137" t="n">
        <v>59504.32024056624</v>
      </c>
      <c r="G3655" s="137" t="n">
        <v>64000</v>
      </c>
      <c r="H3655" s="137" t="n">
        <v>59504.32024056624</v>
      </c>
      <c r="I3655" s="137" t="n">
        <v>0</v>
      </c>
      <c r="J3655" s="138" t="n">
        <v>0</v>
      </c>
      <c r="K3655" s="138" t="n">
        <v>0</v>
      </c>
      <c r="L3655" s="138" t="n">
        <v>0</v>
      </c>
      <c r="M3655" s="138" t="n">
        <v>0</v>
      </c>
      <c r="N3655" s="138" t="n">
        <v>4495.679759433762</v>
      </c>
      <c r="O3655" s="138" t="n">
        <v>0</v>
      </c>
      <c r="P3655" s="137" t="n">
        <v>6821.587077295066</v>
      </c>
      <c r="Q3655" s="139" t="n"/>
      <c r="R3655" s="16" t="n"/>
    </row>
    <row r="3656">
      <c r="B3656" s="9" t="n">
        <v>3591</v>
      </c>
      <c r="C3656" s="136" t="n">
        <v>43981.58333333334</v>
      </c>
      <c r="D3656" s="40" t="n">
        <v>0</v>
      </c>
      <c r="E3656" s="40" t="n">
        <v>52062.85141364261</v>
      </c>
      <c r="F3656" s="137" t="n">
        <v>52062.85141364261</v>
      </c>
      <c r="G3656" s="137" t="n">
        <v>64000</v>
      </c>
      <c r="H3656" s="137" t="n">
        <v>52062.85141364261</v>
      </c>
      <c r="I3656" s="137" t="n">
        <v>0</v>
      </c>
      <c r="J3656" s="138" t="n">
        <v>0</v>
      </c>
      <c r="K3656" s="138" t="n">
        <v>0</v>
      </c>
      <c r="L3656" s="138" t="n">
        <v>0</v>
      </c>
      <c r="M3656" s="138" t="n">
        <v>0</v>
      </c>
      <c r="N3656" s="138" t="n">
        <v>11937.14858635739</v>
      </c>
      <c r="O3656" s="138" t="n">
        <v>0</v>
      </c>
      <c r="P3656" s="137" t="n">
        <v>6821.587077295066</v>
      </c>
      <c r="Q3656" s="139" t="n"/>
      <c r="R3656" s="16" t="n"/>
    </row>
    <row r="3657">
      <c r="B3657" s="9" t="n">
        <v>3592</v>
      </c>
      <c r="C3657" s="136" t="n">
        <v>43981.625</v>
      </c>
      <c r="D3657" s="40" t="n">
        <v>0</v>
      </c>
      <c r="E3657" s="40" t="n">
        <v>38331.98950235225</v>
      </c>
      <c r="F3657" s="137" t="n">
        <v>38331.98950235225</v>
      </c>
      <c r="G3657" s="137" t="n">
        <v>64000</v>
      </c>
      <c r="H3657" s="137" t="n">
        <v>38331.98950235225</v>
      </c>
      <c r="I3657" s="137" t="n">
        <v>0</v>
      </c>
      <c r="J3657" s="138" t="n">
        <v>0</v>
      </c>
      <c r="K3657" s="138" t="n">
        <v>0</v>
      </c>
      <c r="L3657" s="138" t="n">
        <v>0</v>
      </c>
      <c r="M3657" s="138" t="n">
        <v>0</v>
      </c>
      <c r="N3657" s="138" t="n">
        <v>25668.01049764775</v>
      </c>
      <c r="O3657" s="138" t="n">
        <v>0</v>
      </c>
      <c r="P3657" s="137" t="n">
        <v>6821.587077295066</v>
      </c>
      <c r="Q3657" s="139" t="n"/>
      <c r="R3657" s="16" t="n"/>
    </row>
    <row r="3658">
      <c r="B3658" s="9" t="n">
        <v>3593</v>
      </c>
      <c r="C3658" s="136" t="n">
        <v>43981.66666666666</v>
      </c>
      <c r="D3658" s="40" t="n">
        <v>1953.075256147939</v>
      </c>
      <c r="E3658" s="40" t="n">
        <v>27233.26798655668</v>
      </c>
      <c r="F3658" s="137" t="n">
        <v>29186.34324270462</v>
      </c>
      <c r="G3658" s="137" t="n">
        <v>64000</v>
      </c>
      <c r="H3658" s="137" t="n">
        <v>29186.34324270462</v>
      </c>
      <c r="I3658" s="137" t="n">
        <v>0</v>
      </c>
      <c r="J3658" s="138" t="n">
        <v>0</v>
      </c>
      <c r="K3658" s="138" t="n">
        <v>0</v>
      </c>
      <c r="L3658" s="138" t="n">
        <v>0</v>
      </c>
      <c r="M3658" s="138" t="n">
        <v>0</v>
      </c>
      <c r="N3658" s="138" t="n">
        <v>34813.65675729538</v>
      </c>
      <c r="O3658" s="138" t="n">
        <v>0</v>
      </c>
      <c r="P3658" s="137" t="n">
        <v>6821.587077295066</v>
      </c>
      <c r="Q3658" s="139" t="n"/>
      <c r="R3658" s="16" t="n"/>
    </row>
    <row r="3659">
      <c r="B3659" s="9" t="n">
        <v>3594</v>
      </c>
      <c r="C3659" s="136" t="n">
        <v>43981.70833333334</v>
      </c>
      <c r="D3659" s="40" t="n">
        <v>4501.959882177597</v>
      </c>
      <c r="E3659" s="40" t="n">
        <v>19107.21537655588</v>
      </c>
      <c r="F3659" s="137" t="n">
        <v>23609.17525873347</v>
      </c>
      <c r="G3659" s="137" t="n">
        <v>64000</v>
      </c>
      <c r="H3659" s="137" t="n">
        <v>23609.17525873347</v>
      </c>
      <c r="I3659" s="137" t="n">
        <v>0</v>
      </c>
      <c r="J3659" s="138" t="n">
        <v>0</v>
      </c>
      <c r="K3659" s="138" t="n">
        <v>0</v>
      </c>
      <c r="L3659" s="138" t="n">
        <v>0</v>
      </c>
      <c r="M3659" s="138" t="n">
        <v>0</v>
      </c>
      <c r="N3659" s="138" t="n">
        <v>40390.82474126652</v>
      </c>
      <c r="O3659" s="138" t="n">
        <v>0</v>
      </c>
      <c r="P3659" s="137" t="n">
        <v>6821.587077295066</v>
      </c>
      <c r="Q3659" s="139" t="n"/>
      <c r="R3659" s="16" t="n"/>
    </row>
    <row r="3660">
      <c r="B3660" s="9" t="n">
        <v>3595</v>
      </c>
      <c r="C3660" s="136" t="n">
        <v>43981.75</v>
      </c>
      <c r="D3660" s="40" t="n">
        <v>6760.889729948467</v>
      </c>
      <c r="E3660" s="40" t="n">
        <v>8564.938607165335</v>
      </c>
      <c r="F3660" s="137" t="n">
        <v>15325.8283371138</v>
      </c>
      <c r="G3660" s="137" t="n">
        <v>64000</v>
      </c>
      <c r="H3660" s="137" t="n">
        <v>15325.8283371138</v>
      </c>
      <c r="I3660" s="137" t="n">
        <v>0</v>
      </c>
      <c r="J3660" s="138" t="n">
        <v>0</v>
      </c>
      <c r="K3660" s="138" t="n">
        <v>0</v>
      </c>
      <c r="L3660" s="138" t="n">
        <v>0</v>
      </c>
      <c r="M3660" s="138" t="n">
        <v>0</v>
      </c>
      <c r="N3660" s="138" t="n">
        <v>48674.1716628862</v>
      </c>
      <c r="O3660" s="138" t="n">
        <v>0</v>
      </c>
      <c r="P3660" s="137" t="n">
        <v>6821.587077295066</v>
      </c>
      <c r="Q3660" s="139" t="n"/>
      <c r="R3660" s="16" t="n"/>
    </row>
    <row r="3661">
      <c r="B3661" s="9" t="n">
        <v>3596</v>
      </c>
      <c r="C3661" s="136" t="n">
        <v>43981.79166666666</v>
      </c>
      <c r="D3661" s="40" t="n">
        <v>12927.56007135163</v>
      </c>
      <c r="E3661" s="40" t="n">
        <v>2373.354402166701</v>
      </c>
      <c r="F3661" s="137" t="n">
        <v>15300.91447351833</v>
      </c>
      <c r="G3661" s="137" t="n">
        <v>64000</v>
      </c>
      <c r="H3661" s="137" t="n">
        <v>15300.91447351833</v>
      </c>
      <c r="I3661" s="137" t="n">
        <v>0</v>
      </c>
      <c r="J3661" s="138" t="n">
        <v>0</v>
      </c>
      <c r="K3661" s="138" t="n">
        <v>0</v>
      </c>
      <c r="L3661" s="138" t="n">
        <v>0</v>
      </c>
      <c r="M3661" s="138" t="n">
        <v>0</v>
      </c>
      <c r="N3661" s="138" t="n">
        <v>48699.08552648167</v>
      </c>
      <c r="O3661" s="138" t="n">
        <v>0</v>
      </c>
      <c r="P3661" s="137" t="n">
        <v>6821.587077295066</v>
      </c>
      <c r="Q3661" s="139" t="n"/>
      <c r="R3661" s="16" t="n"/>
    </row>
    <row r="3662">
      <c r="B3662" s="9" t="n">
        <v>3597</v>
      </c>
      <c r="C3662" s="136" t="n">
        <v>43981.83333333334</v>
      </c>
      <c r="D3662" s="40" t="n">
        <v>58725.38248542338</v>
      </c>
      <c r="E3662" s="40" t="n">
        <v>0</v>
      </c>
      <c r="F3662" s="137" t="n">
        <v>58725.38248542338</v>
      </c>
      <c r="G3662" s="137" t="n">
        <v>64000</v>
      </c>
      <c r="H3662" s="137" t="n">
        <v>58725.38248542338</v>
      </c>
      <c r="I3662" s="137" t="n">
        <v>0</v>
      </c>
      <c r="J3662" s="138" t="n">
        <v>0</v>
      </c>
      <c r="K3662" s="138" t="n">
        <v>0</v>
      </c>
      <c r="L3662" s="138" t="n">
        <v>0</v>
      </c>
      <c r="M3662" s="138" t="n">
        <v>0</v>
      </c>
      <c r="N3662" s="138" t="n">
        <v>5274.617514576617</v>
      </c>
      <c r="O3662" s="138" t="n">
        <v>0</v>
      </c>
      <c r="P3662" s="137" t="n">
        <v>6821.587077295066</v>
      </c>
      <c r="Q3662" s="139" t="n"/>
      <c r="R3662" s="16" t="n"/>
    </row>
    <row r="3663">
      <c r="B3663" s="9" t="n">
        <v>3598</v>
      </c>
      <c r="C3663" s="136" t="n">
        <v>43981.875</v>
      </c>
      <c r="D3663" s="40" t="n">
        <v>31832.87179258885</v>
      </c>
      <c r="E3663" s="40" t="n">
        <v>0</v>
      </c>
      <c r="F3663" s="137" t="n">
        <v>31832.87179258885</v>
      </c>
      <c r="G3663" s="137" t="n">
        <v>64000</v>
      </c>
      <c r="H3663" s="137" t="n">
        <v>31832.87179258885</v>
      </c>
      <c r="I3663" s="137" t="n">
        <v>0</v>
      </c>
      <c r="J3663" s="138" t="n">
        <v>0</v>
      </c>
      <c r="K3663" s="138" t="n">
        <v>0</v>
      </c>
      <c r="L3663" s="138" t="n">
        <v>0</v>
      </c>
      <c r="M3663" s="138" t="n">
        <v>0</v>
      </c>
      <c r="N3663" s="138" t="n">
        <v>32167.12820741115</v>
      </c>
      <c r="O3663" s="138" t="n">
        <v>0</v>
      </c>
      <c r="P3663" s="137" t="n">
        <v>6821.587077295066</v>
      </c>
      <c r="Q3663" s="139" t="n"/>
      <c r="R3663" s="16" t="n"/>
    </row>
    <row r="3664">
      <c r="B3664" s="9" t="n">
        <v>3599</v>
      </c>
      <c r="C3664" s="136" t="n">
        <v>43981.91666666666</v>
      </c>
      <c r="D3664" s="40" t="n">
        <v>24323.67902822077</v>
      </c>
      <c r="E3664" s="40" t="n">
        <v>0</v>
      </c>
      <c r="F3664" s="137" t="n">
        <v>24323.67902822077</v>
      </c>
      <c r="G3664" s="137" t="n">
        <v>64000</v>
      </c>
      <c r="H3664" s="137" t="n">
        <v>24323.67902822077</v>
      </c>
      <c r="I3664" s="137" t="n">
        <v>0</v>
      </c>
      <c r="J3664" s="138" t="n">
        <v>0</v>
      </c>
      <c r="K3664" s="138" t="n">
        <v>0</v>
      </c>
      <c r="L3664" s="138" t="n">
        <v>0</v>
      </c>
      <c r="M3664" s="138" t="n">
        <v>0</v>
      </c>
      <c r="N3664" s="138" t="n">
        <v>39676.32097177923</v>
      </c>
      <c r="O3664" s="138" t="n">
        <v>0</v>
      </c>
      <c r="P3664" s="137" t="n">
        <v>6821.587077295066</v>
      </c>
      <c r="Q3664" s="139" t="n"/>
      <c r="R3664" s="16" t="n"/>
    </row>
    <row r="3665">
      <c r="B3665" s="9" t="n">
        <v>3600</v>
      </c>
      <c r="C3665" s="136" t="n">
        <v>43981.95833333334</v>
      </c>
      <c r="D3665" s="40" t="n">
        <v>99288.55270874634</v>
      </c>
      <c r="E3665" s="40" t="n">
        <v>0</v>
      </c>
      <c r="F3665" s="137" t="n">
        <v>99288.55270874634</v>
      </c>
      <c r="G3665" s="137" t="n">
        <v>64000</v>
      </c>
      <c r="H3665" s="137" t="n">
        <v>99288.55270874634</v>
      </c>
      <c r="I3665" s="137" t="n">
        <v>22738.62359098355</v>
      </c>
      <c r="J3665" s="138" t="n">
        <v>21146.9199396147</v>
      </c>
      <c r="K3665" s="138" t="n">
        <v>0</v>
      </c>
      <c r="L3665" s="138" t="n">
        <v>0</v>
      </c>
      <c r="M3665" s="138" t="n">
        <v>0</v>
      </c>
      <c r="N3665" s="138" t="n">
        <v>0</v>
      </c>
      <c r="O3665" s="138" t="n">
        <v>12549.92911776279</v>
      </c>
      <c r="P3665" s="137" t="n">
        <v>27968.50701690977</v>
      </c>
      <c r="Q3665" s="139" t="n"/>
      <c r="R3665" s="16" t="n"/>
    </row>
    <row r="3666">
      <c r="B3666" s="9" t="n">
        <v>3601</v>
      </c>
      <c r="C3666" s="136" t="n">
        <v>43982</v>
      </c>
      <c r="D3666" s="40" t="n">
        <v>8362.579110748889</v>
      </c>
      <c r="E3666" s="40" t="n">
        <v>0</v>
      </c>
      <c r="F3666" s="137" t="n">
        <v>8362.579110748889</v>
      </c>
      <c r="G3666" s="137" t="n">
        <v>64000</v>
      </c>
      <c r="H3666" s="137" t="n">
        <v>8362.579110748889</v>
      </c>
      <c r="I3666" s="137" t="n">
        <v>0</v>
      </c>
      <c r="J3666" s="138" t="n">
        <v>0</v>
      </c>
      <c r="K3666" s="138" t="n">
        <v>0</v>
      </c>
      <c r="L3666" s="138" t="n">
        <v>21146.9199396147</v>
      </c>
      <c r="M3666" s="138" t="n">
        <v>19455.16634444553</v>
      </c>
      <c r="N3666" s="138" t="n">
        <v>36182.25454480558</v>
      </c>
      <c r="O3666" s="138" t="n">
        <v>0</v>
      </c>
      <c r="P3666" s="137" t="n">
        <v>6821.587077295066</v>
      </c>
      <c r="Q3666" s="139" t="n"/>
      <c r="R3666" s="16" t="n"/>
    </row>
    <row r="3667">
      <c r="B3667" s="9" t="n">
        <v>3602</v>
      </c>
      <c r="C3667" s="136" t="n">
        <v>43982.04166666666</v>
      </c>
      <c r="D3667" s="40" t="n">
        <v>18124.48634130004</v>
      </c>
      <c r="E3667" s="40" t="n">
        <v>0</v>
      </c>
      <c r="F3667" s="137" t="n">
        <v>18124.48634130004</v>
      </c>
      <c r="G3667" s="137" t="n">
        <v>64000</v>
      </c>
      <c r="H3667" s="137" t="n">
        <v>18124.48634130004</v>
      </c>
      <c r="I3667" s="137" t="n">
        <v>0</v>
      </c>
      <c r="J3667" s="138" t="n">
        <v>0</v>
      </c>
      <c r="K3667" s="138" t="n">
        <v>0</v>
      </c>
      <c r="L3667" s="138" t="n">
        <v>0</v>
      </c>
      <c r="M3667" s="138" t="n">
        <v>0</v>
      </c>
      <c r="N3667" s="138" t="n">
        <v>45875.51365869996</v>
      </c>
      <c r="O3667" s="138" t="n">
        <v>0</v>
      </c>
      <c r="P3667" s="137" t="n">
        <v>6821.587077295066</v>
      </c>
      <c r="Q3667" s="139" t="n"/>
      <c r="R3667" s="16" t="n"/>
    </row>
    <row r="3668">
      <c r="B3668" s="9" t="n">
        <v>3603</v>
      </c>
      <c r="C3668" s="136" t="n">
        <v>43982.08333333334</v>
      </c>
      <c r="D3668" s="40" t="n">
        <v>95778.59663673327</v>
      </c>
      <c r="E3668" s="40" t="n">
        <v>0</v>
      </c>
      <c r="F3668" s="137" t="n">
        <v>95778.59663673327</v>
      </c>
      <c r="G3668" s="137" t="n">
        <v>64000</v>
      </c>
      <c r="H3668" s="137" t="n">
        <v>86738.62359098355</v>
      </c>
      <c r="I3668" s="137" t="n">
        <v>22738.62359098355</v>
      </c>
      <c r="J3668" s="138" t="n">
        <v>21146.9199396147</v>
      </c>
      <c r="K3668" s="138" t="n">
        <v>9039.973045749724</v>
      </c>
      <c r="L3668" s="138" t="n">
        <v>0</v>
      </c>
      <c r="M3668" s="138" t="n">
        <v>0</v>
      </c>
      <c r="N3668" s="138" t="n">
        <v>0</v>
      </c>
      <c r="O3668" s="138" t="n">
        <v>0</v>
      </c>
      <c r="P3668" s="137" t="n">
        <v>27968.50701690977</v>
      </c>
      <c r="Q3668" s="139" t="n"/>
      <c r="R3668" s="16" t="n"/>
    </row>
    <row r="3669">
      <c r="B3669" s="9" t="n">
        <v>3604</v>
      </c>
      <c r="C3669" s="136" t="n">
        <v>43982.125</v>
      </c>
      <c r="D3669" s="40" t="n">
        <v>74782.02582683795</v>
      </c>
      <c r="E3669" s="40" t="n">
        <v>0</v>
      </c>
      <c r="F3669" s="137" t="n">
        <v>74782.02582683795</v>
      </c>
      <c r="G3669" s="137" t="n">
        <v>64000</v>
      </c>
      <c r="H3669" s="137" t="n">
        <v>74782.02582683795</v>
      </c>
      <c r="I3669" s="137" t="n">
        <v>10782.02582683795</v>
      </c>
      <c r="J3669" s="138" t="n">
        <v>10027.2840189593</v>
      </c>
      <c r="K3669" s="138" t="n">
        <v>0</v>
      </c>
      <c r="L3669" s="138" t="n">
        <v>0</v>
      </c>
      <c r="M3669" s="138" t="n">
        <v>0</v>
      </c>
      <c r="N3669" s="138" t="n">
        <v>0</v>
      </c>
      <c r="O3669" s="138" t="n">
        <v>0</v>
      </c>
      <c r="P3669" s="137" t="n">
        <v>37995.79103586906</v>
      </c>
      <c r="Q3669" s="139" t="n"/>
      <c r="R3669" s="16" t="n"/>
    </row>
    <row r="3670">
      <c r="B3670" s="9" t="n">
        <v>3605</v>
      </c>
      <c r="C3670" s="136" t="n">
        <v>43982.16666666666</v>
      </c>
      <c r="D3670" s="40" t="n">
        <v>78571.96315781777</v>
      </c>
      <c r="E3670" s="40" t="n">
        <v>0</v>
      </c>
      <c r="F3670" s="137" t="n">
        <v>78571.96315781777</v>
      </c>
      <c r="G3670" s="137" t="n">
        <v>64000</v>
      </c>
      <c r="H3670" s="137" t="n">
        <v>78571.96315781777</v>
      </c>
      <c r="I3670" s="137" t="n">
        <v>8044.576501180682</v>
      </c>
      <c r="J3670" s="138" t="n">
        <v>7481.456146098034</v>
      </c>
      <c r="K3670" s="138" t="n">
        <v>0</v>
      </c>
      <c r="L3670" s="138" t="n">
        <v>0</v>
      </c>
      <c r="M3670" s="138" t="n">
        <v>0</v>
      </c>
      <c r="N3670" s="138" t="n">
        <v>0</v>
      </c>
      <c r="O3670" s="138" t="n">
        <v>6527.386656637083</v>
      </c>
      <c r="P3670" s="137" t="n">
        <v>45477.2471819671</v>
      </c>
      <c r="Q3670" s="139" t="n"/>
      <c r="R3670" s="16" t="n"/>
    </row>
    <row r="3671">
      <c r="B3671" s="9" t="n">
        <v>3606</v>
      </c>
      <c r="C3671" s="136" t="n">
        <v>43982.20833333334</v>
      </c>
      <c r="D3671" s="40" t="n">
        <v>21582.69574800071</v>
      </c>
      <c r="E3671" s="40" t="n">
        <v>0</v>
      </c>
      <c r="F3671" s="137" t="n">
        <v>21582.69574800071</v>
      </c>
      <c r="G3671" s="137" t="n">
        <v>64000</v>
      </c>
      <c r="H3671" s="137" t="n">
        <v>21582.69574800071</v>
      </c>
      <c r="I3671" s="137" t="n">
        <v>0</v>
      </c>
      <c r="J3671" s="138" t="n">
        <v>0</v>
      </c>
      <c r="K3671" s="138" t="n">
        <v>0</v>
      </c>
      <c r="L3671" s="138" t="n">
        <v>24715.89520759081</v>
      </c>
      <c r="M3671" s="138" t="n">
        <v>22738.62359098355</v>
      </c>
      <c r="N3671" s="138" t="n">
        <v>19678.68066101574</v>
      </c>
      <c r="O3671" s="138" t="n">
        <v>0</v>
      </c>
      <c r="P3671" s="137" t="n">
        <v>20761.35197437628</v>
      </c>
      <c r="Q3671" s="139" t="n"/>
      <c r="R3671" s="16" t="n"/>
    </row>
    <row r="3672">
      <c r="B3672" s="9" t="n">
        <v>3607</v>
      </c>
      <c r="C3672" s="136" t="n">
        <v>43982.25</v>
      </c>
      <c r="D3672" s="40" t="n">
        <v>0</v>
      </c>
      <c r="E3672" s="40" t="n">
        <v>3189.094563146527</v>
      </c>
      <c r="F3672" s="137" t="n">
        <v>3189.094563146527</v>
      </c>
      <c r="G3672" s="137" t="n">
        <v>64000</v>
      </c>
      <c r="H3672" s="137" t="n">
        <v>3189.094563146527</v>
      </c>
      <c r="I3672" s="137" t="n">
        <v>0</v>
      </c>
      <c r="J3672" s="138" t="n">
        <v>0</v>
      </c>
      <c r="K3672" s="138" t="n">
        <v>0</v>
      </c>
      <c r="L3672" s="138" t="n">
        <v>13939.76489708122</v>
      </c>
      <c r="M3672" s="138" t="n">
        <v>12824.58370531472</v>
      </c>
      <c r="N3672" s="138" t="n">
        <v>47986.32173153875</v>
      </c>
      <c r="O3672" s="138" t="n">
        <v>0</v>
      </c>
      <c r="P3672" s="137" t="n">
        <v>6821.587077295066</v>
      </c>
      <c r="Q3672" s="139" t="n"/>
      <c r="R3672" s="16" t="n"/>
    </row>
    <row r="3673">
      <c r="B3673" s="9" t="n">
        <v>3608</v>
      </c>
      <c r="C3673" s="136" t="n">
        <v>43982.29166666666</v>
      </c>
      <c r="D3673" s="40" t="n">
        <v>3210.895037009348</v>
      </c>
      <c r="E3673" s="40" t="n">
        <v>9880.812873663994</v>
      </c>
      <c r="F3673" s="137" t="n">
        <v>13091.70791067334</v>
      </c>
      <c r="G3673" s="137" t="n">
        <v>64000</v>
      </c>
      <c r="H3673" s="137" t="n">
        <v>13091.70791067334</v>
      </c>
      <c r="I3673" s="137" t="n">
        <v>0</v>
      </c>
      <c r="J3673" s="138" t="n">
        <v>0</v>
      </c>
      <c r="K3673" s="138" t="n">
        <v>0</v>
      </c>
      <c r="L3673" s="138" t="n">
        <v>0</v>
      </c>
      <c r="M3673" s="138" t="n">
        <v>0</v>
      </c>
      <c r="N3673" s="138" t="n">
        <v>50908.29208932666</v>
      </c>
      <c r="O3673" s="138" t="n">
        <v>0</v>
      </c>
      <c r="P3673" s="137" t="n">
        <v>6821.587077295066</v>
      </c>
      <c r="Q3673" s="139" t="n"/>
      <c r="R3673" s="16" t="n"/>
    </row>
    <row r="3674">
      <c r="B3674" s="9" t="n">
        <v>3609</v>
      </c>
      <c r="C3674" s="136" t="n">
        <v>43982.33333333334</v>
      </c>
      <c r="D3674" s="40" t="n">
        <v>0</v>
      </c>
      <c r="E3674" s="40" t="n">
        <v>21240.51481277348</v>
      </c>
      <c r="F3674" s="137" t="n">
        <v>21240.51481277348</v>
      </c>
      <c r="G3674" s="137" t="n">
        <v>64000</v>
      </c>
      <c r="H3674" s="137" t="n">
        <v>21240.51481277348</v>
      </c>
      <c r="I3674" s="137" t="n">
        <v>0</v>
      </c>
      <c r="J3674" s="138" t="n">
        <v>0</v>
      </c>
      <c r="K3674" s="138" t="n">
        <v>0</v>
      </c>
      <c r="L3674" s="138" t="n">
        <v>0</v>
      </c>
      <c r="M3674" s="138" t="n">
        <v>0</v>
      </c>
      <c r="N3674" s="138" t="n">
        <v>42759.48518722653</v>
      </c>
      <c r="O3674" s="138" t="n">
        <v>0</v>
      </c>
      <c r="P3674" s="137" t="n">
        <v>6821.587077295066</v>
      </c>
      <c r="Q3674" s="139" t="n"/>
      <c r="R3674" s="16" t="n"/>
    </row>
    <row r="3675">
      <c r="B3675" s="9" t="n">
        <v>3610</v>
      </c>
      <c r="C3675" s="136" t="n">
        <v>43982.375</v>
      </c>
      <c r="D3675" s="40" t="n">
        <v>17146.35873188966</v>
      </c>
      <c r="E3675" s="40" t="n">
        <v>29188.66184892366</v>
      </c>
      <c r="F3675" s="137" t="n">
        <v>46335.02058081332</v>
      </c>
      <c r="G3675" s="137" t="n">
        <v>64000</v>
      </c>
      <c r="H3675" s="137" t="n">
        <v>46335.02058081332</v>
      </c>
      <c r="I3675" s="137" t="n">
        <v>0</v>
      </c>
      <c r="J3675" s="138" t="n">
        <v>0</v>
      </c>
      <c r="K3675" s="138" t="n">
        <v>0</v>
      </c>
      <c r="L3675" s="138" t="n">
        <v>0</v>
      </c>
      <c r="M3675" s="138" t="n">
        <v>0</v>
      </c>
      <c r="N3675" s="138" t="n">
        <v>17664.97941918668</v>
      </c>
      <c r="O3675" s="138" t="n">
        <v>0</v>
      </c>
      <c r="P3675" s="137" t="n">
        <v>6821.587077295066</v>
      </c>
      <c r="Q3675" s="139" t="n"/>
      <c r="R3675" s="16" t="n"/>
    </row>
    <row r="3676">
      <c r="B3676" s="9" t="n">
        <v>3611</v>
      </c>
      <c r="C3676" s="136" t="n">
        <v>43982.41666666666</v>
      </c>
      <c r="D3676" s="40" t="n">
        <v>274.4885961682161</v>
      </c>
      <c r="E3676" s="40" t="n">
        <v>43261.61972050387</v>
      </c>
      <c r="F3676" s="137" t="n">
        <v>43536.10831667209</v>
      </c>
      <c r="G3676" s="137" t="n">
        <v>64000</v>
      </c>
      <c r="H3676" s="137" t="n">
        <v>43536.10831667209</v>
      </c>
      <c r="I3676" s="137" t="n">
        <v>0</v>
      </c>
      <c r="J3676" s="138" t="n">
        <v>0</v>
      </c>
      <c r="K3676" s="138" t="n">
        <v>0</v>
      </c>
      <c r="L3676" s="138" t="n">
        <v>0</v>
      </c>
      <c r="M3676" s="138" t="n">
        <v>0</v>
      </c>
      <c r="N3676" s="138" t="n">
        <v>20463.89168332791</v>
      </c>
      <c r="O3676" s="138" t="n">
        <v>0</v>
      </c>
      <c r="P3676" s="137" t="n">
        <v>6821.587077295066</v>
      </c>
      <c r="Q3676" s="139" t="n"/>
      <c r="R3676" s="16" t="n"/>
    </row>
    <row r="3677">
      <c r="B3677" s="9" t="n">
        <v>3612</v>
      </c>
      <c r="C3677" s="136" t="n">
        <v>43982.45833333334</v>
      </c>
      <c r="D3677" s="40" t="n">
        <v>0</v>
      </c>
      <c r="E3677" s="40" t="n">
        <v>70268.78304602133</v>
      </c>
      <c r="F3677" s="137" t="n">
        <v>70268.78304602133</v>
      </c>
      <c r="G3677" s="137" t="n">
        <v>64000</v>
      </c>
      <c r="H3677" s="137" t="n">
        <v>70268.78304602133</v>
      </c>
      <c r="I3677" s="137" t="n">
        <v>6268.78304602133</v>
      </c>
      <c r="J3677" s="138" t="n">
        <v>5829.968232799837</v>
      </c>
      <c r="K3677" s="138" t="n">
        <v>0</v>
      </c>
      <c r="L3677" s="138" t="n">
        <v>0</v>
      </c>
      <c r="M3677" s="138" t="n">
        <v>0</v>
      </c>
      <c r="N3677" s="138" t="n">
        <v>0</v>
      </c>
      <c r="O3677" s="138" t="n">
        <v>0</v>
      </c>
      <c r="P3677" s="137" t="n">
        <v>12651.5553100949</v>
      </c>
      <c r="Q3677" s="139" t="n"/>
      <c r="R3677" s="16" t="n"/>
    </row>
    <row r="3678">
      <c r="B3678" s="9" t="n">
        <v>3613</v>
      </c>
      <c r="C3678" s="136" t="n">
        <v>43982.5</v>
      </c>
      <c r="D3678" s="40" t="n">
        <v>0</v>
      </c>
      <c r="E3678" s="40" t="n">
        <v>42560.18585003555</v>
      </c>
      <c r="F3678" s="137" t="n">
        <v>42560.18585003555</v>
      </c>
      <c r="G3678" s="137" t="n">
        <v>64000</v>
      </c>
      <c r="H3678" s="137" t="n">
        <v>42560.18585003555</v>
      </c>
      <c r="I3678" s="137" t="n">
        <v>0</v>
      </c>
      <c r="J3678" s="138" t="n">
        <v>0</v>
      </c>
      <c r="K3678" s="138" t="n">
        <v>0</v>
      </c>
      <c r="L3678" s="138" t="n">
        <v>5829.968232799838</v>
      </c>
      <c r="M3678" s="138" t="n">
        <v>5363.570774175851</v>
      </c>
      <c r="N3678" s="138" t="n">
        <v>16076.2433757886</v>
      </c>
      <c r="O3678" s="138" t="n">
        <v>0</v>
      </c>
      <c r="P3678" s="137" t="n">
        <v>6821.587077295066</v>
      </c>
      <c r="Q3678" s="139" t="n"/>
      <c r="R3678" s="16" t="n"/>
    </row>
    <row r="3679">
      <c r="B3679" s="9" t="n">
        <v>3614</v>
      </c>
      <c r="C3679" s="136" t="n">
        <v>43982.54166666666</v>
      </c>
      <c r="D3679" s="40" t="n">
        <v>547.9653860314414</v>
      </c>
      <c r="E3679" s="40" t="n">
        <v>5134.966166825024</v>
      </c>
      <c r="F3679" s="137" t="n">
        <v>5682.931552856465</v>
      </c>
      <c r="G3679" s="137" t="n">
        <v>64000</v>
      </c>
      <c r="H3679" s="137" t="n">
        <v>5682.931552856465</v>
      </c>
      <c r="I3679" s="137" t="n">
        <v>0</v>
      </c>
      <c r="J3679" s="138" t="n">
        <v>0</v>
      </c>
      <c r="K3679" s="138" t="n">
        <v>0</v>
      </c>
      <c r="L3679" s="138" t="n">
        <v>0</v>
      </c>
      <c r="M3679" s="138" t="n">
        <v>0</v>
      </c>
      <c r="N3679" s="138" t="n">
        <v>58317.06844714354</v>
      </c>
      <c r="O3679" s="138" t="n">
        <v>0</v>
      </c>
      <c r="P3679" s="137" t="n">
        <v>6821.587077295066</v>
      </c>
      <c r="Q3679" s="139" t="n"/>
      <c r="R3679" s="16" t="n"/>
    </row>
    <row r="3680">
      <c r="B3680" s="9" t="n">
        <v>3615</v>
      </c>
      <c r="C3680" s="136" t="n">
        <v>43982.58333333334</v>
      </c>
      <c r="D3680" s="40" t="n">
        <v>984.1984472403283</v>
      </c>
      <c r="E3680" s="40" t="n">
        <v>15428.0183878257</v>
      </c>
      <c r="F3680" s="137" t="n">
        <v>16412.21683506603</v>
      </c>
      <c r="G3680" s="137" t="n">
        <v>64000</v>
      </c>
      <c r="H3680" s="137" t="n">
        <v>16412.21683506603</v>
      </c>
      <c r="I3680" s="137" t="n">
        <v>0</v>
      </c>
      <c r="J3680" s="138" t="n">
        <v>0</v>
      </c>
      <c r="K3680" s="138" t="n">
        <v>0</v>
      </c>
      <c r="L3680" s="138" t="n">
        <v>0</v>
      </c>
      <c r="M3680" s="138" t="n">
        <v>0</v>
      </c>
      <c r="N3680" s="138" t="n">
        <v>47587.78316493396</v>
      </c>
      <c r="O3680" s="138" t="n">
        <v>0</v>
      </c>
      <c r="P3680" s="137" t="n">
        <v>6821.587077295066</v>
      </c>
      <c r="Q3680" s="139" t="n"/>
      <c r="R3680" s="16" t="n"/>
    </row>
    <row r="3681">
      <c r="B3681" s="9" t="n">
        <v>3616</v>
      </c>
      <c r="C3681" s="136" t="n">
        <v>43982.625</v>
      </c>
      <c r="D3681" s="40" t="n">
        <v>0</v>
      </c>
      <c r="E3681" s="40" t="n">
        <v>42183.99785246595</v>
      </c>
      <c r="F3681" s="137" t="n">
        <v>42183.99785246595</v>
      </c>
      <c r="G3681" s="137" t="n">
        <v>64000</v>
      </c>
      <c r="H3681" s="137" t="n">
        <v>42183.99785246595</v>
      </c>
      <c r="I3681" s="137" t="n">
        <v>0</v>
      </c>
      <c r="J3681" s="138" t="n">
        <v>0</v>
      </c>
      <c r="K3681" s="138" t="n">
        <v>0</v>
      </c>
      <c r="L3681" s="138" t="n">
        <v>0</v>
      </c>
      <c r="M3681" s="138" t="n">
        <v>0</v>
      </c>
      <c r="N3681" s="138" t="n">
        <v>21816.00214753405</v>
      </c>
      <c r="O3681" s="138" t="n">
        <v>0</v>
      </c>
      <c r="P3681" s="137" t="n">
        <v>6821.587077295066</v>
      </c>
      <c r="Q3681" s="139" t="n"/>
      <c r="R3681" s="16" t="n"/>
    </row>
    <row r="3682">
      <c r="B3682" s="9" t="n">
        <v>3617</v>
      </c>
      <c r="C3682" s="136" t="n">
        <v>43982.66666666666</v>
      </c>
      <c r="D3682" s="40" t="n">
        <v>2727.829798255173</v>
      </c>
      <c r="E3682" s="40" t="n">
        <v>44813.39521047846</v>
      </c>
      <c r="F3682" s="137" t="n">
        <v>47541.22500873364</v>
      </c>
      <c r="G3682" s="137" t="n">
        <v>64000</v>
      </c>
      <c r="H3682" s="137" t="n">
        <v>47541.22500873364</v>
      </c>
      <c r="I3682" s="137" t="n">
        <v>0</v>
      </c>
      <c r="J3682" s="138" t="n">
        <v>0</v>
      </c>
      <c r="K3682" s="138" t="n">
        <v>0</v>
      </c>
      <c r="L3682" s="138" t="n">
        <v>0</v>
      </c>
      <c r="M3682" s="138" t="n">
        <v>0</v>
      </c>
      <c r="N3682" s="138" t="n">
        <v>16458.77499126636</v>
      </c>
      <c r="O3682" s="138" t="n">
        <v>0</v>
      </c>
      <c r="P3682" s="137" t="n">
        <v>6821.587077295066</v>
      </c>
      <c r="Q3682" s="139" t="n"/>
      <c r="R3682" s="16" t="n"/>
    </row>
    <row r="3683">
      <c r="B3683" s="9" t="n">
        <v>3618</v>
      </c>
      <c r="C3683" s="136" t="n">
        <v>43982.70833333334</v>
      </c>
      <c r="D3683" s="40" t="n">
        <v>0</v>
      </c>
      <c r="E3683" s="40" t="n">
        <v>16782.29517907626</v>
      </c>
      <c r="F3683" s="137" t="n">
        <v>16782.29517907626</v>
      </c>
      <c r="G3683" s="137" t="n">
        <v>64000</v>
      </c>
      <c r="H3683" s="137" t="n">
        <v>16782.29517907626</v>
      </c>
      <c r="I3683" s="137" t="n">
        <v>0</v>
      </c>
      <c r="J3683" s="138" t="n">
        <v>0</v>
      </c>
      <c r="K3683" s="138" t="n">
        <v>0</v>
      </c>
      <c r="L3683" s="138" t="n">
        <v>0</v>
      </c>
      <c r="M3683" s="138" t="n">
        <v>0</v>
      </c>
      <c r="N3683" s="138" t="n">
        <v>47217.70482092374</v>
      </c>
      <c r="O3683" s="138" t="n">
        <v>0</v>
      </c>
      <c r="P3683" s="137" t="n">
        <v>6821.587077295066</v>
      </c>
      <c r="Q3683" s="139" t="n"/>
      <c r="R3683" s="16" t="n"/>
    </row>
    <row r="3684">
      <c r="B3684" s="9" t="n">
        <v>3619</v>
      </c>
      <c r="C3684" s="136" t="n">
        <v>43982.75</v>
      </c>
      <c r="D3684" s="40" t="n">
        <v>0</v>
      </c>
      <c r="E3684" s="40" t="n">
        <v>2769.292269608703</v>
      </c>
      <c r="F3684" s="137" t="n">
        <v>2769.292269608703</v>
      </c>
      <c r="G3684" s="137" t="n">
        <v>64000</v>
      </c>
      <c r="H3684" s="137" t="n">
        <v>2769.292269608703</v>
      </c>
      <c r="I3684" s="137" t="n">
        <v>0</v>
      </c>
      <c r="J3684" s="138" t="n">
        <v>0</v>
      </c>
      <c r="K3684" s="138" t="n">
        <v>0</v>
      </c>
      <c r="L3684" s="138" t="n">
        <v>0</v>
      </c>
      <c r="M3684" s="138" t="n">
        <v>0</v>
      </c>
      <c r="N3684" s="138" t="n">
        <v>61230.7077303913</v>
      </c>
      <c r="O3684" s="138" t="n">
        <v>0</v>
      </c>
      <c r="P3684" s="137" t="n">
        <v>6821.587077295066</v>
      </c>
      <c r="Q3684" s="139" t="n"/>
      <c r="R3684" s="16" t="n"/>
    </row>
    <row r="3685">
      <c r="B3685" s="9" t="n">
        <v>3620</v>
      </c>
      <c r="C3685" s="136" t="n">
        <v>43982.79166666666</v>
      </c>
      <c r="D3685" s="40" t="n">
        <v>1440.667634549031</v>
      </c>
      <c r="E3685" s="40" t="n">
        <v>0</v>
      </c>
      <c r="F3685" s="137" t="n">
        <v>1440.667634549031</v>
      </c>
      <c r="G3685" s="137" t="n">
        <v>64000</v>
      </c>
      <c r="H3685" s="137" t="n">
        <v>1440.667634549031</v>
      </c>
      <c r="I3685" s="137" t="n">
        <v>0</v>
      </c>
      <c r="J3685" s="138" t="n">
        <v>0</v>
      </c>
      <c r="K3685" s="138" t="n">
        <v>0</v>
      </c>
      <c r="L3685" s="138" t="n">
        <v>0</v>
      </c>
      <c r="M3685" s="138" t="n">
        <v>0</v>
      </c>
      <c r="N3685" s="138" t="n">
        <v>62559.33236545097</v>
      </c>
      <c r="O3685" s="138" t="n">
        <v>0</v>
      </c>
      <c r="P3685" s="137" t="n">
        <v>6821.587077295066</v>
      </c>
      <c r="Q3685" s="139" t="n"/>
      <c r="R3685" s="16" t="n"/>
    </row>
    <row r="3686">
      <c r="B3686" s="9" t="n">
        <v>3621</v>
      </c>
      <c r="C3686" s="136" t="n">
        <v>43982.83333333334</v>
      </c>
      <c r="D3686" s="40" t="n">
        <v>34765.9537269993</v>
      </c>
      <c r="E3686" s="40" t="n">
        <v>0</v>
      </c>
      <c r="F3686" s="137" t="n">
        <v>34765.9537269993</v>
      </c>
      <c r="G3686" s="137" t="n">
        <v>64000</v>
      </c>
      <c r="H3686" s="137" t="n">
        <v>34765.9537269993</v>
      </c>
      <c r="I3686" s="137" t="n">
        <v>0</v>
      </c>
      <c r="J3686" s="138" t="n">
        <v>0</v>
      </c>
      <c r="K3686" s="138" t="n">
        <v>0</v>
      </c>
      <c r="L3686" s="138" t="n">
        <v>0</v>
      </c>
      <c r="M3686" s="138" t="n">
        <v>0</v>
      </c>
      <c r="N3686" s="138" t="n">
        <v>29234.0462730007</v>
      </c>
      <c r="O3686" s="138" t="n">
        <v>0</v>
      </c>
      <c r="P3686" s="137" t="n">
        <v>6821.587077295066</v>
      </c>
      <c r="Q3686" s="139" t="n"/>
      <c r="R3686" s="16" t="n"/>
    </row>
    <row r="3687">
      <c r="B3687" s="9" t="n">
        <v>3622</v>
      </c>
      <c r="C3687" s="136" t="n">
        <v>43982.875</v>
      </c>
      <c r="D3687" s="40" t="n">
        <v>26212.86594339643</v>
      </c>
      <c r="E3687" s="40" t="n">
        <v>0</v>
      </c>
      <c r="F3687" s="137" t="n">
        <v>26212.86594339643</v>
      </c>
      <c r="G3687" s="137" t="n">
        <v>64000</v>
      </c>
      <c r="H3687" s="137" t="n">
        <v>26212.86594339643</v>
      </c>
      <c r="I3687" s="137" t="n">
        <v>0</v>
      </c>
      <c r="J3687" s="138" t="n">
        <v>0</v>
      </c>
      <c r="K3687" s="138" t="n">
        <v>0</v>
      </c>
      <c r="L3687" s="138" t="n">
        <v>0</v>
      </c>
      <c r="M3687" s="138" t="n">
        <v>0</v>
      </c>
      <c r="N3687" s="138" t="n">
        <v>37787.13405660357</v>
      </c>
      <c r="O3687" s="138" t="n">
        <v>0</v>
      </c>
      <c r="P3687" s="137" t="n">
        <v>6821.587077295066</v>
      </c>
      <c r="Q3687" s="139" t="n"/>
      <c r="R3687" s="16" t="n"/>
    </row>
    <row r="3688">
      <c r="B3688" s="9" t="n">
        <v>3623</v>
      </c>
      <c r="C3688" s="136" t="n">
        <v>43982.91666666666</v>
      </c>
      <c r="D3688" s="40" t="n">
        <v>59113.19338775056</v>
      </c>
      <c r="E3688" s="40" t="n">
        <v>0</v>
      </c>
      <c r="F3688" s="137" t="n">
        <v>59113.19338775056</v>
      </c>
      <c r="G3688" s="137" t="n">
        <v>64000</v>
      </c>
      <c r="H3688" s="137" t="n">
        <v>59113.19338775056</v>
      </c>
      <c r="I3688" s="137" t="n">
        <v>0</v>
      </c>
      <c r="J3688" s="138" t="n">
        <v>0</v>
      </c>
      <c r="K3688" s="138" t="n">
        <v>0</v>
      </c>
      <c r="L3688" s="138" t="n">
        <v>0</v>
      </c>
      <c r="M3688" s="138" t="n">
        <v>0</v>
      </c>
      <c r="N3688" s="138" t="n">
        <v>4886.806612249442</v>
      </c>
      <c r="O3688" s="138" t="n">
        <v>0</v>
      </c>
      <c r="P3688" s="137" t="n">
        <v>6821.587077295066</v>
      </c>
      <c r="Q3688" s="139" t="n"/>
      <c r="R3688" s="16" t="n"/>
    </row>
    <row r="3689">
      <c r="B3689" s="9" t="n">
        <v>3624</v>
      </c>
      <c r="C3689" s="136" t="n">
        <v>43982.95833333334</v>
      </c>
      <c r="D3689" s="40" t="n">
        <v>55799.67228266358</v>
      </c>
      <c r="E3689" s="40" t="n">
        <v>0</v>
      </c>
      <c r="F3689" s="137" t="n">
        <v>55799.67228266358</v>
      </c>
      <c r="G3689" s="137" t="n">
        <v>64000</v>
      </c>
      <c r="H3689" s="137" t="n">
        <v>55799.67228266358</v>
      </c>
      <c r="I3689" s="137" t="n">
        <v>0</v>
      </c>
      <c r="J3689" s="138" t="n">
        <v>0</v>
      </c>
      <c r="K3689" s="138" t="n">
        <v>0</v>
      </c>
      <c r="L3689" s="138" t="n">
        <v>0</v>
      </c>
      <c r="M3689" s="138" t="n">
        <v>0</v>
      </c>
      <c r="N3689" s="138" t="n">
        <v>8200.327717336419</v>
      </c>
      <c r="O3689" s="138" t="n">
        <v>0</v>
      </c>
      <c r="P3689" s="137" t="n">
        <v>6821.587077295066</v>
      </c>
      <c r="Q3689" s="139" t="n"/>
      <c r="R3689" s="16" t="n"/>
    </row>
    <row r="3690">
      <c r="B3690" s="9" t="n">
        <v>3625</v>
      </c>
      <c r="C3690" s="136" t="n">
        <v>43983</v>
      </c>
      <c r="D3690" s="40" t="n">
        <v>40272.34818251704</v>
      </c>
      <c r="E3690" s="40" t="n">
        <v>0</v>
      </c>
      <c r="F3690" s="137" t="n">
        <v>40272.34818251704</v>
      </c>
      <c r="G3690" s="137" t="n">
        <v>64000</v>
      </c>
      <c r="H3690" s="137" t="n">
        <v>40272.34818251704</v>
      </c>
      <c r="I3690" s="137" t="n">
        <v>0</v>
      </c>
      <c r="J3690" s="138" t="n">
        <v>0</v>
      </c>
      <c r="K3690" s="138" t="n">
        <v>0</v>
      </c>
      <c r="L3690" s="138" t="n">
        <v>0</v>
      </c>
      <c r="M3690" s="138" t="n">
        <v>0</v>
      </c>
      <c r="N3690" s="138" t="n">
        <v>23727.65181748296</v>
      </c>
      <c r="O3690" s="138" t="n">
        <v>0</v>
      </c>
      <c r="P3690" s="137" t="n">
        <v>6821.587077295066</v>
      </c>
      <c r="Q3690" s="139" t="n"/>
      <c r="R3690" s="16" t="n"/>
    </row>
    <row r="3691">
      <c r="B3691" s="9" t="n">
        <v>3626</v>
      </c>
      <c r="C3691" s="136" t="n">
        <v>43983.04166666666</v>
      </c>
      <c r="D3691" s="40" t="n">
        <v>34848.48821273498</v>
      </c>
      <c r="E3691" s="40" t="n">
        <v>0</v>
      </c>
      <c r="F3691" s="137" t="n">
        <v>34848.48821273498</v>
      </c>
      <c r="G3691" s="137" t="n">
        <v>64000</v>
      </c>
      <c r="H3691" s="137" t="n">
        <v>34848.48821273498</v>
      </c>
      <c r="I3691" s="137" t="n">
        <v>0</v>
      </c>
      <c r="J3691" s="138" t="n">
        <v>0</v>
      </c>
      <c r="K3691" s="138" t="n">
        <v>0</v>
      </c>
      <c r="L3691" s="138" t="n">
        <v>0</v>
      </c>
      <c r="M3691" s="138" t="n">
        <v>0</v>
      </c>
      <c r="N3691" s="138" t="n">
        <v>29151.51178726502</v>
      </c>
      <c r="O3691" s="138" t="n">
        <v>0</v>
      </c>
      <c r="P3691" s="137" t="n">
        <v>6821.587077295066</v>
      </c>
      <c r="Q3691" s="139" t="n"/>
      <c r="R3691" s="16" t="n"/>
    </row>
    <row r="3692">
      <c r="B3692" s="9" t="n">
        <v>3627</v>
      </c>
      <c r="C3692" s="136" t="n">
        <v>43983.08333333334</v>
      </c>
      <c r="D3692" s="40" t="n">
        <v>42326.4595254062</v>
      </c>
      <c r="E3692" s="40" t="n">
        <v>0</v>
      </c>
      <c r="F3692" s="137" t="n">
        <v>42326.4595254062</v>
      </c>
      <c r="G3692" s="137" t="n">
        <v>64000</v>
      </c>
      <c r="H3692" s="137" t="n">
        <v>42326.4595254062</v>
      </c>
      <c r="I3692" s="137" t="n">
        <v>0</v>
      </c>
      <c r="J3692" s="138" t="n">
        <v>0</v>
      </c>
      <c r="K3692" s="138" t="n">
        <v>0</v>
      </c>
      <c r="L3692" s="138" t="n">
        <v>0</v>
      </c>
      <c r="M3692" s="138" t="n">
        <v>0</v>
      </c>
      <c r="N3692" s="138" t="n">
        <v>21673.5404745938</v>
      </c>
      <c r="O3692" s="138" t="n">
        <v>0</v>
      </c>
      <c r="P3692" s="137" t="n">
        <v>6821.587077295066</v>
      </c>
      <c r="Q3692" s="139" t="n"/>
      <c r="R3692" s="16" t="n"/>
    </row>
    <row r="3693">
      <c r="B3693" s="9" t="n">
        <v>3628</v>
      </c>
      <c r="C3693" s="136" t="n">
        <v>43983.125</v>
      </c>
      <c r="D3693" s="40" t="n">
        <v>47927.38559856165</v>
      </c>
      <c r="E3693" s="40" t="n">
        <v>0</v>
      </c>
      <c r="F3693" s="137" t="n">
        <v>47927.38559856165</v>
      </c>
      <c r="G3693" s="137" t="n">
        <v>64000</v>
      </c>
      <c r="H3693" s="137" t="n">
        <v>47927.38559856165</v>
      </c>
      <c r="I3693" s="137" t="n">
        <v>0</v>
      </c>
      <c r="J3693" s="138" t="n">
        <v>0</v>
      </c>
      <c r="K3693" s="138" t="n">
        <v>0</v>
      </c>
      <c r="L3693" s="138" t="n">
        <v>0</v>
      </c>
      <c r="M3693" s="138" t="n">
        <v>0</v>
      </c>
      <c r="N3693" s="138" t="n">
        <v>16072.61440143835</v>
      </c>
      <c r="O3693" s="138" t="n">
        <v>0</v>
      </c>
      <c r="P3693" s="137" t="n">
        <v>6821.587077295066</v>
      </c>
      <c r="Q3693" s="139" t="n"/>
      <c r="R3693" s="16" t="n"/>
    </row>
    <row r="3694">
      <c r="B3694" s="9" t="n">
        <v>3629</v>
      </c>
      <c r="C3694" s="136" t="n">
        <v>43983.16666666666</v>
      </c>
      <c r="D3694" s="40" t="n">
        <v>28382.17866129669</v>
      </c>
      <c r="E3694" s="40" t="n">
        <v>0</v>
      </c>
      <c r="F3694" s="137" t="n">
        <v>28382.17866129669</v>
      </c>
      <c r="G3694" s="137" t="n">
        <v>64000</v>
      </c>
      <c r="H3694" s="137" t="n">
        <v>28382.17866129669</v>
      </c>
      <c r="I3694" s="137" t="n">
        <v>0</v>
      </c>
      <c r="J3694" s="138" t="n">
        <v>0</v>
      </c>
      <c r="K3694" s="138" t="n">
        <v>0</v>
      </c>
      <c r="L3694" s="138" t="n">
        <v>0</v>
      </c>
      <c r="M3694" s="138" t="n">
        <v>0</v>
      </c>
      <c r="N3694" s="138" t="n">
        <v>35617.82133870332</v>
      </c>
      <c r="O3694" s="138" t="n">
        <v>0</v>
      </c>
      <c r="P3694" s="137" t="n">
        <v>6821.587077295066</v>
      </c>
      <c r="Q3694" s="139" t="n"/>
      <c r="R3694" s="16" t="n"/>
    </row>
    <row r="3695">
      <c r="B3695" s="9" t="n">
        <v>3630</v>
      </c>
      <c r="C3695" s="136" t="n">
        <v>43983.20833333334</v>
      </c>
      <c r="D3695" s="40" t="n">
        <v>21795.46415956449</v>
      </c>
      <c r="E3695" s="40" t="n">
        <v>0</v>
      </c>
      <c r="F3695" s="137" t="n">
        <v>21795.46415956449</v>
      </c>
      <c r="G3695" s="137" t="n">
        <v>64000</v>
      </c>
      <c r="H3695" s="137" t="n">
        <v>21795.46415956449</v>
      </c>
      <c r="I3695" s="137" t="n">
        <v>0</v>
      </c>
      <c r="J3695" s="138" t="n">
        <v>0</v>
      </c>
      <c r="K3695" s="138" t="n">
        <v>0</v>
      </c>
      <c r="L3695" s="138" t="n">
        <v>0</v>
      </c>
      <c r="M3695" s="138" t="n">
        <v>0</v>
      </c>
      <c r="N3695" s="138" t="n">
        <v>42204.53584043551</v>
      </c>
      <c r="O3695" s="138" t="n">
        <v>0</v>
      </c>
      <c r="P3695" s="137" t="n">
        <v>6821.587077295066</v>
      </c>
      <c r="Q3695" s="139" t="n"/>
      <c r="R3695" s="16" t="n"/>
    </row>
    <row r="3696">
      <c r="B3696" s="9" t="n">
        <v>3631</v>
      </c>
      <c r="C3696" s="136" t="n">
        <v>43983.25</v>
      </c>
      <c r="D3696" s="40" t="n">
        <v>33404.49607175526</v>
      </c>
      <c r="E3696" s="40" t="n">
        <v>1739.124950014205</v>
      </c>
      <c r="F3696" s="137" t="n">
        <v>35143.62102176947</v>
      </c>
      <c r="G3696" s="137" t="n">
        <v>64000</v>
      </c>
      <c r="H3696" s="137" t="n">
        <v>35143.62102176947</v>
      </c>
      <c r="I3696" s="137" t="n">
        <v>0</v>
      </c>
      <c r="J3696" s="138" t="n">
        <v>0</v>
      </c>
      <c r="K3696" s="138" t="n">
        <v>0</v>
      </c>
      <c r="L3696" s="138" t="n">
        <v>0</v>
      </c>
      <c r="M3696" s="138" t="n">
        <v>0</v>
      </c>
      <c r="N3696" s="138" t="n">
        <v>28856.37897823053</v>
      </c>
      <c r="O3696" s="138" t="n">
        <v>0</v>
      </c>
      <c r="P3696" s="137" t="n">
        <v>6821.587077295066</v>
      </c>
      <c r="Q3696" s="139" t="n"/>
      <c r="R3696" s="16" t="n"/>
    </row>
    <row r="3697">
      <c r="B3697" s="9" t="n">
        <v>3632</v>
      </c>
      <c r="C3697" s="136" t="n">
        <v>43983.29166666666</v>
      </c>
      <c r="D3697" s="40" t="n">
        <v>137464.4382273225</v>
      </c>
      <c r="E3697" s="40" t="n">
        <v>955.086465079566</v>
      </c>
      <c r="F3697" s="137" t="n">
        <v>138419.524692402</v>
      </c>
      <c r="G3697" s="137" t="n">
        <v>64000</v>
      </c>
      <c r="H3697" s="137" t="n">
        <v>138419.524692402</v>
      </c>
      <c r="I3697" s="137" t="n">
        <v>22738.62359098355</v>
      </c>
      <c r="J3697" s="138" t="n">
        <v>21146.9199396147</v>
      </c>
      <c r="K3697" s="138" t="n">
        <v>0</v>
      </c>
      <c r="L3697" s="138" t="n">
        <v>0</v>
      </c>
      <c r="M3697" s="138" t="n">
        <v>0</v>
      </c>
      <c r="N3697" s="138" t="n">
        <v>0</v>
      </c>
      <c r="O3697" s="138" t="n">
        <v>51680.90110141849</v>
      </c>
      <c r="P3697" s="137" t="n">
        <v>27968.50701690977</v>
      </c>
      <c r="Q3697" s="139" t="n"/>
      <c r="R3697" s="16" t="n"/>
    </row>
    <row r="3698">
      <c r="B3698" s="9" t="n">
        <v>3633</v>
      </c>
      <c r="C3698" s="136" t="n">
        <v>43983.33333333334</v>
      </c>
      <c r="D3698" s="40" t="n">
        <v>143847.7796617515</v>
      </c>
      <c r="E3698" s="40" t="n">
        <v>10759.76045548546</v>
      </c>
      <c r="F3698" s="137" t="n">
        <v>154607.540117237</v>
      </c>
      <c r="G3698" s="137" t="n">
        <v>64000</v>
      </c>
      <c r="H3698" s="137" t="n">
        <v>154607.540117237</v>
      </c>
      <c r="I3698" s="137" t="n">
        <v>18826.60232801863</v>
      </c>
      <c r="J3698" s="138" t="n">
        <v>17508.74016505733</v>
      </c>
      <c r="K3698" s="138" t="n">
        <v>0</v>
      </c>
      <c r="L3698" s="138" t="n">
        <v>0</v>
      </c>
      <c r="M3698" s="138" t="n">
        <v>0</v>
      </c>
      <c r="N3698" s="138" t="n">
        <v>0</v>
      </c>
      <c r="O3698" s="138" t="n">
        <v>71780.93778921833</v>
      </c>
      <c r="P3698" s="137" t="n">
        <v>45477.2471819671</v>
      </c>
      <c r="Q3698" s="139" t="n"/>
      <c r="R3698" s="16" t="n"/>
    </row>
    <row r="3699">
      <c r="B3699" s="9" t="n">
        <v>3634</v>
      </c>
      <c r="C3699" s="136" t="n">
        <v>43983.375</v>
      </c>
      <c r="D3699" s="40" t="n">
        <v>137849.6473420082</v>
      </c>
      <c r="E3699" s="40" t="n">
        <v>24215.92675605052</v>
      </c>
      <c r="F3699" s="137" t="n">
        <v>162065.5740980588</v>
      </c>
      <c r="G3699" s="137" t="n">
        <v>64000</v>
      </c>
      <c r="H3699" s="137" t="n">
        <v>144000</v>
      </c>
      <c r="I3699" s="137" t="n">
        <v>0</v>
      </c>
      <c r="J3699" s="138" t="n">
        <v>0</v>
      </c>
      <c r="K3699" s="138" t="n">
        <v>18065.57409805877</v>
      </c>
      <c r="L3699" s="138" t="n">
        <v>0</v>
      </c>
      <c r="M3699" s="138" t="n">
        <v>0</v>
      </c>
      <c r="N3699" s="138" t="n">
        <v>0</v>
      </c>
      <c r="O3699" s="138" t="n">
        <v>80000</v>
      </c>
      <c r="P3699" s="137" t="n">
        <v>45477.2471819671</v>
      </c>
      <c r="Q3699" s="139" t="n"/>
      <c r="R3699" s="16" t="n"/>
    </row>
    <row r="3700">
      <c r="B3700" s="9" t="n">
        <v>3635</v>
      </c>
      <c r="C3700" s="136" t="n">
        <v>43983.41666666666</v>
      </c>
      <c r="D3700" s="40" t="n">
        <v>106142.2395312382</v>
      </c>
      <c r="E3700" s="40" t="n">
        <v>26417.41026682761</v>
      </c>
      <c r="F3700" s="137" t="n">
        <v>132559.6497980659</v>
      </c>
      <c r="G3700" s="137" t="n">
        <v>64000</v>
      </c>
      <c r="H3700" s="137" t="n">
        <v>132559.6497980659</v>
      </c>
      <c r="I3700" s="137" t="n">
        <v>0</v>
      </c>
      <c r="J3700" s="138" t="n">
        <v>0</v>
      </c>
      <c r="K3700" s="138" t="n">
        <v>0</v>
      </c>
      <c r="L3700" s="138" t="n">
        <v>0</v>
      </c>
      <c r="M3700" s="138" t="n">
        <v>0</v>
      </c>
      <c r="N3700" s="138" t="n">
        <v>0</v>
      </c>
      <c r="O3700" s="138" t="n">
        <v>68559.64979806586</v>
      </c>
      <c r="P3700" s="137" t="n">
        <v>45477.2471819671</v>
      </c>
      <c r="Q3700" s="139" t="n"/>
      <c r="R3700" s="16" t="n"/>
    </row>
    <row r="3701">
      <c r="B3701" s="9" t="n">
        <v>3636</v>
      </c>
      <c r="C3701" s="136" t="n">
        <v>43983.45833333334</v>
      </c>
      <c r="D3701" s="40" t="n">
        <v>79048.2348399527</v>
      </c>
      <c r="E3701" s="40" t="n">
        <v>39014.61397294208</v>
      </c>
      <c r="F3701" s="137" t="n">
        <v>118062.8488128948</v>
      </c>
      <c r="G3701" s="137" t="n">
        <v>64000</v>
      </c>
      <c r="H3701" s="137" t="n">
        <v>64000</v>
      </c>
      <c r="I3701" s="137" t="n">
        <v>0</v>
      </c>
      <c r="J3701" s="138" t="n">
        <v>0</v>
      </c>
      <c r="K3701" s="138" t="n">
        <v>54062.84881289478</v>
      </c>
      <c r="L3701" s="138" t="n">
        <v>0</v>
      </c>
      <c r="M3701" s="138" t="n">
        <v>0</v>
      </c>
      <c r="N3701" s="138" t="n">
        <v>0</v>
      </c>
      <c r="O3701" s="138" t="n">
        <v>0</v>
      </c>
      <c r="P3701" s="137" t="n">
        <v>45477.2471819671</v>
      </c>
      <c r="Q3701" s="139" t="n"/>
      <c r="R3701" s="16" t="n"/>
    </row>
    <row r="3702">
      <c r="B3702" s="9" t="n">
        <v>3637</v>
      </c>
      <c r="C3702" s="136" t="n">
        <v>43983.5</v>
      </c>
      <c r="D3702" s="40" t="n">
        <v>51104.16830871702</v>
      </c>
      <c r="E3702" s="40" t="n">
        <v>26056.89676915675</v>
      </c>
      <c r="F3702" s="137" t="n">
        <v>77161.06507787378</v>
      </c>
      <c r="G3702" s="137" t="n">
        <v>64000</v>
      </c>
      <c r="H3702" s="137" t="n">
        <v>64000</v>
      </c>
      <c r="I3702" s="137" t="n">
        <v>0</v>
      </c>
      <c r="J3702" s="138" t="n">
        <v>0</v>
      </c>
      <c r="K3702" s="138" t="n">
        <v>13161.06507787378</v>
      </c>
      <c r="L3702" s="138" t="n">
        <v>0</v>
      </c>
      <c r="M3702" s="138" t="n">
        <v>0</v>
      </c>
      <c r="N3702" s="138" t="n">
        <v>0</v>
      </c>
      <c r="O3702" s="138" t="n">
        <v>0</v>
      </c>
      <c r="P3702" s="137" t="n">
        <v>45477.2471819671</v>
      </c>
      <c r="Q3702" s="139" t="n"/>
      <c r="R3702" s="16" t="n"/>
    </row>
    <row r="3703">
      <c r="B3703" s="9" t="n">
        <v>3638</v>
      </c>
      <c r="C3703" s="136" t="n">
        <v>43983.54166666666</v>
      </c>
      <c r="D3703" s="40" t="n">
        <v>55387.86711653232</v>
      </c>
      <c r="E3703" s="40" t="n">
        <v>45456.04970632653</v>
      </c>
      <c r="F3703" s="137" t="n">
        <v>100843.9168228589</v>
      </c>
      <c r="G3703" s="137" t="n">
        <v>64000</v>
      </c>
      <c r="H3703" s="137" t="n">
        <v>64000</v>
      </c>
      <c r="I3703" s="137" t="n">
        <v>0</v>
      </c>
      <c r="J3703" s="138" t="n">
        <v>0</v>
      </c>
      <c r="K3703" s="138" t="n">
        <v>36843.91682285885</v>
      </c>
      <c r="L3703" s="138" t="n">
        <v>0</v>
      </c>
      <c r="M3703" s="138" t="n">
        <v>0</v>
      </c>
      <c r="N3703" s="138" t="n">
        <v>0</v>
      </c>
      <c r="O3703" s="138" t="n">
        <v>0</v>
      </c>
      <c r="P3703" s="137" t="n">
        <v>45477.2471819671</v>
      </c>
      <c r="Q3703" s="139" t="n"/>
      <c r="R3703" s="16" t="n"/>
    </row>
    <row r="3704">
      <c r="B3704" s="9" t="n">
        <v>3639</v>
      </c>
      <c r="C3704" s="136" t="n">
        <v>43983.58333333334</v>
      </c>
      <c r="D3704" s="40" t="n">
        <v>40999.11419701614</v>
      </c>
      <c r="E3704" s="40" t="n">
        <v>55836.48726426265</v>
      </c>
      <c r="F3704" s="137" t="n">
        <v>96835.6014612788</v>
      </c>
      <c r="G3704" s="137" t="n">
        <v>64000</v>
      </c>
      <c r="H3704" s="137" t="n">
        <v>64000</v>
      </c>
      <c r="I3704" s="137" t="n">
        <v>0</v>
      </c>
      <c r="J3704" s="138" t="n">
        <v>0</v>
      </c>
      <c r="K3704" s="138" t="n">
        <v>32835.6014612788</v>
      </c>
      <c r="L3704" s="138" t="n">
        <v>0</v>
      </c>
      <c r="M3704" s="138" t="n">
        <v>0</v>
      </c>
      <c r="N3704" s="138" t="n">
        <v>0</v>
      </c>
      <c r="O3704" s="138" t="n">
        <v>0</v>
      </c>
      <c r="P3704" s="137" t="n">
        <v>45477.2471819671</v>
      </c>
      <c r="Q3704" s="139" t="n"/>
      <c r="R3704" s="16" t="n"/>
    </row>
    <row r="3705">
      <c r="B3705" s="9" t="n">
        <v>3640</v>
      </c>
      <c r="C3705" s="136" t="n">
        <v>43983.625</v>
      </c>
      <c r="D3705" s="40" t="n">
        <v>10980.9892843072</v>
      </c>
      <c r="E3705" s="40" t="n">
        <v>53794.88365245264</v>
      </c>
      <c r="F3705" s="137" t="n">
        <v>64775.87293675984</v>
      </c>
      <c r="G3705" s="137" t="n">
        <v>64000</v>
      </c>
      <c r="H3705" s="137" t="n">
        <v>64000</v>
      </c>
      <c r="I3705" s="137" t="n">
        <v>0</v>
      </c>
      <c r="J3705" s="138" t="n">
        <v>0</v>
      </c>
      <c r="K3705" s="138" t="n">
        <v>775.8729367598426</v>
      </c>
      <c r="L3705" s="138" t="n">
        <v>0</v>
      </c>
      <c r="M3705" s="138" t="n">
        <v>0</v>
      </c>
      <c r="N3705" s="138" t="n">
        <v>0</v>
      </c>
      <c r="O3705" s="138" t="n">
        <v>0</v>
      </c>
      <c r="P3705" s="137" t="n">
        <v>45477.2471819671</v>
      </c>
      <c r="Q3705" s="139" t="n"/>
      <c r="R3705" s="16" t="n"/>
    </row>
    <row r="3706">
      <c r="B3706" s="9" t="n">
        <v>3641</v>
      </c>
      <c r="C3706" s="136" t="n">
        <v>43983.66666666666</v>
      </c>
      <c r="D3706" s="40" t="n">
        <v>12954.30066655496</v>
      </c>
      <c r="E3706" s="40" t="n">
        <v>25414.63413580615</v>
      </c>
      <c r="F3706" s="137" t="n">
        <v>38368.93480236111</v>
      </c>
      <c r="G3706" s="137" t="n">
        <v>64000</v>
      </c>
      <c r="H3706" s="137" t="n">
        <v>38368.93480236111</v>
      </c>
      <c r="I3706" s="137" t="n">
        <v>0</v>
      </c>
      <c r="J3706" s="138" t="n">
        <v>0</v>
      </c>
      <c r="K3706" s="138" t="n">
        <v>0</v>
      </c>
      <c r="L3706" s="138" t="n">
        <v>24715.89520759081</v>
      </c>
      <c r="M3706" s="138" t="n">
        <v>22738.62359098355</v>
      </c>
      <c r="N3706" s="138" t="n">
        <v>2892.441606655342</v>
      </c>
      <c r="O3706" s="138" t="n">
        <v>0</v>
      </c>
      <c r="P3706" s="137" t="n">
        <v>20761.35197437628</v>
      </c>
      <c r="Q3706" s="139" t="n"/>
      <c r="R3706" s="16" t="n"/>
    </row>
    <row r="3707">
      <c r="B3707" s="9" t="n">
        <v>3642</v>
      </c>
      <c r="C3707" s="136" t="n">
        <v>43983.70833333334</v>
      </c>
      <c r="D3707" s="40" t="n">
        <v>4010.944736741352</v>
      </c>
      <c r="E3707" s="40" t="n">
        <v>21213.08443795069</v>
      </c>
      <c r="F3707" s="137" t="n">
        <v>25224.02917469204</v>
      </c>
      <c r="G3707" s="137" t="n">
        <v>64000</v>
      </c>
      <c r="H3707" s="137" t="n">
        <v>25224.02917469204</v>
      </c>
      <c r="I3707" s="137" t="n">
        <v>0</v>
      </c>
      <c r="J3707" s="138" t="n">
        <v>0</v>
      </c>
      <c r="K3707" s="138" t="n">
        <v>0</v>
      </c>
      <c r="L3707" s="138" t="n">
        <v>13939.76489708122</v>
      </c>
      <c r="M3707" s="138" t="n">
        <v>12824.58370531472</v>
      </c>
      <c r="N3707" s="138" t="n">
        <v>25951.38711999324</v>
      </c>
      <c r="O3707" s="138" t="n">
        <v>0</v>
      </c>
      <c r="P3707" s="137" t="n">
        <v>6821.587077295066</v>
      </c>
      <c r="Q3707" s="139" t="n"/>
      <c r="R3707" s="16" t="n"/>
    </row>
    <row r="3708">
      <c r="B3708" s="9" t="n">
        <v>3643</v>
      </c>
      <c r="C3708" s="136" t="n">
        <v>43983.75</v>
      </c>
      <c r="D3708" s="40" t="n">
        <v>2114.386089915042</v>
      </c>
      <c r="E3708" s="40" t="n">
        <v>8286.716233962819</v>
      </c>
      <c r="F3708" s="137" t="n">
        <v>10401.10232387786</v>
      </c>
      <c r="G3708" s="137" t="n">
        <v>64000</v>
      </c>
      <c r="H3708" s="137" t="n">
        <v>10401.10232387786</v>
      </c>
      <c r="I3708" s="137" t="n">
        <v>0</v>
      </c>
      <c r="J3708" s="138" t="n">
        <v>0</v>
      </c>
      <c r="K3708" s="138" t="n">
        <v>0</v>
      </c>
      <c r="L3708" s="138" t="n">
        <v>0</v>
      </c>
      <c r="M3708" s="138" t="n">
        <v>0</v>
      </c>
      <c r="N3708" s="138" t="n">
        <v>53598.89767612214</v>
      </c>
      <c r="O3708" s="138" t="n">
        <v>0</v>
      </c>
      <c r="P3708" s="137" t="n">
        <v>6821.587077295066</v>
      </c>
      <c r="Q3708" s="139" t="n"/>
      <c r="R3708" s="16" t="n"/>
    </row>
    <row r="3709">
      <c r="B3709" s="9" t="n">
        <v>3644</v>
      </c>
      <c r="C3709" s="136" t="n">
        <v>43983.79166666666</v>
      </c>
      <c r="D3709" s="40" t="n">
        <v>0</v>
      </c>
      <c r="E3709" s="40" t="n">
        <v>2384.561669594294</v>
      </c>
      <c r="F3709" s="137" t="n">
        <v>2384.561669594294</v>
      </c>
      <c r="G3709" s="137" t="n">
        <v>64000</v>
      </c>
      <c r="H3709" s="137" t="n">
        <v>2384.561669594294</v>
      </c>
      <c r="I3709" s="137" t="n">
        <v>0</v>
      </c>
      <c r="J3709" s="138" t="n">
        <v>0</v>
      </c>
      <c r="K3709" s="138" t="n">
        <v>0</v>
      </c>
      <c r="L3709" s="138" t="n">
        <v>0</v>
      </c>
      <c r="M3709" s="138" t="n">
        <v>0</v>
      </c>
      <c r="N3709" s="138" t="n">
        <v>61615.4383304057</v>
      </c>
      <c r="O3709" s="138" t="n">
        <v>0</v>
      </c>
      <c r="P3709" s="137" t="n">
        <v>6821.587077295066</v>
      </c>
      <c r="Q3709" s="139" t="n"/>
      <c r="R3709" s="16" t="n"/>
    </row>
    <row r="3710">
      <c r="B3710" s="9" t="n">
        <v>3645</v>
      </c>
      <c r="C3710" s="136" t="n">
        <v>43983.83333333334</v>
      </c>
      <c r="D3710" s="40" t="n">
        <v>0</v>
      </c>
      <c r="E3710" s="40" t="n">
        <v>0</v>
      </c>
      <c r="F3710" s="137" t="n">
        <v>0</v>
      </c>
      <c r="G3710" s="137" t="n">
        <v>64000</v>
      </c>
      <c r="H3710" s="137" t="n">
        <v>0</v>
      </c>
      <c r="I3710" s="137" t="n">
        <v>0</v>
      </c>
      <c r="J3710" s="138" t="n">
        <v>0</v>
      </c>
      <c r="K3710" s="138" t="n">
        <v>0</v>
      </c>
      <c r="L3710" s="138" t="n">
        <v>0</v>
      </c>
      <c r="M3710" s="138" t="n">
        <v>0</v>
      </c>
      <c r="N3710" s="138" t="n">
        <v>64000</v>
      </c>
      <c r="O3710" s="138" t="n">
        <v>0</v>
      </c>
      <c r="P3710" s="137" t="n">
        <v>6821.587077295066</v>
      </c>
      <c r="Q3710" s="139" t="n"/>
      <c r="R3710" s="16" t="n"/>
    </row>
    <row r="3711">
      <c r="B3711" s="9" t="n">
        <v>3646</v>
      </c>
      <c r="C3711" s="136" t="n">
        <v>43983.875</v>
      </c>
      <c r="D3711" s="40" t="n">
        <v>60.8529220573033</v>
      </c>
      <c r="E3711" s="40" t="n">
        <v>0</v>
      </c>
      <c r="F3711" s="137" t="n">
        <v>60.8529220573033</v>
      </c>
      <c r="G3711" s="137" t="n">
        <v>64000</v>
      </c>
      <c r="H3711" s="137" t="n">
        <v>60.8529220573033</v>
      </c>
      <c r="I3711" s="137" t="n">
        <v>0</v>
      </c>
      <c r="J3711" s="138" t="n">
        <v>0</v>
      </c>
      <c r="K3711" s="138" t="n">
        <v>0</v>
      </c>
      <c r="L3711" s="138" t="n">
        <v>0</v>
      </c>
      <c r="M3711" s="138" t="n">
        <v>0</v>
      </c>
      <c r="N3711" s="138" t="n">
        <v>63939.1470779427</v>
      </c>
      <c r="O3711" s="138" t="n">
        <v>0</v>
      </c>
      <c r="P3711" s="137" t="n">
        <v>6821.587077295066</v>
      </c>
      <c r="Q3711" s="139" t="n"/>
      <c r="R3711" s="16" t="n"/>
    </row>
    <row r="3712">
      <c r="B3712" s="9" t="n">
        <v>3647</v>
      </c>
      <c r="C3712" s="136" t="n">
        <v>43983.91666666666</v>
      </c>
      <c r="D3712" s="40" t="n">
        <v>0</v>
      </c>
      <c r="E3712" s="40" t="n">
        <v>0</v>
      </c>
      <c r="F3712" s="137" t="n">
        <v>0</v>
      </c>
      <c r="G3712" s="137" t="n">
        <v>64000</v>
      </c>
      <c r="H3712" s="137" t="n">
        <v>0</v>
      </c>
      <c r="I3712" s="137" t="n">
        <v>0</v>
      </c>
      <c r="J3712" s="138" t="n">
        <v>0</v>
      </c>
      <c r="K3712" s="138" t="n">
        <v>0</v>
      </c>
      <c r="L3712" s="138" t="n">
        <v>0</v>
      </c>
      <c r="M3712" s="138" t="n">
        <v>0</v>
      </c>
      <c r="N3712" s="138" t="n">
        <v>64000</v>
      </c>
      <c r="O3712" s="138" t="n">
        <v>0</v>
      </c>
      <c r="P3712" s="137" t="n">
        <v>6821.587077295066</v>
      </c>
      <c r="Q3712" s="139" t="n"/>
      <c r="R3712" s="16" t="n"/>
    </row>
    <row r="3713">
      <c r="B3713" s="9" t="n">
        <v>3648</v>
      </c>
      <c r="C3713" s="136" t="n">
        <v>43983.95833333334</v>
      </c>
      <c r="D3713" s="40" t="n">
        <v>12217.41658900595</v>
      </c>
      <c r="E3713" s="40" t="n">
        <v>0</v>
      </c>
      <c r="F3713" s="137" t="n">
        <v>12217.41658900595</v>
      </c>
      <c r="G3713" s="137" t="n">
        <v>64000</v>
      </c>
      <c r="H3713" s="137" t="n">
        <v>12217.41658900595</v>
      </c>
      <c r="I3713" s="137" t="n">
        <v>0</v>
      </c>
      <c r="J3713" s="138" t="n">
        <v>0</v>
      </c>
      <c r="K3713" s="138" t="n">
        <v>0</v>
      </c>
      <c r="L3713" s="138" t="n">
        <v>0</v>
      </c>
      <c r="M3713" s="138" t="n">
        <v>0</v>
      </c>
      <c r="N3713" s="138" t="n">
        <v>51782.58341099405</v>
      </c>
      <c r="O3713" s="138" t="n">
        <v>0</v>
      </c>
      <c r="P3713" s="137" t="n">
        <v>6821.587077295066</v>
      </c>
      <c r="Q3713" s="139" t="n"/>
      <c r="R3713" s="16" t="n"/>
    </row>
    <row r="3714">
      <c r="B3714" s="9" t="n">
        <v>3649</v>
      </c>
      <c r="C3714" s="136" t="n">
        <v>43984</v>
      </c>
      <c r="D3714" s="40" t="n">
        <v>60835.57680636059</v>
      </c>
      <c r="E3714" s="40" t="n">
        <v>0</v>
      </c>
      <c r="F3714" s="137" t="n">
        <v>60835.57680636059</v>
      </c>
      <c r="G3714" s="137" t="n">
        <v>64000</v>
      </c>
      <c r="H3714" s="137" t="n">
        <v>60835.57680636059</v>
      </c>
      <c r="I3714" s="137" t="n">
        <v>0</v>
      </c>
      <c r="J3714" s="138" t="n">
        <v>0</v>
      </c>
      <c r="K3714" s="138" t="n">
        <v>0</v>
      </c>
      <c r="L3714" s="138" t="n">
        <v>0</v>
      </c>
      <c r="M3714" s="138" t="n">
        <v>0</v>
      </c>
      <c r="N3714" s="138" t="n">
        <v>3164.423193639414</v>
      </c>
      <c r="O3714" s="138" t="n">
        <v>0</v>
      </c>
      <c r="P3714" s="137" t="n">
        <v>6821.587077295066</v>
      </c>
      <c r="Q3714" s="139" t="n"/>
      <c r="R3714" s="16" t="n"/>
    </row>
    <row r="3715">
      <c r="B3715" s="9" t="n">
        <v>3650</v>
      </c>
      <c r="C3715" s="136" t="n">
        <v>43984.04166666666</v>
      </c>
      <c r="D3715" s="40" t="n">
        <v>135105.7731866311</v>
      </c>
      <c r="E3715" s="40" t="n">
        <v>0</v>
      </c>
      <c r="F3715" s="137" t="n">
        <v>135105.7731866311</v>
      </c>
      <c r="G3715" s="137" t="n">
        <v>64000</v>
      </c>
      <c r="H3715" s="137" t="n">
        <v>135105.7731866311</v>
      </c>
      <c r="I3715" s="137" t="n">
        <v>22738.62359098355</v>
      </c>
      <c r="J3715" s="138" t="n">
        <v>21146.9199396147</v>
      </c>
      <c r="K3715" s="138" t="n">
        <v>0</v>
      </c>
      <c r="L3715" s="138" t="n">
        <v>0</v>
      </c>
      <c r="M3715" s="138" t="n">
        <v>0</v>
      </c>
      <c r="N3715" s="138" t="n">
        <v>0</v>
      </c>
      <c r="O3715" s="138" t="n">
        <v>48367.14959564751</v>
      </c>
      <c r="P3715" s="137" t="n">
        <v>27968.50701690977</v>
      </c>
      <c r="Q3715" s="139" t="n"/>
      <c r="R3715" s="16" t="n"/>
    </row>
    <row r="3716">
      <c r="B3716" s="9" t="n">
        <v>3651</v>
      </c>
      <c r="C3716" s="136" t="n">
        <v>43984.08333333334</v>
      </c>
      <c r="D3716" s="40" t="n">
        <v>142549.4876286905</v>
      </c>
      <c r="E3716" s="40" t="n">
        <v>0</v>
      </c>
      <c r="F3716" s="137" t="n">
        <v>142549.4876286905</v>
      </c>
      <c r="G3716" s="137" t="n">
        <v>64000</v>
      </c>
      <c r="H3716" s="137" t="n">
        <v>142549.4876286905</v>
      </c>
      <c r="I3716" s="137" t="n">
        <v>18826.60232801863</v>
      </c>
      <c r="J3716" s="138" t="n">
        <v>17508.74016505733</v>
      </c>
      <c r="K3716" s="138" t="n">
        <v>0</v>
      </c>
      <c r="L3716" s="138" t="n">
        <v>0</v>
      </c>
      <c r="M3716" s="138" t="n">
        <v>0</v>
      </c>
      <c r="N3716" s="138" t="n">
        <v>0</v>
      </c>
      <c r="O3716" s="138" t="n">
        <v>59722.88530067183</v>
      </c>
      <c r="P3716" s="137" t="n">
        <v>45477.2471819671</v>
      </c>
      <c r="Q3716" s="139" t="n"/>
      <c r="R3716" s="16" t="n"/>
    </row>
    <row r="3717">
      <c r="B3717" s="9" t="n">
        <v>3652</v>
      </c>
      <c r="C3717" s="136" t="n">
        <v>43984.125</v>
      </c>
      <c r="D3717" s="40" t="n">
        <v>139015.826380389</v>
      </c>
      <c r="E3717" s="40" t="n">
        <v>0</v>
      </c>
      <c r="F3717" s="137" t="n">
        <v>139015.826380389</v>
      </c>
      <c r="G3717" s="137" t="n">
        <v>64000</v>
      </c>
      <c r="H3717" s="137" t="n">
        <v>139015.826380389</v>
      </c>
      <c r="I3717" s="137" t="n">
        <v>0</v>
      </c>
      <c r="J3717" s="138" t="n">
        <v>0</v>
      </c>
      <c r="K3717" s="138" t="n">
        <v>0</v>
      </c>
      <c r="L3717" s="138" t="n">
        <v>0</v>
      </c>
      <c r="M3717" s="138" t="n">
        <v>0</v>
      </c>
      <c r="N3717" s="138" t="n">
        <v>0</v>
      </c>
      <c r="O3717" s="138" t="n">
        <v>75015.82638038904</v>
      </c>
      <c r="P3717" s="137" t="n">
        <v>45477.2471819671</v>
      </c>
      <c r="Q3717" s="139" t="n"/>
      <c r="R3717" s="16" t="n"/>
    </row>
    <row r="3718">
      <c r="B3718" s="9" t="n">
        <v>3653</v>
      </c>
      <c r="C3718" s="136" t="n">
        <v>43984.16666666666</v>
      </c>
      <c r="D3718" s="40" t="n">
        <v>143350.6936784853</v>
      </c>
      <c r="E3718" s="40" t="n">
        <v>0</v>
      </c>
      <c r="F3718" s="137" t="n">
        <v>143350.6936784853</v>
      </c>
      <c r="G3718" s="137" t="n">
        <v>64000</v>
      </c>
      <c r="H3718" s="137" t="n">
        <v>143350.6936784853</v>
      </c>
      <c r="I3718" s="137" t="n">
        <v>0</v>
      </c>
      <c r="J3718" s="138" t="n">
        <v>0</v>
      </c>
      <c r="K3718" s="138" t="n">
        <v>0</v>
      </c>
      <c r="L3718" s="138" t="n">
        <v>0</v>
      </c>
      <c r="M3718" s="138" t="n">
        <v>0</v>
      </c>
      <c r="N3718" s="138" t="n">
        <v>0</v>
      </c>
      <c r="O3718" s="138" t="n">
        <v>79350.69367848532</v>
      </c>
      <c r="P3718" s="137" t="n">
        <v>45477.2471819671</v>
      </c>
      <c r="Q3718" s="139" t="n"/>
      <c r="R3718" s="16" t="n"/>
    </row>
    <row r="3719">
      <c r="B3719" s="9" t="n">
        <v>3654</v>
      </c>
      <c r="C3719" s="136" t="n">
        <v>43984.20833333334</v>
      </c>
      <c r="D3719" s="40" t="n">
        <v>141967.8435470786</v>
      </c>
      <c r="E3719" s="40" t="n">
        <v>0</v>
      </c>
      <c r="F3719" s="137" t="n">
        <v>141967.8435470786</v>
      </c>
      <c r="G3719" s="137" t="n">
        <v>64000</v>
      </c>
      <c r="H3719" s="137" t="n">
        <v>141967.8435470786</v>
      </c>
      <c r="I3719" s="137" t="n">
        <v>0</v>
      </c>
      <c r="J3719" s="138" t="n">
        <v>0</v>
      </c>
      <c r="K3719" s="138" t="n">
        <v>0</v>
      </c>
      <c r="L3719" s="138" t="n">
        <v>0</v>
      </c>
      <c r="M3719" s="138" t="n">
        <v>0</v>
      </c>
      <c r="N3719" s="138" t="n">
        <v>0</v>
      </c>
      <c r="O3719" s="138" t="n">
        <v>77967.84354707861</v>
      </c>
      <c r="P3719" s="137" t="n">
        <v>45477.2471819671</v>
      </c>
      <c r="Q3719" s="139" t="n"/>
      <c r="R3719" s="16" t="n"/>
    </row>
    <row r="3720">
      <c r="B3720" s="9" t="n">
        <v>3655</v>
      </c>
      <c r="C3720" s="136" t="n">
        <v>43984.25</v>
      </c>
      <c r="D3720" s="40" t="n">
        <v>143764.8115447423</v>
      </c>
      <c r="E3720" s="40" t="n">
        <v>2833.205042945789</v>
      </c>
      <c r="F3720" s="137" t="n">
        <v>146598.0165876881</v>
      </c>
      <c r="G3720" s="137" t="n">
        <v>64000</v>
      </c>
      <c r="H3720" s="137" t="n">
        <v>144000</v>
      </c>
      <c r="I3720" s="137" t="n">
        <v>0</v>
      </c>
      <c r="J3720" s="138" t="n">
        <v>0</v>
      </c>
      <c r="K3720" s="138" t="n">
        <v>2598.016587688064</v>
      </c>
      <c r="L3720" s="138" t="n">
        <v>0</v>
      </c>
      <c r="M3720" s="138" t="n">
        <v>0</v>
      </c>
      <c r="N3720" s="138" t="n">
        <v>0</v>
      </c>
      <c r="O3720" s="138" t="n">
        <v>80000</v>
      </c>
      <c r="P3720" s="137" t="n">
        <v>45477.2471819671</v>
      </c>
      <c r="Q3720" s="139" t="n"/>
      <c r="R3720" s="16" t="n"/>
    </row>
    <row r="3721">
      <c r="B3721" s="9" t="n">
        <v>3656</v>
      </c>
      <c r="C3721" s="136" t="n">
        <v>43984.29166666666</v>
      </c>
      <c r="D3721" s="40" t="n">
        <v>100478.1478358998</v>
      </c>
      <c r="E3721" s="40" t="n">
        <v>11133.98914056772</v>
      </c>
      <c r="F3721" s="137" t="n">
        <v>111612.1369764675</v>
      </c>
      <c r="G3721" s="137" t="n">
        <v>64000</v>
      </c>
      <c r="H3721" s="137" t="n">
        <v>111612.1369764675</v>
      </c>
      <c r="I3721" s="137" t="n">
        <v>0</v>
      </c>
      <c r="J3721" s="138" t="n">
        <v>0</v>
      </c>
      <c r="K3721" s="138" t="n">
        <v>0</v>
      </c>
      <c r="L3721" s="138" t="n">
        <v>0</v>
      </c>
      <c r="M3721" s="138" t="n">
        <v>0</v>
      </c>
      <c r="N3721" s="138" t="n">
        <v>0</v>
      </c>
      <c r="O3721" s="138" t="n">
        <v>47612.13697646752</v>
      </c>
      <c r="P3721" s="137" t="n">
        <v>45477.2471819671</v>
      </c>
      <c r="Q3721" s="139" t="n"/>
      <c r="R3721" s="16" t="n"/>
    </row>
    <row r="3722">
      <c r="B3722" s="9" t="n">
        <v>3657</v>
      </c>
      <c r="C3722" s="136" t="n">
        <v>43984.33333333334</v>
      </c>
      <c r="D3722" s="40" t="n">
        <v>79680.61378057193</v>
      </c>
      <c r="E3722" s="40" t="n">
        <v>30372.47845377549</v>
      </c>
      <c r="F3722" s="137" t="n">
        <v>110053.0922343474</v>
      </c>
      <c r="G3722" s="137" t="n">
        <v>64000</v>
      </c>
      <c r="H3722" s="137" t="n">
        <v>110053.0922343474</v>
      </c>
      <c r="I3722" s="137" t="n">
        <v>0</v>
      </c>
      <c r="J3722" s="138" t="n">
        <v>0</v>
      </c>
      <c r="K3722" s="138" t="n">
        <v>0</v>
      </c>
      <c r="L3722" s="138" t="n">
        <v>0</v>
      </c>
      <c r="M3722" s="138" t="n">
        <v>0</v>
      </c>
      <c r="N3722" s="138" t="n">
        <v>0</v>
      </c>
      <c r="O3722" s="138" t="n">
        <v>46053.09223434742</v>
      </c>
      <c r="P3722" s="137" t="n">
        <v>45477.2471819671</v>
      </c>
      <c r="Q3722" s="139" t="n"/>
      <c r="R3722" s="16" t="n"/>
    </row>
    <row r="3723">
      <c r="B3723" s="9" t="n">
        <v>3658</v>
      </c>
      <c r="C3723" s="136" t="n">
        <v>43984.375</v>
      </c>
      <c r="D3723" s="40" t="n">
        <v>59574.57706282636</v>
      </c>
      <c r="E3723" s="40" t="n">
        <v>50726.6002972756</v>
      </c>
      <c r="F3723" s="137" t="n">
        <v>110301.177360102</v>
      </c>
      <c r="G3723" s="137" t="n">
        <v>64000</v>
      </c>
      <c r="H3723" s="137" t="n">
        <v>110301.177360102</v>
      </c>
      <c r="I3723" s="137" t="n">
        <v>0</v>
      </c>
      <c r="J3723" s="138" t="n">
        <v>0</v>
      </c>
      <c r="K3723" s="138" t="n">
        <v>0</v>
      </c>
      <c r="L3723" s="138" t="n">
        <v>0</v>
      </c>
      <c r="M3723" s="138" t="n">
        <v>0</v>
      </c>
      <c r="N3723" s="138" t="n">
        <v>0</v>
      </c>
      <c r="O3723" s="138" t="n">
        <v>46301.17736010195</v>
      </c>
      <c r="P3723" s="137" t="n">
        <v>45477.2471819671</v>
      </c>
      <c r="Q3723" s="139" t="n"/>
      <c r="R3723" s="16" t="n"/>
    </row>
    <row r="3724">
      <c r="B3724" s="9" t="n">
        <v>3659</v>
      </c>
      <c r="C3724" s="136" t="n">
        <v>43984.41666666666</v>
      </c>
      <c r="D3724" s="40" t="n">
        <v>68791.98795753461</v>
      </c>
      <c r="E3724" s="40" t="n">
        <v>65131.46570421148</v>
      </c>
      <c r="F3724" s="137" t="n">
        <v>133923.4536617461</v>
      </c>
      <c r="G3724" s="137" t="n">
        <v>64000</v>
      </c>
      <c r="H3724" s="137" t="n">
        <v>133923.4536617461</v>
      </c>
      <c r="I3724" s="137" t="n">
        <v>0</v>
      </c>
      <c r="J3724" s="138" t="n">
        <v>0</v>
      </c>
      <c r="K3724" s="138" t="n">
        <v>0</v>
      </c>
      <c r="L3724" s="138" t="n">
        <v>0</v>
      </c>
      <c r="M3724" s="138" t="n">
        <v>0</v>
      </c>
      <c r="N3724" s="138" t="n">
        <v>0</v>
      </c>
      <c r="O3724" s="138" t="n">
        <v>69923.45366174611</v>
      </c>
      <c r="P3724" s="137" t="n">
        <v>45477.2471819671</v>
      </c>
      <c r="Q3724" s="139" t="n"/>
      <c r="R3724" s="16" t="n"/>
    </row>
    <row r="3725">
      <c r="B3725" s="9" t="n">
        <v>3660</v>
      </c>
      <c r="C3725" s="136" t="n">
        <v>43984.45833333334</v>
      </c>
      <c r="D3725" s="40" t="n">
        <v>60521.19413302417</v>
      </c>
      <c r="E3725" s="40" t="n">
        <v>33518.35058345126</v>
      </c>
      <c r="F3725" s="137" t="n">
        <v>94039.54471647543</v>
      </c>
      <c r="G3725" s="137" t="n">
        <v>64000</v>
      </c>
      <c r="H3725" s="137" t="n">
        <v>64000</v>
      </c>
      <c r="I3725" s="137" t="n">
        <v>0</v>
      </c>
      <c r="J3725" s="138" t="n">
        <v>0</v>
      </c>
      <c r="K3725" s="138" t="n">
        <v>30039.54471647543</v>
      </c>
      <c r="L3725" s="138" t="n">
        <v>0</v>
      </c>
      <c r="M3725" s="138" t="n">
        <v>0</v>
      </c>
      <c r="N3725" s="138" t="n">
        <v>0</v>
      </c>
      <c r="O3725" s="138" t="n">
        <v>0</v>
      </c>
      <c r="P3725" s="137" t="n">
        <v>45477.2471819671</v>
      </c>
      <c r="Q3725" s="139" t="n"/>
      <c r="R3725" s="16" t="n"/>
    </row>
    <row r="3726">
      <c r="B3726" s="9" t="n">
        <v>3661</v>
      </c>
      <c r="C3726" s="136" t="n">
        <v>43984.5</v>
      </c>
      <c r="D3726" s="40" t="n">
        <v>29451.07975064053</v>
      </c>
      <c r="E3726" s="40" t="n">
        <v>33637.8686451791</v>
      </c>
      <c r="F3726" s="137" t="n">
        <v>63088.94839581963</v>
      </c>
      <c r="G3726" s="137" t="n">
        <v>64000</v>
      </c>
      <c r="H3726" s="137" t="n">
        <v>63088.94839581963</v>
      </c>
      <c r="I3726" s="137" t="n">
        <v>0</v>
      </c>
      <c r="J3726" s="138" t="n">
        <v>0</v>
      </c>
      <c r="K3726" s="138" t="n">
        <v>0</v>
      </c>
      <c r="L3726" s="138" t="n">
        <v>990.2734828047514</v>
      </c>
      <c r="M3726" s="138" t="n">
        <v>911.0516041803713</v>
      </c>
      <c r="N3726" s="138" t="n">
        <v>-1.13686837721616e-13</v>
      </c>
      <c r="O3726" s="138" t="n">
        <v>0</v>
      </c>
      <c r="P3726" s="137" t="n">
        <v>44486.97369916234</v>
      </c>
      <c r="Q3726" s="139" t="n"/>
      <c r="R3726" s="16" t="n"/>
    </row>
    <row r="3727">
      <c r="B3727" s="9" t="n">
        <v>3662</v>
      </c>
      <c r="C3727" s="136" t="n">
        <v>43984.54166666666</v>
      </c>
      <c r="D3727" s="40" t="n">
        <v>29648.67106762945</v>
      </c>
      <c r="E3727" s="40" t="n">
        <v>29875.98866948311</v>
      </c>
      <c r="F3727" s="137" t="n">
        <v>59524.65973711255</v>
      </c>
      <c r="G3727" s="137" t="n">
        <v>64000</v>
      </c>
      <c r="H3727" s="137" t="n">
        <v>59524.65973711255</v>
      </c>
      <c r="I3727" s="137" t="n">
        <v>0</v>
      </c>
      <c r="J3727" s="138" t="n">
        <v>0</v>
      </c>
      <c r="K3727" s="138" t="n">
        <v>0</v>
      </c>
      <c r="L3727" s="138" t="n">
        <v>4864.500285747225</v>
      </c>
      <c r="M3727" s="138" t="n">
        <v>4475.340262887446</v>
      </c>
      <c r="N3727" s="138" t="n">
        <v>0</v>
      </c>
      <c r="O3727" s="138" t="n">
        <v>0</v>
      </c>
      <c r="P3727" s="137" t="n">
        <v>39622.47341341512</v>
      </c>
      <c r="Q3727" s="139" t="n"/>
      <c r="R3727" s="16" t="n"/>
    </row>
    <row r="3728">
      <c r="B3728" s="9" t="n">
        <v>3663</v>
      </c>
      <c r="C3728" s="136" t="n">
        <v>43984.58333333334</v>
      </c>
      <c r="D3728" s="40" t="n">
        <v>34588.74307986805</v>
      </c>
      <c r="E3728" s="40" t="n">
        <v>26917.81867609467</v>
      </c>
      <c r="F3728" s="137" t="n">
        <v>61506.56175596272</v>
      </c>
      <c r="G3728" s="137" t="n">
        <v>64000</v>
      </c>
      <c r="H3728" s="137" t="n">
        <v>61506.56175596272</v>
      </c>
      <c r="I3728" s="137" t="n">
        <v>0</v>
      </c>
      <c r="J3728" s="138" t="n">
        <v>0</v>
      </c>
      <c r="K3728" s="138" t="n">
        <v>0</v>
      </c>
      <c r="L3728" s="138" t="n">
        <v>2710.258960910086</v>
      </c>
      <c r="M3728" s="138" t="n">
        <v>2493.438244037279</v>
      </c>
      <c r="N3728" s="138" t="n">
        <v>0</v>
      </c>
      <c r="O3728" s="138" t="n">
        <v>0</v>
      </c>
      <c r="P3728" s="137" t="n">
        <v>36912.21445250504</v>
      </c>
      <c r="Q3728" s="139" t="n"/>
      <c r="R3728" s="16" t="n"/>
    </row>
    <row r="3729">
      <c r="B3729" s="9" t="n">
        <v>3664</v>
      </c>
      <c r="C3729" s="136" t="n">
        <v>43984.625</v>
      </c>
      <c r="D3729" s="40" t="n">
        <v>26043.17157167368</v>
      </c>
      <c r="E3729" s="40" t="n">
        <v>21469.75437379245</v>
      </c>
      <c r="F3729" s="137" t="n">
        <v>47512.92594546614</v>
      </c>
      <c r="G3729" s="137" t="n">
        <v>64000</v>
      </c>
      <c r="H3729" s="137" t="n">
        <v>47512.92594546614</v>
      </c>
      <c r="I3729" s="137" t="n">
        <v>0</v>
      </c>
      <c r="J3729" s="138" t="n">
        <v>0</v>
      </c>
      <c r="K3729" s="138" t="n">
        <v>0</v>
      </c>
      <c r="L3729" s="138" t="n">
        <v>17920.73266797159</v>
      </c>
      <c r="M3729" s="138" t="n">
        <v>16487.07405453386</v>
      </c>
      <c r="N3729" s="138" t="n">
        <v>3.637978807091713e-12</v>
      </c>
      <c r="O3729" s="138" t="n">
        <v>0</v>
      </c>
      <c r="P3729" s="137" t="n">
        <v>18991.48178453345</v>
      </c>
      <c r="Q3729" s="139" t="n"/>
      <c r="R3729" s="16" t="n"/>
    </row>
    <row r="3730">
      <c r="B3730" s="9" t="n">
        <v>3665</v>
      </c>
      <c r="C3730" s="136" t="n">
        <v>43984.66666666666</v>
      </c>
      <c r="D3730" s="40" t="n">
        <v>30707.45409392338</v>
      </c>
      <c r="E3730" s="40" t="n">
        <v>17160.05062663573</v>
      </c>
      <c r="F3730" s="137" t="n">
        <v>47867.50472055911</v>
      </c>
      <c r="G3730" s="137" t="n">
        <v>64000</v>
      </c>
      <c r="H3730" s="137" t="n">
        <v>47867.50472055911</v>
      </c>
      <c r="I3730" s="137" t="n">
        <v>0</v>
      </c>
      <c r="J3730" s="138" t="n">
        <v>0</v>
      </c>
      <c r="K3730" s="138" t="n">
        <v>0</v>
      </c>
      <c r="L3730" s="138" t="n">
        <v>12169.89470723839</v>
      </c>
      <c r="M3730" s="138" t="n">
        <v>11196.30313065931</v>
      </c>
      <c r="N3730" s="138" t="n">
        <v>4936.192148781574</v>
      </c>
      <c r="O3730" s="138" t="n">
        <v>0</v>
      </c>
      <c r="P3730" s="137" t="n">
        <v>6821.587077295066</v>
      </c>
      <c r="Q3730" s="139" t="n"/>
      <c r="R3730" s="16" t="n"/>
    </row>
    <row r="3731">
      <c r="B3731" s="9" t="n">
        <v>3666</v>
      </c>
      <c r="C3731" s="136" t="n">
        <v>43984.70833333334</v>
      </c>
      <c r="D3731" s="40" t="n">
        <v>40942.74213145236</v>
      </c>
      <c r="E3731" s="40" t="n">
        <v>11856.97544839679</v>
      </c>
      <c r="F3731" s="137" t="n">
        <v>52799.71757984915</v>
      </c>
      <c r="G3731" s="137" t="n">
        <v>64000</v>
      </c>
      <c r="H3731" s="137" t="n">
        <v>52799.71757984915</v>
      </c>
      <c r="I3731" s="137" t="n">
        <v>0</v>
      </c>
      <c r="J3731" s="138" t="n">
        <v>0</v>
      </c>
      <c r="K3731" s="138" t="n">
        <v>0</v>
      </c>
      <c r="L3731" s="138" t="n">
        <v>0</v>
      </c>
      <c r="M3731" s="138" t="n">
        <v>0</v>
      </c>
      <c r="N3731" s="138" t="n">
        <v>11200.28242015085</v>
      </c>
      <c r="O3731" s="138" t="n">
        <v>0</v>
      </c>
      <c r="P3731" s="137" t="n">
        <v>6821.587077295066</v>
      </c>
      <c r="Q3731" s="139" t="n"/>
      <c r="R3731" s="16" t="n"/>
    </row>
    <row r="3732">
      <c r="B3732" s="9" t="n">
        <v>3667</v>
      </c>
      <c r="C3732" s="136" t="n">
        <v>43984.75</v>
      </c>
      <c r="D3732" s="40" t="n">
        <v>70394.11096960861</v>
      </c>
      <c r="E3732" s="40" t="n">
        <v>6592.302794909751</v>
      </c>
      <c r="F3732" s="137" t="n">
        <v>76986.41376451835</v>
      </c>
      <c r="G3732" s="137" t="n">
        <v>64000</v>
      </c>
      <c r="H3732" s="137" t="n">
        <v>76986.41376451835</v>
      </c>
      <c r="I3732" s="137" t="n">
        <v>12986.41376451835</v>
      </c>
      <c r="J3732" s="138" t="n">
        <v>12077.36480100207</v>
      </c>
      <c r="K3732" s="138" t="n">
        <v>0</v>
      </c>
      <c r="L3732" s="138" t="n">
        <v>0</v>
      </c>
      <c r="M3732" s="138" t="n">
        <v>0</v>
      </c>
      <c r="N3732" s="138" t="n">
        <v>0</v>
      </c>
      <c r="O3732" s="138" t="n">
        <v>0</v>
      </c>
      <c r="P3732" s="137" t="n">
        <v>18898.95187829713</v>
      </c>
      <c r="Q3732" s="139" t="n"/>
      <c r="R3732" s="16" t="n"/>
    </row>
    <row r="3733">
      <c r="B3733" s="9" t="n">
        <v>3668</v>
      </c>
      <c r="C3733" s="136" t="n">
        <v>43984.79166666666</v>
      </c>
      <c r="D3733" s="40" t="n">
        <v>77184.92125743322</v>
      </c>
      <c r="E3733" s="40" t="n">
        <v>1803.586330847746</v>
      </c>
      <c r="F3733" s="137" t="n">
        <v>78988.50758828096</v>
      </c>
      <c r="G3733" s="137" t="n">
        <v>64000</v>
      </c>
      <c r="H3733" s="137" t="n">
        <v>78988.50758828096</v>
      </c>
      <c r="I3733" s="137" t="n">
        <v>14988.50758828096</v>
      </c>
      <c r="J3733" s="138" t="n">
        <v>13939.31205710129</v>
      </c>
      <c r="K3733" s="138" t="n">
        <v>0</v>
      </c>
      <c r="L3733" s="138" t="n">
        <v>0</v>
      </c>
      <c r="M3733" s="138" t="n">
        <v>0</v>
      </c>
      <c r="N3733" s="138" t="n">
        <v>0</v>
      </c>
      <c r="O3733" s="138" t="n">
        <v>0</v>
      </c>
      <c r="P3733" s="137" t="n">
        <v>32838.26393539843</v>
      </c>
      <c r="Q3733" s="139" t="n"/>
      <c r="R3733" s="16" t="n"/>
    </row>
    <row r="3734">
      <c r="B3734" s="9" t="n">
        <v>3669</v>
      </c>
      <c r="C3734" s="136" t="n">
        <v>43984.83333333334</v>
      </c>
      <c r="D3734" s="40" t="n">
        <v>108311.2631616228</v>
      </c>
      <c r="E3734" s="40" t="n">
        <v>0</v>
      </c>
      <c r="F3734" s="137" t="n">
        <v>108311.2631616228</v>
      </c>
      <c r="G3734" s="137" t="n">
        <v>64000</v>
      </c>
      <c r="H3734" s="137" t="n">
        <v>108311.2631616228</v>
      </c>
      <c r="I3734" s="137" t="n">
        <v>13590.30456620287</v>
      </c>
      <c r="J3734" s="138" t="n">
        <v>12638.98324656867</v>
      </c>
      <c r="K3734" s="138" t="n">
        <v>0</v>
      </c>
      <c r="L3734" s="138" t="n">
        <v>0</v>
      </c>
      <c r="M3734" s="138" t="n">
        <v>0</v>
      </c>
      <c r="N3734" s="138" t="n">
        <v>0</v>
      </c>
      <c r="O3734" s="138" t="n">
        <v>30720.95859541993</v>
      </c>
      <c r="P3734" s="137" t="n">
        <v>45477.2471819671</v>
      </c>
      <c r="Q3734" s="139" t="n"/>
      <c r="R3734" s="16" t="n"/>
    </row>
    <row r="3735">
      <c r="B3735" s="9" t="n">
        <v>3670</v>
      </c>
      <c r="C3735" s="136" t="n">
        <v>43984.875</v>
      </c>
      <c r="D3735" s="40" t="n">
        <v>88746.25372953159</v>
      </c>
      <c r="E3735" s="40" t="n">
        <v>0</v>
      </c>
      <c r="F3735" s="137" t="n">
        <v>88746.25372953159</v>
      </c>
      <c r="G3735" s="137" t="n">
        <v>64000</v>
      </c>
      <c r="H3735" s="137" t="n">
        <v>88746.25372953159</v>
      </c>
      <c r="I3735" s="137" t="n">
        <v>0</v>
      </c>
      <c r="J3735" s="138" t="n">
        <v>0</v>
      </c>
      <c r="K3735" s="138" t="n">
        <v>0</v>
      </c>
      <c r="L3735" s="138" t="n">
        <v>0</v>
      </c>
      <c r="M3735" s="138" t="n">
        <v>0</v>
      </c>
      <c r="N3735" s="138" t="n">
        <v>0</v>
      </c>
      <c r="O3735" s="138" t="n">
        <v>24746.25372953159</v>
      </c>
      <c r="P3735" s="137" t="n">
        <v>45477.2471819671</v>
      </c>
      <c r="Q3735" s="139" t="n"/>
      <c r="R3735" s="16" t="n"/>
    </row>
    <row r="3736">
      <c r="B3736" s="9" t="n">
        <v>3671</v>
      </c>
      <c r="C3736" s="136" t="n">
        <v>43984.91666666666</v>
      </c>
      <c r="D3736" s="40" t="n">
        <v>102540.0645417132</v>
      </c>
      <c r="E3736" s="40" t="n">
        <v>0</v>
      </c>
      <c r="F3736" s="137" t="n">
        <v>102540.0645417132</v>
      </c>
      <c r="G3736" s="137" t="n">
        <v>64000</v>
      </c>
      <c r="H3736" s="137" t="n">
        <v>102540.0645417132</v>
      </c>
      <c r="I3736" s="137" t="n">
        <v>0</v>
      </c>
      <c r="J3736" s="138" t="n">
        <v>0</v>
      </c>
      <c r="K3736" s="138" t="n">
        <v>0</v>
      </c>
      <c r="L3736" s="138" t="n">
        <v>0</v>
      </c>
      <c r="M3736" s="138" t="n">
        <v>0</v>
      </c>
      <c r="N3736" s="138" t="n">
        <v>0</v>
      </c>
      <c r="O3736" s="138" t="n">
        <v>38540.06454171317</v>
      </c>
      <c r="P3736" s="137" t="n">
        <v>45477.2471819671</v>
      </c>
      <c r="Q3736" s="139" t="n"/>
      <c r="R3736" s="16" t="n"/>
    </row>
    <row r="3737">
      <c r="B3737" s="9" t="n">
        <v>3672</v>
      </c>
      <c r="C3737" s="136" t="n">
        <v>43984.95833333334</v>
      </c>
      <c r="D3737" s="40" t="n">
        <v>136312.4244772115</v>
      </c>
      <c r="E3737" s="40" t="n">
        <v>0</v>
      </c>
      <c r="F3737" s="137" t="n">
        <v>136312.4244772115</v>
      </c>
      <c r="G3737" s="137" t="n">
        <v>64000</v>
      </c>
      <c r="H3737" s="137" t="n">
        <v>136312.4244772115</v>
      </c>
      <c r="I3737" s="137" t="n">
        <v>0</v>
      </c>
      <c r="J3737" s="138" t="n">
        <v>0</v>
      </c>
      <c r="K3737" s="138" t="n">
        <v>0</v>
      </c>
      <c r="L3737" s="138" t="n">
        <v>0</v>
      </c>
      <c r="M3737" s="138" t="n">
        <v>0</v>
      </c>
      <c r="N3737" s="138" t="n">
        <v>0</v>
      </c>
      <c r="O3737" s="138" t="n">
        <v>72312.42447721152</v>
      </c>
      <c r="P3737" s="137" t="n">
        <v>45477.2471819671</v>
      </c>
      <c r="Q3737" s="139" t="n"/>
      <c r="R3737" s="16" t="n"/>
    </row>
    <row r="3738">
      <c r="B3738" s="9" t="n">
        <v>3673</v>
      </c>
      <c r="C3738" s="136" t="n">
        <v>43985</v>
      </c>
      <c r="D3738" s="40" t="n">
        <v>132383.869682448</v>
      </c>
      <c r="E3738" s="40" t="n">
        <v>0</v>
      </c>
      <c r="F3738" s="137" t="n">
        <v>132383.869682448</v>
      </c>
      <c r="G3738" s="137" t="n">
        <v>64000</v>
      </c>
      <c r="H3738" s="137" t="n">
        <v>132383.869682448</v>
      </c>
      <c r="I3738" s="137" t="n">
        <v>0</v>
      </c>
      <c r="J3738" s="138" t="n">
        <v>0</v>
      </c>
      <c r="K3738" s="138" t="n">
        <v>0</v>
      </c>
      <c r="L3738" s="138" t="n">
        <v>0</v>
      </c>
      <c r="M3738" s="138" t="n">
        <v>0</v>
      </c>
      <c r="N3738" s="138" t="n">
        <v>0</v>
      </c>
      <c r="O3738" s="138" t="n">
        <v>68383.86968244798</v>
      </c>
      <c r="P3738" s="137" t="n">
        <v>45477.2471819671</v>
      </c>
      <c r="Q3738" s="139" t="n"/>
      <c r="R3738" s="16" t="n"/>
    </row>
    <row r="3739">
      <c r="B3739" s="9" t="n">
        <v>3674</v>
      </c>
      <c r="C3739" s="136" t="n">
        <v>43985.04166666666</v>
      </c>
      <c r="D3739" s="40" t="n">
        <v>135391.2471083963</v>
      </c>
      <c r="E3739" s="40" t="n">
        <v>0</v>
      </c>
      <c r="F3739" s="137" t="n">
        <v>135391.2471083963</v>
      </c>
      <c r="G3739" s="137" t="n">
        <v>64000</v>
      </c>
      <c r="H3739" s="137" t="n">
        <v>135391.2471083963</v>
      </c>
      <c r="I3739" s="137" t="n">
        <v>0</v>
      </c>
      <c r="J3739" s="138" t="n">
        <v>0</v>
      </c>
      <c r="K3739" s="138" t="n">
        <v>0</v>
      </c>
      <c r="L3739" s="138" t="n">
        <v>0</v>
      </c>
      <c r="M3739" s="138" t="n">
        <v>0</v>
      </c>
      <c r="N3739" s="138" t="n">
        <v>0</v>
      </c>
      <c r="O3739" s="138" t="n">
        <v>71391.24710839632</v>
      </c>
      <c r="P3739" s="137" t="n">
        <v>45477.2471819671</v>
      </c>
      <c r="Q3739" s="139" t="n"/>
      <c r="R3739" s="16" t="n"/>
    </row>
    <row r="3740">
      <c r="B3740" s="9" t="n">
        <v>3675</v>
      </c>
      <c r="C3740" s="136" t="n">
        <v>43985.08333333334</v>
      </c>
      <c r="D3740" s="40" t="n">
        <v>98824.13361475557</v>
      </c>
      <c r="E3740" s="40" t="n">
        <v>0</v>
      </c>
      <c r="F3740" s="137" t="n">
        <v>98824.13361475557</v>
      </c>
      <c r="G3740" s="137" t="n">
        <v>64000</v>
      </c>
      <c r="H3740" s="137" t="n">
        <v>98824.13361475557</v>
      </c>
      <c r="I3740" s="137" t="n">
        <v>0</v>
      </c>
      <c r="J3740" s="138" t="n">
        <v>0</v>
      </c>
      <c r="K3740" s="138" t="n">
        <v>0</v>
      </c>
      <c r="L3740" s="138" t="n">
        <v>0</v>
      </c>
      <c r="M3740" s="138" t="n">
        <v>0</v>
      </c>
      <c r="N3740" s="138" t="n">
        <v>0</v>
      </c>
      <c r="O3740" s="138" t="n">
        <v>34824.13361475557</v>
      </c>
      <c r="P3740" s="137" t="n">
        <v>45477.2471819671</v>
      </c>
      <c r="Q3740" s="139" t="n"/>
      <c r="R3740" s="16" t="n"/>
    </row>
    <row r="3741">
      <c r="B3741" s="9" t="n">
        <v>3676</v>
      </c>
      <c r="C3741" s="136" t="n">
        <v>43985.125</v>
      </c>
      <c r="D3741" s="40" t="n">
        <v>76063.98441526129</v>
      </c>
      <c r="E3741" s="40" t="n">
        <v>0</v>
      </c>
      <c r="F3741" s="137" t="n">
        <v>76063.98441526129</v>
      </c>
      <c r="G3741" s="137" t="n">
        <v>64000</v>
      </c>
      <c r="H3741" s="137" t="n">
        <v>76063.98441526129</v>
      </c>
      <c r="I3741" s="137" t="n">
        <v>0</v>
      </c>
      <c r="J3741" s="138" t="n">
        <v>0</v>
      </c>
      <c r="K3741" s="138" t="n">
        <v>0</v>
      </c>
      <c r="L3741" s="138" t="n">
        <v>0</v>
      </c>
      <c r="M3741" s="138" t="n">
        <v>0</v>
      </c>
      <c r="N3741" s="138" t="n">
        <v>0</v>
      </c>
      <c r="O3741" s="138" t="n">
        <v>12063.98441526129</v>
      </c>
      <c r="P3741" s="137" t="n">
        <v>45477.2471819671</v>
      </c>
      <c r="Q3741" s="139" t="n"/>
      <c r="R3741" s="16" t="n"/>
    </row>
    <row r="3742">
      <c r="B3742" s="9" t="n">
        <v>3677</v>
      </c>
      <c r="C3742" s="136" t="n">
        <v>43985.16666666666</v>
      </c>
      <c r="D3742" s="40" t="n">
        <v>55896.95023170055</v>
      </c>
      <c r="E3742" s="40" t="n">
        <v>0</v>
      </c>
      <c r="F3742" s="137" t="n">
        <v>55896.95023170055</v>
      </c>
      <c r="G3742" s="137" t="n">
        <v>64000</v>
      </c>
      <c r="H3742" s="137" t="n">
        <v>55896.95023170055</v>
      </c>
      <c r="I3742" s="137" t="n">
        <v>0</v>
      </c>
      <c r="J3742" s="138" t="n">
        <v>0</v>
      </c>
      <c r="K3742" s="138" t="n">
        <v>0</v>
      </c>
      <c r="L3742" s="138" t="n">
        <v>8807.662791629833</v>
      </c>
      <c r="M3742" s="138" t="n">
        <v>8103.049768299446</v>
      </c>
      <c r="N3742" s="138" t="n">
        <v>0</v>
      </c>
      <c r="O3742" s="138" t="n">
        <v>0</v>
      </c>
      <c r="P3742" s="137" t="n">
        <v>36669.58439033727</v>
      </c>
      <c r="Q3742" s="139" t="n"/>
      <c r="R3742" s="16" t="n"/>
    </row>
    <row r="3743">
      <c r="B3743" s="9" t="n">
        <v>3678</v>
      </c>
      <c r="C3743" s="136" t="n">
        <v>43985.20833333334</v>
      </c>
      <c r="D3743" s="40" t="n">
        <v>56461.10451861184</v>
      </c>
      <c r="E3743" s="40" t="n">
        <v>0</v>
      </c>
      <c r="F3743" s="137" t="n">
        <v>56461.10451861184</v>
      </c>
      <c r="G3743" s="137" t="n">
        <v>64000</v>
      </c>
      <c r="H3743" s="137" t="n">
        <v>56461.10451861184</v>
      </c>
      <c r="I3743" s="137" t="n">
        <v>0</v>
      </c>
      <c r="J3743" s="138" t="n">
        <v>0</v>
      </c>
      <c r="K3743" s="138" t="n">
        <v>0</v>
      </c>
      <c r="L3743" s="138" t="n">
        <v>8194.451610204527</v>
      </c>
      <c r="M3743" s="138" t="n">
        <v>7538.895481388165</v>
      </c>
      <c r="N3743" s="138" t="n">
        <v>0</v>
      </c>
      <c r="O3743" s="138" t="n">
        <v>0</v>
      </c>
      <c r="P3743" s="137" t="n">
        <v>28475.13278013274</v>
      </c>
      <c r="Q3743" s="139" t="n"/>
      <c r="R3743" s="16" t="n"/>
    </row>
    <row r="3744">
      <c r="B3744" s="9" t="n">
        <v>3679</v>
      </c>
      <c r="C3744" s="136" t="n">
        <v>43985.25</v>
      </c>
      <c r="D3744" s="40" t="n">
        <v>78760.01458678818</v>
      </c>
      <c r="E3744" s="40" t="n">
        <v>2182.752483398104</v>
      </c>
      <c r="F3744" s="137" t="n">
        <v>80942.76707018628</v>
      </c>
      <c r="G3744" s="137" t="n">
        <v>64000</v>
      </c>
      <c r="H3744" s="137" t="n">
        <v>80942.76707018628</v>
      </c>
      <c r="I3744" s="137" t="n">
        <v>16942.76707018628</v>
      </c>
      <c r="J3744" s="138" t="n">
        <v>15756.77337527324</v>
      </c>
      <c r="K3744" s="138" t="n">
        <v>0</v>
      </c>
      <c r="L3744" s="138" t="n">
        <v>0</v>
      </c>
      <c r="M3744" s="138" t="n">
        <v>0</v>
      </c>
      <c r="N3744" s="138" t="n">
        <v>0</v>
      </c>
      <c r="O3744" s="138" t="n">
        <v>0</v>
      </c>
      <c r="P3744" s="137" t="n">
        <v>44231.90615540598</v>
      </c>
      <c r="Q3744" s="139" t="n"/>
      <c r="R3744" s="16" t="n"/>
    </row>
    <row r="3745">
      <c r="B3745" s="9" t="n">
        <v>3680</v>
      </c>
      <c r="C3745" s="136" t="n">
        <v>43985.29166666666</v>
      </c>
      <c r="D3745" s="40" t="n">
        <v>72504.16074678798</v>
      </c>
      <c r="E3745" s="40" t="n">
        <v>9411.361601696934</v>
      </c>
      <c r="F3745" s="137" t="n">
        <v>81915.52234848491</v>
      </c>
      <c r="G3745" s="137" t="n">
        <v>64000</v>
      </c>
      <c r="H3745" s="137" t="n">
        <v>81915.52234848491</v>
      </c>
      <c r="I3745" s="137" t="n">
        <v>1339.076372646362</v>
      </c>
      <c r="J3745" s="138" t="n">
        <v>1245.341026561116</v>
      </c>
      <c r="K3745" s="138" t="n">
        <v>0</v>
      </c>
      <c r="L3745" s="138" t="n">
        <v>0</v>
      </c>
      <c r="M3745" s="138" t="n">
        <v>0</v>
      </c>
      <c r="N3745" s="138" t="n">
        <v>0</v>
      </c>
      <c r="O3745" s="138" t="n">
        <v>16576.44597583855</v>
      </c>
      <c r="P3745" s="137" t="n">
        <v>45477.2471819671</v>
      </c>
      <c r="Q3745" s="139" t="n"/>
      <c r="R3745" s="16" t="n"/>
    </row>
    <row r="3746">
      <c r="B3746" s="9" t="n">
        <v>3681</v>
      </c>
      <c r="C3746" s="136" t="n">
        <v>43985.33333333334</v>
      </c>
      <c r="D3746" s="40" t="n">
        <v>47583.80508613835</v>
      </c>
      <c r="E3746" s="40" t="n">
        <v>24618.3695409505</v>
      </c>
      <c r="F3746" s="137" t="n">
        <v>72202.17462708885</v>
      </c>
      <c r="G3746" s="137" t="n">
        <v>64000</v>
      </c>
      <c r="H3746" s="137" t="n">
        <v>72202.17462708885</v>
      </c>
      <c r="I3746" s="137" t="n">
        <v>0</v>
      </c>
      <c r="J3746" s="138" t="n">
        <v>0</v>
      </c>
      <c r="K3746" s="138" t="n">
        <v>0</v>
      </c>
      <c r="L3746" s="138" t="n">
        <v>0</v>
      </c>
      <c r="M3746" s="138" t="n">
        <v>0</v>
      </c>
      <c r="N3746" s="138" t="n">
        <v>0</v>
      </c>
      <c r="O3746" s="138" t="n">
        <v>8202.174627088854</v>
      </c>
      <c r="P3746" s="137" t="n">
        <v>45477.2471819671</v>
      </c>
      <c r="Q3746" s="139" t="n"/>
      <c r="R3746" s="16" t="n"/>
    </row>
    <row r="3747">
      <c r="B3747" s="9" t="n">
        <v>3682</v>
      </c>
      <c r="C3747" s="136" t="n">
        <v>43985.375</v>
      </c>
      <c r="D3747" s="40" t="n">
        <v>92210.53397406219</v>
      </c>
      <c r="E3747" s="40" t="n">
        <v>39122.76802224335</v>
      </c>
      <c r="F3747" s="137" t="n">
        <v>131333.3019963055</v>
      </c>
      <c r="G3747" s="137" t="n">
        <v>64000</v>
      </c>
      <c r="H3747" s="137" t="n">
        <v>131333.3019963055</v>
      </c>
      <c r="I3747" s="137" t="n">
        <v>0</v>
      </c>
      <c r="J3747" s="138" t="n">
        <v>0</v>
      </c>
      <c r="K3747" s="138" t="n">
        <v>0</v>
      </c>
      <c r="L3747" s="138" t="n">
        <v>0</v>
      </c>
      <c r="M3747" s="138" t="n">
        <v>0</v>
      </c>
      <c r="N3747" s="138" t="n">
        <v>0</v>
      </c>
      <c r="O3747" s="138" t="n">
        <v>67333.30199630553</v>
      </c>
      <c r="P3747" s="137" t="n">
        <v>45477.2471819671</v>
      </c>
      <c r="Q3747" s="139" t="n"/>
      <c r="R3747" s="16" t="n"/>
    </row>
    <row r="3748">
      <c r="B3748" s="9" t="n">
        <v>3683</v>
      </c>
      <c r="C3748" s="136" t="n">
        <v>43985.41666666666</v>
      </c>
      <c r="D3748" s="40" t="n">
        <v>122771.5652412776</v>
      </c>
      <c r="E3748" s="40" t="n">
        <v>51949.2112893768</v>
      </c>
      <c r="F3748" s="137" t="n">
        <v>174720.7765306544</v>
      </c>
      <c r="G3748" s="137" t="n">
        <v>64000</v>
      </c>
      <c r="H3748" s="137" t="n">
        <v>144000</v>
      </c>
      <c r="I3748" s="137" t="n">
        <v>0</v>
      </c>
      <c r="J3748" s="138" t="n">
        <v>0</v>
      </c>
      <c r="K3748" s="138" t="n">
        <v>30720.77653065443</v>
      </c>
      <c r="L3748" s="138" t="n">
        <v>0</v>
      </c>
      <c r="M3748" s="138" t="n">
        <v>0</v>
      </c>
      <c r="N3748" s="138" t="n">
        <v>0</v>
      </c>
      <c r="O3748" s="138" t="n">
        <v>80000</v>
      </c>
      <c r="P3748" s="137" t="n">
        <v>45477.2471819671</v>
      </c>
      <c r="Q3748" s="139" t="n"/>
      <c r="R3748" s="16" t="n"/>
    </row>
    <row r="3749">
      <c r="B3749" s="9" t="n">
        <v>3684</v>
      </c>
      <c r="C3749" s="136" t="n">
        <v>43985.45833333334</v>
      </c>
      <c r="D3749" s="40" t="n">
        <v>141465.8430760454</v>
      </c>
      <c r="E3749" s="40" t="n">
        <v>61734.01785116105</v>
      </c>
      <c r="F3749" s="137" t="n">
        <v>203199.8609272064</v>
      </c>
      <c r="G3749" s="137" t="n">
        <v>64000</v>
      </c>
      <c r="H3749" s="137" t="n">
        <v>64000</v>
      </c>
      <c r="I3749" s="137" t="n">
        <v>0</v>
      </c>
      <c r="J3749" s="138" t="n">
        <v>0</v>
      </c>
      <c r="K3749" s="138" t="n">
        <v>139199.8609272064</v>
      </c>
      <c r="L3749" s="138" t="n">
        <v>0</v>
      </c>
      <c r="M3749" s="138" t="n">
        <v>0</v>
      </c>
      <c r="N3749" s="138" t="n">
        <v>0</v>
      </c>
      <c r="O3749" s="138" t="n">
        <v>0</v>
      </c>
      <c r="P3749" s="137" t="n">
        <v>45477.2471819671</v>
      </c>
      <c r="Q3749" s="139" t="n"/>
      <c r="R3749" s="16" t="n"/>
    </row>
    <row r="3750">
      <c r="B3750" s="9" t="n">
        <v>3685</v>
      </c>
      <c r="C3750" s="136" t="n">
        <v>43985.5</v>
      </c>
      <c r="D3750" s="40" t="n">
        <v>137918.3056269897</v>
      </c>
      <c r="E3750" s="40" t="n">
        <v>65852.49269955322</v>
      </c>
      <c r="F3750" s="137" t="n">
        <v>203770.798326543</v>
      </c>
      <c r="G3750" s="137" t="n">
        <v>64000</v>
      </c>
      <c r="H3750" s="137" t="n">
        <v>64000</v>
      </c>
      <c r="I3750" s="137" t="n">
        <v>0</v>
      </c>
      <c r="J3750" s="138" t="n">
        <v>0</v>
      </c>
      <c r="K3750" s="138" t="n">
        <v>139770.798326543</v>
      </c>
      <c r="L3750" s="138" t="n">
        <v>0</v>
      </c>
      <c r="M3750" s="138" t="n">
        <v>0</v>
      </c>
      <c r="N3750" s="138" t="n">
        <v>0</v>
      </c>
      <c r="O3750" s="138" t="n">
        <v>0</v>
      </c>
      <c r="P3750" s="137" t="n">
        <v>45477.2471819671</v>
      </c>
      <c r="Q3750" s="139" t="n"/>
      <c r="R3750" s="16" t="n"/>
    </row>
    <row r="3751">
      <c r="B3751" s="9" t="n">
        <v>3686</v>
      </c>
      <c r="C3751" s="136" t="n">
        <v>43985.54166666666</v>
      </c>
      <c r="D3751" s="40" t="n">
        <v>119159.1276449448</v>
      </c>
      <c r="E3751" s="40" t="n">
        <v>64504.48570826215</v>
      </c>
      <c r="F3751" s="137" t="n">
        <v>183663.613353207</v>
      </c>
      <c r="G3751" s="137" t="n">
        <v>64000</v>
      </c>
      <c r="H3751" s="137" t="n">
        <v>64000</v>
      </c>
      <c r="I3751" s="137" t="n">
        <v>0</v>
      </c>
      <c r="J3751" s="138" t="n">
        <v>0</v>
      </c>
      <c r="K3751" s="138" t="n">
        <v>119663.613353207</v>
      </c>
      <c r="L3751" s="138" t="n">
        <v>0</v>
      </c>
      <c r="M3751" s="138" t="n">
        <v>0</v>
      </c>
      <c r="N3751" s="138" t="n">
        <v>0</v>
      </c>
      <c r="O3751" s="138" t="n">
        <v>0</v>
      </c>
      <c r="P3751" s="137" t="n">
        <v>45477.2471819671</v>
      </c>
      <c r="Q3751" s="139" t="n"/>
      <c r="R3751" s="16" t="n"/>
    </row>
    <row r="3752">
      <c r="B3752" s="9" t="n">
        <v>3687</v>
      </c>
      <c r="C3752" s="136" t="n">
        <v>43985.58333333334</v>
      </c>
      <c r="D3752" s="40" t="n">
        <v>114606.1438162441</v>
      </c>
      <c r="E3752" s="40" t="n">
        <v>59132.05086797132</v>
      </c>
      <c r="F3752" s="137" t="n">
        <v>173738.1946842154</v>
      </c>
      <c r="G3752" s="137" t="n">
        <v>64000</v>
      </c>
      <c r="H3752" s="137" t="n">
        <v>64000</v>
      </c>
      <c r="I3752" s="137" t="n">
        <v>0</v>
      </c>
      <c r="J3752" s="138" t="n">
        <v>0</v>
      </c>
      <c r="K3752" s="138" t="n">
        <v>109738.1946842154</v>
      </c>
      <c r="L3752" s="138" t="n">
        <v>0</v>
      </c>
      <c r="M3752" s="138" t="n">
        <v>0</v>
      </c>
      <c r="N3752" s="138" t="n">
        <v>0</v>
      </c>
      <c r="O3752" s="138" t="n">
        <v>0</v>
      </c>
      <c r="P3752" s="137" t="n">
        <v>45477.2471819671</v>
      </c>
      <c r="Q3752" s="139" t="n"/>
      <c r="R3752" s="16" t="n"/>
    </row>
    <row r="3753">
      <c r="B3753" s="9" t="n">
        <v>3688</v>
      </c>
      <c r="C3753" s="136" t="n">
        <v>43985.625</v>
      </c>
      <c r="D3753" s="40" t="n">
        <v>97148.29328617512</v>
      </c>
      <c r="E3753" s="40" t="n">
        <v>50330.81917483258</v>
      </c>
      <c r="F3753" s="137" t="n">
        <v>147479.1124610077</v>
      </c>
      <c r="G3753" s="137" t="n">
        <v>64000</v>
      </c>
      <c r="H3753" s="137" t="n">
        <v>64000</v>
      </c>
      <c r="I3753" s="137" t="n">
        <v>0</v>
      </c>
      <c r="J3753" s="138" t="n">
        <v>0</v>
      </c>
      <c r="K3753" s="138" t="n">
        <v>83479.11246100769</v>
      </c>
      <c r="L3753" s="138" t="n">
        <v>0</v>
      </c>
      <c r="M3753" s="138" t="n">
        <v>0</v>
      </c>
      <c r="N3753" s="138" t="n">
        <v>0</v>
      </c>
      <c r="O3753" s="138" t="n">
        <v>0</v>
      </c>
      <c r="P3753" s="137" t="n">
        <v>45477.2471819671</v>
      </c>
      <c r="Q3753" s="139" t="n"/>
      <c r="R3753" s="16" t="n"/>
    </row>
    <row r="3754">
      <c r="B3754" s="9" t="n">
        <v>3689</v>
      </c>
      <c r="C3754" s="136" t="n">
        <v>43985.66666666666</v>
      </c>
      <c r="D3754" s="40" t="n">
        <v>104693.9110775229</v>
      </c>
      <c r="E3754" s="40" t="n">
        <v>39264.62224632688</v>
      </c>
      <c r="F3754" s="137" t="n">
        <v>143958.5333238497</v>
      </c>
      <c r="G3754" s="137" t="n">
        <v>64000</v>
      </c>
      <c r="H3754" s="137" t="n">
        <v>143958.5333238497</v>
      </c>
      <c r="I3754" s="137" t="n">
        <v>0</v>
      </c>
      <c r="J3754" s="138" t="n">
        <v>0</v>
      </c>
      <c r="K3754" s="138" t="n">
        <v>0</v>
      </c>
      <c r="L3754" s="138" t="n">
        <v>0</v>
      </c>
      <c r="M3754" s="138" t="n">
        <v>0</v>
      </c>
      <c r="N3754" s="138" t="n">
        <v>0</v>
      </c>
      <c r="O3754" s="138" t="n">
        <v>79958.53332384973</v>
      </c>
      <c r="P3754" s="137" t="n">
        <v>45477.2471819671</v>
      </c>
      <c r="Q3754" s="139" t="n"/>
      <c r="R3754" s="16" t="n"/>
    </row>
    <row r="3755">
      <c r="B3755" s="9" t="n">
        <v>3690</v>
      </c>
      <c r="C3755" s="136" t="n">
        <v>43985.70833333334</v>
      </c>
      <c r="D3755" s="40" t="n">
        <v>120723.958367492</v>
      </c>
      <c r="E3755" s="40" t="n">
        <v>24409.89869229734</v>
      </c>
      <c r="F3755" s="137" t="n">
        <v>145133.8570597893</v>
      </c>
      <c r="G3755" s="137" t="n">
        <v>64000</v>
      </c>
      <c r="H3755" s="137" t="n">
        <v>144000</v>
      </c>
      <c r="I3755" s="137" t="n">
        <v>0</v>
      </c>
      <c r="J3755" s="138" t="n">
        <v>0</v>
      </c>
      <c r="K3755" s="138" t="n">
        <v>1133.857059789298</v>
      </c>
      <c r="L3755" s="138" t="n">
        <v>0</v>
      </c>
      <c r="M3755" s="138" t="n">
        <v>0</v>
      </c>
      <c r="N3755" s="138" t="n">
        <v>0</v>
      </c>
      <c r="O3755" s="138" t="n">
        <v>80000</v>
      </c>
      <c r="P3755" s="137" t="n">
        <v>45477.2471819671</v>
      </c>
      <c r="Q3755" s="139" t="n"/>
      <c r="R3755" s="16" t="n"/>
    </row>
    <row r="3756">
      <c r="B3756" s="9" t="n">
        <v>3691</v>
      </c>
      <c r="C3756" s="136" t="n">
        <v>43985.75</v>
      </c>
      <c r="D3756" s="40" t="n">
        <v>93186.49342710474</v>
      </c>
      <c r="E3756" s="40" t="n">
        <v>7622.901163251466</v>
      </c>
      <c r="F3756" s="137" t="n">
        <v>100809.3945903562</v>
      </c>
      <c r="G3756" s="137" t="n">
        <v>64000</v>
      </c>
      <c r="H3756" s="137" t="n">
        <v>100809.3945903562</v>
      </c>
      <c r="I3756" s="137" t="n">
        <v>0</v>
      </c>
      <c r="J3756" s="138" t="n">
        <v>0</v>
      </c>
      <c r="K3756" s="138" t="n">
        <v>0</v>
      </c>
      <c r="L3756" s="138" t="n">
        <v>0</v>
      </c>
      <c r="M3756" s="138" t="n">
        <v>0</v>
      </c>
      <c r="N3756" s="138" t="n">
        <v>0</v>
      </c>
      <c r="O3756" s="138" t="n">
        <v>36809.3945903562</v>
      </c>
      <c r="P3756" s="137" t="n">
        <v>45477.2471819671</v>
      </c>
      <c r="Q3756" s="139" t="n"/>
      <c r="R3756" s="16" t="n"/>
    </row>
    <row r="3757">
      <c r="B3757" s="9" t="n">
        <v>3692</v>
      </c>
      <c r="C3757" s="136" t="n">
        <v>43985.79166666666</v>
      </c>
      <c r="D3757" s="40" t="n">
        <v>64524.47805059917</v>
      </c>
      <c r="E3757" s="40" t="n">
        <v>1735.363070038509</v>
      </c>
      <c r="F3757" s="137" t="n">
        <v>66259.84112063768</v>
      </c>
      <c r="G3757" s="137" t="n">
        <v>64000</v>
      </c>
      <c r="H3757" s="137" t="n">
        <v>66259.84112063768</v>
      </c>
      <c r="I3757" s="137" t="n">
        <v>0</v>
      </c>
      <c r="J3757" s="138" t="n">
        <v>0</v>
      </c>
      <c r="K3757" s="138" t="n">
        <v>0</v>
      </c>
      <c r="L3757" s="138" t="n">
        <v>0</v>
      </c>
      <c r="M3757" s="138" t="n">
        <v>0</v>
      </c>
      <c r="N3757" s="138" t="n">
        <v>0</v>
      </c>
      <c r="O3757" s="138" t="n">
        <v>2259.841120637677</v>
      </c>
      <c r="P3757" s="137" t="n">
        <v>45477.2471819671</v>
      </c>
      <c r="Q3757" s="139" t="n"/>
      <c r="R3757" s="16" t="n"/>
    </row>
    <row r="3758">
      <c r="B3758" s="9" t="n">
        <v>3693</v>
      </c>
      <c r="C3758" s="136" t="n">
        <v>43985.83333333334</v>
      </c>
      <c r="D3758" s="40" t="n">
        <v>54699.11611034931</v>
      </c>
      <c r="E3758" s="40" t="n">
        <v>0</v>
      </c>
      <c r="F3758" s="137" t="n">
        <v>54699.11611034931</v>
      </c>
      <c r="G3758" s="137" t="n">
        <v>64000</v>
      </c>
      <c r="H3758" s="137" t="n">
        <v>54699.11611034931</v>
      </c>
      <c r="I3758" s="137" t="n">
        <v>0</v>
      </c>
      <c r="J3758" s="138" t="n">
        <v>0</v>
      </c>
      <c r="K3758" s="138" t="n">
        <v>0</v>
      </c>
      <c r="L3758" s="138" t="n">
        <v>10109.65640179423</v>
      </c>
      <c r="M3758" s="138" t="n">
        <v>9300.883889650691</v>
      </c>
      <c r="N3758" s="138" t="n">
        <v>1.818989403545856e-12</v>
      </c>
      <c r="O3758" s="138" t="n">
        <v>0</v>
      </c>
      <c r="P3758" s="137" t="n">
        <v>35367.59078017287</v>
      </c>
      <c r="Q3758" s="139" t="n"/>
      <c r="R3758" s="16" t="n"/>
    </row>
    <row r="3759">
      <c r="B3759" s="9" t="n">
        <v>3694</v>
      </c>
      <c r="C3759" s="136" t="n">
        <v>43985.875</v>
      </c>
      <c r="D3759" s="40" t="n">
        <v>11284.53117580444</v>
      </c>
      <c r="E3759" s="40" t="n">
        <v>0</v>
      </c>
      <c r="F3759" s="137" t="n">
        <v>11284.53117580444</v>
      </c>
      <c r="G3759" s="137" t="n">
        <v>64000</v>
      </c>
      <c r="H3759" s="137" t="n">
        <v>11284.53117580444</v>
      </c>
      <c r="I3759" s="137" t="n">
        <v>0</v>
      </c>
      <c r="J3759" s="138" t="n">
        <v>0</v>
      </c>
      <c r="K3759" s="138" t="n">
        <v>0</v>
      </c>
      <c r="L3759" s="138" t="n">
        <v>24715.89520759081</v>
      </c>
      <c r="M3759" s="138" t="n">
        <v>22738.62359098355</v>
      </c>
      <c r="N3759" s="138" t="n">
        <v>29976.84523321201</v>
      </c>
      <c r="O3759" s="138" t="n">
        <v>0</v>
      </c>
      <c r="P3759" s="137" t="n">
        <v>10651.69557258206</v>
      </c>
      <c r="Q3759" s="139" t="n"/>
      <c r="R3759" s="16" t="n"/>
    </row>
    <row r="3760">
      <c r="B3760" s="9" t="n">
        <v>3695</v>
      </c>
      <c r="C3760" s="136" t="n">
        <v>43985.91666666666</v>
      </c>
      <c r="D3760" s="40" t="n">
        <v>6906.589837867141</v>
      </c>
      <c r="E3760" s="40" t="n">
        <v>0</v>
      </c>
      <c r="F3760" s="137" t="n">
        <v>6906.589837867141</v>
      </c>
      <c r="G3760" s="137" t="n">
        <v>64000</v>
      </c>
      <c r="H3760" s="137" t="n">
        <v>6906.589837867141</v>
      </c>
      <c r="I3760" s="137" t="n">
        <v>0</v>
      </c>
      <c r="J3760" s="138" t="n">
        <v>0</v>
      </c>
      <c r="K3760" s="138" t="n">
        <v>0</v>
      </c>
      <c r="L3760" s="138" t="n">
        <v>3830.10849528699</v>
      </c>
      <c r="M3760" s="138" t="n">
        <v>3523.699815664031</v>
      </c>
      <c r="N3760" s="138" t="n">
        <v>53569.71034646883</v>
      </c>
      <c r="O3760" s="138" t="n">
        <v>0</v>
      </c>
      <c r="P3760" s="137" t="n">
        <v>6821.587077295066</v>
      </c>
      <c r="Q3760" s="139" t="n"/>
      <c r="R3760" s="16" t="n"/>
    </row>
    <row r="3761">
      <c r="B3761" s="9" t="n">
        <v>3696</v>
      </c>
      <c r="C3761" s="136" t="n">
        <v>43985.95833333334</v>
      </c>
      <c r="D3761" s="40" t="n">
        <v>11676.38930335159</v>
      </c>
      <c r="E3761" s="40" t="n">
        <v>0</v>
      </c>
      <c r="F3761" s="137" t="n">
        <v>11676.38930335159</v>
      </c>
      <c r="G3761" s="137" t="n">
        <v>64000</v>
      </c>
      <c r="H3761" s="137" t="n">
        <v>11676.38930335159</v>
      </c>
      <c r="I3761" s="137" t="n">
        <v>0</v>
      </c>
      <c r="J3761" s="138" t="n">
        <v>0</v>
      </c>
      <c r="K3761" s="138" t="n">
        <v>0</v>
      </c>
      <c r="L3761" s="138" t="n">
        <v>0</v>
      </c>
      <c r="M3761" s="138" t="n">
        <v>0</v>
      </c>
      <c r="N3761" s="138" t="n">
        <v>52323.61069664841</v>
      </c>
      <c r="O3761" s="138" t="n">
        <v>0</v>
      </c>
      <c r="P3761" s="137" t="n">
        <v>6821.587077295066</v>
      </c>
      <c r="Q3761" s="139" t="n"/>
      <c r="R3761" s="16" t="n"/>
    </row>
    <row r="3762">
      <c r="B3762" s="9" t="n">
        <v>3697</v>
      </c>
      <c r="C3762" s="136" t="n">
        <v>43986</v>
      </c>
      <c r="D3762" s="40" t="n">
        <v>15257.171816714</v>
      </c>
      <c r="E3762" s="40" t="n">
        <v>0</v>
      </c>
      <c r="F3762" s="137" t="n">
        <v>15257.171816714</v>
      </c>
      <c r="G3762" s="137" t="n">
        <v>64000</v>
      </c>
      <c r="H3762" s="137" t="n">
        <v>15257.171816714</v>
      </c>
      <c r="I3762" s="137" t="n">
        <v>0</v>
      </c>
      <c r="J3762" s="138" t="n">
        <v>0</v>
      </c>
      <c r="K3762" s="138" t="n">
        <v>0</v>
      </c>
      <c r="L3762" s="138" t="n">
        <v>0</v>
      </c>
      <c r="M3762" s="138" t="n">
        <v>0</v>
      </c>
      <c r="N3762" s="138" t="n">
        <v>48742.828183286</v>
      </c>
      <c r="O3762" s="138" t="n">
        <v>0</v>
      </c>
      <c r="P3762" s="137" t="n">
        <v>6821.587077295066</v>
      </c>
      <c r="Q3762" s="139" t="n"/>
      <c r="R3762" s="16" t="n"/>
    </row>
    <row r="3763">
      <c r="B3763" s="9" t="n">
        <v>3698</v>
      </c>
      <c r="C3763" s="136" t="n">
        <v>43986.04166666666</v>
      </c>
      <c r="D3763" s="40" t="n">
        <v>6493.483777915187</v>
      </c>
      <c r="E3763" s="40" t="n">
        <v>0</v>
      </c>
      <c r="F3763" s="137" t="n">
        <v>6493.483777915187</v>
      </c>
      <c r="G3763" s="137" t="n">
        <v>64000</v>
      </c>
      <c r="H3763" s="137" t="n">
        <v>6493.483777915187</v>
      </c>
      <c r="I3763" s="137" t="n">
        <v>0</v>
      </c>
      <c r="J3763" s="138" t="n">
        <v>0</v>
      </c>
      <c r="K3763" s="138" t="n">
        <v>0</v>
      </c>
      <c r="L3763" s="138" t="n">
        <v>0</v>
      </c>
      <c r="M3763" s="138" t="n">
        <v>0</v>
      </c>
      <c r="N3763" s="138" t="n">
        <v>57506.51622208481</v>
      </c>
      <c r="O3763" s="138" t="n">
        <v>0</v>
      </c>
      <c r="P3763" s="137" t="n">
        <v>6821.587077295066</v>
      </c>
      <c r="Q3763" s="139" t="n"/>
      <c r="R3763" s="16" t="n"/>
    </row>
    <row r="3764">
      <c r="B3764" s="9" t="n">
        <v>3699</v>
      </c>
      <c r="C3764" s="136" t="n">
        <v>43986.08333333334</v>
      </c>
      <c r="D3764" s="40" t="n">
        <v>2928.022902885494</v>
      </c>
      <c r="E3764" s="40" t="n">
        <v>0</v>
      </c>
      <c r="F3764" s="137" t="n">
        <v>2928.022902885494</v>
      </c>
      <c r="G3764" s="137" t="n">
        <v>64000</v>
      </c>
      <c r="H3764" s="137" t="n">
        <v>2928.022902885494</v>
      </c>
      <c r="I3764" s="137" t="n">
        <v>0</v>
      </c>
      <c r="J3764" s="138" t="n">
        <v>0</v>
      </c>
      <c r="K3764" s="138" t="n">
        <v>0</v>
      </c>
      <c r="L3764" s="138" t="n">
        <v>0</v>
      </c>
      <c r="M3764" s="138" t="n">
        <v>0</v>
      </c>
      <c r="N3764" s="138" t="n">
        <v>61071.9770971145</v>
      </c>
      <c r="O3764" s="138" t="n">
        <v>0</v>
      </c>
      <c r="P3764" s="137" t="n">
        <v>6821.587077295066</v>
      </c>
      <c r="Q3764" s="139" t="n"/>
      <c r="R3764" s="16" t="n"/>
    </row>
    <row r="3765">
      <c r="B3765" s="9" t="n">
        <v>3700</v>
      </c>
      <c r="C3765" s="136" t="n">
        <v>43986.125</v>
      </c>
      <c r="D3765" s="40" t="n">
        <v>0</v>
      </c>
      <c r="E3765" s="40" t="n">
        <v>0</v>
      </c>
      <c r="F3765" s="137" t="n">
        <v>0</v>
      </c>
      <c r="G3765" s="137" t="n">
        <v>64000</v>
      </c>
      <c r="H3765" s="137" t="n">
        <v>0</v>
      </c>
      <c r="I3765" s="137" t="n">
        <v>0</v>
      </c>
      <c r="J3765" s="138" t="n">
        <v>0</v>
      </c>
      <c r="K3765" s="138" t="n">
        <v>0</v>
      </c>
      <c r="L3765" s="138" t="n">
        <v>0</v>
      </c>
      <c r="M3765" s="138" t="n">
        <v>0</v>
      </c>
      <c r="N3765" s="138" t="n">
        <v>64000</v>
      </c>
      <c r="O3765" s="138" t="n">
        <v>0</v>
      </c>
      <c r="P3765" s="137" t="n">
        <v>6821.587077295066</v>
      </c>
      <c r="Q3765" s="139" t="n"/>
      <c r="R3765" s="16" t="n"/>
    </row>
    <row r="3766">
      <c r="B3766" s="9" t="n">
        <v>3701</v>
      </c>
      <c r="C3766" s="136" t="n">
        <v>43986.16666666666</v>
      </c>
      <c r="D3766" s="40" t="n">
        <v>972.7794903697178</v>
      </c>
      <c r="E3766" s="40" t="n">
        <v>0</v>
      </c>
      <c r="F3766" s="137" t="n">
        <v>972.7794903697178</v>
      </c>
      <c r="G3766" s="137" t="n">
        <v>64000</v>
      </c>
      <c r="H3766" s="137" t="n">
        <v>972.7794903697178</v>
      </c>
      <c r="I3766" s="137" t="n">
        <v>0</v>
      </c>
      <c r="J3766" s="138" t="n">
        <v>0</v>
      </c>
      <c r="K3766" s="138" t="n">
        <v>0</v>
      </c>
      <c r="L3766" s="138" t="n">
        <v>0</v>
      </c>
      <c r="M3766" s="138" t="n">
        <v>0</v>
      </c>
      <c r="N3766" s="138" t="n">
        <v>63027.22050963028</v>
      </c>
      <c r="O3766" s="138" t="n">
        <v>0</v>
      </c>
      <c r="P3766" s="137" t="n">
        <v>6821.587077295066</v>
      </c>
      <c r="Q3766" s="139" t="n"/>
      <c r="R3766" s="16" t="n"/>
    </row>
    <row r="3767">
      <c r="B3767" s="9" t="n">
        <v>3702</v>
      </c>
      <c r="C3767" s="136" t="n">
        <v>43986.20833333334</v>
      </c>
      <c r="D3767" s="40" t="n">
        <v>21326.70875283804</v>
      </c>
      <c r="E3767" s="40" t="n">
        <v>0</v>
      </c>
      <c r="F3767" s="137" t="n">
        <v>21326.70875283804</v>
      </c>
      <c r="G3767" s="137" t="n">
        <v>64000</v>
      </c>
      <c r="H3767" s="137" t="n">
        <v>21326.70875283804</v>
      </c>
      <c r="I3767" s="137" t="n">
        <v>0</v>
      </c>
      <c r="J3767" s="138" t="n">
        <v>0</v>
      </c>
      <c r="K3767" s="138" t="n">
        <v>0</v>
      </c>
      <c r="L3767" s="138" t="n">
        <v>0</v>
      </c>
      <c r="M3767" s="138" t="n">
        <v>0</v>
      </c>
      <c r="N3767" s="138" t="n">
        <v>42673.29124716196</v>
      </c>
      <c r="O3767" s="138" t="n">
        <v>0</v>
      </c>
      <c r="P3767" s="137" t="n">
        <v>6821.587077295066</v>
      </c>
      <c r="Q3767" s="139" t="n"/>
      <c r="R3767" s="16" t="n"/>
    </row>
    <row r="3768">
      <c r="B3768" s="9" t="n">
        <v>3703</v>
      </c>
      <c r="C3768" s="136" t="n">
        <v>43986.25</v>
      </c>
      <c r="D3768" s="40" t="n">
        <v>0</v>
      </c>
      <c r="E3768" s="40" t="n">
        <v>2810.751321840853</v>
      </c>
      <c r="F3768" s="137" t="n">
        <v>2810.751321840853</v>
      </c>
      <c r="G3768" s="137" t="n">
        <v>64000</v>
      </c>
      <c r="H3768" s="137" t="n">
        <v>2810.751321840853</v>
      </c>
      <c r="I3768" s="137" t="n">
        <v>0</v>
      </c>
      <c r="J3768" s="138" t="n">
        <v>0</v>
      </c>
      <c r="K3768" s="138" t="n">
        <v>0</v>
      </c>
      <c r="L3768" s="138" t="n">
        <v>0</v>
      </c>
      <c r="M3768" s="138" t="n">
        <v>0</v>
      </c>
      <c r="N3768" s="138" t="n">
        <v>61189.24867815914</v>
      </c>
      <c r="O3768" s="138" t="n">
        <v>0</v>
      </c>
      <c r="P3768" s="137" t="n">
        <v>6821.587077295066</v>
      </c>
      <c r="Q3768" s="139" t="n"/>
      <c r="R3768" s="16" t="n"/>
    </row>
    <row r="3769">
      <c r="B3769" s="9" t="n">
        <v>3704</v>
      </c>
      <c r="C3769" s="136" t="n">
        <v>43986.29166666666</v>
      </c>
      <c r="D3769" s="40" t="n">
        <v>0</v>
      </c>
      <c r="E3769" s="40" t="n">
        <v>10714.30440577914</v>
      </c>
      <c r="F3769" s="137" t="n">
        <v>10714.30440577914</v>
      </c>
      <c r="G3769" s="137" t="n">
        <v>64000</v>
      </c>
      <c r="H3769" s="137" t="n">
        <v>10714.30440577914</v>
      </c>
      <c r="I3769" s="137" t="n">
        <v>0</v>
      </c>
      <c r="J3769" s="138" t="n">
        <v>0</v>
      </c>
      <c r="K3769" s="138" t="n">
        <v>0</v>
      </c>
      <c r="L3769" s="138" t="n">
        <v>0</v>
      </c>
      <c r="M3769" s="138" t="n">
        <v>0</v>
      </c>
      <c r="N3769" s="138" t="n">
        <v>53285.69559422086</v>
      </c>
      <c r="O3769" s="138" t="n">
        <v>0</v>
      </c>
      <c r="P3769" s="137" t="n">
        <v>6821.587077295066</v>
      </c>
      <c r="Q3769" s="139" t="n"/>
      <c r="R3769" s="16" t="n"/>
    </row>
    <row r="3770">
      <c r="B3770" s="9" t="n">
        <v>3705</v>
      </c>
      <c r="C3770" s="136" t="n">
        <v>43986.33333333334</v>
      </c>
      <c r="D3770" s="40" t="n">
        <v>0</v>
      </c>
      <c r="E3770" s="40" t="n">
        <v>22287.17954351139</v>
      </c>
      <c r="F3770" s="137" t="n">
        <v>22287.17954351139</v>
      </c>
      <c r="G3770" s="137" t="n">
        <v>64000</v>
      </c>
      <c r="H3770" s="137" t="n">
        <v>22287.17954351139</v>
      </c>
      <c r="I3770" s="137" t="n">
        <v>0</v>
      </c>
      <c r="J3770" s="138" t="n">
        <v>0</v>
      </c>
      <c r="K3770" s="138" t="n">
        <v>0</v>
      </c>
      <c r="L3770" s="138" t="n">
        <v>0</v>
      </c>
      <c r="M3770" s="138" t="n">
        <v>0</v>
      </c>
      <c r="N3770" s="138" t="n">
        <v>41712.82045648861</v>
      </c>
      <c r="O3770" s="138" t="n">
        <v>0</v>
      </c>
      <c r="P3770" s="137" t="n">
        <v>6821.587077295066</v>
      </c>
      <c r="Q3770" s="139" t="n"/>
      <c r="R3770" s="16" t="n"/>
    </row>
    <row r="3771">
      <c r="B3771" s="9" t="n">
        <v>3706</v>
      </c>
      <c r="C3771" s="136" t="n">
        <v>43986.375</v>
      </c>
      <c r="D3771" s="40" t="n">
        <v>0</v>
      </c>
      <c r="E3771" s="40" t="n">
        <v>33377.67194686013</v>
      </c>
      <c r="F3771" s="137" t="n">
        <v>33377.67194686013</v>
      </c>
      <c r="G3771" s="137" t="n">
        <v>64000</v>
      </c>
      <c r="H3771" s="137" t="n">
        <v>33377.67194686013</v>
      </c>
      <c r="I3771" s="137" t="n">
        <v>0</v>
      </c>
      <c r="J3771" s="138" t="n">
        <v>0</v>
      </c>
      <c r="K3771" s="138" t="n">
        <v>0</v>
      </c>
      <c r="L3771" s="138" t="n">
        <v>0</v>
      </c>
      <c r="M3771" s="138" t="n">
        <v>0</v>
      </c>
      <c r="N3771" s="138" t="n">
        <v>30622.32805313987</v>
      </c>
      <c r="O3771" s="138" t="n">
        <v>0</v>
      </c>
      <c r="P3771" s="137" t="n">
        <v>6821.587077295066</v>
      </c>
      <c r="Q3771" s="139" t="n"/>
      <c r="R3771" s="16" t="n"/>
    </row>
    <row r="3772">
      <c r="B3772" s="9" t="n">
        <v>3707</v>
      </c>
      <c r="C3772" s="136" t="n">
        <v>43986.41666666666</v>
      </c>
      <c r="D3772" s="40" t="n">
        <v>0</v>
      </c>
      <c r="E3772" s="40" t="n">
        <v>49625.46667938959</v>
      </c>
      <c r="F3772" s="137" t="n">
        <v>49625.46667938959</v>
      </c>
      <c r="G3772" s="137" t="n">
        <v>64000</v>
      </c>
      <c r="H3772" s="137" t="n">
        <v>49625.46667938959</v>
      </c>
      <c r="I3772" s="137" t="n">
        <v>0</v>
      </c>
      <c r="J3772" s="138" t="n">
        <v>0</v>
      </c>
      <c r="K3772" s="138" t="n">
        <v>0</v>
      </c>
      <c r="L3772" s="138" t="n">
        <v>0</v>
      </c>
      <c r="M3772" s="138" t="n">
        <v>0</v>
      </c>
      <c r="N3772" s="138" t="n">
        <v>14374.53332061041</v>
      </c>
      <c r="O3772" s="138" t="n">
        <v>0</v>
      </c>
      <c r="P3772" s="137" t="n">
        <v>6821.587077295066</v>
      </c>
      <c r="Q3772" s="139" t="n"/>
      <c r="R3772" s="16" t="n"/>
    </row>
    <row r="3773">
      <c r="B3773" s="9" t="n">
        <v>3708</v>
      </c>
      <c r="C3773" s="136" t="n">
        <v>43986.45833333334</v>
      </c>
      <c r="D3773" s="40" t="n">
        <v>19705.7950522428</v>
      </c>
      <c r="E3773" s="40" t="n">
        <v>58450.21012237642</v>
      </c>
      <c r="F3773" s="137" t="n">
        <v>78156.00517461922</v>
      </c>
      <c r="G3773" s="137" t="n">
        <v>64000</v>
      </c>
      <c r="H3773" s="137" t="n">
        <v>78156.00517461922</v>
      </c>
      <c r="I3773" s="137" t="n">
        <v>14156.00517461922</v>
      </c>
      <c r="J3773" s="138" t="n">
        <v>13165.08481239587</v>
      </c>
      <c r="K3773" s="138" t="n">
        <v>0</v>
      </c>
      <c r="L3773" s="138" t="n">
        <v>0</v>
      </c>
      <c r="M3773" s="138" t="n">
        <v>0</v>
      </c>
      <c r="N3773" s="138" t="n">
        <v>0</v>
      </c>
      <c r="O3773" s="138" t="n">
        <v>0</v>
      </c>
      <c r="P3773" s="137" t="n">
        <v>19986.67188969094</v>
      </c>
      <c r="Q3773" s="139" t="n"/>
      <c r="R3773" s="16" t="n"/>
    </row>
    <row r="3774">
      <c r="B3774" s="9" t="n">
        <v>3709</v>
      </c>
      <c r="C3774" s="136" t="n">
        <v>43986.5</v>
      </c>
      <c r="D3774" s="40" t="n">
        <v>13763.89025430544</v>
      </c>
      <c r="E3774" s="40" t="n">
        <v>62035.75197421166</v>
      </c>
      <c r="F3774" s="137" t="n">
        <v>75799.6422285171</v>
      </c>
      <c r="G3774" s="137" t="n">
        <v>64000</v>
      </c>
      <c r="H3774" s="137" t="n">
        <v>75799.6422285171</v>
      </c>
      <c r="I3774" s="137" t="n">
        <v>11799.6422285171</v>
      </c>
      <c r="J3774" s="138" t="n">
        <v>10973.6672725209</v>
      </c>
      <c r="K3774" s="138" t="n">
        <v>0</v>
      </c>
      <c r="L3774" s="138" t="n">
        <v>0</v>
      </c>
      <c r="M3774" s="138" t="n">
        <v>0</v>
      </c>
      <c r="N3774" s="138" t="n">
        <v>0</v>
      </c>
      <c r="O3774" s="138" t="n">
        <v>0</v>
      </c>
      <c r="P3774" s="137" t="n">
        <v>30960.33916221184</v>
      </c>
      <c r="Q3774" s="139" t="n"/>
      <c r="R3774" s="16" t="n"/>
    </row>
    <row r="3775">
      <c r="B3775" s="9" t="n">
        <v>3710</v>
      </c>
      <c r="C3775" s="136" t="n">
        <v>43986.54166666666</v>
      </c>
      <c r="D3775" s="40" t="n">
        <v>15248.78827875836</v>
      </c>
      <c r="E3775" s="40" t="n">
        <v>62572.60359574328</v>
      </c>
      <c r="F3775" s="137" t="n">
        <v>77821.39187450163</v>
      </c>
      <c r="G3775" s="137" t="n">
        <v>64000</v>
      </c>
      <c r="H3775" s="137" t="n">
        <v>77821.39187450163</v>
      </c>
      <c r="I3775" s="137" t="n">
        <v>13821.39187450163</v>
      </c>
      <c r="J3775" s="138" t="n">
        <v>12853.89444328651</v>
      </c>
      <c r="K3775" s="138" t="n">
        <v>0</v>
      </c>
      <c r="L3775" s="138" t="n">
        <v>0</v>
      </c>
      <c r="M3775" s="138" t="n">
        <v>0</v>
      </c>
      <c r="N3775" s="138" t="n">
        <v>0</v>
      </c>
      <c r="O3775" s="138" t="n">
        <v>0</v>
      </c>
      <c r="P3775" s="137" t="n">
        <v>43814.23360549835</v>
      </c>
      <c r="Q3775" s="139" t="n"/>
      <c r="R3775" s="16" t="n"/>
    </row>
    <row r="3776">
      <c r="B3776" s="9" t="n">
        <v>3711</v>
      </c>
      <c r="C3776" s="136" t="n">
        <v>43986.58333333334</v>
      </c>
      <c r="D3776" s="40" t="n">
        <v>29685.67426964054</v>
      </c>
      <c r="E3776" s="40" t="n">
        <v>62670.56922011036</v>
      </c>
      <c r="F3776" s="137" t="n">
        <v>92356.24348975089</v>
      </c>
      <c r="G3776" s="137" t="n">
        <v>64000</v>
      </c>
      <c r="H3776" s="137" t="n">
        <v>65788.18664136424</v>
      </c>
      <c r="I3776" s="137" t="n">
        <v>1788.186641364241</v>
      </c>
      <c r="J3776" s="138" t="n">
        <v>1663.013576468744</v>
      </c>
      <c r="K3776" s="138" t="n">
        <v>26568.05684838665</v>
      </c>
      <c r="L3776" s="138" t="n">
        <v>0</v>
      </c>
      <c r="M3776" s="138" t="n">
        <v>0</v>
      </c>
      <c r="N3776" s="138" t="n">
        <v>0</v>
      </c>
      <c r="O3776" s="138" t="n">
        <v>0</v>
      </c>
      <c r="P3776" s="137" t="n">
        <v>45477.2471819671</v>
      </c>
      <c r="Q3776" s="139" t="n"/>
      <c r="R3776" s="16" t="n"/>
    </row>
    <row r="3777">
      <c r="B3777" s="9" t="n">
        <v>3712</v>
      </c>
      <c r="C3777" s="136" t="n">
        <v>43986.625</v>
      </c>
      <c r="D3777" s="40" t="n">
        <v>8090.114127190655</v>
      </c>
      <c r="E3777" s="40" t="n">
        <v>50095.70167635158</v>
      </c>
      <c r="F3777" s="137" t="n">
        <v>58185.81580354223</v>
      </c>
      <c r="G3777" s="137" t="n">
        <v>64000</v>
      </c>
      <c r="H3777" s="137" t="n">
        <v>58185.81580354223</v>
      </c>
      <c r="I3777" s="137" t="n">
        <v>0</v>
      </c>
      <c r="J3777" s="138" t="n">
        <v>0</v>
      </c>
      <c r="K3777" s="138" t="n">
        <v>0</v>
      </c>
      <c r="L3777" s="138" t="n">
        <v>6319.765430932357</v>
      </c>
      <c r="M3777" s="138" t="n">
        <v>5814.184196457769</v>
      </c>
      <c r="N3777" s="138" t="n">
        <v>0</v>
      </c>
      <c r="O3777" s="138" t="n">
        <v>0</v>
      </c>
      <c r="P3777" s="137" t="n">
        <v>39157.48175103474</v>
      </c>
      <c r="Q3777" s="139" t="n"/>
      <c r="R3777" s="16" t="n"/>
    </row>
    <row r="3778">
      <c r="B3778" s="9" t="n">
        <v>3713</v>
      </c>
      <c r="C3778" s="136" t="n">
        <v>43986.66666666666</v>
      </c>
      <c r="D3778" s="40" t="n">
        <v>0</v>
      </c>
      <c r="E3778" s="40" t="n">
        <v>35533.69940793089</v>
      </c>
      <c r="F3778" s="137" t="n">
        <v>35533.69940793089</v>
      </c>
      <c r="G3778" s="137" t="n">
        <v>64000</v>
      </c>
      <c r="H3778" s="137" t="n">
        <v>35533.69940793089</v>
      </c>
      <c r="I3778" s="137" t="n">
        <v>0</v>
      </c>
      <c r="J3778" s="138" t="n">
        <v>0</v>
      </c>
      <c r="K3778" s="138" t="n">
        <v>0</v>
      </c>
      <c r="L3778" s="138" t="n">
        <v>24715.89520759081</v>
      </c>
      <c r="M3778" s="138" t="n">
        <v>22738.62359098355</v>
      </c>
      <c r="N3778" s="138" t="n">
        <v>5727.677001085558</v>
      </c>
      <c r="O3778" s="138" t="n">
        <v>0</v>
      </c>
      <c r="P3778" s="137" t="n">
        <v>14441.58654344393</v>
      </c>
      <c r="Q3778" s="139" t="n"/>
      <c r="R3778" s="16" t="n"/>
    </row>
    <row r="3779">
      <c r="B3779" s="9" t="n">
        <v>3714</v>
      </c>
      <c r="C3779" s="136" t="n">
        <v>43986.70833333334</v>
      </c>
      <c r="D3779" s="40" t="n">
        <v>0</v>
      </c>
      <c r="E3779" s="40" t="n">
        <v>18441.04913085971</v>
      </c>
      <c r="F3779" s="137" t="n">
        <v>18441.04913085971</v>
      </c>
      <c r="G3779" s="137" t="n">
        <v>64000</v>
      </c>
      <c r="H3779" s="137" t="n">
        <v>18441.04913085971</v>
      </c>
      <c r="I3779" s="137" t="n">
        <v>0</v>
      </c>
      <c r="J3779" s="138" t="n">
        <v>0</v>
      </c>
      <c r="K3779" s="138" t="n">
        <v>0</v>
      </c>
      <c r="L3779" s="138" t="n">
        <v>7619.999466148864</v>
      </c>
      <c r="M3779" s="138" t="n">
        <v>7010.399508856954</v>
      </c>
      <c r="N3779" s="138" t="n">
        <v>38548.55136028334</v>
      </c>
      <c r="O3779" s="138" t="n">
        <v>0</v>
      </c>
      <c r="P3779" s="137" t="n">
        <v>6821.587077295066</v>
      </c>
      <c r="Q3779" s="139" t="n"/>
      <c r="R3779" s="16" t="n"/>
    </row>
    <row r="3780">
      <c r="B3780" s="9" t="n">
        <v>3715</v>
      </c>
      <c r="C3780" s="136" t="n">
        <v>43986.75</v>
      </c>
      <c r="D3780" s="40" t="n">
        <v>0</v>
      </c>
      <c r="E3780" s="40" t="n">
        <v>8238.517146774215</v>
      </c>
      <c r="F3780" s="137" t="n">
        <v>8238.517146774215</v>
      </c>
      <c r="G3780" s="137" t="n">
        <v>64000</v>
      </c>
      <c r="H3780" s="137" t="n">
        <v>8238.517146774215</v>
      </c>
      <c r="I3780" s="137" t="n">
        <v>0</v>
      </c>
      <c r="J3780" s="138" t="n">
        <v>0</v>
      </c>
      <c r="K3780" s="138" t="n">
        <v>0</v>
      </c>
      <c r="L3780" s="138" t="n">
        <v>0</v>
      </c>
      <c r="M3780" s="138" t="n">
        <v>0</v>
      </c>
      <c r="N3780" s="138" t="n">
        <v>55761.48285322578</v>
      </c>
      <c r="O3780" s="138" t="n">
        <v>0</v>
      </c>
      <c r="P3780" s="137" t="n">
        <v>6821.587077295066</v>
      </c>
      <c r="Q3780" s="139" t="n"/>
      <c r="R3780" s="16" t="n"/>
    </row>
    <row r="3781">
      <c r="B3781" s="9" t="n">
        <v>3716</v>
      </c>
      <c r="C3781" s="136" t="n">
        <v>43986.79166666666</v>
      </c>
      <c r="D3781" s="40" t="n">
        <v>0</v>
      </c>
      <c r="E3781" s="40" t="n">
        <v>2222.252223142912</v>
      </c>
      <c r="F3781" s="137" t="n">
        <v>2222.252223142912</v>
      </c>
      <c r="G3781" s="137" t="n">
        <v>64000</v>
      </c>
      <c r="H3781" s="137" t="n">
        <v>2222.252223142912</v>
      </c>
      <c r="I3781" s="137" t="n">
        <v>0</v>
      </c>
      <c r="J3781" s="138" t="n">
        <v>0</v>
      </c>
      <c r="K3781" s="138" t="n">
        <v>0</v>
      </c>
      <c r="L3781" s="138" t="n">
        <v>0</v>
      </c>
      <c r="M3781" s="138" t="n">
        <v>0</v>
      </c>
      <c r="N3781" s="138" t="n">
        <v>61777.74777685709</v>
      </c>
      <c r="O3781" s="138" t="n">
        <v>0</v>
      </c>
      <c r="P3781" s="137" t="n">
        <v>6821.587077295066</v>
      </c>
      <c r="Q3781" s="139" t="n"/>
      <c r="R3781" s="16" t="n"/>
    </row>
    <row r="3782">
      <c r="B3782" s="9" t="n">
        <v>3717</v>
      </c>
      <c r="C3782" s="136" t="n">
        <v>43986.83333333334</v>
      </c>
      <c r="D3782" s="40" t="n">
        <v>1239.751811129431</v>
      </c>
      <c r="E3782" s="40" t="n">
        <v>0</v>
      </c>
      <c r="F3782" s="137" t="n">
        <v>1239.751811129431</v>
      </c>
      <c r="G3782" s="137" t="n">
        <v>64000</v>
      </c>
      <c r="H3782" s="137" t="n">
        <v>1239.751811129431</v>
      </c>
      <c r="I3782" s="137" t="n">
        <v>0</v>
      </c>
      <c r="J3782" s="138" t="n">
        <v>0</v>
      </c>
      <c r="K3782" s="138" t="n">
        <v>0</v>
      </c>
      <c r="L3782" s="138" t="n">
        <v>0</v>
      </c>
      <c r="M3782" s="138" t="n">
        <v>0</v>
      </c>
      <c r="N3782" s="138" t="n">
        <v>62760.24818887057</v>
      </c>
      <c r="O3782" s="138" t="n">
        <v>0</v>
      </c>
      <c r="P3782" s="137" t="n">
        <v>6821.587077295066</v>
      </c>
      <c r="Q3782" s="139" t="n"/>
      <c r="R3782" s="16" t="n"/>
    </row>
    <row r="3783">
      <c r="B3783" s="9" t="n">
        <v>3718</v>
      </c>
      <c r="C3783" s="136" t="n">
        <v>43986.875</v>
      </c>
      <c r="D3783" s="40" t="n">
        <v>9425.553906020645</v>
      </c>
      <c r="E3783" s="40" t="n">
        <v>0</v>
      </c>
      <c r="F3783" s="137" t="n">
        <v>9425.553906020645</v>
      </c>
      <c r="G3783" s="137" t="n">
        <v>64000</v>
      </c>
      <c r="H3783" s="137" t="n">
        <v>9425.553906020645</v>
      </c>
      <c r="I3783" s="137" t="n">
        <v>0</v>
      </c>
      <c r="J3783" s="138" t="n">
        <v>0</v>
      </c>
      <c r="K3783" s="138" t="n">
        <v>0</v>
      </c>
      <c r="L3783" s="138" t="n">
        <v>0</v>
      </c>
      <c r="M3783" s="138" t="n">
        <v>0</v>
      </c>
      <c r="N3783" s="138" t="n">
        <v>54574.44609397936</v>
      </c>
      <c r="O3783" s="138" t="n">
        <v>0</v>
      </c>
      <c r="P3783" s="137" t="n">
        <v>6821.587077295066</v>
      </c>
      <c r="Q3783" s="139" t="n"/>
      <c r="R3783" s="16" t="n"/>
    </row>
    <row r="3784">
      <c r="B3784" s="9" t="n">
        <v>3719</v>
      </c>
      <c r="C3784" s="136" t="n">
        <v>43986.91666666666</v>
      </c>
      <c r="D3784" s="40" t="n">
        <v>4185.553596231191</v>
      </c>
      <c r="E3784" s="40" t="n">
        <v>0</v>
      </c>
      <c r="F3784" s="137" t="n">
        <v>4185.553596231191</v>
      </c>
      <c r="G3784" s="137" t="n">
        <v>64000</v>
      </c>
      <c r="H3784" s="137" t="n">
        <v>4185.553596231191</v>
      </c>
      <c r="I3784" s="137" t="n">
        <v>0</v>
      </c>
      <c r="J3784" s="138" t="n">
        <v>0</v>
      </c>
      <c r="K3784" s="138" t="n">
        <v>0</v>
      </c>
      <c r="L3784" s="138" t="n">
        <v>0</v>
      </c>
      <c r="M3784" s="138" t="n">
        <v>0</v>
      </c>
      <c r="N3784" s="138" t="n">
        <v>59814.44640376881</v>
      </c>
      <c r="O3784" s="138" t="n">
        <v>0</v>
      </c>
      <c r="P3784" s="137" t="n">
        <v>6821.587077295066</v>
      </c>
      <c r="Q3784" s="139" t="n"/>
      <c r="R3784" s="16" t="n"/>
    </row>
    <row r="3785">
      <c r="B3785" s="9" t="n">
        <v>3720</v>
      </c>
      <c r="C3785" s="136" t="n">
        <v>43986.95833333334</v>
      </c>
      <c r="D3785" s="40" t="n">
        <v>0</v>
      </c>
      <c r="E3785" s="40" t="n">
        <v>0</v>
      </c>
      <c r="F3785" s="137" t="n">
        <v>0</v>
      </c>
      <c r="G3785" s="137" t="n">
        <v>64000</v>
      </c>
      <c r="H3785" s="137" t="n">
        <v>0</v>
      </c>
      <c r="I3785" s="137" t="n">
        <v>0</v>
      </c>
      <c r="J3785" s="138" t="n">
        <v>0</v>
      </c>
      <c r="K3785" s="138" t="n">
        <v>0</v>
      </c>
      <c r="L3785" s="138" t="n">
        <v>0</v>
      </c>
      <c r="M3785" s="138" t="n">
        <v>0</v>
      </c>
      <c r="N3785" s="138" t="n">
        <v>64000</v>
      </c>
      <c r="O3785" s="138" t="n">
        <v>0</v>
      </c>
      <c r="P3785" s="137" t="n">
        <v>6821.587077295066</v>
      </c>
      <c r="Q3785" s="139" t="n"/>
      <c r="R3785" s="16" t="n"/>
    </row>
    <row r="3786">
      <c r="B3786" s="9" t="n">
        <v>3721</v>
      </c>
      <c r="C3786" s="136" t="n">
        <v>43987</v>
      </c>
      <c r="D3786" s="40" t="n">
        <v>0</v>
      </c>
      <c r="E3786" s="40" t="n">
        <v>0</v>
      </c>
      <c r="F3786" s="137" t="n">
        <v>0</v>
      </c>
      <c r="G3786" s="137" t="n">
        <v>64000</v>
      </c>
      <c r="H3786" s="137" t="n">
        <v>0</v>
      </c>
      <c r="I3786" s="137" t="n">
        <v>0</v>
      </c>
      <c r="J3786" s="138" t="n">
        <v>0</v>
      </c>
      <c r="K3786" s="138" t="n">
        <v>0</v>
      </c>
      <c r="L3786" s="138" t="n">
        <v>0</v>
      </c>
      <c r="M3786" s="138" t="n">
        <v>0</v>
      </c>
      <c r="N3786" s="138" t="n">
        <v>64000</v>
      </c>
      <c r="O3786" s="138" t="n">
        <v>0</v>
      </c>
      <c r="P3786" s="137" t="n">
        <v>6821.587077295066</v>
      </c>
      <c r="Q3786" s="139" t="n"/>
      <c r="R3786" s="16" t="n"/>
    </row>
    <row r="3787">
      <c r="B3787" s="9" t="n">
        <v>3722</v>
      </c>
      <c r="C3787" s="136" t="n">
        <v>43987.04166666666</v>
      </c>
      <c r="D3787" s="40" t="n">
        <v>0</v>
      </c>
      <c r="E3787" s="40" t="n">
        <v>0</v>
      </c>
      <c r="F3787" s="137" t="n">
        <v>0</v>
      </c>
      <c r="G3787" s="137" t="n">
        <v>64000</v>
      </c>
      <c r="H3787" s="137" t="n">
        <v>0</v>
      </c>
      <c r="I3787" s="137" t="n">
        <v>0</v>
      </c>
      <c r="J3787" s="138" t="n">
        <v>0</v>
      </c>
      <c r="K3787" s="138" t="n">
        <v>0</v>
      </c>
      <c r="L3787" s="138" t="n">
        <v>0</v>
      </c>
      <c r="M3787" s="138" t="n">
        <v>0</v>
      </c>
      <c r="N3787" s="138" t="n">
        <v>64000</v>
      </c>
      <c r="O3787" s="138" t="n">
        <v>0</v>
      </c>
      <c r="P3787" s="137" t="n">
        <v>6821.587077295066</v>
      </c>
      <c r="Q3787" s="139" t="n"/>
      <c r="R3787" s="16" t="n"/>
    </row>
    <row r="3788">
      <c r="B3788" s="9" t="n">
        <v>3723</v>
      </c>
      <c r="C3788" s="136" t="n">
        <v>43987.08333333334</v>
      </c>
      <c r="D3788" s="40" t="n">
        <v>0</v>
      </c>
      <c r="E3788" s="40" t="n">
        <v>0</v>
      </c>
      <c r="F3788" s="137" t="n">
        <v>0</v>
      </c>
      <c r="G3788" s="137" t="n">
        <v>64000</v>
      </c>
      <c r="H3788" s="137" t="n">
        <v>0</v>
      </c>
      <c r="I3788" s="137" t="n">
        <v>0</v>
      </c>
      <c r="J3788" s="138" t="n">
        <v>0</v>
      </c>
      <c r="K3788" s="138" t="n">
        <v>0</v>
      </c>
      <c r="L3788" s="138" t="n">
        <v>0</v>
      </c>
      <c r="M3788" s="138" t="n">
        <v>0</v>
      </c>
      <c r="N3788" s="138" t="n">
        <v>64000</v>
      </c>
      <c r="O3788" s="138" t="n">
        <v>0</v>
      </c>
      <c r="P3788" s="137" t="n">
        <v>6821.587077295066</v>
      </c>
      <c r="Q3788" s="139" t="n"/>
      <c r="R3788" s="16" t="n"/>
    </row>
    <row r="3789">
      <c r="B3789" s="9" t="n">
        <v>3724</v>
      </c>
      <c r="C3789" s="136" t="n">
        <v>43987.125</v>
      </c>
      <c r="D3789" s="40" t="n">
        <v>0</v>
      </c>
      <c r="E3789" s="40" t="n">
        <v>0</v>
      </c>
      <c r="F3789" s="137" t="n">
        <v>0</v>
      </c>
      <c r="G3789" s="137" t="n">
        <v>64000</v>
      </c>
      <c r="H3789" s="137" t="n">
        <v>0</v>
      </c>
      <c r="I3789" s="137" t="n">
        <v>0</v>
      </c>
      <c r="J3789" s="138" t="n">
        <v>0</v>
      </c>
      <c r="K3789" s="138" t="n">
        <v>0</v>
      </c>
      <c r="L3789" s="138" t="n">
        <v>0</v>
      </c>
      <c r="M3789" s="138" t="n">
        <v>0</v>
      </c>
      <c r="N3789" s="138" t="n">
        <v>64000</v>
      </c>
      <c r="O3789" s="138" t="n">
        <v>0</v>
      </c>
      <c r="P3789" s="137" t="n">
        <v>6821.587077295066</v>
      </c>
      <c r="Q3789" s="139" t="n"/>
      <c r="R3789" s="16" t="n"/>
    </row>
    <row r="3790">
      <c r="B3790" s="9" t="n">
        <v>3725</v>
      </c>
      <c r="C3790" s="136" t="n">
        <v>43987.16666666666</v>
      </c>
      <c r="D3790" s="40" t="n">
        <v>198.7476670517626</v>
      </c>
      <c r="E3790" s="40" t="n">
        <v>0</v>
      </c>
      <c r="F3790" s="137" t="n">
        <v>198.7476670517626</v>
      </c>
      <c r="G3790" s="137" t="n">
        <v>64000</v>
      </c>
      <c r="H3790" s="137" t="n">
        <v>198.7476670517626</v>
      </c>
      <c r="I3790" s="137" t="n">
        <v>0</v>
      </c>
      <c r="J3790" s="138" t="n">
        <v>0</v>
      </c>
      <c r="K3790" s="138" t="n">
        <v>0</v>
      </c>
      <c r="L3790" s="138" t="n">
        <v>0</v>
      </c>
      <c r="M3790" s="138" t="n">
        <v>0</v>
      </c>
      <c r="N3790" s="138" t="n">
        <v>63801.25233294824</v>
      </c>
      <c r="O3790" s="138" t="n">
        <v>0</v>
      </c>
      <c r="P3790" s="137" t="n">
        <v>6821.587077295066</v>
      </c>
      <c r="Q3790" s="139" t="n"/>
      <c r="R3790" s="16" t="n"/>
    </row>
    <row r="3791">
      <c r="B3791" s="9" t="n">
        <v>3726</v>
      </c>
      <c r="C3791" s="136" t="n">
        <v>43987.20833333334</v>
      </c>
      <c r="D3791" s="40" t="n">
        <v>0</v>
      </c>
      <c r="E3791" s="40" t="n">
        <v>0</v>
      </c>
      <c r="F3791" s="137" t="n">
        <v>0</v>
      </c>
      <c r="G3791" s="137" t="n">
        <v>64000</v>
      </c>
      <c r="H3791" s="137" t="n">
        <v>0</v>
      </c>
      <c r="I3791" s="137" t="n">
        <v>0</v>
      </c>
      <c r="J3791" s="138" t="n">
        <v>0</v>
      </c>
      <c r="K3791" s="138" t="n">
        <v>0</v>
      </c>
      <c r="L3791" s="138" t="n">
        <v>0</v>
      </c>
      <c r="M3791" s="138" t="n">
        <v>0</v>
      </c>
      <c r="N3791" s="138" t="n">
        <v>64000</v>
      </c>
      <c r="O3791" s="138" t="n">
        <v>0</v>
      </c>
      <c r="P3791" s="137" t="n">
        <v>6821.587077295066</v>
      </c>
      <c r="Q3791" s="139" t="n"/>
      <c r="R3791" s="16" t="n"/>
    </row>
    <row r="3792">
      <c r="B3792" s="9" t="n">
        <v>3727</v>
      </c>
      <c r="C3792" s="136" t="n">
        <v>43987.25</v>
      </c>
      <c r="D3792" s="40" t="n">
        <v>0</v>
      </c>
      <c r="E3792" s="40" t="n">
        <v>2280.835666514427</v>
      </c>
      <c r="F3792" s="137" t="n">
        <v>2280.835666514427</v>
      </c>
      <c r="G3792" s="137" t="n">
        <v>64000</v>
      </c>
      <c r="H3792" s="137" t="n">
        <v>2280.835666514427</v>
      </c>
      <c r="I3792" s="137" t="n">
        <v>0</v>
      </c>
      <c r="J3792" s="138" t="n">
        <v>0</v>
      </c>
      <c r="K3792" s="138" t="n">
        <v>0</v>
      </c>
      <c r="L3792" s="138" t="n">
        <v>0</v>
      </c>
      <c r="M3792" s="138" t="n">
        <v>0</v>
      </c>
      <c r="N3792" s="138" t="n">
        <v>61719.16433348558</v>
      </c>
      <c r="O3792" s="138" t="n">
        <v>0</v>
      </c>
      <c r="P3792" s="137" t="n">
        <v>6821.587077295066</v>
      </c>
      <c r="Q3792" s="139" t="n"/>
      <c r="R3792" s="16" t="n"/>
    </row>
    <row r="3793">
      <c r="B3793" s="9" t="n">
        <v>3728</v>
      </c>
      <c r="C3793" s="136" t="n">
        <v>43987.29166666666</v>
      </c>
      <c r="D3793" s="40" t="n">
        <v>0</v>
      </c>
      <c r="E3793" s="40" t="n">
        <v>9386.28240185896</v>
      </c>
      <c r="F3793" s="137" t="n">
        <v>9386.28240185896</v>
      </c>
      <c r="G3793" s="137" t="n">
        <v>64000</v>
      </c>
      <c r="H3793" s="137" t="n">
        <v>9386.28240185896</v>
      </c>
      <c r="I3793" s="137" t="n">
        <v>0</v>
      </c>
      <c r="J3793" s="138" t="n">
        <v>0</v>
      </c>
      <c r="K3793" s="138" t="n">
        <v>0</v>
      </c>
      <c r="L3793" s="138" t="n">
        <v>0</v>
      </c>
      <c r="M3793" s="138" t="n">
        <v>0</v>
      </c>
      <c r="N3793" s="138" t="n">
        <v>54613.71759814104</v>
      </c>
      <c r="O3793" s="138" t="n">
        <v>0</v>
      </c>
      <c r="P3793" s="137" t="n">
        <v>6821.587077295066</v>
      </c>
      <c r="Q3793" s="139" t="n"/>
      <c r="R3793" s="16" t="n"/>
    </row>
    <row r="3794">
      <c r="B3794" s="9" t="n">
        <v>3729</v>
      </c>
      <c r="C3794" s="136" t="n">
        <v>43987.33333333334</v>
      </c>
      <c r="D3794" s="40" t="n">
        <v>0</v>
      </c>
      <c r="E3794" s="40" t="n">
        <v>25688.15415903905</v>
      </c>
      <c r="F3794" s="137" t="n">
        <v>25688.15415903905</v>
      </c>
      <c r="G3794" s="137" t="n">
        <v>64000</v>
      </c>
      <c r="H3794" s="137" t="n">
        <v>25688.15415903905</v>
      </c>
      <c r="I3794" s="137" t="n">
        <v>0</v>
      </c>
      <c r="J3794" s="138" t="n">
        <v>0</v>
      </c>
      <c r="K3794" s="138" t="n">
        <v>0</v>
      </c>
      <c r="L3794" s="138" t="n">
        <v>0</v>
      </c>
      <c r="M3794" s="138" t="n">
        <v>0</v>
      </c>
      <c r="N3794" s="138" t="n">
        <v>38311.84584096095</v>
      </c>
      <c r="O3794" s="138" t="n">
        <v>0</v>
      </c>
      <c r="P3794" s="137" t="n">
        <v>6821.587077295066</v>
      </c>
      <c r="Q3794" s="139" t="n"/>
      <c r="R3794" s="16" t="n"/>
    </row>
    <row r="3795">
      <c r="B3795" s="9" t="n">
        <v>3730</v>
      </c>
      <c r="C3795" s="136" t="n">
        <v>43987.375</v>
      </c>
      <c r="D3795" s="40" t="n">
        <v>0</v>
      </c>
      <c r="E3795" s="40" t="n">
        <v>41357.16798280778</v>
      </c>
      <c r="F3795" s="137" t="n">
        <v>41357.16798280778</v>
      </c>
      <c r="G3795" s="137" t="n">
        <v>64000</v>
      </c>
      <c r="H3795" s="137" t="n">
        <v>41357.16798280778</v>
      </c>
      <c r="I3795" s="137" t="n">
        <v>0</v>
      </c>
      <c r="J3795" s="138" t="n">
        <v>0</v>
      </c>
      <c r="K3795" s="138" t="n">
        <v>0</v>
      </c>
      <c r="L3795" s="138" t="n">
        <v>0</v>
      </c>
      <c r="M3795" s="138" t="n">
        <v>0</v>
      </c>
      <c r="N3795" s="138" t="n">
        <v>22642.83201719222</v>
      </c>
      <c r="O3795" s="138" t="n">
        <v>0</v>
      </c>
      <c r="P3795" s="137" t="n">
        <v>6821.587077295066</v>
      </c>
      <c r="Q3795" s="139" t="n"/>
      <c r="R3795" s="16" t="n"/>
    </row>
    <row r="3796">
      <c r="B3796" s="9" t="n">
        <v>3731</v>
      </c>
      <c r="C3796" s="136" t="n">
        <v>43987.41666666666</v>
      </c>
      <c r="D3796" s="40" t="n">
        <v>0</v>
      </c>
      <c r="E3796" s="40" t="n">
        <v>52505.65603578183</v>
      </c>
      <c r="F3796" s="137" t="n">
        <v>52505.65603578183</v>
      </c>
      <c r="G3796" s="137" t="n">
        <v>64000</v>
      </c>
      <c r="H3796" s="137" t="n">
        <v>52505.65603578183</v>
      </c>
      <c r="I3796" s="137" t="n">
        <v>0</v>
      </c>
      <c r="J3796" s="138" t="n">
        <v>0</v>
      </c>
      <c r="K3796" s="138" t="n">
        <v>0</v>
      </c>
      <c r="L3796" s="138" t="n">
        <v>0</v>
      </c>
      <c r="M3796" s="138" t="n">
        <v>0</v>
      </c>
      <c r="N3796" s="138" t="n">
        <v>11494.34396421817</v>
      </c>
      <c r="O3796" s="138" t="n">
        <v>0</v>
      </c>
      <c r="P3796" s="137" t="n">
        <v>6821.587077295066</v>
      </c>
      <c r="Q3796" s="139" t="n"/>
      <c r="R3796" s="16" t="n"/>
    </row>
    <row r="3797">
      <c r="B3797" s="9" t="n">
        <v>3732</v>
      </c>
      <c r="C3797" s="136" t="n">
        <v>43987.45833333334</v>
      </c>
      <c r="D3797" s="40" t="n">
        <v>0</v>
      </c>
      <c r="E3797" s="40" t="n">
        <v>60785.71060728768</v>
      </c>
      <c r="F3797" s="137" t="n">
        <v>60785.71060728768</v>
      </c>
      <c r="G3797" s="137" t="n">
        <v>64000</v>
      </c>
      <c r="H3797" s="137" t="n">
        <v>60785.71060728768</v>
      </c>
      <c r="I3797" s="137" t="n">
        <v>0</v>
      </c>
      <c r="J3797" s="138" t="n">
        <v>0</v>
      </c>
      <c r="K3797" s="138" t="n">
        <v>0</v>
      </c>
      <c r="L3797" s="138" t="n">
        <v>0</v>
      </c>
      <c r="M3797" s="138" t="n">
        <v>0</v>
      </c>
      <c r="N3797" s="138" t="n">
        <v>3214.289392712315</v>
      </c>
      <c r="O3797" s="138" t="n">
        <v>0</v>
      </c>
      <c r="P3797" s="137" t="n">
        <v>6821.587077295066</v>
      </c>
      <c r="Q3797" s="139" t="n"/>
      <c r="R3797" s="16" t="n"/>
    </row>
    <row r="3798">
      <c r="B3798" s="9" t="n">
        <v>3733</v>
      </c>
      <c r="C3798" s="136" t="n">
        <v>43987.5</v>
      </c>
      <c r="D3798" s="40" t="n">
        <v>9226.228063937457</v>
      </c>
      <c r="E3798" s="40" t="n">
        <v>65993.56319864182</v>
      </c>
      <c r="F3798" s="137" t="n">
        <v>75219.79126257927</v>
      </c>
      <c r="G3798" s="137" t="n">
        <v>64000</v>
      </c>
      <c r="H3798" s="137" t="n">
        <v>75219.79126257927</v>
      </c>
      <c r="I3798" s="137" t="n">
        <v>11219.79126257927</v>
      </c>
      <c r="J3798" s="138" t="n">
        <v>10434.40587419872</v>
      </c>
      <c r="K3798" s="138" t="n">
        <v>0</v>
      </c>
      <c r="L3798" s="138" t="n">
        <v>0</v>
      </c>
      <c r="M3798" s="138" t="n">
        <v>0</v>
      </c>
      <c r="N3798" s="138" t="n">
        <v>0</v>
      </c>
      <c r="O3798" s="138" t="n">
        <v>0</v>
      </c>
      <c r="P3798" s="137" t="n">
        <v>17255.99295149378</v>
      </c>
      <c r="Q3798" s="139" t="n"/>
      <c r="R3798" s="16" t="n"/>
    </row>
    <row r="3799">
      <c r="B3799" s="9" t="n">
        <v>3734</v>
      </c>
      <c r="C3799" s="136" t="n">
        <v>43987.54166666666</v>
      </c>
      <c r="D3799" s="40" t="n">
        <v>0</v>
      </c>
      <c r="E3799" s="40" t="n">
        <v>65629.13107599627</v>
      </c>
      <c r="F3799" s="137" t="n">
        <v>65629.13107599627</v>
      </c>
      <c r="G3799" s="137" t="n">
        <v>64000</v>
      </c>
      <c r="H3799" s="137" t="n">
        <v>65629.13107599627</v>
      </c>
      <c r="I3799" s="137" t="n">
        <v>1629.131075996265</v>
      </c>
      <c r="J3799" s="138" t="n">
        <v>1515.091900676527</v>
      </c>
      <c r="K3799" s="138" t="n">
        <v>0</v>
      </c>
      <c r="L3799" s="138" t="n">
        <v>0</v>
      </c>
      <c r="M3799" s="138" t="n">
        <v>0</v>
      </c>
      <c r="N3799" s="138" t="n">
        <v>0</v>
      </c>
      <c r="O3799" s="138" t="n">
        <v>0</v>
      </c>
      <c r="P3799" s="137" t="n">
        <v>18771.08485217031</v>
      </c>
      <c r="Q3799" s="139" t="n"/>
      <c r="R3799" s="16" t="n"/>
    </row>
    <row r="3800">
      <c r="B3800" s="9" t="n">
        <v>3735</v>
      </c>
      <c r="C3800" s="136" t="n">
        <v>43987.58333333334</v>
      </c>
      <c r="D3800" s="40" t="n">
        <v>0</v>
      </c>
      <c r="E3800" s="40" t="n">
        <v>61534.1679774522</v>
      </c>
      <c r="F3800" s="137" t="n">
        <v>61534.1679774522</v>
      </c>
      <c r="G3800" s="137" t="n">
        <v>64000</v>
      </c>
      <c r="H3800" s="137" t="n">
        <v>61534.1679774522</v>
      </c>
      <c r="I3800" s="137" t="n">
        <v>0</v>
      </c>
      <c r="J3800" s="138" t="n">
        <v>0</v>
      </c>
      <c r="K3800" s="138" t="n">
        <v>0</v>
      </c>
      <c r="L3800" s="138" t="n">
        <v>2680.252198421524</v>
      </c>
      <c r="M3800" s="138" t="n">
        <v>2465.832022547802</v>
      </c>
      <c r="N3800" s="138" t="n">
        <v>-4.547473508864641e-13</v>
      </c>
      <c r="O3800" s="138" t="n">
        <v>0</v>
      </c>
      <c r="P3800" s="137" t="n">
        <v>16090.83265374878</v>
      </c>
      <c r="Q3800" s="139" t="n"/>
      <c r="R3800" s="16" t="n"/>
    </row>
    <row r="3801">
      <c r="B3801" s="9" t="n">
        <v>3736</v>
      </c>
      <c r="C3801" s="136" t="n">
        <v>43987.625</v>
      </c>
      <c r="D3801" s="40" t="n">
        <v>0</v>
      </c>
      <c r="E3801" s="40" t="n">
        <v>52623.21478502233</v>
      </c>
      <c r="F3801" s="137" t="n">
        <v>52623.21478502233</v>
      </c>
      <c r="G3801" s="137" t="n">
        <v>64000</v>
      </c>
      <c r="H3801" s="137" t="n">
        <v>52623.21478502233</v>
      </c>
      <c r="I3801" s="137" t="n">
        <v>0</v>
      </c>
      <c r="J3801" s="138" t="n">
        <v>0</v>
      </c>
      <c r="K3801" s="138" t="n">
        <v>0</v>
      </c>
      <c r="L3801" s="138" t="n">
        <v>9269.245576453719</v>
      </c>
      <c r="M3801" s="138" t="n">
        <v>8527.705930337421</v>
      </c>
      <c r="N3801" s="138" t="n">
        <v>2849.079284640253</v>
      </c>
      <c r="O3801" s="138" t="n">
        <v>0</v>
      </c>
      <c r="P3801" s="137" t="n">
        <v>6821.587077295066</v>
      </c>
      <c r="Q3801" s="139" t="n"/>
      <c r="R3801" s="16" t="n"/>
    </row>
    <row r="3802">
      <c r="B3802" s="9" t="n">
        <v>3737</v>
      </c>
      <c r="C3802" s="136" t="n">
        <v>43987.66666666666</v>
      </c>
      <c r="D3802" s="40" t="n">
        <v>2066.397562306907</v>
      </c>
      <c r="E3802" s="40" t="n">
        <v>40295.22061466859</v>
      </c>
      <c r="F3802" s="137" t="n">
        <v>42361.6181769755</v>
      </c>
      <c r="G3802" s="137" t="n">
        <v>64000</v>
      </c>
      <c r="H3802" s="137" t="n">
        <v>42361.6181769755</v>
      </c>
      <c r="I3802" s="137" t="n">
        <v>0</v>
      </c>
      <c r="J3802" s="138" t="n">
        <v>0</v>
      </c>
      <c r="K3802" s="138" t="n">
        <v>0</v>
      </c>
      <c r="L3802" s="138" t="n">
        <v>0</v>
      </c>
      <c r="M3802" s="138" t="n">
        <v>0</v>
      </c>
      <c r="N3802" s="138" t="n">
        <v>21638.3818230245</v>
      </c>
      <c r="O3802" s="138" t="n">
        <v>0</v>
      </c>
      <c r="P3802" s="137" t="n">
        <v>6821.587077295066</v>
      </c>
      <c r="Q3802" s="139" t="n"/>
      <c r="R3802" s="16" t="n"/>
    </row>
    <row r="3803">
      <c r="B3803" s="9" t="n">
        <v>3738</v>
      </c>
      <c r="C3803" s="136" t="n">
        <v>43987.70833333334</v>
      </c>
      <c r="D3803" s="40" t="n">
        <v>0</v>
      </c>
      <c r="E3803" s="40" t="n">
        <v>24336.2285427733</v>
      </c>
      <c r="F3803" s="137" t="n">
        <v>24336.2285427733</v>
      </c>
      <c r="G3803" s="137" t="n">
        <v>64000</v>
      </c>
      <c r="H3803" s="137" t="n">
        <v>24336.2285427733</v>
      </c>
      <c r="I3803" s="137" t="n">
        <v>0</v>
      </c>
      <c r="J3803" s="138" t="n">
        <v>0</v>
      </c>
      <c r="K3803" s="138" t="n">
        <v>0</v>
      </c>
      <c r="L3803" s="138" t="n">
        <v>0</v>
      </c>
      <c r="M3803" s="138" t="n">
        <v>0</v>
      </c>
      <c r="N3803" s="138" t="n">
        <v>39663.7714572267</v>
      </c>
      <c r="O3803" s="138" t="n">
        <v>0</v>
      </c>
      <c r="P3803" s="137" t="n">
        <v>6821.587077295066</v>
      </c>
      <c r="Q3803" s="139" t="n"/>
      <c r="R3803" s="16" t="n"/>
    </row>
    <row r="3804">
      <c r="B3804" s="9" t="n">
        <v>3739</v>
      </c>
      <c r="C3804" s="136" t="n">
        <v>43987.75</v>
      </c>
      <c r="D3804" s="40" t="n">
        <v>0</v>
      </c>
      <c r="E3804" s="40" t="n">
        <v>7783.956649710949</v>
      </c>
      <c r="F3804" s="137" t="n">
        <v>7783.956649710949</v>
      </c>
      <c r="G3804" s="137" t="n">
        <v>64000</v>
      </c>
      <c r="H3804" s="137" t="n">
        <v>7783.956649710949</v>
      </c>
      <c r="I3804" s="137" t="n">
        <v>0</v>
      </c>
      <c r="J3804" s="138" t="n">
        <v>0</v>
      </c>
      <c r="K3804" s="138" t="n">
        <v>0</v>
      </c>
      <c r="L3804" s="138" t="n">
        <v>0</v>
      </c>
      <c r="M3804" s="138" t="n">
        <v>0</v>
      </c>
      <c r="N3804" s="138" t="n">
        <v>56216.04335028905</v>
      </c>
      <c r="O3804" s="138" t="n">
        <v>0</v>
      </c>
      <c r="P3804" s="137" t="n">
        <v>6821.587077295066</v>
      </c>
      <c r="Q3804" s="139" t="n"/>
      <c r="R3804" s="16" t="n"/>
    </row>
    <row r="3805">
      <c r="B3805" s="9" t="n">
        <v>3740</v>
      </c>
      <c r="C3805" s="136" t="n">
        <v>43987.79166666666</v>
      </c>
      <c r="D3805" s="40" t="n">
        <v>258.4442390462193</v>
      </c>
      <c r="E3805" s="40" t="n">
        <v>1937.603304981915</v>
      </c>
      <c r="F3805" s="137" t="n">
        <v>2196.047544028134</v>
      </c>
      <c r="G3805" s="137" t="n">
        <v>64000</v>
      </c>
      <c r="H3805" s="137" t="n">
        <v>2196.047544028134</v>
      </c>
      <c r="I3805" s="137" t="n">
        <v>0</v>
      </c>
      <c r="J3805" s="138" t="n">
        <v>0</v>
      </c>
      <c r="K3805" s="138" t="n">
        <v>0</v>
      </c>
      <c r="L3805" s="138" t="n">
        <v>0</v>
      </c>
      <c r="M3805" s="138" t="n">
        <v>0</v>
      </c>
      <c r="N3805" s="138" t="n">
        <v>61803.95245597186</v>
      </c>
      <c r="O3805" s="138" t="n">
        <v>0</v>
      </c>
      <c r="P3805" s="137" t="n">
        <v>6821.587077295066</v>
      </c>
      <c r="Q3805" s="139" t="n"/>
      <c r="R3805" s="16" t="n"/>
    </row>
    <row r="3806">
      <c r="B3806" s="9" t="n">
        <v>3741</v>
      </c>
      <c r="C3806" s="136" t="n">
        <v>43987.83333333334</v>
      </c>
      <c r="D3806" s="40" t="n">
        <v>7083.94502875624</v>
      </c>
      <c r="E3806" s="40" t="n">
        <v>0</v>
      </c>
      <c r="F3806" s="137" t="n">
        <v>7083.94502875624</v>
      </c>
      <c r="G3806" s="137" t="n">
        <v>64000</v>
      </c>
      <c r="H3806" s="137" t="n">
        <v>7083.94502875624</v>
      </c>
      <c r="I3806" s="137" t="n">
        <v>0</v>
      </c>
      <c r="J3806" s="138" t="n">
        <v>0</v>
      </c>
      <c r="K3806" s="138" t="n">
        <v>0</v>
      </c>
      <c r="L3806" s="138" t="n">
        <v>0</v>
      </c>
      <c r="M3806" s="138" t="n">
        <v>0</v>
      </c>
      <c r="N3806" s="138" t="n">
        <v>56916.05497124376</v>
      </c>
      <c r="O3806" s="138" t="n">
        <v>0</v>
      </c>
      <c r="P3806" s="137" t="n">
        <v>6821.587077295066</v>
      </c>
      <c r="Q3806" s="139" t="n"/>
      <c r="R3806" s="16" t="n"/>
    </row>
    <row r="3807">
      <c r="B3807" s="9" t="n">
        <v>3742</v>
      </c>
      <c r="C3807" s="136" t="n">
        <v>43987.875</v>
      </c>
      <c r="D3807" s="40" t="n">
        <v>104971.0014613325</v>
      </c>
      <c r="E3807" s="40" t="n">
        <v>0</v>
      </c>
      <c r="F3807" s="137" t="n">
        <v>104971.0014613325</v>
      </c>
      <c r="G3807" s="137" t="n">
        <v>64000</v>
      </c>
      <c r="H3807" s="137" t="n">
        <v>104971.0014613325</v>
      </c>
      <c r="I3807" s="137" t="n">
        <v>22738.62359098355</v>
      </c>
      <c r="J3807" s="138" t="n">
        <v>21146.9199396147</v>
      </c>
      <c r="K3807" s="138" t="n">
        <v>0</v>
      </c>
      <c r="L3807" s="138" t="n">
        <v>0</v>
      </c>
      <c r="M3807" s="138" t="n">
        <v>0</v>
      </c>
      <c r="N3807" s="138" t="n">
        <v>0</v>
      </c>
      <c r="O3807" s="138" t="n">
        <v>18232.37787034894</v>
      </c>
      <c r="P3807" s="137" t="n">
        <v>27968.50701690977</v>
      </c>
      <c r="Q3807" s="139" t="n"/>
      <c r="R3807" s="16" t="n"/>
    </row>
    <row r="3808">
      <c r="B3808" s="9" t="n">
        <v>3743</v>
      </c>
      <c r="C3808" s="136" t="n">
        <v>43987.91666666666</v>
      </c>
      <c r="D3808" s="40" t="n">
        <v>126085.2308901225</v>
      </c>
      <c r="E3808" s="40" t="n">
        <v>0</v>
      </c>
      <c r="F3808" s="137" t="n">
        <v>126085.2308901225</v>
      </c>
      <c r="G3808" s="137" t="n">
        <v>64000</v>
      </c>
      <c r="H3808" s="137" t="n">
        <v>126085.2308901225</v>
      </c>
      <c r="I3808" s="137" t="n">
        <v>18826.60232801863</v>
      </c>
      <c r="J3808" s="138" t="n">
        <v>17508.74016505733</v>
      </c>
      <c r="K3808" s="138" t="n">
        <v>0</v>
      </c>
      <c r="L3808" s="138" t="n">
        <v>0</v>
      </c>
      <c r="M3808" s="138" t="n">
        <v>0</v>
      </c>
      <c r="N3808" s="138" t="n">
        <v>0</v>
      </c>
      <c r="O3808" s="138" t="n">
        <v>43258.62856210384</v>
      </c>
      <c r="P3808" s="137" t="n">
        <v>45477.2471819671</v>
      </c>
      <c r="Q3808" s="139" t="n"/>
      <c r="R3808" s="16" t="n"/>
    </row>
    <row r="3809">
      <c r="B3809" s="9" t="n">
        <v>3744</v>
      </c>
      <c r="C3809" s="136" t="n">
        <v>43987.95833333334</v>
      </c>
      <c r="D3809" s="40" t="n">
        <v>86155.88504499728</v>
      </c>
      <c r="E3809" s="40" t="n">
        <v>0</v>
      </c>
      <c r="F3809" s="137" t="n">
        <v>86155.88504499728</v>
      </c>
      <c r="G3809" s="137" t="n">
        <v>64000</v>
      </c>
      <c r="H3809" s="137" t="n">
        <v>86155.88504499728</v>
      </c>
      <c r="I3809" s="137" t="n">
        <v>0</v>
      </c>
      <c r="J3809" s="138" t="n">
        <v>0</v>
      </c>
      <c r="K3809" s="138" t="n">
        <v>0</v>
      </c>
      <c r="L3809" s="138" t="n">
        <v>0</v>
      </c>
      <c r="M3809" s="138" t="n">
        <v>0</v>
      </c>
      <c r="N3809" s="138" t="n">
        <v>0</v>
      </c>
      <c r="O3809" s="138" t="n">
        <v>22155.88504499728</v>
      </c>
      <c r="P3809" s="137" t="n">
        <v>45477.2471819671</v>
      </c>
      <c r="Q3809" s="139" t="n"/>
      <c r="R3809" s="16" t="n"/>
    </row>
    <row r="3810">
      <c r="B3810" s="9" t="n">
        <v>3745</v>
      </c>
      <c r="C3810" s="136" t="n">
        <v>43988</v>
      </c>
      <c r="D3810" s="40" t="n">
        <v>26374.17677716353</v>
      </c>
      <c r="E3810" s="40" t="n">
        <v>0</v>
      </c>
      <c r="F3810" s="137" t="n">
        <v>26374.17677716353</v>
      </c>
      <c r="G3810" s="137" t="n">
        <v>64000</v>
      </c>
      <c r="H3810" s="137" t="n">
        <v>26374.17677716353</v>
      </c>
      <c r="I3810" s="137" t="n">
        <v>0</v>
      </c>
      <c r="J3810" s="138" t="n">
        <v>0</v>
      </c>
      <c r="K3810" s="138" t="n">
        <v>0</v>
      </c>
      <c r="L3810" s="138" t="n">
        <v>24715.89520759081</v>
      </c>
      <c r="M3810" s="138" t="n">
        <v>22738.62359098355</v>
      </c>
      <c r="N3810" s="138" t="n">
        <v>14887.19963185292</v>
      </c>
      <c r="O3810" s="138" t="n">
        <v>0</v>
      </c>
      <c r="P3810" s="137" t="n">
        <v>20761.35197437628</v>
      </c>
      <c r="Q3810" s="139" t="n"/>
      <c r="R3810" s="16" t="n"/>
    </row>
    <row r="3811">
      <c r="B3811" s="9" t="n">
        <v>3746</v>
      </c>
      <c r="C3811" s="136" t="n">
        <v>43988.04166666666</v>
      </c>
      <c r="D3811" s="40" t="n">
        <v>13664.44414890063</v>
      </c>
      <c r="E3811" s="40" t="n">
        <v>0</v>
      </c>
      <c r="F3811" s="137" t="n">
        <v>13664.44414890063</v>
      </c>
      <c r="G3811" s="137" t="n">
        <v>64000</v>
      </c>
      <c r="H3811" s="137" t="n">
        <v>13664.44414890063</v>
      </c>
      <c r="I3811" s="137" t="n">
        <v>0</v>
      </c>
      <c r="J3811" s="138" t="n">
        <v>0</v>
      </c>
      <c r="K3811" s="138" t="n">
        <v>0</v>
      </c>
      <c r="L3811" s="138" t="n">
        <v>13939.76489708122</v>
      </c>
      <c r="M3811" s="138" t="n">
        <v>12824.58370531472</v>
      </c>
      <c r="N3811" s="138" t="n">
        <v>37510.97214578465</v>
      </c>
      <c r="O3811" s="138" t="n">
        <v>0</v>
      </c>
      <c r="P3811" s="137" t="n">
        <v>6821.587077295066</v>
      </c>
      <c r="Q3811" s="139" t="n"/>
      <c r="R3811" s="16" t="n"/>
    </row>
    <row r="3812">
      <c r="B3812" s="9" t="n">
        <v>3747</v>
      </c>
      <c r="C3812" s="136" t="n">
        <v>43988.08333333334</v>
      </c>
      <c r="D3812" s="40" t="n">
        <v>1501.086925332767</v>
      </c>
      <c r="E3812" s="40" t="n">
        <v>0</v>
      </c>
      <c r="F3812" s="137" t="n">
        <v>1501.086925332767</v>
      </c>
      <c r="G3812" s="137" t="n">
        <v>64000</v>
      </c>
      <c r="H3812" s="137" t="n">
        <v>1501.086925332767</v>
      </c>
      <c r="I3812" s="137" t="n">
        <v>0</v>
      </c>
      <c r="J3812" s="138" t="n">
        <v>0</v>
      </c>
      <c r="K3812" s="138" t="n">
        <v>0</v>
      </c>
      <c r="L3812" s="138" t="n">
        <v>0</v>
      </c>
      <c r="M3812" s="138" t="n">
        <v>0</v>
      </c>
      <c r="N3812" s="138" t="n">
        <v>62498.91307466723</v>
      </c>
      <c r="O3812" s="138" t="n">
        <v>0</v>
      </c>
      <c r="P3812" s="137" t="n">
        <v>6821.587077295066</v>
      </c>
      <c r="Q3812" s="139" t="n"/>
      <c r="R3812" s="16" t="n"/>
    </row>
    <row r="3813">
      <c r="B3813" s="9" t="n">
        <v>3748</v>
      </c>
      <c r="C3813" s="136" t="n">
        <v>43988.125</v>
      </c>
      <c r="D3813" s="40" t="n">
        <v>0</v>
      </c>
      <c r="E3813" s="40" t="n">
        <v>0</v>
      </c>
      <c r="F3813" s="137" t="n">
        <v>0</v>
      </c>
      <c r="G3813" s="137" t="n">
        <v>64000</v>
      </c>
      <c r="H3813" s="137" t="n">
        <v>0</v>
      </c>
      <c r="I3813" s="137" t="n">
        <v>0</v>
      </c>
      <c r="J3813" s="138" t="n">
        <v>0</v>
      </c>
      <c r="K3813" s="138" t="n">
        <v>0</v>
      </c>
      <c r="L3813" s="138" t="n">
        <v>0</v>
      </c>
      <c r="M3813" s="138" t="n">
        <v>0</v>
      </c>
      <c r="N3813" s="138" t="n">
        <v>64000</v>
      </c>
      <c r="O3813" s="138" t="n">
        <v>0</v>
      </c>
      <c r="P3813" s="137" t="n">
        <v>6821.587077295066</v>
      </c>
      <c r="Q3813" s="139" t="n"/>
      <c r="R3813" s="16" t="n"/>
    </row>
    <row r="3814">
      <c r="B3814" s="9" t="n">
        <v>3749</v>
      </c>
      <c r="C3814" s="136" t="n">
        <v>43988.16666666666</v>
      </c>
      <c r="D3814" s="40" t="n">
        <v>0</v>
      </c>
      <c r="E3814" s="40" t="n">
        <v>0</v>
      </c>
      <c r="F3814" s="137" t="n">
        <v>0</v>
      </c>
      <c r="G3814" s="137" t="n">
        <v>64000</v>
      </c>
      <c r="H3814" s="137" t="n">
        <v>0</v>
      </c>
      <c r="I3814" s="137" t="n">
        <v>0</v>
      </c>
      <c r="J3814" s="138" t="n">
        <v>0</v>
      </c>
      <c r="K3814" s="138" t="n">
        <v>0</v>
      </c>
      <c r="L3814" s="138" t="n">
        <v>0</v>
      </c>
      <c r="M3814" s="138" t="n">
        <v>0</v>
      </c>
      <c r="N3814" s="138" t="n">
        <v>64000</v>
      </c>
      <c r="O3814" s="138" t="n">
        <v>0</v>
      </c>
      <c r="P3814" s="137" t="n">
        <v>6821.587077295066</v>
      </c>
      <c r="Q3814" s="139" t="n"/>
      <c r="R3814" s="16" t="n"/>
    </row>
    <row r="3815">
      <c r="B3815" s="9" t="n">
        <v>3750</v>
      </c>
      <c r="C3815" s="136" t="n">
        <v>43988.20833333334</v>
      </c>
      <c r="D3815" s="40" t="n">
        <v>2013.928178205241</v>
      </c>
      <c r="E3815" s="40" t="n">
        <v>0</v>
      </c>
      <c r="F3815" s="137" t="n">
        <v>2013.928178205241</v>
      </c>
      <c r="G3815" s="137" t="n">
        <v>64000</v>
      </c>
      <c r="H3815" s="137" t="n">
        <v>2013.928178205241</v>
      </c>
      <c r="I3815" s="137" t="n">
        <v>0</v>
      </c>
      <c r="J3815" s="138" t="n">
        <v>0</v>
      </c>
      <c r="K3815" s="138" t="n">
        <v>0</v>
      </c>
      <c r="L3815" s="138" t="n">
        <v>0</v>
      </c>
      <c r="M3815" s="138" t="n">
        <v>0</v>
      </c>
      <c r="N3815" s="138" t="n">
        <v>61986.07182179476</v>
      </c>
      <c r="O3815" s="138" t="n">
        <v>0</v>
      </c>
      <c r="P3815" s="137" t="n">
        <v>6821.587077295066</v>
      </c>
      <c r="Q3815" s="139" t="n"/>
      <c r="R3815" s="16" t="n"/>
    </row>
    <row r="3816">
      <c r="B3816" s="9" t="n">
        <v>3751</v>
      </c>
      <c r="C3816" s="136" t="n">
        <v>43988.25</v>
      </c>
      <c r="D3816" s="40" t="n">
        <v>0</v>
      </c>
      <c r="E3816" s="40" t="n">
        <v>2846.92023035718</v>
      </c>
      <c r="F3816" s="137" t="n">
        <v>2846.92023035718</v>
      </c>
      <c r="G3816" s="137" t="n">
        <v>64000</v>
      </c>
      <c r="H3816" s="137" t="n">
        <v>2846.92023035718</v>
      </c>
      <c r="I3816" s="137" t="n">
        <v>0</v>
      </c>
      <c r="J3816" s="138" t="n">
        <v>0</v>
      </c>
      <c r="K3816" s="138" t="n">
        <v>0</v>
      </c>
      <c r="L3816" s="138" t="n">
        <v>0</v>
      </c>
      <c r="M3816" s="138" t="n">
        <v>0</v>
      </c>
      <c r="N3816" s="138" t="n">
        <v>61153.07976964282</v>
      </c>
      <c r="O3816" s="138" t="n">
        <v>0</v>
      </c>
      <c r="P3816" s="137" t="n">
        <v>6821.587077295066</v>
      </c>
      <c r="Q3816" s="139" t="n"/>
      <c r="R3816" s="16" t="n"/>
    </row>
    <row r="3817">
      <c r="B3817" s="9" t="n">
        <v>3752</v>
      </c>
      <c r="C3817" s="136" t="n">
        <v>43988.29166666666</v>
      </c>
      <c r="D3817" s="40" t="n">
        <v>0</v>
      </c>
      <c r="E3817" s="40" t="n">
        <v>10272.28350863486</v>
      </c>
      <c r="F3817" s="137" t="n">
        <v>10272.28350863486</v>
      </c>
      <c r="G3817" s="137" t="n">
        <v>64000</v>
      </c>
      <c r="H3817" s="137" t="n">
        <v>10272.28350863486</v>
      </c>
      <c r="I3817" s="137" t="n">
        <v>0</v>
      </c>
      <c r="J3817" s="138" t="n">
        <v>0</v>
      </c>
      <c r="K3817" s="138" t="n">
        <v>0</v>
      </c>
      <c r="L3817" s="138" t="n">
        <v>0</v>
      </c>
      <c r="M3817" s="138" t="n">
        <v>0</v>
      </c>
      <c r="N3817" s="138" t="n">
        <v>53727.71649136514</v>
      </c>
      <c r="O3817" s="138" t="n">
        <v>0</v>
      </c>
      <c r="P3817" s="137" t="n">
        <v>6821.587077295066</v>
      </c>
      <c r="Q3817" s="139" t="n"/>
      <c r="R3817" s="16" t="n"/>
    </row>
    <row r="3818">
      <c r="B3818" s="9" t="n">
        <v>3753</v>
      </c>
      <c r="C3818" s="136" t="n">
        <v>43988.33333333334</v>
      </c>
      <c r="D3818" s="40" t="n">
        <v>3404.439128778301</v>
      </c>
      <c r="E3818" s="40" t="n">
        <v>28421.00321638319</v>
      </c>
      <c r="F3818" s="137" t="n">
        <v>31825.44234516149</v>
      </c>
      <c r="G3818" s="137" t="n">
        <v>64000</v>
      </c>
      <c r="H3818" s="137" t="n">
        <v>31825.44234516149</v>
      </c>
      <c r="I3818" s="137" t="n">
        <v>0</v>
      </c>
      <c r="J3818" s="138" t="n">
        <v>0</v>
      </c>
      <c r="K3818" s="138" t="n">
        <v>0</v>
      </c>
      <c r="L3818" s="138" t="n">
        <v>0</v>
      </c>
      <c r="M3818" s="138" t="n">
        <v>0</v>
      </c>
      <c r="N3818" s="138" t="n">
        <v>32174.55765483851</v>
      </c>
      <c r="O3818" s="138" t="n">
        <v>0</v>
      </c>
      <c r="P3818" s="137" t="n">
        <v>6821.587077295066</v>
      </c>
      <c r="Q3818" s="139" t="n"/>
      <c r="R3818" s="16" t="n"/>
    </row>
    <row r="3819">
      <c r="B3819" s="9" t="n">
        <v>3754</v>
      </c>
      <c r="C3819" s="136" t="n">
        <v>43988.375</v>
      </c>
      <c r="D3819" s="40" t="n">
        <v>1254.928905704293</v>
      </c>
      <c r="E3819" s="40" t="n">
        <v>45279.71158246578</v>
      </c>
      <c r="F3819" s="137" t="n">
        <v>46534.64048817007</v>
      </c>
      <c r="G3819" s="137" t="n">
        <v>64000</v>
      </c>
      <c r="H3819" s="137" t="n">
        <v>46534.64048817007</v>
      </c>
      <c r="I3819" s="137" t="n">
        <v>0</v>
      </c>
      <c r="J3819" s="138" t="n">
        <v>0</v>
      </c>
      <c r="K3819" s="138" t="n">
        <v>0</v>
      </c>
      <c r="L3819" s="138" t="n">
        <v>0</v>
      </c>
      <c r="M3819" s="138" t="n">
        <v>0</v>
      </c>
      <c r="N3819" s="138" t="n">
        <v>17465.35951182993</v>
      </c>
      <c r="O3819" s="138" t="n">
        <v>0</v>
      </c>
      <c r="P3819" s="137" t="n">
        <v>6821.587077295066</v>
      </c>
      <c r="Q3819" s="139" t="n"/>
      <c r="R3819" s="16" t="n"/>
    </row>
    <row r="3820">
      <c r="B3820" s="9" t="n">
        <v>3755</v>
      </c>
      <c r="C3820" s="136" t="n">
        <v>43988.41666666666</v>
      </c>
      <c r="D3820" s="40" t="n">
        <v>0</v>
      </c>
      <c r="E3820" s="40" t="n">
        <v>58254.27887364225</v>
      </c>
      <c r="F3820" s="137" t="n">
        <v>58254.27887364225</v>
      </c>
      <c r="G3820" s="137" t="n">
        <v>64000</v>
      </c>
      <c r="H3820" s="137" t="n">
        <v>58254.27887364225</v>
      </c>
      <c r="I3820" s="137" t="n">
        <v>0</v>
      </c>
      <c r="J3820" s="138" t="n">
        <v>0</v>
      </c>
      <c r="K3820" s="138" t="n">
        <v>0</v>
      </c>
      <c r="L3820" s="138" t="n">
        <v>0</v>
      </c>
      <c r="M3820" s="138" t="n">
        <v>0</v>
      </c>
      <c r="N3820" s="138" t="n">
        <v>5745.721126357748</v>
      </c>
      <c r="O3820" s="138" t="n">
        <v>0</v>
      </c>
      <c r="P3820" s="137" t="n">
        <v>6821.587077295066</v>
      </c>
      <c r="Q3820" s="139" t="n"/>
      <c r="R3820" s="16" t="n"/>
    </row>
    <row r="3821">
      <c r="B3821" s="9" t="n">
        <v>3756</v>
      </c>
      <c r="C3821" s="136" t="n">
        <v>43988.45833333334</v>
      </c>
      <c r="D3821" s="40" t="n">
        <v>0</v>
      </c>
      <c r="E3821" s="40" t="n">
        <v>67517.90831379364</v>
      </c>
      <c r="F3821" s="137" t="n">
        <v>67517.90831379364</v>
      </c>
      <c r="G3821" s="137" t="n">
        <v>64000</v>
      </c>
      <c r="H3821" s="137" t="n">
        <v>67517.90831379364</v>
      </c>
      <c r="I3821" s="137" t="n">
        <v>3517.90831379364</v>
      </c>
      <c r="J3821" s="138" t="n">
        <v>3271.654731828085</v>
      </c>
      <c r="K3821" s="138" t="n">
        <v>0</v>
      </c>
      <c r="L3821" s="138" t="n">
        <v>0</v>
      </c>
      <c r="M3821" s="138" t="n">
        <v>0</v>
      </c>
      <c r="N3821" s="138" t="n">
        <v>0</v>
      </c>
      <c r="O3821" s="138" t="n">
        <v>0</v>
      </c>
      <c r="P3821" s="137" t="n">
        <v>10093.24180912315</v>
      </c>
      <c r="Q3821" s="139" t="n"/>
      <c r="R3821" s="16" t="n"/>
    </row>
    <row r="3822">
      <c r="B3822" s="9" t="n">
        <v>3757</v>
      </c>
      <c r="C3822" s="136" t="n">
        <v>43988.5</v>
      </c>
      <c r="D3822" s="40" t="n">
        <v>1257.241605829986</v>
      </c>
      <c r="E3822" s="40" t="n">
        <v>71577.60378756555</v>
      </c>
      <c r="F3822" s="137" t="n">
        <v>72834.84539339553</v>
      </c>
      <c r="G3822" s="137" t="n">
        <v>64000</v>
      </c>
      <c r="H3822" s="137" t="n">
        <v>72834.84539339553</v>
      </c>
      <c r="I3822" s="137" t="n">
        <v>8834.845393395532</v>
      </c>
      <c r="J3822" s="138" t="n">
        <v>8216.406215857845</v>
      </c>
      <c r="K3822" s="138" t="n">
        <v>0</v>
      </c>
      <c r="L3822" s="138" t="n">
        <v>0</v>
      </c>
      <c r="M3822" s="138" t="n">
        <v>0</v>
      </c>
      <c r="N3822" s="138" t="n">
        <v>0</v>
      </c>
      <c r="O3822" s="138" t="n">
        <v>0</v>
      </c>
      <c r="P3822" s="137" t="n">
        <v>18309.648024981</v>
      </c>
      <c r="Q3822" s="139" t="n"/>
      <c r="R3822" s="16" t="n"/>
    </row>
    <row r="3823">
      <c r="B3823" s="9" t="n">
        <v>3758</v>
      </c>
      <c r="C3823" s="136" t="n">
        <v>43988.54166666666</v>
      </c>
      <c r="D3823" s="40" t="n">
        <v>692.0755126137011</v>
      </c>
      <c r="E3823" s="40" t="n">
        <v>71342.48628908455</v>
      </c>
      <c r="F3823" s="137" t="n">
        <v>72034.56180169826</v>
      </c>
      <c r="G3823" s="137" t="n">
        <v>64000</v>
      </c>
      <c r="H3823" s="137" t="n">
        <v>72034.56180169826</v>
      </c>
      <c r="I3823" s="137" t="n">
        <v>8034.561801698263</v>
      </c>
      <c r="J3823" s="138" t="n">
        <v>7472.142475579384</v>
      </c>
      <c r="K3823" s="138" t="n">
        <v>0</v>
      </c>
      <c r="L3823" s="138" t="n">
        <v>0</v>
      </c>
      <c r="M3823" s="138" t="n">
        <v>0</v>
      </c>
      <c r="N3823" s="138" t="n">
        <v>0</v>
      </c>
      <c r="O3823" s="138" t="n">
        <v>0</v>
      </c>
      <c r="P3823" s="137" t="n">
        <v>25781.79050056038</v>
      </c>
      <c r="Q3823" s="139" t="n"/>
      <c r="R3823" s="16" t="n"/>
    </row>
    <row r="3824">
      <c r="B3824" s="9" t="n">
        <v>3759</v>
      </c>
      <c r="C3824" s="136" t="n">
        <v>43988.58333333334</v>
      </c>
      <c r="D3824" s="40" t="n">
        <v>0</v>
      </c>
      <c r="E3824" s="40" t="n">
        <v>66593.11281976837</v>
      </c>
      <c r="F3824" s="137" t="n">
        <v>66593.11281976837</v>
      </c>
      <c r="G3824" s="137" t="n">
        <v>64000</v>
      </c>
      <c r="H3824" s="137" t="n">
        <v>66593.11281976837</v>
      </c>
      <c r="I3824" s="137" t="n">
        <v>2593.112819768372</v>
      </c>
      <c r="J3824" s="138" t="n">
        <v>2411.594922384586</v>
      </c>
      <c r="K3824" s="138" t="n">
        <v>0</v>
      </c>
      <c r="L3824" s="138" t="n">
        <v>0</v>
      </c>
      <c r="M3824" s="138" t="n">
        <v>0</v>
      </c>
      <c r="N3824" s="138" t="n">
        <v>0</v>
      </c>
      <c r="O3824" s="138" t="n">
        <v>0</v>
      </c>
      <c r="P3824" s="137" t="n">
        <v>28193.38542294497</v>
      </c>
      <c r="Q3824" s="139" t="n"/>
      <c r="R3824" s="16" t="n"/>
    </row>
    <row r="3825">
      <c r="B3825" s="9" t="n">
        <v>3760</v>
      </c>
      <c r="C3825" s="136" t="n">
        <v>43988.625</v>
      </c>
      <c r="D3825" s="40" t="n">
        <v>5449.010583648978</v>
      </c>
      <c r="E3825" s="40" t="n">
        <v>57595.94987789546</v>
      </c>
      <c r="F3825" s="137" t="n">
        <v>63044.96046154444</v>
      </c>
      <c r="G3825" s="137" t="n">
        <v>64000</v>
      </c>
      <c r="H3825" s="137" t="n">
        <v>63044.96046154444</v>
      </c>
      <c r="I3825" s="137" t="n">
        <v>0</v>
      </c>
      <c r="J3825" s="138" t="n">
        <v>0</v>
      </c>
      <c r="K3825" s="138" t="n">
        <v>0</v>
      </c>
      <c r="L3825" s="138" t="n">
        <v>1038.086454843</v>
      </c>
      <c r="M3825" s="138" t="n">
        <v>955.0395384555595</v>
      </c>
      <c r="N3825" s="138" t="n">
        <v>0</v>
      </c>
      <c r="O3825" s="138" t="n">
        <v>0</v>
      </c>
      <c r="P3825" s="137" t="n">
        <v>27155.29896810197</v>
      </c>
      <c r="Q3825" s="139" t="n"/>
      <c r="R3825" s="16" t="n"/>
    </row>
    <row r="3826">
      <c r="B3826" s="9" t="n">
        <v>3761</v>
      </c>
      <c r="C3826" s="136" t="n">
        <v>43988.66666666666</v>
      </c>
      <c r="D3826" s="40" t="n">
        <v>0</v>
      </c>
      <c r="E3826" s="40" t="n">
        <v>44045.34471544054</v>
      </c>
      <c r="F3826" s="137" t="n">
        <v>44045.34471544054</v>
      </c>
      <c r="G3826" s="137" t="n">
        <v>64000</v>
      </c>
      <c r="H3826" s="137" t="n">
        <v>44045.34471544054</v>
      </c>
      <c r="I3826" s="137" t="n">
        <v>0</v>
      </c>
      <c r="J3826" s="138" t="n">
        <v>0</v>
      </c>
      <c r="K3826" s="138" t="n">
        <v>0</v>
      </c>
      <c r="L3826" s="138" t="n">
        <v>20333.7118908069</v>
      </c>
      <c r="M3826" s="138" t="n">
        <v>18707.01493954235</v>
      </c>
      <c r="N3826" s="138" t="n">
        <v>1247.640345017113</v>
      </c>
      <c r="O3826" s="138" t="n">
        <v>0</v>
      </c>
      <c r="P3826" s="137" t="n">
        <v>6821.587077295066</v>
      </c>
      <c r="Q3826" s="139" t="n"/>
      <c r="R3826" s="16" t="n"/>
    </row>
    <row r="3827">
      <c r="B3827" s="9" t="n">
        <v>3762</v>
      </c>
      <c r="C3827" s="136" t="n">
        <v>43988.70833333334</v>
      </c>
      <c r="D3827" s="40" t="n">
        <v>651.6032604140695</v>
      </c>
      <c r="E3827" s="40" t="n">
        <v>27063.19966265542</v>
      </c>
      <c r="F3827" s="137" t="n">
        <v>27714.80292306949</v>
      </c>
      <c r="G3827" s="137" t="n">
        <v>64000</v>
      </c>
      <c r="H3827" s="137" t="n">
        <v>27714.80292306949</v>
      </c>
      <c r="I3827" s="137" t="n">
        <v>0</v>
      </c>
      <c r="J3827" s="138" t="n">
        <v>0</v>
      </c>
      <c r="K3827" s="138" t="n">
        <v>0</v>
      </c>
      <c r="L3827" s="138" t="n">
        <v>0</v>
      </c>
      <c r="M3827" s="138" t="n">
        <v>0</v>
      </c>
      <c r="N3827" s="138" t="n">
        <v>36285.1970769305</v>
      </c>
      <c r="O3827" s="138" t="n">
        <v>0</v>
      </c>
      <c r="P3827" s="137" t="n">
        <v>6821.587077295066</v>
      </c>
      <c r="Q3827" s="139" t="n"/>
      <c r="R3827" s="16" t="n"/>
    </row>
    <row r="3828">
      <c r="B3828" s="9" t="n">
        <v>3763</v>
      </c>
      <c r="C3828" s="136" t="n">
        <v>43988.75</v>
      </c>
      <c r="D3828" s="40" t="n">
        <v>14508.29060726295</v>
      </c>
      <c r="E3828" s="40" t="n">
        <v>9356.892714548834</v>
      </c>
      <c r="F3828" s="137" t="n">
        <v>23865.18332181179</v>
      </c>
      <c r="G3828" s="137" t="n">
        <v>64000</v>
      </c>
      <c r="H3828" s="137" t="n">
        <v>23865.18332181179</v>
      </c>
      <c r="I3828" s="137" t="n">
        <v>0</v>
      </c>
      <c r="J3828" s="138" t="n">
        <v>0</v>
      </c>
      <c r="K3828" s="138" t="n">
        <v>0</v>
      </c>
      <c r="L3828" s="138" t="n">
        <v>0</v>
      </c>
      <c r="M3828" s="138" t="n">
        <v>0</v>
      </c>
      <c r="N3828" s="138" t="n">
        <v>40134.81667818821</v>
      </c>
      <c r="O3828" s="138" t="n">
        <v>0</v>
      </c>
      <c r="P3828" s="137" t="n">
        <v>6821.587077295066</v>
      </c>
      <c r="Q3828" s="139" t="n"/>
      <c r="R3828" s="16" t="n"/>
    </row>
    <row r="3829">
      <c r="B3829" s="9" t="n">
        <v>3764</v>
      </c>
      <c r="C3829" s="136" t="n">
        <v>43988.79166666666</v>
      </c>
      <c r="D3829" s="40" t="n">
        <v>4446.310535403104</v>
      </c>
      <c r="E3829" s="40" t="n">
        <v>2764.903409637058</v>
      </c>
      <c r="F3829" s="137" t="n">
        <v>7211.213945040163</v>
      </c>
      <c r="G3829" s="137" t="n">
        <v>64000</v>
      </c>
      <c r="H3829" s="137" t="n">
        <v>7211.213945040163</v>
      </c>
      <c r="I3829" s="137" t="n">
        <v>0</v>
      </c>
      <c r="J3829" s="138" t="n">
        <v>0</v>
      </c>
      <c r="K3829" s="138" t="n">
        <v>0</v>
      </c>
      <c r="L3829" s="138" t="n">
        <v>0</v>
      </c>
      <c r="M3829" s="138" t="n">
        <v>0</v>
      </c>
      <c r="N3829" s="138" t="n">
        <v>56788.78605495984</v>
      </c>
      <c r="O3829" s="138" t="n">
        <v>0</v>
      </c>
      <c r="P3829" s="137" t="n">
        <v>6821.587077295066</v>
      </c>
      <c r="Q3829" s="139" t="n"/>
      <c r="R3829" s="16" t="n"/>
    </row>
    <row r="3830">
      <c r="B3830" s="9" t="n">
        <v>3765</v>
      </c>
      <c r="C3830" s="136" t="n">
        <v>43988.83333333334</v>
      </c>
      <c r="D3830" s="40" t="n">
        <v>29631.4703604446</v>
      </c>
      <c r="E3830" s="40" t="n">
        <v>0</v>
      </c>
      <c r="F3830" s="137" t="n">
        <v>29631.4703604446</v>
      </c>
      <c r="G3830" s="137" t="n">
        <v>64000</v>
      </c>
      <c r="H3830" s="137" t="n">
        <v>29631.4703604446</v>
      </c>
      <c r="I3830" s="137" t="n">
        <v>0</v>
      </c>
      <c r="J3830" s="138" t="n">
        <v>0</v>
      </c>
      <c r="K3830" s="138" t="n">
        <v>0</v>
      </c>
      <c r="L3830" s="138" t="n">
        <v>0</v>
      </c>
      <c r="M3830" s="138" t="n">
        <v>0</v>
      </c>
      <c r="N3830" s="138" t="n">
        <v>34368.5296395554</v>
      </c>
      <c r="O3830" s="138" t="n">
        <v>0</v>
      </c>
      <c r="P3830" s="137" t="n">
        <v>6821.587077295066</v>
      </c>
      <c r="Q3830" s="139" t="n"/>
      <c r="R3830" s="16" t="n"/>
    </row>
    <row r="3831">
      <c r="B3831" s="9" t="n">
        <v>3766</v>
      </c>
      <c r="C3831" s="136" t="n">
        <v>43988.875</v>
      </c>
      <c r="D3831" s="40" t="n">
        <v>13307.13197948103</v>
      </c>
      <c r="E3831" s="40" t="n">
        <v>0</v>
      </c>
      <c r="F3831" s="137" t="n">
        <v>13307.13197948103</v>
      </c>
      <c r="G3831" s="137" t="n">
        <v>64000</v>
      </c>
      <c r="H3831" s="137" t="n">
        <v>13307.13197948103</v>
      </c>
      <c r="I3831" s="137" t="n">
        <v>0</v>
      </c>
      <c r="J3831" s="138" t="n">
        <v>0</v>
      </c>
      <c r="K3831" s="138" t="n">
        <v>0</v>
      </c>
      <c r="L3831" s="138" t="n">
        <v>0</v>
      </c>
      <c r="M3831" s="138" t="n">
        <v>0</v>
      </c>
      <c r="N3831" s="138" t="n">
        <v>50692.86802051897</v>
      </c>
      <c r="O3831" s="138" t="n">
        <v>0</v>
      </c>
      <c r="P3831" s="137" t="n">
        <v>6821.587077295066</v>
      </c>
      <c r="Q3831" s="139" t="n"/>
      <c r="R3831" s="16" t="n"/>
    </row>
    <row r="3832">
      <c r="B3832" s="9" t="n">
        <v>3767</v>
      </c>
      <c r="C3832" s="136" t="n">
        <v>43988.91666666666</v>
      </c>
      <c r="D3832" s="40" t="n">
        <v>4217.786854233042</v>
      </c>
      <c r="E3832" s="40" t="n">
        <v>0</v>
      </c>
      <c r="F3832" s="137" t="n">
        <v>4217.786854233042</v>
      </c>
      <c r="G3832" s="137" t="n">
        <v>64000</v>
      </c>
      <c r="H3832" s="137" t="n">
        <v>4217.786854233042</v>
      </c>
      <c r="I3832" s="137" t="n">
        <v>0</v>
      </c>
      <c r="J3832" s="138" t="n">
        <v>0</v>
      </c>
      <c r="K3832" s="138" t="n">
        <v>0</v>
      </c>
      <c r="L3832" s="138" t="n">
        <v>0</v>
      </c>
      <c r="M3832" s="138" t="n">
        <v>0</v>
      </c>
      <c r="N3832" s="138" t="n">
        <v>59782.21314576696</v>
      </c>
      <c r="O3832" s="138" t="n">
        <v>0</v>
      </c>
      <c r="P3832" s="137" t="n">
        <v>6821.587077295066</v>
      </c>
      <c r="Q3832" s="139" t="n"/>
      <c r="R3832" s="16" t="n"/>
    </row>
    <row r="3833">
      <c r="B3833" s="9" t="n">
        <v>3768</v>
      </c>
      <c r="C3833" s="136" t="n">
        <v>43988.95833333334</v>
      </c>
      <c r="D3833" s="40" t="n">
        <v>26853.48387821345</v>
      </c>
      <c r="E3833" s="40" t="n">
        <v>0</v>
      </c>
      <c r="F3833" s="137" t="n">
        <v>26853.48387821345</v>
      </c>
      <c r="G3833" s="137" t="n">
        <v>64000</v>
      </c>
      <c r="H3833" s="137" t="n">
        <v>26853.48387821345</v>
      </c>
      <c r="I3833" s="137" t="n">
        <v>0</v>
      </c>
      <c r="J3833" s="138" t="n">
        <v>0</v>
      </c>
      <c r="K3833" s="138" t="n">
        <v>0</v>
      </c>
      <c r="L3833" s="138" t="n">
        <v>0</v>
      </c>
      <c r="M3833" s="138" t="n">
        <v>0</v>
      </c>
      <c r="N3833" s="138" t="n">
        <v>37146.51612178655</v>
      </c>
      <c r="O3833" s="138" t="n">
        <v>0</v>
      </c>
      <c r="P3833" s="137" t="n">
        <v>6821.587077295066</v>
      </c>
      <c r="Q3833" s="139" t="n"/>
      <c r="R3833" s="16" t="n"/>
    </row>
    <row r="3834">
      <c r="B3834" s="9" t="n">
        <v>3769</v>
      </c>
      <c r="C3834" s="136" t="n">
        <v>43989</v>
      </c>
      <c r="D3834" s="40" t="n">
        <v>19722.1284968805</v>
      </c>
      <c r="E3834" s="40" t="n">
        <v>0</v>
      </c>
      <c r="F3834" s="137" t="n">
        <v>19722.1284968805</v>
      </c>
      <c r="G3834" s="137" t="n">
        <v>64000</v>
      </c>
      <c r="H3834" s="137" t="n">
        <v>19722.1284968805</v>
      </c>
      <c r="I3834" s="137" t="n">
        <v>0</v>
      </c>
      <c r="J3834" s="138" t="n">
        <v>0</v>
      </c>
      <c r="K3834" s="138" t="n">
        <v>0</v>
      </c>
      <c r="L3834" s="138" t="n">
        <v>0</v>
      </c>
      <c r="M3834" s="138" t="n">
        <v>0</v>
      </c>
      <c r="N3834" s="138" t="n">
        <v>44277.8715031195</v>
      </c>
      <c r="O3834" s="138" t="n">
        <v>0</v>
      </c>
      <c r="P3834" s="137" t="n">
        <v>6821.587077295066</v>
      </c>
      <c r="Q3834" s="139" t="n"/>
      <c r="R3834" s="16" t="n"/>
    </row>
    <row r="3835">
      <c r="B3835" s="9" t="n">
        <v>3770</v>
      </c>
      <c r="C3835" s="136" t="n">
        <v>43989.04166666666</v>
      </c>
      <c r="D3835" s="40" t="n">
        <v>43458.81532444875</v>
      </c>
      <c r="E3835" s="40" t="n">
        <v>0</v>
      </c>
      <c r="F3835" s="137" t="n">
        <v>43458.81532444875</v>
      </c>
      <c r="G3835" s="137" t="n">
        <v>64000</v>
      </c>
      <c r="H3835" s="137" t="n">
        <v>43458.81532444875</v>
      </c>
      <c r="I3835" s="137" t="n">
        <v>0</v>
      </c>
      <c r="J3835" s="138" t="n">
        <v>0</v>
      </c>
      <c r="K3835" s="138" t="n">
        <v>0</v>
      </c>
      <c r="L3835" s="138" t="n">
        <v>0</v>
      </c>
      <c r="M3835" s="138" t="n">
        <v>0</v>
      </c>
      <c r="N3835" s="138" t="n">
        <v>20541.18467555125</v>
      </c>
      <c r="O3835" s="138" t="n">
        <v>0</v>
      </c>
      <c r="P3835" s="137" t="n">
        <v>6821.587077295066</v>
      </c>
      <c r="Q3835" s="139" t="n"/>
      <c r="R3835" s="16" t="n"/>
    </row>
    <row r="3836">
      <c r="B3836" s="9" t="n">
        <v>3771</v>
      </c>
      <c r="C3836" s="136" t="n">
        <v>43989.08333333334</v>
      </c>
      <c r="D3836" s="40" t="n">
        <v>30441.63812322651</v>
      </c>
      <c r="E3836" s="40" t="n">
        <v>0</v>
      </c>
      <c r="F3836" s="137" t="n">
        <v>30441.63812322651</v>
      </c>
      <c r="G3836" s="137" t="n">
        <v>64000</v>
      </c>
      <c r="H3836" s="137" t="n">
        <v>30441.63812322651</v>
      </c>
      <c r="I3836" s="137" t="n">
        <v>0</v>
      </c>
      <c r="J3836" s="138" t="n">
        <v>0</v>
      </c>
      <c r="K3836" s="138" t="n">
        <v>0</v>
      </c>
      <c r="L3836" s="138" t="n">
        <v>0</v>
      </c>
      <c r="M3836" s="138" t="n">
        <v>0</v>
      </c>
      <c r="N3836" s="138" t="n">
        <v>33558.36187677349</v>
      </c>
      <c r="O3836" s="138" t="n">
        <v>0</v>
      </c>
      <c r="P3836" s="137" t="n">
        <v>6821.587077295066</v>
      </c>
      <c r="Q3836" s="139" t="n"/>
      <c r="R3836" s="16" t="n"/>
    </row>
    <row r="3837">
      <c r="B3837" s="9" t="n">
        <v>3772</v>
      </c>
      <c r="C3837" s="136" t="n">
        <v>43989.125</v>
      </c>
      <c r="D3837" s="40" t="n">
        <v>16691.33498215951</v>
      </c>
      <c r="E3837" s="40" t="n">
        <v>0</v>
      </c>
      <c r="F3837" s="137" t="n">
        <v>16691.33498215951</v>
      </c>
      <c r="G3837" s="137" t="n">
        <v>64000</v>
      </c>
      <c r="H3837" s="137" t="n">
        <v>16691.33498215951</v>
      </c>
      <c r="I3837" s="137" t="n">
        <v>0</v>
      </c>
      <c r="J3837" s="138" t="n">
        <v>0</v>
      </c>
      <c r="K3837" s="138" t="n">
        <v>0</v>
      </c>
      <c r="L3837" s="138" t="n">
        <v>0</v>
      </c>
      <c r="M3837" s="138" t="n">
        <v>0</v>
      </c>
      <c r="N3837" s="138" t="n">
        <v>47308.66501784048</v>
      </c>
      <c r="O3837" s="138" t="n">
        <v>0</v>
      </c>
      <c r="P3837" s="137" t="n">
        <v>6821.587077295066</v>
      </c>
      <c r="Q3837" s="139" t="n"/>
      <c r="R3837" s="16" t="n"/>
    </row>
    <row r="3838">
      <c r="B3838" s="9" t="n">
        <v>3773</v>
      </c>
      <c r="C3838" s="136" t="n">
        <v>43989.16666666666</v>
      </c>
      <c r="D3838" s="40" t="n">
        <v>6044.241778499275</v>
      </c>
      <c r="E3838" s="40" t="n">
        <v>0</v>
      </c>
      <c r="F3838" s="137" t="n">
        <v>6044.241778499275</v>
      </c>
      <c r="G3838" s="137" t="n">
        <v>64000</v>
      </c>
      <c r="H3838" s="137" t="n">
        <v>6044.241778499275</v>
      </c>
      <c r="I3838" s="137" t="n">
        <v>0</v>
      </c>
      <c r="J3838" s="138" t="n">
        <v>0</v>
      </c>
      <c r="K3838" s="138" t="n">
        <v>0</v>
      </c>
      <c r="L3838" s="138" t="n">
        <v>0</v>
      </c>
      <c r="M3838" s="138" t="n">
        <v>0</v>
      </c>
      <c r="N3838" s="138" t="n">
        <v>57955.75822150073</v>
      </c>
      <c r="O3838" s="138" t="n">
        <v>0</v>
      </c>
      <c r="P3838" s="137" t="n">
        <v>6821.587077295066</v>
      </c>
      <c r="Q3838" s="139" t="n"/>
      <c r="R3838" s="16" t="n"/>
    </row>
    <row r="3839">
      <c r="B3839" s="9" t="n">
        <v>3774</v>
      </c>
      <c r="C3839" s="136" t="n">
        <v>43989.20833333334</v>
      </c>
      <c r="D3839" s="40" t="n">
        <v>84084.57299492329</v>
      </c>
      <c r="E3839" s="40" t="n">
        <v>0</v>
      </c>
      <c r="F3839" s="137" t="n">
        <v>84084.57299492329</v>
      </c>
      <c r="G3839" s="137" t="n">
        <v>64000</v>
      </c>
      <c r="H3839" s="137" t="n">
        <v>84084.57299492329</v>
      </c>
      <c r="I3839" s="137" t="n">
        <v>20084.57299492329</v>
      </c>
      <c r="J3839" s="138" t="n">
        <v>18678.65288527866</v>
      </c>
      <c r="K3839" s="138" t="n">
        <v>0</v>
      </c>
      <c r="L3839" s="138" t="n">
        <v>0</v>
      </c>
      <c r="M3839" s="138" t="n">
        <v>0</v>
      </c>
      <c r="N3839" s="138" t="n">
        <v>0</v>
      </c>
      <c r="O3839" s="138" t="n">
        <v>0</v>
      </c>
      <c r="P3839" s="137" t="n">
        <v>25500.23996257373</v>
      </c>
      <c r="Q3839" s="139" t="n"/>
      <c r="R3839" s="16" t="n"/>
    </row>
    <row r="3840">
      <c r="B3840" s="9" t="n">
        <v>3775</v>
      </c>
      <c r="C3840" s="136" t="n">
        <v>43989.25</v>
      </c>
      <c r="D3840" s="40" t="n">
        <v>57702.15722356198</v>
      </c>
      <c r="E3840" s="40" t="n">
        <v>2367.04541595746</v>
      </c>
      <c r="F3840" s="137" t="n">
        <v>60069.20263951943</v>
      </c>
      <c r="G3840" s="137" t="n">
        <v>64000</v>
      </c>
      <c r="H3840" s="137" t="n">
        <v>60069.20263951943</v>
      </c>
      <c r="I3840" s="137" t="n">
        <v>0</v>
      </c>
      <c r="J3840" s="138" t="n">
        <v>0</v>
      </c>
      <c r="K3840" s="138" t="n">
        <v>0</v>
      </c>
      <c r="L3840" s="138" t="n">
        <v>4272.605826609311</v>
      </c>
      <c r="M3840" s="138" t="n">
        <v>3930.797360480566</v>
      </c>
      <c r="N3840" s="138" t="n">
        <v>4.547473508864641e-13</v>
      </c>
      <c r="O3840" s="138" t="n">
        <v>0</v>
      </c>
      <c r="P3840" s="137" t="n">
        <v>21227.63413596441</v>
      </c>
      <c r="Q3840" s="139" t="n"/>
      <c r="R3840" s="16" t="n"/>
    </row>
    <row r="3841">
      <c r="B3841" s="9" t="n">
        <v>3776</v>
      </c>
      <c r="C3841" s="136" t="n">
        <v>43989.29166666666</v>
      </c>
      <c r="D3841" s="40" t="n">
        <v>75275.6427599156</v>
      </c>
      <c r="E3841" s="40" t="n">
        <v>9389.809164336175</v>
      </c>
      <c r="F3841" s="137" t="n">
        <v>84665.45192425177</v>
      </c>
      <c r="G3841" s="137" t="n">
        <v>64000</v>
      </c>
      <c r="H3841" s="137" t="n">
        <v>84665.45192425177</v>
      </c>
      <c r="I3841" s="137" t="n">
        <v>20665.45192425177</v>
      </c>
      <c r="J3841" s="138" t="n">
        <v>19218.87028955415</v>
      </c>
      <c r="K3841" s="138" t="n">
        <v>0</v>
      </c>
      <c r="L3841" s="138" t="n">
        <v>0</v>
      </c>
      <c r="M3841" s="138" t="n">
        <v>0</v>
      </c>
      <c r="N3841" s="138" t="n">
        <v>0</v>
      </c>
      <c r="O3841" s="138" t="n">
        <v>0</v>
      </c>
      <c r="P3841" s="137" t="n">
        <v>40446.50442551856</v>
      </c>
      <c r="Q3841" s="139" t="n"/>
      <c r="R3841" s="16" t="n"/>
    </row>
    <row r="3842">
      <c r="B3842" s="9" t="n">
        <v>3777</v>
      </c>
      <c r="C3842" s="136" t="n">
        <v>43989.33333333334</v>
      </c>
      <c r="D3842" s="40" t="n">
        <v>10811.43945634232</v>
      </c>
      <c r="E3842" s="40" t="n">
        <v>25222.62151204667</v>
      </c>
      <c r="F3842" s="137" t="n">
        <v>36034.06096838898</v>
      </c>
      <c r="G3842" s="137" t="n">
        <v>64000</v>
      </c>
      <c r="H3842" s="137" t="n">
        <v>36034.06096838898</v>
      </c>
      <c r="I3842" s="137" t="n">
        <v>0</v>
      </c>
      <c r="J3842" s="138" t="n">
        <v>0</v>
      </c>
      <c r="K3842" s="138" t="n">
        <v>0</v>
      </c>
      <c r="L3842" s="138" t="n">
        <v>24715.89520759081</v>
      </c>
      <c r="M3842" s="138" t="n">
        <v>22738.62359098355</v>
      </c>
      <c r="N3842" s="138" t="n">
        <v>5227.315440627473</v>
      </c>
      <c r="O3842" s="138" t="n">
        <v>0</v>
      </c>
      <c r="P3842" s="137" t="n">
        <v>15730.60921792775</v>
      </c>
      <c r="Q3842" s="139" t="n"/>
      <c r="R3842" s="16" t="n"/>
    </row>
    <row r="3843">
      <c r="B3843" s="9" t="n">
        <v>3778</v>
      </c>
      <c r="C3843" s="136" t="n">
        <v>43989.375</v>
      </c>
      <c r="D3843" s="40" t="n">
        <v>18834.48527988787</v>
      </c>
      <c r="E3843" s="40" t="n">
        <v>39444.87899516231</v>
      </c>
      <c r="F3843" s="137" t="n">
        <v>58279.36427505017</v>
      </c>
      <c r="G3843" s="137" t="n">
        <v>64000</v>
      </c>
      <c r="H3843" s="137" t="n">
        <v>58279.36427505017</v>
      </c>
      <c r="I3843" s="137" t="n">
        <v>0</v>
      </c>
      <c r="J3843" s="138" t="n">
        <v>0</v>
      </c>
      <c r="K3843" s="138" t="n">
        <v>0</v>
      </c>
      <c r="L3843" s="138" t="n">
        <v>6218.082309728071</v>
      </c>
      <c r="M3843" s="138" t="n">
        <v>5720.635724949825</v>
      </c>
      <c r="N3843" s="138" t="n">
        <v>0</v>
      </c>
      <c r="O3843" s="138" t="n">
        <v>0</v>
      </c>
      <c r="P3843" s="137" t="n">
        <v>9512.526908199681</v>
      </c>
      <c r="Q3843" s="139" t="n"/>
      <c r="R3843" s="16" t="n"/>
    </row>
    <row r="3844">
      <c r="B3844" s="9" t="n">
        <v>3779</v>
      </c>
      <c r="C3844" s="136" t="n">
        <v>43989.41666666666</v>
      </c>
      <c r="D3844" s="40" t="n">
        <v>39354.6398638904</v>
      </c>
      <c r="E3844" s="40" t="n">
        <v>51067.52067007305</v>
      </c>
      <c r="F3844" s="137" t="n">
        <v>90422.16053396344</v>
      </c>
      <c r="G3844" s="137" t="n">
        <v>64000</v>
      </c>
      <c r="H3844" s="137" t="n">
        <v>90422.16053396344</v>
      </c>
      <c r="I3844" s="137" t="n">
        <v>22738.62359098355</v>
      </c>
      <c r="J3844" s="138" t="n">
        <v>21146.9199396147</v>
      </c>
      <c r="K3844" s="138" t="n">
        <v>0</v>
      </c>
      <c r="L3844" s="138" t="n">
        <v>0</v>
      </c>
      <c r="M3844" s="138" t="n">
        <v>0</v>
      </c>
      <c r="N3844" s="138" t="n">
        <v>0</v>
      </c>
      <c r="O3844" s="138" t="n">
        <v>3683.536942979892</v>
      </c>
      <c r="P3844" s="137" t="n">
        <v>30659.44684781438</v>
      </c>
      <c r="Q3844" s="139" t="n"/>
      <c r="R3844" s="16" t="n"/>
    </row>
    <row r="3845">
      <c r="B3845" s="9" t="n">
        <v>3780</v>
      </c>
      <c r="C3845" s="136" t="n">
        <v>43989.45833333334</v>
      </c>
      <c r="D3845" s="40" t="n">
        <v>62250.66019576915</v>
      </c>
      <c r="E3845" s="40" t="n">
        <v>59124.21361802195</v>
      </c>
      <c r="F3845" s="137" t="n">
        <v>121374.8738137911</v>
      </c>
      <c r="G3845" s="137" t="n">
        <v>64000</v>
      </c>
      <c r="H3845" s="137" t="n">
        <v>79933.11863887389</v>
      </c>
      <c r="I3845" s="137" t="n">
        <v>15933.11863887389</v>
      </c>
      <c r="J3845" s="138" t="n">
        <v>14817.80033415272</v>
      </c>
      <c r="K3845" s="138" t="n">
        <v>41441.75517491721</v>
      </c>
      <c r="L3845" s="138" t="n">
        <v>0</v>
      </c>
      <c r="M3845" s="138" t="n">
        <v>0</v>
      </c>
      <c r="N3845" s="138" t="n">
        <v>0</v>
      </c>
      <c r="O3845" s="138" t="n">
        <v>0</v>
      </c>
      <c r="P3845" s="137" t="n">
        <v>45477.2471819671</v>
      </c>
      <c r="Q3845" s="139" t="n"/>
      <c r="R3845" s="16" t="n"/>
    </row>
    <row r="3846">
      <c r="B3846" s="9" t="n">
        <v>3781</v>
      </c>
      <c r="C3846" s="136" t="n">
        <v>43989.5</v>
      </c>
      <c r="D3846" s="40" t="n">
        <v>52277.86362250635</v>
      </c>
      <c r="E3846" s="40" t="n">
        <v>62635.30159533821</v>
      </c>
      <c r="F3846" s="137" t="n">
        <v>114913.1652178446</v>
      </c>
      <c r="G3846" s="137" t="n">
        <v>64000</v>
      </c>
      <c r="H3846" s="137" t="n">
        <v>64000</v>
      </c>
      <c r="I3846" s="137" t="n">
        <v>0</v>
      </c>
      <c r="J3846" s="138" t="n">
        <v>0</v>
      </c>
      <c r="K3846" s="138" t="n">
        <v>50913.16521784457</v>
      </c>
      <c r="L3846" s="138" t="n">
        <v>0</v>
      </c>
      <c r="M3846" s="138" t="n">
        <v>0</v>
      </c>
      <c r="N3846" s="138" t="n">
        <v>0</v>
      </c>
      <c r="O3846" s="138" t="n">
        <v>0</v>
      </c>
      <c r="P3846" s="137" t="n">
        <v>45477.2471819671</v>
      </c>
      <c r="Q3846" s="139" t="n"/>
      <c r="R3846" s="16" t="n"/>
    </row>
    <row r="3847">
      <c r="B3847" s="9" t="n">
        <v>3782</v>
      </c>
      <c r="C3847" s="136" t="n">
        <v>43989.54166666666</v>
      </c>
      <c r="D3847" s="40" t="n">
        <v>23636.80709088988</v>
      </c>
      <c r="E3847" s="40" t="n">
        <v>62529.49872102177</v>
      </c>
      <c r="F3847" s="137" t="n">
        <v>86166.30581191165</v>
      </c>
      <c r="G3847" s="137" t="n">
        <v>64000</v>
      </c>
      <c r="H3847" s="137" t="n">
        <v>64000</v>
      </c>
      <c r="I3847" s="137" t="n">
        <v>0</v>
      </c>
      <c r="J3847" s="138" t="n">
        <v>0</v>
      </c>
      <c r="K3847" s="138" t="n">
        <v>22166.30581191165</v>
      </c>
      <c r="L3847" s="138" t="n">
        <v>0</v>
      </c>
      <c r="M3847" s="138" t="n">
        <v>0</v>
      </c>
      <c r="N3847" s="138" t="n">
        <v>0</v>
      </c>
      <c r="O3847" s="138" t="n">
        <v>0</v>
      </c>
      <c r="P3847" s="137" t="n">
        <v>45477.2471819671</v>
      </c>
      <c r="Q3847" s="139" t="n"/>
      <c r="R3847" s="16" t="n"/>
    </row>
    <row r="3848">
      <c r="B3848" s="9" t="n">
        <v>3783</v>
      </c>
      <c r="C3848" s="136" t="n">
        <v>43989.58333333334</v>
      </c>
      <c r="D3848" s="40" t="n">
        <v>38394.86931172769</v>
      </c>
      <c r="E3848" s="40" t="n">
        <v>58281.70924846503</v>
      </c>
      <c r="F3848" s="137" t="n">
        <v>96676.57856019272</v>
      </c>
      <c r="G3848" s="137" t="n">
        <v>64000</v>
      </c>
      <c r="H3848" s="137" t="n">
        <v>64000</v>
      </c>
      <c r="I3848" s="137" t="n">
        <v>0</v>
      </c>
      <c r="J3848" s="138" t="n">
        <v>0</v>
      </c>
      <c r="K3848" s="138" t="n">
        <v>32676.57856019272</v>
      </c>
      <c r="L3848" s="138" t="n">
        <v>0</v>
      </c>
      <c r="M3848" s="138" t="n">
        <v>0</v>
      </c>
      <c r="N3848" s="138" t="n">
        <v>0</v>
      </c>
      <c r="O3848" s="138" t="n">
        <v>0</v>
      </c>
      <c r="P3848" s="137" t="n">
        <v>45477.2471819671</v>
      </c>
      <c r="Q3848" s="139" t="n"/>
      <c r="R3848" s="16" t="n"/>
    </row>
    <row r="3849">
      <c r="B3849" s="9" t="n">
        <v>3784</v>
      </c>
      <c r="C3849" s="136" t="n">
        <v>43989.625</v>
      </c>
      <c r="D3849" s="40" t="n">
        <v>37878.99263994025</v>
      </c>
      <c r="E3849" s="40" t="n">
        <v>49409.942305782</v>
      </c>
      <c r="F3849" s="137" t="n">
        <v>87288.93494572226</v>
      </c>
      <c r="G3849" s="137" t="n">
        <v>64000</v>
      </c>
      <c r="H3849" s="137" t="n">
        <v>64000</v>
      </c>
      <c r="I3849" s="137" t="n">
        <v>0</v>
      </c>
      <c r="J3849" s="138" t="n">
        <v>0</v>
      </c>
      <c r="K3849" s="138" t="n">
        <v>23288.93494572226</v>
      </c>
      <c r="L3849" s="138" t="n">
        <v>0</v>
      </c>
      <c r="M3849" s="138" t="n">
        <v>0</v>
      </c>
      <c r="N3849" s="138" t="n">
        <v>0</v>
      </c>
      <c r="O3849" s="138" t="n">
        <v>0</v>
      </c>
      <c r="P3849" s="137" t="n">
        <v>45477.2471819671</v>
      </c>
      <c r="Q3849" s="139" t="n"/>
      <c r="R3849" s="16" t="n"/>
    </row>
    <row r="3850">
      <c r="B3850" s="9" t="n">
        <v>3785</v>
      </c>
      <c r="C3850" s="136" t="n">
        <v>43989.66666666666</v>
      </c>
      <c r="D3850" s="40" t="n">
        <v>39270.5153968183</v>
      </c>
      <c r="E3850" s="40" t="n">
        <v>37052.95031061561</v>
      </c>
      <c r="F3850" s="137" t="n">
        <v>76323.4657074339</v>
      </c>
      <c r="G3850" s="137" t="n">
        <v>64000</v>
      </c>
      <c r="H3850" s="137" t="n">
        <v>76323.4657074339</v>
      </c>
      <c r="I3850" s="137" t="n">
        <v>0</v>
      </c>
      <c r="J3850" s="138" t="n">
        <v>0</v>
      </c>
      <c r="K3850" s="138" t="n">
        <v>0</v>
      </c>
      <c r="L3850" s="138" t="n">
        <v>0</v>
      </c>
      <c r="M3850" s="138" t="n">
        <v>0</v>
      </c>
      <c r="N3850" s="138" t="n">
        <v>0</v>
      </c>
      <c r="O3850" s="138" t="n">
        <v>12323.4657074339</v>
      </c>
      <c r="P3850" s="137" t="n">
        <v>45477.2471819671</v>
      </c>
      <c r="Q3850" s="139" t="n"/>
      <c r="R3850" s="16" t="n"/>
    </row>
    <row r="3851">
      <c r="B3851" s="9" t="n">
        <v>3786</v>
      </c>
      <c r="C3851" s="136" t="n">
        <v>43989.70833333334</v>
      </c>
      <c r="D3851" s="40" t="n">
        <v>53872.18127165612</v>
      </c>
      <c r="E3851" s="40" t="n">
        <v>22963.9260766392</v>
      </c>
      <c r="F3851" s="137" t="n">
        <v>76836.10734829532</v>
      </c>
      <c r="G3851" s="137" t="n">
        <v>64000</v>
      </c>
      <c r="H3851" s="137" t="n">
        <v>76836.10734829532</v>
      </c>
      <c r="I3851" s="137" t="n">
        <v>0</v>
      </c>
      <c r="J3851" s="138" t="n">
        <v>0</v>
      </c>
      <c r="K3851" s="138" t="n">
        <v>0</v>
      </c>
      <c r="L3851" s="138" t="n">
        <v>0</v>
      </c>
      <c r="M3851" s="138" t="n">
        <v>0</v>
      </c>
      <c r="N3851" s="138" t="n">
        <v>0</v>
      </c>
      <c r="O3851" s="138" t="n">
        <v>12836.10734829532</v>
      </c>
      <c r="P3851" s="137" t="n">
        <v>45477.2471819671</v>
      </c>
      <c r="Q3851" s="139" t="n"/>
      <c r="R3851" s="16" t="n"/>
    </row>
    <row r="3852">
      <c r="B3852" s="9" t="n">
        <v>3787</v>
      </c>
      <c r="C3852" s="136" t="n">
        <v>43989.75</v>
      </c>
      <c r="D3852" s="40" t="n">
        <v>33706.30343815823</v>
      </c>
      <c r="E3852" s="40" t="n">
        <v>8205.600696986876</v>
      </c>
      <c r="F3852" s="137" t="n">
        <v>41911.9041351451</v>
      </c>
      <c r="G3852" s="137" t="n">
        <v>64000</v>
      </c>
      <c r="H3852" s="137" t="n">
        <v>41911.9041351451</v>
      </c>
      <c r="I3852" s="137" t="n">
        <v>0</v>
      </c>
      <c r="J3852" s="138" t="n">
        <v>0</v>
      </c>
      <c r="K3852" s="138" t="n">
        <v>0</v>
      </c>
      <c r="L3852" s="138" t="n">
        <v>24008.79985310315</v>
      </c>
      <c r="M3852" s="138" t="n">
        <v>22088.0958648549</v>
      </c>
      <c r="N3852" s="138" t="n">
        <v>0</v>
      </c>
      <c r="O3852" s="138" t="n">
        <v>0</v>
      </c>
      <c r="P3852" s="137" t="n">
        <v>21468.44732886395</v>
      </c>
      <c r="Q3852" s="139" t="n"/>
      <c r="R3852" s="16" t="n"/>
    </row>
    <row r="3853">
      <c r="B3853" s="9" t="n">
        <v>3788</v>
      </c>
      <c r="C3853" s="136" t="n">
        <v>43989.79166666666</v>
      </c>
      <c r="D3853" s="40" t="n">
        <v>18035.01375518729</v>
      </c>
      <c r="E3853" s="40" t="n">
        <v>2184.868540884433</v>
      </c>
      <c r="F3853" s="137" t="n">
        <v>20219.88229607172</v>
      </c>
      <c r="G3853" s="137" t="n">
        <v>64000</v>
      </c>
      <c r="H3853" s="137" t="n">
        <v>20219.88229607172</v>
      </c>
      <c r="I3853" s="137" t="n">
        <v>0</v>
      </c>
      <c r="J3853" s="138" t="n">
        <v>0</v>
      </c>
      <c r="K3853" s="138" t="n">
        <v>0</v>
      </c>
      <c r="L3853" s="138" t="n">
        <v>14646.86025156888</v>
      </c>
      <c r="M3853" s="138" t="n">
        <v>13475.11143144337</v>
      </c>
      <c r="N3853" s="138" t="n">
        <v>30305.0062724849</v>
      </c>
      <c r="O3853" s="138" t="n">
        <v>0</v>
      </c>
      <c r="P3853" s="137" t="n">
        <v>6821.587077295066</v>
      </c>
      <c r="Q3853" s="139" t="n"/>
      <c r="R3853" s="16" t="n"/>
    </row>
    <row r="3854">
      <c r="B3854" s="9" t="n">
        <v>3789</v>
      </c>
      <c r="C3854" s="136" t="n">
        <v>43989.83333333334</v>
      </c>
      <c r="D3854" s="40" t="n">
        <v>23274.29134618746</v>
      </c>
      <c r="E3854" s="40" t="n">
        <v>0</v>
      </c>
      <c r="F3854" s="137" t="n">
        <v>23274.29134618746</v>
      </c>
      <c r="G3854" s="137" t="n">
        <v>64000</v>
      </c>
      <c r="H3854" s="137" t="n">
        <v>23274.29134618746</v>
      </c>
      <c r="I3854" s="137" t="n">
        <v>0</v>
      </c>
      <c r="J3854" s="138" t="n">
        <v>0</v>
      </c>
      <c r="K3854" s="138" t="n">
        <v>0</v>
      </c>
      <c r="L3854" s="138" t="n">
        <v>0</v>
      </c>
      <c r="M3854" s="138" t="n">
        <v>0</v>
      </c>
      <c r="N3854" s="138" t="n">
        <v>40725.70865381254</v>
      </c>
      <c r="O3854" s="138" t="n">
        <v>0</v>
      </c>
      <c r="P3854" s="137" t="n">
        <v>6821.587077295066</v>
      </c>
      <c r="Q3854" s="139" t="n"/>
      <c r="R3854" s="16" t="n"/>
    </row>
    <row r="3855">
      <c r="B3855" s="9" t="n">
        <v>3790</v>
      </c>
      <c r="C3855" s="136" t="n">
        <v>43989.875</v>
      </c>
      <c r="D3855" s="40" t="n">
        <v>2483.839934994537</v>
      </c>
      <c r="E3855" s="40" t="n">
        <v>0</v>
      </c>
      <c r="F3855" s="137" t="n">
        <v>2483.839934994537</v>
      </c>
      <c r="G3855" s="137" t="n">
        <v>64000</v>
      </c>
      <c r="H3855" s="137" t="n">
        <v>2483.839934994537</v>
      </c>
      <c r="I3855" s="137" t="n">
        <v>0</v>
      </c>
      <c r="J3855" s="138" t="n">
        <v>0</v>
      </c>
      <c r="K3855" s="138" t="n">
        <v>0</v>
      </c>
      <c r="L3855" s="138" t="n">
        <v>0</v>
      </c>
      <c r="M3855" s="138" t="n">
        <v>0</v>
      </c>
      <c r="N3855" s="138" t="n">
        <v>61516.16006500546</v>
      </c>
      <c r="O3855" s="138" t="n">
        <v>0</v>
      </c>
      <c r="P3855" s="137" t="n">
        <v>6821.587077295066</v>
      </c>
      <c r="Q3855" s="139" t="n"/>
      <c r="R3855" s="16" t="n"/>
    </row>
    <row r="3856">
      <c r="B3856" s="9" t="n">
        <v>3791</v>
      </c>
      <c r="C3856" s="136" t="n">
        <v>43989.91666666666</v>
      </c>
      <c r="D3856" s="40" t="n">
        <v>17965.19912014292</v>
      </c>
      <c r="E3856" s="40" t="n">
        <v>0</v>
      </c>
      <c r="F3856" s="137" t="n">
        <v>17965.19912014292</v>
      </c>
      <c r="G3856" s="137" t="n">
        <v>64000</v>
      </c>
      <c r="H3856" s="137" t="n">
        <v>17965.19912014292</v>
      </c>
      <c r="I3856" s="137" t="n">
        <v>0</v>
      </c>
      <c r="J3856" s="138" t="n">
        <v>0</v>
      </c>
      <c r="K3856" s="138" t="n">
        <v>0</v>
      </c>
      <c r="L3856" s="138" t="n">
        <v>0</v>
      </c>
      <c r="M3856" s="138" t="n">
        <v>0</v>
      </c>
      <c r="N3856" s="138" t="n">
        <v>46034.80087985708</v>
      </c>
      <c r="O3856" s="138" t="n">
        <v>0</v>
      </c>
      <c r="P3856" s="137" t="n">
        <v>6821.587077295066</v>
      </c>
      <c r="Q3856" s="139" t="n"/>
      <c r="R3856" s="16" t="n"/>
    </row>
    <row r="3857">
      <c r="B3857" s="9" t="n">
        <v>3792</v>
      </c>
      <c r="C3857" s="136" t="n">
        <v>43989.95833333334</v>
      </c>
      <c r="D3857" s="40" t="n">
        <v>22148.87364752198</v>
      </c>
      <c r="E3857" s="40" t="n">
        <v>0</v>
      </c>
      <c r="F3857" s="137" t="n">
        <v>22148.87364752198</v>
      </c>
      <c r="G3857" s="137" t="n">
        <v>64000</v>
      </c>
      <c r="H3857" s="137" t="n">
        <v>22148.87364752198</v>
      </c>
      <c r="I3857" s="137" t="n">
        <v>0</v>
      </c>
      <c r="J3857" s="138" t="n">
        <v>0</v>
      </c>
      <c r="K3857" s="138" t="n">
        <v>0</v>
      </c>
      <c r="L3857" s="138" t="n">
        <v>0</v>
      </c>
      <c r="M3857" s="138" t="n">
        <v>0</v>
      </c>
      <c r="N3857" s="138" t="n">
        <v>41851.12635247802</v>
      </c>
      <c r="O3857" s="138" t="n">
        <v>0</v>
      </c>
      <c r="P3857" s="137" t="n">
        <v>6821.587077295066</v>
      </c>
      <c r="Q3857" s="139" t="n"/>
      <c r="R3857" s="16" t="n"/>
    </row>
    <row r="3858">
      <c r="B3858" s="9" t="n">
        <v>3793</v>
      </c>
      <c r="C3858" s="136" t="n">
        <v>43990</v>
      </c>
      <c r="D3858" s="40" t="n">
        <v>11350.00949811313</v>
      </c>
      <c r="E3858" s="40" t="n">
        <v>0</v>
      </c>
      <c r="F3858" s="137" t="n">
        <v>11350.00949811313</v>
      </c>
      <c r="G3858" s="137" t="n">
        <v>64000</v>
      </c>
      <c r="H3858" s="137" t="n">
        <v>11350.00949811313</v>
      </c>
      <c r="I3858" s="137" t="n">
        <v>0</v>
      </c>
      <c r="J3858" s="138" t="n">
        <v>0</v>
      </c>
      <c r="K3858" s="138" t="n">
        <v>0</v>
      </c>
      <c r="L3858" s="138" t="n">
        <v>0</v>
      </c>
      <c r="M3858" s="138" t="n">
        <v>0</v>
      </c>
      <c r="N3858" s="138" t="n">
        <v>52649.99050188687</v>
      </c>
      <c r="O3858" s="138" t="n">
        <v>0</v>
      </c>
      <c r="P3858" s="137" t="n">
        <v>6821.587077295066</v>
      </c>
      <c r="Q3858" s="139" t="n"/>
      <c r="R3858" s="16" t="n"/>
    </row>
    <row r="3859">
      <c r="B3859" s="9" t="n">
        <v>3794</v>
      </c>
      <c r="C3859" s="136" t="n">
        <v>43990.04166666666</v>
      </c>
      <c r="D3859" s="40" t="n">
        <v>1204.627677970465</v>
      </c>
      <c r="E3859" s="40" t="n">
        <v>0</v>
      </c>
      <c r="F3859" s="137" t="n">
        <v>1204.627677970465</v>
      </c>
      <c r="G3859" s="137" t="n">
        <v>64000</v>
      </c>
      <c r="H3859" s="137" t="n">
        <v>1204.627677970465</v>
      </c>
      <c r="I3859" s="137" t="n">
        <v>0</v>
      </c>
      <c r="J3859" s="138" t="n">
        <v>0</v>
      </c>
      <c r="K3859" s="138" t="n">
        <v>0</v>
      </c>
      <c r="L3859" s="138" t="n">
        <v>0</v>
      </c>
      <c r="M3859" s="138" t="n">
        <v>0</v>
      </c>
      <c r="N3859" s="138" t="n">
        <v>62795.37232202954</v>
      </c>
      <c r="O3859" s="138" t="n">
        <v>0</v>
      </c>
      <c r="P3859" s="137" t="n">
        <v>6821.587077295066</v>
      </c>
      <c r="Q3859" s="139" t="n"/>
      <c r="R3859" s="16" t="n"/>
    </row>
    <row r="3860">
      <c r="B3860" s="9" t="n">
        <v>3795</v>
      </c>
      <c r="C3860" s="136" t="n">
        <v>43990.08333333334</v>
      </c>
      <c r="D3860" s="40" t="n">
        <v>79721.9532953187</v>
      </c>
      <c r="E3860" s="40" t="n">
        <v>0</v>
      </c>
      <c r="F3860" s="137" t="n">
        <v>79721.9532953187</v>
      </c>
      <c r="G3860" s="137" t="n">
        <v>64000</v>
      </c>
      <c r="H3860" s="137" t="n">
        <v>79721.9532953187</v>
      </c>
      <c r="I3860" s="137" t="n">
        <v>15721.9532953187</v>
      </c>
      <c r="J3860" s="138" t="n">
        <v>14621.41656464639</v>
      </c>
      <c r="K3860" s="138" t="n">
        <v>0</v>
      </c>
      <c r="L3860" s="138" t="n">
        <v>0</v>
      </c>
      <c r="M3860" s="138" t="n">
        <v>0</v>
      </c>
      <c r="N3860" s="138" t="n">
        <v>0</v>
      </c>
      <c r="O3860" s="138" t="n">
        <v>0</v>
      </c>
      <c r="P3860" s="137" t="n">
        <v>21443.00364194146</v>
      </c>
      <c r="Q3860" s="139" t="n"/>
      <c r="R3860" s="16" t="n"/>
    </row>
    <row r="3861">
      <c r="B3861" s="9" t="n">
        <v>3796</v>
      </c>
      <c r="C3861" s="136" t="n">
        <v>43990.125</v>
      </c>
      <c r="D3861" s="40" t="n">
        <v>143662.4745641803</v>
      </c>
      <c r="E3861" s="40" t="n">
        <v>0</v>
      </c>
      <c r="F3861" s="137" t="n">
        <v>143662.4745641803</v>
      </c>
      <c r="G3861" s="137" t="n">
        <v>64000</v>
      </c>
      <c r="H3861" s="137" t="n">
        <v>143662.4745641803</v>
      </c>
      <c r="I3861" s="137" t="n">
        <v>22738.62359098355</v>
      </c>
      <c r="J3861" s="138" t="n">
        <v>21146.9199396147</v>
      </c>
      <c r="K3861" s="138" t="n">
        <v>0</v>
      </c>
      <c r="L3861" s="138" t="n">
        <v>0</v>
      </c>
      <c r="M3861" s="138" t="n">
        <v>0</v>
      </c>
      <c r="N3861" s="138" t="n">
        <v>0</v>
      </c>
      <c r="O3861" s="138" t="n">
        <v>56923.85097319678</v>
      </c>
      <c r="P3861" s="137" t="n">
        <v>42589.92358155616</v>
      </c>
      <c r="Q3861" s="139" t="n"/>
      <c r="R3861" s="16" t="n"/>
    </row>
    <row r="3862">
      <c r="B3862" s="9" t="n">
        <v>3797</v>
      </c>
      <c r="C3862" s="136" t="n">
        <v>43990.16666666666</v>
      </c>
      <c r="D3862" s="40" t="n">
        <v>144372.4735027682</v>
      </c>
      <c r="E3862" s="40" t="n">
        <v>0</v>
      </c>
      <c r="F3862" s="137" t="n">
        <v>144372.4735027682</v>
      </c>
      <c r="G3862" s="137" t="n">
        <v>64000</v>
      </c>
      <c r="H3862" s="137" t="n">
        <v>144372.4735027682</v>
      </c>
      <c r="I3862" s="137" t="n">
        <v>3104.649032699938</v>
      </c>
      <c r="J3862" s="138" t="n">
        <v>2887.323600410943</v>
      </c>
      <c r="K3862" s="138" t="n">
        <v>0</v>
      </c>
      <c r="L3862" s="138" t="n">
        <v>0</v>
      </c>
      <c r="M3862" s="138" t="n">
        <v>0</v>
      </c>
      <c r="N3862" s="138" t="n">
        <v>0</v>
      </c>
      <c r="O3862" s="138" t="n">
        <v>77267.82447006824</v>
      </c>
      <c r="P3862" s="137" t="n">
        <v>45477.2471819671</v>
      </c>
      <c r="Q3862" s="139" t="n"/>
      <c r="R3862" s="16" t="n"/>
    </row>
    <row r="3863">
      <c r="B3863" s="9" t="n">
        <v>3798</v>
      </c>
      <c r="C3863" s="136" t="n">
        <v>43990.20833333334</v>
      </c>
      <c r="D3863" s="40" t="n">
        <v>105202.9941926911</v>
      </c>
      <c r="E3863" s="40" t="n">
        <v>0</v>
      </c>
      <c r="F3863" s="137" t="n">
        <v>105202.9941926911</v>
      </c>
      <c r="G3863" s="137" t="n">
        <v>64000</v>
      </c>
      <c r="H3863" s="137" t="n">
        <v>105202.9941926911</v>
      </c>
      <c r="I3863" s="137" t="n">
        <v>0</v>
      </c>
      <c r="J3863" s="138" t="n">
        <v>0</v>
      </c>
      <c r="K3863" s="138" t="n">
        <v>0</v>
      </c>
      <c r="L3863" s="138" t="n">
        <v>0</v>
      </c>
      <c r="M3863" s="138" t="n">
        <v>0</v>
      </c>
      <c r="N3863" s="138" t="n">
        <v>0</v>
      </c>
      <c r="O3863" s="138" t="n">
        <v>41202.99419269108</v>
      </c>
      <c r="P3863" s="137" t="n">
        <v>45477.2471819671</v>
      </c>
      <c r="Q3863" s="139" t="n"/>
      <c r="R3863" s="16" t="n"/>
    </row>
    <row r="3864">
      <c r="B3864" s="9" t="n">
        <v>3799</v>
      </c>
      <c r="C3864" s="136" t="n">
        <v>43990.25</v>
      </c>
      <c r="D3864" s="40" t="n">
        <v>68863.68166143111</v>
      </c>
      <c r="E3864" s="40" t="n">
        <v>2387.069589578092</v>
      </c>
      <c r="F3864" s="137" t="n">
        <v>71250.75125100921</v>
      </c>
      <c r="G3864" s="137" t="n">
        <v>64000</v>
      </c>
      <c r="H3864" s="137" t="n">
        <v>71250.75125100921</v>
      </c>
      <c r="I3864" s="137" t="n">
        <v>0</v>
      </c>
      <c r="J3864" s="138" t="n">
        <v>0</v>
      </c>
      <c r="K3864" s="138" t="n">
        <v>0</v>
      </c>
      <c r="L3864" s="138" t="n">
        <v>0</v>
      </c>
      <c r="M3864" s="138" t="n">
        <v>0</v>
      </c>
      <c r="N3864" s="138" t="n">
        <v>0</v>
      </c>
      <c r="O3864" s="138" t="n">
        <v>7250.751251009206</v>
      </c>
      <c r="P3864" s="137" t="n">
        <v>45477.2471819671</v>
      </c>
      <c r="Q3864" s="139" t="n"/>
      <c r="R3864" s="16" t="n"/>
    </row>
    <row r="3865">
      <c r="B3865" s="9" t="n">
        <v>3800</v>
      </c>
      <c r="C3865" s="136" t="n">
        <v>43990.29166666666</v>
      </c>
      <c r="D3865" s="40" t="n">
        <v>74469.23313483794</v>
      </c>
      <c r="E3865" s="40" t="n">
        <v>9879.245423674121</v>
      </c>
      <c r="F3865" s="137" t="n">
        <v>84348.47855851206</v>
      </c>
      <c r="G3865" s="137" t="n">
        <v>64000</v>
      </c>
      <c r="H3865" s="137" t="n">
        <v>84348.47855851206</v>
      </c>
      <c r="I3865" s="137" t="n">
        <v>0</v>
      </c>
      <c r="J3865" s="138" t="n">
        <v>0</v>
      </c>
      <c r="K3865" s="138" t="n">
        <v>0</v>
      </c>
      <c r="L3865" s="138" t="n">
        <v>0</v>
      </c>
      <c r="M3865" s="138" t="n">
        <v>0</v>
      </c>
      <c r="N3865" s="138" t="n">
        <v>0</v>
      </c>
      <c r="O3865" s="138" t="n">
        <v>20348.47855851206</v>
      </c>
      <c r="P3865" s="137" t="n">
        <v>45477.2471819671</v>
      </c>
      <c r="Q3865" s="139" t="n"/>
      <c r="R3865" s="16" t="n"/>
    </row>
    <row r="3866">
      <c r="B3866" s="9" t="n">
        <v>3801</v>
      </c>
      <c r="C3866" s="136" t="n">
        <v>43990.33333333334</v>
      </c>
      <c r="D3866" s="40" t="n">
        <v>10656.92217919444</v>
      </c>
      <c r="E3866" s="40" t="n">
        <v>27307.3299985782</v>
      </c>
      <c r="F3866" s="137" t="n">
        <v>37964.25217777264</v>
      </c>
      <c r="G3866" s="137" t="n">
        <v>64000</v>
      </c>
      <c r="H3866" s="137" t="n">
        <v>37964.25217777264</v>
      </c>
      <c r="I3866" s="137" t="n">
        <v>0</v>
      </c>
      <c r="J3866" s="138" t="n">
        <v>0</v>
      </c>
      <c r="K3866" s="138" t="n">
        <v>0</v>
      </c>
      <c r="L3866" s="138" t="n">
        <v>24715.89520759081</v>
      </c>
      <c r="M3866" s="138" t="n">
        <v>22738.62359098355</v>
      </c>
      <c r="N3866" s="138" t="n">
        <v>3297.124231243815</v>
      </c>
      <c r="O3866" s="138" t="n">
        <v>0</v>
      </c>
      <c r="P3866" s="137" t="n">
        <v>20761.35197437628</v>
      </c>
      <c r="Q3866" s="139" t="n"/>
      <c r="R3866" s="16" t="n"/>
    </row>
    <row r="3867">
      <c r="B3867" s="9" t="n">
        <v>3802</v>
      </c>
      <c r="C3867" s="136" t="n">
        <v>43990.375</v>
      </c>
      <c r="D3867" s="40" t="n">
        <v>5441.927939514043</v>
      </c>
      <c r="E3867" s="40" t="n">
        <v>43069.60709674439</v>
      </c>
      <c r="F3867" s="137" t="n">
        <v>48511.53503625843</v>
      </c>
      <c r="G3867" s="137" t="n">
        <v>64000</v>
      </c>
      <c r="H3867" s="137" t="n">
        <v>48511.53503625843</v>
      </c>
      <c r="I3867" s="137" t="n">
        <v>0</v>
      </c>
      <c r="J3867" s="138" t="n">
        <v>0</v>
      </c>
      <c r="K3867" s="138" t="n">
        <v>0</v>
      </c>
      <c r="L3867" s="138" t="n">
        <v>13939.76489708122</v>
      </c>
      <c r="M3867" s="138" t="n">
        <v>12824.58370531472</v>
      </c>
      <c r="N3867" s="138" t="n">
        <v>2663.881258426851</v>
      </c>
      <c r="O3867" s="138" t="n">
        <v>0</v>
      </c>
      <c r="P3867" s="137" t="n">
        <v>6821.587077295066</v>
      </c>
      <c r="Q3867" s="139" t="n"/>
      <c r="R3867" s="16" t="n"/>
    </row>
    <row r="3868">
      <c r="B3868" s="9" t="n">
        <v>3803</v>
      </c>
      <c r="C3868" s="136" t="n">
        <v>43990.41666666666</v>
      </c>
      <c r="D3868" s="40" t="n">
        <v>0</v>
      </c>
      <c r="E3868" s="40" t="n">
        <v>55432.86889187026</v>
      </c>
      <c r="F3868" s="137" t="n">
        <v>55432.86889187026</v>
      </c>
      <c r="G3868" s="137" t="n">
        <v>64000</v>
      </c>
      <c r="H3868" s="137" t="n">
        <v>55432.86889187026</v>
      </c>
      <c r="I3868" s="137" t="n">
        <v>0</v>
      </c>
      <c r="J3868" s="138" t="n">
        <v>0</v>
      </c>
      <c r="K3868" s="138" t="n">
        <v>0</v>
      </c>
      <c r="L3868" s="138" t="n">
        <v>0</v>
      </c>
      <c r="M3868" s="138" t="n">
        <v>0</v>
      </c>
      <c r="N3868" s="138" t="n">
        <v>8567.131108129739</v>
      </c>
      <c r="O3868" s="138" t="n">
        <v>0</v>
      </c>
      <c r="P3868" s="137" t="n">
        <v>6821.587077295066</v>
      </c>
      <c r="Q3868" s="139" t="n"/>
      <c r="R3868" s="16" t="n"/>
    </row>
    <row r="3869">
      <c r="B3869" s="9" t="n">
        <v>3804</v>
      </c>
      <c r="C3869" s="136" t="n">
        <v>43990.45833333334</v>
      </c>
      <c r="D3869" s="40" t="n">
        <v>0</v>
      </c>
      <c r="E3869" s="40" t="n">
        <v>63309.30509098374</v>
      </c>
      <c r="F3869" s="137" t="n">
        <v>63309.30509098374</v>
      </c>
      <c r="G3869" s="137" t="n">
        <v>64000</v>
      </c>
      <c r="H3869" s="137" t="n">
        <v>63309.30509098374</v>
      </c>
      <c r="I3869" s="137" t="n">
        <v>0</v>
      </c>
      <c r="J3869" s="138" t="n">
        <v>0</v>
      </c>
      <c r="K3869" s="138" t="n">
        <v>0</v>
      </c>
      <c r="L3869" s="138" t="n">
        <v>0</v>
      </c>
      <c r="M3869" s="138" t="n">
        <v>0</v>
      </c>
      <c r="N3869" s="138" t="n">
        <v>690.6949090162598</v>
      </c>
      <c r="O3869" s="138" t="n">
        <v>0</v>
      </c>
      <c r="P3869" s="137" t="n">
        <v>6821.587077295066</v>
      </c>
      <c r="Q3869" s="139" t="n"/>
      <c r="R3869" s="16" t="n"/>
    </row>
    <row r="3870">
      <c r="B3870" s="9" t="n">
        <v>3805</v>
      </c>
      <c r="C3870" s="136" t="n">
        <v>43990.5</v>
      </c>
      <c r="D3870" s="40" t="n">
        <v>0</v>
      </c>
      <c r="E3870" s="40" t="n">
        <v>67239.68594059111</v>
      </c>
      <c r="F3870" s="137" t="n">
        <v>67239.68594059111</v>
      </c>
      <c r="G3870" s="137" t="n">
        <v>64000</v>
      </c>
      <c r="H3870" s="137" t="n">
        <v>67239.68594059111</v>
      </c>
      <c r="I3870" s="137" t="n">
        <v>3239.685940591109</v>
      </c>
      <c r="J3870" s="138" t="n">
        <v>3012.907924749731</v>
      </c>
      <c r="K3870" s="138" t="n">
        <v>0</v>
      </c>
      <c r="L3870" s="138" t="n">
        <v>0</v>
      </c>
      <c r="M3870" s="138" t="n">
        <v>0</v>
      </c>
      <c r="N3870" s="138" t="n">
        <v>0</v>
      </c>
      <c r="O3870" s="138" t="n">
        <v>0</v>
      </c>
      <c r="P3870" s="137" t="n">
        <v>9834.495002044798</v>
      </c>
      <c r="Q3870" s="139" t="n"/>
      <c r="R3870" s="16" t="n"/>
    </row>
    <row r="3871">
      <c r="B3871" s="9" t="n">
        <v>3806</v>
      </c>
      <c r="C3871" s="136" t="n">
        <v>43990.54166666666</v>
      </c>
      <c r="D3871" s="40" t="n">
        <v>8631.141412845016</v>
      </c>
      <c r="E3871" s="40" t="n">
        <v>66581.35694484432</v>
      </c>
      <c r="F3871" s="137" t="n">
        <v>75212.49835768933</v>
      </c>
      <c r="G3871" s="137" t="n">
        <v>64000</v>
      </c>
      <c r="H3871" s="137" t="n">
        <v>75212.49835768933</v>
      </c>
      <c r="I3871" s="137" t="n">
        <v>11212.49835768933</v>
      </c>
      <c r="J3871" s="138" t="n">
        <v>10427.62347265108</v>
      </c>
      <c r="K3871" s="138" t="n">
        <v>0</v>
      </c>
      <c r="L3871" s="138" t="n">
        <v>0</v>
      </c>
      <c r="M3871" s="138" t="n">
        <v>0</v>
      </c>
      <c r="N3871" s="138" t="n">
        <v>0</v>
      </c>
      <c r="O3871" s="138" t="n">
        <v>0</v>
      </c>
      <c r="P3871" s="137" t="n">
        <v>20262.11847469588</v>
      </c>
      <c r="Q3871" s="139" t="n"/>
      <c r="R3871" s="16" t="n"/>
    </row>
    <row r="3872">
      <c r="B3872" s="9" t="n">
        <v>3807</v>
      </c>
      <c r="C3872" s="136" t="n">
        <v>43990.58333333334</v>
      </c>
      <c r="D3872" s="40" t="n">
        <v>32281.53561697334</v>
      </c>
      <c r="E3872" s="40" t="n">
        <v>62701.91821990782</v>
      </c>
      <c r="F3872" s="137" t="n">
        <v>94983.45383688116</v>
      </c>
      <c r="G3872" s="137" t="n">
        <v>64000</v>
      </c>
      <c r="H3872" s="137" t="n">
        <v>86738.62359098355</v>
      </c>
      <c r="I3872" s="137" t="n">
        <v>22738.62359098355</v>
      </c>
      <c r="J3872" s="138" t="n">
        <v>21146.9199396147</v>
      </c>
      <c r="K3872" s="138" t="n">
        <v>8244.830245897614</v>
      </c>
      <c r="L3872" s="138" t="n">
        <v>0</v>
      </c>
      <c r="M3872" s="138" t="n">
        <v>0</v>
      </c>
      <c r="N3872" s="138" t="n">
        <v>0</v>
      </c>
      <c r="O3872" s="138" t="n">
        <v>0</v>
      </c>
      <c r="P3872" s="137" t="n">
        <v>41409.03841431058</v>
      </c>
      <c r="Q3872" s="139" t="n"/>
      <c r="R3872" s="16" t="n"/>
    </row>
    <row r="3873">
      <c r="B3873" s="9" t="n">
        <v>3808</v>
      </c>
      <c r="C3873" s="136" t="n">
        <v>43990.625</v>
      </c>
      <c r="D3873" s="40" t="n">
        <v>53676.61356727719</v>
      </c>
      <c r="E3873" s="40" t="n">
        <v>54833.31927074372</v>
      </c>
      <c r="F3873" s="137" t="n">
        <v>108509.9328380209</v>
      </c>
      <c r="G3873" s="137" t="n">
        <v>64000</v>
      </c>
      <c r="H3873" s="137" t="n">
        <v>68374.4180297382</v>
      </c>
      <c r="I3873" s="137" t="n">
        <v>4374.418029738194</v>
      </c>
      <c r="J3873" s="138" t="n">
        <v>4068.208767656521</v>
      </c>
      <c r="K3873" s="138" t="n">
        <v>40135.51480828271</v>
      </c>
      <c r="L3873" s="138" t="n">
        <v>0</v>
      </c>
      <c r="M3873" s="138" t="n">
        <v>0</v>
      </c>
      <c r="N3873" s="138" t="n">
        <v>0</v>
      </c>
      <c r="O3873" s="138" t="n">
        <v>0</v>
      </c>
      <c r="P3873" s="137" t="n">
        <v>45477.2471819671</v>
      </c>
      <c r="Q3873" s="139" t="n"/>
      <c r="R3873" s="16" t="n"/>
    </row>
    <row r="3874">
      <c r="B3874" s="9" t="n">
        <v>3809</v>
      </c>
      <c r="C3874" s="136" t="n">
        <v>43990.66666666666</v>
      </c>
      <c r="D3874" s="40" t="n">
        <v>71194.73884437204</v>
      </c>
      <c r="E3874" s="40" t="n">
        <v>42054.68322830142</v>
      </c>
      <c r="F3874" s="137" t="n">
        <v>113249.4220726734</v>
      </c>
      <c r="G3874" s="137" t="n">
        <v>64000</v>
      </c>
      <c r="H3874" s="137" t="n">
        <v>113249.4220726734</v>
      </c>
      <c r="I3874" s="137" t="n">
        <v>0</v>
      </c>
      <c r="J3874" s="138" t="n">
        <v>0</v>
      </c>
      <c r="K3874" s="138" t="n">
        <v>0</v>
      </c>
      <c r="L3874" s="138" t="n">
        <v>0</v>
      </c>
      <c r="M3874" s="138" t="n">
        <v>0</v>
      </c>
      <c r="N3874" s="138" t="n">
        <v>0</v>
      </c>
      <c r="O3874" s="138" t="n">
        <v>49249.42207267345</v>
      </c>
      <c r="P3874" s="137" t="n">
        <v>45477.2471819671</v>
      </c>
      <c r="Q3874" s="139" t="n"/>
      <c r="R3874" s="16" t="n"/>
    </row>
    <row r="3875">
      <c r="B3875" s="9" t="n">
        <v>3810</v>
      </c>
      <c r="C3875" s="136" t="n">
        <v>43990.70833333334</v>
      </c>
      <c r="D3875" s="40" t="n">
        <v>103024.5752180459</v>
      </c>
      <c r="E3875" s="40" t="n">
        <v>26199.14285573775</v>
      </c>
      <c r="F3875" s="137" t="n">
        <v>129223.7180737837</v>
      </c>
      <c r="G3875" s="137" t="n">
        <v>64000</v>
      </c>
      <c r="H3875" s="137" t="n">
        <v>129223.7180737837</v>
      </c>
      <c r="I3875" s="137" t="n">
        <v>0</v>
      </c>
      <c r="J3875" s="138" t="n">
        <v>0</v>
      </c>
      <c r="K3875" s="138" t="n">
        <v>0</v>
      </c>
      <c r="L3875" s="138" t="n">
        <v>0</v>
      </c>
      <c r="M3875" s="138" t="n">
        <v>0</v>
      </c>
      <c r="N3875" s="138" t="n">
        <v>0</v>
      </c>
      <c r="O3875" s="138" t="n">
        <v>65223.71807378366</v>
      </c>
      <c r="P3875" s="137" t="n">
        <v>45477.2471819671</v>
      </c>
      <c r="Q3875" s="139" t="n"/>
      <c r="R3875" s="16" t="n"/>
    </row>
    <row r="3876">
      <c r="B3876" s="9" t="n">
        <v>3811</v>
      </c>
      <c r="C3876" s="136" t="n">
        <v>43990.75</v>
      </c>
      <c r="D3876" s="40" t="n">
        <v>105397.8391782808</v>
      </c>
      <c r="E3876" s="40" t="n">
        <v>8008.101998262837</v>
      </c>
      <c r="F3876" s="137" t="n">
        <v>113405.9411765436</v>
      </c>
      <c r="G3876" s="137" t="n">
        <v>64000</v>
      </c>
      <c r="H3876" s="137" t="n">
        <v>113405.9411765436</v>
      </c>
      <c r="I3876" s="137" t="n">
        <v>0</v>
      </c>
      <c r="J3876" s="138" t="n">
        <v>0</v>
      </c>
      <c r="K3876" s="138" t="n">
        <v>0</v>
      </c>
      <c r="L3876" s="138" t="n">
        <v>0</v>
      </c>
      <c r="M3876" s="138" t="n">
        <v>0</v>
      </c>
      <c r="N3876" s="138" t="n">
        <v>0</v>
      </c>
      <c r="O3876" s="138" t="n">
        <v>49405.94117654359</v>
      </c>
      <c r="P3876" s="137" t="n">
        <v>45477.2471819671</v>
      </c>
      <c r="Q3876" s="139" t="n"/>
      <c r="R3876" s="16" t="n"/>
    </row>
    <row r="3877">
      <c r="B3877" s="9" t="n">
        <v>3812</v>
      </c>
      <c r="C3877" s="136" t="n">
        <v>43990.79166666666</v>
      </c>
      <c r="D3877" s="40" t="n">
        <v>44631.49883193308</v>
      </c>
      <c r="E3877" s="40" t="n">
        <v>1680.737437891423</v>
      </c>
      <c r="F3877" s="137" t="n">
        <v>46312.23626982451</v>
      </c>
      <c r="G3877" s="137" t="n">
        <v>64000</v>
      </c>
      <c r="H3877" s="137" t="n">
        <v>46312.23626982451</v>
      </c>
      <c r="I3877" s="137" t="n">
        <v>0</v>
      </c>
      <c r="J3877" s="138" t="n">
        <v>0</v>
      </c>
      <c r="K3877" s="138" t="n">
        <v>0</v>
      </c>
      <c r="L3877" s="138" t="n">
        <v>19225.8301414951</v>
      </c>
      <c r="M3877" s="138" t="n">
        <v>17687.76373017549</v>
      </c>
      <c r="N3877" s="138" t="n">
        <v>3.637978807091713e-12</v>
      </c>
      <c r="O3877" s="138" t="n">
        <v>0</v>
      </c>
      <c r="P3877" s="137" t="n">
        <v>26251.417040472</v>
      </c>
      <c r="Q3877" s="139" t="n"/>
      <c r="R3877" s="16" t="n"/>
    </row>
    <row r="3878">
      <c r="B3878" s="9" t="n">
        <v>3813</v>
      </c>
      <c r="C3878" s="136" t="n">
        <v>43990.83333333334</v>
      </c>
      <c r="D3878" s="40" t="n">
        <v>13414.09436029434</v>
      </c>
      <c r="E3878" s="40" t="n">
        <v>0</v>
      </c>
      <c r="F3878" s="137" t="n">
        <v>13414.09436029434</v>
      </c>
      <c r="G3878" s="137" t="n">
        <v>64000</v>
      </c>
      <c r="H3878" s="137" t="n">
        <v>13414.09436029434</v>
      </c>
      <c r="I3878" s="137" t="n">
        <v>0</v>
      </c>
      <c r="J3878" s="138" t="n">
        <v>0</v>
      </c>
      <c r="K3878" s="138" t="n">
        <v>0</v>
      </c>
      <c r="L3878" s="138" t="n">
        <v>19429.82996317693</v>
      </c>
      <c r="M3878" s="138" t="n">
        <v>17875.44356612278</v>
      </c>
      <c r="N3878" s="138" t="n">
        <v>32710.46207358288</v>
      </c>
      <c r="O3878" s="138" t="n">
        <v>0</v>
      </c>
      <c r="P3878" s="137" t="n">
        <v>6821.587077295066</v>
      </c>
      <c r="Q3878" s="139" t="n"/>
      <c r="R3878" s="16" t="n"/>
    </row>
    <row r="3879">
      <c r="B3879" s="9" t="n">
        <v>3814</v>
      </c>
      <c r="C3879" s="136" t="n">
        <v>43990.875</v>
      </c>
      <c r="D3879" s="40" t="n">
        <v>0</v>
      </c>
      <c r="E3879" s="40" t="n">
        <v>0</v>
      </c>
      <c r="F3879" s="137" t="n">
        <v>0</v>
      </c>
      <c r="G3879" s="137" t="n">
        <v>64000</v>
      </c>
      <c r="H3879" s="137" t="n">
        <v>0</v>
      </c>
      <c r="I3879" s="137" t="n">
        <v>0</v>
      </c>
      <c r="J3879" s="138" t="n">
        <v>0</v>
      </c>
      <c r="K3879" s="138" t="n">
        <v>0</v>
      </c>
      <c r="L3879" s="138" t="n">
        <v>0</v>
      </c>
      <c r="M3879" s="138" t="n">
        <v>0</v>
      </c>
      <c r="N3879" s="138" t="n">
        <v>64000</v>
      </c>
      <c r="O3879" s="138" t="n">
        <v>0</v>
      </c>
      <c r="P3879" s="137" t="n">
        <v>6821.587077295066</v>
      </c>
      <c r="Q3879" s="139" t="n"/>
      <c r="R3879" s="16" t="n"/>
    </row>
    <row r="3880">
      <c r="B3880" s="9" t="n">
        <v>3815</v>
      </c>
      <c r="C3880" s="136" t="n">
        <v>43990.91666666666</v>
      </c>
      <c r="D3880" s="40" t="n">
        <v>31352.11925396037</v>
      </c>
      <c r="E3880" s="40" t="n">
        <v>0</v>
      </c>
      <c r="F3880" s="137" t="n">
        <v>31352.11925396037</v>
      </c>
      <c r="G3880" s="137" t="n">
        <v>64000</v>
      </c>
      <c r="H3880" s="137" t="n">
        <v>31352.11925396037</v>
      </c>
      <c r="I3880" s="137" t="n">
        <v>0</v>
      </c>
      <c r="J3880" s="138" t="n">
        <v>0</v>
      </c>
      <c r="K3880" s="138" t="n">
        <v>0</v>
      </c>
      <c r="L3880" s="138" t="n">
        <v>0</v>
      </c>
      <c r="M3880" s="138" t="n">
        <v>0</v>
      </c>
      <c r="N3880" s="138" t="n">
        <v>32647.88074603963</v>
      </c>
      <c r="O3880" s="138" t="n">
        <v>0</v>
      </c>
      <c r="P3880" s="137" t="n">
        <v>6821.587077295066</v>
      </c>
      <c r="Q3880" s="139" t="n"/>
      <c r="R3880" s="16" t="n"/>
    </row>
    <row r="3881">
      <c r="B3881" s="9" t="n">
        <v>3816</v>
      </c>
      <c r="C3881" s="136" t="n">
        <v>43990.95833333334</v>
      </c>
      <c r="D3881" s="40" t="n">
        <v>34776.21633380706</v>
      </c>
      <c r="E3881" s="40" t="n">
        <v>0</v>
      </c>
      <c r="F3881" s="137" t="n">
        <v>34776.21633380706</v>
      </c>
      <c r="G3881" s="137" t="n">
        <v>64000</v>
      </c>
      <c r="H3881" s="137" t="n">
        <v>34776.21633380706</v>
      </c>
      <c r="I3881" s="137" t="n">
        <v>0</v>
      </c>
      <c r="J3881" s="138" t="n">
        <v>0</v>
      </c>
      <c r="K3881" s="138" t="n">
        <v>0</v>
      </c>
      <c r="L3881" s="138" t="n">
        <v>0</v>
      </c>
      <c r="M3881" s="138" t="n">
        <v>0</v>
      </c>
      <c r="N3881" s="138" t="n">
        <v>29223.78366619294</v>
      </c>
      <c r="O3881" s="138" t="n">
        <v>0</v>
      </c>
      <c r="P3881" s="137" t="n">
        <v>6821.587077295066</v>
      </c>
      <c r="Q3881" s="139" t="n"/>
      <c r="R3881" s="16" t="n"/>
    </row>
    <row r="3882">
      <c r="B3882" s="9" t="n">
        <v>3817</v>
      </c>
      <c r="C3882" s="136" t="n">
        <v>43991</v>
      </c>
      <c r="D3882" s="40" t="n">
        <v>19477.27137107273</v>
      </c>
      <c r="E3882" s="40" t="n">
        <v>0</v>
      </c>
      <c r="F3882" s="137" t="n">
        <v>19477.27137107273</v>
      </c>
      <c r="G3882" s="137" t="n">
        <v>64000</v>
      </c>
      <c r="H3882" s="137" t="n">
        <v>19477.27137107273</v>
      </c>
      <c r="I3882" s="137" t="n">
        <v>0</v>
      </c>
      <c r="J3882" s="138" t="n">
        <v>0</v>
      </c>
      <c r="K3882" s="138" t="n">
        <v>0</v>
      </c>
      <c r="L3882" s="138" t="n">
        <v>0</v>
      </c>
      <c r="M3882" s="138" t="n">
        <v>0</v>
      </c>
      <c r="N3882" s="138" t="n">
        <v>44522.72862892727</v>
      </c>
      <c r="O3882" s="138" t="n">
        <v>0</v>
      </c>
      <c r="P3882" s="137" t="n">
        <v>6821.587077295066</v>
      </c>
      <c r="Q3882" s="139" t="n"/>
      <c r="R3882" s="16" t="n"/>
    </row>
    <row r="3883">
      <c r="B3883" s="9" t="n">
        <v>3818</v>
      </c>
      <c r="C3883" s="136" t="n">
        <v>43991.04166666666</v>
      </c>
      <c r="D3883" s="40" t="n">
        <v>9308.473462157424</v>
      </c>
      <c r="E3883" s="40" t="n">
        <v>0</v>
      </c>
      <c r="F3883" s="137" t="n">
        <v>9308.473462157424</v>
      </c>
      <c r="G3883" s="137" t="n">
        <v>64000</v>
      </c>
      <c r="H3883" s="137" t="n">
        <v>9308.473462157424</v>
      </c>
      <c r="I3883" s="137" t="n">
        <v>0</v>
      </c>
      <c r="J3883" s="138" t="n">
        <v>0</v>
      </c>
      <c r="K3883" s="138" t="n">
        <v>0</v>
      </c>
      <c r="L3883" s="138" t="n">
        <v>0</v>
      </c>
      <c r="M3883" s="138" t="n">
        <v>0</v>
      </c>
      <c r="N3883" s="138" t="n">
        <v>54691.52653784258</v>
      </c>
      <c r="O3883" s="138" t="n">
        <v>0</v>
      </c>
      <c r="P3883" s="137" t="n">
        <v>6821.587077295066</v>
      </c>
      <c r="Q3883" s="139" t="n"/>
      <c r="R3883" s="16" t="n"/>
    </row>
    <row r="3884">
      <c r="B3884" s="9" t="n">
        <v>3819</v>
      </c>
      <c r="C3884" s="136" t="n">
        <v>43991.08333333334</v>
      </c>
      <c r="D3884" s="40" t="n">
        <v>0</v>
      </c>
      <c r="E3884" s="40" t="n">
        <v>0</v>
      </c>
      <c r="F3884" s="137" t="n">
        <v>0</v>
      </c>
      <c r="G3884" s="137" t="n">
        <v>64000</v>
      </c>
      <c r="H3884" s="137" t="n">
        <v>0</v>
      </c>
      <c r="I3884" s="137" t="n">
        <v>0</v>
      </c>
      <c r="J3884" s="138" t="n">
        <v>0</v>
      </c>
      <c r="K3884" s="138" t="n">
        <v>0</v>
      </c>
      <c r="L3884" s="138" t="n">
        <v>0</v>
      </c>
      <c r="M3884" s="138" t="n">
        <v>0</v>
      </c>
      <c r="N3884" s="138" t="n">
        <v>64000</v>
      </c>
      <c r="O3884" s="138" t="n">
        <v>0</v>
      </c>
      <c r="P3884" s="137" t="n">
        <v>6821.587077295066</v>
      </c>
      <c r="Q3884" s="139" t="n"/>
      <c r="R3884" s="16" t="n"/>
    </row>
    <row r="3885">
      <c r="B3885" s="9" t="n">
        <v>3820</v>
      </c>
      <c r="C3885" s="136" t="n">
        <v>43991.125</v>
      </c>
      <c r="D3885" s="40" t="n">
        <v>2415.181650013019</v>
      </c>
      <c r="E3885" s="40" t="n">
        <v>0</v>
      </c>
      <c r="F3885" s="137" t="n">
        <v>2415.181650013019</v>
      </c>
      <c r="G3885" s="137" t="n">
        <v>64000</v>
      </c>
      <c r="H3885" s="137" t="n">
        <v>2415.181650013019</v>
      </c>
      <c r="I3885" s="137" t="n">
        <v>0</v>
      </c>
      <c r="J3885" s="138" t="n">
        <v>0</v>
      </c>
      <c r="K3885" s="138" t="n">
        <v>0</v>
      </c>
      <c r="L3885" s="138" t="n">
        <v>0</v>
      </c>
      <c r="M3885" s="138" t="n">
        <v>0</v>
      </c>
      <c r="N3885" s="138" t="n">
        <v>61584.81834998698</v>
      </c>
      <c r="O3885" s="138" t="n">
        <v>0</v>
      </c>
      <c r="P3885" s="137" t="n">
        <v>6821.587077295066</v>
      </c>
      <c r="Q3885" s="139" t="n"/>
      <c r="R3885" s="16" t="n"/>
    </row>
    <row r="3886">
      <c r="B3886" s="9" t="n">
        <v>3821</v>
      </c>
      <c r="C3886" s="136" t="n">
        <v>43991.16666666666</v>
      </c>
      <c r="D3886" s="40" t="n">
        <v>1629.730869824453</v>
      </c>
      <c r="E3886" s="40" t="n">
        <v>0</v>
      </c>
      <c r="F3886" s="137" t="n">
        <v>1629.730869824453</v>
      </c>
      <c r="G3886" s="137" t="n">
        <v>64000</v>
      </c>
      <c r="H3886" s="137" t="n">
        <v>1629.730869824453</v>
      </c>
      <c r="I3886" s="137" t="n">
        <v>0</v>
      </c>
      <c r="J3886" s="138" t="n">
        <v>0</v>
      </c>
      <c r="K3886" s="138" t="n">
        <v>0</v>
      </c>
      <c r="L3886" s="138" t="n">
        <v>0</v>
      </c>
      <c r="M3886" s="138" t="n">
        <v>0</v>
      </c>
      <c r="N3886" s="138" t="n">
        <v>62370.26913017555</v>
      </c>
      <c r="O3886" s="138" t="n">
        <v>0</v>
      </c>
      <c r="P3886" s="137" t="n">
        <v>6821.587077295066</v>
      </c>
      <c r="Q3886" s="139" t="n"/>
      <c r="R3886" s="16" t="n"/>
    </row>
    <row r="3887">
      <c r="B3887" s="9" t="n">
        <v>3822</v>
      </c>
      <c r="C3887" s="136" t="n">
        <v>43991.20833333334</v>
      </c>
      <c r="D3887" s="40" t="n">
        <v>5735.496311719228</v>
      </c>
      <c r="E3887" s="40" t="n">
        <v>0</v>
      </c>
      <c r="F3887" s="137" t="n">
        <v>5735.496311719228</v>
      </c>
      <c r="G3887" s="137" t="n">
        <v>64000</v>
      </c>
      <c r="H3887" s="137" t="n">
        <v>5735.496311719228</v>
      </c>
      <c r="I3887" s="137" t="n">
        <v>0</v>
      </c>
      <c r="J3887" s="138" t="n">
        <v>0</v>
      </c>
      <c r="K3887" s="138" t="n">
        <v>0</v>
      </c>
      <c r="L3887" s="138" t="n">
        <v>0</v>
      </c>
      <c r="M3887" s="138" t="n">
        <v>0</v>
      </c>
      <c r="N3887" s="138" t="n">
        <v>58264.50368828077</v>
      </c>
      <c r="O3887" s="138" t="n">
        <v>0</v>
      </c>
      <c r="P3887" s="137" t="n">
        <v>6821.587077295066</v>
      </c>
      <c r="Q3887" s="139" t="n"/>
      <c r="R3887" s="16" t="n"/>
    </row>
    <row r="3888">
      <c r="B3888" s="9" t="n">
        <v>3823</v>
      </c>
      <c r="C3888" s="136" t="n">
        <v>43991.25</v>
      </c>
      <c r="D3888" s="40" t="n">
        <v>27636.04378324491</v>
      </c>
      <c r="E3888" s="40" t="n">
        <v>2765.647948382248</v>
      </c>
      <c r="F3888" s="137" t="n">
        <v>30401.69173162715</v>
      </c>
      <c r="G3888" s="137" t="n">
        <v>64000</v>
      </c>
      <c r="H3888" s="137" t="n">
        <v>30401.69173162715</v>
      </c>
      <c r="I3888" s="137" t="n">
        <v>0</v>
      </c>
      <c r="J3888" s="138" t="n">
        <v>0</v>
      </c>
      <c r="K3888" s="138" t="n">
        <v>0</v>
      </c>
      <c r="L3888" s="138" t="n">
        <v>0</v>
      </c>
      <c r="M3888" s="138" t="n">
        <v>0</v>
      </c>
      <c r="N3888" s="138" t="n">
        <v>33598.30826837284</v>
      </c>
      <c r="O3888" s="138" t="n">
        <v>0</v>
      </c>
      <c r="P3888" s="137" t="n">
        <v>6821.587077295066</v>
      </c>
      <c r="Q3888" s="139" t="n"/>
      <c r="R3888" s="16" t="n"/>
    </row>
    <row r="3889">
      <c r="B3889" s="9" t="n">
        <v>3824</v>
      </c>
      <c r="C3889" s="136" t="n">
        <v>43991.29166666666</v>
      </c>
      <c r="D3889" s="40" t="n">
        <v>37891.42340311585</v>
      </c>
      <c r="E3889" s="40" t="n">
        <v>9908.635110984247</v>
      </c>
      <c r="F3889" s="137" t="n">
        <v>47800.05851410009</v>
      </c>
      <c r="G3889" s="137" t="n">
        <v>64000</v>
      </c>
      <c r="H3889" s="137" t="n">
        <v>47800.05851410009</v>
      </c>
      <c r="I3889" s="137" t="n">
        <v>0</v>
      </c>
      <c r="J3889" s="138" t="n">
        <v>0</v>
      </c>
      <c r="K3889" s="138" t="n">
        <v>0</v>
      </c>
      <c r="L3889" s="138" t="n">
        <v>0</v>
      </c>
      <c r="M3889" s="138" t="n">
        <v>0</v>
      </c>
      <c r="N3889" s="138" t="n">
        <v>16199.94148589991</v>
      </c>
      <c r="O3889" s="138" t="n">
        <v>0</v>
      </c>
      <c r="P3889" s="137" t="n">
        <v>6821.587077295066</v>
      </c>
      <c r="Q3889" s="139" t="n"/>
      <c r="R3889" s="16" t="n"/>
    </row>
    <row r="3890">
      <c r="B3890" s="9" t="n">
        <v>3825</v>
      </c>
      <c r="C3890" s="136" t="n">
        <v>43991.33333333334</v>
      </c>
      <c r="D3890" s="40" t="n">
        <v>17807.64642408007</v>
      </c>
      <c r="E3890" s="40" t="n">
        <v>24480.04207934418</v>
      </c>
      <c r="F3890" s="137" t="n">
        <v>42287.68850342425</v>
      </c>
      <c r="G3890" s="137" t="n">
        <v>64000</v>
      </c>
      <c r="H3890" s="137" t="n">
        <v>42287.68850342425</v>
      </c>
      <c r="I3890" s="137" t="n">
        <v>0</v>
      </c>
      <c r="J3890" s="138" t="n">
        <v>0</v>
      </c>
      <c r="K3890" s="138" t="n">
        <v>0</v>
      </c>
      <c r="L3890" s="138" t="n">
        <v>0</v>
      </c>
      <c r="M3890" s="138" t="n">
        <v>0</v>
      </c>
      <c r="N3890" s="138" t="n">
        <v>21712.31149657575</v>
      </c>
      <c r="O3890" s="138" t="n">
        <v>0</v>
      </c>
      <c r="P3890" s="137" t="n">
        <v>6821.587077295066</v>
      </c>
      <c r="Q3890" s="139" t="n"/>
      <c r="R3890" s="16" t="n"/>
    </row>
    <row r="3891">
      <c r="B3891" s="9" t="n">
        <v>3826</v>
      </c>
      <c r="C3891" s="136" t="n">
        <v>43991.375</v>
      </c>
      <c r="D3891" s="40" t="n">
        <v>14269.07068801156</v>
      </c>
      <c r="E3891" s="40" t="n">
        <v>38010.66225442821</v>
      </c>
      <c r="F3891" s="137" t="n">
        <v>52279.73294243978</v>
      </c>
      <c r="G3891" s="137" t="n">
        <v>64000</v>
      </c>
      <c r="H3891" s="137" t="n">
        <v>52279.73294243978</v>
      </c>
      <c r="I3891" s="137" t="n">
        <v>0</v>
      </c>
      <c r="J3891" s="138" t="n">
        <v>0</v>
      </c>
      <c r="K3891" s="138" t="n">
        <v>0</v>
      </c>
      <c r="L3891" s="138" t="n">
        <v>0</v>
      </c>
      <c r="M3891" s="138" t="n">
        <v>0</v>
      </c>
      <c r="N3891" s="138" t="n">
        <v>11720.26705756022</v>
      </c>
      <c r="O3891" s="138" t="n">
        <v>0</v>
      </c>
      <c r="P3891" s="137" t="n">
        <v>6821.587077295066</v>
      </c>
      <c r="Q3891" s="139" t="n"/>
      <c r="R3891" s="16" t="n"/>
    </row>
    <row r="3892">
      <c r="B3892" s="9" t="n">
        <v>3827</v>
      </c>
      <c r="C3892" s="136" t="n">
        <v>43991.41666666666</v>
      </c>
      <c r="D3892" s="40" t="n">
        <v>20071.20167210233</v>
      </c>
      <c r="E3892" s="40" t="n">
        <v>48814.31130963014</v>
      </c>
      <c r="F3892" s="137" t="n">
        <v>68885.51298173246</v>
      </c>
      <c r="G3892" s="137" t="n">
        <v>64000</v>
      </c>
      <c r="H3892" s="137" t="n">
        <v>68885.51298173246</v>
      </c>
      <c r="I3892" s="137" t="n">
        <v>4885.512981732463</v>
      </c>
      <c r="J3892" s="138" t="n">
        <v>4543.527073011192</v>
      </c>
      <c r="K3892" s="138" t="n">
        <v>0</v>
      </c>
      <c r="L3892" s="138" t="n">
        <v>0</v>
      </c>
      <c r="M3892" s="138" t="n">
        <v>0</v>
      </c>
      <c r="N3892" s="138" t="n">
        <v>0</v>
      </c>
      <c r="O3892" s="138" t="n">
        <v>0</v>
      </c>
      <c r="P3892" s="137" t="n">
        <v>11365.11415030626</v>
      </c>
      <c r="Q3892" s="139" t="n"/>
      <c r="R3892" s="16" t="n"/>
    </row>
    <row r="3893">
      <c r="B3893" s="9" t="n">
        <v>3828</v>
      </c>
      <c r="C3893" s="136" t="n">
        <v>43991.45833333334</v>
      </c>
      <c r="D3893" s="40" t="n">
        <v>37115.94614221934</v>
      </c>
      <c r="E3893" s="40" t="n">
        <v>56232.26838670566</v>
      </c>
      <c r="F3893" s="137" t="n">
        <v>93348.214528925</v>
      </c>
      <c r="G3893" s="137" t="n">
        <v>64000</v>
      </c>
      <c r="H3893" s="137" t="n">
        <v>86738.62359098355</v>
      </c>
      <c r="I3893" s="137" t="n">
        <v>22738.62359098355</v>
      </c>
      <c r="J3893" s="138" t="n">
        <v>21146.9199396147</v>
      </c>
      <c r="K3893" s="138" t="n">
        <v>6609.590937941455</v>
      </c>
      <c r="L3893" s="138" t="n">
        <v>0</v>
      </c>
      <c r="M3893" s="138" t="n">
        <v>0</v>
      </c>
      <c r="N3893" s="138" t="n">
        <v>0</v>
      </c>
      <c r="O3893" s="138" t="n">
        <v>0</v>
      </c>
      <c r="P3893" s="137" t="n">
        <v>32512.03408992096</v>
      </c>
      <c r="Q3893" s="139" t="n"/>
      <c r="R3893" s="16" t="n"/>
    </row>
    <row r="3894">
      <c r="B3894" s="9" t="n">
        <v>3829</v>
      </c>
      <c r="C3894" s="136" t="n">
        <v>43991.5</v>
      </c>
      <c r="D3894" s="40" t="n">
        <v>67737.39670021851</v>
      </c>
      <c r="E3894" s="40" t="n">
        <v>59998.06698737633</v>
      </c>
      <c r="F3894" s="137" t="n">
        <v>127735.4636875948</v>
      </c>
      <c r="G3894" s="137" t="n">
        <v>64000</v>
      </c>
      <c r="H3894" s="137" t="n">
        <v>77941.08934628617</v>
      </c>
      <c r="I3894" s="137" t="n">
        <v>13941.08934628617</v>
      </c>
      <c r="J3894" s="138" t="n">
        <v>12965.21309204614</v>
      </c>
      <c r="K3894" s="138" t="n">
        <v>49794.37434130866</v>
      </c>
      <c r="L3894" s="138" t="n">
        <v>0</v>
      </c>
      <c r="M3894" s="138" t="n">
        <v>0</v>
      </c>
      <c r="N3894" s="138" t="n">
        <v>0</v>
      </c>
      <c r="O3894" s="138" t="n">
        <v>0</v>
      </c>
      <c r="P3894" s="137" t="n">
        <v>45477.2471819671</v>
      </c>
      <c r="Q3894" s="139" t="n"/>
      <c r="R3894" s="16" t="n"/>
    </row>
    <row r="3895">
      <c r="B3895" s="9" t="n">
        <v>3830</v>
      </c>
      <c r="C3895" s="136" t="n">
        <v>43991.54166666666</v>
      </c>
      <c r="D3895" s="40" t="n">
        <v>50503.29990731036</v>
      </c>
      <c r="E3895" s="40" t="n">
        <v>60068.60223692064</v>
      </c>
      <c r="F3895" s="137" t="n">
        <v>110571.902144231</v>
      </c>
      <c r="G3895" s="137" t="n">
        <v>64000</v>
      </c>
      <c r="H3895" s="137" t="n">
        <v>64000</v>
      </c>
      <c r="I3895" s="137" t="n">
        <v>0</v>
      </c>
      <c r="J3895" s="138" t="n">
        <v>0</v>
      </c>
      <c r="K3895" s="138" t="n">
        <v>46571.90214423099</v>
      </c>
      <c r="L3895" s="138" t="n">
        <v>0</v>
      </c>
      <c r="M3895" s="138" t="n">
        <v>0</v>
      </c>
      <c r="N3895" s="138" t="n">
        <v>0</v>
      </c>
      <c r="O3895" s="138" t="n">
        <v>0</v>
      </c>
      <c r="P3895" s="137" t="n">
        <v>45477.2471819671</v>
      </c>
      <c r="Q3895" s="139" t="n"/>
      <c r="R3895" s="16" t="n"/>
    </row>
    <row r="3896">
      <c r="B3896" s="9" t="n">
        <v>3831</v>
      </c>
      <c r="C3896" s="136" t="n">
        <v>43991.58333333334</v>
      </c>
      <c r="D3896" s="40" t="n">
        <v>43182.1585719127</v>
      </c>
      <c r="E3896" s="40" t="n">
        <v>55722.84713999683</v>
      </c>
      <c r="F3896" s="137" t="n">
        <v>98905.00571190953</v>
      </c>
      <c r="G3896" s="137" t="n">
        <v>64000</v>
      </c>
      <c r="H3896" s="137" t="n">
        <v>64000</v>
      </c>
      <c r="I3896" s="137" t="n">
        <v>0</v>
      </c>
      <c r="J3896" s="138" t="n">
        <v>0</v>
      </c>
      <c r="K3896" s="138" t="n">
        <v>34905.00571190953</v>
      </c>
      <c r="L3896" s="138" t="n">
        <v>0</v>
      </c>
      <c r="M3896" s="138" t="n">
        <v>0</v>
      </c>
      <c r="N3896" s="138" t="n">
        <v>0</v>
      </c>
      <c r="O3896" s="138" t="n">
        <v>0</v>
      </c>
      <c r="P3896" s="137" t="n">
        <v>45477.2471819671</v>
      </c>
      <c r="Q3896" s="139" t="n"/>
      <c r="R3896" s="16" t="n"/>
    </row>
    <row r="3897">
      <c r="B3897" s="9" t="n">
        <v>3832</v>
      </c>
      <c r="C3897" s="136" t="n">
        <v>43991.625</v>
      </c>
      <c r="D3897" s="40" t="n">
        <v>102499.5922895135</v>
      </c>
      <c r="E3897" s="40" t="n">
        <v>47697.50319184539</v>
      </c>
      <c r="F3897" s="137" t="n">
        <v>150197.0954813589</v>
      </c>
      <c r="G3897" s="137" t="n">
        <v>64000</v>
      </c>
      <c r="H3897" s="137" t="n">
        <v>64000</v>
      </c>
      <c r="I3897" s="137" t="n">
        <v>0</v>
      </c>
      <c r="J3897" s="138" t="n">
        <v>0</v>
      </c>
      <c r="K3897" s="138" t="n">
        <v>86197.09548135893</v>
      </c>
      <c r="L3897" s="138" t="n">
        <v>0</v>
      </c>
      <c r="M3897" s="138" t="n">
        <v>0</v>
      </c>
      <c r="N3897" s="138" t="n">
        <v>0</v>
      </c>
      <c r="O3897" s="138" t="n">
        <v>0</v>
      </c>
      <c r="P3897" s="137" t="n">
        <v>45477.2471819671</v>
      </c>
      <c r="Q3897" s="139" t="n"/>
      <c r="R3897" s="16" t="n"/>
    </row>
    <row r="3898">
      <c r="B3898" s="9" t="n">
        <v>3833</v>
      </c>
      <c r="C3898" s="136" t="n">
        <v>43991.66666666666</v>
      </c>
      <c r="D3898" s="40" t="n">
        <v>133808.0593286014</v>
      </c>
      <c r="E3898" s="40" t="n">
        <v>36434.98315210806</v>
      </c>
      <c r="F3898" s="137" t="n">
        <v>170243.0424807095</v>
      </c>
      <c r="G3898" s="137" t="n">
        <v>64000</v>
      </c>
      <c r="H3898" s="137" t="n">
        <v>144000</v>
      </c>
      <c r="I3898" s="137" t="n">
        <v>0</v>
      </c>
      <c r="J3898" s="138" t="n">
        <v>0</v>
      </c>
      <c r="K3898" s="138" t="n">
        <v>26243.0424807095</v>
      </c>
      <c r="L3898" s="138" t="n">
        <v>0</v>
      </c>
      <c r="M3898" s="138" t="n">
        <v>0</v>
      </c>
      <c r="N3898" s="138" t="n">
        <v>0</v>
      </c>
      <c r="O3898" s="138" t="n">
        <v>80000</v>
      </c>
      <c r="P3898" s="137" t="n">
        <v>45477.2471819671</v>
      </c>
      <c r="Q3898" s="139" t="n"/>
      <c r="R3898" s="16" t="n"/>
    </row>
    <row r="3899">
      <c r="B3899" s="9" t="n">
        <v>3834</v>
      </c>
      <c r="C3899" s="136" t="n">
        <v>43991.70833333334</v>
      </c>
      <c r="D3899" s="40" t="n">
        <v>86767.59422824315</v>
      </c>
      <c r="E3899" s="40" t="n">
        <v>22755.06336548858</v>
      </c>
      <c r="F3899" s="137" t="n">
        <v>109522.6575937317</v>
      </c>
      <c r="G3899" s="137" t="n">
        <v>64000</v>
      </c>
      <c r="H3899" s="137" t="n">
        <v>109522.6575937317</v>
      </c>
      <c r="I3899" s="137" t="n">
        <v>0</v>
      </c>
      <c r="J3899" s="138" t="n">
        <v>0</v>
      </c>
      <c r="K3899" s="138" t="n">
        <v>0</v>
      </c>
      <c r="L3899" s="138" t="n">
        <v>0</v>
      </c>
      <c r="M3899" s="138" t="n">
        <v>0</v>
      </c>
      <c r="N3899" s="138" t="n">
        <v>0</v>
      </c>
      <c r="O3899" s="138" t="n">
        <v>45522.65759373174</v>
      </c>
      <c r="P3899" s="137" t="n">
        <v>45477.2471819671</v>
      </c>
      <c r="Q3899" s="139" t="n"/>
      <c r="R3899" s="16" t="n"/>
    </row>
    <row r="3900">
      <c r="B3900" s="9" t="n">
        <v>3835</v>
      </c>
      <c r="C3900" s="136" t="n">
        <v>43991.75</v>
      </c>
      <c r="D3900" s="40" t="n">
        <v>73155.76400720204</v>
      </c>
      <c r="E3900" s="40" t="n">
        <v>8852.565680307092</v>
      </c>
      <c r="F3900" s="137" t="n">
        <v>82008.32968750913</v>
      </c>
      <c r="G3900" s="137" t="n">
        <v>64000</v>
      </c>
      <c r="H3900" s="137" t="n">
        <v>82008.32968750913</v>
      </c>
      <c r="I3900" s="137" t="n">
        <v>0</v>
      </c>
      <c r="J3900" s="138" t="n">
        <v>0</v>
      </c>
      <c r="K3900" s="138" t="n">
        <v>0</v>
      </c>
      <c r="L3900" s="138" t="n">
        <v>0</v>
      </c>
      <c r="M3900" s="138" t="n">
        <v>0</v>
      </c>
      <c r="N3900" s="138" t="n">
        <v>0</v>
      </c>
      <c r="O3900" s="138" t="n">
        <v>18008.32968750913</v>
      </c>
      <c r="P3900" s="137" t="n">
        <v>45477.2471819671</v>
      </c>
      <c r="Q3900" s="139" t="n"/>
      <c r="R3900" s="16" t="n"/>
    </row>
    <row r="3901">
      <c r="B3901" s="9" t="n">
        <v>3836</v>
      </c>
      <c r="C3901" s="136" t="n">
        <v>43991.79166666666</v>
      </c>
      <c r="D3901" s="40" t="n">
        <v>53940.11683784836</v>
      </c>
      <c r="E3901" s="40" t="n">
        <v>2401.881991982395</v>
      </c>
      <c r="F3901" s="137" t="n">
        <v>56341.99882983075</v>
      </c>
      <c r="G3901" s="137" t="n">
        <v>64000</v>
      </c>
      <c r="H3901" s="137" t="n">
        <v>56341.99882983075</v>
      </c>
      <c r="I3901" s="137" t="n">
        <v>0</v>
      </c>
      <c r="J3901" s="138" t="n">
        <v>0</v>
      </c>
      <c r="K3901" s="138" t="n">
        <v>0</v>
      </c>
      <c r="L3901" s="138" t="n">
        <v>8323.914315401358</v>
      </c>
      <c r="M3901" s="138" t="n">
        <v>7658.00117016925</v>
      </c>
      <c r="N3901" s="138" t="n">
        <v>-9.094947017729282e-13</v>
      </c>
      <c r="O3901" s="138" t="n">
        <v>0</v>
      </c>
      <c r="P3901" s="137" t="n">
        <v>37153.33286656574</v>
      </c>
      <c r="Q3901" s="139" t="n"/>
      <c r="R3901" s="16" t="n"/>
    </row>
    <row r="3902">
      <c r="B3902" s="9" t="n">
        <v>3837</v>
      </c>
      <c r="C3902" s="136" t="n">
        <v>43991.83333333334</v>
      </c>
      <c r="D3902" s="40" t="n">
        <v>24595.56583674758</v>
      </c>
      <c r="E3902" s="40" t="n">
        <v>0</v>
      </c>
      <c r="F3902" s="137" t="n">
        <v>24595.56583674758</v>
      </c>
      <c r="G3902" s="137" t="n">
        <v>64000</v>
      </c>
      <c r="H3902" s="137" t="n">
        <v>24595.56583674758</v>
      </c>
      <c r="I3902" s="137" t="n">
        <v>0</v>
      </c>
      <c r="J3902" s="138" t="n">
        <v>0</v>
      </c>
      <c r="K3902" s="138" t="n">
        <v>0</v>
      </c>
      <c r="L3902" s="138" t="n">
        <v>24715.89520759081</v>
      </c>
      <c r="M3902" s="138" t="n">
        <v>22738.62359098355</v>
      </c>
      <c r="N3902" s="138" t="n">
        <v>16665.81057226887</v>
      </c>
      <c r="O3902" s="138" t="n">
        <v>0</v>
      </c>
      <c r="P3902" s="137" t="n">
        <v>12437.43765897493</v>
      </c>
      <c r="Q3902" s="139" t="n"/>
      <c r="R3902" s="16" t="n"/>
    </row>
    <row r="3903">
      <c r="B3903" s="9" t="n">
        <v>3838</v>
      </c>
      <c r="C3903" s="136" t="n">
        <v>43991.875</v>
      </c>
      <c r="D3903" s="40" t="n">
        <v>1895.691384279175</v>
      </c>
      <c r="E3903" s="40" t="n">
        <v>0</v>
      </c>
      <c r="F3903" s="137" t="n">
        <v>1895.691384279175</v>
      </c>
      <c r="G3903" s="137" t="n">
        <v>64000</v>
      </c>
      <c r="H3903" s="137" t="n">
        <v>1895.691384279175</v>
      </c>
      <c r="I3903" s="137" t="n">
        <v>0</v>
      </c>
      <c r="J3903" s="138" t="n">
        <v>0</v>
      </c>
      <c r="K3903" s="138" t="n">
        <v>0</v>
      </c>
      <c r="L3903" s="138" t="n">
        <v>5615.850581679861</v>
      </c>
      <c r="M3903" s="138" t="n">
        <v>5166.582535145472</v>
      </c>
      <c r="N3903" s="138" t="n">
        <v>56937.72608057535</v>
      </c>
      <c r="O3903" s="138" t="n">
        <v>0</v>
      </c>
      <c r="P3903" s="137" t="n">
        <v>6821.587077295066</v>
      </c>
      <c r="Q3903" s="139" t="n"/>
      <c r="R3903" s="16" t="n"/>
    </row>
    <row r="3904">
      <c r="B3904" s="9" t="n">
        <v>3839</v>
      </c>
      <c r="C3904" s="136" t="n">
        <v>43991.91666666666</v>
      </c>
      <c r="D3904" s="40" t="n">
        <v>1818.938648857731</v>
      </c>
      <c r="E3904" s="40" t="n">
        <v>0</v>
      </c>
      <c r="F3904" s="137" t="n">
        <v>1818.938648857731</v>
      </c>
      <c r="G3904" s="137" t="n">
        <v>64000</v>
      </c>
      <c r="H3904" s="137" t="n">
        <v>1818.938648857731</v>
      </c>
      <c r="I3904" s="137" t="n">
        <v>0</v>
      </c>
      <c r="J3904" s="138" t="n">
        <v>0</v>
      </c>
      <c r="K3904" s="138" t="n">
        <v>0</v>
      </c>
      <c r="L3904" s="138" t="n">
        <v>0</v>
      </c>
      <c r="M3904" s="138" t="n">
        <v>0</v>
      </c>
      <c r="N3904" s="138" t="n">
        <v>62181.06135114227</v>
      </c>
      <c r="O3904" s="138" t="n">
        <v>0</v>
      </c>
      <c r="P3904" s="137" t="n">
        <v>6821.587077295066</v>
      </c>
      <c r="Q3904" s="139" t="n"/>
      <c r="R3904" s="16" t="n"/>
    </row>
    <row r="3905">
      <c r="B3905" s="9" t="n">
        <v>3840</v>
      </c>
      <c r="C3905" s="136" t="n">
        <v>43991.95833333334</v>
      </c>
      <c r="D3905" s="40" t="n">
        <v>14020.45542449954</v>
      </c>
      <c r="E3905" s="40" t="n">
        <v>0</v>
      </c>
      <c r="F3905" s="137" t="n">
        <v>14020.45542449954</v>
      </c>
      <c r="G3905" s="137" t="n">
        <v>64000</v>
      </c>
      <c r="H3905" s="137" t="n">
        <v>14020.45542449954</v>
      </c>
      <c r="I3905" s="137" t="n">
        <v>0</v>
      </c>
      <c r="J3905" s="138" t="n">
        <v>0</v>
      </c>
      <c r="K3905" s="138" t="n">
        <v>0</v>
      </c>
      <c r="L3905" s="138" t="n">
        <v>0</v>
      </c>
      <c r="M3905" s="138" t="n">
        <v>0</v>
      </c>
      <c r="N3905" s="138" t="n">
        <v>49979.54457550046</v>
      </c>
      <c r="O3905" s="138" t="n">
        <v>0</v>
      </c>
      <c r="P3905" s="137" t="n">
        <v>6821.587077295066</v>
      </c>
      <c r="Q3905" s="139" t="n"/>
      <c r="R3905" s="16" t="n"/>
    </row>
    <row r="3906">
      <c r="B3906" s="9" t="n">
        <v>3841</v>
      </c>
      <c r="C3906" s="136" t="n">
        <v>43992</v>
      </c>
      <c r="D3906" s="40" t="n">
        <v>14416.36077726665</v>
      </c>
      <c r="E3906" s="40" t="n">
        <v>0</v>
      </c>
      <c r="F3906" s="137" t="n">
        <v>14416.36077726665</v>
      </c>
      <c r="G3906" s="137" t="n">
        <v>64000</v>
      </c>
      <c r="H3906" s="137" t="n">
        <v>14416.36077726665</v>
      </c>
      <c r="I3906" s="137" t="n">
        <v>0</v>
      </c>
      <c r="J3906" s="138" t="n">
        <v>0</v>
      </c>
      <c r="K3906" s="138" t="n">
        <v>0</v>
      </c>
      <c r="L3906" s="138" t="n">
        <v>0</v>
      </c>
      <c r="M3906" s="138" t="n">
        <v>0</v>
      </c>
      <c r="N3906" s="138" t="n">
        <v>49583.63922273335</v>
      </c>
      <c r="O3906" s="138" t="n">
        <v>0</v>
      </c>
      <c r="P3906" s="137" t="n">
        <v>6821.587077295066</v>
      </c>
      <c r="Q3906" s="139" t="n"/>
      <c r="R3906" s="16" t="n"/>
    </row>
    <row r="3907">
      <c r="B3907" s="9" t="n">
        <v>3842</v>
      </c>
      <c r="C3907" s="136" t="n">
        <v>43992.04166666666</v>
      </c>
      <c r="D3907" s="40" t="n">
        <v>2724.649835582345</v>
      </c>
      <c r="E3907" s="40" t="n">
        <v>0</v>
      </c>
      <c r="F3907" s="137" t="n">
        <v>2724.649835582345</v>
      </c>
      <c r="G3907" s="137" t="n">
        <v>64000</v>
      </c>
      <c r="H3907" s="137" t="n">
        <v>2724.649835582345</v>
      </c>
      <c r="I3907" s="137" t="n">
        <v>0</v>
      </c>
      <c r="J3907" s="138" t="n">
        <v>0</v>
      </c>
      <c r="K3907" s="138" t="n">
        <v>0</v>
      </c>
      <c r="L3907" s="138" t="n">
        <v>0</v>
      </c>
      <c r="M3907" s="138" t="n">
        <v>0</v>
      </c>
      <c r="N3907" s="138" t="n">
        <v>61275.35016441766</v>
      </c>
      <c r="O3907" s="138" t="n">
        <v>0</v>
      </c>
      <c r="P3907" s="137" t="n">
        <v>6821.587077295066</v>
      </c>
      <c r="Q3907" s="139" t="n"/>
      <c r="R3907" s="16" t="n"/>
    </row>
    <row r="3908">
      <c r="B3908" s="9" t="n">
        <v>3843</v>
      </c>
      <c r="C3908" s="136" t="n">
        <v>43992.08333333334</v>
      </c>
      <c r="D3908" s="40" t="n">
        <v>10831.38649492642</v>
      </c>
      <c r="E3908" s="40" t="n">
        <v>0</v>
      </c>
      <c r="F3908" s="137" t="n">
        <v>10831.38649492642</v>
      </c>
      <c r="G3908" s="137" t="n">
        <v>64000</v>
      </c>
      <c r="H3908" s="137" t="n">
        <v>10831.38649492642</v>
      </c>
      <c r="I3908" s="137" t="n">
        <v>0</v>
      </c>
      <c r="J3908" s="138" t="n">
        <v>0</v>
      </c>
      <c r="K3908" s="138" t="n">
        <v>0</v>
      </c>
      <c r="L3908" s="138" t="n">
        <v>0</v>
      </c>
      <c r="M3908" s="138" t="n">
        <v>0</v>
      </c>
      <c r="N3908" s="138" t="n">
        <v>53168.61350507358</v>
      </c>
      <c r="O3908" s="138" t="n">
        <v>0</v>
      </c>
      <c r="P3908" s="137" t="n">
        <v>6821.587077295066</v>
      </c>
      <c r="Q3908" s="139" t="n"/>
      <c r="R3908" s="16" t="n"/>
    </row>
    <row r="3909">
      <c r="B3909" s="9" t="n">
        <v>3844</v>
      </c>
      <c r="C3909" s="136" t="n">
        <v>43992.125</v>
      </c>
      <c r="D3909" s="40" t="n">
        <v>27696.31853027079</v>
      </c>
      <c r="E3909" s="40" t="n">
        <v>0</v>
      </c>
      <c r="F3909" s="137" t="n">
        <v>27696.31853027079</v>
      </c>
      <c r="G3909" s="137" t="n">
        <v>64000</v>
      </c>
      <c r="H3909" s="137" t="n">
        <v>27696.31853027079</v>
      </c>
      <c r="I3909" s="137" t="n">
        <v>0</v>
      </c>
      <c r="J3909" s="138" t="n">
        <v>0</v>
      </c>
      <c r="K3909" s="138" t="n">
        <v>0</v>
      </c>
      <c r="L3909" s="138" t="n">
        <v>0</v>
      </c>
      <c r="M3909" s="138" t="n">
        <v>0</v>
      </c>
      <c r="N3909" s="138" t="n">
        <v>36303.68146972921</v>
      </c>
      <c r="O3909" s="138" t="n">
        <v>0</v>
      </c>
      <c r="P3909" s="137" t="n">
        <v>6821.587077295066</v>
      </c>
      <c r="Q3909" s="139" t="n"/>
      <c r="R3909" s="16" t="n"/>
    </row>
    <row r="3910">
      <c r="B3910" s="9" t="n">
        <v>3845</v>
      </c>
      <c r="C3910" s="136" t="n">
        <v>43992.16666666666</v>
      </c>
      <c r="D3910" s="40" t="n">
        <v>12551.45721341076</v>
      </c>
      <c r="E3910" s="40" t="n">
        <v>0</v>
      </c>
      <c r="F3910" s="137" t="n">
        <v>12551.45721341076</v>
      </c>
      <c r="G3910" s="137" t="n">
        <v>64000</v>
      </c>
      <c r="H3910" s="137" t="n">
        <v>12551.45721341076</v>
      </c>
      <c r="I3910" s="137" t="n">
        <v>0</v>
      </c>
      <c r="J3910" s="138" t="n">
        <v>0</v>
      </c>
      <c r="K3910" s="138" t="n">
        <v>0</v>
      </c>
      <c r="L3910" s="138" t="n">
        <v>0</v>
      </c>
      <c r="M3910" s="138" t="n">
        <v>0</v>
      </c>
      <c r="N3910" s="138" t="n">
        <v>51448.54278658923</v>
      </c>
      <c r="O3910" s="138" t="n">
        <v>0</v>
      </c>
      <c r="P3910" s="137" t="n">
        <v>6821.587077295066</v>
      </c>
      <c r="Q3910" s="139" t="n"/>
      <c r="R3910" s="16" t="n"/>
    </row>
    <row r="3911">
      <c r="B3911" s="9" t="n">
        <v>3846</v>
      </c>
      <c r="C3911" s="136" t="n">
        <v>43992.20833333334</v>
      </c>
      <c r="D3911" s="40" t="n">
        <v>124.0185442402998</v>
      </c>
      <c r="E3911" s="40" t="n">
        <v>0</v>
      </c>
      <c r="F3911" s="137" t="n">
        <v>124.0185442402998</v>
      </c>
      <c r="G3911" s="137" t="n">
        <v>64000</v>
      </c>
      <c r="H3911" s="137" t="n">
        <v>124.0185442402998</v>
      </c>
      <c r="I3911" s="137" t="n">
        <v>0</v>
      </c>
      <c r="J3911" s="138" t="n">
        <v>0</v>
      </c>
      <c r="K3911" s="138" t="n">
        <v>0</v>
      </c>
      <c r="L3911" s="138" t="n">
        <v>0</v>
      </c>
      <c r="M3911" s="138" t="n">
        <v>0</v>
      </c>
      <c r="N3911" s="138" t="n">
        <v>63875.9814557597</v>
      </c>
      <c r="O3911" s="138" t="n">
        <v>0</v>
      </c>
      <c r="P3911" s="137" t="n">
        <v>6821.587077295066</v>
      </c>
      <c r="Q3911" s="139" t="n"/>
      <c r="R3911" s="16" t="n"/>
    </row>
    <row r="3912">
      <c r="B3912" s="9" t="n">
        <v>3847</v>
      </c>
      <c r="C3912" s="136" t="n">
        <v>43992.25</v>
      </c>
      <c r="D3912" s="40" t="n">
        <v>2579.383358937238</v>
      </c>
      <c r="E3912" s="40" t="n">
        <v>1677.720096660917</v>
      </c>
      <c r="F3912" s="137" t="n">
        <v>4257.103455598155</v>
      </c>
      <c r="G3912" s="137" t="n">
        <v>64000</v>
      </c>
      <c r="H3912" s="137" t="n">
        <v>4257.103455598155</v>
      </c>
      <c r="I3912" s="137" t="n">
        <v>0</v>
      </c>
      <c r="J3912" s="138" t="n">
        <v>0</v>
      </c>
      <c r="K3912" s="138" t="n">
        <v>0</v>
      </c>
      <c r="L3912" s="138" t="n">
        <v>0</v>
      </c>
      <c r="M3912" s="138" t="n">
        <v>0</v>
      </c>
      <c r="N3912" s="138" t="n">
        <v>59742.89654440185</v>
      </c>
      <c r="O3912" s="138" t="n">
        <v>0</v>
      </c>
      <c r="P3912" s="137" t="n">
        <v>6821.587077295066</v>
      </c>
      <c r="Q3912" s="139" t="n"/>
      <c r="R3912" s="16" t="n"/>
    </row>
    <row r="3913">
      <c r="B3913" s="9" t="n">
        <v>3848</v>
      </c>
      <c r="C3913" s="136" t="n">
        <v>43992.29166666666</v>
      </c>
      <c r="D3913" s="40" t="n">
        <v>22923.48364587137</v>
      </c>
      <c r="E3913" s="40" t="n">
        <v>1006.26370724893</v>
      </c>
      <c r="F3913" s="137" t="n">
        <v>23929.7473531203</v>
      </c>
      <c r="G3913" s="137" t="n">
        <v>64000</v>
      </c>
      <c r="H3913" s="137" t="n">
        <v>23929.7473531203</v>
      </c>
      <c r="I3913" s="137" t="n">
        <v>0</v>
      </c>
      <c r="J3913" s="138" t="n">
        <v>0</v>
      </c>
      <c r="K3913" s="138" t="n">
        <v>0</v>
      </c>
      <c r="L3913" s="138" t="n">
        <v>0</v>
      </c>
      <c r="M3913" s="138" t="n">
        <v>0</v>
      </c>
      <c r="N3913" s="138" t="n">
        <v>40070.2526468797</v>
      </c>
      <c r="O3913" s="138" t="n">
        <v>0</v>
      </c>
      <c r="P3913" s="137" t="n">
        <v>6821.587077295066</v>
      </c>
      <c r="Q3913" s="139" t="n"/>
      <c r="R3913" s="16" t="n"/>
    </row>
    <row r="3914">
      <c r="B3914" s="9" t="n">
        <v>3849</v>
      </c>
      <c r="C3914" s="136" t="n">
        <v>43992.33333333334</v>
      </c>
      <c r="D3914" s="40" t="n">
        <v>2161.073723702474</v>
      </c>
      <c r="E3914" s="40" t="n">
        <v>12847.99570449421</v>
      </c>
      <c r="F3914" s="137" t="n">
        <v>15009.06942819668</v>
      </c>
      <c r="G3914" s="137" t="n">
        <v>64000</v>
      </c>
      <c r="H3914" s="137" t="n">
        <v>15009.06942819668</v>
      </c>
      <c r="I3914" s="137" t="n">
        <v>0</v>
      </c>
      <c r="J3914" s="138" t="n">
        <v>0</v>
      </c>
      <c r="K3914" s="138" t="n">
        <v>0</v>
      </c>
      <c r="L3914" s="138" t="n">
        <v>0</v>
      </c>
      <c r="M3914" s="138" t="n">
        <v>0</v>
      </c>
      <c r="N3914" s="138" t="n">
        <v>48990.93057180332</v>
      </c>
      <c r="O3914" s="138" t="n">
        <v>0</v>
      </c>
      <c r="P3914" s="137" t="n">
        <v>6821.587077295066</v>
      </c>
      <c r="Q3914" s="139" t="n"/>
      <c r="R3914" s="16" t="n"/>
    </row>
    <row r="3915">
      <c r="B3915" s="9" t="n">
        <v>3850</v>
      </c>
      <c r="C3915" s="136" t="n">
        <v>43992.375</v>
      </c>
      <c r="D3915" s="40" t="n">
        <v>6408.636592053816</v>
      </c>
      <c r="E3915" s="40" t="n">
        <v>5988.442686311051</v>
      </c>
      <c r="F3915" s="137" t="n">
        <v>12397.07927836487</v>
      </c>
      <c r="G3915" s="137" t="n">
        <v>64000</v>
      </c>
      <c r="H3915" s="137" t="n">
        <v>12397.07927836487</v>
      </c>
      <c r="I3915" s="137" t="n">
        <v>0</v>
      </c>
      <c r="J3915" s="138" t="n">
        <v>0</v>
      </c>
      <c r="K3915" s="138" t="n">
        <v>0</v>
      </c>
      <c r="L3915" s="138" t="n">
        <v>0</v>
      </c>
      <c r="M3915" s="138" t="n">
        <v>0</v>
      </c>
      <c r="N3915" s="138" t="n">
        <v>51602.92072163514</v>
      </c>
      <c r="O3915" s="138" t="n">
        <v>0</v>
      </c>
      <c r="P3915" s="137" t="n">
        <v>6821.587077295066</v>
      </c>
      <c r="Q3915" s="139" t="n"/>
      <c r="R3915" s="16" t="n"/>
    </row>
    <row r="3916">
      <c r="B3916" s="9" t="n">
        <v>3851</v>
      </c>
      <c r="C3916" s="136" t="n">
        <v>43992.41666666666</v>
      </c>
      <c r="D3916" s="40" t="n">
        <v>7191.630128358833</v>
      </c>
      <c r="E3916" s="40" t="n">
        <v>11408.29288879555</v>
      </c>
      <c r="F3916" s="137" t="n">
        <v>18599.92301715439</v>
      </c>
      <c r="G3916" s="137" t="n">
        <v>64000</v>
      </c>
      <c r="H3916" s="137" t="n">
        <v>18599.92301715439</v>
      </c>
      <c r="I3916" s="137" t="n">
        <v>0</v>
      </c>
      <c r="J3916" s="138" t="n">
        <v>0</v>
      </c>
      <c r="K3916" s="138" t="n">
        <v>0</v>
      </c>
      <c r="L3916" s="138" t="n">
        <v>0</v>
      </c>
      <c r="M3916" s="138" t="n">
        <v>0</v>
      </c>
      <c r="N3916" s="138" t="n">
        <v>45400.07698284561</v>
      </c>
      <c r="O3916" s="138" t="n">
        <v>0</v>
      </c>
      <c r="P3916" s="137" t="n">
        <v>6821.587077295066</v>
      </c>
      <c r="Q3916" s="139" t="n"/>
      <c r="R3916" s="16" t="n"/>
    </row>
    <row r="3917">
      <c r="B3917" s="9" t="n">
        <v>3852</v>
      </c>
      <c r="C3917" s="136" t="n">
        <v>43992.45833333334</v>
      </c>
      <c r="D3917" s="40" t="n">
        <v>1401.062644896534</v>
      </c>
      <c r="E3917" s="40" t="n">
        <v>24354.25421765685</v>
      </c>
      <c r="F3917" s="137" t="n">
        <v>25755.31686255338</v>
      </c>
      <c r="G3917" s="137" t="n">
        <v>64000</v>
      </c>
      <c r="H3917" s="137" t="n">
        <v>25755.31686255338</v>
      </c>
      <c r="I3917" s="137" t="n">
        <v>0</v>
      </c>
      <c r="J3917" s="138" t="n">
        <v>0</v>
      </c>
      <c r="K3917" s="138" t="n">
        <v>0</v>
      </c>
      <c r="L3917" s="138" t="n">
        <v>0</v>
      </c>
      <c r="M3917" s="138" t="n">
        <v>0</v>
      </c>
      <c r="N3917" s="138" t="n">
        <v>38244.68313744662</v>
      </c>
      <c r="O3917" s="138" t="n">
        <v>0</v>
      </c>
      <c r="P3917" s="137" t="n">
        <v>6821.587077295066</v>
      </c>
      <c r="Q3917" s="139" t="n"/>
      <c r="R3917" s="16" t="n"/>
    </row>
    <row r="3918">
      <c r="B3918" s="9" t="n">
        <v>3853</v>
      </c>
      <c r="C3918" s="136" t="n">
        <v>43992.5</v>
      </c>
      <c r="D3918" s="40" t="n">
        <v>0</v>
      </c>
      <c r="E3918" s="40" t="n">
        <v>29634.99323354009</v>
      </c>
      <c r="F3918" s="137" t="n">
        <v>29634.99323354009</v>
      </c>
      <c r="G3918" s="137" t="n">
        <v>64000</v>
      </c>
      <c r="H3918" s="137" t="n">
        <v>29634.99323354009</v>
      </c>
      <c r="I3918" s="137" t="n">
        <v>0</v>
      </c>
      <c r="J3918" s="138" t="n">
        <v>0</v>
      </c>
      <c r="K3918" s="138" t="n">
        <v>0</v>
      </c>
      <c r="L3918" s="138" t="n">
        <v>0</v>
      </c>
      <c r="M3918" s="138" t="n">
        <v>0</v>
      </c>
      <c r="N3918" s="138" t="n">
        <v>34365.00676645991</v>
      </c>
      <c r="O3918" s="138" t="n">
        <v>0</v>
      </c>
      <c r="P3918" s="137" t="n">
        <v>6821.587077295066</v>
      </c>
      <c r="Q3918" s="139" t="n"/>
      <c r="R3918" s="16" t="n"/>
    </row>
    <row r="3919">
      <c r="B3919" s="9" t="n">
        <v>3854</v>
      </c>
      <c r="C3919" s="136" t="n">
        <v>43992.54166666666</v>
      </c>
      <c r="D3919" s="40" t="n">
        <v>4376.206812843027</v>
      </c>
      <c r="E3919" s="40" t="n">
        <v>29946.13205652994</v>
      </c>
      <c r="F3919" s="137" t="n">
        <v>34322.33886937297</v>
      </c>
      <c r="G3919" s="137" t="n">
        <v>64000</v>
      </c>
      <c r="H3919" s="137" t="n">
        <v>34322.33886937297</v>
      </c>
      <c r="I3919" s="137" t="n">
        <v>0</v>
      </c>
      <c r="J3919" s="138" t="n">
        <v>0</v>
      </c>
      <c r="K3919" s="138" t="n">
        <v>0</v>
      </c>
      <c r="L3919" s="138" t="n">
        <v>0</v>
      </c>
      <c r="M3919" s="138" t="n">
        <v>0</v>
      </c>
      <c r="N3919" s="138" t="n">
        <v>29677.66113062703</v>
      </c>
      <c r="O3919" s="138" t="n">
        <v>0</v>
      </c>
      <c r="P3919" s="137" t="n">
        <v>6821.587077295066</v>
      </c>
      <c r="Q3919" s="139" t="n"/>
      <c r="R3919" s="16" t="n"/>
    </row>
    <row r="3920">
      <c r="B3920" s="9" t="n">
        <v>3855</v>
      </c>
      <c r="C3920" s="136" t="n">
        <v>43992.58333333334</v>
      </c>
      <c r="D3920" s="40" t="n">
        <v>18888.54464532595</v>
      </c>
      <c r="E3920" s="40" t="n">
        <v>18207.49908236858</v>
      </c>
      <c r="F3920" s="137" t="n">
        <v>37096.04372769453</v>
      </c>
      <c r="G3920" s="137" t="n">
        <v>64000</v>
      </c>
      <c r="H3920" s="137" t="n">
        <v>37096.04372769453</v>
      </c>
      <c r="I3920" s="137" t="n">
        <v>0</v>
      </c>
      <c r="J3920" s="138" t="n">
        <v>0</v>
      </c>
      <c r="K3920" s="138" t="n">
        <v>0</v>
      </c>
      <c r="L3920" s="138" t="n">
        <v>0</v>
      </c>
      <c r="M3920" s="138" t="n">
        <v>0</v>
      </c>
      <c r="N3920" s="138" t="n">
        <v>26903.95627230547</v>
      </c>
      <c r="O3920" s="138" t="n">
        <v>0</v>
      </c>
      <c r="P3920" s="137" t="n">
        <v>6821.587077295066</v>
      </c>
      <c r="Q3920" s="139" t="n"/>
      <c r="R3920" s="16" t="n"/>
    </row>
    <row r="3921">
      <c r="B3921" s="9" t="n">
        <v>3856</v>
      </c>
      <c r="C3921" s="136" t="n">
        <v>43992.625</v>
      </c>
      <c r="D3921" s="40" t="n">
        <v>56338.96504322366</v>
      </c>
      <c r="E3921" s="40" t="n">
        <v>24900.11867663023</v>
      </c>
      <c r="F3921" s="137" t="n">
        <v>81239.08371985389</v>
      </c>
      <c r="G3921" s="137" t="n">
        <v>64000</v>
      </c>
      <c r="H3921" s="137" t="n">
        <v>81239.08371985389</v>
      </c>
      <c r="I3921" s="137" t="n">
        <v>17239.08371985389</v>
      </c>
      <c r="J3921" s="138" t="n">
        <v>16032.34785946412</v>
      </c>
      <c r="K3921" s="138" t="n">
        <v>0</v>
      </c>
      <c r="L3921" s="138" t="n">
        <v>0</v>
      </c>
      <c r="M3921" s="138" t="n">
        <v>0</v>
      </c>
      <c r="N3921" s="138" t="n">
        <v>0</v>
      </c>
      <c r="O3921" s="138" t="n">
        <v>0</v>
      </c>
      <c r="P3921" s="137" t="n">
        <v>22853.93493675919</v>
      </c>
      <c r="Q3921" s="139" t="n"/>
      <c r="R3921" s="16" t="n"/>
    </row>
    <row r="3922">
      <c r="B3922" s="9" t="n">
        <v>3857</v>
      </c>
      <c r="C3922" s="136" t="n">
        <v>43992.66666666666</v>
      </c>
      <c r="D3922" s="40" t="n">
        <v>20595.02825057184</v>
      </c>
      <c r="E3922" s="40" t="n">
        <v>42215.34685226342</v>
      </c>
      <c r="F3922" s="137" t="n">
        <v>62810.37510283526</v>
      </c>
      <c r="G3922" s="137" t="n">
        <v>64000</v>
      </c>
      <c r="H3922" s="137" t="n">
        <v>62810.37510283526</v>
      </c>
      <c r="I3922" s="137" t="n">
        <v>0</v>
      </c>
      <c r="J3922" s="138" t="n">
        <v>0</v>
      </c>
      <c r="K3922" s="138" t="n">
        <v>0</v>
      </c>
      <c r="L3922" s="138" t="n">
        <v>1293.070540396453</v>
      </c>
      <c r="M3922" s="138" t="n">
        <v>1189.624897164737</v>
      </c>
      <c r="N3922" s="138" t="n">
        <v>-2.273736754432321e-13</v>
      </c>
      <c r="O3922" s="138" t="n">
        <v>0</v>
      </c>
      <c r="P3922" s="137" t="n">
        <v>21560.86439636273</v>
      </c>
      <c r="Q3922" s="139" t="n"/>
      <c r="R3922" s="16" t="n"/>
    </row>
    <row r="3923">
      <c r="B3923" s="9" t="n">
        <v>3858</v>
      </c>
      <c r="C3923" s="136" t="n">
        <v>43992.70833333334</v>
      </c>
      <c r="D3923" s="40" t="n">
        <v>94040.45794851697</v>
      </c>
      <c r="E3923" s="40" t="n">
        <v>29901.45973181855</v>
      </c>
      <c r="F3923" s="137" t="n">
        <v>123941.9176803355</v>
      </c>
      <c r="G3923" s="137" t="n">
        <v>64000</v>
      </c>
      <c r="H3923" s="137" t="n">
        <v>123941.9176803355</v>
      </c>
      <c r="I3923" s="137" t="n">
        <v>22738.62359098355</v>
      </c>
      <c r="J3923" s="138" t="n">
        <v>21146.9199396147</v>
      </c>
      <c r="K3923" s="138" t="n">
        <v>0</v>
      </c>
      <c r="L3923" s="138" t="n">
        <v>0</v>
      </c>
      <c r="M3923" s="138" t="n">
        <v>0</v>
      </c>
      <c r="N3923" s="138" t="n">
        <v>0</v>
      </c>
      <c r="O3923" s="138" t="n">
        <v>37203.29408935197</v>
      </c>
      <c r="P3923" s="137" t="n">
        <v>42707.78433597743</v>
      </c>
      <c r="Q3923" s="139" t="n"/>
      <c r="R3923" s="16" t="n"/>
    </row>
    <row r="3924">
      <c r="B3924" s="9" t="n">
        <v>3859</v>
      </c>
      <c r="C3924" s="136" t="n">
        <v>43992.75</v>
      </c>
      <c r="D3924" s="40" t="n">
        <v>2109.327058390088</v>
      </c>
      <c r="E3924" s="40" t="n">
        <v>8865.889005221015</v>
      </c>
      <c r="F3924" s="137" t="n">
        <v>10975.2160636111</v>
      </c>
      <c r="G3924" s="137" t="n">
        <v>64000</v>
      </c>
      <c r="H3924" s="137" t="n">
        <v>10975.2160636111</v>
      </c>
      <c r="I3924" s="137" t="n">
        <v>0</v>
      </c>
      <c r="J3924" s="138" t="n">
        <v>0</v>
      </c>
      <c r="K3924" s="138" t="n">
        <v>0</v>
      </c>
      <c r="L3924" s="138" t="n">
        <v>24715.89520759081</v>
      </c>
      <c r="M3924" s="138" t="n">
        <v>22738.62359098355</v>
      </c>
      <c r="N3924" s="138" t="n">
        <v>30286.16034540534</v>
      </c>
      <c r="O3924" s="138" t="n">
        <v>0</v>
      </c>
      <c r="P3924" s="137" t="n">
        <v>17991.88912838662</v>
      </c>
      <c r="Q3924" s="139" t="n"/>
      <c r="R3924" s="16" t="n"/>
    </row>
    <row r="3925">
      <c r="B3925" s="9" t="n">
        <v>3860</v>
      </c>
      <c r="C3925" s="136" t="n">
        <v>43992.79166666666</v>
      </c>
      <c r="D3925" s="40" t="n">
        <v>76024.81305688235</v>
      </c>
      <c r="E3925" s="40" t="n">
        <v>2867.375452725027</v>
      </c>
      <c r="F3925" s="137" t="n">
        <v>78892.18850960738</v>
      </c>
      <c r="G3925" s="137" t="n">
        <v>64000</v>
      </c>
      <c r="H3925" s="137" t="n">
        <v>78892.18850960738</v>
      </c>
      <c r="I3925" s="137" t="n">
        <v>14892.18850960738</v>
      </c>
      <c r="J3925" s="138" t="n">
        <v>13849.73531393487</v>
      </c>
      <c r="K3925" s="138" t="n">
        <v>0</v>
      </c>
      <c r="L3925" s="138" t="n">
        <v>0</v>
      </c>
      <c r="M3925" s="138" t="n">
        <v>0</v>
      </c>
      <c r="N3925" s="138" t="n">
        <v>0</v>
      </c>
      <c r="O3925" s="138" t="n">
        <v>0</v>
      </c>
      <c r="P3925" s="137" t="n">
        <v>31841.62444232149</v>
      </c>
      <c r="Q3925" s="139" t="n"/>
      <c r="R3925" s="16" t="n"/>
    </row>
    <row r="3926">
      <c r="B3926" s="9" t="n">
        <v>3861</v>
      </c>
      <c r="C3926" s="136" t="n">
        <v>43992.83333333334</v>
      </c>
      <c r="D3926" s="40" t="n">
        <v>76315.20146641471</v>
      </c>
      <c r="E3926" s="40" t="n">
        <v>0</v>
      </c>
      <c r="F3926" s="137" t="n">
        <v>76315.20146641471</v>
      </c>
      <c r="G3926" s="137" t="n">
        <v>64000</v>
      </c>
      <c r="H3926" s="137" t="n">
        <v>76315.20146641471</v>
      </c>
      <c r="I3926" s="137" t="n">
        <v>12315.20146641471</v>
      </c>
      <c r="J3926" s="138" t="n">
        <v>11453.13736376569</v>
      </c>
      <c r="K3926" s="138" t="n">
        <v>0</v>
      </c>
      <c r="L3926" s="138" t="n">
        <v>0</v>
      </c>
      <c r="M3926" s="138" t="n">
        <v>0</v>
      </c>
      <c r="N3926" s="138" t="n">
        <v>0</v>
      </c>
      <c r="O3926" s="138" t="n">
        <v>0</v>
      </c>
      <c r="P3926" s="137" t="n">
        <v>43294.76180608718</v>
      </c>
      <c r="Q3926" s="139" t="n"/>
      <c r="R3926" s="16" t="n"/>
    </row>
    <row r="3927">
      <c r="B3927" s="9" t="n">
        <v>3862</v>
      </c>
      <c r="C3927" s="136" t="n">
        <v>43992.875</v>
      </c>
      <c r="D3927" s="40" t="n">
        <v>101433.7266190847</v>
      </c>
      <c r="E3927" s="40" t="n">
        <v>0</v>
      </c>
      <c r="F3927" s="137" t="n">
        <v>101433.7266190847</v>
      </c>
      <c r="G3927" s="137" t="n">
        <v>64000</v>
      </c>
      <c r="H3927" s="137" t="n">
        <v>101433.7266190847</v>
      </c>
      <c r="I3927" s="137" t="n">
        <v>2346.758468688088</v>
      </c>
      <c r="J3927" s="138" t="n">
        <v>2182.485375879921</v>
      </c>
      <c r="K3927" s="138" t="n">
        <v>0</v>
      </c>
      <c r="L3927" s="138" t="n">
        <v>0</v>
      </c>
      <c r="M3927" s="138" t="n">
        <v>0</v>
      </c>
      <c r="N3927" s="138" t="n">
        <v>0</v>
      </c>
      <c r="O3927" s="138" t="n">
        <v>35086.9681503966</v>
      </c>
      <c r="P3927" s="137" t="n">
        <v>45477.2471819671</v>
      </c>
      <c r="Q3927" s="139" t="n"/>
      <c r="R3927" s="16" t="n"/>
    </row>
    <row r="3928">
      <c r="B3928" s="9" t="n">
        <v>3863</v>
      </c>
      <c r="C3928" s="136" t="n">
        <v>43992.91666666666</v>
      </c>
      <c r="D3928" s="40" t="n">
        <v>62447.52879396878</v>
      </c>
      <c r="E3928" s="40" t="n">
        <v>0</v>
      </c>
      <c r="F3928" s="137" t="n">
        <v>62447.52879396878</v>
      </c>
      <c r="G3928" s="137" t="n">
        <v>64000</v>
      </c>
      <c r="H3928" s="137" t="n">
        <v>62447.52879396878</v>
      </c>
      <c r="I3928" s="137" t="n">
        <v>0</v>
      </c>
      <c r="J3928" s="138" t="n">
        <v>0</v>
      </c>
      <c r="K3928" s="138" t="n">
        <v>0</v>
      </c>
      <c r="L3928" s="138" t="n">
        <v>1687.468702207843</v>
      </c>
      <c r="M3928" s="138" t="n">
        <v>1552.471206031216</v>
      </c>
      <c r="N3928" s="138" t="n">
        <v>0</v>
      </c>
      <c r="O3928" s="138" t="n">
        <v>0</v>
      </c>
      <c r="P3928" s="137" t="n">
        <v>43789.77847975925</v>
      </c>
      <c r="Q3928" s="139" t="n"/>
      <c r="R3928" s="16" t="n"/>
    </row>
    <row r="3929">
      <c r="B3929" s="9" t="n">
        <v>3864</v>
      </c>
      <c r="C3929" s="136" t="n">
        <v>43992.95833333334</v>
      </c>
      <c r="D3929" s="40" t="n">
        <v>144543.7578558273</v>
      </c>
      <c r="E3929" s="40" t="n">
        <v>0</v>
      </c>
      <c r="F3929" s="137" t="n">
        <v>144543.7578558273</v>
      </c>
      <c r="G3929" s="137" t="n">
        <v>64000</v>
      </c>
      <c r="H3929" s="137" t="n">
        <v>144543.7578558273</v>
      </c>
      <c r="I3929" s="137" t="n">
        <v>1814.482475492305</v>
      </c>
      <c r="J3929" s="138" t="n">
        <v>1687.468702207843</v>
      </c>
      <c r="K3929" s="138" t="n">
        <v>0</v>
      </c>
      <c r="L3929" s="138" t="n">
        <v>0</v>
      </c>
      <c r="M3929" s="138" t="n">
        <v>0</v>
      </c>
      <c r="N3929" s="138" t="n">
        <v>0</v>
      </c>
      <c r="O3929" s="138" t="n">
        <v>78729.27538033501</v>
      </c>
      <c r="P3929" s="137" t="n">
        <v>45477.2471819671</v>
      </c>
      <c r="Q3929" s="139" t="n"/>
      <c r="R3929" s="16" t="n"/>
    </row>
    <row r="3930">
      <c r="B3930" s="9" t="n">
        <v>3865</v>
      </c>
      <c r="C3930" s="136" t="n">
        <v>43993</v>
      </c>
      <c r="D3930" s="40" t="n">
        <v>143747.1772062838</v>
      </c>
      <c r="E3930" s="40" t="n">
        <v>0</v>
      </c>
      <c r="F3930" s="137" t="n">
        <v>143747.1772062838</v>
      </c>
      <c r="G3930" s="137" t="n">
        <v>64000</v>
      </c>
      <c r="H3930" s="137" t="n">
        <v>143747.1772062838</v>
      </c>
      <c r="I3930" s="137" t="n">
        <v>0</v>
      </c>
      <c r="J3930" s="138" t="n">
        <v>0</v>
      </c>
      <c r="K3930" s="138" t="n">
        <v>0</v>
      </c>
      <c r="L3930" s="138" t="n">
        <v>0</v>
      </c>
      <c r="M3930" s="138" t="n">
        <v>0</v>
      </c>
      <c r="N3930" s="138" t="n">
        <v>0</v>
      </c>
      <c r="O3930" s="138" t="n">
        <v>79747.17720628384</v>
      </c>
      <c r="P3930" s="137" t="n">
        <v>45477.2471819671</v>
      </c>
      <c r="Q3930" s="139" t="n"/>
      <c r="R3930" s="16" t="n"/>
    </row>
    <row r="3931">
      <c r="B3931" s="9" t="n">
        <v>3866</v>
      </c>
      <c r="C3931" s="136" t="n">
        <v>43993.04166666666</v>
      </c>
      <c r="D3931" s="40" t="n">
        <v>100665.4765460809</v>
      </c>
      <c r="E3931" s="40" t="n">
        <v>0</v>
      </c>
      <c r="F3931" s="137" t="n">
        <v>100665.4765460809</v>
      </c>
      <c r="G3931" s="137" t="n">
        <v>64000</v>
      </c>
      <c r="H3931" s="137" t="n">
        <v>100665.4765460809</v>
      </c>
      <c r="I3931" s="137" t="n">
        <v>0</v>
      </c>
      <c r="J3931" s="138" t="n">
        <v>0</v>
      </c>
      <c r="K3931" s="138" t="n">
        <v>0</v>
      </c>
      <c r="L3931" s="138" t="n">
        <v>0</v>
      </c>
      <c r="M3931" s="138" t="n">
        <v>0</v>
      </c>
      <c r="N3931" s="138" t="n">
        <v>0</v>
      </c>
      <c r="O3931" s="138" t="n">
        <v>36665.47654608094</v>
      </c>
      <c r="P3931" s="137" t="n">
        <v>45477.2471819671</v>
      </c>
      <c r="Q3931" s="139" t="n"/>
      <c r="R3931" s="16" t="n"/>
    </row>
    <row r="3932">
      <c r="B3932" s="9" t="n">
        <v>3867</v>
      </c>
      <c r="C3932" s="136" t="n">
        <v>43993.08333333334</v>
      </c>
      <c r="D3932" s="40" t="n">
        <v>68910.94747024997</v>
      </c>
      <c r="E3932" s="40" t="n">
        <v>0</v>
      </c>
      <c r="F3932" s="137" t="n">
        <v>68910.94747024997</v>
      </c>
      <c r="G3932" s="137" t="n">
        <v>64000</v>
      </c>
      <c r="H3932" s="137" t="n">
        <v>68910.94747024997</v>
      </c>
      <c r="I3932" s="137" t="n">
        <v>0</v>
      </c>
      <c r="J3932" s="138" t="n">
        <v>0</v>
      </c>
      <c r="K3932" s="138" t="n">
        <v>0</v>
      </c>
      <c r="L3932" s="138" t="n">
        <v>0</v>
      </c>
      <c r="M3932" s="138" t="n">
        <v>0</v>
      </c>
      <c r="N3932" s="138" t="n">
        <v>0</v>
      </c>
      <c r="O3932" s="138" t="n">
        <v>4910.947470249972</v>
      </c>
      <c r="P3932" s="137" t="n">
        <v>45477.2471819671</v>
      </c>
      <c r="Q3932" s="139" t="n"/>
      <c r="R3932" s="16" t="n"/>
    </row>
    <row r="3933">
      <c r="B3933" s="9" t="n">
        <v>3868</v>
      </c>
      <c r="C3933" s="136" t="n">
        <v>43993.125</v>
      </c>
      <c r="D3933" s="40" t="n">
        <v>32715.02234678296</v>
      </c>
      <c r="E3933" s="40" t="n">
        <v>0</v>
      </c>
      <c r="F3933" s="137" t="n">
        <v>32715.02234678296</v>
      </c>
      <c r="G3933" s="137" t="n">
        <v>64000</v>
      </c>
      <c r="H3933" s="137" t="n">
        <v>32715.02234678296</v>
      </c>
      <c r="I3933" s="137" t="n">
        <v>0</v>
      </c>
      <c r="J3933" s="138" t="n">
        <v>0</v>
      </c>
      <c r="K3933" s="138" t="n">
        <v>0</v>
      </c>
      <c r="L3933" s="138" t="n">
        <v>24715.89520759081</v>
      </c>
      <c r="M3933" s="138" t="n">
        <v>22738.62359098355</v>
      </c>
      <c r="N3933" s="138" t="n">
        <v>8546.354062233488</v>
      </c>
      <c r="O3933" s="138" t="n">
        <v>0</v>
      </c>
      <c r="P3933" s="137" t="n">
        <v>20761.35197437628</v>
      </c>
      <c r="Q3933" s="139" t="n"/>
      <c r="R3933" s="16" t="n"/>
    </row>
    <row r="3934">
      <c r="B3934" s="9" t="n">
        <v>3869</v>
      </c>
      <c r="C3934" s="136" t="n">
        <v>43993.16666666666</v>
      </c>
      <c r="D3934" s="40" t="n">
        <v>50101.32371671329</v>
      </c>
      <c r="E3934" s="40" t="n">
        <v>0</v>
      </c>
      <c r="F3934" s="137" t="n">
        <v>50101.32371671329</v>
      </c>
      <c r="G3934" s="137" t="n">
        <v>64000</v>
      </c>
      <c r="H3934" s="137" t="n">
        <v>50101.32371671329</v>
      </c>
      <c r="I3934" s="137" t="n">
        <v>0</v>
      </c>
      <c r="J3934" s="138" t="n">
        <v>0</v>
      </c>
      <c r="K3934" s="138" t="n">
        <v>0</v>
      </c>
      <c r="L3934" s="138" t="n">
        <v>13939.76489708122</v>
      </c>
      <c r="M3934" s="138" t="n">
        <v>12824.58370531472</v>
      </c>
      <c r="N3934" s="138" t="n">
        <v>1074.092577971989</v>
      </c>
      <c r="O3934" s="138" t="n">
        <v>0</v>
      </c>
      <c r="P3934" s="137" t="n">
        <v>6821.587077295066</v>
      </c>
      <c r="Q3934" s="139" t="n"/>
      <c r="R3934" s="16" t="n"/>
    </row>
    <row r="3935">
      <c r="B3935" s="9" t="n">
        <v>3870</v>
      </c>
      <c r="C3935" s="136" t="n">
        <v>43993.20833333334</v>
      </c>
      <c r="D3935" s="40" t="n">
        <v>40944.47665654663</v>
      </c>
      <c r="E3935" s="40" t="n">
        <v>0</v>
      </c>
      <c r="F3935" s="137" t="n">
        <v>40944.47665654663</v>
      </c>
      <c r="G3935" s="137" t="n">
        <v>64000</v>
      </c>
      <c r="H3935" s="137" t="n">
        <v>40944.47665654663</v>
      </c>
      <c r="I3935" s="137" t="n">
        <v>0</v>
      </c>
      <c r="J3935" s="138" t="n">
        <v>0</v>
      </c>
      <c r="K3935" s="138" t="n">
        <v>0</v>
      </c>
      <c r="L3935" s="138" t="n">
        <v>0</v>
      </c>
      <c r="M3935" s="138" t="n">
        <v>0</v>
      </c>
      <c r="N3935" s="138" t="n">
        <v>23055.52334345337</v>
      </c>
      <c r="O3935" s="138" t="n">
        <v>0</v>
      </c>
      <c r="P3935" s="137" t="n">
        <v>6821.587077295066</v>
      </c>
      <c r="Q3935" s="139" t="n"/>
      <c r="R3935" s="16" t="n"/>
    </row>
    <row r="3936">
      <c r="B3936" s="9" t="n">
        <v>3871</v>
      </c>
      <c r="C3936" s="136" t="n">
        <v>43993.25</v>
      </c>
      <c r="D3936" s="40" t="n">
        <v>8311.844251741493</v>
      </c>
      <c r="E3936" s="40" t="n">
        <v>494.1386093075668</v>
      </c>
      <c r="F3936" s="137" t="n">
        <v>8805.98286104906</v>
      </c>
      <c r="G3936" s="137" t="n">
        <v>64000</v>
      </c>
      <c r="H3936" s="137" t="n">
        <v>8805.98286104906</v>
      </c>
      <c r="I3936" s="137" t="n">
        <v>0</v>
      </c>
      <c r="J3936" s="138" t="n">
        <v>0</v>
      </c>
      <c r="K3936" s="138" t="n">
        <v>0</v>
      </c>
      <c r="L3936" s="138" t="n">
        <v>0</v>
      </c>
      <c r="M3936" s="138" t="n">
        <v>0</v>
      </c>
      <c r="N3936" s="138" t="n">
        <v>55194.01713895094</v>
      </c>
      <c r="O3936" s="138" t="n">
        <v>0</v>
      </c>
      <c r="P3936" s="137" t="n">
        <v>6821.587077295066</v>
      </c>
      <c r="Q3936" s="139" t="n"/>
      <c r="R3936" s="16" t="n"/>
    </row>
    <row r="3937">
      <c r="B3937" s="9" t="n">
        <v>3872</v>
      </c>
      <c r="C3937" s="136" t="n">
        <v>43993.29166666666</v>
      </c>
      <c r="D3937" s="40" t="n">
        <v>750.7602783031671</v>
      </c>
      <c r="E3937" s="40" t="n">
        <v>4530.322333231388</v>
      </c>
      <c r="F3937" s="137" t="n">
        <v>5281.082611534555</v>
      </c>
      <c r="G3937" s="137" t="n">
        <v>64000</v>
      </c>
      <c r="H3937" s="137" t="n">
        <v>5281.082611534555</v>
      </c>
      <c r="I3937" s="137" t="n">
        <v>0</v>
      </c>
      <c r="J3937" s="138" t="n">
        <v>0</v>
      </c>
      <c r="K3937" s="138" t="n">
        <v>0</v>
      </c>
      <c r="L3937" s="138" t="n">
        <v>0</v>
      </c>
      <c r="M3937" s="138" t="n">
        <v>0</v>
      </c>
      <c r="N3937" s="138" t="n">
        <v>58718.91738846544</v>
      </c>
      <c r="O3937" s="138" t="n">
        <v>0</v>
      </c>
      <c r="P3937" s="137" t="n">
        <v>6821.587077295066</v>
      </c>
      <c r="Q3937" s="139" t="n"/>
      <c r="R3937" s="16" t="n"/>
    </row>
    <row r="3938">
      <c r="B3938" s="9" t="n">
        <v>3873</v>
      </c>
      <c r="C3938" s="136" t="n">
        <v>43993.33333333334</v>
      </c>
      <c r="D3938" s="40" t="n">
        <v>0</v>
      </c>
      <c r="E3938" s="40" t="n">
        <v>1862.561636716729</v>
      </c>
      <c r="F3938" s="137" t="n">
        <v>1862.561636716729</v>
      </c>
      <c r="G3938" s="137" t="n">
        <v>64000</v>
      </c>
      <c r="H3938" s="137" t="n">
        <v>1862.561636716729</v>
      </c>
      <c r="I3938" s="137" t="n">
        <v>0</v>
      </c>
      <c r="J3938" s="138" t="n">
        <v>0</v>
      </c>
      <c r="K3938" s="138" t="n">
        <v>0</v>
      </c>
      <c r="L3938" s="138" t="n">
        <v>0</v>
      </c>
      <c r="M3938" s="138" t="n">
        <v>0</v>
      </c>
      <c r="N3938" s="138" t="n">
        <v>62137.43836328327</v>
      </c>
      <c r="O3938" s="138" t="n">
        <v>0</v>
      </c>
      <c r="P3938" s="137" t="n">
        <v>6821.587077295066</v>
      </c>
      <c r="Q3938" s="139" t="n"/>
      <c r="R3938" s="16" t="n"/>
    </row>
    <row r="3939">
      <c r="B3939" s="9" t="n">
        <v>3874</v>
      </c>
      <c r="C3939" s="136" t="n">
        <v>43993.375</v>
      </c>
      <c r="D3939" s="40" t="n">
        <v>0</v>
      </c>
      <c r="E3939" s="40" t="n">
        <v>2857.8140077868</v>
      </c>
      <c r="F3939" s="137" t="n">
        <v>2857.8140077868</v>
      </c>
      <c r="G3939" s="137" t="n">
        <v>64000</v>
      </c>
      <c r="H3939" s="137" t="n">
        <v>2857.8140077868</v>
      </c>
      <c r="I3939" s="137" t="n">
        <v>0</v>
      </c>
      <c r="J3939" s="138" t="n">
        <v>0</v>
      </c>
      <c r="K3939" s="138" t="n">
        <v>0</v>
      </c>
      <c r="L3939" s="138" t="n">
        <v>0</v>
      </c>
      <c r="M3939" s="138" t="n">
        <v>0</v>
      </c>
      <c r="N3939" s="138" t="n">
        <v>61142.1859922132</v>
      </c>
      <c r="O3939" s="138" t="n">
        <v>0</v>
      </c>
      <c r="P3939" s="137" t="n">
        <v>6821.587077295066</v>
      </c>
      <c r="Q3939" s="139" t="n"/>
      <c r="R3939" s="16" t="n"/>
    </row>
    <row r="3940">
      <c r="B3940" s="9" t="n">
        <v>3875</v>
      </c>
      <c r="C3940" s="136" t="n">
        <v>43993.41666666666</v>
      </c>
      <c r="D3940" s="40" t="n">
        <v>5874.836494292245</v>
      </c>
      <c r="E3940" s="40" t="n">
        <v>40871.25848594704</v>
      </c>
      <c r="F3940" s="137" t="n">
        <v>46746.09498023929</v>
      </c>
      <c r="G3940" s="137" t="n">
        <v>64000</v>
      </c>
      <c r="H3940" s="137" t="n">
        <v>46746.09498023929</v>
      </c>
      <c r="I3940" s="137" t="n">
        <v>0</v>
      </c>
      <c r="J3940" s="138" t="n">
        <v>0</v>
      </c>
      <c r="K3940" s="138" t="n">
        <v>0</v>
      </c>
      <c r="L3940" s="138" t="n">
        <v>0</v>
      </c>
      <c r="M3940" s="138" t="n">
        <v>0</v>
      </c>
      <c r="N3940" s="138" t="n">
        <v>17253.90501976071</v>
      </c>
      <c r="O3940" s="138" t="n">
        <v>0</v>
      </c>
      <c r="P3940" s="137" t="n">
        <v>6821.587077295066</v>
      </c>
      <c r="Q3940" s="139" t="n"/>
      <c r="R3940" s="16" t="n"/>
    </row>
    <row r="3941">
      <c r="B3941" s="9" t="n">
        <v>3876</v>
      </c>
      <c r="C3941" s="136" t="n">
        <v>43993.45833333334</v>
      </c>
      <c r="D3941" s="40" t="n">
        <v>4367.823274887391</v>
      </c>
      <c r="E3941" s="40" t="n">
        <v>56040.25576294618</v>
      </c>
      <c r="F3941" s="137" t="n">
        <v>60408.07903783357</v>
      </c>
      <c r="G3941" s="137" t="n">
        <v>64000</v>
      </c>
      <c r="H3941" s="137" t="n">
        <v>60408.07903783357</v>
      </c>
      <c r="I3941" s="137" t="n">
        <v>0</v>
      </c>
      <c r="J3941" s="138" t="n">
        <v>0</v>
      </c>
      <c r="K3941" s="138" t="n">
        <v>0</v>
      </c>
      <c r="L3941" s="138" t="n">
        <v>0</v>
      </c>
      <c r="M3941" s="138" t="n">
        <v>0</v>
      </c>
      <c r="N3941" s="138" t="n">
        <v>3591.920962166427</v>
      </c>
      <c r="O3941" s="138" t="n">
        <v>0</v>
      </c>
      <c r="P3941" s="137" t="n">
        <v>6821.587077295066</v>
      </c>
      <c r="Q3941" s="139" t="n"/>
      <c r="R3941" s="16" t="n"/>
    </row>
    <row r="3942">
      <c r="B3942" s="9" t="n">
        <v>3877</v>
      </c>
      <c r="C3942" s="136" t="n">
        <v>43993.5</v>
      </c>
      <c r="D3942" s="40" t="n">
        <v>956.8796770055768</v>
      </c>
      <c r="E3942" s="40" t="n">
        <v>73250.85665175533</v>
      </c>
      <c r="F3942" s="137" t="n">
        <v>74207.7363287609</v>
      </c>
      <c r="G3942" s="137" t="n">
        <v>64000</v>
      </c>
      <c r="H3942" s="137" t="n">
        <v>74207.7363287609</v>
      </c>
      <c r="I3942" s="137" t="n">
        <v>10207.7363287609</v>
      </c>
      <c r="J3942" s="138" t="n">
        <v>9493.194785747641</v>
      </c>
      <c r="K3942" s="138" t="n">
        <v>0</v>
      </c>
      <c r="L3942" s="138" t="n">
        <v>0</v>
      </c>
      <c r="M3942" s="138" t="n">
        <v>0</v>
      </c>
      <c r="N3942" s="138" t="n">
        <v>0</v>
      </c>
      <c r="O3942" s="138" t="n">
        <v>0</v>
      </c>
      <c r="P3942" s="137" t="n">
        <v>16314.78186304271</v>
      </c>
      <c r="Q3942" s="139" t="n"/>
      <c r="R3942" s="16" t="n"/>
    </row>
    <row r="3943">
      <c r="B3943" s="9" t="n">
        <v>3878</v>
      </c>
      <c r="C3943" s="136" t="n">
        <v>43993.54166666666</v>
      </c>
      <c r="D3943" s="40" t="n">
        <v>3786.612824549108</v>
      </c>
      <c r="E3943" s="40" t="n">
        <v>71632.46453721113</v>
      </c>
      <c r="F3943" s="137" t="n">
        <v>75419.07736176024</v>
      </c>
      <c r="G3943" s="137" t="n">
        <v>64000</v>
      </c>
      <c r="H3943" s="137" t="n">
        <v>75419.07736176024</v>
      </c>
      <c r="I3943" s="137" t="n">
        <v>11419.07736176024</v>
      </c>
      <c r="J3943" s="138" t="n">
        <v>10619.74194643702</v>
      </c>
      <c r="K3943" s="138" t="n">
        <v>0</v>
      </c>
      <c r="L3943" s="138" t="n">
        <v>0</v>
      </c>
      <c r="M3943" s="138" t="n">
        <v>0</v>
      </c>
      <c r="N3943" s="138" t="n">
        <v>0</v>
      </c>
      <c r="O3943" s="138" t="n">
        <v>0</v>
      </c>
      <c r="P3943" s="137" t="n">
        <v>26934.52380947973</v>
      </c>
      <c r="Q3943" s="139" t="n"/>
      <c r="R3943" s="16" t="n"/>
    </row>
    <row r="3944">
      <c r="B3944" s="9" t="n">
        <v>3879</v>
      </c>
      <c r="C3944" s="136" t="n">
        <v>43993.58333333334</v>
      </c>
      <c r="D3944" s="40" t="n">
        <v>59799.6316938079</v>
      </c>
      <c r="E3944" s="40" t="n">
        <v>15438.20681275988</v>
      </c>
      <c r="F3944" s="137" t="n">
        <v>75237.83850656779</v>
      </c>
      <c r="G3944" s="137" t="n">
        <v>64000</v>
      </c>
      <c r="H3944" s="137" t="n">
        <v>75237.83850656779</v>
      </c>
      <c r="I3944" s="137" t="n">
        <v>11237.83850656779</v>
      </c>
      <c r="J3944" s="138" t="n">
        <v>10451.18981110804</v>
      </c>
      <c r="K3944" s="138" t="n">
        <v>0</v>
      </c>
      <c r="L3944" s="138" t="n">
        <v>0</v>
      </c>
      <c r="M3944" s="138" t="n">
        <v>0</v>
      </c>
      <c r="N3944" s="138" t="n">
        <v>0</v>
      </c>
      <c r="O3944" s="138" t="n">
        <v>0</v>
      </c>
      <c r="P3944" s="137" t="n">
        <v>37385.71362058777</v>
      </c>
      <c r="Q3944" s="139" t="n"/>
      <c r="R3944" s="16" t="n"/>
    </row>
    <row r="3945">
      <c r="B3945" s="9" t="n">
        <v>3880</v>
      </c>
      <c r="C3945" s="136" t="n">
        <v>43993.625</v>
      </c>
      <c r="D3945" s="40" t="n">
        <v>26519.87688508221</v>
      </c>
      <c r="E3945" s="40" t="n">
        <v>8899.589180003291</v>
      </c>
      <c r="F3945" s="137" t="n">
        <v>35419.46606508549</v>
      </c>
      <c r="G3945" s="137" t="n">
        <v>64000</v>
      </c>
      <c r="H3945" s="137" t="n">
        <v>35419.46606508549</v>
      </c>
      <c r="I3945" s="137" t="n">
        <v>0</v>
      </c>
      <c r="J3945" s="138" t="n">
        <v>0</v>
      </c>
      <c r="K3945" s="138" t="n">
        <v>0</v>
      </c>
      <c r="L3945" s="138" t="n">
        <v>24715.89520759081</v>
      </c>
      <c r="M3945" s="138" t="n">
        <v>22738.62359098355</v>
      </c>
      <c r="N3945" s="138" t="n">
        <v>5841.910343930958</v>
      </c>
      <c r="O3945" s="138" t="n">
        <v>0</v>
      </c>
      <c r="P3945" s="137" t="n">
        <v>12669.81841299696</v>
      </c>
      <c r="Q3945" s="139" t="n"/>
      <c r="R3945" s="16" t="n"/>
    </row>
    <row r="3946">
      <c r="B3946" s="9" t="n">
        <v>3881</v>
      </c>
      <c r="C3946" s="136" t="n">
        <v>43993.66666666666</v>
      </c>
      <c r="D3946" s="40" t="n">
        <v>57706.49353629765</v>
      </c>
      <c r="E3946" s="40" t="n">
        <v>2754.98928845111</v>
      </c>
      <c r="F3946" s="137" t="n">
        <v>60461.48282474875</v>
      </c>
      <c r="G3946" s="137" t="n">
        <v>64000</v>
      </c>
      <c r="H3946" s="137" t="n">
        <v>60461.48282474875</v>
      </c>
      <c r="I3946" s="137" t="n">
        <v>0</v>
      </c>
      <c r="J3946" s="138" t="n">
        <v>0</v>
      </c>
      <c r="K3946" s="138" t="n">
        <v>0</v>
      </c>
      <c r="L3946" s="138" t="n">
        <v>3846.214320925269</v>
      </c>
      <c r="M3946" s="138" t="n">
        <v>3538.517175251247</v>
      </c>
      <c r="N3946" s="138" t="n">
        <v>-4.547473508864641e-13</v>
      </c>
      <c r="O3946" s="138" t="n">
        <v>0</v>
      </c>
      <c r="P3946" s="137" t="n">
        <v>8823.604092071688</v>
      </c>
      <c r="Q3946" s="139" t="n"/>
      <c r="R3946" s="16" t="n"/>
    </row>
    <row r="3947">
      <c r="B3947" s="9" t="n">
        <v>3882</v>
      </c>
      <c r="C3947" s="136" t="n">
        <v>43993.70833333334</v>
      </c>
      <c r="D3947" s="40" t="n">
        <v>82481.00454527074</v>
      </c>
      <c r="E3947" s="40" t="n">
        <v>1782.347383484962</v>
      </c>
      <c r="F3947" s="137" t="n">
        <v>84263.3519287557</v>
      </c>
      <c r="G3947" s="137" t="n">
        <v>64000</v>
      </c>
      <c r="H3947" s="137" t="n">
        <v>84263.3519287557</v>
      </c>
      <c r="I3947" s="137" t="n">
        <v>20263.3519287557</v>
      </c>
      <c r="J3947" s="138" t="n">
        <v>18844.9172937428</v>
      </c>
      <c r="K3947" s="138" t="n">
        <v>0</v>
      </c>
      <c r="L3947" s="138" t="n">
        <v>0</v>
      </c>
      <c r="M3947" s="138" t="n">
        <v>0</v>
      </c>
      <c r="N3947" s="138" t="n">
        <v>0</v>
      </c>
      <c r="O3947" s="138" t="n">
        <v>0</v>
      </c>
      <c r="P3947" s="137" t="n">
        <v>27668.52138581449</v>
      </c>
      <c r="Q3947" s="139" t="n"/>
      <c r="R3947" s="16" t="n"/>
    </row>
    <row r="3948">
      <c r="B3948" s="9" t="n">
        <v>3883</v>
      </c>
      <c r="C3948" s="136" t="n">
        <v>43993.75</v>
      </c>
      <c r="D3948" s="40" t="n">
        <v>88161.4296852469</v>
      </c>
      <c r="E3948" s="40" t="n">
        <v>800.4183373288153</v>
      </c>
      <c r="F3948" s="137" t="n">
        <v>88961.84802257571</v>
      </c>
      <c r="G3948" s="137" t="n">
        <v>64000</v>
      </c>
      <c r="H3948" s="137" t="n">
        <v>88961.84802257571</v>
      </c>
      <c r="I3948" s="137" t="n">
        <v>19149.16752274474</v>
      </c>
      <c r="J3948" s="138" t="n">
        <v>17808.72579615261</v>
      </c>
      <c r="K3948" s="138" t="n">
        <v>0</v>
      </c>
      <c r="L3948" s="138" t="n">
        <v>0</v>
      </c>
      <c r="M3948" s="138" t="n">
        <v>0</v>
      </c>
      <c r="N3948" s="138" t="n">
        <v>0</v>
      </c>
      <c r="O3948" s="138" t="n">
        <v>5812.680499830971</v>
      </c>
      <c r="P3948" s="137" t="n">
        <v>45477.2471819671</v>
      </c>
      <c r="Q3948" s="139" t="n"/>
      <c r="R3948" s="16" t="n"/>
    </row>
    <row r="3949">
      <c r="B3949" s="9" t="n">
        <v>3884</v>
      </c>
      <c r="C3949" s="136" t="n">
        <v>43993.79166666666</v>
      </c>
      <c r="D3949" s="40" t="n">
        <v>62933.0512766065</v>
      </c>
      <c r="E3949" s="40" t="n">
        <v>0</v>
      </c>
      <c r="F3949" s="137" t="n">
        <v>62933.0512766065</v>
      </c>
      <c r="G3949" s="137" t="n">
        <v>64000</v>
      </c>
      <c r="H3949" s="137" t="n">
        <v>62933.0512766065</v>
      </c>
      <c r="I3949" s="137" t="n">
        <v>0</v>
      </c>
      <c r="J3949" s="138" t="n">
        <v>0</v>
      </c>
      <c r="K3949" s="138" t="n">
        <v>0</v>
      </c>
      <c r="L3949" s="138" t="n">
        <v>1159.726873253804</v>
      </c>
      <c r="M3949" s="138" t="n">
        <v>1066.9487233935</v>
      </c>
      <c r="N3949" s="138" t="n">
        <v>-2.273736754432321e-13</v>
      </c>
      <c r="O3949" s="138" t="n">
        <v>0</v>
      </c>
      <c r="P3949" s="137" t="n">
        <v>44317.52030871329</v>
      </c>
      <c r="Q3949" s="139" t="n"/>
      <c r="R3949" s="16" t="n"/>
    </row>
    <row r="3950">
      <c r="B3950" s="9" t="n">
        <v>3885</v>
      </c>
      <c r="C3950" s="136" t="n">
        <v>43993.83333333334</v>
      </c>
      <c r="D3950" s="40" t="n">
        <v>76266.77930753303</v>
      </c>
      <c r="E3950" s="40" t="n">
        <v>0</v>
      </c>
      <c r="F3950" s="137" t="n">
        <v>76266.77930753303</v>
      </c>
      <c r="G3950" s="137" t="n">
        <v>64000</v>
      </c>
      <c r="H3950" s="137" t="n">
        <v>76266.77930753303</v>
      </c>
      <c r="I3950" s="137" t="n">
        <v>1247.018143283663</v>
      </c>
      <c r="J3950" s="138" t="n">
        <v>1159.726873253807</v>
      </c>
      <c r="K3950" s="138" t="n">
        <v>0</v>
      </c>
      <c r="L3950" s="138" t="n">
        <v>0</v>
      </c>
      <c r="M3950" s="138" t="n">
        <v>0</v>
      </c>
      <c r="N3950" s="138" t="n">
        <v>0</v>
      </c>
      <c r="O3950" s="138" t="n">
        <v>11019.76116424936</v>
      </c>
      <c r="P3950" s="137" t="n">
        <v>45477.2471819671</v>
      </c>
      <c r="Q3950" s="139" t="n"/>
      <c r="R3950" s="16" t="n"/>
    </row>
    <row r="3951">
      <c r="B3951" s="9" t="n">
        <v>3886</v>
      </c>
      <c r="C3951" s="136" t="n">
        <v>43993.875</v>
      </c>
      <c r="D3951" s="40" t="n">
        <v>0</v>
      </c>
      <c r="E3951" s="40" t="n">
        <v>0</v>
      </c>
      <c r="F3951" s="137" t="n">
        <v>0</v>
      </c>
      <c r="G3951" s="137" t="n">
        <v>64000</v>
      </c>
      <c r="H3951" s="137" t="n">
        <v>0</v>
      </c>
      <c r="I3951" s="137" t="n">
        <v>0</v>
      </c>
      <c r="J3951" s="138" t="n">
        <v>0</v>
      </c>
      <c r="K3951" s="138" t="n">
        <v>0</v>
      </c>
      <c r="L3951" s="138" t="n">
        <v>24715.89520759081</v>
      </c>
      <c r="M3951" s="138" t="n">
        <v>22738.62359098355</v>
      </c>
      <c r="N3951" s="138" t="n">
        <v>41261.37640901645</v>
      </c>
      <c r="O3951" s="138" t="n">
        <v>0</v>
      </c>
      <c r="P3951" s="137" t="n">
        <v>20761.35197437628</v>
      </c>
      <c r="Q3951" s="139" t="n"/>
      <c r="R3951" s="16" t="n"/>
    </row>
    <row r="3952">
      <c r="B3952" s="9" t="n">
        <v>3887</v>
      </c>
      <c r="C3952" s="136" t="n">
        <v>43993.91666666666</v>
      </c>
      <c r="D3952" s="40" t="n">
        <v>18752.09533791004</v>
      </c>
      <c r="E3952" s="40" t="n">
        <v>0</v>
      </c>
      <c r="F3952" s="137" t="n">
        <v>18752.09533791004</v>
      </c>
      <c r="G3952" s="137" t="n">
        <v>64000</v>
      </c>
      <c r="H3952" s="137" t="n">
        <v>18752.09533791004</v>
      </c>
      <c r="I3952" s="137" t="n">
        <v>0</v>
      </c>
      <c r="J3952" s="138" t="n">
        <v>0</v>
      </c>
      <c r="K3952" s="138" t="n">
        <v>0</v>
      </c>
      <c r="L3952" s="138" t="n">
        <v>13939.76489708122</v>
      </c>
      <c r="M3952" s="138" t="n">
        <v>12824.58370531472</v>
      </c>
      <c r="N3952" s="138" t="n">
        <v>32423.32095677524</v>
      </c>
      <c r="O3952" s="138" t="n">
        <v>0</v>
      </c>
      <c r="P3952" s="137" t="n">
        <v>6821.587077295066</v>
      </c>
      <c r="Q3952" s="139" t="n"/>
      <c r="R3952" s="16" t="n"/>
    </row>
    <row r="3953">
      <c r="B3953" s="9" t="n">
        <v>3888</v>
      </c>
      <c r="C3953" s="136" t="n">
        <v>43993.95833333334</v>
      </c>
      <c r="D3953" s="40" t="n">
        <v>67620.60534387099</v>
      </c>
      <c r="E3953" s="40" t="n">
        <v>0</v>
      </c>
      <c r="F3953" s="137" t="n">
        <v>67620.60534387099</v>
      </c>
      <c r="G3953" s="137" t="n">
        <v>64000</v>
      </c>
      <c r="H3953" s="137" t="n">
        <v>67620.60534387099</v>
      </c>
      <c r="I3953" s="137" t="n">
        <v>3620.605343870993</v>
      </c>
      <c r="J3953" s="138" t="n">
        <v>3367.162969800024</v>
      </c>
      <c r="K3953" s="138" t="n">
        <v>0</v>
      </c>
      <c r="L3953" s="138" t="n">
        <v>0</v>
      </c>
      <c r="M3953" s="138" t="n">
        <v>0</v>
      </c>
      <c r="N3953" s="138" t="n">
        <v>0</v>
      </c>
      <c r="O3953" s="138" t="n">
        <v>0</v>
      </c>
      <c r="P3953" s="137" t="n">
        <v>10188.75004709509</v>
      </c>
      <c r="Q3953" s="139" t="n"/>
      <c r="R3953" s="16" t="n"/>
    </row>
    <row r="3954">
      <c r="B3954" s="9" t="n">
        <v>3889</v>
      </c>
      <c r="C3954" s="136" t="n">
        <v>43994</v>
      </c>
      <c r="D3954" s="40" t="n">
        <v>142839.0087756757</v>
      </c>
      <c r="E3954" s="40" t="n">
        <v>0</v>
      </c>
      <c r="F3954" s="137" t="n">
        <v>142839.0087756757</v>
      </c>
      <c r="G3954" s="137" t="n">
        <v>64000</v>
      </c>
      <c r="H3954" s="137" t="n">
        <v>142839.0087756757</v>
      </c>
      <c r="I3954" s="137" t="n">
        <v>22738.62359098355</v>
      </c>
      <c r="J3954" s="138" t="n">
        <v>21146.9199396147</v>
      </c>
      <c r="K3954" s="138" t="n">
        <v>0</v>
      </c>
      <c r="L3954" s="138" t="n">
        <v>0</v>
      </c>
      <c r="M3954" s="138" t="n">
        <v>0</v>
      </c>
      <c r="N3954" s="138" t="n">
        <v>0</v>
      </c>
      <c r="O3954" s="138" t="n">
        <v>56100.38518469215</v>
      </c>
      <c r="P3954" s="137" t="n">
        <v>31335.66998670979</v>
      </c>
      <c r="Q3954" s="139" t="n"/>
      <c r="R3954" s="16" t="n"/>
    </row>
    <row r="3955">
      <c r="B3955" s="9" t="n">
        <v>3890</v>
      </c>
      <c r="C3955" s="136" t="n">
        <v>43994.04166666666</v>
      </c>
      <c r="D3955" s="40" t="n">
        <v>144052.0199916018</v>
      </c>
      <c r="E3955" s="40" t="n">
        <v>0</v>
      </c>
      <c r="F3955" s="137" t="n">
        <v>144052.0199916018</v>
      </c>
      <c r="G3955" s="137" t="n">
        <v>64000</v>
      </c>
      <c r="H3955" s="137" t="n">
        <v>144052.0199916018</v>
      </c>
      <c r="I3955" s="137" t="n">
        <v>15205.99698414764</v>
      </c>
      <c r="J3955" s="138" t="n">
        <v>14141.5771952573</v>
      </c>
      <c r="K3955" s="138" t="n">
        <v>0</v>
      </c>
      <c r="L3955" s="138" t="n">
        <v>0</v>
      </c>
      <c r="M3955" s="138" t="n">
        <v>0</v>
      </c>
      <c r="N3955" s="138" t="n">
        <v>0</v>
      </c>
      <c r="O3955" s="138" t="n">
        <v>64846.02300745415</v>
      </c>
      <c r="P3955" s="137" t="n">
        <v>45477.2471819671</v>
      </c>
      <c r="Q3955" s="139" t="n"/>
      <c r="R3955" s="16" t="n"/>
    </row>
    <row r="3956">
      <c r="B3956" s="9" t="n">
        <v>3891</v>
      </c>
      <c r="C3956" s="136" t="n">
        <v>43994.08333333334</v>
      </c>
      <c r="D3956" s="40" t="n">
        <v>142955.944675781</v>
      </c>
      <c r="E3956" s="40" t="n">
        <v>0</v>
      </c>
      <c r="F3956" s="137" t="n">
        <v>142955.944675781</v>
      </c>
      <c r="G3956" s="137" t="n">
        <v>64000</v>
      </c>
      <c r="H3956" s="137" t="n">
        <v>142955.944675781</v>
      </c>
      <c r="I3956" s="137" t="n">
        <v>0</v>
      </c>
      <c r="J3956" s="138" t="n">
        <v>0</v>
      </c>
      <c r="K3956" s="138" t="n">
        <v>0</v>
      </c>
      <c r="L3956" s="138" t="n">
        <v>0</v>
      </c>
      <c r="M3956" s="138" t="n">
        <v>0</v>
      </c>
      <c r="N3956" s="138" t="n">
        <v>0</v>
      </c>
      <c r="O3956" s="138" t="n">
        <v>78955.94467578104</v>
      </c>
      <c r="P3956" s="137" t="n">
        <v>45477.2471819671</v>
      </c>
      <c r="Q3956" s="139" t="n"/>
      <c r="R3956" s="16" t="n"/>
    </row>
    <row r="3957">
      <c r="B3957" s="9" t="n">
        <v>3892</v>
      </c>
      <c r="C3957" s="136" t="n">
        <v>43994.125</v>
      </c>
      <c r="D3957" s="40" t="n">
        <v>33272.52762083289</v>
      </c>
      <c r="E3957" s="40" t="n">
        <v>0</v>
      </c>
      <c r="F3957" s="137" t="n">
        <v>33272.52762083289</v>
      </c>
      <c r="G3957" s="137" t="n">
        <v>64000</v>
      </c>
      <c r="H3957" s="137" t="n">
        <v>33272.52762083289</v>
      </c>
      <c r="I3957" s="137" t="n">
        <v>0</v>
      </c>
      <c r="J3957" s="138" t="n">
        <v>0</v>
      </c>
      <c r="K3957" s="138" t="n">
        <v>0</v>
      </c>
      <c r="L3957" s="138" t="n">
        <v>24715.89520759081</v>
      </c>
      <c r="M3957" s="138" t="n">
        <v>22738.62359098355</v>
      </c>
      <c r="N3957" s="138" t="n">
        <v>7988.848788183557</v>
      </c>
      <c r="O3957" s="138" t="n">
        <v>0</v>
      </c>
      <c r="P3957" s="137" t="n">
        <v>20761.35197437628</v>
      </c>
      <c r="Q3957" s="139" t="n"/>
      <c r="R3957" s="16" t="n"/>
    </row>
    <row r="3958">
      <c r="B3958" s="9" t="n">
        <v>3893</v>
      </c>
      <c r="C3958" s="136" t="n">
        <v>43994.16666666666</v>
      </c>
      <c r="D3958" s="40" t="n">
        <v>34038.17590619521</v>
      </c>
      <c r="E3958" s="40" t="n">
        <v>0</v>
      </c>
      <c r="F3958" s="137" t="n">
        <v>34038.17590619521</v>
      </c>
      <c r="G3958" s="137" t="n">
        <v>64000</v>
      </c>
      <c r="H3958" s="137" t="n">
        <v>34038.17590619521</v>
      </c>
      <c r="I3958" s="137" t="n">
        <v>0</v>
      </c>
      <c r="J3958" s="138" t="n">
        <v>0</v>
      </c>
      <c r="K3958" s="138" t="n">
        <v>0</v>
      </c>
      <c r="L3958" s="138" t="n">
        <v>13939.76489708122</v>
      </c>
      <c r="M3958" s="138" t="n">
        <v>12824.58370531472</v>
      </c>
      <c r="N3958" s="138" t="n">
        <v>17137.24038849007</v>
      </c>
      <c r="O3958" s="138" t="n">
        <v>0</v>
      </c>
      <c r="P3958" s="137" t="n">
        <v>6821.587077295066</v>
      </c>
      <c r="Q3958" s="139" t="n"/>
      <c r="R3958" s="16" t="n"/>
    </row>
    <row r="3959">
      <c r="B3959" s="9" t="n">
        <v>3894</v>
      </c>
      <c r="C3959" s="136" t="n">
        <v>43994.20833333334</v>
      </c>
      <c r="D3959" s="40" t="n">
        <v>60224.01216687259</v>
      </c>
      <c r="E3959" s="40" t="n">
        <v>0</v>
      </c>
      <c r="F3959" s="137" t="n">
        <v>60224.01216687259</v>
      </c>
      <c r="G3959" s="137" t="n">
        <v>64000</v>
      </c>
      <c r="H3959" s="137" t="n">
        <v>60224.01216687259</v>
      </c>
      <c r="I3959" s="137" t="n">
        <v>0</v>
      </c>
      <c r="J3959" s="138" t="n">
        <v>0</v>
      </c>
      <c r="K3959" s="138" t="n">
        <v>0</v>
      </c>
      <c r="L3959" s="138" t="n">
        <v>0</v>
      </c>
      <c r="M3959" s="138" t="n">
        <v>0</v>
      </c>
      <c r="N3959" s="138" t="n">
        <v>3775.987833127409</v>
      </c>
      <c r="O3959" s="138" t="n">
        <v>0</v>
      </c>
      <c r="P3959" s="137" t="n">
        <v>6821.587077295066</v>
      </c>
      <c r="Q3959" s="139" t="n"/>
      <c r="R3959" s="16" t="n"/>
    </row>
    <row r="3960">
      <c r="B3960" s="9" t="n">
        <v>3895</v>
      </c>
      <c r="C3960" s="136" t="n">
        <v>43994.25</v>
      </c>
      <c r="D3960" s="40" t="n">
        <v>31527.88446351306</v>
      </c>
      <c r="E3960" s="40" t="n">
        <v>2219.234881912405</v>
      </c>
      <c r="F3960" s="137" t="n">
        <v>33747.11934542546</v>
      </c>
      <c r="G3960" s="137" t="n">
        <v>64000</v>
      </c>
      <c r="H3960" s="137" t="n">
        <v>33747.11934542546</v>
      </c>
      <c r="I3960" s="137" t="n">
        <v>0</v>
      </c>
      <c r="J3960" s="138" t="n">
        <v>0</v>
      </c>
      <c r="K3960" s="138" t="n">
        <v>0</v>
      </c>
      <c r="L3960" s="138" t="n">
        <v>0</v>
      </c>
      <c r="M3960" s="138" t="n">
        <v>0</v>
      </c>
      <c r="N3960" s="138" t="n">
        <v>30252.88065457454</v>
      </c>
      <c r="O3960" s="138" t="n">
        <v>0</v>
      </c>
      <c r="P3960" s="137" t="n">
        <v>6821.587077295066</v>
      </c>
      <c r="Q3960" s="139" t="n"/>
      <c r="R3960" s="16" t="n"/>
    </row>
    <row r="3961">
      <c r="B3961" s="9" t="n">
        <v>3896</v>
      </c>
      <c r="C3961" s="136" t="n">
        <v>43994.29166666666</v>
      </c>
      <c r="D3961" s="40" t="n">
        <v>15658.56983227963</v>
      </c>
      <c r="E3961" s="40" t="n">
        <v>9289.100502486814</v>
      </c>
      <c r="F3961" s="137" t="n">
        <v>24947.67033476644</v>
      </c>
      <c r="G3961" s="137" t="n">
        <v>64000</v>
      </c>
      <c r="H3961" s="137" t="n">
        <v>24947.67033476644</v>
      </c>
      <c r="I3961" s="137" t="n">
        <v>0</v>
      </c>
      <c r="J3961" s="138" t="n">
        <v>0</v>
      </c>
      <c r="K3961" s="138" t="n">
        <v>0</v>
      </c>
      <c r="L3961" s="138" t="n">
        <v>0</v>
      </c>
      <c r="M3961" s="138" t="n">
        <v>0</v>
      </c>
      <c r="N3961" s="138" t="n">
        <v>39052.32966523356</v>
      </c>
      <c r="O3961" s="138" t="n">
        <v>0</v>
      </c>
      <c r="P3961" s="137" t="n">
        <v>6821.587077295066</v>
      </c>
      <c r="Q3961" s="139" t="n"/>
      <c r="R3961" s="16" t="n"/>
    </row>
    <row r="3962">
      <c r="B3962" s="9" t="n">
        <v>3897</v>
      </c>
      <c r="C3962" s="136" t="n">
        <v>43994.33333333334</v>
      </c>
      <c r="D3962" s="40" t="n">
        <v>6844.869653262703</v>
      </c>
      <c r="E3962" s="40" t="n">
        <v>15982.89568424086</v>
      </c>
      <c r="F3962" s="137" t="n">
        <v>22827.76533750357</v>
      </c>
      <c r="G3962" s="137" t="n">
        <v>64000</v>
      </c>
      <c r="H3962" s="137" t="n">
        <v>22827.76533750357</v>
      </c>
      <c r="I3962" s="137" t="n">
        <v>0</v>
      </c>
      <c r="J3962" s="138" t="n">
        <v>0</v>
      </c>
      <c r="K3962" s="138" t="n">
        <v>0</v>
      </c>
      <c r="L3962" s="138" t="n">
        <v>0</v>
      </c>
      <c r="M3962" s="138" t="n">
        <v>0</v>
      </c>
      <c r="N3962" s="138" t="n">
        <v>41172.23466249643</v>
      </c>
      <c r="O3962" s="138" t="n">
        <v>0</v>
      </c>
      <c r="P3962" s="137" t="n">
        <v>6821.587077295066</v>
      </c>
      <c r="Q3962" s="139" t="n"/>
      <c r="R3962" s="16" t="n"/>
    </row>
    <row r="3963">
      <c r="B3963" s="9" t="n">
        <v>3898</v>
      </c>
      <c r="C3963" s="136" t="n">
        <v>43994.375</v>
      </c>
      <c r="D3963" s="40" t="n">
        <v>44242.96521081661</v>
      </c>
      <c r="E3963" s="40" t="n">
        <v>16329.69399450034</v>
      </c>
      <c r="F3963" s="137" t="n">
        <v>60572.65920531695</v>
      </c>
      <c r="G3963" s="137" t="n">
        <v>64000</v>
      </c>
      <c r="H3963" s="137" t="n">
        <v>60572.65920531695</v>
      </c>
      <c r="I3963" s="137" t="n">
        <v>0</v>
      </c>
      <c r="J3963" s="138" t="n">
        <v>0</v>
      </c>
      <c r="K3963" s="138" t="n">
        <v>0</v>
      </c>
      <c r="L3963" s="138" t="n">
        <v>0</v>
      </c>
      <c r="M3963" s="138" t="n">
        <v>0</v>
      </c>
      <c r="N3963" s="138" t="n">
        <v>3427.340794683048</v>
      </c>
      <c r="O3963" s="138" t="n">
        <v>0</v>
      </c>
      <c r="P3963" s="137" t="n">
        <v>6821.587077295066</v>
      </c>
      <c r="Q3963" s="139" t="n"/>
      <c r="R3963" s="16" t="n"/>
    </row>
    <row r="3964">
      <c r="B3964" s="9" t="n">
        <v>3899</v>
      </c>
      <c r="C3964" s="136" t="n">
        <v>43994.41666666666</v>
      </c>
      <c r="D3964" s="40" t="n">
        <v>43640.36228431568</v>
      </c>
      <c r="E3964" s="40" t="n">
        <v>15072.9909651194</v>
      </c>
      <c r="F3964" s="137" t="n">
        <v>58713.35324943507</v>
      </c>
      <c r="G3964" s="137" t="n">
        <v>64000</v>
      </c>
      <c r="H3964" s="137" t="n">
        <v>58713.35324943507</v>
      </c>
      <c r="I3964" s="137" t="n">
        <v>0</v>
      </c>
      <c r="J3964" s="138" t="n">
        <v>0</v>
      </c>
      <c r="K3964" s="138" t="n">
        <v>0</v>
      </c>
      <c r="L3964" s="138" t="n">
        <v>0</v>
      </c>
      <c r="M3964" s="138" t="n">
        <v>0</v>
      </c>
      <c r="N3964" s="138" t="n">
        <v>5286.646750564927</v>
      </c>
      <c r="O3964" s="138" t="n">
        <v>0</v>
      </c>
      <c r="P3964" s="137" t="n">
        <v>6821.587077295066</v>
      </c>
      <c r="Q3964" s="139" t="n"/>
      <c r="R3964" s="16" t="n"/>
    </row>
    <row r="3965">
      <c r="B3965" s="9" t="n">
        <v>3900</v>
      </c>
      <c r="C3965" s="136" t="n">
        <v>43994.45833333334</v>
      </c>
      <c r="D3965" s="40" t="n">
        <v>50290.38695198872</v>
      </c>
      <c r="E3965" s="40" t="n">
        <v>17797.61091001671</v>
      </c>
      <c r="F3965" s="137" t="n">
        <v>68087.99786200543</v>
      </c>
      <c r="G3965" s="137" t="n">
        <v>64000</v>
      </c>
      <c r="H3965" s="137" t="n">
        <v>68087.99786200543</v>
      </c>
      <c r="I3965" s="137" t="n">
        <v>4087.997862005432</v>
      </c>
      <c r="J3965" s="138" t="n">
        <v>3801.838011665051</v>
      </c>
      <c r="K3965" s="138" t="n">
        <v>0</v>
      </c>
      <c r="L3965" s="138" t="n">
        <v>0</v>
      </c>
      <c r="M3965" s="138" t="n">
        <v>0</v>
      </c>
      <c r="N3965" s="138" t="n">
        <v>0</v>
      </c>
      <c r="O3965" s="138" t="n">
        <v>0</v>
      </c>
      <c r="P3965" s="137" t="n">
        <v>10623.42508896012</v>
      </c>
      <c r="Q3965" s="139" t="n"/>
      <c r="R3965" s="16" t="n"/>
    </row>
    <row r="3966">
      <c r="B3966" s="9" t="n">
        <v>3901</v>
      </c>
      <c r="C3966" s="136" t="n">
        <v>43994.5</v>
      </c>
      <c r="D3966" s="40" t="n">
        <v>57711.11893654904</v>
      </c>
      <c r="E3966" s="40" t="n">
        <v>35114.79839813725</v>
      </c>
      <c r="F3966" s="137" t="n">
        <v>92825.91733468628</v>
      </c>
      <c r="G3966" s="137" t="n">
        <v>64000</v>
      </c>
      <c r="H3966" s="137" t="n">
        <v>86738.62359098355</v>
      </c>
      <c r="I3966" s="137" t="n">
        <v>22738.62359098355</v>
      </c>
      <c r="J3966" s="138" t="n">
        <v>21146.9199396147</v>
      </c>
      <c r="K3966" s="138" t="n">
        <v>6087.293743702732</v>
      </c>
      <c r="L3966" s="138" t="n">
        <v>0</v>
      </c>
      <c r="M3966" s="138" t="n">
        <v>0</v>
      </c>
      <c r="N3966" s="138" t="n">
        <v>0</v>
      </c>
      <c r="O3966" s="138" t="n">
        <v>0</v>
      </c>
      <c r="P3966" s="137" t="n">
        <v>31770.34502857482</v>
      </c>
      <c r="Q3966" s="139" t="n"/>
      <c r="R3966" s="16" t="n"/>
    </row>
    <row r="3967">
      <c r="B3967" s="9" t="n">
        <v>3902</v>
      </c>
      <c r="C3967" s="136" t="n">
        <v>43994.54166666666</v>
      </c>
      <c r="D3967" s="40" t="n">
        <v>35311.46186914719</v>
      </c>
      <c r="E3967" s="40" t="n">
        <v>26882.55105132252</v>
      </c>
      <c r="F3967" s="137" t="n">
        <v>62194.01292046972</v>
      </c>
      <c r="G3967" s="137" t="n">
        <v>64000</v>
      </c>
      <c r="H3967" s="137" t="n">
        <v>62194.01292046972</v>
      </c>
      <c r="I3967" s="137" t="n">
        <v>0</v>
      </c>
      <c r="J3967" s="138" t="n">
        <v>0</v>
      </c>
      <c r="K3967" s="138" t="n">
        <v>0</v>
      </c>
      <c r="L3967" s="138" t="n">
        <v>1963.029434272049</v>
      </c>
      <c r="M3967" s="138" t="n">
        <v>1805.987079530285</v>
      </c>
      <c r="N3967" s="138" t="n">
        <v>0</v>
      </c>
      <c r="O3967" s="138" t="n">
        <v>0</v>
      </c>
      <c r="P3967" s="137" t="n">
        <v>29807.31559430277</v>
      </c>
      <c r="Q3967" s="139" t="n"/>
      <c r="R3967" s="16" t="n"/>
    </row>
    <row r="3968">
      <c r="B3968" s="9" t="n">
        <v>3903</v>
      </c>
      <c r="C3968" s="136" t="n">
        <v>43994.58333333334</v>
      </c>
      <c r="D3968" s="40" t="n">
        <v>39409.42194811775</v>
      </c>
      <c r="E3968" s="40" t="n">
        <v>16038.54015888137</v>
      </c>
      <c r="F3968" s="137" t="n">
        <v>55447.96210699912</v>
      </c>
      <c r="G3968" s="137" t="n">
        <v>64000</v>
      </c>
      <c r="H3968" s="137" t="n">
        <v>55447.96210699912</v>
      </c>
      <c r="I3968" s="137" t="n">
        <v>0</v>
      </c>
      <c r="J3968" s="138" t="n">
        <v>0</v>
      </c>
      <c r="K3968" s="138" t="n">
        <v>0</v>
      </c>
      <c r="L3968" s="138" t="n">
        <v>9295.693361957479</v>
      </c>
      <c r="M3968" s="138" t="n">
        <v>8552.037893000881</v>
      </c>
      <c r="N3968" s="138" t="n">
        <v>0</v>
      </c>
      <c r="O3968" s="138" t="n">
        <v>0</v>
      </c>
      <c r="P3968" s="137" t="n">
        <v>20511.62223234529</v>
      </c>
      <c r="Q3968" s="139" t="n"/>
      <c r="R3968" s="16" t="n"/>
    </row>
    <row r="3969">
      <c r="B3969" s="9" t="n">
        <v>3904</v>
      </c>
      <c r="C3969" s="136" t="n">
        <v>43994.625</v>
      </c>
      <c r="D3969" s="40" t="n">
        <v>29847.41873468121</v>
      </c>
      <c r="E3969" s="40" t="n">
        <v>21608.86556039371</v>
      </c>
      <c r="F3969" s="137" t="n">
        <v>51456.28429507492</v>
      </c>
      <c r="G3969" s="137" t="n">
        <v>64000</v>
      </c>
      <c r="H3969" s="137" t="n">
        <v>51456.28429507492</v>
      </c>
      <c r="I3969" s="137" t="n">
        <v>0</v>
      </c>
      <c r="J3969" s="138" t="n">
        <v>0</v>
      </c>
      <c r="K3969" s="138" t="n">
        <v>0</v>
      </c>
      <c r="L3969" s="138" t="n">
        <v>13634.47359230987</v>
      </c>
      <c r="M3969" s="138" t="n">
        <v>12543.71570492508</v>
      </c>
      <c r="N3969" s="138" t="n">
        <v>0</v>
      </c>
      <c r="O3969" s="138" t="n">
        <v>0</v>
      </c>
      <c r="P3969" s="137" t="n">
        <v>6877.148640035419</v>
      </c>
      <c r="Q3969" s="139" t="n"/>
      <c r="R3969" s="16" t="n"/>
    </row>
    <row r="3970">
      <c r="B3970" s="9" t="n">
        <v>3905</v>
      </c>
      <c r="C3970" s="136" t="n">
        <v>43994.66666666666</v>
      </c>
      <c r="D3970" s="40" t="n">
        <v>14422.43161509659</v>
      </c>
      <c r="E3970" s="40" t="n">
        <v>6028.412661052822</v>
      </c>
      <c r="F3970" s="137" t="n">
        <v>20450.84427614942</v>
      </c>
      <c r="G3970" s="137" t="n">
        <v>64000</v>
      </c>
      <c r="H3970" s="137" t="n">
        <v>20450.84427614942</v>
      </c>
      <c r="I3970" s="137" t="n">
        <v>0</v>
      </c>
      <c r="J3970" s="138" t="n">
        <v>0</v>
      </c>
      <c r="K3970" s="138" t="n">
        <v>0</v>
      </c>
      <c r="L3970" s="138" t="n">
        <v>55.56156274035311</v>
      </c>
      <c r="M3970" s="138" t="n">
        <v>51.11663772112486</v>
      </c>
      <c r="N3970" s="138" t="n">
        <v>43498.03908612946</v>
      </c>
      <c r="O3970" s="138" t="n">
        <v>0</v>
      </c>
      <c r="P3970" s="137" t="n">
        <v>6821.587077295066</v>
      </c>
      <c r="Q3970" s="139" t="n"/>
      <c r="R3970" s="16" t="n"/>
    </row>
    <row r="3971">
      <c r="B3971" s="9" t="n">
        <v>3906</v>
      </c>
      <c r="C3971" s="136" t="n">
        <v>43994.70833333334</v>
      </c>
      <c r="D3971" s="40" t="n">
        <v>12763.93653745883</v>
      </c>
      <c r="E3971" s="40" t="n">
        <v>11088.14122836393</v>
      </c>
      <c r="F3971" s="137" t="n">
        <v>23852.07776582276</v>
      </c>
      <c r="G3971" s="137" t="n">
        <v>64000</v>
      </c>
      <c r="H3971" s="137" t="n">
        <v>23852.07776582276</v>
      </c>
      <c r="I3971" s="137" t="n">
        <v>0</v>
      </c>
      <c r="J3971" s="138" t="n">
        <v>0</v>
      </c>
      <c r="K3971" s="138" t="n">
        <v>0</v>
      </c>
      <c r="L3971" s="138" t="n">
        <v>0</v>
      </c>
      <c r="M3971" s="138" t="n">
        <v>0</v>
      </c>
      <c r="N3971" s="138" t="n">
        <v>40147.92223417724</v>
      </c>
      <c r="O3971" s="138" t="n">
        <v>0</v>
      </c>
      <c r="P3971" s="137" t="n">
        <v>6821.587077295066</v>
      </c>
      <c r="Q3971" s="139" t="n"/>
      <c r="R3971" s="16" t="n"/>
    </row>
    <row r="3972">
      <c r="B3972" s="9" t="n">
        <v>3907</v>
      </c>
      <c r="C3972" s="136" t="n">
        <v>43994.75</v>
      </c>
      <c r="D3972" s="40" t="n">
        <v>1422.166033543485</v>
      </c>
      <c r="E3972" s="40" t="n">
        <v>8762.829168386845</v>
      </c>
      <c r="F3972" s="137" t="n">
        <v>10184.99520193033</v>
      </c>
      <c r="G3972" s="137" t="n">
        <v>64000</v>
      </c>
      <c r="H3972" s="137" t="n">
        <v>10184.99520193033</v>
      </c>
      <c r="I3972" s="137" t="n">
        <v>0</v>
      </c>
      <c r="J3972" s="138" t="n">
        <v>0</v>
      </c>
      <c r="K3972" s="138" t="n">
        <v>0</v>
      </c>
      <c r="L3972" s="138" t="n">
        <v>0</v>
      </c>
      <c r="M3972" s="138" t="n">
        <v>0</v>
      </c>
      <c r="N3972" s="138" t="n">
        <v>53815.00479806967</v>
      </c>
      <c r="O3972" s="138" t="n">
        <v>0</v>
      </c>
      <c r="P3972" s="137" t="n">
        <v>6821.587077295066</v>
      </c>
      <c r="Q3972" s="139" t="n"/>
      <c r="R3972" s="16" t="n"/>
    </row>
    <row r="3973">
      <c r="B3973" s="9" t="n">
        <v>3908</v>
      </c>
      <c r="C3973" s="136" t="n">
        <v>43994.79166666666</v>
      </c>
      <c r="D3973" s="40" t="n">
        <v>15427.44436346816</v>
      </c>
      <c r="E3973" s="40" t="n">
        <v>2023.852240674695</v>
      </c>
      <c r="F3973" s="137" t="n">
        <v>17451.29660414286</v>
      </c>
      <c r="G3973" s="137" t="n">
        <v>64000</v>
      </c>
      <c r="H3973" s="137" t="n">
        <v>17451.29660414286</v>
      </c>
      <c r="I3973" s="137" t="n">
        <v>0</v>
      </c>
      <c r="J3973" s="138" t="n">
        <v>0</v>
      </c>
      <c r="K3973" s="138" t="n">
        <v>0</v>
      </c>
      <c r="L3973" s="138" t="n">
        <v>0</v>
      </c>
      <c r="M3973" s="138" t="n">
        <v>0</v>
      </c>
      <c r="N3973" s="138" t="n">
        <v>46548.70339585714</v>
      </c>
      <c r="O3973" s="138" t="n">
        <v>0</v>
      </c>
      <c r="P3973" s="137" t="n">
        <v>6821.587077295066</v>
      </c>
      <c r="Q3973" s="139" t="n"/>
      <c r="R3973" s="16" t="n"/>
    </row>
    <row r="3974">
      <c r="B3974" s="9" t="n">
        <v>3909</v>
      </c>
      <c r="C3974" s="136" t="n">
        <v>43994.83333333334</v>
      </c>
      <c r="D3974" s="40" t="n">
        <v>46517.79487195163</v>
      </c>
      <c r="E3974" s="40" t="n">
        <v>0</v>
      </c>
      <c r="F3974" s="137" t="n">
        <v>46517.79487195163</v>
      </c>
      <c r="G3974" s="137" t="n">
        <v>64000</v>
      </c>
      <c r="H3974" s="137" t="n">
        <v>46517.79487195163</v>
      </c>
      <c r="I3974" s="137" t="n">
        <v>0</v>
      </c>
      <c r="J3974" s="138" t="n">
        <v>0</v>
      </c>
      <c r="K3974" s="138" t="n">
        <v>0</v>
      </c>
      <c r="L3974" s="138" t="n">
        <v>0</v>
      </c>
      <c r="M3974" s="138" t="n">
        <v>0</v>
      </c>
      <c r="N3974" s="138" t="n">
        <v>17482.20512804837</v>
      </c>
      <c r="O3974" s="138" t="n">
        <v>0</v>
      </c>
      <c r="P3974" s="137" t="n">
        <v>6821.587077295066</v>
      </c>
      <c r="Q3974" s="139" t="n"/>
      <c r="R3974" s="16" t="n"/>
    </row>
    <row r="3975">
      <c r="B3975" s="9" t="n">
        <v>3910</v>
      </c>
      <c r="C3975" s="136" t="n">
        <v>43994.875</v>
      </c>
      <c r="D3975" s="40" t="n">
        <v>28954.71648616362</v>
      </c>
      <c r="E3975" s="40" t="n">
        <v>0</v>
      </c>
      <c r="F3975" s="137" t="n">
        <v>28954.71648616362</v>
      </c>
      <c r="G3975" s="137" t="n">
        <v>64000</v>
      </c>
      <c r="H3975" s="137" t="n">
        <v>28954.71648616362</v>
      </c>
      <c r="I3975" s="137" t="n">
        <v>0</v>
      </c>
      <c r="J3975" s="138" t="n">
        <v>0</v>
      </c>
      <c r="K3975" s="138" t="n">
        <v>0</v>
      </c>
      <c r="L3975" s="138" t="n">
        <v>0</v>
      </c>
      <c r="M3975" s="138" t="n">
        <v>0</v>
      </c>
      <c r="N3975" s="138" t="n">
        <v>35045.28351383639</v>
      </c>
      <c r="O3975" s="138" t="n">
        <v>0</v>
      </c>
      <c r="P3975" s="137" t="n">
        <v>6821.587077295066</v>
      </c>
      <c r="Q3975" s="139" t="n"/>
      <c r="R3975" s="16" t="n"/>
    </row>
    <row r="3976">
      <c r="B3976" s="9" t="n">
        <v>3911</v>
      </c>
      <c r="C3976" s="136" t="n">
        <v>43994.91666666666</v>
      </c>
      <c r="D3976" s="40" t="n">
        <v>113094.7942841036</v>
      </c>
      <c r="E3976" s="40" t="n">
        <v>0</v>
      </c>
      <c r="F3976" s="137" t="n">
        <v>113094.7942841036</v>
      </c>
      <c r="G3976" s="137" t="n">
        <v>64000</v>
      </c>
      <c r="H3976" s="137" t="n">
        <v>113094.7942841036</v>
      </c>
      <c r="I3976" s="137" t="n">
        <v>22738.62359098355</v>
      </c>
      <c r="J3976" s="138" t="n">
        <v>21146.9199396147</v>
      </c>
      <c r="K3976" s="138" t="n">
        <v>0</v>
      </c>
      <c r="L3976" s="138" t="n">
        <v>0</v>
      </c>
      <c r="M3976" s="138" t="n">
        <v>0</v>
      </c>
      <c r="N3976" s="138" t="n">
        <v>0</v>
      </c>
      <c r="O3976" s="138" t="n">
        <v>26356.17069312001</v>
      </c>
      <c r="P3976" s="137" t="n">
        <v>27968.50701690977</v>
      </c>
      <c r="Q3976" s="139" t="n"/>
      <c r="R3976" s="16" t="n"/>
    </row>
    <row r="3977">
      <c r="B3977" s="9" t="n">
        <v>3912</v>
      </c>
      <c r="C3977" s="136" t="n">
        <v>43994.95833333334</v>
      </c>
      <c r="D3977" s="40" t="n">
        <v>43931.32886887946</v>
      </c>
      <c r="E3977" s="40" t="n">
        <v>0</v>
      </c>
      <c r="F3977" s="137" t="n">
        <v>43931.32886887946</v>
      </c>
      <c r="G3977" s="137" t="n">
        <v>64000</v>
      </c>
      <c r="H3977" s="137" t="n">
        <v>43931.32886887946</v>
      </c>
      <c r="I3977" s="137" t="n">
        <v>0</v>
      </c>
      <c r="J3977" s="138" t="n">
        <v>0</v>
      </c>
      <c r="K3977" s="138" t="n">
        <v>0</v>
      </c>
      <c r="L3977" s="138" t="n">
        <v>21146.9199396147</v>
      </c>
      <c r="M3977" s="138" t="n">
        <v>19455.16634444553</v>
      </c>
      <c r="N3977" s="138" t="n">
        <v>613.5047866750174</v>
      </c>
      <c r="O3977" s="138" t="n">
        <v>0</v>
      </c>
      <c r="P3977" s="137" t="n">
        <v>6821.587077295066</v>
      </c>
      <c r="Q3977" s="139" t="n"/>
      <c r="R3977" s="16" t="n"/>
    </row>
    <row r="3978">
      <c r="B3978" s="9" t="n">
        <v>3913</v>
      </c>
      <c r="C3978" s="136" t="n">
        <v>43995</v>
      </c>
      <c r="D3978" s="40" t="n">
        <v>59578.04611301491</v>
      </c>
      <c r="E3978" s="40" t="n">
        <v>0</v>
      </c>
      <c r="F3978" s="137" t="n">
        <v>59578.04611301491</v>
      </c>
      <c r="G3978" s="137" t="n">
        <v>64000</v>
      </c>
      <c r="H3978" s="137" t="n">
        <v>59578.04611301491</v>
      </c>
      <c r="I3978" s="137" t="n">
        <v>0</v>
      </c>
      <c r="J3978" s="138" t="n">
        <v>0</v>
      </c>
      <c r="K3978" s="138" t="n">
        <v>0</v>
      </c>
      <c r="L3978" s="138" t="n">
        <v>0</v>
      </c>
      <c r="M3978" s="138" t="n">
        <v>0</v>
      </c>
      <c r="N3978" s="138" t="n">
        <v>4421.953886985095</v>
      </c>
      <c r="O3978" s="138" t="n">
        <v>0</v>
      </c>
      <c r="P3978" s="137" t="n">
        <v>6821.587077295066</v>
      </c>
      <c r="Q3978" s="139" t="n"/>
      <c r="R3978" s="16" t="n"/>
    </row>
    <row r="3979">
      <c r="B3979" s="9" t="n">
        <v>3914</v>
      </c>
      <c r="C3979" s="136" t="n">
        <v>43995.04166666666</v>
      </c>
      <c r="D3979" s="40" t="n">
        <v>144254.0921650843</v>
      </c>
      <c r="E3979" s="40" t="n">
        <v>0</v>
      </c>
      <c r="F3979" s="137" t="n">
        <v>144254.0921650843</v>
      </c>
      <c r="G3979" s="137" t="n">
        <v>64000</v>
      </c>
      <c r="H3979" s="137" t="n">
        <v>144254.0921650843</v>
      </c>
      <c r="I3979" s="137" t="n">
        <v>22738.62359098355</v>
      </c>
      <c r="J3979" s="138" t="n">
        <v>21146.9199396147</v>
      </c>
      <c r="K3979" s="138" t="n">
        <v>0</v>
      </c>
      <c r="L3979" s="138" t="n">
        <v>0</v>
      </c>
      <c r="M3979" s="138" t="n">
        <v>0</v>
      </c>
      <c r="N3979" s="138" t="n">
        <v>0</v>
      </c>
      <c r="O3979" s="138" t="n">
        <v>57515.46857410071</v>
      </c>
      <c r="P3979" s="137" t="n">
        <v>27968.50701690977</v>
      </c>
      <c r="Q3979" s="139" t="n"/>
      <c r="R3979" s="16" t="n"/>
    </row>
    <row r="3980">
      <c r="B3980" s="9" t="n">
        <v>3915</v>
      </c>
      <c r="C3980" s="136" t="n">
        <v>43995.08333333334</v>
      </c>
      <c r="D3980" s="40" t="n">
        <v>142934.4076558606</v>
      </c>
      <c r="E3980" s="40" t="n">
        <v>0</v>
      </c>
      <c r="F3980" s="137" t="n">
        <v>142934.4076558606</v>
      </c>
      <c r="G3980" s="137" t="n">
        <v>64000</v>
      </c>
      <c r="H3980" s="137" t="n">
        <v>142934.4076558606</v>
      </c>
      <c r="I3980" s="137" t="n">
        <v>18826.60232801863</v>
      </c>
      <c r="J3980" s="138" t="n">
        <v>17508.74016505733</v>
      </c>
      <c r="K3980" s="138" t="n">
        <v>0</v>
      </c>
      <c r="L3980" s="138" t="n">
        <v>0</v>
      </c>
      <c r="M3980" s="138" t="n">
        <v>0</v>
      </c>
      <c r="N3980" s="138" t="n">
        <v>0</v>
      </c>
      <c r="O3980" s="138" t="n">
        <v>60107.80532784192</v>
      </c>
      <c r="P3980" s="137" t="n">
        <v>45477.2471819671</v>
      </c>
      <c r="Q3980" s="139" t="n"/>
      <c r="R3980" s="16" t="n"/>
    </row>
    <row r="3981">
      <c r="B3981" s="9" t="n">
        <v>3916</v>
      </c>
      <c r="C3981" s="136" t="n">
        <v>43995.125</v>
      </c>
      <c r="D3981" s="40" t="n">
        <v>43035.44665768903</v>
      </c>
      <c r="E3981" s="40" t="n">
        <v>0</v>
      </c>
      <c r="F3981" s="137" t="n">
        <v>43035.44665768903</v>
      </c>
      <c r="G3981" s="137" t="n">
        <v>64000</v>
      </c>
      <c r="H3981" s="137" t="n">
        <v>43035.44665768903</v>
      </c>
      <c r="I3981" s="137" t="n">
        <v>0</v>
      </c>
      <c r="J3981" s="138" t="n">
        <v>0</v>
      </c>
      <c r="K3981" s="138" t="n">
        <v>0</v>
      </c>
      <c r="L3981" s="138" t="n">
        <v>22787.5579807728</v>
      </c>
      <c r="M3981" s="138" t="n">
        <v>20964.55334231097</v>
      </c>
      <c r="N3981" s="138" t="n">
        <v>0</v>
      </c>
      <c r="O3981" s="138" t="n">
        <v>0</v>
      </c>
      <c r="P3981" s="137" t="n">
        <v>22689.6892011943</v>
      </c>
      <c r="Q3981" s="139" t="n"/>
      <c r="R3981" s="16" t="n"/>
    </row>
    <row r="3982">
      <c r="B3982" s="9" t="n">
        <v>3917</v>
      </c>
      <c r="C3982" s="136" t="n">
        <v>43995.16666666666</v>
      </c>
      <c r="D3982" s="40" t="n">
        <v>24078.53281489728</v>
      </c>
      <c r="E3982" s="40" t="n">
        <v>0</v>
      </c>
      <c r="F3982" s="137" t="n">
        <v>24078.53281489728</v>
      </c>
      <c r="G3982" s="137" t="n">
        <v>64000</v>
      </c>
      <c r="H3982" s="137" t="n">
        <v>24078.53281489728</v>
      </c>
      <c r="I3982" s="137" t="n">
        <v>0</v>
      </c>
      <c r="J3982" s="138" t="n">
        <v>0</v>
      </c>
      <c r="K3982" s="138" t="n">
        <v>0</v>
      </c>
      <c r="L3982" s="138" t="n">
        <v>15868.10212389923</v>
      </c>
      <c r="M3982" s="138" t="n">
        <v>14598.6539539873</v>
      </c>
      <c r="N3982" s="138" t="n">
        <v>25322.81323111543</v>
      </c>
      <c r="O3982" s="138" t="n">
        <v>0</v>
      </c>
      <c r="P3982" s="137" t="n">
        <v>6821.587077295066</v>
      </c>
      <c r="Q3982" s="139" t="n"/>
      <c r="R3982" s="16" t="n"/>
    </row>
    <row r="3983">
      <c r="B3983" s="9" t="n">
        <v>3918</v>
      </c>
      <c r="C3983" s="136" t="n">
        <v>43995.20833333334</v>
      </c>
      <c r="D3983" s="40" t="n">
        <v>0</v>
      </c>
      <c r="E3983" s="40" t="n">
        <v>0</v>
      </c>
      <c r="F3983" s="137" t="n">
        <v>0</v>
      </c>
      <c r="G3983" s="137" t="n">
        <v>64000</v>
      </c>
      <c r="H3983" s="137" t="n">
        <v>0</v>
      </c>
      <c r="I3983" s="137" t="n">
        <v>0</v>
      </c>
      <c r="J3983" s="138" t="n">
        <v>0</v>
      </c>
      <c r="K3983" s="138" t="n">
        <v>0</v>
      </c>
      <c r="L3983" s="138" t="n">
        <v>0</v>
      </c>
      <c r="M3983" s="138" t="n">
        <v>0</v>
      </c>
      <c r="N3983" s="138" t="n">
        <v>64000</v>
      </c>
      <c r="O3983" s="138" t="n">
        <v>0</v>
      </c>
      <c r="P3983" s="137" t="n">
        <v>6821.587077295066</v>
      </c>
      <c r="Q3983" s="139" t="n"/>
      <c r="R3983" s="16" t="n"/>
    </row>
    <row r="3984">
      <c r="B3984" s="9" t="n">
        <v>3919</v>
      </c>
      <c r="C3984" s="136" t="n">
        <v>43995.25</v>
      </c>
      <c r="D3984" s="40" t="n">
        <v>6902.253525131466</v>
      </c>
      <c r="E3984" s="40" t="n">
        <v>2877.642250158697</v>
      </c>
      <c r="F3984" s="137" t="n">
        <v>9779.895775290162</v>
      </c>
      <c r="G3984" s="137" t="n">
        <v>64000</v>
      </c>
      <c r="H3984" s="137" t="n">
        <v>9779.895775290162</v>
      </c>
      <c r="I3984" s="137" t="n">
        <v>0</v>
      </c>
      <c r="J3984" s="138" t="n">
        <v>0</v>
      </c>
      <c r="K3984" s="138" t="n">
        <v>0</v>
      </c>
      <c r="L3984" s="138" t="n">
        <v>0</v>
      </c>
      <c r="M3984" s="138" t="n">
        <v>0</v>
      </c>
      <c r="N3984" s="138" t="n">
        <v>54220.10422470984</v>
      </c>
      <c r="O3984" s="138" t="n">
        <v>0</v>
      </c>
      <c r="P3984" s="137" t="n">
        <v>6821.587077295066</v>
      </c>
      <c r="Q3984" s="139" t="n"/>
      <c r="R3984" s="16" t="n"/>
    </row>
    <row r="3985">
      <c r="B3985" s="9" t="n">
        <v>3920</v>
      </c>
      <c r="C3985" s="136" t="n">
        <v>43995.29166666666</v>
      </c>
      <c r="D3985" s="40" t="n">
        <v>21901.41473407281</v>
      </c>
      <c r="E3985" s="40" t="n">
        <v>7961.470361064104</v>
      </c>
      <c r="F3985" s="137" t="n">
        <v>29862.88509513692</v>
      </c>
      <c r="G3985" s="137" t="n">
        <v>64000</v>
      </c>
      <c r="H3985" s="137" t="n">
        <v>29862.88509513692</v>
      </c>
      <c r="I3985" s="137" t="n">
        <v>0</v>
      </c>
      <c r="J3985" s="138" t="n">
        <v>0</v>
      </c>
      <c r="K3985" s="138" t="n">
        <v>0</v>
      </c>
      <c r="L3985" s="138" t="n">
        <v>0</v>
      </c>
      <c r="M3985" s="138" t="n">
        <v>0</v>
      </c>
      <c r="N3985" s="138" t="n">
        <v>34137.11490486308</v>
      </c>
      <c r="O3985" s="138" t="n">
        <v>0</v>
      </c>
      <c r="P3985" s="137" t="n">
        <v>6821.587077295066</v>
      </c>
      <c r="Q3985" s="139" t="n"/>
      <c r="R3985" s="16" t="n"/>
    </row>
    <row r="3986">
      <c r="B3986" s="9" t="n">
        <v>3921</v>
      </c>
      <c r="C3986" s="136" t="n">
        <v>43995.33333333334</v>
      </c>
      <c r="D3986" s="40" t="n">
        <v>17690.7105239747</v>
      </c>
      <c r="E3986" s="40" t="n">
        <v>10175.10160926271</v>
      </c>
      <c r="F3986" s="137" t="n">
        <v>27865.81213323741</v>
      </c>
      <c r="G3986" s="137" t="n">
        <v>64000</v>
      </c>
      <c r="H3986" s="137" t="n">
        <v>27865.81213323741</v>
      </c>
      <c r="I3986" s="137" t="n">
        <v>0</v>
      </c>
      <c r="J3986" s="138" t="n">
        <v>0</v>
      </c>
      <c r="K3986" s="138" t="n">
        <v>0</v>
      </c>
      <c r="L3986" s="138" t="n">
        <v>0</v>
      </c>
      <c r="M3986" s="138" t="n">
        <v>0</v>
      </c>
      <c r="N3986" s="138" t="n">
        <v>36134.18786676259</v>
      </c>
      <c r="O3986" s="138" t="n">
        <v>0</v>
      </c>
      <c r="P3986" s="137" t="n">
        <v>6821.587077295066</v>
      </c>
      <c r="Q3986" s="139" t="n"/>
      <c r="R3986" s="16" t="n"/>
    </row>
    <row r="3987">
      <c r="B3987" s="9" t="n">
        <v>3922</v>
      </c>
      <c r="C3987" s="136" t="n">
        <v>43995.375</v>
      </c>
      <c r="D3987" s="40" t="n">
        <v>16464.97945735729</v>
      </c>
      <c r="E3987" s="40" t="n">
        <v>12797.44544232079</v>
      </c>
      <c r="F3987" s="137" t="n">
        <v>29262.42489967808</v>
      </c>
      <c r="G3987" s="137" t="n">
        <v>64000</v>
      </c>
      <c r="H3987" s="137" t="n">
        <v>29262.42489967808</v>
      </c>
      <c r="I3987" s="137" t="n">
        <v>0</v>
      </c>
      <c r="J3987" s="138" t="n">
        <v>0</v>
      </c>
      <c r="K3987" s="138" t="n">
        <v>0</v>
      </c>
      <c r="L3987" s="138" t="n">
        <v>0</v>
      </c>
      <c r="M3987" s="138" t="n">
        <v>0</v>
      </c>
      <c r="N3987" s="138" t="n">
        <v>34737.57510032192</v>
      </c>
      <c r="O3987" s="138" t="n">
        <v>0</v>
      </c>
      <c r="P3987" s="137" t="n">
        <v>6821.587077295066</v>
      </c>
      <c r="Q3987" s="139" t="n"/>
      <c r="R3987" s="16" t="n"/>
    </row>
    <row r="3988">
      <c r="B3988" s="9" t="n">
        <v>3923</v>
      </c>
      <c r="C3988" s="136" t="n">
        <v>43995.41666666666</v>
      </c>
      <c r="D3988" s="40" t="n">
        <v>5807.768190647142</v>
      </c>
      <c r="E3988" s="40" t="n">
        <v>4607.911107730118</v>
      </c>
      <c r="F3988" s="137" t="n">
        <v>10415.67929837726</v>
      </c>
      <c r="G3988" s="137" t="n">
        <v>64000</v>
      </c>
      <c r="H3988" s="137" t="n">
        <v>10415.67929837726</v>
      </c>
      <c r="I3988" s="137" t="n">
        <v>0</v>
      </c>
      <c r="J3988" s="138" t="n">
        <v>0</v>
      </c>
      <c r="K3988" s="138" t="n">
        <v>0</v>
      </c>
      <c r="L3988" s="138" t="n">
        <v>0</v>
      </c>
      <c r="M3988" s="138" t="n">
        <v>0</v>
      </c>
      <c r="N3988" s="138" t="n">
        <v>53584.32070162274</v>
      </c>
      <c r="O3988" s="138" t="n">
        <v>0</v>
      </c>
      <c r="P3988" s="137" t="n">
        <v>6821.587077295066</v>
      </c>
      <c r="Q3988" s="139" t="n"/>
      <c r="R3988" s="16" t="n"/>
    </row>
    <row r="3989">
      <c r="B3989" s="9" t="n">
        <v>3924</v>
      </c>
      <c r="C3989" s="136" t="n">
        <v>43995.45833333334</v>
      </c>
      <c r="D3989" s="40" t="n">
        <v>0</v>
      </c>
      <c r="E3989" s="40" t="n">
        <v>11124.97630312595</v>
      </c>
      <c r="F3989" s="137" t="n">
        <v>11124.97630312595</v>
      </c>
      <c r="G3989" s="137" t="n">
        <v>64000</v>
      </c>
      <c r="H3989" s="137" t="n">
        <v>11124.97630312595</v>
      </c>
      <c r="I3989" s="137" t="n">
        <v>0</v>
      </c>
      <c r="J3989" s="138" t="n">
        <v>0</v>
      </c>
      <c r="K3989" s="138" t="n">
        <v>0</v>
      </c>
      <c r="L3989" s="138" t="n">
        <v>0</v>
      </c>
      <c r="M3989" s="138" t="n">
        <v>0</v>
      </c>
      <c r="N3989" s="138" t="n">
        <v>52875.02369687405</v>
      </c>
      <c r="O3989" s="138" t="n">
        <v>0</v>
      </c>
      <c r="P3989" s="137" t="n">
        <v>6821.587077295066</v>
      </c>
      <c r="Q3989" s="139" t="n"/>
      <c r="R3989" s="16" t="n"/>
    </row>
    <row r="3990">
      <c r="B3990" s="9" t="n">
        <v>3925</v>
      </c>
      <c r="C3990" s="136" t="n">
        <v>43995.5</v>
      </c>
      <c r="D3990" s="40" t="n">
        <v>1222.984735218155</v>
      </c>
      <c r="E3990" s="40" t="n">
        <v>20126.05786997354</v>
      </c>
      <c r="F3990" s="137" t="n">
        <v>21349.04260519169</v>
      </c>
      <c r="G3990" s="137" t="n">
        <v>64000</v>
      </c>
      <c r="H3990" s="137" t="n">
        <v>21349.04260519169</v>
      </c>
      <c r="I3990" s="137" t="n">
        <v>0</v>
      </c>
      <c r="J3990" s="138" t="n">
        <v>0</v>
      </c>
      <c r="K3990" s="138" t="n">
        <v>0</v>
      </c>
      <c r="L3990" s="138" t="n">
        <v>0</v>
      </c>
      <c r="M3990" s="138" t="n">
        <v>0</v>
      </c>
      <c r="N3990" s="138" t="n">
        <v>42650.95739480831</v>
      </c>
      <c r="O3990" s="138" t="n">
        <v>0</v>
      </c>
      <c r="P3990" s="137" t="n">
        <v>6821.587077295066</v>
      </c>
      <c r="Q3990" s="139" t="n"/>
      <c r="R3990" s="16" t="n"/>
    </row>
    <row r="3991">
      <c r="B3991" s="9" t="n">
        <v>3926</v>
      </c>
      <c r="C3991" s="136" t="n">
        <v>43995.54166666666</v>
      </c>
      <c r="D3991" s="40" t="n">
        <v>4722.244569149878</v>
      </c>
      <c r="E3991" s="40" t="n">
        <v>27640.02125892881</v>
      </c>
      <c r="F3991" s="137" t="n">
        <v>32362.26582807869</v>
      </c>
      <c r="G3991" s="137" t="n">
        <v>64000</v>
      </c>
      <c r="H3991" s="137" t="n">
        <v>32362.26582807869</v>
      </c>
      <c r="I3991" s="137" t="n">
        <v>0</v>
      </c>
      <c r="J3991" s="138" t="n">
        <v>0</v>
      </c>
      <c r="K3991" s="138" t="n">
        <v>0</v>
      </c>
      <c r="L3991" s="138" t="n">
        <v>0</v>
      </c>
      <c r="M3991" s="138" t="n">
        <v>0</v>
      </c>
      <c r="N3991" s="138" t="n">
        <v>31637.73417192131</v>
      </c>
      <c r="O3991" s="138" t="n">
        <v>0</v>
      </c>
      <c r="P3991" s="137" t="n">
        <v>6821.587077295066</v>
      </c>
      <c r="Q3991" s="139" t="n"/>
      <c r="R3991" s="16" t="n"/>
    </row>
    <row r="3992">
      <c r="B3992" s="9" t="n">
        <v>3927</v>
      </c>
      <c r="C3992" s="136" t="n">
        <v>43995.58333333334</v>
      </c>
      <c r="D3992" s="40" t="n">
        <v>14312.43381536831</v>
      </c>
      <c r="E3992" s="40" t="n">
        <v>40267.7902398458</v>
      </c>
      <c r="F3992" s="137" t="n">
        <v>54580.22405521412</v>
      </c>
      <c r="G3992" s="137" t="n">
        <v>64000</v>
      </c>
      <c r="H3992" s="137" t="n">
        <v>54580.22405521412</v>
      </c>
      <c r="I3992" s="137" t="n">
        <v>0</v>
      </c>
      <c r="J3992" s="138" t="n">
        <v>0</v>
      </c>
      <c r="K3992" s="138" t="n">
        <v>0</v>
      </c>
      <c r="L3992" s="138" t="n">
        <v>0</v>
      </c>
      <c r="M3992" s="138" t="n">
        <v>0</v>
      </c>
      <c r="N3992" s="138" t="n">
        <v>9419.775944785884</v>
      </c>
      <c r="O3992" s="138" t="n">
        <v>0</v>
      </c>
      <c r="P3992" s="137" t="n">
        <v>6821.587077295066</v>
      </c>
      <c r="Q3992" s="139" t="n"/>
      <c r="R3992" s="16" t="n"/>
    </row>
    <row r="3993">
      <c r="B3993" s="9" t="n">
        <v>3928</v>
      </c>
      <c r="C3993" s="136" t="n">
        <v>43995.625</v>
      </c>
      <c r="D3993" s="40" t="n">
        <v>18954.74568642391</v>
      </c>
      <c r="E3993" s="40" t="n">
        <v>27134.12677469719</v>
      </c>
      <c r="F3993" s="137" t="n">
        <v>46088.87246112111</v>
      </c>
      <c r="G3993" s="137" t="n">
        <v>64000</v>
      </c>
      <c r="H3993" s="137" t="n">
        <v>46088.87246112111</v>
      </c>
      <c r="I3993" s="137" t="n">
        <v>0</v>
      </c>
      <c r="J3993" s="138" t="n">
        <v>0</v>
      </c>
      <c r="K3993" s="138" t="n">
        <v>0</v>
      </c>
      <c r="L3993" s="138" t="n">
        <v>0</v>
      </c>
      <c r="M3993" s="138" t="n">
        <v>0</v>
      </c>
      <c r="N3993" s="138" t="n">
        <v>17911.12753887889</v>
      </c>
      <c r="O3993" s="138" t="n">
        <v>0</v>
      </c>
      <c r="P3993" s="137" t="n">
        <v>6821.587077295066</v>
      </c>
      <c r="Q3993" s="139" t="n"/>
      <c r="R3993" s="16" t="n"/>
    </row>
    <row r="3994">
      <c r="B3994" s="9" t="n">
        <v>3929</v>
      </c>
      <c r="C3994" s="136" t="n">
        <v>43995.66666666666</v>
      </c>
      <c r="D3994" s="40" t="n">
        <v>49422.54622982233</v>
      </c>
      <c r="E3994" s="40" t="n">
        <v>16770.53930415221</v>
      </c>
      <c r="F3994" s="137" t="n">
        <v>66193.08553397455</v>
      </c>
      <c r="G3994" s="137" t="n">
        <v>64000</v>
      </c>
      <c r="H3994" s="137" t="n">
        <v>66193.08553397455</v>
      </c>
      <c r="I3994" s="137" t="n">
        <v>2193.085533974547</v>
      </c>
      <c r="J3994" s="138" t="n">
        <v>2039.569546596328</v>
      </c>
      <c r="K3994" s="138" t="n">
        <v>0</v>
      </c>
      <c r="L3994" s="138" t="n">
        <v>0</v>
      </c>
      <c r="M3994" s="138" t="n">
        <v>0</v>
      </c>
      <c r="N3994" s="138" t="n">
        <v>0</v>
      </c>
      <c r="O3994" s="138" t="n">
        <v>0</v>
      </c>
      <c r="P3994" s="137" t="n">
        <v>8861.156623891395</v>
      </c>
      <c r="Q3994" s="139" t="n"/>
      <c r="R3994" s="16" t="n"/>
    </row>
    <row r="3995">
      <c r="B3995" s="9" t="n">
        <v>3930</v>
      </c>
      <c r="C3995" s="136" t="n">
        <v>43995.70833333334</v>
      </c>
      <c r="D3995" s="40" t="n">
        <v>59144.70392696314</v>
      </c>
      <c r="E3995" s="40" t="n">
        <v>7034.715554551499</v>
      </c>
      <c r="F3995" s="137" t="n">
        <v>66179.41948151463</v>
      </c>
      <c r="G3995" s="137" t="n">
        <v>64000</v>
      </c>
      <c r="H3995" s="137" t="n">
        <v>66179.41948151463</v>
      </c>
      <c r="I3995" s="137" t="n">
        <v>2179.419481514633</v>
      </c>
      <c r="J3995" s="138" t="n">
        <v>2026.860117808609</v>
      </c>
      <c r="K3995" s="138" t="n">
        <v>0</v>
      </c>
      <c r="L3995" s="138" t="n">
        <v>0</v>
      </c>
      <c r="M3995" s="138" t="n">
        <v>0</v>
      </c>
      <c r="N3995" s="138" t="n">
        <v>0</v>
      </c>
      <c r="O3995" s="138" t="n">
        <v>0</v>
      </c>
      <c r="P3995" s="137" t="n">
        <v>10888.0167417</v>
      </c>
      <c r="Q3995" s="139" t="n"/>
      <c r="R3995" s="16" t="n"/>
    </row>
    <row r="3996">
      <c r="B3996" s="9" t="n">
        <v>3931</v>
      </c>
      <c r="C3996" s="136" t="n">
        <v>43995.75</v>
      </c>
      <c r="D3996" s="40" t="n">
        <v>56988.54469102776</v>
      </c>
      <c r="E3996" s="40" t="n">
        <v>8093.528022710932</v>
      </c>
      <c r="F3996" s="137" t="n">
        <v>65082.07271373869</v>
      </c>
      <c r="G3996" s="137" t="n">
        <v>64000</v>
      </c>
      <c r="H3996" s="137" t="n">
        <v>65082.07271373869</v>
      </c>
      <c r="I3996" s="137" t="n">
        <v>1082.072713738693</v>
      </c>
      <c r="J3996" s="138" t="n">
        <v>1006.327623776984</v>
      </c>
      <c r="K3996" s="138" t="n">
        <v>0</v>
      </c>
      <c r="L3996" s="138" t="n">
        <v>0</v>
      </c>
      <c r="M3996" s="138" t="n">
        <v>0</v>
      </c>
      <c r="N3996" s="138" t="n">
        <v>0</v>
      </c>
      <c r="O3996" s="138" t="n">
        <v>0</v>
      </c>
      <c r="P3996" s="137" t="n">
        <v>11894.34436547699</v>
      </c>
      <c r="Q3996" s="139" t="n"/>
      <c r="R3996" s="16" t="n"/>
    </row>
    <row r="3997">
      <c r="B3997" s="9" t="n">
        <v>3932</v>
      </c>
      <c r="C3997" s="136" t="n">
        <v>43995.79166666666</v>
      </c>
      <c r="D3997" s="40" t="n">
        <v>59287.36861596684</v>
      </c>
      <c r="E3997" s="40" t="n">
        <v>2424.688389335052</v>
      </c>
      <c r="F3997" s="137" t="n">
        <v>61712.05700530189</v>
      </c>
      <c r="G3997" s="137" t="n">
        <v>64000</v>
      </c>
      <c r="H3997" s="137" t="n">
        <v>61712.05700530189</v>
      </c>
      <c r="I3997" s="137" t="n">
        <v>0</v>
      </c>
      <c r="J3997" s="138" t="n">
        <v>0</v>
      </c>
      <c r="K3997" s="138" t="n">
        <v>0</v>
      </c>
      <c r="L3997" s="138" t="n">
        <v>2486.894559454468</v>
      </c>
      <c r="M3997" s="138" t="n">
        <v>2287.942994698111</v>
      </c>
      <c r="N3997" s="138" t="n">
        <v>0</v>
      </c>
      <c r="O3997" s="138" t="n">
        <v>0</v>
      </c>
      <c r="P3997" s="137" t="n">
        <v>9407.44980602252</v>
      </c>
      <c r="Q3997" s="139" t="n"/>
      <c r="R3997" s="16" t="n"/>
    </row>
    <row r="3998">
      <c r="B3998" s="9" t="n">
        <v>3933</v>
      </c>
      <c r="C3998" s="136" t="n">
        <v>43995.83333333334</v>
      </c>
      <c r="D3998" s="40" t="n">
        <v>97403.84665006422</v>
      </c>
      <c r="E3998" s="40" t="n">
        <v>0</v>
      </c>
      <c r="F3998" s="137" t="n">
        <v>97403.84665006422</v>
      </c>
      <c r="G3998" s="137" t="n">
        <v>64000</v>
      </c>
      <c r="H3998" s="137" t="n">
        <v>97403.84665006422</v>
      </c>
      <c r="I3998" s="137" t="n">
        <v>22738.62359098355</v>
      </c>
      <c r="J3998" s="138" t="n">
        <v>21146.9199396147</v>
      </c>
      <c r="K3998" s="138" t="n">
        <v>0</v>
      </c>
      <c r="L3998" s="138" t="n">
        <v>0</v>
      </c>
      <c r="M3998" s="138" t="n">
        <v>0</v>
      </c>
      <c r="N3998" s="138" t="n">
        <v>0</v>
      </c>
      <c r="O3998" s="138" t="n">
        <v>10665.22305908068</v>
      </c>
      <c r="P3998" s="137" t="n">
        <v>30554.36974563722</v>
      </c>
      <c r="Q3998" s="139" t="n"/>
      <c r="R3998" s="16" t="n"/>
    </row>
    <row r="3999">
      <c r="B3999" s="9" t="n">
        <v>3934</v>
      </c>
      <c r="C3999" s="136" t="n">
        <v>43995.875</v>
      </c>
      <c r="D3999" s="40" t="n">
        <v>54844.96076202585</v>
      </c>
      <c r="E3999" s="40" t="n">
        <v>0</v>
      </c>
      <c r="F3999" s="137" t="n">
        <v>54844.96076202585</v>
      </c>
      <c r="G3999" s="137" t="n">
        <v>64000</v>
      </c>
      <c r="H3999" s="137" t="n">
        <v>54844.96076202585</v>
      </c>
      <c r="I3999" s="137" t="n">
        <v>0</v>
      </c>
      <c r="J3999" s="138" t="n">
        <v>0</v>
      </c>
      <c r="K3999" s="138" t="n">
        <v>0</v>
      </c>
      <c r="L3999" s="138" t="n">
        <v>9951.129606493645</v>
      </c>
      <c r="M3999" s="138" t="n">
        <v>9155.039237974153</v>
      </c>
      <c r="N3999" s="138" t="n">
        <v>0</v>
      </c>
      <c r="O3999" s="138" t="n">
        <v>0</v>
      </c>
      <c r="P3999" s="137" t="n">
        <v>20603.24013914358</v>
      </c>
      <c r="Q3999" s="139" t="n"/>
      <c r="R3999" s="16" t="n"/>
    </row>
    <row r="4000">
      <c r="B4000" s="9" t="n">
        <v>3935</v>
      </c>
      <c r="C4000" s="136" t="n">
        <v>43995.91666666666</v>
      </c>
      <c r="D4000" s="40" t="n">
        <v>124513.7511547139</v>
      </c>
      <c r="E4000" s="40" t="n">
        <v>0</v>
      </c>
      <c r="F4000" s="137" t="n">
        <v>124513.7511547139</v>
      </c>
      <c r="G4000" s="137" t="n">
        <v>64000</v>
      </c>
      <c r="H4000" s="137" t="n">
        <v>124513.7511547139</v>
      </c>
      <c r="I4000" s="137" t="n">
        <v>22738.62359098355</v>
      </c>
      <c r="J4000" s="138" t="n">
        <v>21146.9199396147</v>
      </c>
      <c r="K4000" s="138" t="n">
        <v>0</v>
      </c>
      <c r="L4000" s="138" t="n">
        <v>0</v>
      </c>
      <c r="M4000" s="138" t="n">
        <v>0</v>
      </c>
      <c r="N4000" s="138" t="n">
        <v>0</v>
      </c>
      <c r="O4000" s="138" t="n">
        <v>37775.12756373036</v>
      </c>
      <c r="P4000" s="137" t="n">
        <v>41750.16007875828</v>
      </c>
      <c r="Q4000" s="139" t="n"/>
      <c r="R4000" s="16" t="n"/>
    </row>
    <row r="4001">
      <c r="B4001" s="9" t="n">
        <v>3936</v>
      </c>
      <c r="C4001" s="136" t="n">
        <v>43995.95833333334</v>
      </c>
      <c r="D4001" s="40" t="n">
        <v>141206.3870306941</v>
      </c>
      <c r="E4001" s="40" t="n">
        <v>0</v>
      </c>
      <c r="F4001" s="137" t="n">
        <v>141206.3870306941</v>
      </c>
      <c r="G4001" s="137" t="n">
        <v>64000</v>
      </c>
      <c r="H4001" s="137" t="n">
        <v>141206.3870306941</v>
      </c>
      <c r="I4001" s="137" t="n">
        <v>4007.620541084751</v>
      </c>
      <c r="J4001" s="138" t="n">
        <v>3727.087103208818</v>
      </c>
      <c r="K4001" s="138" t="n">
        <v>0</v>
      </c>
      <c r="L4001" s="138" t="n">
        <v>0</v>
      </c>
      <c r="M4001" s="138" t="n">
        <v>0</v>
      </c>
      <c r="N4001" s="138" t="n">
        <v>0</v>
      </c>
      <c r="O4001" s="138" t="n">
        <v>73198.76648960936</v>
      </c>
      <c r="P4001" s="137" t="n">
        <v>45477.2471819671</v>
      </c>
      <c r="Q4001" s="139" t="n"/>
      <c r="R4001" s="16" t="n"/>
    </row>
    <row r="4002">
      <c r="B4002" s="9" t="n">
        <v>3937</v>
      </c>
      <c r="C4002" s="136" t="n">
        <v>43996</v>
      </c>
      <c r="D4002" s="40" t="n">
        <v>143039.0573365482</v>
      </c>
      <c r="E4002" s="40" t="n">
        <v>0</v>
      </c>
      <c r="F4002" s="137" t="n">
        <v>143039.0573365482</v>
      </c>
      <c r="G4002" s="137" t="n">
        <v>64000</v>
      </c>
      <c r="H4002" s="137" t="n">
        <v>143039.0573365482</v>
      </c>
      <c r="I4002" s="137" t="n">
        <v>0</v>
      </c>
      <c r="J4002" s="138" t="n">
        <v>0</v>
      </c>
      <c r="K4002" s="138" t="n">
        <v>0</v>
      </c>
      <c r="L4002" s="138" t="n">
        <v>0</v>
      </c>
      <c r="M4002" s="138" t="n">
        <v>0</v>
      </c>
      <c r="N4002" s="138" t="n">
        <v>0</v>
      </c>
      <c r="O4002" s="138" t="n">
        <v>79039.05733654817</v>
      </c>
      <c r="P4002" s="137" t="n">
        <v>45477.2471819671</v>
      </c>
      <c r="Q4002" s="139" t="n"/>
      <c r="R4002" s="16" t="n"/>
    </row>
    <row r="4003">
      <c r="B4003" s="9" t="n">
        <v>3938</v>
      </c>
      <c r="C4003" s="136" t="n">
        <v>43996.04166666666</v>
      </c>
      <c r="D4003" s="40" t="n">
        <v>143897.6472582118</v>
      </c>
      <c r="E4003" s="40" t="n">
        <v>0</v>
      </c>
      <c r="F4003" s="137" t="n">
        <v>143897.6472582118</v>
      </c>
      <c r="G4003" s="137" t="n">
        <v>64000</v>
      </c>
      <c r="H4003" s="137" t="n">
        <v>143897.6472582118</v>
      </c>
      <c r="I4003" s="137" t="n">
        <v>0</v>
      </c>
      <c r="J4003" s="138" t="n">
        <v>0</v>
      </c>
      <c r="K4003" s="138" t="n">
        <v>0</v>
      </c>
      <c r="L4003" s="138" t="n">
        <v>0</v>
      </c>
      <c r="M4003" s="138" t="n">
        <v>0</v>
      </c>
      <c r="N4003" s="138" t="n">
        <v>0</v>
      </c>
      <c r="O4003" s="138" t="n">
        <v>79897.64725821177</v>
      </c>
      <c r="P4003" s="137" t="n">
        <v>45477.2471819671</v>
      </c>
      <c r="Q4003" s="139" t="n"/>
      <c r="R4003" s="16" t="n"/>
    </row>
    <row r="4004">
      <c r="B4004" s="9" t="n">
        <v>3939</v>
      </c>
      <c r="C4004" s="136" t="n">
        <v>43996.08333333334</v>
      </c>
      <c r="D4004" s="40" t="n">
        <v>86805.17560528568</v>
      </c>
      <c r="E4004" s="40" t="n">
        <v>0</v>
      </c>
      <c r="F4004" s="137" t="n">
        <v>86805.17560528568</v>
      </c>
      <c r="G4004" s="137" t="n">
        <v>64000</v>
      </c>
      <c r="H4004" s="137" t="n">
        <v>86805.17560528568</v>
      </c>
      <c r="I4004" s="137" t="n">
        <v>0</v>
      </c>
      <c r="J4004" s="138" t="n">
        <v>0</v>
      </c>
      <c r="K4004" s="138" t="n">
        <v>0</v>
      </c>
      <c r="L4004" s="138" t="n">
        <v>0</v>
      </c>
      <c r="M4004" s="138" t="n">
        <v>0</v>
      </c>
      <c r="N4004" s="138" t="n">
        <v>0</v>
      </c>
      <c r="O4004" s="138" t="n">
        <v>22805.17560528568</v>
      </c>
      <c r="P4004" s="137" t="n">
        <v>45477.2471819671</v>
      </c>
      <c r="Q4004" s="139" t="n"/>
      <c r="R4004" s="16" t="n"/>
    </row>
    <row r="4005">
      <c r="B4005" s="9" t="n">
        <v>3940</v>
      </c>
      <c r="C4005" s="136" t="n">
        <v>43996.125</v>
      </c>
      <c r="D4005" s="40" t="n">
        <v>106496.8053692586</v>
      </c>
      <c r="E4005" s="40" t="n">
        <v>0</v>
      </c>
      <c r="F4005" s="137" t="n">
        <v>106496.8053692586</v>
      </c>
      <c r="G4005" s="137" t="n">
        <v>64000</v>
      </c>
      <c r="H4005" s="137" t="n">
        <v>106496.8053692586</v>
      </c>
      <c r="I4005" s="137" t="n">
        <v>0</v>
      </c>
      <c r="J4005" s="138" t="n">
        <v>0</v>
      </c>
      <c r="K4005" s="138" t="n">
        <v>0</v>
      </c>
      <c r="L4005" s="138" t="n">
        <v>0</v>
      </c>
      <c r="M4005" s="138" t="n">
        <v>0</v>
      </c>
      <c r="N4005" s="138" t="n">
        <v>0</v>
      </c>
      <c r="O4005" s="138" t="n">
        <v>42496.8053692586</v>
      </c>
      <c r="P4005" s="137" t="n">
        <v>45477.2471819671</v>
      </c>
      <c r="Q4005" s="139" t="n"/>
      <c r="R4005" s="16" t="n"/>
    </row>
    <row r="4006">
      <c r="B4006" s="9" t="n">
        <v>3941</v>
      </c>
      <c r="C4006" s="136" t="n">
        <v>43996.16666666666</v>
      </c>
      <c r="D4006" s="40" t="n">
        <v>140550.1583700287</v>
      </c>
      <c r="E4006" s="40" t="n">
        <v>0</v>
      </c>
      <c r="F4006" s="137" t="n">
        <v>140550.1583700287</v>
      </c>
      <c r="G4006" s="137" t="n">
        <v>64000</v>
      </c>
      <c r="H4006" s="137" t="n">
        <v>140550.1583700287</v>
      </c>
      <c r="I4006" s="137" t="n">
        <v>0</v>
      </c>
      <c r="J4006" s="138" t="n">
        <v>0</v>
      </c>
      <c r="K4006" s="138" t="n">
        <v>0</v>
      </c>
      <c r="L4006" s="138" t="n">
        <v>0</v>
      </c>
      <c r="M4006" s="138" t="n">
        <v>0</v>
      </c>
      <c r="N4006" s="138" t="n">
        <v>0</v>
      </c>
      <c r="O4006" s="138" t="n">
        <v>76550.15837002866</v>
      </c>
      <c r="P4006" s="137" t="n">
        <v>45477.2471819671</v>
      </c>
      <c r="Q4006" s="139" t="n"/>
      <c r="R4006" s="16" t="n"/>
    </row>
    <row r="4007">
      <c r="B4007" s="9" t="n">
        <v>3942</v>
      </c>
      <c r="C4007" s="136" t="n">
        <v>43996.20833333334</v>
      </c>
      <c r="D4007" s="40" t="n">
        <v>139909.8295227273</v>
      </c>
      <c r="E4007" s="40" t="n">
        <v>0</v>
      </c>
      <c r="F4007" s="137" t="n">
        <v>139909.8295227273</v>
      </c>
      <c r="G4007" s="137" t="n">
        <v>64000</v>
      </c>
      <c r="H4007" s="137" t="n">
        <v>139909.8295227273</v>
      </c>
      <c r="I4007" s="137" t="n">
        <v>0</v>
      </c>
      <c r="J4007" s="138" t="n">
        <v>0</v>
      </c>
      <c r="K4007" s="138" t="n">
        <v>0</v>
      </c>
      <c r="L4007" s="138" t="n">
        <v>0</v>
      </c>
      <c r="M4007" s="138" t="n">
        <v>0</v>
      </c>
      <c r="N4007" s="138" t="n">
        <v>0</v>
      </c>
      <c r="O4007" s="138" t="n">
        <v>75909.82952272735</v>
      </c>
      <c r="P4007" s="137" t="n">
        <v>45477.2471819671</v>
      </c>
      <c r="Q4007" s="139" t="n"/>
      <c r="R4007" s="16" t="n"/>
    </row>
    <row r="4008">
      <c r="B4008" s="9" t="n">
        <v>3943</v>
      </c>
      <c r="C4008" s="136" t="n">
        <v>43996.25</v>
      </c>
      <c r="D4008" s="40" t="n">
        <v>124416.6177494348</v>
      </c>
      <c r="E4008" s="40" t="n">
        <v>1794.181630908506</v>
      </c>
      <c r="F4008" s="137" t="n">
        <v>126210.7993803433</v>
      </c>
      <c r="G4008" s="137" t="n">
        <v>64000</v>
      </c>
      <c r="H4008" s="137" t="n">
        <v>126210.7993803433</v>
      </c>
      <c r="I4008" s="137" t="n">
        <v>0</v>
      </c>
      <c r="J4008" s="138" t="n">
        <v>0</v>
      </c>
      <c r="K4008" s="138" t="n">
        <v>0</v>
      </c>
      <c r="L4008" s="138" t="n">
        <v>0</v>
      </c>
      <c r="M4008" s="138" t="n">
        <v>0</v>
      </c>
      <c r="N4008" s="138" t="n">
        <v>0</v>
      </c>
      <c r="O4008" s="138" t="n">
        <v>62210.79938034328</v>
      </c>
      <c r="P4008" s="137" t="n">
        <v>45477.2471819671</v>
      </c>
      <c r="Q4008" s="139" t="n"/>
      <c r="R4008" s="16" t="n"/>
    </row>
    <row r="4009">
      <c r="B4009" s="9" t="n">
        <v>3944</v>
      </c>
      <c r="C4009" s="136" t="n">
        <v>43996.29166666666</v>
      </c>
      <c r="D4009" s="40" t="n">
        <v>111223.9644261756</v>
      </c>
      <c r="E4009" s="40" t="n">
        <v>8951.315029669111</v>
      </c>
      <c r="F4009" s="137" t="n">
        <v>120175.2794558447</v>
      </c>
      <c r="G4009" s="137" t="n">
        <v>64000</v>
      </c>
      <c r="H4009" s="137" t="n">
        <v>120175.2794558447</v>
      </c>
      <c r="I4009" s="137" t="n">
        <v>0</v>
      </c>
      <c r="J4009" s="138" t="n">
        <v>0</v>
      </c>
      <c r="K4009" s="138" t="n">
        <v>0</v>
      </c>
      <c r="L4009" s="138" t="n">
        <v>0</v>
      </c>
      <c r="M4009" s="138" t="n">
        <v>0</v>
      </c>
      <c r="N4009" s="138" t="n">
        <v>0</v>
      </c>
      <c r="O4009" s="138" t="n">
        <v>56175.27945584469</v>
      </c>
      <c r="P4009" s="137" t="n">
        <v>45477.2471819671</v>
      </c>
      <c r="Q4009" s="139" t="n"/>
      <c r="R4009" s="16" t="n"/>
    </row>
    <row r="4010">
      <c r="B4010" s="9" t="n">
        <v>3945</v>
      </c>
      <c r="C4010" s="136" t="n">
        <v>43996.33333333334</v>
      </c>
      <c r="D4010" s="40" t="n">
        <v>64110.64927185795</v>
      </c>
      <c r="E4010" s="40" t="n">
        <v>28932.77563807684</v>
      </c>
      <c r="F4010" s="137" t="n">
        <v>93043.42490993478</v>
      </c>
      <c r="G4010" s="137" t="n">
        <v>64000</v>
      </c>
      <c r="H4010" s="137" t="n">
        <v>93043.42490993478</v>
      </c>
      <c r="I4010" s="137" t="n">
        <v>0</v>
      </c>
      <c r="J4010" s="138" t="n">
        <v>0</v>
      </c>
      <c r="K4010" s="138" t="n">
        <v>0</v>
      </c>
      <c r="L4010" s="138" t="n">
        <v>0</v>
      </c>
      <c r="M4010" s="138" t="n">
        <v>0</v>
      </c>
      <c r="N4010" s="138" t="n">
        <v>0</v>
      </c>
      <c r="O4010" s="138" t="n">
        <v>29043.42490993478</v>
      </c>
      <c r="P4010" s="137" t="n">
        <v>45477.2471819671</v>
      </c>
      <c r="Q4010" s="139" t="n"/>
      <c r="R4010" s="16" t="n"/>
    </row>
    <row r="4011">
      <c r="B4011" s="9" t="n">
        <v>3946</v>
      </c>
      <c r="C4011" s="136" t="n">
        <v>43996.375</v>
      </c>
      <c r="D4011" s="40" t="n">
        <v>56529.61825983551</v>
      </c>
      <c r="E4011" s="40" t="n">
        <v>46228.01882633914</v>
      </c>
      <c r="F4011" s="137" t="n">
        <v>102757.6370861747</v>
      </c>
      <c r="G4011" s="137" t="n">
        <v>64000</v>
      </c>
      <c r="H4011" s="137" t="n">
        <v>102757.6370861747</v>
      </c>
      <c r="I4011" s="137" t="n">
        <v>0</v>
      </c>
      <c r="J4011" s="138" t="n">
        <v>0</v>
      </c>
      <c r="K4011" s="138" t="n">
        <v>0</v>
      </c>
      <c r="L4011" s="138" t="n">
        <v>0</v>
      </c>
      <c r="M4011" s="138" t="n">
        <v>0</v>
      </c>
      <c r="N4011" s="138" t="n">
        <v>0</v>
      </c>
      <c r="O4011" s="138" t="n">
        <v>38757.63708617465</v>
      </c>
      <c r="P4011" s="137" t="n">
        <v>45477.2471819671</v>
      </c>
      <c r="Q4011" s="139" t="n"/>
      <c r="R4011" s="16" t="n"/>
    </row>
    <row r="4012">
      <c r="B4012" s="9" t="n">
        <v>3947</v>
      </c>
      <c r="C4012" s="136" t="n">
        <v>43996.41666666666</v>
      </c>
      <c r="D4012" s="40" t="n">
        <v>82550.09646152583</v>
      </c>
      <c r="E4012" s="40" t="n">
        <v>59410.27324117384</v>
      </c>
      <c r="F4012" s="137" t="n">
        <v>141960.3697026997</v>
      </c>
      <c r="G4012" s="137" t="n">
        <v>64000</v>
      </c>
      <c r="H4012" s="137" t="n">
        <v>141960.3697026997</v>
      </c>
      <c r="I4012" s="137" t="n">
        <v>0</v>
      </c>
      <c r="J4012" s="138" t="n">
        <v>0</v>
      </c>
      <c r="K4012" s="138" t="n">
        <v>0</v>
      </c>
      <c r="L4012" s="138" t="n">
        <v>0</v>
      </c>
      <c r="M4012" s="138" t="n">
        <v>0</v>
      </c>
      <c r="N4012" s="138" t="n">
        <v>0</v>
      </c>
      <c r="O4012" s="138" t="n">
        <v>77960.36970269965</v>
      </c>
      <c r="P4012" s="137" t="n">
        <v>45477.2471819671</v>
      </c>
      <c r="Q4012" s="139" t="n"/>
      <c r="R4012" s="16" t="n"/>
    </row>
    <row r="4013">
      <c r="B4013" s="9" t="n">
        <v>3948</v>
      </c>
      <c r="C4013" s="136" t="n">
        <v>43996.45833333334</v>
      </c>
      <c r="D4013" s="40" t="n">
        <v>99143.43077585909</v>
      </c>
      <c r="E4013" s="40" t="n">
        <v>68070.43443522397</v>
      </c>
      <c r="F4013" s="137" t="n">
        <v>167213.8652110831</v>
      </c>
      <c r="G4013" s="137" t="n">
        <v>64000</v>
      </c>
      <c r="H4013" s="137" t="n">
        <v>64000</v>
      </c>
      <c r="I4013" s="137" t="n">
        <v>0</v>
      </c>
      <c r="J4013" s="138" t="n">
        <v>0</v>
      </c>
      <c r="K4013" s="138" t="n">
        <v>103213.8652110831</v>
      </c>
      <c r="L4013" s="138" t="n">
        <v>0</v>
      </c>
      <c r="M4013" s="138" t="n">
        <v>0</v>
      </c>
      <c r="N4013" s="138" t="n">
        <v>0</v>
      </c>
      <c r="O4013" s="138" t="n">
        <v>0</v>
      </c>
      <c r="P4013" s="137" t="n">
        <v>45477.2471819671</v>
      </c>
      <c r="Q4013" s="139" t="n"/>
      <c r="R4013" s="16" t="n"/>
    </row>
    <row r="4014">
      <c r="B4014" s="9" t="n">
        <v>3949</v>
      </c>
      <c r="C4014" s="136" t="n">
        <v>43996.5</v>
      </c>
      <c r="D4014" s="40" t="n">
        <v>115368.4675951757</v>
      </c>
      <c r="E4014" s="40" t="n">
        <v>71910.68691041363</v>
      </c>
      <c r="F4014" s="137" t="n">
        <v>187279.1545055893</v>
      </c>
      <c r="G4014" s="137" t="n">
        <v>64000</v>
      </c>
      <c r="H4014" s="137" t="n">
        <v>64000</v>
      </c>
      <c r="I4014" s="137" t="n">
        <v>0</v>
      </c>
      <c r="J4014" s="138" t="n">
        <v>0</v>
      </c>
      <c r="K4014" s="138" t="n">
        <v>123279.1545055893</v>
      </c>
      <c r="L4014" s="138" t="n">
        <v>0</v>
      </c>
      <c r="M4014" s="138" t="n">
        <v>0</v>
      </c>
      <c r="N4014" s="138" t="n">
        <v>0</v>
      </c>
      <c r="O4014" s="138" t="n">
        <v>0</v>
      </c>
      <c r="P4014" s="137" t="n">
        <v>45477.2471819671</v>
      </c>
      <c r="Q4014" s="139" t="n"/>
      <c r="R4014" s="16" t="n"/>
    </row>
    <row r="4015">
      <c r="B4015" s="9" t="n">
        <v>3950</v>
      </c>
      <c r="C4015" s="136" t="n">
        <v>43996.54166666666</v>
      </c>
      <c r="D4015" s="40" t="n">
        <v>77231.46434746281</v>
      </c>
      <c r="E4015" s="40" t="n">
        <v>71538.41753781871</v>
      </c>
      <c r="F4015" s="137" t="n">
        <v>148769.8818852815</v>
      </c>
      <c r="G4015" s="137" t="n">
        <v>64000</v>
      </c>
      <c r="H4015" s="137" t="n">
        <v>64000</v>
      </c>
      <c r="I4015" s="137" t="n">
        <v>0</v>
      </c>
      <c r="J4015" s="138" t="n">
        <v>0</v>
      </c>
      <c r="K4015" s="138" t="n">
        <v>84769.88188528153</v>
      </c>
      <c r="L4015" s="138" t="n">
        <v>0</v>
      </c>
      <c r="M4015" s="138" t="n">
        <v>0</v>
      </c>
      <c r="N4015" s="138" t="n">
        <v>0</v>
      </c>
      <c r="O4015" s="138" t="n">
        <v>0</v>
      </c>
      <c r="P4015" s="137" t="n">
        <v>45477.2471819671</v>
      </c>
      <c r="Q4015" s="139" t="n"/>
      <c r="R4015" s="16" t="n"/>
    </row>
    <row r="4016">
      <c r="B4016" s="9" t="n">
        <v>3951</v>
      </c>
      <c r="C4016" s="136" t="n">
        <v>43996.58333333334</v>
      </c>
      <c r="D4016" s="40" t="n">
        <v>137151.7900790803</v>
      </c>
      <c r="E4016" s="40" t="n">
        <v>66663.64806931267</v>
      </c>
      <c r="F4016" s="137" t="n">
        <v>203815.438148393</v>
      </c>
      <c r="G4016" s="137" t="n">
        <v>64000</v>
      </c>
      <c r="H4016" s="137" t="n">
        <v>64000</v>
      </c>
      <c r="I4016" s="137" t="n">
        <v>0</v>
      </c>
      <c r="J4016" s="138" t="n">
        <v>0</v>
      </c>
      <c r="K4016" s="138" t="n">
        <v>139815.438148393</v>
      </c>
      <c r="L4016" s="138" t="n">
        <v>0</v>
      </c>
      <c r="M4016" s="138" t="n">
        <v>0</v>
      </c>
      <c r="N4016" s="138" t="n">
        <v>0</v>
      </c>
      <c r="O4016" s="138" t="n">
        <v>0</v>
      </c>
      <c r="P4016" s="137" t="n">
        <v>45477.2471819671</v>
      </c>
      <c r="Q4016" s="139" t="n"/>
      <c r="R4016" s="16" t="n"/>
    </row>
    <row r="4017">
      <c r="B4017" s="9" t="n">
        <v>3952</v>
      </c>
      <c r="C4017" s="136" t="n">
        <v>43996.625</v>
      </c>
      <c r="D4017" s="40" t="n">
        <v>140627.2001929658</v>
      </c>
      <c r="E4017" s="40" t="n">
        <v>57450.96075383217</v>
      </c>
      <c r="F4017" s="137" t="n">
        <v>198078.160946798</v>
      </c>
      <c r="G4017" s="137" t="n">
        <v>64000</v>
      </c>
      <c r="H4017" s="137" t="n">
        <v>64000</v>
      </c>
      <c r="I4017" s="137" t="n">
        <v>0</v>
      </c>
      <c r="J4017" s="138" t="n">
        <v>0</v>
      </c>
      <c r="K4017" s="138" t="n">
        <v>134078.160946798</v>
      </c>
      <c r="L4017" s="138" t="n">
        <v>0</v>
      </c>
      <c r="M4017" s="138" t="n">
        <v>0</v>
      </c>
      <c r="N4017" s="138" t="n">
        <v>0</v>
      </c>
      <c r="O4017" s="138" t="n">
        <v>0</v>
      </c>
      <c r="P4017" s="137" t="n">
        <v>45477.2471819671</v>
      </c>
      <c r="Q4017" s="139" t="n"/>
      <c r="R4017" s="16" t="n"/>
    </row>
    <row r="4018">
      <c r="B4018" s="9" t="n">
        <v>3953</v>
      </c>
      <c r="C4018" s="136" t="n">
        <v>43996.66666666666</v>
      </c>
      <c r="D4018" s="40" t="n">
        <v>141644.3546169973</v>
      </c>
      <c r="E4018" s="40" t="n">
        <v>43841.576216757</v>
      </c>
      <c r="F4018" s="137" t="n">
        <v>185485.9308337543</v>
      </c>
      <c r="G4018" s="137" t="n">
        <v>64000</v>
      </c>
      <c r="H4018" s="137" t="n">
        <v>144000</v>
      </c>
      <c r="I4018" s="137" t="n">
        <v>0</v>
      </c>
      <c r="J4018" s="138" t="n">
        <v>0</v>
      </c>
      <c r="K4018" s="138" t="n">
        <v>41485.93083375428</v>
      </c>
      <c r="L4018" s="138" t="n">
        <v>0</v>
      </c>
      <c r="M4018" s="138" t="n">
        <v>0</v>
      </c>
      <c r="N4018" s="138" t="n">
        <v>0</v>
      </c>
      <c r="O4018" s="138" t="n">
        <v>80000</v>
      </c>
      <c r="P4018" s="137" t="n">
        <v>45477.2471819671</v>
      </c>
      <c r="Q4018" s="139" t="n"/>
      <c r="R4018" s="16" t="n"/>
    </row>
    <row r="4019">
      <c r="B4019" s="9" t="n">
        <v>3954</v>
      </c>
      <c r="C4019" s="136" t="n">
        <v>43996.70833333334</v>
      </c>
      <c r="D4019" s="40" t="n">
        <v>141107.230012805</v>
      </c>
      <c r="E4019" s="40" t="n">
        <v>26969.54452576049</v>
      </c>
      <c r="F4019" s="137" t="n">
        <v>168076.7745385655</v>
      </c>
      <c r="G4019" s="137" t="n">
        <v>64000</v>
      </c>
      <c r="H4019" s="137" t="n">
        <v>144000</v>
      </c>
      <c r="I4019" s="137" t="n">
        <v>0</v>
      </c>
      <c r="J4019" s="138" t="n">
        <v>0</v>
      </c>
      <c r="K4019" s="138" t="n">
        <v>24076.77453856551</v>
      </c>
      <c r="L4019" s="138" t="n">
        <v>0</v>
      </c>
      <c r="M4019" s="138" t="n">
        <v>0</v>
      </c>
      <c r="N4019" s="138" t="n">
        <v>0</v>
      </c>
      <c r="O4019" s="138" t="n">
        <v>80000</v>
      </c>
      <c r="P4019" s="137" t="n">
        <v>45477.2471819671</v>
      </c>
      <c r="Q4019" s="139" t="n"/>
      <c r="R4019" s="16" t="n"/>
    </row>
    <row r="4020">
      <c r="B4020" s="9" t="n">
        <v>3955</v>
      </c>
      <c r="C4020" s="136" t="n">
        <v>43996.75</v>
      </c>
      <c r="D4020" s="40" t="n">
        <v>143094.7066833226</v>
      </c>
      <c r="E4020" s="40" t="n">
        <v>7983.806523419799</v>
      </c>
      <c r="F4020" s="137" t="n">
        <v>151078.5132067424</v>
      </c>
      <c r="G4020" s="137" t="n">
        <v>64000</v>
      </c>
      <c r="H4020" s="137" t="n">
        <v>144000</v>
      </c>
      <c r="I4020" s="137" t="n">
        <v>0</v>
      </c>
      <c r="J4020" s="138" t="n">
        <v>0</v>
      </c>
      <c r="K4020" s="138" t="n">
        <v>7078.513206742442</v>
      </c>
      <c r="L4020" s="138" t="n">
        <v>0</v>
      </c>
      <c r="M4020" s="138" t="n">
        <v>0</v>
      </c>
      <c r="N4020" s="138" t="n">
        <v>0</v>
      </c>
      <c r="O4020" s="138" t="n">
        <v>80000</v>
      </c>
      <c r="P4020" s="137" t="n">
        <v>45477.2471819671</v>
      </c>
      <c r="Q4020" s="139" t="n"/>
      <c r="R4020" s="16" t="n"/>
    </row>
    <row r="4021">
      <c r="B4021" s="9" t="n">
        <v>3956</v>
      </c>
      <c r="C4021" s="136" t="n">
        <v>43996.79166666666</v>
      </c>
      <c r="D4021" s="40" t="n">
        <v>144439.2527188975</v>
      </c>
      <c r="E4021" s="40" t="n">
        <v>1492.212390359409</v>
      </c>
      <c r="F4021" s="137" t="n">
        <v>145931.4651092569</v>
      </c>
      <c r="G4021" s="137" t="n">
        <v>64000</v>
      </c>
      <c r="H4021" s="137" t="n">
        <v>144000</v>
      </c>
      <c r="I4021" s="137" t="n">
        <v>0</v>
      </c>
      <c r="J4021" s="138" t="n">
        <v>0</v>
      </c>
      <c r="K4021" s="138" t="n">
        <v>1931.46510925694</v>
      </c>
      <c r="L4021" s="138" t="n">
        <v>0</v>
      </c>
      <c r="M4021" s="138" t="n">
        <v>0</v>
      </c>
      <c r="N4021" s="138" t="n">
        <v>0</v>
      </c>
      <c r="O4021" s="138" t="n">
        <v>80000</v>
      </c>
      <c r="P4021" s="137" t="n">
        <v>45477.2471819671</v>
      </c>
      <c r="Q4021" s="139" t="n"/>
      <c r="R4021" s="16" t="n"/>
    </row>
    <row r="4022">
      <c r="B4022" s="9" t="n">
        <v>3957</v>
      </c>
      <c r="C4022" s="136" t="n">
        <v>43996.83333333334</v>
      </c>
      <c r="D4022" s="40" t="n">
        <v>143800.9474842062</v>
      </c>
      <c r="E4022" s="40" t="n">
        <v>0</v>
      </c>
      <c r="F4022" s="137" t="n">
        <v>143800.9474842062</v>
      </c>
      <c r="G4022" s="137" t="n">
        <v>64000</v>
      </c>
      <c r="H4022" s="137" t="n">
        <v>143800.9474842062</v>
      </c>
      <c r="I4022" s="137" t="n">
        <v>0</v>
      </c>
      <c r="J4022" s="138" t="n">
        <v>0</v>
      </c>
      <c r="K4022" s="138" t="n">
        <v>0</v>
      </c>
      <c r="L4022" s="138" t="n">
        <v>0</v>
      </c>
      <c r="M4022" s="138" t="n">
        <v>0</v>
      </c>
      <c r="N4022" s="138" t="n">
        <v>0</v>
      </c>
      <c r="O4022" s="138" t="n">
        <v>79800.94748420623</v>
      </c>
      <c r="P4022" s="137" t="n">
        <v>45477.2471819671</v>
      </c>
      <c r="Q4022" s="139" t="n"/>
      <c r="R4022" s="16" t="n"/>
    </row>
    <row r="4023">
      <c r="B4023" s="9" t="n">
        <v>3958</v>
      </c>
      <c r="C4023" s="136" t="n">
        <v>43996.875</v>
      </c>
      <c r="D4023" s="40" t="n">
        <v>144543.7578558273</v>
      </c>
      <c r="E4023" s="40" t="n">
        <v>0</v>
      </c>
      <c r="F4023" s="137" t="n">
        <v>144543.7578558273</v>
      </c>
      <c r="G4023" s="137" t="n">
        <v>64000</v>
      </c>
      <c r="H4023" s="137" t="n">
        <v>144000</v>
      </c>
      <c r="I4023" s="137" t="n">
        <v>0</v>
      </c>
      <c r="J4023" s="138" t="n">
        <v>0</v>
      </c>
      <c r="K4023" s="138" t="n">
        <v>543.757855827309</v>
      </c>
      <c r="L4023" s="138" t="n">
        <v>0</v>
      </c>
      <c r="M4023" s="138" t="n">
        <v>0</v>
      </c>
      <c r="N4023" s="138" t="n">
        <v>0</v>
      </c>
      <c r="O4023" s="138" t="n">
        <v>80000</v>
      </c>
      <c r="P4023" s="137" t="n">
        <v>45477.2471819671</v>
      </c>
      <c r="Q4023" s="139" t="n"/>
      <c r="R4023" s="16" t="n"/>
    </row>
    <row r="4024">
      <c r="B4024" s="9" t="n">
        <v>3959</v>
      </c>
      <c r="C4024" s="136" t="n">
        <v>43996.91666666666</v>
      </c>
      <c r="D4024" s="40" t="n">
        <v>144543.7578558273</v>
      </c>
      <c r="E4024" s="40" t="n">
        <v>0</v>
      </c>
      <c r="F4024" s="137" t="n">
        <v>144543.7578558273</v>
      </c>
      <c r="G4024" s="137" t="n">
        <v>64000</v>
      </c>
      <c r="H4024" s="137" t="n">
        <v>144000</v>
      </c>
      <c r="I4024" s="137" t="n">
        <v>0</v>
      </c>
      <c r="J4024" s="138" t="n">
        <v>0</v>
      </c>
      <c r="K4024" s="138" t="n">
        <v>543.757855827309</v>
      </c>
      <c r="L4024" s="138" t="n">
        <v>0</v>
      </c>
      <c r="M4024" s="138" t="n">
        <v>0</v>
      </c>
      <c r="N4024" s="138" t="n">
        <v>0</v>
      </c>
      <c r="O4024" s="138" t="n">
        <v>80000</v>
      </c>
      <c r="P4024" s="137" t="n">
        <v>45477.2471819671</v>
      </c>
      <c r="Q4024" s="139" t="n"/>
      <c r="R4024" s="16" t="n"/>
    </row>
    <row r="4025">
      <c r="B4025" s="9" t="n">
        <v>3960</v>
      </c>
      <c r="C4025" s="136" t="n">
        <v>43996.95833333334</v>
      </c>
      <c r="D4025" s="40" t="n">
        <v>144543.7578558273</v>
      </c>
      <c r="E4025" s="40" t="n">
        <v>0</v>
      </c>
      <c r="F4025" s="137" t="n">
        <v>144543.7578558273</v>
      </c>
      <c r="G4025" s="137" t="n">
        <v>64000</v>
      </c>
      <c r="H4025" s="137" t="n">
        <v>144000</v>
      </c>
      <c r="I4025" s="137" t="n">
        <v>0</v>
      </c>
      <c r="J4025" s="138" t="n">
        <v>0</v>
      </c>
      <c r="K4025" s="138" t="n">
        <v>543.757855827309</v>
      </c>
      <c r="L4025" s="138" t="n">
        <v>0</v>
      </c>
      <c r="M4025" s="138" t="n">
        <v>0</v>
      </c>
      <c r="N4025" s="138" t="n">
        <v>0</v>
      </c>
      <c r="O4025" s="138" t="n">
        <v>80000</v>
      </c>
      <c r="P4025" s="137" t="n">
        <v>45477.2471819671</v>
      </c>
      <c r="Q4025" s="139" t="n"/>
      <c r="R4025" s="16" t="n"/>
    </row>
    <row r="4026">
      <c r="B4026" s="9" t="n">
        <v>3961</v>
      </c>
      <c r="C4026" s="136" t="n">
        <v>43997</v>
      </c>
      <c r="D4026" s="40" t="n">
        <v>144543.7578558273</v>
      </c>
      <c r="E4026" s="40" t="n">
        <v>0</v>
      </c>
      <c r="F4026" s="137" t="n">
        <v>144543.7578558273</v>
      </c>
      <c r="G4026" s="137" t="n">
        <v>64000</v>
      </c>
      <c r="H4026" s="137" t="n">
        <v>144000</v>
      </c>
      <c r="I4026" s="137" t="n">
        <v>0</v>
      </c>
      <c r="J4026" s="138" t="n">
        <v>0</v>
      </c>
      <c r="K4026" s="138" t="n">
        <v>543.757855827309</v>
      </c>
      <c r="L4026" s="138" t="n">
        <v>0</v>
      </c>
      <c r="M4026" s="138" t="n">
        <v>0</v>
      </c>
      <c r="N4026" s="138" t="n">
        <v>0</v>
      </c>
      <c r="O4026" s="138" t="n">
        <v>80000</v>
      </c>
      <c r="P4026" s="137" t="n">
        <v>45477.2471819671</v>
      </c>
      <c r="Q4026" s="139" t="n"/>
      <c r="R4026" s="16" t="n"/>
    </row>
    <row r="4027">
      <c r="B4027" s="9" t="n">
        <v>3962</v>
      </c>
      <c r="C4027" s="136" t="n">
        <v>43997.04166666666</v>
      </c>
      <c r="D4027" s="40" t="n">
        <v>144543.7578558273</v>
      </c>
      <c r="E4027" s="40" t="n">
        <v>0</v>
      </c>
      <c r="F4027" s="137" t="n">
        <v>144543.7578558273</v>
      </c>
      <c r="G4027" s="137" t="n">
        <v>64000</v>
      </c>
      <c r="H4027" s="137" t="n">
        <v>144000</v>
      </c>
      <c r="I4027" s="137" t="n">
        <v>0</v>
      </c>
      <c r="J4027" s="138" t="n">
        <v>0</v>
      </c>
      <c r="K4027" s="138" t="n">
        <v>543.757855827309</v>
      </c>
      <c r="L4027" s="138" t="n">
        <v>0</v>
      </c>
      <c r="M4027" s="138" t="n">
        <v>0</v>
      </c>
      <c r="N4027" s="138" t="n">
        <v>0</v>
      </c>
      <c r="O4027" s="138" t="n">
        <v>80000</v>
      </c>
      <c r="P4027" s="137" t="n">
        <v>45477.2471819671</v>
      </c>
      <c r="Q4027" s="139" t="n"/>
      <c r="R4027" s="16" t="n"/>
    </row>
    <row r="4028">
      <c r="B4028" s="9" t="n">
        <v>3963</v>
      </c>
      <c r="C4028" s="136" t="n">
        <v>43997.08333333334</v>
      </c>
      <c r="D4028" s="40" t="n">
        <v>144543.7578558273</v>
      </c>
      <c r="E4028" s="40" t="n">
        <v>0</v>
      </c>
      <c r="F4028" s="137" t="n">
        <v>144543.7578558273</v>
      </c>
      <c r="G4028" s="137" t="n">
        <v>64000</v>
      </c>
      <c r="H4028" s="137" t="n">
        <v>144000</v>
      </c>
      <c r="I4028" s="137" t="n">
        <v>0</v>
      </c>
      <c r="J4028" s="138" t="n">
        <v>0</v>
      </c>
      <c r="K4028" s="138" t="n">
        <v>543.757855827309</v>
      </c>
      <c r="L4028" s="138" t="n">
        <v>0</v>
      </c>
      <c r="M4028" s="138" t="n">
        <v>0</v>
      </c>
      <c r="N4028" s="138" t="n">
        <v>0</v>
      </c>
      <c r="O4028" s="138" t="n">
        <v>80000</v>
      </c>
      <c r="P4028" s="137" t="n">
        <v>45477.2471819671</v>
      </c>
      <c r="Q4028" s="139" t="n"/>
      <c r="R4028" s="16" t="n"/>
    </row>
    <row r="4029">
      <c r="B4029" s="9" t="n">
        <v>3964</v>
      </c>
      <c r="C4029" s="136" t="n">
        <v>43997.125</v>
      </c>
      <c r="D4029" s="40" t="n">
        <v>144543.7578558273</v>
      </c>
      <c r="E4029" s="40" t="n">
        <v>0</v>
      </c>
      <c r="F4029" s="137" t="n">
        <v>144543.7578558273</v>
      </c>
      <c r="G4029" s="137" t="n">
        <v>64000</v>
      </c>
      <c r="H4029" s="137" t="n">
        <v>144000</v>
      </c>
      <c r="I4029" s="137" t="n">
        <v>0</v>
      </c>
      <c r="J4029" s="138" t="n">
        <v>0</v>
      </c>
      <c r="K4029" s="138" t="n">
        <v>543.757855827309</v>
      </c>
      <c r="L4029" s="138" t="n">
        <v>0</v>
      </c>
      <c r="M4029" s="138" t="n">
        <v>0</v>
      </c>
      <c r="N4029" s="138" t="n">
        <v>0</v>
      </c>
      <c r="O4029" s="138" t="n">
        <v>80000</v>
      </c>
      <c r="P4029" s="137" t="n">
        <v>45477.2471819671</v>
      </c>
      <c r="Q4029" s="139" t="n"/>
      <c r="R4029" s="16" t="n"/>
    </row>
    <row r="4030">
      <c r="B4030" s="9" t="n">
        <v>3965</v>
      </c>
      <c r="C4030" s="136" t="n">
        <v>43997.16666666666</v>
      </c>
      <c r="D4030" s="40" t="n">
        <v>143771.7496451193</v>
      </c>
      <c r="E4030" s="40" t="n">
        <v>0</v>
      </c>
      <c r="F4030" s="137" t="n">
        <v>143771.7496451193</v>
      </c>
      <c r="G4030" s="137" t="n">
        <v>64000</v>
      </c>
      <c r="H4030" s="137" t="n">
        <v>143771.7496451193</v>
      </c>
      <c r="I4030" s="137" t="n">
        <v>0</v>
      </c>
      <c r="J4030" s="138" t="n">
        <v>0</v>
      </c>
      <c r="K4030" s="138" t="n">
        <v>0</v>
      </c>
      <c r="L4030" s="138" t="n">
        <v>0</v>
      </c>
      <c r="M4030" s="138" t="n">
        <v>0</v>
      </c>
      <c r="N4030" s="138" t="n">
        <v>0</v>
      </c>
      <c r="O4030" s="138" t="n">
        <v>79771.74964511933</v>
      </c>
      <c r="P4030" s="137" t="n">
        <v>45477.2471819671</v>
      </c>
      <c r="Q4030" s="139" t="n"/>
      <c r="R4030" s="16" t="n"/>
    </row>
    <row r="4031">
      <c r="B4031" s="9" t="n">
        <v>3966</v>
      </c>
      <c r="C4031" s="136" t="n">
        <v>43997.20833333334</v>
      </c>
      <c r="D4031" s="40" t="n">
        <v>144503.2856036277</v>
      </c>
      <c r="E4031" s="40" t="n">
        <v>0</v>
      </c>
      <c r="F4031" s="137" t="n">
        <v>144503.2856036277</v>
      </c>
      <c r="G4031" s="137" t="n">
        <v>64000</v>
      </c>
      <c r="H4031" s="137" t="n">
        <v>144000</v>
      </c>
      <c r="I4031" s="137" t="n">
        <v>0</v>
      </c>
      <c r="J4031" s="138" t="n">
        <v>0</v>
      </c>
      <c r="K4031" s="138" t="n">
        <v>503.285603627708</v>
      </c>
      <c r="L4031" s="138" t="n">
        <v>0</v>
      </c>
      <c r="M4031" s="138" t="n">
        <v>0</v>
      </c>
      <c r="N4031" s="138" t="n">
        <v>0</v>
      </c>
      <c r="O4031" s="138" t="n">
        <v>80000</v>
      </c>
      <c r="P4031" s="137" t="n">
        <v>45477.2471819671</v>
      </c>
      <c r="Q4031" s="139" t="n"/>
      <c r="R4031" s="16" t="n"/>
    </row>
    <row r="4032">
      <c r="B4032" s="9" t="n">
        <v>3967</v>
      </c>
      <c r="C4032" s="136" t="n">
        <v>43997.25</v>
      </c>
      <c r="D4032" s="40" t="n">
        <v>144423.3529055334</v>
      </c>
      <c r="E4032" s="40" t="n">
        <v>2476.139935252644</v>
      </c>
      <c r="F4032" s="137" t="n">
        <v>146899.492840786</v>
      </c>
      <c r="G4032" s="137" t="n">
        <v>64000</v>
      </c>
      <c r="H4032" s="137" t="n">
        <v>144000</v>
      </c>
      <c r="I4032" s="137" t="n">
        <v>0</v>
      </c>
      <c r="J4032" s="138" t="n">
        <v>0</v>
      </c>
      <c r="K4032" s="138" t="n">
        <v>2899.492840786028</v>
      </c>
      <c r="L4032" s="138" t="n">
        <v>0</v>
      </c>
      <c r="M4032" s="138" t="n">
        <v>0</v>
      </c>
      <c r="N4032" s="138" t="n">
        <v>0</v>
      </c>
      <c r="O4032" s="138" t="n">
        <v>80000</v>
      </c>
      <c r="P4032" s="137" t="n">
        <v>45477.2471819671</v>
      </c>
      <c r="Q4032" s="139" t="n"/>
      <c r="R4032" s="16" t="n"/>
    </row>
    <row r="4033">
      <c r="B4033" s="9" t="n">
        <v>3968</v>
      </c>
      <c r="C4033" s="136" t="n">
        <v>43997.29166666666</v>
      </c>
      <c r="D4033" s="40" t="n">
        <v>141228.9358569196</v>
      </c>
      <c r="E4033" s="40" t="n">
        <v>9434.089626550096</v>
      </c>
      <c r="F4033" s="137" t="n">
        <v>150663.0254834697</v>
      </c>
      <c r="G4033" s="137" t="n">
        <v>64000</v>
      </c>
      <c r="H4033" s="137" t="n">
        <v>144000</v>
      </c>
      <c r="I4033" s="137" t="n">
        <v>0</v>
      </c>
      <c r="J4033" s="138" t="n">
        <v>0</v>
      </c>
      <c r="K4033" s="138" t="n">
        <v>6663.025483469741</v>
      </c>
      <c r="L4033" s="138" t="n">
        <v>0</v>
      </c>
      <c r="M4033" s="138" t="n">
        <v>0</v>
      </c>
      <c r="N4033" s="138" t="n">
        <v>0</v>
      </c>
      <c r="O4033" s="138" t="n">
        <v>80000</v>
      </c>
      <c r="P4033" s="137" t="n">
        <v>45477.2471819671</v>
      </c>
      <c r="Q4033" s="139" t="n"/>
      <c r="R4033" s="16" t="n"/>
    </row>
    <row r="4034">
      <c r="B4034" s="9" t="n">
        <v>3969</v>
      </c>
      <c r="C4034" s="136" t="n">
        <v>43997.33333333334</v>
      </c>
      <c r="D4034" s="40" t="n">
        <v>131063.6069981929</v>
      </c>
      <c r="E4034" s="40" t="n">
        <v>24925.58973896567</v>
      </c>
      <c r="F4034" s="137" t="n">
        <v>155989.1967371585</v>
      </c>
      <c r="G4034" s="137" t="n">
        <v>64000</v>
      </c>
      <c r="H4034" s="137" t="n">
        <v>144000</v>
      </c>
      <c r="I4034" s="137" t="n">
        <v>0</v>
      </c>
      <c r="J4034" s="138" t="n">
        <v>0</v>
      </c>
      <c r="K4034" s="138" t="n">
        <v>11989.19673715852</v>
      </c>
      <c r="L4034" s="138" t="n">
        <v>0</v>
      </c>
      <c r="M4034" s="138" t="n">
        <v>0</v>
      </c>
      <c r="N4034" s="138" t="n">
        <v>0</v>
      </c>
      <c r="O4034" s="138" t="n">
        <v>80000</v>
      </c>
      <c r="P4034" s="137" t="n">
        <v>45477.2471819671</v>
      </c>
      <c r="Q4034" s="139" t="n"/>
      <c r="R4034" s="16" t="n"/>
    </row>
    <row r="4035">
      <c r="B4035" s="9" t="n">
        <v>3970</v>
      </c>
      <c r="C4035" s="136" t="n">
        <v>43997.375</v>
      </c>
      <c r="D4035" s="40" t="n">
        <v>119937.3512372405</v>
      </c>
      <c r="E4035" s="40" t="n">
        <v>39116.89008478132</v>
      </c>
      <c r="F4035" s="137" t="n">
        <v>159054.2413220219</v>
      </c>
      <c r="G4035" s="137" t="n">
        <v>64000</v>
      </c>
      <c r="H4035" s="137" t="n">
        <v>144000</v>
      </c>
      <c r="I4035" s="137" t="n">
        <v>0</v>
      </c>
      <c r="J4035" s="138" t="n">
        <v>0</v>
      </c>
      <c r="K4035" s="138" t="n">
        <v>15054.24132202187</v>
      </c>
      <c r="L4035" s="138" t="n">
        <v>0</v>
      </c>
      <c r="M4035" s="138" t="n">
        <v>0</v>
      </c>
      <c r="N4035" s="138" t="n">
        <v>0</v>
      </c>
      <c r="O4035" s="138" t="n">
        <v>80000</v>
      </c>
      <c r="P4035" s="137" t="n">
        <v>45477.2471819671</v>
      </c>
      <c r="Q4035" s="139" t="n"/>
      <c r="R4035" s="16" t="n"/>
    </row>
    <row r="4036">
      <c r="B4036" s="9" t="n">
        <v>3971</v>
      </c>
      <c r="C4036" s="136" t="n">
        <v>43997.41666666666</v>
      </c>
      <c r="D4036" s="40" t="n">
        <v>123266.0494369024</v>
      </c>
      <c r="E4036" s="40" t="n">
        <v>50326.9005498579</v>
      </c>
      <c r="F4036" s="137" t="n">
        <v>173592.9499867603</v>
      </c>
      <c r="G4036" s="137" t="n">
        <v>64000</v>
      </c>
      <c r="H4036" s="137" t="n">
        <v>144000</v>
      </c>
      <c r="I4036" s="137" t="n">
        <v>0</v>
      </c>
      <c r="J4036" s="138" t="n">
        <v>0</v>
      </c>
      <c r="K4036" s="138" t="n">
        <v>29592.9499867603</v>
      </c>
      <c r="L4036" s="138" t="n">
        <v>0</v>
      </c>
      <c r="M4036" s="138" t="n">
        <v>0</v>
      </c>
      <c r="N4036" s="138" t="n">
        <v>0</v>
      </c>
      <c r="O4036" s="138" t="n">
        <v>80000</v>
      </c>
      <c r="P4036" s="137" t="n">
        <v>45477.2471819671</v>
      </c>
      <c r="Q4036" s="139" t="n"/>
      <c r="R4036" s="16" t="n"/>
    </row>
    <row r="4037">
      <c r="B4037" s="9" t="n">
        <v>3972</v>
      </c>
      <c r="C4037" s="136" t="n">
        <v>43997.45833333334</v>
      </c>
      <c r="D4037" s="40" t="n">
        <v>137268.1478041543</v>
      </c>
      <c r="E4037" s="40" t="n">
        <v>56596.70050935121</v>
      </c>
      <c r="F4037" s="137" t="n">
        <v>193864.8483135055</v>
      </c>
      <c r="G4037" s="137" t="n">
        <v>64000</v>
      </c>
      <c r="H4037" s="137" t="n">
        <v>64000</v>
      </c>
      <c r="I4037" s="137" t="n">
        <v>0</v>
      </c>
      <c r="J4037" s="138" t="n">
        <v>0</v>
      </c>
      <c r="K4037" s="138" t="n">
        <v>129864.8483135055</v>
      </c>
      <c r="L4037" s="138" t="n">
        <v>0</v>
      </c>
      <c r="M4037" s="138" t="n">
        <v>0</v>
      </c>
      <c r="N4037" s="138" t="n">
        <v>0</v>
      </c>
      <c r="O4037" s="138" t="n">
        <v>0</v>
      </c>
      <c r="P4037" s="137" t="n">
        <v>45477.2471819671</v>
      </c>
      <c r="Q4037" s="139" t="n"/>
      <c r="R4037" s="16" t="n"/>
    </row>
    <row r="4038">
      <c r="B4038" s="9" t="n">
        <v>3973</v>
      </c>
      <c r="C4038" s="136" t="n">
        <v>43997.5</v>
      </c>
      <c r="D4038" s="40" t="n">
        <v>141094.0765308401</v>
      </c>
      <c r="E4038" s="40" t="n">
        <v>57270.70400499675</v>
      </c>
      <c r="F4038" s="137" t="n">
        <v>198364.7805358369</v>
      </c>
      <c r="G4038" s="137" t="n">
        <v>64000</v>
      </c>
      <c r="H4038" s="137" t="n">
        <v>64000</v>
      </c>
      <c r="I4038" s="137" t="n">
        <v>0</v>
      </c>
      <c r="J4038" s="138" t="n">
        <v>0</v>
      </c>
      <c r="K4038" s="138" t="n">
        <v>134364.7805358369</v>
      </c>
      <c r="L4038" s="138" t="n">
        <v>0</v>
      </c>
      <c r="M4038" s="138" t="n">
        <v>0</v>
      </c>
      <c r="N4038" s="138" t="n">
        <v>0</v>
      </c>
      <c r="O4038" s="138" t="n">
        <v>0</v>
      </c>
      <c r="P4038" s="137" t="n">
        <v>45477.2471819671</v>
      </c>
      <c r="Q4038" s="139" t="n"/>
      <c r="R4038" s="16" t="n"/>
    </row>
    <row r="4039">
      <c r="B4039" s="9" t="n">
        <v>3974</v>
      </c>
      <c r="C4039" s="136" t="n">
        <v>43997.54166666666</v>
      </c>
      <c r="D4039" s="40" t="n">
        <v>138085.9763861025</v>
      </c>
      <c r="E4039" s="40" t="n">
        <v>56244.02426162971</v>
      </c>
      <c r="F4039" s="137" t="n">
        <v>194330.0006477322</v>
      </c>
      <c r="G4039" s="137" t="n">
        <v>64000</v>
      </c>
      <c r="H4039" s="137" t="n">
        <v>64000</v>
      </c>
      <c r="I4039" s="137" t="n">
        <v>0</v>
      </c>
      <c r="J4039" s="138" t="n">
        <v>0</v>
      </c>
      <c r="K4039" s="138" t="n">
        <v>130330.0006477322</v>
      </c>
      <c r="L4039" s="138" t="n">
        <v>0</v>
      </c>
      <c r="M4039" s="138" t="n">
        <v>0</v>
      </c>
      <c r="N4039" s="138" t="n">
        <v>0</v>
      </c>
      <c r="O4039" s="138" t="n">
        <v>0</v>
      </c>
      <c r="P4039" s="137" t="n">
        <v>45477.2471819671</v>
      </c>
      <c r="Q4039" s="139" t="n"/>
      <c r="R4039" s="16" t="n"/>
    </row>
    <row r="4040">
      <c r="B4040" s="9" t="n">
        <v>3975</v>
      </c>
      <c r="C4040" s="136" t="n">
        <v>43997.58333333334</v>
      </c>
      <c r="D4040" s="40" t="n">
        <v>136291.899263596</v>
      </c>
      <c r="E4040" s="40" t="n">
        <v>53920.2796516425</v>
      </c>
      <c r="F4040" s="137" t="n">
        <v>190212.1789152385</v>
      </c>
      <c r="G4040" s="137" t="n">
        <v>64000</v>
      </c>
      <c r="H4040" s="137" t="n">
        <v>64000</v>
      </c>
      <c r="I4040" s="137" t="n">
        <v>0</v>
      </c>
      <c r="J4040" s="138" t="n">
        <v>0</v>
      </c>
      <c r="K4040" s="138" t="n">
        <v>126212.1789152385</v>
      </c>
      <c r="L4040" s="138" t="n">
        <v>0</v>
      </c>
      <c r="M4040" s="138" t="n">
        <v>0</v>
      </c>
      <c r="N4040" s="138" t="n">
        <v>0</v>
      </c>
      <c r="O4040" s="138" t="n">
        <v>0</v>
      </c>
      <c r="P4040" s="137" t="n">
        <v>45477.2471819671</v>
      </c>
      <c r="Q4040" s="139" t="n"/>
      <c r="R4040" s="16" t="n"/>
    </row>
    <row r="4041">
      <c r="B4041" s="9" t="n">
        <v>3976</v>
      </c>
      <c r="C4041" s="136" t="n">
        <v>43997.625</v>
      </c>
      <c r="D4041" s="40" t="n">
        <v>133730.1502431172</v>
      </c>
      <c r="E4041" s="40" t="n">
        <v>48594.86831104787</v>
      </c>
      <c r="F4041" s="137" t="n">
        <v>182325.0185541651</v>
      </c>
      <c r="G4041" s="137" t="n">
        <v>64000</v>
      </c>
      <c r="H4041" s="137" t="n">
        <v>64000</v>
      </c>
      <c r="I4041" s="137" t="n">
        <v>0</v>
      </c>
      <c r="J4041" s="138" t="n">
        <v>0</v>
      </c>
      <c r="K4041" s="138" t="n">
        <v>118325.0185541651</v>
      </c>
      <c r="L4041" s="138" t="n">
        <v>0</v>
      </c>
      <c r="M4041" s="138" t="n">
        <v>0</v>
      </c>
      <c r="N4041" s="138" t="n">
        <v>0</v>
      </c>
      <c r="O4041" s="138" t="n">
        <v>0</v>
      </c>
      <c r="P4041" s="137" t="n">
        <v>45477.2471819671</v>
      </c>
      <c r="Q4041" s="139" t="n"/>
      <c r="R4041" s="16" t="n"/>
    </row>
    <row r="4042">
      <c r="B4042" s="9" t="n">
        <v>3977</v>
      </c>
      <c r="C4042" s="136" t="n">
        <v>43997.66666666666</v>
      </c>
      <c r="D4042" s="40" t="n">
        <v>142509.5935515222</v>
      </c>
      <c r="E4042" s="40" t="n">
        <v>38342.17792728643</v>
      </c>
      <c r="F4042" s="137" t="n">
        <v>180851.7714788087</v>
      </c>
      <c r="G4042" s="137" t="n">
        <v>64000</v>
      </c>
      <c r="H4042" s="137" t="n">
        <v>144000</v>
      </c>
      <c r="I4042" s="137" t="n">
        <v>0</v>
      </c>
      <c r="J4042" s="138" t="n">
        <v>0</v>
      </c>
      <c r="K4042" s="138" t="n">
        <v>36851.77147880866</v>
      </c>
      <c r="L4042" s="138" t="n">
        <v>0</v>
      </c>
      <c r="M4042" s="138" t="n">
        <v>0</v>
      </c>
      <c r="N4042" s="138" t="n">
        <v>0</v>
      </c>
      <c r="O4042" s="138" t="n">
        <v>80000</v>
      </c>
      <c r="P4042" s="137" t="n">
        <v>45477.2471819671</v>
      </c>
      <c r="Q4042" s="139" t="n"/>
      <c r="R4042" s="16" t="n"/>
    </row>
    <row r="4043">
      <c r="B4043" s="9" t="n">
        <v>3978</v>
      </c>
      <c r="C4043" s="136" t="n">
        <v>43997.70833333334</v>
      </c>
      <c r="D4043" s="40" t="n">
        <v>144543.7578558273</v>
      </c>
      <c r="E4043" s="40" t="n">
        <v>25027.86585080491</v>
      </c>
      <c r="F4043" s="137" t="n">
        <v>169571.6237066322</v>
      </c>
      <c r="G4043" s="137" t="n">
        <v>64000</v>
      </c>
      <c r="H4043" s="137" t="n">
        <v>144000</v>
      </c>
      <c r="I4043" s="137" t="n">
        <v>0</v>
      </c>
      <c r="J4043" s="138" t="n">
        <v>0</v>
      </c>
      <c r="K4043" s="138" t="n">
        <v>25571.62370663221</v>
      </c>
      <c r="L4043" s="138" t="n">
        <v>0</v>
      </c>
      <c r="M4043" s="138" t="n">
        <v>0</v>
      </c>
      <c r="N4043" s="138" t="n">
        <v>0</v>
      </c>
      <c r="O4043" s="138" t="n">
        <v>80000</v>
      </c>
      <c r="P4043" s="137" t="n">
        <v>45477.2471819671</v>
      </c>
      <c r="Q4043" s="139" t="n"/>
      <c r="R4043" s="16" t="n"/>
    </row>
    <row r="4044">
      <c r="B4044" s="9" t="n">
        <v>3979</v>
      </c>
      <c r="C4044" s="136" t="n">
        <v>43997.75</v>
      </c>
      <c r="D4044" s="40" t="n">
        <v>144543.7578558273</v>
      </c>
      <c r="E4044" s="40" t="n">
        <v>8395.262145761548</v>
      </c>
      <c r="F4044" s="137" t="n">
        <v>152939.0200015889</v>
      </c>
      <c r="G4044" s="137" t="n">
        <v>64000</v>
      </c>
      <c r="H4044" s="137" t="n">
        <v>144000</v>
      </c>
      <c r="I4044" s="137" t="n">
        <v>0</v>
      </c>
      <c r="J4044" s="138" t="n">
        <v>0</v>
      </c>
      <c r="K4044" s="138" t="n">
        <v>8939.020001588855</v>
      </c>
      <c r="L4044" s="138" t="n">
        <v>0</v>
      </c>
      <c r="M4044" s="138" t="n">
        <v>0</v>
      </c>
      <c r="N4044" s="138" t="n">
        <v>0</v>
      </c>
      <c r="O4044" s="138" t="n">
        <v>80000</v>
      </c>
      <c r="P4044" s="137" t="n">
        <v>45477.2471819671</v>
      </c>
      <c r="Q4044" s="139" t="n"/>
      <c r="R4044" s="16" t="n"/>
    </row>
    <row r="4045">
      <c r="B4045" s="9" t="n">
        <v>3980</v>
      </c>
      <c r="C4045" s="136" t="n">
        <v>43997.79166666666</v>
      </c>
      <c r="D4045" s="40" t="n">
        <v>144543.7578558273</v>
      </c>
      <c r="E4045" s="40" t="n">
        <v>1704.876167735473</v>
      </c>
      <c r="F4045" s="137" t="n">
        <v>146248.6340235628</v>
      </c>
      <c r="G4045" s="137" t="n">
        <v>64000</v>
      </c>
      <c r="H4045" s="137" t="n">
        <v>144000</v>
      </c>
      <c r="I4045" s="137" t="n">
        <v>0</v>
      </c>
      <c r="J4045" s="138" t="n">
        <v>0</v>
      </c>
      <c r="K4045" s="138" t="n">
        <v>2248.634023562772</v>
      </c>
      <c r="L4045" s="138" t="n">
        <v>0</v>
      </c>
      <c r="M4045" s="138" t="n">
        <v>0</v>
      </c>
      <c r="N4045" s="138" t="n">
        <v>0</v>
      </c>
      <c r="O4045" s="138" t="n">
        <v>80000</v>
      </c>
      <c r="P4045" s="137" t="n">
        <v>45477.2471819671</v>
      </c>
      <c r="Q4045" s="139" t="n"/>
      <c r="R4045" s="16" t="n"/>
    </row>
    <row r="4046">
      <c r="B4046" s="9" t="n">
        <v>3981</v>
      </c>
      <c r="C4046" s="136" t="n">
        <v>43997.83333333334</v>
      </c>
      <c r="D4046" s="40" t="n">
        <v>144543.7578558273</v>
      </c>
      <c r="E4046" s="40" t="n">
        <v>0</v>
      </c>
      <c r="F4046" s="137" t="n">
        <v>144543.7578558273</v>
      </c>
      <c r="G4046" s="137" t="n">
        <v>64000</v>
      </c>
      <c r="H4046" s="137" t="n">
        <v>144000</v>
      </c>
      <c r="I4046" s="137" t="n">
        <v>0</v>
      </c>
      <c r="J4046" s="138" t="n">
        <v>0</v>
      </c>
      <c r="K4046" s="138" t="n">
        <v>543.757855827309</v>
      </c>
      <c r="L4046" s="138" t="n">
        <v>0</v>
      </c>
      <c r="M4046" s="138" t="n">
        <v>0</v>
      </c>
      <c r="N4046" s="138" t="n">
        <v>0</v>
      </c>
      <c r="O4046" s="138" t="n">
        <v>80000</v>
      </c>
      <c r="P4046" s="137" t="n">
        <v>45477.2471819671</v>
      </c>
      <c r="Q4046" s="139" t="n"/>
      <c r="R4046" s="16" t="n"/>
    </row>
    <row r="4047">
      <c r="B4047" s="9" t="n">
        <v>3982</v>
      </c>
      <c r="C4047" s="136" t="n">
        <v>43997.875</v>
      </c>
      <c r="D4047" s="40" t="n">
        <v>144543.7578558273</v>
      </c>
      <c r="E4047" s="40" t="n">
        <v>0</v>
      </c>
      <c r="F4047" s="137" t="n">
        <v>144543.7578558273</v>
      </c>
      <c r="G4047" s="137" t="n">
        <v>64000</v>
      </c>
      <c r="H4047" s="137" t="n">
        <v>144000</v>
      </c>
      <c r="I4047" s="137" t="n">
        <v>0</v>
      </c>
      <c r="J4047" s="138" t="n">
        <v>0</v>
      </c>
      <c r="K4047" s="138" t="n">
        <v>543.757855827309</v>
      </c>
      <c r="L4047" s="138" t="n">
        <v>0</v>
      </c>
      <c r="M4047" s="138" t="n">
        <v>0</v>
      </c>
      <c r="N4047" s="138" t="n">
        <v>0</v>
      </c>
      <c r="O4047" s="138" t="n">
        <v>80000</v>
      </c>
      <c r="P4047" s="137" t="n">
        <v>45477.2471819671</v>
      </c>
      <c r="Q4047" s="139" t="n"/>
      <c r="R4047" s="16" t="n"/>
    </row>
    <row r="4048">
      <c r="B4048" s="9" t="n">
        <v>3983</v>
      </c>
      <c r="C4048" s="136" t="n">
        <v>43997.91666666666</v>
      </c>
      <c r="D4048" s="40" t="n">
        <v>144539.7106306074</v>
      </c>
      <c r="E4048" s="40" t="n">
        <v>0</v>
      </c>
      <c r="F4048" s="137" t="n">
        <v>144539.7106306074</v>
      </c>
      <c r="G4048" s="137" t="n">
        <v>64000</v>
      </c>
      <c r="H4048" s="137" t="n">
        <v>144000</v>
      </c>
      <c r="I4048" s="137" t="n">
        <v>0</v>
      </c>
      <c r="J4048" s="138" t="n">
        <v>0</v>
      </c>
      <c r="K4048" s="138" t="n">
        <v>539.7106306073547</v>
      </c>
      <c r="L4048" s="138" t="n">
        <v>0</v>
      </c>
      <c r="M4048" s="138" t="n">
        <v>0</v>
      </c>
      <c r="N4048" s="138" t="n">
        <v>0</v>
      </c>
      <c r="O4048" s="138" t="n">
        <v>80000</v>
      </c>
      <c r="P4048" s="137" t="n">
        <v>45477.2471819671</v>
      </c>
      <c r="Q4048" s="139" t="n"/>
      <c r="R4048" s="16" t="n"/>
    </row>
    <row r="4049">
      <c r="B4049" s="9" t="n">
        <v>3984</v>
      </c>
      <c r="C4049" s="136" t="n">
        <v>43997.95833333334</v>
      </c>
      <c r="D4049" s="40" t="n">
        <v>144543.7578558273</v>
      </c>
      <c r="E4049" s="40" t="n">
        <v>0</v>
      </c>
      <c r="F4049" s="137" t="n">
        <v>144543.7578558273</v>
      </c>
      <c r="G4049" s="137" t="n">
        <v>64000</v>
      </c>
      <c r="H4049" s="137" t="n">
        <v>144000</v>
      </c>
      <c r="I4049" s="137" t="n">
        <v>0</v>
      </c>
      <c r="J4049" s="138" t="n">
        <v>0</v>
      </c>
      <c r="K4049" s="138" t="n">
        <v>543.757855827309</v>
      </c>
      <c r="L4049" s="138" t="n">
        <v>0</v>
      </c>
      <c r="M4049" s="138" t="n">
        <v>0</v>
      </c>
      <c r="N4049" s="138" t="n">
        <v>0</v>
      </c>
      <c r="O4049" s="138" t="n">
        <v>80000</v>
      </c>
      <c r="P4049" s="137" t="n">
        <v>45477.2471819671</v>
      </c>
      <c r="Q4049" s="139" t="n"/>
      <c r="R4049" s="16" t="n"/>
    </row>
    <row r="4050">
      <c r="B4050" s="9" t="n">
        <v>3985</v>
      </c>
      <c r="C4050" s="136" t="n">
        <v>43998</v>
      </c>
      <c r="D4050" s="40" t="n">
        <v>144171.8467668643</v>
      </c>
      <c r="E4050" s="40" t="n">
        <v>0</v>
      </c>
      <c r="F4050" s="137" t="n">
        <v>144171.8467668643</v>
      </c>
      <c r="G4050" s="137" t="n">
        <v>64000</v>
      </c>
      <c r="H4050" s="137" t="n">
        <v>144000</v>
      </c>
      <c r="I4050" s="137" t="n">
        <v>0</v>
      </c>
      <c r="J4050" s="138" t="n">
        <v>0</v>
      </c>
      <c r="K4050" s="138" t="n">
        <v>171.8467668642697</v>
      </c>
      <c r="L4050" s="138" t="n">
        <v>0</v>
      </c>
      <c r="M4050" s="138" t="n">
        <v>0</v>
      </c>
      <c r="N4050" s="138" t="n">
        <v>0</v>
      </c>
      <c r="O4050" s="138" t="n">
        <v>80000</v>
      </c>
      <c r="P4050" s="137" t="n">
        <v>45477.2471819671</v>
      </c>
      <c r="Q4050" s="139" t="n"/>
      <c r="R4050" s="16" t="n"/>
    </row>
    <row r="4051">
      <c r="B4051" s="9" t="n">
        <v>3986</v>
      </c>
      <c r="C4051" s="136" t="n">
        <v>43998.04166666666</v>
      </c>
      <c r="D4051" s="40" t="n">
        <v>144219.4016631989</v>
      </c>
      <c r="E4051" s="40" t="n">
        <v>0</v>
      </c>
      <c r="F4051" s="137" t="n">
        <v>144219.4016631989</v>
      </c>
      <c r="G4051" s="137" t="n">
        <v>64000</v>
      </c>
      <c r="H4051" s="137" t="n">
        <v>144000</v>
      </c>
      <c r="I4051" s="137" t="n">
        <v>0</v>
      </c>
      <c r="J4051" s="138" t="n">
        <v>0</v>
      </c>
      <c r="K4051" s="138" t="n">
        <v>219.4016631988634</v>
      </c>
      <c r="L4051" s="138" t="n">
        <v>0</v>
      </c>
      <c r="M4051" s="138" t="n">
        <v>0</v>
      </c>
      <c r="N4051" s="138" t="n">
        <v>0</v>
      </c>
      <c r="O4051" s="138" t="n">
        <v>80000</v>
      </c>
      <c r="P4051" s="137" t="n">
        <v>45477.2471819671</v>
      </c>
      <c r="Q4051" s="139" t="n"/>
      <c r="R4051" s="16" t="n"/>
    </row>
    <row r="4052">
      <c r="B4052" s="9" t="n">
        <v>3987</v>
      </c>
      <c r="C4052" s="136" t="n">
        <v>43998.08333333334</v>
      </c>
      <c r="D4052" s="40" t="n">
        <v>143066.3761067829</v>
      </c>
      <c r="E4052" s="40" t="n">
        <v>0</v>
      </c>
      <c r="F4052" s="137" t="n">
        <v>143066.3761067829</v>
      </c>
      <c r="G4052" s="137" t="n">
        <v>64000</v>
      </c>
      <c r="H4052" s="137" t="n">
        <v>143066.3761067829</v>
      </c>
      <c r="I4052" s="137" t="n">
        <v>0</v>
      </c>
      <c r="J4052" s="138" t="n">
        <v>0</v>
      </c>
      <c r="K4052" s="138" t="n">
        <v>0</v>
      </c>
      <c r="L4052" s="138" t="n">
        <v>0</v>
      </c>
      <c r="M4052" s="138" t="n">
        <v>0</v>
      </c>
      <c r="N4052" s="138" t="n">
        <v>0</v>
      </c>
      <c r="O4052" s="138" t="n">
        <v>79066.3761067829</v>
      </c>
      <c r="P4052" s="137" t="n">
        <v>45477.2471819671</v>
      </c>
      <c r="Q4052" s="139" t="n"/>
      <c r="R4052" s="16" t="n"/>
    </row>
    <row r="4053">
      <c r="B4053" s="9" t="n">
        <v>3988</v>
      </c>
      <c r="C4053" s="136" t="n">
        <v>43998.125</v>
      </c>
      <c r="D4053" s="40" t="n">
        <v>137570.8224331043</v>
      </c>
      <c r="E4053" s="40" t="n">
        <v>0</v>
      </c>
      <c r="F4053" s="137" t="n">
        <v>137570.8224331043</v>
      </c>
      <c r="G4053" s="137" t="n">
        <v>64000</v>
      </c>
      <c r="H4053" s="137" t="n">
        <v>137570.8224331043</v>
      </c>
      <c r="I4053" s="137" t="n">
        <v>0</v>
      </c>
      <c r="J4053" s="138" t="n">
        <v>0</v>
      </c>
      <c r="K4053" s="138" t="n">
        <v>0</v>
      </c>
      <c r="L4053" s="138" t="n">
        <v>0</v>
      </c>
      <c r="M4053" s="138" t="n">
        <v>0</v>
      </c>
      <c r="N4053" s="138" t="n">
        <v>0</v>
      </c>
      <c r="O4053" s="138" t="n">
        <v>73570.82243310433</v>
      </c>
      <c r="P4053" s="137" t="n">
        <v>45477.2471819671</v>
      </c>
      <c r="Q4053" s="139" t="n"/>
      <c r="R4053" s="16" t="n"/>
    </row>
    <row r="4054">
      <c r="B4054" s="9" t="n">
        <v>3989</v>
      </c>
      <c r="C4054" s="136" t="n">
        <v>43998.16666666666</v>
      </c>
      <c r="D4054" s="40" t="n">
        <v>143328.0003085019</v>
      </c>
      <c r="E4054" s="40" t="n">
        <v>0</v>
      </c>
      <c r="F4054" s="137" t="n">
        <v>143328.0003085019</v>
      </c>
      <c r="G4054" s="137" t="n">
        <v>64000</v>
      </c>
      <c r="H4054" s="137" t="n">
        <v>143328.0003085019</v>
      </c>
      <c r="I4054" s="137" t="n">
        <v>0</v>
      </c>
      <c r="J4054" s="138" t="n">
        <v>0</v>
      </c>
      <c r="K4054" s="138" t="n">
        <v>0</v>
      </c>
      <c r="L4054" s="138" t="n">
        <v>0</v>
      </c>
      <c r="M4054" s="138" t="n">
        <v>0</v>
      </c>
      <c r="N4054" s="138" t="n">
        <v>0</v>
      </c>
      <c r="O4054" s="138" t="n">
        <v>79328.00030850194</v>
      </c>
      <c r="P4054" s="137" t="n">
        <v>45477.2471819671</v>
      </c>
      <c r="Q4054" s="139" t="n"/>
      <c r="R4054" s="16" t="n"/>
    </row>
    <row r="4055">
      <c r="B4055" s="9" t="n">
        <v>3990</v>
      </c>
      <c r="C4055" s="136" t="n">
        <v>43998.20833333334</v>
      </c>
      <c r="D4055" s="40" t="n">
        <v>144159.5605474465</v>
      </c>
      <c r="E4055" s="40" t="n">
        <v>0</v>
      </c>
      <c r="F4055" s="137" t="n">
        <v>144159.5605474465</v>
      </c>
      <c r="G4055" s="137" t="n">
        <v>64000</v>
      </c>
      <c r="H4055" s="137" t="n">
        <v>144000</v>
      </c>
      <c r="I4055" s="137" t="n">
        <v>0</v>
      </c>
      <c r="J4055" s="138" t="n">
        <v>0</v>
      </c>
      <c r="K4055" s="138" t="n">
        <v>159.560547446541</v>
      </c>
      <c r="L4055" s="138" t="n">
        <v>0</v>
      </c>
      <c r="M4055" s="138" t="n">
        <v>0</v>
      </c>
      <c r="N4055" s="138" t="n">
        <v>0</v>
      </c>
      <c r="O4055" s="138" t="n">
        <v>80000</v>
      </c>
      <c r="P4055" s="137" t="n">
        <v>45477.2471819671</v>
      </c>
      <c r="Q4055" s="139" t="n"/>
      <c r="R4055" s="16" t="n"/>
    </row>
    <row r="4056">
      <c r="B4056" s="9" t="n">
        <v>3991</v>
      </c>
      <c r="C4056" s="136" t="n">
        <v>43998.25</v>
      </c>
      <c r="D4056" s="40" t="n">
        <v>137753.9593743077</v>
      </c>
      <c r="E4056" s="40" t="n">
        <v>2621.795225561623</v>
      </c>
      <c r="F4056" s="137" t="n">
        <v>140375.7545998693</v>
      </c>
      <c r="G4056" s="137" t="n">
        <v>64000</v>
      </c>
      <c r="H4056" s="137" t="n">
        <v>140375.7545998693</v>
      </c>
      <c r="I4056" s="137" t="n">
        <v>0</v>
      </c>
      <c r="J4056" s="138" t="n">
        <v>0</v>
      </c>
      <c r="K4056" s="138" t="n">
        <v>0</v>
      </c>
      <c r="L4056" s="138" t="n">
        <v>0</v>
      </c>
      <c r="M4056" s="138" t="n">
        <v>0</v>
      </c>
      <c r="N4056" s="138" t="n">
        <v>0</v>
      </c>
      <c r="O4056" s="138" t="n">
        <v>76375.75459986931</v>
      </c>
      <c r="P4056" s="137" t="n">
        <v>45477.2471819671</v>
      </c>
      <c r="Q4056" s="139" t="n"/>
      <c r="R4056" s="16" t="n"/>
    </row>
    <row r="4057">
      <c r="B4057" s="9" t="n">
        <v>3992</v>
      </c>
      <c r="C4057" s="136" t="n">
        <v>43998.29166666666</v>
      </c>
      <c r="D4057" s="40" t="n">
        <v>142016.554793476</v>
      </c>
      <c r="E4057" s="40" t="n">
        <v>9244.428177775424</v>
      </c>
      <c r="F4057" s="137" t="n">
        <v>151260.9829712515</v>
      </c>
      <c r="G4057" s="137" t="n">
        <v>64000</v>
      </c>
      <c r="H4057" s="137" t="n">
        <v>144000</v>
      </c>
      <c r="I4057" s="137" t="n">
        <v>0</v>
      </c>
      <c r="J4057" s="138" t="n">
        <v>0</v>
      </c>
      <c r="K4057" s="138" t="n">
        <v>7260.982971251477</v>
      </c>
      <c r="L4057" s="138" t="n">
        <v>0</v>
      </c>
      <c r="M4057" s="138" t="n">
        <v>0</v>
      </c>
      <c r="N4057" s="138" t="n">
        <v>0</v>
      </c>
      <c r="O4057" s="138" t="n">
        <v>80000</v>
      </c>
      <c r="P4057" s="137" t="n">
        <v>45477.2471819671</v>
      </c>
      <c r="Q4057" s="139" t="n"/>
      <c r="R4057" s="16" t="n"/>
    </row>
    <row r="4058">
      <c r="B4058" s="9" t="n">
        <v>3993</v>
      </c>
      <c r="C4058" s="136" t="n">
        <v>43998.33333333334</v>
      </c>
      <c r="D4058" s="40" t="n">
        <v>142943.0802813319</v>
      </c>
      <c r="E4058" s="40" t="n">
        <v>21799.31073416331</v>
      </c>
      <c r="F4058" s="137" t="n">
        <v>164742.3910154952</v>
      </c>
      <c r="G4058" s="137" t="n">
        <v>64000</v>
      </c>
      <c r="H4058" s="137" t="n">
        <v>144000</v>
      </c>
      <c r="I4058" s="137" t="n">
        <v>0</v>
      </c>
      <c r="J4058" s="138" t="n">
        <v>0</v>
      </c>
      <c r="K4058" s="138" t="n">
        <v>20742.39101549523</v>
      </c>
      <c r="L4058" s="138" t="n">
        <v>0</v>
      </c>
      <c r="M4058" s="138" t="n">
        <v>0</v>
      </c>
      <c r="N4058" s="138" t="n">
        <v>0</v>
      </c>
      <c r="O4058" s="138" t="n">
        <v>80000</v>
      </c>
      <c r="P4058" s="137" t="n">
        <v>45477.2471819671</v>
      </c>
      <c r="Q4058" s="139" t="n"/>
      <c r="R4058" s="16" t="n"/>
    </row>
    <row r="4059">
      <c r="B4059" s="9" t="n">
        <v>3994</v>
      </c>
      <c r="C4059" s="136" t="n">
        <v>43998.375</v>
      </c>
      <c r="D4059" s="40" t="n">
        <v>141162.7348158217</v>
      </c>
      <c r="E4059" s="40" t="n">
        <v>31273.37033545519</v>
      </c>
      <c r="F4059" s="137" t="n">
        <v>172436.1051512769</v>
      </c>
      <c r="G4059" s="137" t="n">
        <v>64000</v>
      </c>
      <c r="H4059" s="137" t="n">
        <v>144000</v>
      </c>
      <c r="I4059" s="137" t="n">
        <v>0</v>
      </c>
      <c r="J4059" s="138" t="n">
        <v>0</v>
      </c>
      <c r="K4059" s="138" t="n">
        <v>28436.10515127686</v>
      </c>
      <c r="L4059" s="138" t="n">
        <v>0</v>
      </c>
      <c r="M4059" s="138" t="n">
        <v>0</v>
      </c>
      <c r="N4059" s="138" t="n">
        <v>0</v>
      </c>
      <c r="O4059" s="138" t="n">
        <v>80000</v>
      </c>
      <c r="P4059" s="137" t="n">
        <v>45477.2471819671</v>
      </c>
      <c r="Q4059" s="139" t="n"/>
      <c r="R4059" s="16" t="n"/>
    </row>
    <row r="4060">
      <c r="B4060" s="9" t="n">
        <v>3995</v>
      </c>
      <c r="C4060" s="136" t="n">
        <v>43998.41666666666</v>
      </c>
      <c r="D4060" s="40" t="n">
        <v>138559.7908243539</v>
      </c>
      <c r="E4060" s="40" t="n">
        <v>34485.07536470563</v>
      </c>
      <c r="F4060" s="137" t="n">
        <v>173044.8661890596</v>
      </c>
      <c r="G4060" s="137" t="n">
        <v>64000</v>
      </c>
      <c r="H4060" s="137" t="n">
        <v>144000</v>
      </c>
      <c r="I4060" s="137" t="n">
        <v>0</v>
      </c>
      <c r="J4060" s="138" t="n">
        <v>0</v>
      </c>
      <c r="K4060" s="138" t="n">
        <v>29044.86618905957</v>
      </c>
      <c r="L4060" s="138" t="n">
        <v>0</v>
      </c>
      <c r="M4060" s="138" t="n">
        <v>0</v>
      </c>
      <c r="N4060" s="138" t="n">
        <v>0</v>
      </c>
      <c r="O4060" s="138" t="n">
        <v>80000</v>
      </c>
      <c r="P4060" s="137" t="n">
        <v>45477.2471819671</v>
      </c>
      <c r="Q4060" s="139" t="n"/>
      <c r="R4060" s="16" t="n"/>
    </row>
    <row r="4061">
      <c r="B4061" s="9" t="n">
        <v>3996</v>
      </c>
      <c r="C4061" s="136" t="n">
        <v>43998.45833333334</v>
      </c>
      <c r="D4061" s="40" t="n">
        <v>141204.2188743263</v>
      </c>
      <c r="E4061" s="40" t="n">
        <v>38726.20317480539</v>
      </c>
      <c r="F4061" s="137" t="n">
        <v>179930.4220491317</v>
      </c>
      <c r="G4061" s="137" t="n">
        <v>64000</v>
      </c>
      <c r="H4061" s="137" t="n">
        <v>64000</v>
      </c>
      <c r="I4061" s="137" t="n">
        <v>0</v>
      </c>
      <c r="J4061" s="138" t="n">
        <v>0</v>
      </c>
      <c r="K4061" s="138" t="n">
        <v>115930.4220491317</v>
      </c>
      <c r="L4061" s="138" t="n">
        <v>0</v>
      </c>
      <c r="M4061" s="138" t="n">
        <v>0</v>
      </c>
      <c r="N4061" s="138" t="n">
        <v>0</v>
      </c>
      <c r="O4061" s="138" t="n">
        <v>0</v>
      </c>
      <c r="P4061" s="137" t="n">
        <v>45477.2471819671</v>
      </c>
      <c r="Q4061" s="139" t="n"/>
      <c r="R4061" s="16" t="n"/>
    </row>
    <row r="4062">
      <c r="B4062" s="9" t="n">
        <v>3997</v>
      </c>
      <c r="C4062" s="136" t="n">
        <v>43998.5</v>
      </c>
      <c r="D4062" s="40" t="n">
        <v>144322.0277312765</v>
      </c>
      <c r="E4062" s="40" t="n">
        <v>21862.79245875319</v>
      </c>
      <c r="F4062" s="137" t="n">
        <v>166184.8201900297</v>
      </c>
      <c r="G4062" s="137" t="n">
        <v>64000</v>
      </c>
      <c r="H4062" s="137" t="n">
        <v>64000</v>
      </c>
      <c r="I4062" s="137" t="n">
        <v>0</v>
      </c>
      <c r="J4062" s="138" t="n">
        <v>0</v>
      </c>
      <c r="K4062" s="138" t="n">
        <v>102184.8201900297</v>
      </c>
      <c r="L4062" s="138" t="n">
        <v>0</v>
      </c>
      <c r="M4062" s="138" t="n">
        <v>0</v>
      </c>
      <c r="N4062" s="138" t="n">
        <v>0</v>
      </c>
      <c r="O4062" s="138" t="n">
        <v>0</v>
      </c>
      <c r="P4062" s="137" t="n">
        <v>45477.2471819671</v>
      </c>
      <c r="Q4062" s="139" t="n"/>
      <c r="R4062" s="16" t="n"/>
    </row>
    <row r="4063">
      <c r="B4063" s="9" t="n">
        <v>3998</v>
      </c>
      <c r="C4063" s="136" t="n">
        <v>43998.54166666666</v>
      </c>
      <c r="D4063" s="40" t="n">
        <v>144500.6838159863</v>
      </c>
      <c r="E4063" s="40" t="n">
        <v>19600.17839837104</v>
      </c>
      <c r="F4063" s="137" t="n">
        <v>164100.8622143573</v>
      </c>
      <c r="G4063" s="137" t="n">
        <v>64000</v>
      </c>
      <c r="H4063" s="137" t="n">
        <v>64000</v>
      </c>
      <c r="I4063" s="137" t="n">
        <v>0</v>
      </c>
      <c r="J4063" s="138" t="n">
        <v>0</v>
      </c>
      <c r="K4063" s="138" t="n">
        <v>100100.8622143573</v>
      </c>
      <c r="L4063" s="138" t="n">
        <v>0</v>
      </c>
      <c r="M4063" s="138" t="n">
        <v>0</v>
      </c>
      <c r="N4063" s="138" t="n">
        <v>0</v>
      </c>
      <c r="O4063" s="138" t="n">
        <v>0</v>
      </c>
      <c r="P4063" s="137" t="n">
        <v>45477.2471819671</v>
      </c>
      <c r="Q4063" s="139" t="n"/>
      <c r="R4063" s="16" t="n"/>
    </row>
    <row r="4064">
      <c r="B4064" s="9" t="n">
        <v>3999</v>
      </c>
      <c r="C4064" s="136" t="n">
        <v>43998.58333333334</v>
      </c>
      <c r="D4064" s="40" t="n">
        <v>144543.7578558273</v>
      </c>
      <c r="E4064" s="40" t="n">
        <v>16917.8796032003</v>
      </c>
      <c r="F4064" s="137" t="n">
        <v>161461.6374590276</v>
      </c>
      <c r="G4064" s="137" t="n">
        <v>64000</v>
      </c>
      <c r="H4064" s="137" t="n">
        <v>64000</v>
      </c>
      <c r="I4064" s="137" t="n">
        <v>0</v>
      </c>
      <c r="J4064" s="138" t="n">
        <v>0</v>
      </c>
      <c r="K4064" s="138" t="n">
        <v>97461.63745902761</v>
      </c>
      <c r="L4064" s="138" t="n">
        <v>0</v>
      </c>
      <c r="M4064" s="138" t="n">
        <v>0</v>
      </c>
      <c r="N4064" s="138" t="n">
        <v>0</v>
      </c>
      <c r="O4064" s="138" t="n">
        <v>0</v>
      </c>
      <c r="P4064" s="137" t="n">
        <v>45477.2471819671</v>
      </c>
      <c r="Q4064" s="139" t="n"/>
      <c r="R4064" s="16" t="n"/>
    </row>
    <row r="4065">
      <c r="B4065" s="9" t="n">
        <v>4000</v>
      </c>
      <c r="C4065" s="136" t="n">
        <v>43998.625</v>
      </c>
      <c r="D4065" s="40" t="n">
        <v>144543.7578558273</v>
      </c>
      <c r="E4065" s="40" t="n">
        <v>31470.47717168176</v>
      </c>
      <c r="F4065" s="137" t="n">
        <v>176014.2350275091</v>
      </c>
      <c r="G4065" s="137" t="n">
        <v>64000</v>
      </c>
      <c r="H4065" s="137" t="n">
        <v>64000</v>
      </c>
      <c r="I4065" s="137" t="n">
        <v>0</v>
      </c>
      <c r="J4065" s="138" t="n">
        <v>0</v>
      </c>
      <c r="K4065" s="138" t="n">
        <v>112014.2350275091</v>
      </c>
      <c r="L4065" s="138" t="n">
        <v>0</v>
      </c>
      <c r="M4065" s="138" t="n">
        <v>0</v>
      </c>
      <c r="N4065" s="138" t="n">
        <v>0</v>
      </c>
      <c r="O4065" s="138" t="n">
        <v>0</v>
      </c>
      <c r="P4065" s="137" t="n">
        <v>45477.2471819671</v>
      </c>
      <c r="Q4065" s="139" t="n"/>
      <c r="R4065" s="16" t="n"/>
    </row>
    <row r="4066">
      <c r="B4066" s="9" t="n">
        <v>4001</v>
      </c>
      <c r="C4066" s="136" t="n">
        <v>43998.66666666666</v>
      </c>
      <c r="D4066" s="40" t="n">
        <v>144543.7578558273</v>
      </c>
      <c r="E4066" s="40" t="n">
        <v>17584.43771139394</v>
      </c>
      <c r="F4066" s="137" t="n">
        <v>162128.1955672212</v>
      </c>
      <c r="G4066" s="137" t="n">
        <v>64000</v>
      </c>
      <c r="H4066" s="137" t="n">
        <v>144000</v>
      </c>
      <c r="I4066" s="137" t="n">
        <v>0</v>
      </c>
      <c r="J4066" s="138" t="n">
        <v>0</v>
      </c>
      <c r="K4066" s="138" t="n">
        <v>18128.19556722124</v>
      </c>
      <c r="L4066" s="138" t="n">
        <v>0</v>
      </c>
      <c r="M4066" s="138" t="n">
        <v>0</v>
      </c>
      <c r="N4066" s="138" t="n">
        <v>0</v>
      </c>
      <c r="O4066" s="138" t="n">
        <v>80000</v>
      </c>
      <c r="P4066" s="137" t="n">
        <v>45477.2471819671</v>
      </c>
      <c r="Q4066" s="139" t="n"/>
      <c r="R4066" s="16" t="n"/>
    </row>
    <row r="4067">
      <c r="B4067" s="9" t="n">
        <v>4002</v>
      </c>
      <c r="C4067" s="136" t="n">
        <v>43998.70833333334</v>
      </c>
      <c r="D4067" s="40" t="n">
        <v>144543.7578558273</v>
      </c>
      <c r="E4067" s="40" t="n">
        <v>13409.53466336633</v>
      </c>
      <c r="F4067" s="137" t="n">
        <v>157953.2925191936</v>
      </c>
      <c r="G4067" s="137" t="n">
        <v>64000</v>
      </c>
      <c r="H4067" s="137" t="n">
        <v>144000</v>
      </c>
      <c r="I4067" s="137" t="n">
        <v>0</v>
      </c>
      <c r="J4067" s="138" t="n">
        <v>0</v>
      </c>
      <c r="K4067" s="138" t="n">
        <v>13953.29251919364</v>
      </c>
      <c r="L4067" s="138" t="n">
        <v>0</v>
      </c>
      <c r="M4067" s="138" t="n">
        <v>0</v>
      </c>
      <c r="N4067" s="138" t="n">
        <v>0</v>
      </c>
      <c r="O4067" s="138" t="n">
        <v>80000</v>
      </c>
      <c r="P4067" s="137" t="n">
        <v>45477.2471819671</v>
      </c>
      <c r="Q4067" s="139" t="n"/>
      <c r="R4067" s="16" t="n"/>
    </row>
    <row r="4068">
      <c r="B4068" s="9" t="n">
        <v>4003</v>
      </c>
      <c r="C4068" s="136" t="n">
        <v>43998.75</v>
      </c>
      <c r="D4068" s="40" t="n">
        <v>144543.7578558273</v>
      </c>
      <c r="E4068" s="40" t="n">
        <v>7800.41487460462</v>
      </c>
      <c r="F4068" s="137" t="n">
        <v>152344.1727304319</v>
      </c>
      <c r="G4068" s="137" t="n">
        <v>64000</v>
      </c>
      <c r="H4068" s="137" t="n">
        <v>144000</v>
      </c>
      <c r="I4068" s="137" t="n">
        <v>0</v>
      </c>
      <c r="J4068" s="138" t="n">
        <v>0</v>
      </c>
      <c r="K4068" s="138" t="n">
        <v>8344.172730431921</v>
      </c>
      <c r="L4068" s="138" t="n">
        <v>0</v>
      </c>
      <c r="M4068" s="138" t="n">
        <v>0</v>
      </c>
      <c r="N4068" s="138" t="n">
        <v>0</v>
      </c>
      <c r="O4068" s="138" t="n">
        <v>80000</v>
      </c>
      <c r="P4068" s="137" t="n">
        <v>45477.2471819671</v>
      </c>
      <c r="Q4068" s="139" t="n"/>
      <c r="R4068" s="16" t="n"/>
    </row>
    <row r="4069">
      <c r="B4069" s="9" t="n">
        <v>4004</v>
      </c>
      <c r="C4069" s="136" t="n">
        <v>43998.79166666666</v>
      </c>
      <c r="D4069" s="40" t="n">
        <v>144543.7578558273</v>
      </c>
      <c r="E4069" s="40" t="n">
        <v>1788.852300942936</v>
      </c>
      <c r="F4069" s="137" t="n">
        <v>146332.6101567702</v>
      </c>
      <c r="G4069" s="137" t="n">
        <v>64000</v>
      </c>
      <c r="H4069" s="137" t="n">
        <v>144000</v>
      </c>
      <c r="I4069" s="137" t="n">
        <v>0</v>
      </c>
      <c r="J4069" s="138" t="n">
        <v>0</v>
      </c>
      <c r="K4069" s="138" t="n">
        <v>2332.610156770243</v>
      </c>
      <c r="L4069" s="138" t="n">
        <v>0</v>
      </c>
      <c r="M4069" s="138" t="n">
        <v>0</v>
      </c>
      <c r="N4069" s="138" t="n">
        <v>0</v>
      </c>
      <c r="O4069" s="138" t="n">
        <v>80000</v>
      </c>
      <c r="P4069" s="137" t="n">
        <v>45477.2471819671</v>
      </c>
      <c r="Q4069" s="139" t="n"/>
      <c r="R4069" s="16" t="n"/>
    </row>
    <row r="4070">
      <c r="B4070" s="9" t="n">
        <v>4005</v>
      </c>
      <c r="C4070" s="136" t="n">
        <v>43998.83333333334</v>
      </c>
      <c r="D4070" s="40" t="n">
        <v>144543.7578558273</v>
      </c>
      <c r="E4070" s="40" t="n">
        <v>0</v>
      </c>
      <c r="F4070" s="137" t="n">
        <v>144543.7578558273</v>
      </c>
      <c r="G4070" s="137" t="n">
        <v>64000</v>
      </c>
      <c r="H4070" s="137" t="n">
        <v>144000</v>
      </c>
      <c r="I4070" s="137" t="n">
        <v>0</v>
      </c>
      <c r="J4070" s="138" t="n">
        <v>0</v>
      </c>
      <c r="K4070" s="138" t="n">
        <v>543.757855827309</v>
      </c>
      <c r="L4070" s="138" t="n">
        <v>0</v>
      </c>
      <c r="M4070" s="138" t="n">
        <v>0</v>
      </c>
      <c r="N4070" s="138" t="n">
        <v>0</v>
      </c>
      <c r="O4070" s="138" t="n">
        <v>80000</v>
      </c>
      <c r="P4070" s="137" t="n">
        <v>45477.2471819671</v>
      </c>
      <c r="Q4070" s="139" t="n"/>
      <c r="R4070" s="16" t="n"/>
    </row>
    <row r="4071">
      <c r="B4071" s="9" t="n">
        <v>4006</v>
      </c>
      <c r="C4071" s="136" t="n">
        <v>43998.875</v>
      </c>
      <c r="D4071" s="40" t="n">
        <v>144543.7578558273</v>
      </c>
      <c r="E4071" s="40" t="n">
        <v>0</v>
      </c>
      <c r="F4071" s="137" t="n">
        <v>144543.7578558273</v>
      </c>
      <c r="G4071" s="137" t="n">
        <v>64000</v>
      </c>
      <c r="H4071" s="137" t="n">
        <v>144000</v>
      </c>
      <c r="I4071" s="137" t="n">
        <v>0</v>
      </c>
      <c r="J4071" s="138" t="n">
        <v>0</v>
      </c>
      <c r="K4071" s="138" t="n">
        <v>543.757855827309</v>
      </c>
      <c r="L4071" s="138" t="n">
        <v>0</v>
      </c>
      <c r="M4071" s="138" t="n">
        <v>0</v>
      </c>
      <c r="N4071" s="138" t="n">
        <v>0</v>
      </c>
      <c r="O4071" s="138" t="n">
        <v>80000</v>
      </c>
      <c r="P4071" s="137" t="n">
        <v>45477.2471819671</v>
      </c>
      <c r="Q4071" s="139" t="n"/>
      <c r="R4071" s="16" t="n"/>
    </row>
    <row r="4072">
      <c r="B4072" s="9" t="n">
        <v>4007</v>
      </c>
      <c r="C4072" s="136" t="n">
        <v>43998.91666666666</v>
      </c>
      <c r="D4072" s="40" t="n">
        <v>144543.7578558273</v>
      </c>
      <c r="E4072" s="40" t="n">
        <v>0</v>
      </c>
      <c r="F4072" s="137" t="n">
        <v>144543.7578558273</v>
      </c>
      <c r="G4072" s="137" t="n">
        <v>64000</v>
      </c>
      <c r="H4072" s="137" t="n">
        <v>144000</v>
      </c>
      <c r="I4072" s="137" t="n">
        <v>0</v>
      </c>
      <c r="J4072" s="138" t="n">
        <v>0</v>
      </c>
      <c r="K4072" s="138" t="n">
        <v>543.757855827309</v>
      </c>
      <c r="L4072" s="138" t="n">
        <v>0</v>
      </c>
      <c r="M4072" s="138" t="n">
        <v>0</v>
      </c>
      <c r="N4072" s="138" t="n">
        <v>0</v>
      </c>
      <c r="O4072" s="138" t="n">
        <v>80000</v>
      </c>
      <c r="P4072" s="137" t="n">
        <v>45477.2471819671</v>
      </c>
      <c r="Q4072" s="139" t="n"/>
      <c r="R4072" s="16" t="n"/>
    </row>
    <row r="4073">
      <c r="B4073" s="9" t="n">
        <v>4008</v>
      </c>
      <c r="C4073" s="136" t="n">
        <v>43998.95833333334</v>
      </c>
      <c r="D4073" s="40" t="n">
        <v>144543.7578558273</v>
      </c>
      <c r="E4073" s="40" t="n">
        <v>0</v>
      </c>
      <c r="F4073" s="137" t="n">
        <v>144543.7578558273</v>
      </c>
      <c r="G4073" s="137" t="n">
        <v>64000</v>
      </c>
      <c r="H4073" s="137" t="n">
        <v>144000</v>
      </c>
      <c r="I4073" s="137" t="n">
        <v>0</v>
      </c>
      <c r="J4073" s="138" t="n">
        <v>0</v>
      </c>
      <c r="K4073" s="138" t="n">
        <v>543.757855827309</v>
      </c>
      <c r="L4073" s="138" t="n">
        <v>0</v>
      </c>
      <c r="M4073" s="138" t="n">
        <v>0</v>
      </c>
      <c r="N4073" s="138" t="n">
        <v>0</v>
      </c>
      <c r="O4073" s="138" t="n">
        <v>80000</v>
      </c>
      <c r="P4073" s="137" t="n">
        <v>45477.2471819671</v>
      </c>
      <c r="Q4073" s="139" t="n"/>
      <c r="R4073" s="16" t="n"/>
    </row>
    <row r="4074">
      <c r="B4074" s="9" t="n">
        <v>4009</v>
      </c>
      <c r="C4074" s="136" t="n">
        <v>43999</v>
      </c>
      <c r="D4074" s="40" t="n">
        <v>144543.7578558273</v>
      </c>
      <c r="E4074" s="40" t="n">
        <v>0</v>
      </c>
      <c r="F4074" s="137" t="n">
        <v>144543.7578558273</v>
      </c>
      <c r="G4074" s="137" t="n">
        <v>64000</v>
      </c>
      <c r="H4074" s="137" t="n">
        <v>144000</v>
      </c>
      <c r="I4074" s="137" t="n">
        <v>0</v>
      </c>
      <c r="J4074" s="138" t="n">
        <v>0</v>
      </c>
      <c r="K4074" s="138" t="n">
        <v>543.757855827309</v>
      </c>
      <c r="L4074" s="138" t="n">
        <v>0</v>
      </c>
      <c r="M4074" s="138" t="n">
        <v>0</v>
      </c>
      <c r="N4074" s="138" t="n">
        <v>0</v>
      </c>
      <c r="O4074" s="138" t="n">
        <v>80000</v>
      </c>
      <c r="P4074" s="137" t="n">
        <v>45477.2471819671</v>
      </c>
      <c r="Q4074" s="139" t="n"/>
      <c r="R4074" s="16" t="n"/>
    </row>
    <row r="4075">
      <c r="B4075" s="9" t="n">
        <v>4010</v>
      </c>
      <c r="C4075" s="136" t="n">
        <v>43999.04166666666</v>
      </c>
      <c r="D4075" s="40" t="n">
        <v>144543.7578558273</v>
      </c>
      <c r="E4075" s="40" t="n">
        <v>0</v>
      </c>
      <c r="F4075" s="137" t="n">
        <v>144543.7578558273</v>
      </c>
      <c r="G4075" s="137" t="n">
        <v>64000</v>
      </c>
      <c r="H4075" s="137" t="n">
        <v>144000</v>
      </c>
      <c r="I4075" s="137" t="n">
        <v>0</v>
      </c>
      <c r="J4075" s="138" t="n">
        <v>0</v>
      </c>
      <c r="K4075" s="138" t="n">
        <v>543.757855827309</v>
      </c>
      <c r="L4075" s="138" t="n">
        <v>0</v>
      </c>
      <c r="M4075" s="138" t="n">
        <v>0</v>
      </c>
      <c r="N4075" s="138" t="n">
        <v>0</v>
      </c>
      <c r="O4075" s="138" t="n">
        <v>80000</v>
      </c>
      <c r="P4075" s="137" t="n">
        <v>45477.2471819671</v>
      </c>
      <c r="Q4075" s="139" t="n"/>
      <c r="R4075" s="16" t="n"/>
    </row>
    <row r="4076">
      <c r="B4076" s="9" t="n">
        <v>4011</v>
      </c>
      <c r="C4076" s="136" t="n">
        <v>43999.08333333334</v>
      </c>
      <c r="D4076" s="40" t="n">
        <v>144543.7578558273</v>
      </c>
      <c r="E4076" s="40" t="n">
        <v>0</v>
      </c>
      <c r="F4076" s="137" t="n">
        <v>144543.7578558273</v>
      </c>
      <c r="G4076" s="137" t="n">
        <v>64000</v>
      </c>
      <c r="H4076" s="137" t="n">
        <v>144000</v>
      </c>
      <c r="I4076" s="137" t="n">
        <v>0</v>
      </c>
      <c r="J4076" s="138" t="n">
        <v>0</v>
      </c>
      <c r="K4076" s="138" t="n">
        <v>543.757855827309</v>
      </c>
      <c r="L4076" s="138" t="n">
        <v>0</v>
      </c>
      <c r="M4076" s="138" t="n">
        <v>0</v>
      </c>
      <c r="N4076" s="138" t="n">
        <v>0</v>
      </c>
      <c r="O4076" s="138" t="n">
        <v>80000</v>
      </c>
      <c r="P4076" s="137" t="n">
        <v>45477.2471819671</v>
      </c>
      <c r="Q4076" s="139" t="n"/>
      <c r="R4076" s="16" t="n"/>
    </row>
    <row r="4077">
      <c r="B4077" s="9" t="n">
        <v>4012</v>
      </c>
      <c r="C4077" s="136" t="n">
        <v>43999.125</v>
      </c>
      <c r="D4077" s="40" t="n">
        <v>144542.7460495223</v>
      </c>
      <c r="E4077" s="40" t="n">
        <v>0</v>
      </c>
      <c r="F4077" s="137" t="n">
        <v>144542.7460495223</v>
      </c>
      <c r="G4077" s="137" t="n">
        <v>64000</v>
      </c>
      <c r="H4077" s="137" t="n">
        <v>144000</v>
      </c>
      <c r="I4077" s="137" t="n">
        <v>0</v>
      </c>
      <c r="J4077" s="138" t="n">
        <v>0</v>
      </c>
      <c r="K4077" s="138" t="n">
        <v>542.7460495223349</v>
      </c>
      <c r="L4077" s="138" t="n">
        <v>0</v>
      </c>
      <c r="M4077" s="138" t="n">
        <v>0</v>
      </c>
      <c r="N4077" s="138" t="n">
        <v>0</v>
      </c>
      <c r="O4077" s="138" t="n">
        <v>80000</v>
      </c>
      <c r="P4077" s="137" t="n">
        <v>45477.2471819671</v>
      </c>
      <c r="Q4077" s="139" t="n"/>
      <c r="R4077" s="16" t="n"/>
    </row>
    <row r="4078">
      <c r="B4078" s="9" t="n">
        <v>4013</v>
      </c>
      <c r="C4078" s="136" t="n">
        <v>43999.16666666666</v>
      </c>
      <c r="D4078" s="40" t="n">
        <v>144542.8905932802</v>
      </c>
      <c r="E4078" s="40" t="n">
        <v>0</v>
      </c>
      <c r="F4078" s="137" t="n">
        <v>144542.8905932802</v>
      </c>
      <c r="G4078" s="137" t="n">
        <v>64000</v>
      </c>
      <c r="H4078" s="137" t="n">
        <v>144000</v>
      </c>
      <c r="I4078" s="137" t="n">
        <v>0</v>
      </c>
      <c r="J4078" s="138" t="n">
        <v>0</v>
      </c>
      <c r="K4078" s="138" t="n">
        <v>542.8905932801717</v>
      </c>
      <c r="L4078" s="138" t="n">
        <v>0</v>
      </c>
      <c r="M4078" s="138" t="n">
        <v>0</v>
      </c>
      <c r="N4078" s="138" t="n">
        <v>0</v>
      </c>
      <c r="O4078" s="138" t="n">
        <v>80000</v>
      </c>
      <c r="P4078" s="137" t="n">
        <v>45477.2471819671</v>
      </c>
      <c r="Q4078" s="139" t="n"/>
      <c r="R4078" s="16" t="n"/>
    </row>
    <row r="4079">
      <c r="B4079" s="9" t="n">
        <v>4014</v>
      </c>
      <c r="C4079" s="136" t="n">
        <v>43999.20833333334</v>
      </c>
      <c r="D4079" s="40" t="n">
        <v>144528.8698487682</v>
      </c>
      <c r="E4079" s="40" t="n">
        <v>0</v>
      </c>
      <c r="F4079" s="137" t="n">
        <v>144528.8698487682</v>
      </c>
      <c r="G4079" s="137" t="n">
        <v>64000</v>
      </c>
      <c r="H4079" s="137" t="n">
        <v>144000</v>
      </c>
      <c r="I4079" s="137" t="n">
        <v>0</v>
      </c>
      <c r="J4079" s="138" t="n">
        <v>0</v>
      </c>
      <c r="K4079" s="138" t="n">
        <v>528.8698487681686</v>
      </c>
      <c r="L4079" s="138" t="n">
        <v>0</v>
      </c>
      <c r="M4079" s="138" t="n">
        <v>0</v>
      </c>
      <c r="N4079" s="138" t="n">
        <v>0</v>
      </c>
      <c r="O4079" s="138" t="n">
        <v>80000</v>
      </c>
      <c r="P4079" s="137" t="n">
        <v>45477.2471819671</v>
      </c>
      <c r="Q4079" s="139" t="n"/>
      <c r="R4079" s="16" t="n"/>
    </row>
    <row r="4080">
      <c r="B4080" s="9" t="n">
        <v>4015</v>
      </c>
      <c r="C4080" s="136" t="n">
        <v>43999.25</v>
      </c>
      <c r="D4080" s="40" t="n">
        <v>144356.8627769197</v>
      </c>
      <c r="E4080" s="40" t="n">
        <v>3065.226827696788</v>
      </c>
      <c r="F4080" s="137" t="n">
        <v>147422.0896046165</v>
      </c>
      <c r="G4080" s="137" t="n">
        <v>64000</v>
      </c>
      <c r="H4080" s="137" t="n">
        <v>144000</v>
      </c>
      <c r="I4080" s="137" t="n">
        <v>0</v>
      </c>
      <c r="J4080" s="138" t="n">
        <v>0</v>
      </c>
      <c r="K4080" s="138" t="n">
        <v>3422.089604616514</v>
      </c>
      <c r="L4080" s="138" t="n">
        <v>0</v>
      </c>
      <c r="M4080" s="138" t="n">
        <v>0</v>
      </c>
      <c r="N4080" s="138" t="n">
        <v>0</v>
      </c>
      <c r="O4080" s="138" t="n">
        <v>80000</v>
      </c>
      <c r="P4080" s="137" t="n">
        <v>45477.2471819671</v>
      </c>
      <c r="Q4080" s="139" t="n"/>
      <c r="R4080" s="16" t="n"/>
    </row>
    <row r="4081">
      <c r="B4081" s="9" t="n">
        <v>4016</v>
      </c>
      <c r="C4081" s="136" t="n">
        <v>43999.29166666666</v>
      </c>
      <c r="D4081" s="40" t="n">
        <v>142824.5543998901</v>
      </c>
      <c r="E4081" s="40" t="n">
        <v>9614.738237882999</v>
      </c>
      <c r="F4081" s="137" t="n">
        <v>152439.2926377731</v>
      </c>
      <c r="G4081" s="137" t="n">
        <v>64000</v>
      </c>
      <c r="H4081" s="137" t="n">
        <v>144000</v>
      </c>
      <c r="I4081" s="137" t="n">
        <v>0</v>
      </c>
      <c r="J4081" s="138" t="n">
        <v>0</v>
      </c>
      <c r="K4081" s="138" t="n">
        <v>8439.292637773091</v>
      </c>
      <c r="L4081" s="138" t="n">
        <v>0</v>
      </c>
      <c r="M4081" s="138" t="n">
        <v>0</v>
      </c>
      <c r="N4081" s="138" t="n">
        <v>0</v>
      </c>
      <c r="O4081" s="138" t="n">
        <v>80000</v>
      </c>
      <c r="P4081" s="137" t="n">
        <v>45477.2471819671</v>
      </c>
      <c r="Q4081" s="139" t="n"/>
      <c r="R4081" s="16" t="n"/>
    </row>
    <row r="4082">
      <c r="B4082" s="9" t="n">
        <v>4017</v>
      </c>
      <c r="C4082" s="136" t="n">
        <v>43999.33333333334</v>
      </c>
      <c r="D4082" s="40" t="n">
        <v>142100.2456292746</v>
      </c>
      <c r="E4082" s="40" t="n">
        <v>18430.0769809306</v>
      </c>
      <c r="F4082" s="137" t="n">
        <v>160530.3226102052</v>
      </c>
      <c r="G4082" s="137" t="n">
        <v>64000</v>
      </c>
      <c r="H4082" s="137" t="n">
        <v>144000</v>
      </c>
      <c r="I4082" s="137" t="n">
        <v>0</v>
      </c>
      <c r="J4082" s="138" t="n">
        <v>0</v>
      </c>
      <c r="K4082" s="138" t="n">
        <v>16530.32261020518</v>
      </c>
      <c r="L4082" s="138" t="n">
        <v>0</v>
      </c>
      <c r="M4082" s="138" t="n">
        <v>0</v>
      </c>
      <c r="N4082" s="138" t="n">
        <v>0</v>
      </c>
      <c r="O4082" s="138" t="n">
        <v>80000</v>
      </c>
      <c r="P4082" s="137" t="n">
        <v>45477.2471819671</v>
      </c>
      <c r="Q4082" s="139" t="n"/>
      <c r="R4082" s="16" t="n"/>
    </row>
    <row r="4083">
      <c r="B4083" s="9" t="n">
        <v>4018</v>
      </c>
      <c r="C4083" s="136" t="n">
        <v>43999.375</v>
      </c>
      <c r="D4083" s="40" t="n">
        <v>101923.4408707002</v>
      </c>
      <c r="E4083" s="40" t="n">
        <v>28564.4248904566</v>
      </c>
      <c r="F4083" s="137" t="n">
        <v>130487.8657611568</v>
      </c>
      <c r="G4083" s="137" t="n">
        <v>64000</v>
      </c>
      <c r="H4083" s="137" t="n">
        <v>130487.8657611568</v>
      </c>
      <c r="I4083" s="137" t="n">
        <v>0</v>
      </c>
      <c r="J4083" s="138" t="n">
        <v>0</v>
      </c>
      <c r="K4083" s="138" t="n">
        <v>0</v>
      </c>
      <c r="L4083" s="138" t="n">
        <v>0</v>
      </c>
      <c r="M4083" s="138" t="n">
        <v>0</v>
      </c>
      <c r="N4083" s="138" t="n">
        <v>0</v>
      </c>
      <c r="O4083" s="138" t="n">
        <v>66487.86576115682</v>
      </c>
      <c r="P4083" s="137" t="n">
        <v>45477.2471819671</v>
      </c>
      <c r="Q4083" s="139" t="n"/>
      <c r="R4083" s="16" t="n"/>
    </row>
    <row r="4084">
      <c r="B4084" s="9" t="n">
        <v>4019</v>
      </c>
      <c r="C4084" s="136" t="n">
        <v>43999.41666666666</v>
      </c>
      <c r="D4084" s="40" t="n">
        <v>40589.04355597916</v>
      </c>
      <c r="E4084" s="40" t="n">
        <v>35930.26425536884</v>
      </c>
      <c r="F4084" s="137" t="n">
        <v>76519.307811348</v>
      </c>
      <c r="G4084" s="137" t="n">
        <v>64000</v>
      </c>
      <c r="H4084" s="137" t="n">
        <v>76519.307811348</v>
      </c>
      <c r="I4084" s="137" t="n">
        <v>0</v>
      </c>
      <c r="J4084" s="138" t="n">
        <v>0</v>
      </c>
      <c r="K4084" s="138" t="n">
        <v>0</v>
      </c>
      <c r="L4084" s="138" t="n">
        <v>0</v>
      </c>
      <c r="M4084" s="138" t="n">
        <v>0</v>
      </c>
      <c r="N4084" s="138" t="n">
        <v>0</v>
      </c>
      <c r="O4084" s="138" t="n">
        <v>12519.307811348</v>
      </c>
      <c r="P4084" s="137" t="n">
        <v>45477.2471819671</v>
      </c>
      <c r="Q4084" s="139" t="n"/>
      <c r="R4084" s="16" t="n"/>
    </row>
    <row r="4085">
      <c r="B4085" s="9" t="n">
        <v>4020</v>
      </c>
      <c r="C4085" s="136" t="n">
        <v>43999.45833333334</v>
      </c>
      <c r="D4085" s="40" t="n">
        <v>43903.28737985543</v>
      </c>
      <c r="E4085" s="40" t="n">
        <v>44778.12758570632</v>
      </c>
      <c r="F4085" s="137" t="n">
        <v>88681.41496556174</v>
      </c>
      <c r="G4085" s="137" t="n">
        <v>64000</v>
      </c>
      <c r="H4085" s="137" t="n">
        <v>64000</v>
      </c>
      <c r="I4085" s="137" t="n">
        <v>0</v>
      </c>
      <c r="J4085" s="138" t="n">
        <v>0</v>
      </c>
      <c r="K4085" s="138" t="n">
        <v>24681.41496556174</v>
      </c>
      <c r="L4085" s="138" t="n">
        <v>0</v>
      </c>
      <c r="M4085" s="138" t="n">
        <v>0</v>
      </c>
      <c r="N4085" s="138" t="n">
        <v>0</v>
      </c>
      <c r="O4085" s="138" t="n">
        <v>0</v>
      </c>
      <c r="P4085" s="137" t="n">
        <v>45477.2471819671</v>
      </c>
      <c r="Q4085" s="139" t="n"/>
      <c r="R4085" s="16" t="n"/>
    </row>
    <row r="4086">
      <c r="B4086" s="9" t="n">
        <v>4021</v>
      </c>
      <c r="C4086" s="136" t="n">
        <v>43999.5</v>
      </c>
      <c r="D4086" s="40" t="n">
        <v>65736.766547736</v>
      </c>
      <c r="E4086" s="40" t="n">
        <v>47003.90657132644</v>
      </c>
      <c r="F4086" s="137" t="n">
        <v>112740.6731190624</v>
      </c>
      <c r="G4086" s="137" t="n">
        <v>64000</v>
      </c>
      <c r="H4086" s="137" t="n">
        <v>64000</v>
      </c>
      <c r="I4086" s="137" t="n">
        <v>0</v>
      </c>
      <c r="J4086" s="138" t="n">
        <v>0</v>
      </c>
      <c r="K4086" s="138" t="n">
        <v>48740.67311906244</v>
      </c>
      <c r="L4086" s="138" t="n">
        <v>0</v>
      </c>
      <c r="M4086" s="138" t="n">
        <v>0</v>
      </c>
      <c r="N4086" s="138" t="n">
        <v>0</v>
      </c>
      <c r="O4086" s="138" t="n">
        <v>0</v>
      </c>
      <c r="P4086" s="137" t="n">
        <v>45477.2471819671</v>
      </c>
      <c r="Q4086" s="139" t="n"/>
      <c r="R4086" s="16" t="n"/>
    </row>
    <row r="4087">
      <c r="B4087" s="9" t="n">
        <v>4022</v>
      </c>
      <c r="C4087" s="136" t="n">
        <v>43999.54166666666</v>
      </c>
      <c r="D4087" s="40" t="n">
        <v>26968.97434074026</v>
      </c>
      <c r="E4087" s="40" t="n">
        <v>46478.81082471887</v>
      </c>
      <c r="F4087" s="137" t="n">
        <v>73447.78516545914</v>
      </c>
      <c r="G4087" s="137" t="n">
        <v>64000</v>
      </c>
      <c r="H4087" s="137" t="n">
        <v>64000</v>
      </c>
      <c r="I4087" s="137" t="n">
        <v>0</v>
      </c>
      <c r="J4087" s="138" t="n">
        <v>0</v>
      </c>
      <c r="K4087" s="138" t="n">
        <v>9447.785165459136</v>
      </c>
      <c r="L4087" s="138" t="n">
        <v>0</v>
      </c>
      <c r="M4087" s="138" t="n">
        <v>0</v>
      </c>
      <c r="N4087" s="138" t="n">
        <v>0</v>
      </c>
      <c r="O4087" s="138" t="n">
        <v>0</v>
      </c>
      <c r="P4087" s="137" t="n">
        <v>45477.2471819671</v>
      </c>
      <c r="Q4087" s="139" t="n"/>
      <c r="R4087" s="16" t="n"/>
    </row>
    <row r="4088">
      <c r="B4088" s="9" t="n">
        <v>4023</v>
      </c>
      <c r="C4088" s="136" t="n">
        <v>43999.58333333334</v>
      </c>
      <c r="D4088" s="40" t="n">
        <v>11673.35388443661</v>
      </c>
      <c r="E4088" s="40" t="n">
        <v>44715.42958611138</v>
      </c>
      <c r="F4088" s="137" t="n">
        <v>56388.78347054799</v>
      </c>
      <c r="G4088" s="137" t="n">
        <v>64000</v>
      </c>
      <c r="H4088" s="137" t="n">
        <v>56388.78347054799</v>
      </c>
      <c r="I4088" s="137" t="n">
        <v>0</v>
      </c>
      <c r="J4088" s="138" t="n">
        <v>0</v>
      </c>
      <c r="K4088" s="138" t="n">
        <v>0</v>
      </c>
      <c r="L4088" s="138" t="n">
        <v>8273.061445056532</v>
      </c>
      <c r="M4088" s="138" t="n">
        <v>7611.216529452009</v>
      </c>
      <c r="N4088" s="138" t="n">
        <v>0</v>
      </c>
      <c r="O4088" s="138" t="n">
        <v>0</v>
      </c>
      <c r="P4088" s="137" t="n">
        <v>37204.18573691056</v>
      </c>
      <c r="Q4088" s="139" t="n"/>
      <c r="R4088" s="16" t="n"/>
    </row>
    <row r="4089">
      <c r="B4089" s="9" t="n">
        <v>4024</v>
      </c>
      <c r="C4089" s="136" t="n">
        <v>43999.625</v>
      </c>
      <c r="D4089" s="40" t="n">
        <v>8560.170427737805</v>
      </c>
      <c r="E4089" s="40" t="n">
        <v>37094.09587284979</v>
      </c>
      <c r="F4089" s="137" t="n">
        <v>45654.26630058759</v>
      </c>
      <c r="G4089" s="137" t="n">
        <v>64000</v>
      </c>
      <c r="H4089" s="137" t="n">
        <v>45654.26630058759</v>
      </c>
      <c r="I4089" s="137" t="n">
        <v>0</v>
      </c>
      <c r="J4089" s="138" t="n">
        <v>0</v>
      </c>
      <c r="K4089" s="138" t="n">
        <v>0</v>
      </c>
      <c r="L4089" s="138" t="n">
        <v>19941.01489066566</v>
      </c>
      <c r="M4089" s="138" t="n">
        <v>18345.73369941241</v>
      </c>
      <c r="N4089" s="138" t="n">
        <v>0</v>
      </c>
      <c r="O4089" s="138" t="n">
        <v>0</v>
      </c>
      <c r="P4089" s="137" t="n">
        <v>17263.17084624491</v>
      </c>
      <c r="Q4089" s="139" t="n"/>
      <c r="R4089" s="16" t="n"/>
    </row>
    <row r="4090">
      <c r="B4090" s="9" t="n">
        <v>4025</v>
      </c>
      <c r="C4090" s="136" t="n">
        <v>43999.66666666666</v>
      </c>
      <c r="D4090" s="40" t="n">
        <v>1838.885687441835</v>
      </c>
      <c r="E4090" s="40" t="n">
        <v>29222.7538862034</v>
      </c>
      <c r="F4090" s="137" t="n">
        <v>31061.63957364524</v>
      </c>
      <c r="G4090" s="137" t="n">
        <v>64000</v>
      </c>
      <c r="H4090" s="137" t="n">
        <v>31061.63957364524</v>
      </c>
      <c r="I4090" s="137" t="n">
        <v>0</v>
      </c>
      <c r="J4090" s="138" t="n">
        <v>0</v>
      </c>
      <c r="K4090" s="138" t="n">
        <v>0</v>
      </c>
      <c r="L4090" s="138" t="n">
        <v>10441.58376894984</v>
      </c>
      <c r="M4090" s="138" t="n">
        <v>9606.257067433853</v>
      </c>
      <c r="N4090" s="138" t="n">
        <v>23332.10335892091</v>
      </c>
      <c r="O4090" s="138" t="n">
        <v>0</v>
      </c>
      <c r="P4090" s="137" t="n">
        <v>6821.587077295066</v>
      </c>
      <c r="Q4090" s="139" t="n"/>
      <c r="R4090" s="16" t="n"/>
    </row>
    <row r="4091">
      <c r="B4091" s="9" t="n">
        <v>4026</v>
      </c>
      <c r="C4091" s="136" t="n">
        <v>43999.70833333334</v>
      </c>
      <c r="D4091" s="40" t="n">
        <v>6882.161942789506</v>
      </c>
      <c r="E4091" s="40" t="n">
        <v>19591.55742342673</v>
      </c>
      <c r="F4091" s="137" t="n">
        <v>26473.71936621624</v>
      </c>
      <c r="G4091" s="137" t="n">
        <v>64000</v>
      </c>
      <c r="H4091" s="137" t="n">
        <v>26473.71936621624</v>
      </c>
      <c r="I4091" s="137" t="n">
        <v>0</v>
      </c>
      <c r="J4091" s="138" t="n">
        <v>0</v>
      </c>
      <c r="K4091" s="138" t="n">
        <v>0</v>
      </c>
      <c r="L4091" s="138" t="n">
        <v>0</v>
      </c>
      <c r="M4091" s="138" t="n">
        <v>0</v>
      </c>
      <c r="N4091" s="138" t="n">
        <v>37526.28063378376</v>
      </c>
      <c r="O4091" s="138" t="n">
        <v>0</v>
      </c>
      <c r="P4091" s="137" t="n">
        <v>6821.587077295066</v>
      </c>
      <c r="Q4091" s="139" t="n"/>
      <c r="R4091" s="16" t="n"/>
    </row>
    <row r="4092">
      <c r="B4092" s="9" t="n">
        <v>4027</v>
      </c>
      <c r="C4092" s="136" t="n">
        <v>43999.75</v>
      </c>
      <c r="D4092" s="40" t="n">
        <v>8588.211916761837</v>
      </c>
      <c r="E4092" s="40" t="n">
        <v>9124.910116047582</v>
      </c>
      <c r="F4092" s="137" t="n">
        <v>17713.12203280942</v>
      </c>
      <c r="G4092" s="137" t="n">
        <v>64000</v>
      </c>
      <c r="H4092" s="137" t="n">
        <v>17713.12203280942</v>
      </c>
      <c r="I4092" s="137" t="n">
        <v>0</v>
      </c>
      <c r="J4092" s="138" t="n">
        <v>0</v>
      </c>
      <c r="K4092" s="138" t="n">
        <v>0</v>
      </c>
      <c r="L4092" s="138" t="n">
        <v>0</v>
      </c>
      <c r="M4092" s="138" t="n">
        <v>0</v>
      </c>
      <c r="N4092" s="138" t="n">
        <v>46286.87796719058</v>
      </c>
      <c r="O4092" s="138" t="n">
        <v>0</v>
      </c>
      <c r="P4092" s="137" t="n">
        <v>6821.587077295066</v>
      </c>
      <c r="Q4092" s="139" t="n"/>
      <c r="R4092" s="16" t="n"/>
    </row>
    <row r="4093">
      <c r="B4093" s="9" t="n">
        <v>4028</v>
      </c>
      <c r="C4093" s="136" t="n">
        <v>43999.79166666666</v>
      </c>
      <c r="D4093" s="40" t="n">
        <v>75914.0925383648</v>
      </c>
      <c r="E4093" s="40" t="n">
        <v>2642.838241675673</v>
      </c>
      <c r="F4093" s="137" t="n">
        <v>78556.93078004048</v>
      </c>
      <c r="G4093" s="137" t="n">
        <v>64000</v>
      </c>
      <c r="H4093" s="137" t="n">
        <v>78556.93078004048</v>
      </c>
      <c r="I4093" s="137" t="n">
        <v>14556.93078004048</v>
      </c>
      <c r="J4093" s="138" t="n">
        <v>13537.94562543765</v>
      </c>
      <c r="K4093" s="138" t="n">
        <v>0</v>
      </c>
      <c r="L4093" s="138" t="n">
        <v>0</v>
      </c>
      <c r="M4093" s="138" t="n">
        <v>0</v>
      </c>
      <c r="N4093" s="138" t="n">
        <v>0</v>
      </c>
      <c r="O4093" s="138" t="n">
        <v>0</v>
      </c>
      <c r="P4093" s="137" t="n">
        <v>20359.53270273271</v>
      </c>
      <c r="Q4093" s="139" t="n"/>
      <c r="R4093" s="16" t="n"/>
    </row>
    <row r="4094">
      <c r="B4094" s="9" t="n">
        <v>4029</v>
      </c>
      <c r="C4094" s="136" t="n">
        <v>43999.83333333334</v>
      </c>
      <c r="D4094" s="40" t="n">
        <v>137463.860052291</v>
      </c>
      <c r="E4094" s="40" t="n">
        <v>0</v>
      </c>
      <c r="F4094" s="137" t="n">
        <v>137463.860052291</v>
      </c>
      <c r="G4094" s="137" t="n">
        <v>64000</v>
      </c>
      <c r="H4094" s="137" t="n">
        <v>137463.860052291</v>
      </c>
      <c r="I4094" s="137" t="n">
        <v>22738.62359098355</v>
      </c>
      <c r="J4094" s="138" t="n">
        <v>21146.9199396147</v>
      </c>
      <c r="K4094" s="138" t="n">
        <v>0</v>
      </c>
      <c r="L4094" s="138" t="n">
        <v>0</v>
      </c>
      <c r="M4094" s="138" t="n">
        <v>0</v>
      </c>
      <c r="N4094" s="138" t="n">
        <v>0</v>
      </c>
      <c r="O4094" s="138" t="n">
        <v>50725.23646130746</v>
      </c>
      <c r="P4094" s="137" t="n">
        <v>41506.45264234742</v>
      </c>
      <c r="Q4094" s="139" t="n"/>
      <c r="R4094" s="16" t="n"/>
    </row>
    <row r="4095">
      <c r="B4095" s="9" t="n">
        <v>4030</v>
      </c>
      <c r="C4095" s="136" t="n">
        <v>43999.875</v>
      </c>
      <c r="D4095" s="40" t="n">
        <v>133277.0055622392</v>
      </c>
      <c r="E4095" s="40" t="n">
        <v>0</v>
      </c>
      <c r="F4095" s="137" t="n">
        <v>133277.0055622392</v>
      </c>
      <c r="G4095" s="137" t="n">
        <v>64000</v>
      </c>
      <c r="H4095" s="137" t="n">
        <v>133277.0055622392</v>
      </c>
      <c r="I4095" s="137" t="n">
        <v>4269.671547978151</v>
      </c>
      <c r="J4095" s="138" t="n">
        <v>3970.794539619681</v>
      </c>
      <c r="K4095" s="138" t="n">
        <v>0</v>
      </c>
      <c r="L4095" s="138" t="n">
        <v>0</v>
      </c>
      <c r="M4095" s="138" t="n">
        <v>0</v>
      </c>
      <c r="N4095" s="138" t="n">
        <v>0</v>
      </c>
      <c r="O4095" s="138" t="n">
        <v>65007.334014261</v>
      </c>
      <c r="P4095" s="137" t="n">
        <v>45477.2471819671</v>
      </c>
      <c r="Q4095" s="139" t="n"/>
      <c r="R4095" s="16" t="n"/>
    </row>
    <row r="4096">
      <c r="B4096" s="9" t="n">
        <v>4031</v>
      </c>
      <c r="C4096" s="136" t="n">
        <v>43999.91666666666</v>
      </c>
      <c r="D4096" s="40" t="n">
        <v>76103.30031739805</v>
      </c>
      <c r="E4096" s="40" t="n">
        <v>0</v>
      </c>
      <c r="F4096" s="137" t="n">
        <v>76103.30031739805</v>
      </c>
      <c r="G4096" s="137" t="n">
        <v>64000</v>
      </c>
      <c r="H4096" s="137" t="n">
        <v>76103.30031739805</v>
      </c>
      <c r="I4096" s="137" t="n">
        <v>0</v>
      </c>
      <c r="J4096" s="138" t="n">
        <v>0</v>
      </c>
      <c r="K4096" s="138" t="n">
        <v>0</v>
      </c>
      <c r="L4096" s="138" t="n">
        <v>0</v>
      </c>
      <c r="M4096" s="138" t="n">
        <v>0</v>
      </c>
      <c r="N4096" s="138" t="n">
        <v>0</v>
      </c>
      <c r="O4096" s="138" t="n">
        <v>12103.30031739805</v>
      </c>
      <c r="P4096" s="137" t="n">
        <v>45477.2471819671</v>
      </c>
      <c r="Q4096" s="139" t="n"/>
      <c r="R4096" s="16" t="n"/>
    </row>
    <row r="4097">
      <c r="B4097" s="9" t="n">
        <v>4032</v>
      </c>
      <c r="C4097" s="136" t="n">
        <v>43999.95833333334</v>
      </c>
      <c r="D4097" s="40" t="n">
        <v>80222.6528725313</v>
      </c>
      <c r="E4097" s="40" t="n">
        <v>0</v>
      </c>
      <c r="F4097" s="137" t="n">
        <v>80222.6528725313</v>
      </c>
      <c r="G4097" s="137" t="n">
        <v>64000</v>
      </c>
      <c r="H4097" s="137" t="n">
        <v>80222.6528725313</v>
      </c>
      <c r="I4097" s="137" t="n">
        <v>0</v>
      </c>
      <c r="J4097" s="138" t="n">
        <v>0</v>
      </c>
      <c r="K4097" s="138" t="n">
        <v>0</v>
      </c>
      <c r="L4097" s="138" t="n">
        <v>0</v>
      </c>
      <c r="M4097" s="138" t="n">
        <v>0</v>
      </c>
      <c r="N4097" s="138" t="n">
        <v>0</v>
      </c>
      <c r="O4097" s="138" t="n">
        <v>16222.6528725313</v>
      </c>
      <c r="P4097" s="137" t="n">
        <v>45477.2471819671</v>
      </c>
      <c r="Q4097" s="139" t="n"/>
      <c r="R4097" s="16" t="n"/>
    </row>
    <row r="4098">
      <c r="B4098" s="9" t="n">
        <v>4033</v>
      </c>
      <c r="C4098" s="136" t="n">
        <v>44000</v>
      </c>
      <c r="D4098" s="40" t="n">
        <v>29705.62130822464</v>
      </c>
      <c r="E4098" s="40" t="n">
        <v>0</v>
      </c>
      <c r="F4098" s="137" t="n">
        <v>29705.62130822464</v>
      </c>
      <c r="G4098" s="137" t="n">
        <v>64000</v>
      </c>
      <c r="H4098" s="137" t="n">
        <v>29705.62130822464</v>
      </c>
      <c r="I4098" s="137" t="n">
        <v>0</v>
      </c>
      <c r="J4098" s="138" t="n">
        <v>0</v>
      </c>
      <c r="K4098" s="138" t="n">
        <v>0</v>
      </c>
      <c r="L4098" s="138" t="n">
        <v>24715.89520759081</v>
      </c>
      <c r="M4098" s="138" t="n">
        <v>22738.62359098355</v>
      </c>
      <c r="N4098" s="138" t="n">
        <v>11555.75510079181</v>
      </c>
      <c r="O4098" s="138" t="n">
        <v>0</v>
      </c>
      <c r="P4098" s="137" t="n">
        <v>20761.35197437628</v>
      </c>
      <c r="Q4098" s="139" t="n"/>
      <c r="R4098" s="16" t="n"/>
    </row>
    <row r="4099">
      <c r="B4099" s="9" t="n">
        <v>4034</v>
      </c>
      <c r="C4099" s="136" t="n">
        <v>44000.04166666666</v>
      </c>
      <c r="D4099" s="40" t="n">
        <v>12940.71355331651</v>
      </c>
      <c r="E4099" s="40" t="n">
        <v>0</v>
      </c>
      <c r="F4099" s="137" t="n">
        <v>12940.71355331651</v>
      </c>
      <c r="G4099" s="137" t="n">
        <v>64000</v>
      </c>
      <c r="H4099" s="137" t="n">
        <v>12940.71355331651</v>
      </c>
      <c r="I4099" s="137" t="n">
        <v>0</v>
      </c>
      <c r="J4099" s="138" t="n">
        <v>0</v>
      </c>
      <c r="K4099" s="138" t="n">
        <v>0</v>
      </c>
      <c r="L4099" s="138" t="n">
        <v>13939.76489708122</v>
      </c>
      <c r="M4099" s="138" t="n">
        <v>12824.58370531472</v>
      </c>
      <c r="N4099" s="138" t="n">
        <v>38234.70274136878</v>
      </c>
      <c r="O4099" s="138" t="n">
        <v>0</v>
      </c>
      <c r="P4099" s="137" t="n">
        <v>6821.587077295066</v>
      </c>
      <c r="Q4099" s="139" t="n"/>
      <c r="R4099" s="16" t="n"/>
    </row>
    <row r="4100">
      <c r="B4100" s="9" t="n">
        <v>4035</v>
      </c>
      <c r="C4100" s="136" t="n">
        <v>44000.08333333334</v>
      </c>
      <c r="D4100" s="40" t="n">
        <v>14155.17020682117</v>
      </c>
      <c r="E4100" s="40" t="n">
        <v>0</v>
      </c>
      <c r="F4100" s="137" t="n">
        <v>14155.17020682117</v>
      </c>
      <c r="G4100" s="137" t="n">
        <v>64000</v>
      </c>
      <c r="H4100" s="137" t="n">
        <v>14155.17020682117</v>
      </c>
      <c r="I4100" s="137" t="n">
        <v>0</v>
      </c>
      <c r="J4100" s="138" t="n">
        <v>0</v>
      </c>
      <c r="K4100" s="138" t="n">
        <v>0</v>
      </c>
      <c r="L4100" s="138" t="n">
        <v>0</v>
      </c>
      <c r="M4100" s="138" t="n">
        <v>0</v>
      </c>
      <c r="N4100" s="138" t="n">
        <v>49844.82979317883</v>
      </c>
      <c r="O4100" s="138" t="n">
        <v>0</v>
      </c>
      <c r="P4100" s="137" t="n">
        <v>6821.587077295066</v>
      </c>
      <c r="Q4100" s="139" t="n"/>
      <c r="R4100" s="16" t="n"/>
    </row>
    <row r="4101">
      <c r="B4101" s="9" t="n">
        <v>4036</v>
      </c>
      <c r="C4101" s="136" t="n">
        <v>44000.125</v>
      </c>
      <c r="D4101" s="40" t="n">
        <v>115558.3980929983</v>
      </c>
      <c r="E4101" s="40" t="n">
        <v>0</v>
      </c>
      <c r="F4101" s="137" t="n">
        <v>115558.3980929983</v>
      </c>
      <c r="G4101" s="137" t="n">
        <v>64000</v>
      </c>
      <c r="H4101" s="137" t="n">
        <v>115558.3980929983</v>
      </c>
      <c r="I4101" s="137" t="n">
        <v>22738.62359098355</v>
      </c>
      <c r="J4101" s="138" t="n">
        <v>21146.9199396147</v>
      </c>
      <c r="K4101" s="138" t="n">
        <v>0</v>
      </c>
      <c r="L4101" s="138" t="n">
        <v>0</v>
      </c>
      <c r="M4101" s="138" t="n">
        <v>0</v>
      </c>
      <c r="N4101" s="138" t="n">
        <v>0</v>
      </c>
      <c r="O4101" s="138" t="n">
        <v>28819.77450201473</v>
      </c>
      <c r="P4101" s="137" t="n">
        <v>27968.50701690977</v>
      </c>
      <c r="Q4101" s="139" t="n"/>
      <c r="R4101" s="16" t="n"/>
    </row>
    <row r="4102">
      <c r="B4102" s="9" t="n">
        <v>4037</v>
      </c>
      <c r="C4102" s="136" t="n">
        <v>44000.16666666666</v>
      </c>
      <c r="D4102" s="40" t="n">
        <v>144543.7578558273</v>
      </c>
      <c r="E4102" s="40" t="n">
        <v>0</v>
      </c>
      <c r="F4102" s="137" t="n">
        <v>144543.7578558273</v>
      </c>
      <c r="G4102" s="137" t="n">
        <v>64000</v>
      </c>
      <c r="H4102" s="137" t="n">
        <v>144543.7578558273</v>
      </c>
      <c r="I4102" s="137" t="n">
        <v>18826.60232801863</v>
      </c>
      <c r="J4102" s="138" t="n">
        <v>17508.74016505733</v>
      </c>
      <c r="K4102" s="138" t="n">
        <v>0</v>
      </c>
      <c r="L4102" s="138" t="n">
        <v>0</v>
      </c>
      <c r="M4102" s="138" t="n">
        <v>0</v>
      </c>
      <c r="N4102" s="138" t="n">
        <v>0</v>
      </c>
      <c r="O4102" s="138" t="n">
        <v>61717.15552780867</v>
      </c>
      <c r="P4102" s="137" t="n">
        <v>45477.2471819671</v>
      </c>
      <c r="Q4102" s="139" t="n"/>
      <c r="R4102" s="16" t="n"/>
    </row>
    <row r="4103">
      <c r="B4103" s="9" t="n">
        <v>4038</v>
      </c>
      <c r="C4103" s="136" t="n">
        <v>44000.20833333334</v>
      </c>
      <c r="D4103" s="40" t="n">
        <v>144543.7578558273</v>
      </c>
      <c r="E4103" s="40" t="n">
        <v>0</v>
      </c>
      <c r="F4103" s="137" t="n">
        <v>144543.7578558273</v>
      </c>
      <c r="G4103" s="137" t="n">
        <v>64000</v>
      </c>
      <c r="H4103" s="137" t="n">
        <v>144000</v>
      </c>
      <c r="I4103" s="137" t="n">
        <v>0</v>
      </c>
      <c r="J4103" s="138" t="n">
        <v>0</v>
      </c>
      <c r="K4103" s="138" t="n">
        <v>543.757855827309</v>
      </c>
      <c r="L4103" s="138" t="n">
        <v>0</v>
      </c>
      <c r="M4103" s="138" t="n">
        <v>0</v>
      </c>
      <c r="N4103" s="138" t="n">
        <v>0</v>
      </c>
      <c r="O4103" s="138" t="n">
        <v>80000</v>
      </c>
      <c r="P4103" s="137" t="n">
        <v>45477.2471819671</v>
      </c>
      <c r="Q4103" s="139" t="n"/>
      <c r="R4103" s="16" t="n"/>
    </row>
    <row r="4104">
      <c r="B4104" s="9" t="n">
        <v>4039</v>
      </c>
      <c r="C4104" s="136" t="n">
        <v>44000.25</v>
      </c>
      <c r="D4104" s="40" t="n">
        <v>144444.3117504225</v>
      </c>
      <c r="E4104" s="40" t="n">
        <v>3004.840816836918</v>
      </c>
      <c r="F4104" s="137" t="n">
        <v>147449.1525672594</v>
      </c>
      <c r="G4104" s="137" t="n">
        <v>64000</v>
      </c>
      <c r="H4104" s="137" t="n">
        <v>144000</v>
      </c>
      <c r="I4104" s="137" t="n">
        <v>0</v>
      </c>
      <c r="J4104" s="138" t="n">
        <v>0</v>
      </c>
      <c r="K4104" s="138" t="n">
        <v>3449.152567259443</v>
      </c>
      <c r="L4104" s="138" t="n">
        <v>0</v>
      </c>
      <c r="M4104" s="138" t="n">
        <v>0</v>
      </c>
      <c r="N4104" s="138" t="n">
        <v>0</v>
      </c>
      <c r="O4104" s="138" t="n">
        <v>80000</v>
      </c>
      <c r="P4104" s="137" t="n">
        <v>45477.2471819671</v>
      </c>
      <c r="Q4104" s="139" t="n"/>
      <c r="R4104" s="16" t="n"/>
    </row>
    <row r="4105">
      <c r="B4105" s="9" t="n">
        <v>4040</v>
      </c>
      <c r="C4105" s="136" t="n">
        <v>44000.29166666666</v>
      </c>
      <c r="D4105" s="40" t="n">
        <v>142529.5405901064</v>
      </c>
      <c r="E4105" s="40" t="n">
        <v>8482.255620199518</v>
      </c>
      <c r="F4105" s="137" t="n">
        <v>151011.7962103059</v>
      </c>
      <c r="G4105" s="137" t="n">
        <v>64000</v>
      </c>
      <c r="H4105" s="137" t="n">
        <v>144000</v>
      </c>
      <c r="I4105" s="137" t="n">
        <v>0</v>
      </c>
      <c r="J4105" s="138" t="n">
        <v>0</v>
      </c>
      <c r="K4105" s="138" t="n">
        <v>7011.796210305882</v>
      </c>
      <c r="L4105" s="138" t="n">
        <v>0</v>
      </c>
      <c r="M4105" s="138" t="n">
        <v>0</v>
      </c>
      <c r="N4105" s="138" t="n">
        <v>0</v>
      </c>
      <c r="O4105" s="138" t="n">
        <v>80000</v>
      </c>
      <c r="P4105" s="137" t="n">
        <v>45477.2471819671</v>
      </c>
      <c r="Q4105" s="139" t="n"/>
      <c r="R4105" s="16" t="n"/>
    </row>
    <row r="4106">
      <c r="B4106" s="9" t="n">
        <v>4041</v>
      </c>
      <c r="C4106" s="136" t="n">
        <v>44000.33333333334</v>
      </c>
      <c r="D4106" s="40" t="n">
        <v>56150.91361425324</v>
      </c>
      <c r="E4106" s="40" t="n">
        <v>14213.24464567387</v>
      </c>
      <c r="F4106" s="137" t="n">
        <v>70364.15825992711</v>
      </c>
      <c r="G4106" s="137" t="n">
        <v>64000</v>
      </c>
      <c r="H4106" s="137" t="n">
        <v>70364.15825992711</v>
      </c>
      <c r="I4106" s="137" t="n">
        <v>0</v>
      </c>
      <c r="J4106" s="138" t="n">
        <v>0</v>
      </c>
      <c r="K4106" s="138" t="n">
        <v>0</v>
      </c>
      <c r="L4106" s="138" t="n">
        <v>0</v>
      </c>
      <c r="M4106" s="138" t="n">
        <v>0</v>
      </c>
      <c r="N4106" s="138" t="n">
        <v>0</v>
      </c>
      <c r="O4106" s="138" t="n">
        <v>6364.158259927106</v>
      </c>
      <c r="P4106" s="137" t="n">
        <v>45477.2471819671</v>
      </c>
      <c r="Q4106" s="139" t="n"/>
      <c r="R4106" s="16" t="n"/>
    </row>
    <row r="4107">
      <c r="B4107" s="9" t="n">
        <v>4042</v>
      </c>
      <c r="C4107" s="136" t="n">
        <v>44000.375</v>
      </c>
      <c r="D4107" s="40" t="n">
        <v>21818.15752954785</v>
      </c>
      <c r="E4107" s="40" t="n">
        <v>17024.46620251169</v>
      </c>
      <c r="F4107" s="137" t="n">
        <v>38842.62373205954</v>
      </c>
      <c r="G4107" s="137" t="n">
        <v>64000</v>
      </c>
      <c r="H4107" s="137" t="n">
        <v>38842.62373205954</v>
      </c>
      <c r="I4107" s="137" t="n">
        <v>0</v>
      </c>
      <c r="J4107" s="138" t="n">
        <v>0</v>
      </c>
      <c r="K4107" s="138" t="n">
        <v>0</v>
      </c>
      <c r="L4107" s="138" t="n">
        <v>24715.89520759081</v>
      </c>
      <c r="M4107" s="138" t="n">
        <v>22738.62359098355</v>
      </c>
      <c r="N4107" s="138" t="n">
        <v>2418.752676956912</v>
      </c>
      <c r="O4107" s="138" t="n">
        <v>0</v>
      </c>
      <c r="P4107" s="137" t="n">
        <v>20761.35197437628</v>
      </c>
      <c r="Q4107" s="139" t="n"/>
      <c r="R4107" s="16" t="n"/>
    </row>
    <row r="4108">
      <c r="B4108" s="9" t="n">
        <v>4043</v>
      </c>
      <c r="C4108" s="136" t="n">
        <v>44000.41666666666</v>
      </c>
      <c r="D4108" s="40" t="n">
        <v>0</v>
      </c>
      <c r="E4108" s="40" t="n">
        <v>19940.70690867102</v>
      </c>
      <c r="F4108" s="137" t="n">
        <v>19940.70690867102</v>
      </c>
      <c r="G4108" s="137" t="n">
        <v>64000</v>
      </c>
      <c r="H4108" s="137" t="n">
        <v>19940.70690867102</v>
      </c>
      <c r="I4108" s="137" t="n">
        <v>0</v>
      </c>
      <c r="J4108" s="138" t="n">
        <v>0</v>
      </c>
      <c r="K4108" s="138" t="n">
        <v>0</v>
      </c>
      <c r="L4108" s="138" t="n">
        <v>13939.76489708122</v>
      </c>
      <c r="M4108" s="138" t="n">
        <v>12824.58370531472</v>
      </c>
      <c r="N4108" s="138" t="n">
        <v>31234.70938601426</v>
      </c>
      <c r="O4108" s="138" t="n">
        <v>0</v>
      </c>
      <c r="P4108" s="137" t="n">
        <v>6821.587077295066</v>
      </c>
      <c r="Q4108" s="139" t="n"/>
      <c r="R4108" s="16" t="n"/>
    </row>
    <row r="4109">
      <c r="B4109" s="9" t="n">
        <v>4044</v>
      </c>
      <c r="C4109" s="136" t="n">
        <v>44000.45833333334</v>
      </c>
      <c r="D4109" s="40" t="n">
        <v>2925.276571486233</v>
      </c>
      <c r="E4109" s="40" t="n">
        <v>21965.46043308989</v>
      </c>
      <c r="F4109" s="137" t="n">
        <v>24890.73700457612</v>
      </c>
      <c r="G4109" s="137" t="n">
        <v>64000</v>
      </c>
      <c r="H4109" s="137" t="n">
        <v>24890.73700457612</v>
      </c>
      <c r="I4109" s="137" t="n">
        <v>0</v>
      </c>
      <c r="J4109" s="138" t="n">
        <v>0</v>
      </c>
      <c r="K4109" s="138" t="n">
        <v>0</v>
      </c>
      <c r="L4109" s="138" t="n">
        <v>0</v>
      </c>
      <c r="M4109" s="138" t="n">
        <v>0</v>
      </c>
      <c r="N4109" s="138" t="n">
        <v>39109.26299542388</v>
      </c>
      <c r="O4109" s="138" t="n">
        <v>0</v>
      </c>
      <c r="P4109" s="137" t="n">
        <v>6821.587077295066</v>
      </c>
      <c r="Q4109" s="139" t="n"/>
      <c r="R4109" s="16" t="n"/>
    </row>
    <row r="4110">
      <c r="B4110" s="9" t="n">
        <v>4045</v>
      </c>
      <c r="C4110" s="136" t="n">
        <v>44000.5</v>
      </c>
      <c r="D4110" s="40" t="n">
        <v>1508.747744499125</v>
      </c>
      <c r="E4110" s="40" t="n">
        <v>16205.86544530034</v>
      </c>
      <c r="F4110" s="137" t="n">
        <v>17714.61318979947</v>
      </c>
      <c r="G4110" s="137" t="n">
        <v>64000</v>
      </c>
      <c r="H4110" s="137" t="n">
        <v>17714.61318979947</v>
      </c>
      <c r="I4110" s="137" t="n">
        <v>0</v>
      </c>
      <c r="J4110" s="138" t="n">
        <v>0</v>
      </c>
      <c r="K4110" s="138" t="n">
        <v>0</v>
      </c>
      <c r="L4110" s="138" t="n">
        <v>0</v>
      </c>
      <c r="M4110" s="138" t="n">
        <v>0</v>
      </c>
      <c r="N4110" s="138" t="n">
        <v>46285.38681020054</v>
      </c>
      <c r="O4110" s="138" t="n">
        <v>0</v>
      </c>
      <c r="P4110" s="137" t="n">
        <v>6821.587077295066</v>
      </c>
      <c r="Q4110" s="139" t="n"/>
      <c r="R4110" s="16" t="n"/>
    </row>
    <row r="4111">
      <c r="B4111" s="9" t="n">
        <v>4046</v>
      </c>
      <c r="C4111" s="136" t="n">
        <v>44000.54166666666</v>
      </c>
      <c r="D4111" s="40" t="n">
        <v>1820.673173952001</v>
      </c>
      <c r="E4111" s="40" t="n">
        <v>7471.642239228689</v>
      </c>
      <c r="F4111" s="137" t="n">
        <v>9292.31541318069</v>
      </c>
      <c r="G4111" s="137" t="n">
        <v>64000</v>
      </c>
      <c r="H4111" s="137" t="n">
        <v>9292.31541318069</v>
      </c>
      <c r="I4111" s="137" t="n">
        <v>0</v>
      </c>
      <c r="J4111" s="138" t="n">
        <v>0</v>
      </c>
      <c r="K4111" s="138" t="n">
        <v>0</v>
      </c>
      <c r="L4111" s="138" t="n">
        <v>0</v>
      </c>
      <c r="M4111" s="138" t="n">
        <v>0</v>
      </c>
      <c r="N4111" s="138" t="n">
        <v>54707.68458681931</v>
      </c>
      <c r="O4111" s="138" t="n">
        <v>0</v>
      </c>
      <c r="P4111" s="137" t="n">
        <v>6821.587077295066</v>
      </c>
      <c r="Q4111" s="139" t="n"/>
      <c r="R4111" s="16" t="n"/>
    </row>
    <row r="4112">
      <c r="B4112" s="9" t="n">
        <v>4047</v>
      </c>
      <c r="C4112" s="136" t="n">
        <v>44000.58333333334</v>
      </c>
      <c r="D4112" s="40" t="n">
        <v>0</v>
      </c>
      <c r="E4112" s="40" t="n">
        <v>14660.75161778271</v>
      </c>
      <c r="F4112" s="137" t="n">
        <v>14660.75161778271</v>
      </c>
      <c r="G4112" s="137" t="n">
        <v>64000</v>
      </c>
      <c r="H4112" s="137" t="n">
        <v>14660.75161778271</v>
      </c>
      <c r="I4112" s="137" t="n">
        <v>0</v>
      </c>
      <c r="J4112" s="138" t="n">
        <v>0</v>
      </c>
      <c r="K4112" s="138" t="n">
        <v>0</v>
      </c>
      <c r="L4112" s="138" t="n">
        <v>0</v>
      </c>
      <c r="M4112" s="138" t="n">
        <v>0</v>
      </c>
      <c r="N4112" s="138" t="n">
        <v>49339.24838221729</v>
      </c>
      <c r="O4112" s="138" t="n">
        <v>0</v>
      </c>
      <c r="P4112" s="137" t="n">
        <v>6821.587077295066</v>
      </c>
      <c r="Q4112" s="139" t="n"/>
      <c r="R4112" s="16" t="n"/>
    </row>
    <row r="4113">
      <c r="B4113" s="9" t="n">
        <v>4048</v>
      </c>
      <c r="C4113" s="136" t="n">
        <v>44000.625</v>
      </c>
      <c r="D4113" s="40" t="n">
        <v>0</v>
      </c>
      <c r="E4113" s="40" t="n">
        <v>16723.51580445601</v>
      </c>
      <c r="F4113" s="137" t="n">
        <v>16723.51580445601</v>
      </c>
      <c r="G4113" s="137" t="n">
        <v>64000</v>
      </c>
      <c r="H4113" s="137" t="n">
        <v>16723.51580445601</v>
      </c>
      <c r="I4113" s="137" t="n">
        <v>0</v>
      </c>
      <c r="J4113" s="138" t="n">
        <v>0</v>
      </c>
      <c r="K4113" s="138" t="n">
        <v>0</v>
      </c>
      <c r="L4113" s="138" t="n">
        <v>0</v>
      </c>
      <c r="M4113" s="138" t="n">
        <v>0</v>
      </c>
      <c r="N4113" s="138" t="n">
        <v>47276.48419554399</v>
      </c>
      <c r="O4113" s="138" t="n">
        <v>0</v>
      </c>
      <c r="P4113" s="137" t="n">
        <v>6821.587077295066</v>
      </c>
      <c r="Q4113" s="139" t="n"/>
      <c r="R4113" s="16" t="n"/>
    </row>
    <row r="4114">
      <c r="B4114" s="9" t="n">
        <v>4049</v>
      </c>
      <c r="C4114" s="136" t="n">
        <v>44000.66666666666</v>
      </c>
      <c r="D4114" s="40" t="n">
        <v>0</v>
      </c>
      <c r="E4114" s="40" t="n">
        <v>16149.4372456649</v>
      </c>
      <c r="F4114" s="137" t="n">
        <v>16149.4372456649</v>
      </c>
      <c r="G4114" s="137" t="n">
        <v>64000</v>
      </c>
      <c r="H4114" s="137" t="n">
        <v>16149.4372456649</v>
      </c>
      <c r="I4114" s="137" t="n">
        <v>0</v>
      </c>
      <c r="J4114" s="138" t="n">
        <v>0</v>
      </c>
      <c r="K4114" s="138" t="n">
        <v>0</v>
      </c>
      <c r="L4114" s="138" t="n">
        <v>0</v>
      </c>
      <c r="M4114" s="138" t="n">
        <v>0</v>
      </c>
      <c r="N4114" s="138" t="n">
        <v>47850.5627543351</v>
      </c>
      <c r="O4114" s="138" t="n">
        <v>0</v>
      </c>
      <c r="P4114" s="137" t="n">
        <v>6821.587077295066</v>
      </c>
      <c r="Q4114" s="139" t="n"/>
      <c r="R4114" s="16" t="n"/>
    </row>
    <row r="4115">
      <c r="B4115" s="9" t="n">
        <v>4050</v>
      </c>
      <c r="C4115" s="136" t="n">
        <v>44000.70833333334</v>
      </c>
      <c r="D4115" s="40" t="n">
        <v>0</v>
      </c>
      <c r="E4115" s="40" t="n">
        <v>8942.694054724809</v>
      </c>
      <c r="F4115" s="137" t="n">
        <v>8942.694054724809</v>
      </c>
      <c r="G4115" s="137" t="n">
        <v>64000</v>
      </c>
      <c r="H4115" s="137" t="n">
        <v>8942.694054724809</v>
      </c>
      <c r="I4115" s="137" t="n">
        <v>0</v>
      </c>
      <c r="J4115" s="138" t="n">
        <v>0</v>
      </c>
      <c r="K4115" s="138" t="n">
        <v>0</v>
      </c>
      <c r="L4115" s="138" t="n">
        <v>0</v>
      </c>
      <c r="M4115" s="138" t="n">
        <v>0</v>
      </c>
      <c r="N4115" s="138" t="n">
        <v>55057.30594527519</v>
      </c>
      <c r="O4115" s="138" t="n">
        <v>0</v>
      </c>
      <c r="P4115" s="137" t="n">
        <v>6821.587077295066</v>
      </c>
      <c r="Q4115" s="139" t="n"/>
      <c r="R4115" s="16" t="n"/>
    </row>
    <row r="4116">
      <c r="B4116" s="9" t="n">
        <v>4051</v>
      </c>
      <c r="C4116" s="136" t="n">
        <v>44000.75</v>
      </c>
      <c r="D4116" s="40" t="n">
        <v>0</v>
      </c>
      <c r="E4116" s="40" t="n">
        <v>7272.576090514776</v>
      </c>
      <c r="F4116" s="137" t="n">
        <v>7272.576090514776</v>
      </c>
      <c r="G4116" s="137" t="n">
        <v>64000</v>
      </c>
      <c r="H4116" s="137" t="n">
        <v>7272.576090514776</v>
      </c>
      <c r="I4116" s="137" t="n">
        <v>0</v>
      </c>
      <c r="J4116" s="138" t="n">
        <v>0</v>
      </c>
      <c r="K4116" s="138" t="n">
        <v>0</v>
      </c>
      <c r="L4116" s="138" t="n">
        <v>0</v>
      </c>
      <c r="M4116" s="138" t="n">
        <v>0</v>
      </c>
      <c r="N4116" s="138" t="n">
        <v>56727.42390948522</v>
      </c>
      <c r="O4116" s="138" t="n">
        <v>0</v>
      </c>
      <c r="P4116" s="137" t="n">
        <v>6821.587077295066</v>
      </c>
      <c r="Q4116" s="139" t="n"/>
      <c r="R4116" s="16" t="n"/>
    </row>
    <row r="4117">
      <c r="B4117" s="9" t="n">
        <v>4052</v>
      </c>
      <c r="C4117" s="136" t="n">
        <v>44000.79166666666</v>
      </c>
      <c r="D4117" s="40" t="n">
        <v>0</v>
      </c>
      <c r="E4117" s="40" t="n">
        <v>2074.128199099882</v>
      </c>
      <c r="F4117" s="137" t="n">
        <v>2074.128199099882</v>
      </c>
      <c r="G4117" s="137" t="n">
        <v>64000</v>
      </c>
      <c r="H4117" s="137" t="n">
        <v>2074.128199099882</v>
      </c>
      <c r="I4117" s="137" t="n">
        <v>0</v>
      </c>
      <c r="J4117" s="138" t="n">
        <v>0</v>
      </c>
      <c r="K4117" s="138" t="n">
        <v>0</v>
      </c>
      <c r="L4117" s="138" t="n">
        <v>0</v>
      </c>
      <c r="M4117" s="138" t="n">
        <v>0</v>
      </c>
      <c r="N4117" s="138" t="n">
        <v>61925.87180090012</v>
      </c>
      <c r="O4117" s="138" t="n">
        <v>0</v>
      </c>
      <c r="P4117" s="137" t="n">
        <v>6821.587077295066</v>
      </c>
      <c r="Q4117" s="139" t="n"/>
      <c r="R4117" s="16" t="n"/>
    </row>
    <row r="4118">
      <c r="B4118" s="9" t="n">
        <v>4053</v>
      </c>
      <c r="C4118" s="136" t="n">
        <v>44000.83333333334</v>
      </c>
      <c r="D4118" s="40" t="n">
        <v>36161.95734037088</v>
      </c>
      <c r="E4118" s="40" t="n">
        <v>0</v>
      </c>
      <c r="F4118" s="137" t="n">
        <v>36161.95734037088</v>
      </c>
      <c r="G4118" s="137" t="n">
        <v>64000</v>
      </c>
      <c r="H4118" s="137" t="n">
        <v>36161.95734037088</v>
      </c>
      <c r="I4118" s="137" t="n">
        <v>0</v>
      </c>
      <c r="J4118" s="138" t="n">
        <v>0</v>
      </c>
      <c r="K4118" s="138" t="n">
        <v>0</v>
      </c>
      <c r="L4118" s="138" t="n">
        <v>0</v>
      </c>
      <c r="M4118" s="138" t="n">
        <v>0</v>
      </c>
      <c r="N4118" s="138" t="n">
        <v>27838.04265962912</v>
      </c>
      <c r="O4118" s="138" t="n">
        <v>0</v>
      </c>
      <c r="P4118" s="137" t="n">
        <v>6821.587077295066</v>
      </c>
      <c r="Q4118" s="139" t="n"/>
      <c r="R4118" s="16" t="n"/>
    </row>
    <row r="4119">
      <c r="B4119" s="9" t="n">
        <v>4054</v>
      </c>
      <c r="C4119" s="136" t="n">
        <v>44000.875</v>
      </c>
      <c r="D4119" s="40" t="n">
        <v>78044.66752915969</v>
      </c>
      <c r="E4119" s="40" t="n">
        <v>0</v>
      </c>
      <c r="F4119" s="137" t="n">
        <v>78044.66752915969</v>
      </c>
      <c r="G4119" s="137" t="n">
        <v>64000</v>
      </c>
      <c r="H4119" s="137" t="n">
        <v>78044.66752915969</v>
      </c>
      <c r="I4119" s="137" t="n">
        <v>14044.66752915969</v>
      </c>
      <c r="J4119" s="138" t="n">
        <v>13061.54080211851</v>
      </c>
      <c r="K4119" s="138" t="n">
        <v>0</v>
      </c>
      <c r="L4119" s="138" t="n">
        <v>0</v>
      </c>
      <c r="M4119" s="138" t="n">
        <v>0</v>
      </c>
      <c r="N4119" s="138" t="n">
        <v>0</v>
      </c>
      <c r="O4119" s="138" t="n">
        <v>0</v>
      </c>
      <c r="P4119" s="137" t="n">
        <v>19883.12787941358</v>
      </c>
      <c r="Q4119" s="139" t="n"/>
      <c r="R4119" s="16" t="n"/>
    </row>
    <row r="4120">
      <c r="B4120" s="9" t="n">
        <v>4055</v>
      </c>
      <c r="C4120" s="136" t="n">
        <v>44000.91666666666</v>
      </c>
      <c r="D4120" s="40" t="n">
        <v>76527.24715918921</v>
      </c>
      <c r="E4120" s="40" t="n">
        <v>0</v>
      </c>
      <c r="F4120" s="137" t="n">
        <v>76527.24715918921</v>
      </c>
      <c r="G4120" s="137" t="n">
        <v>64000</v>
      </c>
      <c r="H4120" s="137" t="n">
        <v>76527.24715918921</v>
      </c>
      <c r="I4120" s="137" t="n">
        <v>12527.24715918921</v>
      </c>
      <c r="J4120" s="138" t="n">
        <v>11650.33985804597</v>
      </c>
      <c r="K4120" s="138" t="n">
        <v>0</v>
      </c>
      <c r="L4120" s="138" t="n">
        <v>0</v>
      </c>
      <c r="M4120" s="138" t="n">
        <v>0</v>
      </c>
      <c r="N4120" s="138" t="n">
        <v>0</v>
      </c>
      <c r="O4120" s="138" t="n">
        <v>0</v>
      </c>
      <c r="P4120" s="137" t="n">
        <v>31533.46773745954</v>
      </c>
      <c r="Q4120" s="139" t="n"/>
      <c r="R4120" s="16" t="n"/>
    </row>
    <row r="4121">
      <c r="B4121" s="9" t="n">
        <v>4056</v>
      </c>
      <c r="C4121" s="136" t="n">
        <v>44000.95833333334</v>
      </c>
      <c r="D4121" s="40" t="n">
        <v>92610.34200829141</v>
      </c>
      <c r="E4121" s="40" t="n">
        <v>0</v>
      </c>
      <c r="F4121" s="137" t="n">
        <v>92610.34200829141</v>
      </c>
      <c r="G4121" s="137" t="n">
        <v>64000</v>
      </c>
      <c r="H4121" s="137" t="n">
        <v>92610.34200829141</v>
      </c>
      <c r="I4121" s="137" t="n">
        <v>14993.31123065328</v>
      </c>
      <c r="J4121" s="138" t="n">
        <v>13943.77944450755</v>
      </c>
      <c r="K4121" s="138" t="n">
        <v>0</v>
      </c>
      <c r="L4121" s="138" t="n">
        <v>0</v>
      </c>
      <c r="M4121" s="138" t="n">
        <v>0</v>
      </c>
      <c r="N4121" s="138" t="n">
        <v>0</v>
      </c>
      <c r="O4121" s="138" t="n">
        <v>13617.03077763813</v>
      </c>
      <c r="P4121" s="137" t="n">
        <v>45477.2471819671</v>
      </c>
      <c r="Q4121" s="139" t="n"/>
      <c r="R4121" s="16" t="n"/>
    </row>
    <row r="4122">
      <c r="B4122" s="9" t="n">
        <v>4057</v>
      </c>
      <c r="C4122" s="136" t="n">
        <v>44001</v>
      </c>
      <c r="D4122" s="40" t="n">
        <v>87820.16187294929</v>
      </c>
      <c r="E4122" s="40" t="n">
        <v>0</v>
      </c>
      <c r="F4122" s="137" t="n">
        <v>87820.16187294929</v>
      </c>
      <c r="G4122" s="137" t="n">
        <v>64000</v>
      </c>
      <c r="H4122" s="137" t="n">
        <v>87820.16187294929</v>
      </c>
      <c r="I4122" s="137" t="n">
        <v>0</v>
      </c>
      <c r="J4122" s="138" t="n">
        <v>0</v>
      </c>
      <c r="K4122" s="138" t="n">
        <v>0</v>
      </c>
      <c r="L4122" s="138" t="n">
        <v>0</v>
      </c>
      <c r="M4122" s="138" t="n">
        <v>0</v>
      </c>
      <c r="N4122" s="138" t="n">
        <v>0</v>
      </c>
      <c r="O4122" s="138" t="n">
        <v>23820.16187294929</v>
      </c>
      <c r="P4122" s="137" t="n">
        <v>45477.2471819671</v>
      </c>
      <c r="Q4122" s="139" t="n"/>
      <c r="R4122" s="16" t="n"/>
    </row>
    <row r="4123">
      <c r="B4123" s="9" t="n">
        <v>4058</v>
      </c>
      <c r="C4123" s="136" t="n">
        <v>44001.04166666666</v>
      </c>
      <c r="D4123" s="40" t="n">
        <v>70372.8630372038</v>
      </c>
      <c r="E4123" s="40" t="n">
        <v>0</v>
      </c>
      <c r="F4123" s="137" t="n">
        <v>70372.8630372038</v>
      </c>
      <c r="G4123" s="137" t="n">
        <v>64000</v>
      </c>
      <c r="H4123" s="137" t="n">
        <v>70372.8630372038</v>
      </c>
      <c r="I4123" s="137" t="n">
        <v>0</v>
      </c>
      <c r="J4123" s="138" t="n">
        <v>0</v>
      </c>
      <c r="K4123" s="138" t="n">
        <v>0</v>
      </c>
      <c r="L4123" s="138" t="n">
        <v>0</v>
      </c>
      <c r="M4123" s="138" t="n">
        <v>0</v>
      </c>
      <c r="N4123" s="138" t="n">
        <v>0</v>
      </c>
      <c r="O4123" s="138" t="n">
        <v>6372.863037203802</v>
      </c>
      <c r="P4123" s="137" t="n">
        <v>45477.2471819671</v>
      </c>
      <c r="Q4123" s="139" t="n"/>
      <c r="R4123" s="16" t="n"/>
    </row>
    <row r="4124">
      <c r="B4124" s="9" t="n">
        <v>4059</v>
      </c>
      <c r="C4124" s="136" t="n">
        <v>44001.08333333334</v>
      </c>
      <c r="D4124" s="40" t="n">
        <v>49851.84119065414</v>
      </c>
      <c r="E4124" s="40" t="n">
        <v>0</v>
      </c>
      <c r="F4124" s="137" t="n">
        <v>49851.84119065414</v>
      </c>
      <c r="G4124" s="137" t="n">
        <v>64000</v>
      </c>
      <c r="H4124" s="137" t="n">
        <v>49851.84119065414</v>
      </c>
      <c r="I4124" s="137" t="n">
        <v>0</v>
      </c>
      <c r="J4124" s="138" t="n">
        <v>0</v>
      </c>
      <c r="K4124" s="138" t="n">
        <v>0</v>
      </c>
      <c r="L4124" s="138" t="n">
        <v>15378.43348841942</v>
      </c>
      <c r="M4124" s="138" t="n">
        <v>14148.15880934586</v>
      </c>
      <c r="N4124" s="138" t="n">
        <v>0</v>
      </c>
      <c r="O4124" s="138" t="n">
        <v>0</v>
      </c>
      <c r="P4124" s="137" t="n">
        <v>30098.81369354768</v>
      </c>
      <c r="Q4124" s="139" t="n"/>
      <c r="R4124" s="16" t="n"/>
    </row>
    <row r="4125">
      <c r="B4125" s="9" t="n">
        <v>4060</v>
      </c>
      <c r="C4125" s="136" t="n">
        <v>44001.125</v>
      </c>
      <c r="D4125" s="40" t="n">
        <v>30676.23264222652</v>
      </c>
      <c r="E4125" s="40" t="n">
        <v>0</v>
      </c>
      <c r="F4125" s="137" t="n">
        <v>30676.23264222652</v>
      </c>
      <c r="G4125" s="137" t="n">
        <v>64000</v>
      </c>
      <c r="H4125" s="137" t="n">
        <v>30676.23264222652</v>
      </c>
      <c r="I4125" s="137" t="n">
        <v>0</v>
      </c>
      <c r="J4125" s="138" t="n">
        <v>0</v>
      </c>
      <c r="K4125" s="138" t="n">
        <v>0</v>
      </c>
      <c r="L4125" s="138" t="n">
        <v>23277.22661625261</v>
      </c>
      <c r="M4125" s="138" t="n">
        <v>21415.0484869524</v>
      </c>
      <c r="N4125" s="138" t="n">
        <v>11908.71887082108</v>
      </c>
      <c r="O4125" s="138" t="n">
        <v>0</v>
      </c>
      <c r="P4125" s="137" t="n">
        <v>6821.587077295066</v>
      </c>
      <c r="Q4125" s="139" t="n"/>
      <c r="R4125" s="16" t="n"/>
    </row>
    <row r="4126">
      <c r="B4126" s="9" t="n">
        <v>4061</v>
      </c>
      <c r="C4126" s="136" t="n">
        <v>44001.16666666666</v>
      </c>
      <c r="D4126" s="40" t="n">
        <v>44948.04966163734</v>
      </c>
      <c r="E4126" s="40" t="n">
        <v>0</v>
      </c>
      <c r="F4126" s="137" t="n">
        <v>44948.04966163734</v>
      </c>
      <c r="G4126" s="137" t="n">
        <v>64000</v>
      </c>
      <c r="H4126" s="137" t="n">
        <v>44948.04966163734</v>
      </c>
      <c r="I4126" s="137" t="n">
        <v>0</v>
      </c>
      <c r="J4126" s="138" t="n">
        <v>0</v>
      </c>
      <c r="K4126" s="138" t="n">
        <v>0</v>
      </c>
      <c r="L4126" s="138" t="n">
        <v>0</v>
      </c>
      <c r="M4126" s="138" t="n">
        <v>0</v>
      </c>
      <c r="N4126" s="138" t="n">
        <v>19051.95033836266</v>
      </c>
      <c r="O4126" s="138" t="n">
        <v>0</v>
      </c>
      <c r="P4126" s="137" t="n">
        <v>6821.587077295066</v>
      </c>
      <c r="Q4126" s="139" t="n"/>
      <c r="R4126" s="16" t="n"/>
    </row>
    <row r="4127">
      <c r="B4127" s="9" t="n">
        <v>4062</v>
      </c>
      <c r="C4127" s="136" t="n">
        <v>44001.20833333334</v>
      </c>
      <c r="D4127" s="40" t="n">
        <v>27749.65517691958</v>
      </c>
      <c r="E4127" s="40" t="n">
        <v>0</v>
      </c>
      <c r="F4127" s="137" t="n">
        <v>27749.65517691958</v>
      </c>
      <c r="G4127" s="137" t="n">
        <v>64000</v>
      </c>
      <c r="H4127" s="137" t="n">
        <v>27749.65517691958</v>
      </c>
      <c r="I4127" s="137" t="n">
        <v>0</v>
      </c>
      <c r="J4127" s="138" t="n">
        <v>0</v>
      </c>
      <c r="K4127" s="138" t="n">
        <v>0</v>
      </c>
      <c r="L4127" s="138" t="n">
        <v>0</v>
      </c>
      <c r="M4127" s="138" t="n">
        <v>0</v>
      </c>
      <c r="N4127" s="138" t="n">
        <v>36250.34482308042</v>
      </c>
      <c r="O4127" s="138" t="n">
        <v>0</v>
      </c>
      <c r="P4127" s="137" t="n">
        <v>6821.587077295066</v>
      </c>
      <c r="Q4127" s="139" t="n"/>
      <c r="R4127" s="16" t="n"/>
    </row>
    <row r="4128">
      <c r="B4128" s="9" t="n">
        <v>4063</v>
      </c>
      <c r="C4128" s="136" t="n">
        <v>44001.25</v>
      </c>
      <c r="D4128" s="40" t="n">
        <v>46733.74324618823</v>
      </c>
      <c r="E4128" s="40" t="n">
        <v>0</v>
      </c>
      <c r="F4128" s="137" t="n">
        <v>46733.74324618823</v>
      </c>
      <c r="G4128" s="137" t="n">
        <v>64000</v>
      </c>
      <c r="H4128" s="137" t="n">
        <v>46733.74324618823</v>
      </c>
      <c r="I4128" s="137" t="n">
        <v>0</v>
      </c>
      <c r="J4128" s="138" t="n">
        <v>0</v>
      </c>
      <c r="K4128" s="138" t="n">
        <v>0</v>
      </c>
      <c r="L4128" s="138" t="n">
        <v>0</v>
      </c>
      <c r="M4128" s="138" t="n">
        <v>0</v>
      </c>
      <c r="N4128" s="138" t="n">
        <v>17266.25675381177</v>
      </c>
      <c r="O4128" s="138" t="n">
        <v>0</v>
      </c>
      <c r="P4128" s="137" t="n">
        <v>6821.587077295066</v>
      </c>
      <c r="Q4128" s="139" t="n"/>
      <c r="R4128" s="16" t="n"/>
    </row>
    <row r="4129">
      <c r="B4129" s="9" t="n">
        <v>4064</v>
      </c>
      <c r="C4129" s="136" t="n">
        <v>44001.29166666666</v>
      </c>
      <c r="D4129" s="40" t="n">
        <v>17919.52329266048</v>
      </c>
      <c r="E4129" s="40" t="n">
        <v>3951.149561973193</v>
      </c>
      <c r="F4129" s="137" t="n">
        <v>21870.67285463367</v>
      </c>
      <c r="G4129" s="137" t="n">
        <v>64000</v>
      </c>
      <c r="H4129" s="137" t="n">
        <v>21870.67285463367</v>
      </c>
      <c r="I4129" s="137" t="n">
        <v>0</v>
      </c>
      <c r="J4129" s="138" t="n">
        <v>0</v>
      </c>
      <c r="K4129" s="138" t="n">
        <v>0</v>
      </c>
      <c r="L4129" s="138" t="n">
        <v>0</v>
      </c>
      <c r="M4129" s="138" t="n">
        <v>0</v>
      </c>
      <c r="N4129" s="138" t="n">
        <v>42129.32714536633</v>
      </c>
      <c r="O4129" s="138" t="n">
        <v>0</v>
      </c>
      <c r="P4129" s="137" t="n">
        <v>6821.587077295066</v>
      </c>
      <c r="Q4129" s="139" t="n"/>
      <c r="R4129" s="16" t="n"/>
    </row>
    <row r="4130">
      <c r="B4130" s="9" t="n">
        <v>4065</v>
      </c>
      <c r="C4130" s="136" t="n">
        <v>44001.33333333334</v>
      </c>
      <c r="D4130" s="40" t="n">
        <v>28512.55713088264</v>
      </c>
      <c r="E4130" s="40" t="n">
        <v>13844.11017305871</v>
      </c>
      <c r="F4130" s="137" t="n">
        <v>42356.66730394134</v>
      </c>
      <c r="G4130" s="137" t="n">
        <v>64000</v>
      </c>
      <c r="H4130" s="137" t="n">
        <v>42356.66730394134</v>
      </c>
      <c r="I4130" s="137" t="n">
        <v>0</v>
      </c>
      <c r="J4130" s="138" t="n">
        <v>0</v>
      </c>
      <c r="K4130" s="138" t="n">
        <v>0</v>
      </c>
      <c r="L4130" s="138" t="n">
        <v>0</v>
      </c>
      <c r="M4130" s="138" t="n">
        <v>0</v>
      </c>
      <c r="N4130" s="138" t="n">
        <v>21643.33269605866</v>
      </c>
      <c r="O4130" s="138" t="n">
        <v>0</v>
      </c>
      <c r="P4130" s="137" t="n">
        <v>6821.587077295066</v>
      </c>
      <c r="Q4130" s="139" t="n"/>
      <c r="R4130" s="16" t="n"/>
    </row>
    <row r="4131">
      <c r="B4131" s="9" t="n">
        <v>4066</v>
      </c>
      <c r="C4131" s="136" t="n">
        <v>44001.375</v>
      </c>
      <c r="D4131" s="40" t="n">
        <v>27419.22814646117</v>
      </c>
      <c r="E4131" s="40" t="n">
        <v>14215.20395816122</v>
      </c>
      <c r="F4131" s="137" t="n">
        <v>41634.43210462238</v>
      </c>
      <c r="G4131" s="137" t="n">
        <v>64000</v>
      </c>
      <c r="H4131" s="137" t="n">
        <v>41634.43210462238</v>
      </c>
      <c r="I4131" s="137" t="n">
        <v>0</v>
      </c>
      <c r="J4131" s="138" t="n">
        <v>0</v>
      </c>
      <c r="K4131" s="138" t="n">
        <v>0</v>
      </c>
      <c r="L4131" s="138" t="n">
        <v>0</v>
      </c>
      <c r="M4131" s="138" t="n">
        <v>0</v>
      </c>
      <c r="N4131" s="138" t="n">
        <v>22365.56789537762</v>
      </c>
      <c r="O4131" s="138" t="n">
        <v>0</v>
      </c>
      <c r="P4131" s="137" t="n">
        <v>6821.587077295066</v>
      </c>
      <c r="Q4131" s="139" t="n"/>
      <c r="R4131" s="16" t="n"/>
    </row>
    <row r="4132">
      <c r="B4132" s="9" t="n">
        <v>4067</v>
      </c>
      <c r="C4132" s="136" t="n">
        <v>44001.41666666666</v>
      </c>
      <c r="D4132" s="40" t="n">
        <v>20608.61536381029</v>
      </c>
      <c r="E4132" s="40" t="n">
        <v>39864.17186745343</v>
      </c>
      <c r="F4132" s="137" t="n">
        <v>60472.78723126372</v>
      </c>
      <c r="G4132" s="137" t="n">
        <v>64000</v>
      </c>
      <c r="H4132" s="137" t="n">
        <v>60472.78723126372</v>
      </c>
      <c r="I4132" s="137" t="n">
        <v>0</v>
      </c>
      <c r="J4132" s="138" t="n">
        <v>0</v>
      </c>
      <c r="K4132" s="138" t="n">
        <v>0</v>
      </c>
      <c r="L4132" s="138" t="n">
        <v>0</v>
      </c>
      <c r="M4132" s="138" t="n">
        <v>0</v>
      </c>
      <c r="N4132" s="138" t="n">
        <v>3527.212768736281</v>
      </c>
      <c r="O4132" s="138" t="n">
        <v>0</v>
      </c>
      <c r="P4132" s="137" t="n">
        <v>6821.587077295066</v>
      </c>
      <c r="Q4132" s="139" t="n"/>
      <c r="R4132" s="16" t="n"/>
    </row>
    <row r="4133">
      <c r="B4133" s="9" t="n">
        <v>4068</v>
      </c>
      <c r="C4133" s="136" t="n">
        <v>44001.45833333334</v>
      </c>
      <c r="D4133" s="40" t="n">
        <v>31279.41374375889</v>
      </c>
      <c r="E4133" s="40" t="n">
        <v>32783.60840069813</v>
      </c>
      <c r="F4133" s="137" t="n">
        <v>64063.02214445702</v>
      </c>
      <c r="G4133" s="137" t="n">
        <v>64000</v>
      </c>
      <c r="H4133" s="137" t="n">
        <v>64063.02214445702</v>
      </c>
      <c r="I4133" s="137" t="n">
        <v>63.02214445701975</v>
      </c>
      <c r="J4133" s="138" t="n">
        <v>58.61059434502837</v>
      </c>
      <c r="K4133" s="138" t="n">
        <v>0</v>
      </c>
      <c r="L4133" s="138" t="n">
        <v>0</v>
      </c>
      <c r="M4133" s="138" t="n">
        <v>0</v>
      </c>
      <c r="N4133" s="138" t="n">
        <v>0</v>
      </c>
      <c r="O4133" s="138" t="n">
        <v>0</v>
      </c>
      <c r="P4133" s="137" t="n">
        <v>6880.197671640094</v>
      </c>
      <c r="Q4133" s="139" t="n"/>
      <c r="R4133" s="16" t="n"/>
    </row>
    <row r="4134">
      <c r="B4134" s="9" t="n">
        <v>4069</v>
      </c>
      <c r="C4134" s="136" t="n">
        <v>44001.5</v>
      </c>
      <c r="D4134" s="40" t="n">
        <v>5700.661266075974</v>
      </c>
      <c r="E4134" s="40" t="n">
        <v>8329.429246186868</v>
      </c>
      <c r="F4134" s="137" t="n">
        <v>14030.09051226284</v>
      </c>
      <c r="G4134" s="137" t="n">
        <v>64000</v>
      </c>
      <c r="H4134" s="137" t="n">
        <v>14030.09051226284</v>
      </c>
      <c r="I4134" s="137" t="n">
        <v>0</v>
      </c>
      <c r="J4134" s="138" t="n">
        <v>0</v>
      </c>
      <c r="K4134" s="138" t="n">
        <v>0</v>
      </c>
      <c r="L4134" s="138" t="n">
        <v>58.6105943450284</v>
      </c>
      <c r="M4134" s="138" t="n">
        <v>53.92174679742613</v>
      </c>
      <c r="N4134" s="138" t="n">
        <v>49915.98774093973</v>
      </c>
      <c r="O4134" s="138" t="n">
        <v>0</v>
      </c>
      <c r="P4134" s="137" t="n">
        <v>6821.587077295066</v>
      </c>
      <c r="Q4134" s="139" t="n"/>
      <c r="R4134" s="16" t="n"/>
    </row>
    <row r="4135">
      <c r="B4135" s="9" t="n">
        <v>4070</v>
      </c>
      <c r="C4135" s="136" t="n">
        <v>44001.54166666666</v>
      </c>
      <c r="D4135" s="40" t="n">
        <v>0</v>
      </c>
      <c r="E4135" s="40" t="n">
        <v>10261.70322120321</v>
      </c>
      <c r="F4135" s="137" t="n">
        <v>10261.70322120321</v>
      </c>
      <c r="G4135" s="137" t="n">
        <v>64000</v>
      </c>
      <c r="H4135" s="137" t="n">
        <v>10261.70322120321</v>
      </c>
      <c r="I4135" s="137" t="n">
        <v>0</v>
      </c>
      <c r="J4135" s="138" t="n">
        <v>0</v>
      </c>
      <c r="K4135" s="138" t="n">
        <v>0</v>
      </c>
      <c r="L4135" s="138" t="n">
        <v>0</v>
      </c>
      <c r="M4135" s="138" t="n">
        <v>0</v>
      </c>
      <c r="N4135" s="138" t="n">
        <v>53738.29677879679</v>
      </c>
      <c r="O4135" s="138" t="n">
        <v>0</v>
      </c>
      <c r="P4135" s="137" t="n">
        <v>6821.587077295066</v>
      </c>
      <c r="Q4135" s="139" t="n"/>
      <c r="R4135" s="16" t="n"/>
    </row>
    <row r="4136">
      <c r="B4136" s="9" t="n">
        <v>4071</v>
      </c>
      <c r="C4136" s="136" t="n">
        <v>44001.58333333334</v>
      </c>
      <c r="D4136" s="40" t="n">
        <v>2557.701795258864</v>
      </c>
      <c r="E4136" s="40" t="n">
        <v>24501.59451670494</v>
      </c>
      <c r="F4136" s="137" t="n">
        <v>27059.2963119638</v>
      </c>
      <c r="G4136" s="137" t="n">
        <v>64000</v>
      </c>
      <c r="H4136" s="137" t="n">
        <v>27059.2963119638</v>
      </c>
      <c r="I4136" s="137" t="n">
        <v>0</v>
      </c>
      <c r="J4136" s="138" t="n">
        <v>0</v>
      </c>
      <c r="K4136" s="138" t="n">
        <v>0</v>
      </c>
      <c r="L4136" s="138" t="n">
        <v>0</v>
      </c>
      <c r="M4136" s="138" t="n">
        <v>0</v>
      </c>
      <c r="N4136" s="138" t="n">
        <v>36940.7036880362</v>
      </c>
      <c r="O4136" s="138" t="n">
        <v>0</v>
      </c>
      <c r="P4136" s="137" t="n">
        <v>6821.587077295066</v>
      </c>
      <c r="Q4136" s="139" t="n"/>
      <c r="R4136" s="16" t="n"/>
    </row>
    <row r="4137">
      <c r="B4137" s="9" t="n">
        <v>4072</v>
      </c>
      <c r="C4137" s="136" t="n">
        <v>44001.625</v>
      </c>
      <c r="D4137" s="40" t="n">
        <v>911.4929370388471</v>
      </c>
      <c r="E4137" s="40" t="n">
        <v>52262.70128735146</v>
      </c>
      <c r="F4137" s="137" t="n">
        <v>53174.19422439031</v>
      </c>
      <c r="G4137" s="137" t="n">
        <v>64000</v>
      </c>
      <c r="H4137" s="137" t="n">
        <v>53174.19422439031</v>
      </c>
      <c r="I4137" s="137" t="n">
        <v>0</v>
      </c>
      <c r="J4137" s="138" t="n">
        <v>0</v>
      </c>
      <c r="K4137" s="138" t="n">
        <v>0</v>
      </c>
      <c r="L4137" s="138" t="n">
        <v>0</v>
      </c>
      <c r="M4137" s="138" t="n">
        <v>0</v>
      </c>
      <c r="N4137" s="138" t="n">
        <v>10825.80577560969</v>
      </c>
      <c r="O4137" s="138" t="n">
        <v>0</v>
      </c>
      <c r="P4137" s="137" t="n">
        <v>6821.587077295066</v>
      </c>
      <c r="Q4137" s="139" t="n"/>
      <c r="R4137" s="16" t="n"/>
    </row>
    <row r="4138">
      <c r="B4138" s="9" t="n">
        <v>4073</v>
      </c>
      <c r="C4138" s="136" t="n">
        <v>44001.66666666666</v>
      </c>
      <c r="D4138" s="40" t="n">
        <v>673.1402803345877</v>
      </c>
      <c r="E4138" s="40" t="n">
        <v>47728.85219164286</v>
      </c>
      <c r="F4138" s="137" t="n">
        <v>48401.99247197744</v>
      </c>
      <c r="G4138" s="137" t="n">
        <v>64000</v>
      </c>
      <c r="H4138" s="137" t="n">
        <v>48401.99247197744</v>
      </c>
      <c r="I4138" s="137" t="n">
        <v>0</v>
      </c>
      <c r="J4138" s="138" t="n">
        <v>0</v>
      </c>
      <c r="K4138" s="138" t="n">
        <v>0</v>
      </c>
      <c r="L4138" s="138" t="n">
        <v>0</v>
      </c>
      <c r="M4138" s="138" t="n">
        <v>0</v>
      </c>
      <c r="N4138" s="138" t="n">
        <v>15598.00752802256</v>
      </c>
      <c r="O4138" s="138" t="n">
        <v>0</v>
      </c>
      <c r="P4138" s="137" t="n">
        <v>6821.587077295066</v>
      </c>
      <c r="Q4138" s="139" t="n"/>
      <c r="R4138" s="16" t="n"/>
    </row>
    <row r="4139">
      <c r="B4139" s="9" t="n">
        <v>4074</v>
      </c>
      <c r="C4139" s="136" t="n">
        <v>44001.70833333334</v>
      </c>
      <c r="D4139" s="40" t="n">
        <v>0</v>
      </c>
      <c r="E4139" s="40" t="n">
        <v>17820.73079736734</v>
      </c>
      <c r="F4139" s="137" t="n">
        <v>17820.73079736734</v>
      </c>
      <c r="G4139" s="137" t="n">
        <v>64000</v>
      </c>
      <c r="H4139" s="137" t="n">
        <v>17820.73079736734</v>
      </c>
      <c r="I4139" s="137" t="n">
        <v>0</v>
      </c>
      <c r="J4139" s="138" t="n">
        <v>0</v>
      </c>
      <c r="K4139" s="138" t="n">
        <v>0</v>
      </c>
      <c r="L4139" s="138" t="n">
        <v>0</v>
      </c>
      <c r="M4139" s="138" t="n">
        <v>0</v>
      </c>
      <c r="N4139" s="138" t="n">
        <v>46179.26920263265</v>
      </c>
      <c r="O4139" s="138" t="n">
        <v>0</v>
      </c>
      <c r="P4139" s="137" t="n">
        <v>6821.587077295066</v>
      </c>
      <c r="Q4139" s="139" t="n"/>
      <c r="R4139" s="16" t="n"/>
    </row>
    <row r="4140">
      <c r="B4140" s="9" t="n">
        <v>4075</v>
      </c>
      <c r="C4140" s="136" t="n">
        <v>44001.75</v>
      </c>
      <c r="D4140" s="40" t="n">
        <v>0</v>
      </c>
      <c r="E4140" s="40" t="n">
        <v>2109.395823872032</v>
      </c>
      <c r="F4140" s="137" t="n">
        <v>2109.395823872032</v>
      </c>
      <c r="G4140" s="137" t="n">
        <v>64000</v>
      </c>
      <c r="H4140" s="137" t="n">
        <v>2109.395823872032</v>
      </c>
      <c r="I4140" s="137" t="n">
        <v>0</v>
      </c>
      <c r="J4140" s="138" t="n">
        <v>0</v>
      </c>
      <c r="K4140" s="138" t="n">
        <v>0</v>
      </c>
      <c r="L4140" s="138" t="n">
        <v>0</v>
      </c>
      <c r="M4140" s="138" t="n">
        <v>0</v>
      </c>
      <c r="N4140" s="138" t="n">
        <v>61890.60417612797</v>
      </c>
      <c r="O4140" s="138" t="n">
        <v>0</v>
      </c>
      <c r="P4140" s="137" t="n">
        <v>6821.587077295066</v>
      </c>
      <c r="Q4140" s="139" t="n"/>
      <c r="R4140" s="16" t="n"/>
    </row>
    <row r="4141">
      <c r="B4141" s="9" t="n">
        <v>4076</v>
      </c>
      <c r="C4141" s="136" t="n">
        <v>44001.79166666666</v>
      </c>
      <c r="D4141" s="40" t="n">
        <v>48109.51073346</v>
      </c>
      <c r="E4141" s="40" t="n">
        <v>0</v>
      </c>
      <c r="F4141" s="137" t="n">
        <v>48109.51073346</v>
      </c>
      <c r="G4141" s="137" t="n">
        <v>64000</v>
      </c>
      <c r="H4141" s="137" t="n">
        <v>48109.51073346</v>
      </c>
      <c r="I4141" s="137" t="n">
        <v>0</v>
      </c>
      <c r="J4141" s="138" t="n">
        <v>0</v>
      </c>
      <c r="K4141" s="138" t="n">
        <v>0</v>
      </c>
      <c r="L4141" s="138" t="n">
        <v>0</v>
      </c>
      <c r="M4141" s="138" t="n">
        <v>0</v>
      </c>
      <c r="N4141" s="138" t="n">
        <v>15890.48926654</v>
      </c>
      <c r="O4141" s="138" t="n">
        <v>0</v>
      </c>
      <c r="P4141" s="137" t="n">
        <v>6821.587077295066</v>
      </c>
      <c r="Q4141" s="139" t="n"/>
      <c r="R4141" s="16" t="n"/>
    </row>
    <row r="4142">
      <c r="B4142" s="9" t="n">
        <v>4077</v>
      </c>
      <c r="C4142" s="136" t="n">
        <v>44001.83333333334</v>
      </c>
      <c r="D4142" s="40" t="n">
        <v>40312.0977159274</v>
      </c>
      <c r="E4142" s="40" t="n">
        <v>0</v>
      </c>
      <c r="F4142" s="137" t="n">
        <v>40312.0977159274</v>
      </c>
      <c r="G4142" s="137" t="n">
        <v>64000</v>
      </c>
      <c r="H4142" s="137" t="n">
        <v>40312.0977159274</v>
      </c>
      <c r="I4142" s="137" t="n">
        <v>0</v>
      </c>
      <c r="J4142" s="138" t="n">
        <v>0</v>
      </c>
      <c r="K4142" s="138" t="n">
        <v>0</v>
      </c>
      <c r="L4142" s="138" t="n">
        <v>0</v>
      </c>
      <c r="M4142" s="138" t="n">
        <v>0</v>
      </c>
      <c r="N4142" s="138" t="n">
        <v>23687.9022840726</v>
      </c>
      <c r="O4142" s="138" t="n">
        <v>0</v>
      </c>
      <c r="P4142" s="137" t="n">
        <v>6821.587077295066</v>
      </c>
      <c r="Q4142" s="139" t="n"/>
      <c r="R4142" s="16" t="n"/>
    </row>
    <row r="4143">
      <c r="B4143" s="9" t="n">
        <v>4078</v>
      </c>
      <c r="C4143" s="136" t="n">
        <v>44001.875</v>
      </c>
      <c r="D4143" s="40" t="n">
        <v>22444.3210885793</v>
      </c>
      <c r="E4143" s="40" t="n">
        <v>0</v>
      </c>
      <c r="F4143" s="137" t="n">
        <v>22444.3210885793</v>
      </c>
      <c r="G4143" s="137" t="n">
        <v>64000</v>
      </c>
      <c r="H4143" s="137" t="n">
        <v>22444.3210885793</v>
      </c>
      <c r="I4143" s="137" t="n">
        <v>0</v>
      </c>
      <c r="J4143" s="138" t="n">
        <v>0</v>
      </c>
      <c r="K4143" s="138" t="n">
        <v>0</v>
      </c>
      <c r="L4143" s="138" t="n">
        <v>0</v>
      </c>
      <c r="M4143" s="138" t="n">
        <v>0</v>
      </c>
      <c r="N4143" s="138" t="n">
        <v>41555.67891142071</v>
      </c>
      <c r="O4143" s="138" t="n">
        <v>0</v>
      </c>
      <c r="P4143" s="137" t="n">
        <v>6821.587077295066</v>
      </c>
      <c r="Q4143" s="139" t="n"/>
      <c r="R4143" s="16" t="n"/>
    </row>
    <row r="4144">
      <c r="B4144" s="9" t="n">
        <v>4079</v>
      </c>
      <c r="C4144" s="136" t="n">
        <v>44001.91666666666</v>
      </c>
      <c r="D4144" s="40" t="n">
        <v>19786.88410039992</v>
      </c>
      <c r="E4144" s="40" t="n">
        <v>0</v>
      </c>
      <c r="F4144" s="137" t="n">
        <v>19786.88410039992</v>
      </c>
      <c r="G4144" s="137" t="n">
        <v>64000</v>
      </c>
      <c r="H4144" s="137" t="n">
        <v>19786.88410039992</v>
      </c>
      <c r="I4144" s="137" t="n">
        <v>0</v>
      </c>
      <c r="J4144" s="138" t="n">
        <v>0</v>
      </c>
      <c r="K4144" s="138" t="n">
        <v>0</v>
      </c>
      <c r="L4144" s="138" t="n">
        <v>0</v>
      </c>
      <c r="M4144" s="138" t="n">
        <v>0</v>
      </c>
      <c r="N4144" s="138" t="n">
        <v>44213.11589960009</v>
      </c>
      <c r="O4144" s="138" t="n">
        <v>0</v>
      </c>
      <c r="P4144" s="137" t="n">
        <v>6821.587077295066</v>
      </c>
      <c r="Q4144" s="139" t="n"/>
      <c r="R4144" s="16" t="n"/>
    </row>
    <row r="4145">
      <c r="B4145" s="9" t="n">
        <v>4080</v>
      </c>
      <c r="C4145" s="136" t="n">
        <v>44001.95833333334</v>
      </c>
      <c r="D4145" s="40" t="n">
        <v>0</v>
      </c>
      <c r="E4145" s="40" t="n">
        <v>0</v>
      </c>
      <c r="F4145" s="137" t="n">
        <v>0</v>
      </c>
      <c r="G4145" s="137" t="n">
        <v>64000</v>
      </c>
      <c r="H4145" s="137" t="n">
        <v>0</v>
      </c>
      <c r="I4145" s="137" t="n">
        <v>0</v>
      </c>
      <c r="J4145" s="138" t="n">
        <v>0</v>
      </c>
      <c r="K4145" s="138" t="n">
        <v>0</v>
      </c>
      <c r="L4145" s="138" t="n">
        <v>0</v>
      </c>
      <c r="M4145" s="138" t="n">
        <v>0</v>
      </c>
      <c r="N4145" s="138" t="n">
        <v>64000</v>
      </c>
      <c r="O4145" s="138" t="n">
        <v>0</v>
      </c>
      <c r="P4145" s="137" t="n">
        <v>6821.587077295066</v>
      </c>
      <c r="Q4145" s="139" t="n"/>
      <c r="R4145" s="16" t="n"/>
    </row>
    <row r="4146">
      <c r="B4146" s="9" t="n">
        <v>4081</v>
      </c>
      <c r="C4146" s="136" t="n">
        <v>44002</v>
      </c>
      <c r="D4146" s="40" t="n">
        <v>56433.35211710353</v>
      </c>
      <c r="E4146" s="40" t="n">
        <v>0</v>
      </c>
      <c r="F4146" s="137" t="n">
        <v>56433.35211710353</v>
      </c>
      <c r="G4146" s="137" t="n">
        <v>64000</v>
      </c>
      <c r="H4146" s="137" t="n">
        <v>56433.35211710353</v>
      </c>
      <c r="I4146" s="137" t="n">
        <v>0</v>
      </c>
      <c r="J4146" s="138" t="n">
        <v>0</v>
      </c>
      <c r="K4146" s="138" t="n">
        <v>0</v>
      </c>
      <c r="L4146" s="138" t="n">
        <v>0</v>
      </c>
      <c r="M4146" s="138" t="n">
        <v>0</v>
      </c>
      <c r="N4146" s="138" t="n">
        <v>7566.647882896468</v>
      </c>
      <c r="O4146" s="138" t="n">
        <v>0</v>
      </c>
      <c r="P4146" s="137" t="n">
        <v>6821.587077295066</v>
      </c>
      <c r="Q4146" s="139" t="n"/>
      <c r="R4146" s="16" t="n"/>
    </row>
    <row r="4147">
      <c r="B4147" s="9" t="n">
        <v>4082</v>
      </c>
      <c r="C4147" s="136" t="n">
        <v>44002.04166666666</v>
      </c>
      <c r="D4147" s="40" t="n">
        <v>144543.7578558273</v>
      </c>
      <c r="E4147" s="40" t="n">
        <v>0</v>
      </c>
      <c r="F4147" s="137" t="n">
        <v>144543.7578558273</v>
      </c>
      <c r="G4147" s="137" t="n">
        <v>64000</v>
      </c>
      <c r="H4147" s="137" t="n">
        <v>144543.7578558273</v>
      </c>
      <c r="I4147" s="137" t="n">
        <v>22738.62359098355</v>
      </c>
      <c r="J4147" s="138" t="n">
        <v>21146.9199396147</v>
      </c>
      <c r="K4147" s="138" t="n">
        <v>0</v>
      </c>
      <c r="L4147" s="138" t="n">
        <v>0</v>
      </c>
      <c r="M4147" s="138" t="n">
        <v>0</v>
      </c>
      <c r="N4147" s="138" t="n">
        <v>0</v>
      </c>
      <c r="O4147" s="138" t="n">
        <v>57805.13426484376</v>
      </c>
      <c r="P4147" s="137" t="n">
        <v>27968.50701690977</v>
      </c>
      <c r="Q4147" s="139" t="n"/>
      <c r="R4147" s="16" t="n"/>
    </row>
    <row r="4148">
      <c r="B4148" s="9" t="n">
        <v>4083</v>
      </c>
      <c r="C4148" s="136" t="n">
        <v>44002.08333333334</v>
      </c>
      <c r="D4148" s="40" t="n">
        <v>144543.7578558273</v>
      </c>
      <c r="E4148" s="40" t="n">
        <v>0</v>
      </c>
      <c r="F4148" s="137" t="n">
        <v>144543.7578558273</v>
      </c>
      <c r="G4148" s="137" t="n">
        <v>64000</v>
      </c>
      <c r="H4148" s="137" t="n">
        <v>144543.7578558273</v>
      </c>
      <c r="I4148" s="137" t="n">
        <v>18826.60232801863</v>
      </c>
      <c r="J4148" s="138" t="n">
        <v>17508.74016505733</v>
      </c>
      <c r="K4148" s="138" t="n">
        <v>0</v>
      </c>
      <c r="L4148" s="138" t="n">
        <v>0</v>
      </c>
      <c r="M4148" s="138" t="n">
        <v>0</v>
      </c>
      <c r="N4148" s="138" t="n">
        <v>0</v>
      </c>
      <c r="O4148" s="138" t="n">
        <v>61717.15552780867</v>
      </c>
      <c r="P4148" s="137" t="n">
        <v>45477.2471819671</v>
      </c>
      <c r="Q4148" s="139" t="n"/>
      <c r="R4148" s="16" t="n"/>
    </row>
    <row r="4149">
      <c r="B4149" s="9" t="n">
        <v>4084</v>
      </c>
      <c r="C4149" s="136" t="n">
        <v>44002.125</v>
      </c>
      <c r="D4149" s="40" t="n">
        <v>144543.7578558273</v>
      </c>
      <c r="E4149" s="40" t="n">
        <v>0</v>
      </c>
      <c r="F4149" s="137" t="n">
        <v>144543.7578558273</v>
      </c>
      <c r="G4149" s="137" t="n">
        <v>64000</v>
      </c>
      <c r="H4149" s="137" t="n">
        <v>144000</v>
      </c>
      <c r="I4149" s="137" t="n">
        <v>0</v>
      </c>
      <c r="J4149" s="138" t="n">
        <v>0</v>
      </c>
      <c r="K4149" s="138" t="n">
        <v>543.757855827309</v>
      </c>
      <c r="L4149" s="138" t="n">
        <v>0</v>
      </c>
      <c r="M4149" s="138" t="n">
        <v>0</v>
      </c>
      <c r="N4149" s="138" t="n">
        <v>0</v>
      </c>
      <c r="O4149" s="138" t="n">
        <v>80000</v>
      </c>
      <c r="P4149" s="137" t="n">
        <v>45477.2471819671</v>
      </c>
      <c r="Q4149" s="139" t="n"/>
      <c r="R4149" s="16" t="n"/>
    </row>
    <row r="4150">
      <c r="B4150" s="9" t="n">
        <v>4085</v>
      </c>
      <c r="C4150" s="136" t="n">
        <v>44002.16666666666</v>
      </c>
      <c r="D4150" s="40" t="n">
        <v>144543.7578558273</v>
      </c>
      <c r="E4150" s="40" t="n">
        <v>0</v>
      </c>
      <c r="F4150" s="137" t="n">
        <v>144543.7578558273</v>
      </c>
      <c r="G4150" s="137" t="n">
        <v>64000</v>
      </c>
      <c r="H4150" s="137" t="n">
        <v>144000</v>
      </c>
      <c r="I4150" s="137" t="n">
        <v>0</v>
      </c>
      <c r="J4150" s="138" t="n">
        <v>0</v>
      </c>
      <c r="K4150" s="138" t="n">
        <v>543.757855827309</v>
      </c>
      <c r="L4150" s="138" t="n">
        <v>0</v>
      </c>
      <c r="M4150" s="138" t="n">
        <v>0</v>
      </c>
      <c r="N4150" s="138" t="n">
        <v>0</v>
      </c>
      <c r="O4150" s="138" t="n">
        <v>80000</v>
      </c>
      <c r="P4150" s="137" t="n">
        <v>45477.2471819671</v>
      </c>
      <c r="Q4150" s="139" t="n"/>
      <c r="R4150" s="16" t="n"/>
    </row>
    <row r="4151">
      <c r="B4151" s="9" t="n">
        <v>4086</v>
      </c>
      <c r="C4151" s="136" t="n">
        <v>44002.20833333334</v>
      </c>
      <c r="D4151" s="40" t="n">
        <v>144543.7578558273</v>
      </c>
      <c r="E4151" s="40" t="n">
        <v>0</v>
      </c>
      <c r="F4151" s="137" t="n">
        <v>144543.7578558273</v>
      </c>
      <c r="G4151" s="137" t="n">
        <v>64000</v>
      </c>
      <c r="H4151" s="137" t="n">
        <v>144000</v>
      </c>
      <c r="I4151" s="137" t="n">
        <v>0</v>
      </c>
      <c r="J4151" s="138" t="n">
        <v>0</v>
      </c>
      <c r="K4151" s="138" t="n">
        <v>543.757855827309</v>
      </c>
      <c r="L4151" s="138" t="n">
        <v>0</v>
      </c>
      <c r="M4151" s="138" t="n">
        <v>0</v>
      </c>
      <c r="N4151" s="138" t="n">
        <v>0</v>
      </c>
      <c r="O4151" s="138" t="n">
        <v>80000</v>
      </c>
      <c r="P4151" s="137" t="n">
        <v>45477.2471819671</v>
      </c>
      <c r="Q4151" s="139" t="n"/>
      <c r="R4151" s="16" t="n"/>
    </row>
    <row r="4152">
      <c r="B4152" s="9" t="n">
        <v>4087</v>
      </c>
      <c r="C4152" s="136" t="n">
        <v>44002.25</v>
      </c>
      <c r="D4152" s="40" t="n">
        <v>144136.4335461896</v>
      </c>
      <c r="E4152" s="40" t="n">
        <v>253.6055711115552</v>
      </c>
      <c r="F4152" s="137" t="n">
        <v>144390.0391173011</v>
      </c>
      <c r="G4152" s="137" t="n">
        <v>64000</v>
      </c>
      <c r="H4152" s="137" t="n">
        <v>144000</v>
      </c>
      <c r="I4152" s="137" t="n">
        <v>0</v>
      </c>
      <c r="J4152" s="138" t="n">
        <v>0</v>
      </c>
      <c r="K4152" s="138" t="n">
        <v>390.0391173011449</v>
      </c>
      <c r="L4152" s="138" t="n">
        <v>0</v>
      </c>
      <c r="M4152" s="138" t="n">
        <v>0</v>
      </c>
      <c r="N4152" s="138" t="n">
        <v>0</v>
      </c>
      <c r="O4152" s="138" t="n">
        <v>80000</v>
      </c>
      <c r="P4152" s="137" t="n">
        <v>45477.2471819671</v>
      </c>
      <c r="Q4152" s="139" t="n"/>
      <c r="R4152" s="16" t="n"/>
    </row>
    <row r="4153">
      <c r="B4153" s="9" t="n">
        <v>4088</v>
      </c>
      <c r="C4153" s="136" t="n">
        <v>44002.29166666666</v>
      </c>
      <c r="D4153" s="40" t="n">
        <v>144458.9106699659</v>
      </c>
      <c r="E4153" s="40" t="n">
        <v>4739.185044382009</v>
      </c>
      <c r="F4153" s="137" t="n">
        <v>149198.0957143479</v>
      </c>
      <c r="G4153" s="137" t="n">
        <v>64000</v>
      </c>
      <c r="H4153" s="137" t="n">
        <v>144000</v>
      </c>
      <c r="I4153" s="137" t="n">
        <v>0</v>
      </c>
      <c r="J4153" s="138" t="n">
        <v>0</v>
      </c>
      <c r="K4153" s="138" t="n">
        <v>5198.095714347932</v>
      </c>
      <c r="L4153" s="138" t="n">
        <v>0</v>
      </c>
      <c r="M4153" s="138" t="n">
        <v>0</v>
      </c>
      <c r="N4153" s="138" t="n">
        <v>0</v>
      </c>
      <c r="O4153" s="138" t="n">
        <v>80000</v>
      </c>
      <c r="P4153" s="137" t="n">
        <v>45477.2471819671</v>
      </c>
      <c r="Q4153" s="139" t="n"/>
      <c r="R4153" s="16" t="n"/>
    </row>
    <row r="4154">
      <c r="B4154" s="9" t="n">
        <v>4089</v>
      </c>
      <c r="C4154" s="136" t="n">
        <v>44002.33333333334</v>
      </c>
      <c r="D4154" s="40" t="n">
        <v>144432.748249794</v>
      </c>
      <c r="E4154" s="40" t="n">
        <v>10382.00500792599</v>
      </c>
      <c r="F4154" s="137" t="n">
        <v>154814.75325772</v>
      </c>
      <c r="G4154" s="137" t="n">
        <v>64000</v>
      </c>
      <c r="H4154" s="137" t="n">
        <v>144000</v>
      </c>
      <c r="I4154" s="137" t="n">
        <v>0</v>
      </c>
      <c r="J4154" s="138" t="n">
        <v>0</v>
      </c>
      <c r="K4154" s="138" t="n">
        <v>10814.75325772003</v>
      </c>
      <c r="L4154" s="138" t="n">
        <v>0</v>
      </c>
      <c r="M4154" s="138" t="n">
        <v>0</v>
      </c>
      <c r="N4154" s="138" t="n">
        <v>0</v>
      </c>
      <c r="O4154" s="138" t="n">
        <v>80000</v>
      </c>
      <c r="P4154" s="137" t="n">
        <v>45477.2471819671</v>
      </c>
      <c r="Q4154" s="139" t="n"/>
      <c r="R4154" s="16" t="n"/>
    </row>
    <row r="4155">
      <c r="B4155" s="9" t="n">
        <v>4090</v>
      </c>
      <c r="C4155" s="136" t="n">
        <v>44002.375</v>
      </c>
      <c r="D4155" s="40" t="n">
        <v>144261.8975280085</v>
      </c>
      <c r="E4155" s="40" t="n">
        <v>22861.64996479997</v>
      </c>
      <c r="F4155" s="137" t="n">
        <v>167123.5474928084</v>
      </c>
      <c r="G4155" s="137" t="n">
        <v>64000</v>
      </c>
      <c r="H4155" s="137" t="n">
        <v>144000</v>
      </c>
      <c r="I4155" s="137" t="n">
        <v>0</v>
      </c>
      <c r="J4155" s="138" t="n">
        <v>0</v>
      </c>
      <c r="K4155" s="138" t="n">
        <v>23123.54749280843</v>
      </c>
      <c r="L4155" s="138" t="n">
        <v>0</v>
      </c>
      <c r="M4155" s="138" t="n">
        <v>0</v>
      </c>
      <c r="N4155" s="138" t="n">
        <v>0</v>
      </c>
      <c r="O4155" s="138" t="n">
        <v>80000</v>
      </c>
      <c r="P4155" s="137" t="n">
        <v>45477.2471819671</v>
      </c>
      <c r="Q4155" s="139" t="n"/>
      <c r="R4155" s="16" t="n"/>
    </row>
    <row r="4156">
      <c r="B4156" s="9" t="n">
        <v>4091</v>
      </c>
      <c r="C4156" s="136" t="n">
        <v>44002.41666666666</v>
      </c>
      <c r="D4156" s="40" t="n">
        <v>144233.1333201952</v>
      </c>
      <c r="E4156" s="40" t="n">
        <v>18902.66315287741</v>
      </c>
      <c r="F4156" s="137" t="n">
        <v>163135.7964730726</v>
      </c>
      <c r="G4156" s="137" t="n">
        <v>64000</v>
      </c>
      <c r="H4156" s="137" t="n">
        <v>144000</v>
      </c>
      <c r="I4156" s="137" t="n">
        <v>0</v>
      </c>
      <c r="J4156" s="138" t="n">
        <v>0</v>
      </c>
      <c r="K4156" s="138" t="n">
        <v>19135.79647307258</v>
      </c>
      <c r="L4156" s="138" t="n">
        <v>0</v>
      </c>
      <c r="M4156" s="138" t="n">
        <v>0</v>
      </c>
      <c r="N4156" s="138" t="n">
        <v>0</v>
      </c>
      <c r="O4156" s="138" t="n">
        <v>80000</v>
      </c>
      <c r="P4156" s="137" t="n">
        <v>45477.2471819671</v>
      </c>
      <c r="Q4156" s="139" t="n"/>
      <c r="R4156" s="16" t="n"/>
    </row>
    <row r="4157">
      <c r="B4157" s="9" t="n">
        <v>4092</v>
      </c>
      <c r="C4157" s="136" t="n">
        <v>44002.45833333334</v>
      </c>
      <c r="D4157" s="40" t="n">
        <v>144442.4326815704</v>
      </c>
      <c r="E4157" s="40" t="n">
        <v>22566.57750420631</v>
      </c>
      <c r="F4157" s="137" t="n">
        <v>167009.0101857767</v>
      </c>
      <c r="G4157" s="137" t="n">
        <v>64000</v>
      </c>
      <c r="H4157" s="137" t="n">
        <v>64000</v>
      </c>
      <c r="I4157" s="137" t="n">
        <v>0</v>
      </c>
      <c r="J4157" s="138" t="n">
        <v>0</v>
      </c>
      <c r="K4157" s="138" t="n">
        <v>103009.0101857767</v>
      </c>
      <c r="L4157" s="138" t="n">
        <v>0</v>
      </c>
      <c r="M4157" s="138" t="n">
        <v>0</v>
      </c>
      <c r="N4157" s="138" t="n">
        <v>0</v>
      </c>
      <c r="O4157" s="138" t="n">
        <v>0</v>
      </c>
      <c r="P4157" s="137" t="n">
        <v>45477.2471819671</v>
      </c>
      <c r="Q4157" s="139" t="n"/>
      <c r="R4157" s="16" t="n"/>
    </row>
    <row r="4158">
      <c r="B4158" s="9" t="n">
        <v>4093</v>
      </c>
      <c r="C4158" s="136" t="n">
        <v>44002.5</v>
      </c>
      <c r="D4158" s="40" t="n">
        <v>144344.8656450177</v>
      </c>
      <c r="E4158" s="40" t="n">
        <v>22064.2097824519</v>
      </c>
      <c r="F4158" s="137" t="n">
        <v>166409.0754274696</v>
      </c>
      <c r="G4158" s="137" t="n">
        <v>64000</v>
      </c>
      <c r="H4158" s="137" t="n">
        <v>64000</v>
      </c>
      <c r="I4158" s="137" t="n">
        <v>0</v>
      </c>
      <c r="J4158" s="138" t="n">
        <v>0</v>
      </c>
      <c r="K4158" s="138" t="n">
        <v>102409.0754274696</v>
      </c>
      <c r="L4158" s="138" t="n">
        <v>0</v>
      </c>
      <c r="M4158" s="138" t="n">
        <v>0</v>
      </c>
      <c r="N4158" s="138" t="n">
        <v>0</v>
      </c>
      <c r="O4158" s="138" t="n">
        <v>0</v>
      </c>
      <c r="P4158" s="137" t="n">
        <v>45477.2471819671</v>
      </c>
      <c r="Q4158" s="139" t="n"/>
      <c r="R4158" s="16" t="n"/>
    </row>
    <row r="4159">
      <c r="B4159" s="9" t="n">
        <v>4094</v>
      </c>
      <c r="C4159" s="136" t="n">
        <v>44002.54166666666</v>
      </c>
      <c r="D4159" s="40" t="n">
        <v>138390.8191714204</v>
      </c>
      <c r="E4159" s="40" t="n">
        <v>26331.98424237952</v>
      </c>
      <c r="F4159" s="137" t="n">
        <v>164722.8034138</v>
      </c>
      <c r="G4159" s="137" t="n">
        <v>64000</v>
      </c>
      <c r="H4159" s="137" t="n">
        <v>64000</v>
      </c>
      <c r="I4159" s="137" t="n">
        <v>0</v>
      </c>
      <c r="J4159" s="138" t="n">
        <v>0</v>
      </c>
      <c r="K4159" s="138" t="n">
        <v>100722.8034138</v>
      </c>
      <c r="L4159" s="138" t="n">
        <v>0</v>
      </c>
      <c r="M4159" s="138" t="n">
        <v>0</v>
      </c>
      <c r="N4159" s="138" t="n">
        <v>0</v>
      </c>
      <c r="O4159" s="138" t="n">
        <v>0</v>
      </c>
      <c r="P4159" s="137" t="n">
        <v>45477.2471819671</v>
      </c>
      <c r="Q4159" s="139" t="n"/>
      <c r="R4159" s="16" t="n"/>
    </row>
    <row r="4160">
      <c r="B4160" s="9" t="n">
        <v>4095</v>
      </c>
      <c r="C4160" s="136" t="n">
        <v>44002.58333333334</v>
      </c>
      <c r="D4160" s="40" t="n">
        <v>119902.6607353552</v>
      </c>
      <c r="E4160" s="40" t="n">
        <v>15404.50663797761</v>
      </c>
      <c r="F4160" s="137" t="n">
        <v>135307.1673733327</v>
      </c>
      <c r="G4160" s="137" t="n">
        <v>64000</v>
      </c>
      <c r="H4160" s="137" t="n">
        <v>64000</v>
      </c>
      <c r="I4160" s="137" t="n">
        <v>0</v>
      </c>
      <c r="J4160" s="138" t="n">
        <v>0</v>
      </c>
      <c r="K4160" s="138" t="n">
        <v>71307.16737333275</v>
      </c>
      <c r="L4160" s="138" t="n">
        <v>0</v>
      </c>
      <c r="M4160" s="138" t="n">
        <v>0</v>
      </c>
      <c r="N4160" s="138" t="n">
        <v>0</v>
      </c>
      <c r="O4160" s="138" t="n">
        <v>0</v>
      </c>
      <c r="P4160" s="137" t="n">
        <v>45477.2471819671</v>
      </c>
      <c r="Q4160" s="139" t="n"/>
      <c r="R4160" s="16" t="n"/>
    </row>
    <row r="4161">
      <c r="B4161" s="9" t="n">
        <v>4096</v>
      </c>
      <c r="C4161" s="136" t="n">
        <v>44002.625</v>
      </c>
      <c r="D4161" s="40" t="n">
        <v>85438.80346227453</v>
      </c>
      <c r="E4161" s="40" t="n">
        <v>22941.58991428351</v>
      </c>
      <c r="F4161" s="137" t="n">
        <v>108380.393376558</v>
      </c>
      <c r="G4161" s="137" t="n">
        <v>64000</v>
      </c>
      <c r="H4161" s="137" t="n">
        <v>64000</v>
      </c>
      <c r="I4161" s="137" t="n">
        <v>0</v>
      </c>
      <c r="J4161" s="138" t="n">
        <v>0</v>
      </c>
      <c r="K4161" s="138" t="n">
        <v>44380.39337655804</v>
      </c>
      <c r="L4161" s="138" t="n">
        <v>0</v>
      </c>
      <c r="M4161" s="138" t="n">
        <v>0</v>
      </c>
      <c r="N4161" s="138" t="n">
        <v>0</v>
      </c>
      <c r="O4161" s="138" t="n">
        <v>0</v>
      </c>
      <c r="P4161" s="137" t="n">
        <v>45477.2471819671</v>
      </c>
      <c r="Q4161" s="139" t="n"/>
      <c r="R4161" s="16" t="n"/>
    </row>
    <row r="4162">
      <c r="B4162" s="9" t="n">
        <v>4097</v>
      </c>
      <c r="C4162" s="136" t="n">
        <v>44002.66666666666</v>
      </c>
      <c r="D4162" s="40" t="n">
        <v>86724.23110088642</v>
      </c>
      <c r="E4162" s="40" t="n">
        <v>12017.63907235881</v>
      </c>
      <c r="F4162" s="137" t="n">
        <v>98741.87017324523</v>
      </c>
      <c r="G4162" s="137" t="n">
        <v>64000</v>
      </c>
      <c r="H4162" s="137" t="n">
        <v>98741.87017324523</v>
      </c>
      <c r="I4162" s="137" t="n">
        <v>0</v>
      </c>
      <c r="J4162" s="138" t="n">
        <v>0</v>
      </c>
      <c r="K4162" s="138" t="n">
        <v>0</v>
      </c>
      <c r="L4162" s="138" t="n">
        <v>0</v>
      </c>
      <c r="M4162" s="138" t="n">
        <v>0</v>
      </c>
      <c r="N4162" s="138" t="n">
        <v>0</v>
      </c>
      <c r="O4162" s="138" t="n">
        <v>34741.87017324523</v>
      </c>
      <c r="P4162" s="137" t="n">
        <v>45477.2471819671</v>
      </c>
      <c r="Q4162" s="139" t="n"/>
      <c r="R4162" s="16" t="n"/>
    </row>
    <row r="4163">
      <c r="B4163" s="9" t="n">
        <v>4098</v>
      </c>
      <c r="C4163" s="136" t="n">
        <v>44002.70833333334</v>
      </c>
      <c r="D4163" s="40" t="n">
        <v>81940.26634713208</v>
      </c>
      <c r="E4163" s="40" t="n">
        <v>5924.177236726246</v>
      </c>
      <c r="F4163" s="137" t="n">
        <v>87864.44358385833</v>
      </c>
      <c r="G4163" s="137" t="n">
        <v>64000</v>
      </c>
      <c r="H4163" s="137" t="n">
        <v>87864.44358385833</v>
      </c>
      <c r="I4163" s="137" t="n">
        <v>0</v>
      </c>
      <c r="J4163" s="138" t="n">
        <v>0</v>
      </c>
      <c r="K4163" s="138" t="n">
        <v>0</v>
      </c>
      <c r="L4163" s="138" t="n">
        <v>0</v>
      </c>
      <c r="M4163" s="138" t="n">
        <v>0</v>
      </c>
      <c r="N4163" s="138" t="n">
        <v>0</v>
      </c>
      <c r="O4163" s="138" t="n">
        <v>23864.44358385833</v>
      </c>
      <c r="P4163" s="137" t="n">
        <v>45477.2471819671</v>
      </c>
      <c r="Q4163" s="139" t="n"/>
      <c r="R4163" s="16" t="n"/>
    </row>
    <row r="4164">
      <c r="B4164" s="9" t="n">
        <v>4099</v>
      </c>
      <c r="C4164" s="136" t="n">
        <v>44002.75</v>
      </c>
      <c r="D4164" s="40" t="n">
        <v>102697.9063252917</v>
      </c>
      <c r="E4164" s="40" t="n">
        <v>1001.992406026525</v>
      </c>
      <c r="F4164" s="137" t="n">
        <v>103699.8987313182</v>
      </c>
      <c r="G4164" s="137" t="n">
        <v>64000</v>
      </c>
      <c r="H4164" s="137" t="n">
        <v>103699.8987313182</v>
      </c>
      <c r="I4164" s="137" t="n">
        <v>0</v>
      </c>
      <c r="J4164" s="138" t="n">
        <v>0</v>
      </c>
      <c r="K4164" s="138" t="n">
        <v>0</v>
      </c>
      <c r="L4164" s="138" t="n">
        <v>0</v>
      </c>
      <c r="M4164" s="138" t="n">
        <v>0</v>
      </c>
      <c r="N4164" s="138" t="n">
        <v>0</v>
      </c>
      <c r="O4164" s="138" t="n">
        <v>39699.89873131824</v>
      </c>
      <c r="P4164" s="137" t="n">
        <v>45477.2471819671</v>
      </c>
      <c r="Q4164" s="139" t="n"/>
      <c r="R4164" s="16" t="n"/>
    </row>
    <row r="4165">
      <c r="B4165" s="9" t="n">
        <v>4100</v>
      </c>
      <c r="C4165" s="136" t="n">
        <v>44002.79166666666</v>
      </c>
      <c r="D4165" s="40" t="n">
        <v>100425.1002767667</v>
      </c>
      <c r="E4165" s="40" t="n">
        <v>0</v>
      </c>
      <c r="F4165" s="137" t="n">
        <v>100425.1002767667</v>
      </c>
      <c r="G4165" s="137" t="n">
        <v>64000</v>
      </c>
      <c r="H4165" s="137" t="n">
        <v>100425.1002767667</v>
      </c>
      <c r="I4165" s="137" t="n">
        <v>0</v>
      </c>
      <c r="J4165" s="138" t="n">
        <v>0</v>
      </c>
      <c r="K4165" s="138" t="n">
        <v>0</v>
      </c>
      <c r="L4165" s="138" t="n">
        <v>0</v>
      </c>
      <c r="M4165" s="138" t="n">
        <v>0</v>
      </c>
      <c r="N4165" s="138" t="n">
        <v>0</v>
      </c>
      <c r="O4165" s="138" t="n">
        <v>36425.10027676671</v>
      </c>
      <c r="P4165" s="137" t="n">
        <v>45477.2471819671</v>
      </c>
      <c r="Q4165" s="139" t="n"/>
      <c r="R4165" s="16" t="n"/>
    </row>
    <row r="4166">
      <c r="B4166" s="9" t="n">
        <v>4101</v>
      </c>
      <c r="C4166" s="136" t="n">
        <v>44002.83333333334</v>
      </c>
      <c r="D4166" s="40" t="n">
        <v>115783.0190927062</v>
      </c>
      <c r="E4166" s="40" t="n">
        <v>0</v>
      </c>
      <c r="F4166" s="137" t="n">
        <v>115783.0190927062</v>
      </c>
      <c r="G4166" s="137" t="n">
        <v>64000</v>
      </c>
      <c r="H4166" s="137" t="n">
        <v>115783.0190927062</v>
      </c>
      <c r="I4166" s="137" t="n">
        <v>0</v>
      </c>
      <c r="J4166" s="138" t="n">
        <v>0</v>
      </c>
      <c r="K4166" s="138" t="n">
        <v>0</v>
      </c>
      <c r="L4166" s="138" t="n">
        <v>0</v>
      </c>
      <c r="M4166" s="138" t="n">
        <v>0</v>
      </c>
      <c r="N4166" s="138" t="n">
        <v>0</v>
      </c>
      <c r="O4166" s="138" t="n">
        <v>51783.01909270622</v>
      </c>
      <c r="P4166" s="137" t="n">
        <v>45477.2471819671</v>
      </c>
      <c r="Q4166" s="139" t="n"/>
      <c r="R4166" s="16" t="n"/>
    </row>
    <row r="4167">
      <c r="B4167" s="9" t="n">
        <v>4102</v>
      </c>
      <c r="C4167" s="136" t="n">
        <v>44002.875</v>
      </c>
      <c r="D4167" s="40" t="n">
        <v>134568.3594949231</v>
      </c>
      <c r="E4167" s="40" t="n">
        <v>0</v>
      </c>
      <c r="F4167" s="137" t="n">
        <v>134568.3594949231</v>
      </c>
      <c r="G4167" s="137" t="n">
        <v>64000</v>
      </c>
      <c r="H4167" s="137" t="n">
        <v>134568.3594949231</v>
      </c>
      <c r="I4167" s="137" t="n">
        <v>0</v>
      </c>
      <c r="J4167" s="138" t="n">
        <v>0</v>
      </c>
      <c r="K4167" s="138" t="n">
        <v>0</v>
      </c>
      <c r="L4167" s="138" t="n">
        <v>0</v>
      </c>
      <c r="M4167" s="138" t="n">
        <v>0</v>
      </c>
      <c r="N4167" s="138" t="n">
        <v>0</v>
      </c>
      <c r="O4167" s="138" t="n">
        <v>70568.35949492312</v>
      </c>
      <c r="P4167" s="137" t="n">
        <v>45477.2471819671</v>
      </c>
      <c r="Q4167" s="139" t="n"/>
      <c r="R4167" s="16" t="n"/>
    </row>
    <row r="4168">
      <c r="B4168" s="9" t="n">
        <v>4103</v>
      </c>
      <c r="C4168" s="136" t="n">
        <v>44002.91666666666</v>
      </c>
      <c r="D4168" s="40" t="n">
        <v>130440.91248935</v>
      </c>
      <c r="E4168" s="40" t="n">
        <v>0</v>
      </c>
      <c r="F4168" s="137" t="n">
        <v>130440.91248935</v>
      </c>
      <c r="G4168" s="137" t="n">
        <v>64000</v>
      </c>
      <c r="H4168" s="137" t="n">
        <v>130440.91248935</v>
      </c>
      <c r="I4168" s="137" t="n">
        <v>0</v>
      </c>
      <c r="J4168" s="138" t="n">
        <v>0</v>
      </c>
      <c r="K4168" s="138" t="n">
        <v>0</v>
      </c>
      <c r="L4168" s="138" t="n">
        <v>0</v>
      </c>
      <c r="M4168" s="138" t="n">
        <v>0</v>
      </c>
      <c r="N4168" s="138" t="n">
        <v>0</v>
      </c>
      <c r="O4168" s="138" t="n">
        <v>66440.91248934995</v>
      </c>
      <c r="P4168" s="137" t="n">
        <v>45477.2471819671</v>
      </c>
      <c r="Q4168" s="139" t="n"/>
      <c r="R4168" s="16" t="n"/>
    </row>
    <row r="4169">
      <c r="B4169" s="9" t="n">
        <v>4104</v>
      </c>
      <c r="C4169" s="136" t="n">
        <v>44002.95833333334</v>
      </c>
      <c r="D4169" s="40" t="n">
        <v>142667.0017038273</v>
      </c>
      <c r="E4169" s="40" t="n">
        <v>0</v>
      </c>
      <c r="F4169" s="137" t="n">
        <v>142667.0017038273</v>
      </c>
      <c r="G4169" s="137" t="n">
        <v>64000</v>
      </c>
      <c r="H4169" s="137" t="n">
        <v>142667.0017038273</v>
      </c>
      <c r="I4169" s="137" t="n">
        <v>0</v>
      </c>
      <c r="J4169" s="138" t="n">
        <v>0</v>
      </c>
      <c r="K4169" s="138" t="n">
        <v>0</v>
      </c>
      <c r="L4169" s="138" t="n">
        <v>0</v>
      </c>
      <c r="M4169" s="138" t="n">
        <v>0</v>
      </c>
      <c r="N4169" s="138" t="n">
        <v>0</v>
      </c>
      <c r="O4169" s="138" t="n">
        <v>78667.00170382726</v>
      </c>
      <c r="P4169" s="137" t="n">
        <v>45477.2471819671</v>
      </c>
      <c r="Q4169" s="139" t="n"/>
      <c r="R4169" s="16" t="n"/>
    </row>
    <row r="4170">
      <c r="B4170" s="9" t="n">
        <v>4105</v>
      </c>
      <c r="C4170" s="136" t="n">
        <v>44003</v>
      </c>
      <c r="D4170" s="40" t="n">
        <v>143720.2920673227</v>
      </c>
      <c r="E4170" s="40" t="n">
        <v>0</v>
      </c>
      <c r="F4170" s="137" t="n">
        <v>143720.2920673227</v>
      </c>
      <c r="G4170" s="137" t="n">
        <v>64000</v>
      </c>
      <c r="H4170" s="137" t="n">
        <v>143720.2920673227</v>
      </c>
      <c r="I4170" s="137" t="n">
        <v>0</v>
      </c>
      <c r="J4170" s="138" t="n">
        <v>0</v>
      </c>
      <c r="K4170" s="138" t="n">
        <v>0</v>
      </c>
      <c r="L4170" s="138" t="n">
        <v>0</v>
      </c>
      <c r="M4170" s="138" t="n">
        <v>0</v>
      </c>
      <c r="N4170" s="138" t="n">
        <v>0</v>
      </c>
      <c r="O4170" s="138" t="n">
        <v>79720.29206732268</v>
      </c>
      <c r="P4170" s="137" t="n">
        <v>45477.2471819671</v>
      </c>
      <c r="Q4170" s="139" t="n"/>
      <c r="R4170" s="16" t="n"/>
    </row>
    <row r="4171">
      <c r="B4171" s="9" t="n">
        <v>4106</v>
      </c>
      <c r="C4171" s="136" t="n">
        <v>44003.04166666666</v>
      </c>
      <c r="D4171" s="40" t="n">
        <v>143924.532397173</v>
      </c>
      <c r="E4171" s="40" t="n">
        <v>0</v>
      </c>
      <c r="F4171" s="137" t="n">
        <v>143924.532397173</v>
      </c>
      <c r="G4171" s="137" t="n">
        <v>64000</v>
      </c>
      <c r="H4171" s="137" t="n">
        <v>143924.532397173</v>
      </c>
      <c r="I4171" s="137" t="n">
        <v>0</v>
      </c>
      <c r="J4171" s="138" t="n">
        <v>0</v>
      </c>
      <c r="K4171" s="138" t="n">
        <v>0</v>
      </c>
      <c r="L4171" s="138" t="n">
        <v>0</v>
      </c>
      <c r="M4171" s="138" t="n">
        <v>0</v>
      </c>
      <c r="N4171" s="138" t="n">
        <v>0</v>
      </c>
      <c r="O4171" s="138" t="n">
        <v>79924.53239717297</v>
      </c>
      <c r="P4171" s="137" t="n">
        <v>45477.2471819671</v>
      </c>
      <c r="Q4171" s="139" t="n"/>
      <c r="R4171" s="16" t="n"/>
    </row>
    <row r="4172">
      <c r="B4172" s="9" t="n">
        <v>4107</v>
      </c>
      <c r="C4172" s="136" t="n">
        <v>44003.08333333334</v>
      </c>
      <c r="D4172" s="40" t="n">
        <v>144168.9558917072</v>
      </c>
      <c r="E4172" s="40" t="n">
        <v>0</v>
      </c>
      <c r="F4172" s="137" t="n">
        <v>144168.9558917072</v>
      </c>
      <c r="G4172" s="137" t="n">
        <v>64000</v>
      </c>
      <c r="H4172" s="137" t="n">
        <v>144000</v>
      </c>
      <c r="I4172" s="137" t="n">
        <v>0</v>
      </c>
      <c r="J4172" s="138" t="n">
        <v>0</v>
      </c>
      <c r="K4172" s="138" t="n">
        <v>168.9558917071554</v>
      </c>
      <c r="L4172" s="138" t="n">
        <v>0</v>
      </c>
      <c r="M4172" s="138" t="n">
        <v>0</v>
      </c>
      <c r="N4172" s="138" t="n">
        <v>0</v>
      </c>
      <c r="O4172" s="138" t="n">
        <v>80000</v>
      </c>
      <c r="P4172" s="137" t="n">
        <v>45477.2471819671</v>
      </c>
      <c r="Q4172" s="139" t="n"/>
      <c r="R4172" s="16" t="n"/>
    </row>
    <row r="4173">
      <c r="B4173" s="9" t="n">
        <v>4108</v>
      </c>
      <c r="C4173" s="136" t="n">
        <v>44003.125</v>
      </c>
      <c r="D4173" s="40" t="n">
        <v>143498.7064865297</v>
      </c>
      <c r="E4173" s="40" t="n">
        <v>0</v>
      </c>
      <c r="F4173" s="137" t="n">
        <v>143498.7064865297</v>
      </c>
      <c r="G4173" s="137" t="n">
        <v>64000</v>
      </c>
      <c r="H4173" s="137" t="n">
        <v>143498.7064865297</v>
      </c>
      <c r="I4173" s="137" t="n">
        <v>0</v>
      </c>
      <c r="J4173" s="138" t="n">
        <v>0</v>
      </c>
      <c r="K4173" s="138" t="n">
        <v>0</v>
      </c>
      <c r="L4173" s="138" t="n">
        <v>0</v>
      </c>
      <c r="M4173" s="138" t="n">
        <v>0</v>
      </c>
      <c r="N4173" s="138" t="n">
        <v>0</v>
      </c>
      <c r="O4173" s="138" t="n">
        <v>79498.7064865297</v>
      </c>
      <c r="P4173" s="137" t="n">
        <v>45477.2471819671</v>
      </c>
      <c r="Q4173" s="139" t="n"/>
      <c r="R4173" s="16" t="n"/>
    </row>
    <row r="4174">
      <c r="B4174" s="9" t="n">
        <v>4109</v>
      </c>
      <c r="C4174" s="136" t="n">
        <v>44003.16666666666</v>
      </c>
      <c r="D4174" s="40" t="n">
        <v>143553.6331145149</v>
      </c>
      <c r="E4174" s="40" t="n">
        <v>0</v>
      </c>
      <c r="F4174" s="137" t="n">
        <v>143553.6331145149</v>
      </c>
      <c r="G4174" s="137" t="n">
        <v>64000</v>
      </c>
      <c r="H4174" s="137" t="n">
        <v>143553.6331145149</v>
      </c>
      <c r="I4174" s="137" t="n">
        <v>0</v>
      </c>
      <c r="J4174" s="138" t="n">
        <v>0</v>
      </c>
      <c r="K4174" s="138" t="n">
        <v>0</v>
      </c>
      <c r="L4174" s="138" t="n">
        <v>0</v>
      </c>
      <c r="M4174" s="138" t="n">
        <v>0</v>
      </c>
      <c r="N4174" s="138" t="n">
        <v>0</v>
      </c>
      <c r="O4174" s="138" t="n">
        <v>79553.6331145149</v>
      </c>
      <c r="P4174" s="137" t="n">
        <v>45477.2471819671</v>
      </c>
      <c r="Q4174" s="139" t="n"/>
      <c r="R4174" s="16" t="n"/>
    </row>
    <row r="4175">
      <c r="B4175" s="9" t="n">
        <v>4110</v>
      </c>
      <c r="C4175" s="136" t="n">
        <v>44003.20833333334</v>
      </c>
      <c r="D4175" s="40" t="n">
        <v>143656.9819013818</v>
      </c>
      <c r="E4175" s="40" t="n">
        <v>0</v>
      </c>
      <c r="F4175" s="137" t="n">
        <v>143656.9819013818</v>
      </c>
      <c r="G4175" s="137" t="n">
        <v>64000</v>
      </c>
      <c r="H4175" s="137" t="n">
        <v>143656.9819013818</v>
      </c>
      <c r="I4175" s="137" t="n">
        <v>0</v>
      </c>
      <c r="J4175" s="138" t="n">
        <v>0</v>
      </c>
      <c r="K4175" s="138" t="n">
        <v>0</v>
      </c>
      <c r="L4175" s="138" t="n">
        <v>0</v>
      </c>
      <c r="M4175" s="138" t="n">
        <v>0</v>
      </c>
      <c r="N4175" s="138" t="n">
        <v>0</v>
      </c>
      <c r="O4175" s="138" t="n">
        <v>79656.98190138181</v>
      </c>
      <c r="P4175" s="137" t="n">
        <v>45477.2471819671</v>
      </c>
      <c r="Q4175" s="139" t="n"/>
      <c r="R4175" s="16" t="n"/>
    </row>
    <row r="4176">
      <c r="B4176" s="9" t="n">
        <v>4111</v>
      </c>
      <c r="C4176" s="136" t="n">
        <v>44003.25</v>
      </c>
      <c r="D4176" s="40" t="n">
        <v>140185.7635564741</v>
      </c>
      <c r="E4176" s="40" t="n">
        <v>0</v>
      </c>
      <c r="F4176" s="137" t="n">
        <v>140185.7635564741</v>
      </c>
      <c r="G4176" s="137" t="n">
        <v>64000</v>
      </c>
      <c r="H4176" s="137" t="n">
        <v>140185.7635564741</v>
      </c>
      <c r="I4176" s="137" t="n">
        <v>0</v>
      </c>
      <c r="J4176" s="138" t="n">
        <v>0</v>
      </c>
      <c r="K4176" s="138" t="n">
        <v>0</v>
      </c>
      <c r="L4176" s="138" t="n">
        <v>0</v>
      </c>
      <c r="M4176" s="138" t="n">
        <v>0</v>
      </c>
      <c r="N4176" s="138" t="n">
        <v>0</v>
      </c>
      <c r="O4176" s="138" t="n">
        <v>76185.76355647412</v>
      </c>
      <c r="P4176" s="137" t="n">
        <v>45477.2471819671</v>
      </c>
      <c r="Q4176" s="139" t="n"/>
      <c r="R4176" s="16" t="n"/>
    </row>
    <row r="4177">
      <c r="B4177" s="9" t="n">
        <v>4112</v>
      </c>
      <c r="C4177" s="136" t="n">
        <v>44003.29166666666</v>
      </c>
      <c r="D4177" s="40" t="n">
        <v>134249.9295963667</v>
      </c>
      <c r="E4177" s="40" t="n">
        <v>6867.782130629989</v>
      </c>
      <c r="F4177" s="137" t="n">
        <v>141117.7117269967</v>
      </c>
      <c r="G4177" s="137" t="n">
        <v>64000</v>
      </c>
      <c r="H4177" s="137" t="n">
        <v>141117.7117269967</v>
      </c>
      <c r="I4177" s="137" t="n">
        <v>0</v>
      </c>
      <c r="J4177" s="138" t="n">
        <v>0</v>
      </c>
      <c r="K4177" s="138" t="n">
        <v>0</v>
      </c>
      <c r="L4177" s="138" t="n">
        <v>0</v>
      </c>
      <c r="M4177" s="138" t="n">
        <v>0</v>
      </c>
      <c r="N4177" s="138" t="n">
        <v>0</v>
      </c>
      <c r="O4177" s="138" t="n">
        <v>77117.7117269967</v>
      </c>
      <c r="P4177" s="137" t="n">
        <v>45477.2471819671</v>
      </c>
      <c r="Q4177" s="139" t="n"/>
      <c r="R4177" s="16" t="n"/>
    </row>
    <row r="4178">
      <c r="B4178" s="9" t="n">
        <v>4113</v>
      </c>
      <c r="C4178" s="136" t="n">
        <v>44003.33333333334</v>
      </c>
      <c r="D4178" s="40" t="n">
        <v>74230.15775934441</v>
      </c>
      <c r="E4178" s="40" t="n">
        <v>7589.592850966657</v>
      </c>
      <c r="F4178" s="137" t="n">
        <v>81819.75061031106</v>
      </c>
      <c r="G4178" s="137" t="n">
        <v>64000</v>
      </c>
      <c r="H4178" s="137" t="n">
        <v>81819.75061031106</v>
      </c>
      <c r="I4178" s="137" t="n">
        <v>0</v>
      </c>
      <c r="J4178" s="138" t="n">
        <v>0</v>
      </c>
      <c r="K4178" s="138" t="n">
        <v>0</v>
      </c>
      <c r="L4178" s="138" t="n">
        <v>0</v>
      </c>
      <c r="M4178" s="138" t="n">
        <v>0</v>
      </c>
      <c r="N4178" s="138" t="n">
        <v>0</v>
      </c>
      <c r="O4178" s="138" t="n">
        <v>17819.75061031106</v>
      </c>
      <c r="P4178" s="137" t="n">
        <v>45477.2471819671</v>
      </c>
      <c r="Q4178" s="139" t="n"/>
      <c r="R4178" s="16" t="n"/>
    </row>
    <row r="4179">
      <c r="B4179" s="9" t="n">
        <v>4114</v>
      </c>
      <c r="C4179" s="136" t="n">
        <v>44003.375</v>
      </c>
      <c r="D4179" s="40" t="n">
        <v>56893.72398587433</v>
      </c>
      <c r="E4179" s="40" t="n">
        <v>15109.04231488648</v>
      </c>
      <c r="F4179" s="137" t="n">
        <v>72002.76630076082</v>
      </c>
      <c r="G4179" s="137" t="n">
        <v>64000</v>
      </c>
      <c r="H4179" s="137" t="n">
        <v>72002.76630076082</v>
      </c>
      <c r="I4179" s="137" t="n">
        <v>0</v>
      </c>
      <c r="J4179" s="138" t="n">
        <v>0</v>
      </c>
      <c r="K4179" s="138" t="n">
        <v>0</v>
      </c>
      <c r="L4179" s="138" t="n">
        <v>0</v>
      </c>
      <c r="M4179" s="138" t="n">
        <v>0</v>
      </c>
      <c r="N4179" s="138" t="n">
        <v>0</v>
      </c>
      <c r="O4179" s="138" t="n">
        <v>8002.766300760821</v>
      </c>
      <c r="P4179" s="137" t="n">
        <v>45477.2471819671</v>
      </c>
      <c r="Q4179" s="139" t="n"/>
      <c r="R4179" s="16" t="n"/>
    </row>
    <row r="4180">
      <c r="B4180" s="9" t="n">
        <v>4115</v>
      </c>
      <c r="C4180" s="136" t="n">
        <v>44003.41666666666</v>
      </c>
      <c r="D4180" s="40" t="n">
        <v>45646.19601208098</v>
      </c>
      <c r="E4180" s="40" t="n">
        <v>13862.52771043972</v>
      </c>
      <c r="F4180" s="137" t="n">
        <v>59508.7237225207</v>
      </c>
      <c r="G4180" s="137" t="n">
        <v>64000</v>
      </c>
      <c r="H4180" s="137" t="n">
        <v>59508.7237225207</v>
      </c>
      <c r="I4180" s="137" t="n">
        <v>0</v>
      </c>
      <c r="J4180" s="138" t="n">
        <v>0</v>
      </c>
      <c r="K4180" s="138" t="n">
        <v>0</v>
      </c>
      <c r="L4180" s="138" t="n">
        <v>4881.822040738371</v>
      </c>
      <c r="M4180" s="138" t="n">
        <v>4491.276277479301</v>
      </c>
      <c r="N4180" s="138" t="n">
        <v>0</v>
      </c>
      <c r="O4180" s="138" t="n">
        <v>0</v>
      </c>
      <c r="P4180" s="137" t="n">
        <v>40595.42514122873</v>
      </c>
      <c r="Q4180" s="139" t="n"/>
      <c r="R4180" s="16" t="n"/>
    </row>
    <row r="4181">
      <c r="B4181" s="9" t="n">
        <v>4116</v>
      </c>
      <c r="C4181" s="136" t="n">
        <v>44003.45833333334</v>
      </c>
      <c r="D4181" s="40" t="n">
        <v>60975.49516396505</v>
      </c>
      <c r="E4181" s="40" t="n">
        <v>20408.98259314568</v>
      </c>
      <c r="F4181" s="137" t="n">
        <v>81384.47775711073</v>
      </c>
      <c r="G4181" s="137" t="n">
        <v>64000</v>
      </c>
      <c r="H4181" s="137" t="n">
        <v>69249.27101154663</v>
      </c>
      <c r="I4181" s="137" t="n">
        <v>5249.271011546635</v>
      </c>
      <c r="J4181" s="138" t="n">
        <v>4881.822040738371</v>
      </c>
      <c r="K4181" s="138" t="n">
        <v>12135.20674556409</v>
      </c>
      <c r="L4181" s="138" t="n">
        <v>0</v>
      </c>
      <c r="M4181" s="138" t="n">
        <v>0</v>
      </c>
      <c r="N4181" s="138" t="n">
        <v>0</v>
      </c>
      <c r="O4181" s="138" t="n">
        <v>0</v>
      </c>
      <c r="P4181" s="137" t="n">
        <v>45477.2471819671</v>
      </c>
      <c r="Q4181" s="139" t="n"/>
      <c r="R4181" s="16" t="n"/>
    </row>
    <row r="4182">
      <c r="B4182" s="9" t="n">
        <v>4117</v>
      </c>
      <c r="C4182" s="136" t="n">
        <v>44003.5</v>
      </c>
      <c r="D4182" s="40" t="n">
        <v>76530.13803434634</v>
      </c>
      <c r="E4182" s="40" t="n">
        <v>22731.94347813795</v>
      </c>
      <c r="F4182" s="137" t="n">
        <v>99262.08151248429</v>
      </c>
      <c r="G4182" s="137" t="n">
        <v>64000</v>
      </c>
      <c r="H4182" s="137" t="n">
        <v>64000</v>
      </c>
      <c r="I4182" s="137" t="n">
        <v>0</v>
      </c>
      <c r="J4182" s="138" t="n">
        <v>0</v>
      </c>
      <c r="K4182" s="138" t="n">
        <v>35262.08151248429</v>
      </c>
      <c r="L4182" s="138" t="n">
        <v>0</v>
      </c>
      <c r="M4182" s="138" t="n">
        <v>0</v>
      </c>
      <c r="N4182" s="138" t="n">
        <v>0</v>
      </c>
      <c r="O4182" s="138" t="n">
        <v>0</v>
      </c>
      <c r="P4182" s="137" t="n">
        <v>45477.2471819671</v>
      </c>
      <c r="Q4182" s="139" t="n"/>
      <c r="R4182" s="16" t="n"/>
    </row>
    <row r="4183">
      <c r="B4183" s="9" t="n">
        <v>4118</v>
      </c>
      <c r="C4183" s="136" t="n">
        <v>44003.54166666666</v>
      </c>
      <c r="D4183" s="40" t="n">
        <v>85568.45921307121</v>
      </c>
      <c r="E4183" s="40" t="n">
        <v>35808.00315615872</v>
      </c>
      <c r="F4183" s="137" t="n">
        <v>121376.4623692299</v>
      </c>
      <c r="G4183" s="137" t="n">
        <v>64000</v>
      </c>
      <c r="H4183" s="137" t="n">
        <v>64000</v>
      </c>
      <c r="I4183" s="137" t="n">
        <v>0</v>
      </c>
      <c r="J4183" s="138" t="n">
        <v>0</v>
      </c>
      <c r="K4183" s="138" t="n">
        <v>57376.46236922994</v>
      </c>
      <c r="L4183" s="138" t="n">
        <v>0</v>
      </c>
      <c r="M4183" s="138" t="n">
        <v>0</v>
      </c>
      <c r="N4183" s="138" t="n">
        <v>0</v>
      </c>
      <c r="O4183" s="138" t="n">
        <v>0</v>
      </c>
      <c r="P4183" s="137" t="n">
        <v>45477.2471819671</v>
      </c>
      <c r="Q4183" s="139" t="n"/>
      <c r="R4183" s="16" t="n"/>
    </row>
    <row r="4184">
      <c r="B4184" s="9" t="n">
        <v>4119</v>
      </c>
      <c r="C4184" s="136" t="n">
        <v>44003.58333333334</v>
      </c>
      <c r="D4184" s="40" t="n">
        <v>110632.7804565452</v>
      </c>
      <c r="E4184" s="40" t="n">
        <v>40483.31461345339</v>
      </c>
      <c r="F4184" s="137" t="n">
        <v>151116.0950699986</v>
      </c>
      <c r="G4184" s="137" t="n">
        <v>64000</v>
      </c>
      <c r="H4184" s="137" t="n">
        <v>64000</v>
      </c>
      <c r="I4184" s="137" t="n">
        <v>0</v>
      </c>
      <c r="J4184" s="138" t="n">
        <v>0</v>
      </c>
      <c r="K4184" s="138" t="n">
        <v>87116.09506999864</v>
      </c>
      <c r="L4184" s="138" t="n">
        <v>0</v>
      </c>
      <c r="M4184" s="138" t="n">
        <v>0</v>
      </c>
      <c r="N4184" s="138" t="n">
        <v>0</v>
      </c>
      <c r="O4184" s="138" t="n">
        <v>0</v>
      </c>
      <c r="P4184" s="137" t="n">
        <v>45477.2471819671</v>
      </c>
      <c r="Q4184" s="139" t="n"/>
      <c r="R4184" s="16" t="n"/>
    </row>
    <row r="4185">
      <c r="B4185" s="9" t="n">
        <v>4120</v>
      </c>
      <c r="C4185" s="136" t="n">
        <v>44003.625</v>
      </c>
      <c r="D4185" s="40" t="n">
        <v>76146.22981348127</v>
      </c>
      <c r="E4185" s="40" t="n">
        <v>40647.89686239009</v>
      </c>
      <c r="F4185" s="137" t="n">
        <v>116794.1266758714</v>
      </c>
      <c r="G4185" s="137" t="n">
        <v>64000</v>
      </c>
      <c r="H4185" s="137" t="n">
        <v>64000</v>
      </c>
      <c r="I4185" s="137" t="n">
        <v>0</v>
      </c>
      <c r="J4185" s="138" t="n">
        <v>0</v>
      </c>
      <c r="K4185" s="138" t="n">
        <v>52794.12667587136</v>
      </c>
      <c r="L4185" s="138" t="n">
        <v>0</v>
      </c>
      <c r="M4185" s="138" t="n">
        <v>0</v>
      </c>
      <c r="N4185" s="138" t="n">
        <v>0</v>
      </c>
      <c r="O4185" s="138" t="n">
        <v>0</v>
      </c>
      <c r="P4185" s="137" t="n">
        <v>45477.2471819671</v>
      </c>
      <c r="Q4185" s="139" t="n"/>
      <c r="R4185" s="16" t="n"/>
    </row>
    <row r="4186">
      <c r="B4186" s="9" t="n">
        <v>4121</v>
      </c>
      <c r="C4186" s="136" t="n">
        <v>44003.66666666666</v>
      </c>
      <c r="D4186" s="40" t="n">
        <v>52511.59087895921</v>
      </c>
      <c r="E4186" s="40" t="n">
        <v>29656.15380840337</v>
      </c>
      <c r="F4186" s="137" t="n">
        <v>82167.74468736257</v>
      </c>
      <c r="G4186" s="137" t="n">
        <v>64000</v>
      </c>
      <c r="H4186" s="137" t="n">
        <v>82167.74468736257</v>
      </c>
      <c r="I4186" s="137" t="n">
        <v>0</v>
      </c>
      <c r="J4186" s="138" t="n">
        <v>0</v>
      </c>
      <c r="K4186" s="138" t="n">
        <v>0</v>
      </c>
      <c r="L4186" s="138" t="n">
        <v>0</v>
      </c>
      <c r="M4186" s="138" t="n">
        <v>0</v>
      </c>
      <c r="N4186" s="138" t="n">
        <v>0</v>
      </c>
      <c r="O4186" s="138" t="n">
        <v>18167.74468736257</v>
      </c>
      <c r="P4186" s="137" t="n">
        <v>45477.2471819671</v>
      </c>
      <c r="Q4186" s="139" t="n"/>
      <c r="R4186" s="16" t="n"/>
    </row>
    <row r="4187">
      <c r="B4187" s="9" t="n">
        <v>4122</v>
      </c>
      <c r="C4187" s="136" t="n">
        <v>44003.70833333334</v>
      </c>
      <c r="D4187" s="40" t="n">
        <v>50358.75614945454</v>
      </c>
      <c r="E4187" s="40" t="n">
        <v>14882.93765384726</v>
      </c>
      <c r="F4187" s="137" t="n">
        <v>65241.69380330179</v>
      </c>
      <c r="G4187" s="137" t="n">
        <v>64000</v>
      </c>
      <c r="H4187" s="137" t="n">
        <v>65241.69380330179</v>
      </c>
      <c r="I4187" s="137" t="n">
        <v>0</v>
      </c>
      <c r="J4187" s="138" t="n">
        <v>0</v>
      </c>
      <c r="K4187" s="138" t="n">
        <v>0</v>
      </c>
      <c r="L4187" s="138" t="n">
        <v>0</v>
      </c>
      <c r="M4187" s="138" t="n">
        <v>0</v>
      </c>
      <c r="N4187" s="138" t="n">
        <v>0</v>
      </c>
      <c r="O4187" s="138" t="n">
        <v>1241.693803301794</v>
      </c>
      <c r="P4187" s="137" t="n">
        <v>45477.2471819671</v>
      </c>
      <c r="Q4187" s="139" t="n"/>
      <c r="R4187" s="16" t="n"/>
    </row>
    <row r="4188">
      <c r="B4188" s="9" t="n">
        <v>4123</v>
      </c>
      <c r="C4188" s="136" t="n">
        <v>44003.75</v>
      </c>
      <c r="D4188" s="40" t="n">
        <v>102648.7614476208</v>
      </c>
      <c r="E4188" s="40" t="n">
        <v>8754.991918437476</v>
      </c>
      <c r="F4188" s="137" t="n">
        <v>111403.7533660582</v>
      </c>
      <c r="G4188" s="137" t="n">
        <v>64000</v>
      </c>
      <c r="H4188" s="137" t="n">
        <v>111403.7533660582</v>
      </c>
      <c r="I4188" s="137" t="n">
        <v>0</v>
      </c>
      <c r="J4188" s="138" t="n">
        <v>0</v>
      </c>
      <c r="K4188" s="138" t="n">
        <v>0</v>
      </c>
      <c r="L4188" s="138" t="n">
        <v>0</v>
      </c>
      <c r="M4188" s="138" t="n">
        <v>0</v>
      </c>
      <c r="N4188" s="138" t="n">
        <v>0</v>
      </c>
      <c r="O4188" s="138" t="n">
        <v>47403.75336605823</v>
      </c>
      <c r="P4188" s="137" t="n">
        <v>45477.2471819671</v>
      </c>
      <c r="Q4188" s="139" t="n"/>
      <c r="R4188" s="16" t="n"/>
    </row>
    <row r="4189">
      <c r="B4189" s="9" t="n">
        <v>4124</v>
      </c>
      <c r="C4189" s="136" t="n">
        <v>44003.79166666666</v>
      </c>
      <c r="D4189" s="40" t="n">
        <v>135242.5115815627</v>
      </c>
      <c r="E4189" s="40" t="n">
        <v>2664.860914033392</v>
      </c>
      <c r="F4189" s="137" t="n">
        <v>137907.3724955961</v>
      </c>
      <c r="G4189" s="137" t="n">
        <v>64000</v>
      </c>
      <c r="H4189" s="137" t="n">
        <v>137907.3724955961</v>
      </c>
      <c r="I4189" s="137" t="n">
        <v>0</v>
      </c>
      <c r="J4189" s="138" t="n">
        <v>0</v>
      </c>
      <c r="K4189" s="138" t="n">
        <v>0</v>
      </c>
      <c r="L4189" s="138" t="n">
        <v>0</v>
      </c>
      <c r="M4189" s="138" t="n">
        <v>0</v>
      </c>
      <c r="N4189" s="138" t="n">
        <v>0</v>
      </c>
      <c r="O4189" s="138" t="n">
        <v>73907.37249559609</v>
      </c>
      <c r="P4189" s="137" t="n">
        <v>45477.2471819671</v>
      </c>
      <c r="Q4189" s="139" t="n"/>
      <c r="R4189" s="16" t="n"/>
    </row>
    <row r="4190">
      <c r="B4190" s="9" t="n">
        <v>4125</v>
      </c>
      <c r="C4190" s="136" t="n">
        <v>44003.83333333334</v>
      </c>
      <c r="D4190" s="40" t="n">
        <v>140637.7518872893</v>
      </c>
      <c r="E4190" s="40" t="n">
        <v>0</v>
      </c>
      <c r="F4190" s="137" t="n">
        <v>140637.7518872893</v>
      </c>
      <c r="G4190" s="137" t="n">
        <v>64000</v>
      </c>
      <c r="H4190" s="137" t="n">
        <v>140637.7518872893</v>
      </c>
      <c r="I4190" s="137" t="n">
        <v>0</v>
      </c>
      <c r="J4190" s="138" t="n">
        <v>0</v>
      </c>
      <c r="K4190" s="138" t="n">
        <v>0</v>
      </c>
      <c r="L4190" s="138" t="n">
        <v>0</v>
      </c>
      <c r="M4190" s="138" t="n">
        <v>0</v>
      </c>
      <c r="N4190" s="138" t="n">
        <v>0</v>
      </c>
      <c r="O4190" s="138" t="n">
        <v>76637.75188728928</v>
      </c>
      <c r="P4190" s="137" t="n">
        <v>45477.2471819671</v>
      </c>
      <c r="Q4190" s="139" t="n"/>
      <c r="R4190" s="16" t="n"/>
    </row>
    <row r="4191">
      <c r="B4191" s="9" t="n">
        <v>4126</v>
      </c>
      <c r="C4191" s="136" t="n">
        <v>44003.875</v>
      </c>
      <c r="D4191" s="40" t="n">
        <v>115689.4992813735</v>
      </c>
      <c r="E4191" s="40" t="n">
        <v>0</v>
      </c>
      <c r="F4191" s="137" t="n">
        <v>115689.4992813735</v>
      </c>
      <c r="G4191" s="137" t="n">
        <v>64000</v>
      </c>
      <c r="H4191" s="137" t="n">
        <v>115689.4992813735</v>
      </c>
      <c r="I4191" s="137" t="n">
        <v>0</v>
      </c>
      <c r="J4191" s="138" t="n">
        <v>0</v>
      </c>
      <c r="K4191" s="138" t="n">
        <v>0</v>
      </c>
      <c r="L4191" s="138" t="n">
        <v>0</v>
      </c>
      <c r="M4191" s="138" t="n">
        <v>0</v>
      </c>
      <c r="N4191" s="138" t="n">
        <v>0</v>
      </c>
      <c r="O4191" s="138" t="n">
        <v>51689.4992813735</v>
      </c>
      <c r="P4191" s="137" t="n">
        <v>45477.2471819671</v>
      </c>
      <c r="Q4191" s="139" t="n"/>
      <c r="R4191" s="16" t="n"/>
    </row>
    <row r="4192">
      <c r="B4192" s="9" t="n">
        <v>4127</v>
      </c>
      <c r="C4192" s="136" t="n">
        <v>44003.91666666666</v>
      </c>
      <c r="D4192" s="40" t="n">
        <v>70325.01905335352</v>
      </c>
      <c r="E4192" s="40" t="n">
        <v>0</v>
      </c>
      <c r="F4192" s="137" t="n">
        <v>70325.01905335352</v>
      </c>
      <c r="G4192" s="137" t="n">
        <v>64000</v>
      </c>
      <c r="H4192" s="137" t="n">
        <v>70325.01905335352</v>
      </c>
      <c r="I4192" s="137" t="n">
        <v>0</v>
      </c>
      <c r="J4192" s="138" t="n">
        <v>0</v>
      </c>
      <c r="K4192" s="138" t="n">
        <v>0</v>
      </c>
      <c r="L4192" s="138" t="n">
        <v>0</v>
      </c>
      <c r="M4192" s="138" t="n">
        <v>0</v>
      </c>
      <c r="N4192" s="138" t="n">
        <v>0</v>
      </c>
      <c r="O4192" s="138" t="n">
        <v>6325.019053353521</v>
      </c>
      <c r="P4192" s="137" t="n">
        <v>45477.2471819671</v>
      </c>
      <c r="Q4192" s="139" t="n"/>
      <c r="R4192" s="16" t="n"/>
    </row>
    <row r="4193">
      <c r="B4193" s="9" t="n">
        <v>4128</v>
      </c>
      <c r="C4193" s="136" t="n">
        <v>44003.95833333334</v>
      </c>
      <c r="D4193" s="40" t="n">
        <v>72161.73658442752</v>
      </c>
      <c r="E4193" s="40" t="n">
        <v>0</v>
      </c>
      <c r="F4193" s="137" t="n">
        <v>72161.73658442752</v>
      </c>
      <c r="G4193" s="137" t="n">
        <v>64000</v>
      </c>
      <c r="H4193" s="137" t="n">
        <v>72161.73658442752</v>
      </c>
      <c r="I4193" s="137" t="n">
        <v>0</v>
      </c>
      <c r="J4193" s="138" t="n">
        <v>0</v>
      </c>
      <c r="K4193" s="138" t="n">
        <v>0</v>
      </c>
      <c r="L4193" s="138" t="n">
        <v>0</v>
      </c>
      <c r="M4193" s="138" t="n">
        <v>0</v>
      </c>
      <c r="N4193" s="138" t="n">
        <v>0</v>
      </c>
      <c r="O4193" s="138" t="n">
        <v>8161.736584427519</v>
      </c>
      <c r="P4193" s="137" t="n">
        <v>45477.2471819671</v>
      </c>
      <c r="Q4193" s="139" t="n"/>
      <c r="R4193" s="16" t="n"/>
    </row>
    <row r="4194">
      <c r="B4194" s="9" t="n">
        <v>4129</v>
      </c>
      <c r="C4194" s="136" t="n">
        <v>44004</v>
      </c>
      <c r="D4194" s="40" t="n">
        <v>123539.9598580392</v>
      </c>
      <c r="E4194" s="40" t="n">
        <v>0</v>
      </c>
      <c r="F4194" s="137" t="n">
        <v>123539.9598580392</v>
      </c>
      <c r="G4194" s="137" t="n">
        <v>64000</v>
      </c>
      <c r="H4194" s="137" t="n">
        <v>123539.9598580392</v>
      </c>
      <c r="I4194" s="137" t="n">
        <v>0</v>
      </c>
      <c r="J4194" s="138" t="n">
        <v>0</v>
      </c>
      <c r="K4194" s="138" t="n">
        <v>0</v>
      </c>
      <c r="L4194" s="138" t="n">
        <v>0</v>
      </c>
      <c r="M4194" s="138" t="n">
        <v>0</v>
      </c>
      <c r="N4194" s="138" t="n">
        <v>0</v>
      </c>
      <c r="O4194" s="138" t="n">
        <v>59539.95985803918</v>
      </c>
      <c r="P4194" s="137" t="n">
        <v>45477.2471819671</v>
      </c>
      <c r="Q4194" s="139" t="n"/>
      <c r="R4194" s="16" t="n"/>
    </row>
    <row r="4195">
      <c r="B4195" s="9" t="n">
        <v>4130</v>
      </c>
      <c r="C4195" s="136" t="n">
        <v>44004.04166666666</v>
      </c>
      <c r="D4195" s="40" t="n">
        <v>112021.7014257819</v>
      </c>
      <c r="E4195" s="40" t="n">
        <v>0</v>
      </c>
      <c r="F4195" s="137" t="n">
        <v>112021.7014257819</v>
      </c>
      <c r="G4195" s="137" t="n">
        <v>64000</v>
      </c>
      <c r="H4195" s="137" t="n">
        <v>112021.7014257819</v>
      </c>
      <c r="I4195" s="137" t="n">
        <v>0</v>
      </c>
      <c r="J4195" s="138" t="n">
        <v>0</v>
      </c>
      <c r="K4195" s="138" t="n">
        <v>0</v>
      </c>
      <c r="L4195" s="138" t="n">
        <v>0</v>
      </c>
      <c r="M4195" s="138" t="n">
        <v>0</v>
      </c>
      <c r="N4195" s="138" t="n">
        <v>0</v>
      </c>
      <c r="O4195" s="138" t="n">
        <v>48021.70142578188</v>
      </c>
      <c r="P4195" s="137" t="n">
        <v>45477.2471819671</v>
      </c>
      <c r="Q4195" s="139" t="n"/>
      <c r="R4195" s="16" t="n"/>
    </row>
    <row r="4196">
      <c r="B4196" s="9" t="n">
        <v>4131</v>
      </c>
      <c r="C4196" s="136" t="n">
        <v>44004.08333333334</v>
      </c>
      <c r="D4196" s="40" t="n">
        <v>131172.5929916161</v>
      </c>
      <c r="E4196" s="40" t="n">
        <v>0</v>
      </c>
      <c r="F4196" s="137" t="n">
        <v>131172.5929916161</v>
      </c>
      <c r="G4196" s="137" t="n">
        <v>64000</v>
      </c>
      <c r="H4196" s="137" t="n">
        <v>131172.5929916161</v>
      </c>
      <c r="I4196" s="137" t="n">
        <v>0</v>
      </c>
      <c r="J4196" s="138" t="n">
        <v>0</v>
      </c>
      <c r="K4196" s="138" t="n">
        <v>0</v>
      </c>
      <c r="L4196" s="138" t="n">
        <v>0</v>
      </c>
      <c r="M4196" s="138" t="n">
        <v>0</v>
      </c>
      <c r="N4196" s="138" t="n">
        <v>0</v>
      </c>
      <c r="O4196" s="138" t="n">
        <v>67172.59299161614</v>
      </c>
      <c r="P4196" s="137" t="n">
        <v>45477.2471819671</v>
      </c>
      <c r="Q4196" s="139" t="n"/>
      <c r="R4196" s="16" t="n"/>
    </row>
    <row r="4197">
      <c r="B4197" s="9" t="n">
        <v>4132</v>
      </c>
      <c r="C4197" s="136" t="n">
        <v>44004.125</v>
      </c>
      <c r="D4197" s="40" t="n">
        <v>107667.0316328594</v>
      </c>
      <c r="E4197" s="40" t="n">
        <v>0</v>
      </c>
      <c r="F4197" s="137" t="n">
        <v>107667.0316328594</v>
      </c>
      <c r="G4197" s="137" t="n">
        <v>64000</v>
      </c>
      <c r="H4197" s="137" t="n">
        <v>107667.0316328594</v>
      </c>
      <c r="I4197" s="137" t="n">
        <v>0</v>
      </c>
      <c r="J4197" s="138" t="n">
        <v>0</v>
      </c>
      <c r="K4197" s="138" t="n">
        <v>0</v>
      </c>
      <c r="L4197" s="138" t="n">
        <v>0</v>
      </c>
      <c r="M4197" s="138" t="n">
        <v>0</v>
      </c>
      <c r="N4197" s="138" t="n">
        <v>0</v>
      </c>
      <c r="O4197" s="138" t="n">
        <v>43667.03163285936</v>
      </c>
      <c r="P4197" s="137" t="n">
        <v>45477.2471819671</v>
      </c>
      <c r="Q4197" s="139" t="n"/>
      <c r="R4197" s="16" t="n"/>
    </row>
    <row r="4198">
      <c r="B4198" s="9" t="n">
        <v>4133</v>
      </c>
      <c r="C4198" s="136" t="n">
        <v>44004.16666666666</v>
      </c>
      <c r="D4198" s="40" t="n">
        <v>93230.00109821933</v>
      </c>
      <c r="E4198" s="40" t="n">
        <v>0</v>
      </c>
      <c r="F4198" s="137" t="n">
        <v>93230.00109821933</v>
      </c>
      <c r="G4198" s="137" t="n">
        <v>64000</v>
      </c>
      <c r="H4198" s="137" t="n">
        <v>93230.00109821933</v>
      </c>
      <c r="I4198" s="137" t="n">
        <v>0</v>
      </c>
      <c r="J4198" s="138" t="n">
        <v>0</v>
      </c>
      <c r="K4198" s="138" t="n">
        <v>0</v>
      </c>
      <c r="L4198" s="138" t="n">
        <v>0</v>
      </c>
      <c r="M4198" s="138" t="n">
        <v>0</v>
      </c>
      <c r="N4198" s="138" t="n">
        <v>0</v>
      </c>
      <c r="O4198" s="138" t="n">
        <v>29230.00109821933</v>
      </c>
      <c r="P4198" s="137" t="n">
        <v>45477.2471819671</v>
      </c>
      <c r="Q4198" s="139" t="n"/>
      <c r="R4198" s="16" t="n"/>
    </row>
    <row r="4199">
      <c r="B4199" s="9" t="n">
        <v>4134</v>
      </c>
      <c r="C4199" s="136" t="n">
        <v>44004.20833333334</v>
      </c>
      <c r="D4199" s="40" t="n">
        <v>135387.6335144499</v>
      </c>
      <c r="E4199" s="40" t="n">
        <v>0</v>
      </c>
      <c r="F4199" s="137" t="n">
        <v>135387.6335144499</v>
      </c>
      <c r="G4199" s="137" t="n">
        <v>64000</v>
      </c>
      <c r="H4199" s="137" t="n">
        <v>135387.6335144499</v>
      </c>
      <c r="I4199" s="137" t="n">
        <v>0</v>
      </c>
      <c r="J4199" s="138" t="n">
        <v>0</v>
      </c>
      <c r="K4199" s="138" t="n">
        <v>0</v>
      </c>
      <c r="L4199" s="138" t="n">
        <v>0</v>
      </c>
      <c r="M4199" s="138" t="n">
        <v>0</v>
      </c>
      <c r="N4199" s="138" t="n">
        <v>0</v>
      </c>
      <c r="O4199" s="138" t="n">
        <v>71387.63351444993</v>
      </c>
      <c r="P4199" s="137" t="n">
        <v>45477.2471819671</v>
      </c>
      <c r="Q4199" s="139" t="n"/>
      <c r="R4199" s="16" t="n"/>
    </row>
    <row r="4200">
      <c r="B4200" s="9" t="n">
        <v>4135</v>
      </c>
      <c r="C4200" s="136" t="n">
        <v>44004.25</v>
      </c>
      <c r="D4200" s="40" t="n">
        <v>108898.2553622753</v>
      </c>
      <c r="E4200" s="40" t="n">
        <v>3362.219414528037</v>
      </c>
      <c r="F4200" s="137" t="n">
        <v>112260.4747768033</v>
      </c>
      <c r="G4200" s="137" t="n">
        <v>64000</v>
      </c>
      <c r="H4200" s="137" t="n">
        <v>112260.4747768033</v>
      </c>
      <c r="I4200" s="137" t="n">
        <v>0</v>
      </c>
      <c r="J4200" s="138" t="n">
        <v>0</v>
      </c>
      <c r="K4200" s="138" t="n">
        <v>0</v>
      </c>
      <c r="L4200" s="138" t="n">
        <v>0</v>
      </c>
      <c r="M4200" s="138" t="n">
        <v>0</v>
      </c>
      <c r="N4200" s="138" t="n">
        <v>0</v>
      </c>
      <c r="O4200" s="138" t="n">
        <v>48260.47477680334</v>
      </c>
      <c r="P4200" s="137" t="n">
        <v>45477.2471819671</v>
      </c>
      <c r="Q4200" s="139" t="n"/>
      <c r="R4200" s="16" t="n"/>
    </row>
    <row r="4201">
      <c r="B4201" s="9" t="n">
        <v>4136</v>
      </c>
      <c r="C4201" s="136" t="n">
        <v>44004.29166666666</v>
      </c>
      <c r="D4201" s="40" t="n">
        <v>131299.2133234979</v>
      </c>
      <c r="E4201" s="40" t="n">
        <v>10508.96845710573</v>
      </c>
      <c r="F4201" s="137" t="n">
        <v>141808.1817806036</v>
      </c>
      <c r="G4201" s="137" t="n">
        <v>64000</v>
      </c>
      <c r="H4201" s="137" t="n">
        <v>141808.1817806036</v>
      </c>
      <c r="I4201" s="137" t="n">
        <v>0</v>
      </c>
      <c r="J4201" s="138" t="n">
        <v>0</v>
      </c>
      <c r="K4201" s="138" t="n">
        <v>0</v>
      </c>
      <c r="L4201" s="138" t="n">
        <v>0</v>
      </c>
      <c r="M4201" s="138" t="n">
        <v>0</v>
      </c>
      <c r="N4201" s="138" t="n">
        <v>0</v>
      </c>
      <c r="O4201" s="138" t="n">
        <v>77808.1817806036</v>
      </c>
      <c r="P4201" s="137" t="n">
        <v>45477.2471819671</v>
      </c>
      <c r="Q4201" s="139" t="n"/>
      <c r="R4201" s="16" t="n"/>
    </row>
    <row r="4202">
      <c r="B4202" s="9" t="n">
        <v>4137</v>
      </c>
      <c r="C4202" s="136" t="n">
        <v>44004.33333333334</v>
      </c>
      <c r="D4202" s="40" t="n">
        <v>124712.4988217657</v>
      </c>
      <c r="E4202" s="40" t="n">
        <v>28024.83023144271</v>
      </c>
      <c r="F4202" s="137" t="n">
        <v>152737.3290532084</v>
      </c>
      <c r="G4202" s="137" t="n">
        <v>64000</v>
      </c>
      <c r="H4202" s="137" t="n">
        <v>144000</v>
      </c>
      <c r="I4202" s="137" t="n">
        <v>0</v>
      </c>
      <c r="J4202" s="138" t="n">
        <v>0</v>
      </c>
      <c r="K4202" s="138" t="n">
        <v>8737.329053208377</v>
      </c>
      <c r="L4202" s="138" t="n">
        <v>0</v>
      </c>
      <c r="M4202" s="138" t="n">
        <v>0</v>
      </c>
      <c r="N4202" s="138" t="n">
        <v>0</v>
      </c>
      <c r="O4202" s="138" t="n">
        <v>80000</v>
      </c>
      <c r="P4202" s="137" t="n">
        <v>45477.2471819671</v>
      </c>
      <c r="Q4202" s="139" t="n"/>
      <c r="R4202" s="16" t="n"/>
    </row>
    <row r="4203">
      <c r="B4203" s="9" t="n">
        <v>4138</v>
      </c>
      <c r="C4203" s="136" t="n">
        <v>44004.375</v>
      </c>
      <c r="D4203" s="40" t="n">
        <v>140227.5367024945</v>
      </c>
      <c r="E4203" s="40" t="n">
        <v>45377.67720683286</v>
      </c>
      <c r="F4203" s="137" t="n">
        <v>185605.2139093273</v>
      </c>
      <c r="G4203" s="137" t="n">
        <v>64000</v>
      </c>
      <c r="H4203" s="137" t="n">
        <v>144000</v>
      </c>
      <c r="I4203" s="137" t="n">
        <v>0</v>
      </c>
      <c r="J4203" s="138" t="n">
        <v>0</v>
      </c>
      <c r="K4203" s="138" t="n">
        <v>41605.21390932731</v>
      </c>
      <c r="L4203" s="138" t="n">
        <v>0</v>
      </c>
      <c r="M4203" s="138" t="n">
        <v>0</v>
      </c>
      <c r="N4203" s="138" t="n">
        <v>0</v>
      </c>
      <c r="O4203" s="138" t="n">
        <v>80000</v>
      </c>
      <c r="P4203" s="137" t="n">
        <v>45477.2471819671</v>
      </c>
      <c r="Q4203" s="139" t="n"/>
      <c r="R4203" s="16" t="n"/>
    </row>
    <row r="4204">
      <c r="B4204" s="9" t="n">
        <v>4139</v>
      </c>
      <c r="C4204" s="136" t="n">
        <v>44004.41666666666</v>
      </c>
      <c r="D4204" s="40" t="n">
        <v>135671.9510861523</v>
      </c>
      <c r="E4204" s="40" t="n">
        <v>60511.40685905985</v>
      </c>
      <c r="F4204" s="137" t="n">
        <v>196183.3579452122</v>
      </c>
      <c r="G4204" s="137" t="n">
        <v>64000</v>
      </c>
      <c r="H4204" s="137" t="n">
        <v>144000</v>
      </c>
      <c r="I4204" s="137" t="n">
        <v>0</v>
      </c>
      <c r="J4204" s="138" t="n">
        <v>0</v>
      </c>
      <c r="K4204" s="138" t="n">
        <v>52183.35794521219</v>
      </c>
      <c r="L4204" s="138" t="n">
        <v>0</v>
      </c>
      <c r="M4204" s="138" t="n">
        <v>0</v>
      </c>
      <c r="N4204" s="138" t="n">
        <v>0</v>
      </c>
      <c r="O4204" s="138" t="n">
        <v>80000</v>
      </c>
      <c r="P4204" s="137" t="n">
        <v>45477.2471819671</v>
      </c>
      <c r="Q4204" s="139" t="n"/>
      <c r="R4204" s="16" t="n"/>
    </row>
    <row r="4205">
      <c r="B4205" s="9" t="n">
        <v>4140</v>
      </c>
      <c r="C4205" s="136" t="n">
        <v>44004.45833333334</v>
      </c>
      <c r="D4205" s="40" t="n">
        <v>113863.6225321387</v>
      </c>
      <c r="E4205" s="40" t="n">
        <v>40256.03436492175</v>
      </c>
      <c r="F4205" s="137" t="n">
        <v>154119.6568970605</v>
      </c>
      <c r="G4205" s="137" t="n">
        <v>64000</v>
      </c>
      <c r="H4205" s="137" t="n">
        <v>64000</v>
      </c>
      <c r="I4205" s="137" t="n">
        <v>0</v>
      </c>
      <c r="J4205" s="138" t="n">
        <v>0</v>
      </c>
      <c r="K4205" s="138" t="n">
        <v>90119.65689706046</v>
      </c>
      <c r="L4205" s="138" t="n">
        <v>0</v>
      </c>
      <c r="M4205" s="138" t="n">
        <v>0</v>
      </c>
      <c r="N4205" s="138" t="n">
        <v>0</v>
      </c>
      <c r="O4205" s="138" t="n">
        <v>0</v>
      </c>
      <c r="P4205" s="137" t="n">
        <v>45477.2471819671</v>
      </c>
      <c r="Q4205" s="139" t="n"/>
      <c r="R4205" s="16" t="n"/>
    </row>
    <row r="4206">
      <c r="B4206" s="9" t="n">
        <v>4141</v>
      </c>
      <c r="C4206" s="136" t="n">
        <v>44004.5</v>
      </c>
      <c r="D4206" s="40" t="n">
        <v>125451.6955994404</v>
      </c>
      <c r="E4206" s="40" t="n">
        <v>43963.05359097219</v>
      </c>
      <c r="F4206" s="137" t="n">
        <v>169414.7491904125</v>
      </c>
      <c r="G4206" s="137" t="n">
        <v>64000</v>
      </c>
      <c r="H4206" s="137" t="n">
        <v>64000</v>
      </c>
      <c r="I4206" s="137" t="n">
        <v>0</v>
      </c>
      <c r="J4206" s="138" t="n">
        <v>0</v>
      </c>
      <c r="K4206" s="138" t="n">
        <v>105414.7491904125</v>
      </c>
      <c r="L4206" s="138" t="n">
        <v>0</v>
      </c>
      <c r="M4206" s="138" t="n">
        <v>0</v>
      </c>
      <c r="N4206" s="138" t="n">
        <v>0</v>
      </c>
      <c r="O4206" s="138" t="n">
        <v>0</v>
      </c>
      <c r="P4206" s="137" t="n">
        <v>45477.2471819671</v>
      </c>
      <c r="Q4206" s="139" t="n"/>
      <c r="R4206" s="16" t="n"/>
    </row>
    <row r="4207">
      <c r="B4207" s="9" t="n">
        <v>4142</v>
      </c>
      <c r="C4207" s="136" t="n">
        <v>44004.54166666666</v>
      </c>
      <c r="D4207" s="40" t="n">
        <v>132648.8183905977</v>
      </c>
      <c r="E4207" s="40" t="n">
        <v>43912.11146630129</v>
      </c>
      <c r="F4207" s="137" t="n">
        <v>176560.929856899</v>
      </c>
      <c r="G4207" s="137" t="n">
        <v>64000</v>
      </c>
      <c r="H4207" s="137" t="n">
        <v>64000</v>
      </c>
      <c r="I4207" s="137" t="n">
        <v>0</v>
      </c>
      <c r="J4207" s="138" t="n">
        <v>0</v>
      </c>
      <c r="K4207" s="138" t="n">
        <v>112560.929856899</v>
      </c>
      <c r="L4207" s="138" t="n">
        <v>0</v>
      </c>
      <c r="M4207" s="138" t="n">
        <v>0</v>
      </c>
      <c r="N4207" s="138" t="n">
        <v>0</v>
      </c>
      <c r="O4207" s="138" t="n">
        <v>0</v>
      </c>
      <c r="P4207" s="137" t="n">
        <v>45477.2471819671</v>
      </c>
      <c r="Q4207" s="139" t="n"/>
      <c r="R4207" s="16" t="n"/>
    </row>
    <row r="4208">
      <c r="B4208" s="9" t="n">
        <v>4143</v>
      </c>
      <c r="C4208" s="136" t="n">
        <v>44004.58333333334</v>
      </c>
      <c r="D4208" s="40" t="n">
        <v>106361.8014994213</v>
      </c>
      <c r="E4208" s="40" t="n">
        <v>37808.46120573456</v>
      </c>
      <c r="F4208" s="137" t="n">
        <v>144170.2627051558</v>
      </c>
      <c r="G4208" s="137" t="n">
        <v>64000</v>
      </c>
      <c r="H4208" s="137" t="n">
        <v>64000</v>
      </c>
      <c r="I4208" s="137" t="n">
        <v>0</v>
      </c>
      <c r="J4208" s="138" t="n">
        <v>0</v>
      </c>
      <c r="K4208" s="138" t="n">
        <v>80170.26270515582</v>
      </c>
      <c r="L4208" s="138" t="n">
        <v>0</v>
      </c>
      <c r="M4208" s="138" t="n">
        <v>0</v>
      </c>
      <c r="N4208" s="138" t="n">
        <v>0</v>
      </c>
      <c r="O4208" s="138" t="n">
        <v>0</v>
      </c>
      <c r="P4208" s="137" t="n">
        <v>45477.2471819671</v>
      </c>
      <c r="Q4208" s="139" t="n"/>
      <c r="R4208" s="16" t="n"/>
    </row>
    <row r="4209">
      <c r="B4209" s="9" t="n">
        <v>4144</v>
      </c>
      <c r="C4209" s="136" t="n">
        <v>44004.625</v>
      </c>
      <c r="D4209" s="40" t="n">
        <v>80750.52667622078</v>
      </c>
      <c r="E4209" s="40" t="n">
        <v>32293.78027886272</v>
      </c>
      <c r="F4209" s="137" t="n">
        <v>113044.3069550835</v>
      </c>
      <c r="G4209" s="137" t="n">
        <v>64000</v>
      </c>
      <c r="H4209" s="137" t="n">
        <v>64000</v>
      </c>
      <c r="I4209" s="137" t="n">
        <v>0</v>
      </c>
      <c r="J4209" s="138" t="n">
        <v>0</v>
      </c>
      <c r="K4209" s="138" t="n">
        <v>49044.30695508349</v>
      </c>
      <c r="L4209" s="138" t="n">
        <v>0</v>
      </c>
      <c r="M4209" s="138" t="n">
        <v>0</v>
      </c>
      <c r="N4209" s="138" t="n">
        <v>0</v>
      </c>
      <c r="O4209" s="138" t="n">
        <v>0</v>
      </c>
      <c r="P4209" s="137" t="n">
        <v>45477.2471819671</v>
      </c>
      <c r="Q4209" s="139" t="n"/>
      <c r="R4209" s="16" t="n"/>
    </row>
    <row r="4210">
      <c r="B4210" s="9" t="n">
        <v>4145</v>
      </c>
      <c r="C4210" s="136" t="n">
        <v>44004.66666666666</v>
      </c>
      <c r="D4210" s="40" t="n">
        <v>55030.69949087058</v>
      </c>
      <c r="E4210" s="40" t="n">
        <v>25464.00881048716</v>
      </c>
      <c r="F4210" s="137" t="n">
        <v>80494.70830135775</v>
      </c>
      <c r="G4210" s="137" t="n">
        <v>64000</v>
      </c>
      <c r="H4210" s="137" t="n">
        <v>80494.70830135775</v>
      </c>
      <c r="I4210" s="137" t="n">
        <v>0</v>
      </c>
      <c r="J4210" s="138" t="n">
        <v>0</v>
      </c>
      <c r="K4210" s="138" t="n">
        <v>0</v>
      </c>
      <c r="L4210" s="138" t="n">
        <v>0</v>
      </c>
      <c r="M4210" s="138" t="n">
        <v>0</v>
      </c>
      <c r="N4210" s="138" t="n">
        <v>0</v>
      </c>
      <c r="O4210" s="138" t="n">
        <v>16494.70830135775</v>
      </c>
      <c r="P4210" s="137" t="n">
        <v>45477.2471819671</v>
      </c>
      <c r="Q4210" s="139" t="n"/>
      <c r="R4210" s="16" t="n"/>
    </row>
    <row r="4211">
      <c r="B4211" s="9" t="n">
        <v>4146</v>
      </c>
      <c r="C4211" s="136" t="n">
        <v>44004.70833333334</v>
      </c>
      <c r="D4211" s="40" t="n">
        <v>94522.80046848187</v>
      </c>
      <c r="E4211" s="40" t="n">
        <v>16685.89700469905</v>
      </c>
      <c r="F4211" s="137" t="n">
        <v>111208.6974731809</v>
      </c>
      <c r="G4211" s="137" t="n">
        <v>64000</v>
      </c>
      <c r="H4211" s="137" t="n">
        <v>111208.6974731809</v>
      </c>
      <c r="I4211" s="137" t="n">
        <v>0</v>
      </c>
      <c r="J4211" s="138" t="n">
        <v>0</v>
      </c>
      <c r="K4211" s="138" t="n">
        <v>0</v>
      </c>
      <c r="L4211" s="138" t="n">
        <v>0</v>
      </c>
      <c r="M4211" s="138" t="n">
        <v>0</v>
      </c>
      <c r="N4211" s="138" t="n">
        <v>0</v>
      </c>
      <c r="O4211" s="138" t="n">
        <v>47208.69747318092</v>
      </c>
      <c r="P4211" s="137" t="n">
        <v>45477.2471819671</v>
      </c>
      <c r="Q4211" s="139" t="n"/>
      <c r="R4211" s="16" t="n"/>
    </row>
    <row r="4212">
      <c r="B4212" s="9" t="n">
        <v>4147</v>
      </c>
      <c r="C4212" s="136" t="n">
        <v>44004.75</v>
      </c>
      <c r="D4212" s="40" t="n">
        <v>131609.2596840986</v>
      </c>
      <c r="E4212" s="40" t="n">
        <v>8664.471681522293</v>
      </c>
      <c r="F4212" s="137" t="n">
        <v>140273.7313656209</v>
      </c>
      <c r="G4212" s="137" t="n">
        <v>64000</v>
      </c>
      <c r="H4212" s="137" t="n">
        <v>140273.7313656209</v>
      </c>
      <c r="I4212" s="137" t="n">
        <v>0</v>
      </c>
      <c r="J4212" s="138" t="n">
        <v>0</v>
      </c>
      <c r="K4212" s="138" t="n">
        <v>0</v>
      </c>
      <c r="L4212" s="138" t="n">
        <v>0</v>
      </c>
      <c r="M4212" s="138" t="n">
        <v>0</v>
      </c>
      <c r="N4212" s="138" t="n">
        <v>0</v>
      </c>
      <c r="O4212" s="138" t="n">
        <v>76273.73136562089</v>
      </c>
      <c r="P4212" s="137" t="n">
        <v>45477.2471819671</v>
      </c>
      <c r="Q4212" s="139" t="n"/>
      <c r="R4212" s="16" t="n"/>
    </row>
    <row r="4213">
      <c r="B4213" s="9" t="n">
        <v>4148</v>
      </c>
      <c r="C4213" s="136" t="n">
        <v>44004.79166666666</v>
      </c>
      <c r="D4213" s="40" t="n">
        <v>139910.8413290324</v>
      </c>
      <c r="E4213" s="40" t="n">
        <v>2968.123300824135</v>
      </c>
      <c r="F4213" s="137" t="n">
        <v>142878.9646298565</v>
      </c>
      <c r="G4213" s="137" t="n">
        <v>64000</v>
      </c>
      <c r="H4213" s="137" t="n">
        <v>142878.9646298565</v>
      </c>
      <c r="I4213" s="137" t="n">
        <v>0</v>
      </c>
      <c r="J4213" s="138" t="n">
        <v>0</v>
      </c>
      <c r="K4213" s="138" t="n">
        <v>0</v>
      </c>
      <c r="L4213" s="138" t="n">
        <v>0</v>
      </c>
      <c r="M4213" s="138" t="n">
        <v>0</v>
      </c>
      <c r="N4213" s="138" t="n">
        <v>0</v>
      </c>
      <c r="O4213" s="138" t="n">
        <v>78878.96462985649</v>
      </c>
      <c r="P4213" s="137" t="n">
        <v>45477.2471819671</v>
      </c>
      <c r="Q4213" s="139" t="n"/>
      <c r="R4213" s="16" t="n"/>
    </row>
    <row r="4214">
      <c r="B4214" s="9" t="n">
        <v>4149</v>
      </c>
      <c r="C4214" s="136" t="n">
        <v>44004.83333333334</v>
      </c>
      <c r="D4214" s="40" t="n">
        <v>143166.544930977</v>
      </c>
      <c r="E4214" s="40" t="n">
        <v>0</v>
      </c>
      <c r="F4214" s="137" t="n">
        <v>143166.544930977</v>
      </c>
      <c r="G4214" s="137" t="n">
        <v>64000</v>
      </c>
      <c r="H4214" s="137" t="n">
        <v>143166.544930977</v>
      </c>
      <c r="I4214" s="137" t="n">
        <v>0</v>
      </c>
      <c r="J4214" s="138" t="n">
        <v>0</v>
      </c>
      <c r="K4214" s="138" t="n">
        <v>0</v>
      </c>
      <c r="L4214" s="138" t="n">
        <v>0</v>
      </c>
      <c r="M4214" s="138" t="n">
        <v>0</v>
      </c>
      <c r="N4214" s="138" t="n">
        <v>0</v>
      </c>
      <c r="O4214" s="138" t="n">
        <v>79166.54493097699</v>
      </c>
      <c r="P4214" s="137" t="n">
        <v>45477.2471819671</v>
      </c>
      <c r="Q4214" s="139" t="n"/>
      <c r="R4214" s="16" t="n"/>
    </row>
    <row r="4215">
      <c r="B4215" s="9" t="n">
        <v>4150</v>
      </c>
      <c r="C4215" s="136" t="n">
        <v>44004.875</v>
      </c>
      <c r="D4215" s="40" t="n">
        <v>144543.7578558273</v>
      </c>
      <c r="E4215" s="40" t="n">
        <v>0</v>
      </c>
      <c r="F4215" s="137" t="n">
        <v>144543.7578558273</v>
      </c>
      <c r="G4215" s="137" t="n">
        <v>64000</v>
      </c>
      <c r="H4215" s="137" t="n">
        <v>144000</v>
      </c>
      <c r="I4215" s="137" t="n">
        <v>0</v>
      </c>
      <c r="J4215" s="138" t="n">
        <v>0</v>
      </c>
      <c r="K4215" s="138" t="n">
        <v>543.757855827309</v>
      </c>
      <c r="L4215" s="138" t="n">
        <v>0</v>
      </c>
      <c r="M4215" s="138" t="n">
        <v>0</v>
      </c>
      <c r="N4215" s="138" t="n">
        <v>0</v>
      </c>
      <c r="O4215" s="138" t="n">
        <v>80000</v>
      </c>
      <c r="P4215" s="137" t="n">
        <v>45477.2471819671</v>
      </c>
      <c r="Q4215" s="139" t="n"/>
      <c r="R4215" s="16" t="n"/>
    </row>
    <row r="4216">
      <c r="B4216" s="9" t="n">
        <v>4151</v>
      </c>
      <c r="C4216" s="136" t="n">
        <v>44004.91666666666</v>
      </c>
      <c r="D4216" s="40" t="n">
        <v>144543.7578558273</v>
      </c>
      <c r="E4216" s="40" t="n">
        <v>0</v>
      </c>
      <c r="F4216" s="137" t="n">
        <v>144543.7578558273</v>
      </c>
      <c r="G4216" s="137" t="n">
        <v>64000</v>
      </c>
      <c r="H4216" s="137" t="n">
        <v>144000</v>
      </c>
      <c r="I4216" s="137" t="n">
        <v>0</v>
      </c>
      <c r="J4216" s="138" t="n">
        <v>0</v>
      </c>
      <c r="K4216" s="138" t="n">
        <v>543.757855827309</v>
      </c>
      <c r="L4216" s="138" t="n">
        <v>0</v>
      </c>
      <c r="M4216" s="138" t="n">
        <v>0</v>
      </c>
      <c r="N4216" s="138" t="n">
        <v>0</v>
      </c>
      <c r="O4216" s="138" t="n">
        <v>80000</v>
      </c>
      <c r="P4216" s="137" t="n">
        <v>45477.2471819671</v>
      </c>
      <c r="Q4216" s="139" t="n"/>
      <c r="R4216" s="16" t="n"/>
    </row>
    <row r="4217">
      <c r="B4217" s="9" t="n">
        <v>4152</v>
      </c>
      <c r="C4217" s="136" t="n">
        <v>44004.95833333334</v>
      </c>
      <c r="D4217" s="40" t="n">
        <v>144398.3468354244</v>
      </c>
      <c r="E4217" s="40" t="n">
        <v>0</v>
      </c>
      <c r="F4217" s="137" t="n">
        <v>144398.3468354244</v>
      </c>
      <c r="G4217" s="137" t="n">
        <v>64000</v>
      </c>
      <c r="H4217" s="137" t="n">
        <v>144000</v>
      </c>
      <c r="I4217" s="137" t="n">
        <v>0</v>
      </c>
      <c r="J4217" s="138" t="n">
        <v>0</v>
      </c>
      <c r="K4217" s="138" t="n">
        <v>398.3468354243669</v>
      </c>
      <c r="L4217" s="138" t="n">
        <v>0</v>
      </c>
      <c r="M4217" s="138" t="n">
        <v>0</v>
      </c>
      <c r="N4217" s="138" t="n">
        <v>0</v>
      </c>
      <c r="O4217" s="138" t="n">
        <v>80000</v>
      </c>
      <c r="P4217" s="137" t="n">
        <v>45477.2471819671</v>
      </c>
      <c r="Q4217" s="139" t="n"/>
      <c r="R4217" s="16" t="n"/>
    </row>
    <row r="4218">
      <c r="B4218" s="9" t="n">
        <v>4153</v>
      </c>
      <c r="C4218" s="136" t="n">
        <v>44005</v>
      </c>
      <c r="D4218" s="40" t="n">
        <v>143355.7527100102</v>
      </c>
      <c r="E4218" s="40" t="n">
        <v>0</v>
      </c>
      <c r="F4218" s="137" t="n">
        <v>143355.7527100102</v>
      </c>
      <c r="G4218" s="137" t="n">
        <v>64000</v>
      </c>
      <c r="H4218" s="137" t="n">
        <v>143355.7527100102</v>
      </c>
      <c r="I4218" s="137" t="n">
        <v>0</v>
      </c>
      <c r="J4218" s="138" t="n">
        <v>0</v>
      </c>
      <c r="K4218" s="138" t="n">
        <v>0</v>
      </c>
      <c r="L4218" s="138" t="n">
        <v>0</v>
      </c>
      <c r="M4218" s="138" t="n">
        <v>0</v>
      </c>
      <c r="N4218" s="138" t="n">
        <v>0</v>
      </c>
      <c r="O4218" s="138" t="n">
        <v>79355.75271001025</v>
      </c>
      <c r="P4218" s="137" t="n">
        <v>45477.2471819671</v>
      </c>
      <c r="Q4218" s="139" t="n"/>
      <c r="R4218" s="16" t="n"/>
    </row>
    <row r="4219">
      <c r="B4219" s="9" t="n">
        <v>4154</v>
      </c>
      <c r="C4219" s="136" t="n">
        <v>44005.04166666666</v>
      </c>
      <c r="D4219" s="40" t="n">
        <v>144355.561883099</v>
      </c>
      <c r="E4219" s="40" t="n">
        <v>0</v>
      </c>
      <c r="F4219" s="137" t="n">
        <v>144355.561883099</v>
      </c>
      <c r="G4219" s="137" t="n">
        <v>64000</v>
      </c>
      <c r="H4219" s="137" t="n">
        <v>144000</v>
      </c>
      <c r="I4219" s="137" t="n">
        <v>0</v>
      </c>
      <c r="J4219" s="138" t="n">
        <v>0</v>
      </c>
      <c r="K4219" s="138" t="n">
        <v>355.5618830990279</v>
      </c>
      <c r="L4219" s="138" t="n">
        <v>0</v>
      </c>
      <c r="M4219" s="138" t="n">
        <v>0</v>
      </c>
      <c r="N4219" s="138" t="n">
        <v>0</v>
      </c>
      <c r="O4219" s="138" t="n">
        <v>80000</v>
      </c>
      <c r="P4219" s="137" t="n">
        <v>45477.2471819671</v>
      </c>
      <c r="Q4219" s="139" t="n"/>
      <c r="R4219" s="16" t="n"/>
    </row>
    <row r="4220">
      <c r="B4220" s="9" t="n">
        <v>4155</v>
      </c>
      <c r="C4220" s="136" t="n">
        <v>44005.08333333334</v>
      </c>
      <c r="D4220" s="40" t="n">
        <v>144118.7992077312</v>
      </c>
      <c r="E4220" s="40" t="n">
        <v>0</v>
      </c>
      <c r="F4220" s="137" t="n">
        <v>144118.7992077312</v>
      </c>
      <c r="G4220" s="137" t="n">
        <v>64000</v>
      </c>
      <c r="H4220" s="137" t="n">
        <v>144000</v>
      </c>
      <c r="I4220" s="137" t="n">
        <v>0</v>
      </c>
      <c r="J4220" s="138" t="n">
        <v>0</v>
      </c>
      <c r="K4220" s="138" t="n">
        <v>118.7992077311792</v>
      </c>
      <c r="L4220" s="138" t="n">
        <v>0</v>
      </c>
      <c r="M4220" s="138" t="n">
        <v>0</v>
      </c>
      <c r="N4220" s="138" t="n">
        <v>0</v>
      </c>
      <c r="O4220" s="138" t="n">
        <v>80000</v>
      </c>
      <c r="P4220" s="137" t="n">
        <v>45477.2471819671</v>
      </c>
      <c r="Q4220" s="139" t="n"/>
      <c r="R4220" s="16" t="n"/>
    </row>
    <row r="4221">
      <c r="B4221" s="9" t="n">
        <v>4156</v>
      </c>
      <c r="C4221" s="136" t="n">
        <v>44005.125</v>
      </c>
      <c r="D4221" s="40" t="n">
        <v>143859.9213374114</v>
      </c>
      <c r="E4221" s="40" t="n">
        <v>0</v>
      </c>
      <c r="F4221" s="137" t="n">
        <v>143859.9213374114</v>
      </c>
      <c r="G4221" s="137" t="n">
        <v>64000</v>
      </c>
      <c r="H4221" s="137" t="n">
        <v>143859.9213374114</v>
      </c>
      <c r="I4221" s="137" t="n">
        <v>0</v>
      </c>
      <c r="J4221" s="138" t="n">
        <v>0</v>
      </c>
      <c r="K4221" s="138" t="n">
        <v>0</v>
      </c>
      <c r="L4221" s="138" t="n">
        <v>0</v>
      </c>
      <c r="M4221" s="138" t="n">
        <v>0</v>
      </c>
      <c r="N4221" s="138" t="n">
        <v>0</v>
      </c>
      <c r="O4221" s="138" t="n">
        <v>79859.92133741139</v>
      </c>
      <c r="P4221" s="137" t="n">
        <v>45477.2471819671</v>
      </c>
      <c r="Q4221" s="139" t="n"/>
      <c r="R4221" s="16" t="n"/>
    </row>
    <row r="4222">
      <c r="B4222" s="9" t="n">
        <v>4157</v>
      </c>
      <c r="C4222" s="136" t="n">
        <v>44005.16666666666</v>
      </c>
      <c r="D4222" s="40" t="n">
        <v>140107.5653834741</v>
      </c>
      <c r="E4222" s="40" t="n">
        <v>0</v>
      </c>
      <c r="F4222" s="137" t="n">
        <v>140107.5653834741</v>
      </c>
      <c r="G4222" s="137" t="n">
        <v>64000</v>
      </c>
      <c r="H4222" s="137" t="n">
        <v>140107.5653834741</v>
      </c>
      <c r="I4222" s="137" t="n">
        <v>0</v>
      </c>
      <c r="J4222" s="138" t="n">
        <v>0</v>
      </c>
      <c r="K4222" s="138" t="n">
        <v>0</v>
      </c>
      <c r="L4222" s="138" t="n">
        <v>0</v>
      </c>
      <c r="M4222" s="138" t="n">
        <v>0</v>
      </c>
      <c r="N4222" s="138" t="n">
        <v>0</v>
      </c>
      <c r="O4222" s="138" t="n">
        <v>76107.56538347411</v>
      </c>
      <c r="P4222" s="137" t="n">
        <v>45477.2471819671</v>
      </c>
      <c r="Q4222" s="139" t="n"/>
      <c r="R4222" s="16" t="n"/>
    </row>
    <row r="4223">
      <c r="B4223" s="9" t="n">
        <v>4158</v>
      </c>
      <c r="C4223" s="136" t="n">
        <v>44005.20833333334</v>
      </c>
      <c r="D4223" s="40" t="n">
        <v>140542.0639195887</v>
      </c>
      <c r="E4223" s="40" t="n">
        <v>0</v>
      </c>
      <c r="F4223" s="137" t="n">
        <v>140542.0639195887</v>
      </c>
      <c r="G4223" s="137" t="n">
        <v>64000</v>
      </c>
      <c r="H4223" s="137" t="n">
        <v>140542.0639195887</v>
      </c>
      <c r="I4223" s="137" t="n">
        <v>0</v>
      </c>
      <c r="J4223" s="138" t="n">
        <v>0</v>
      </c>
      <c r="K4223" s="138" t="n">
        <v>0</v>
      </c>
      <c r="L4223" s="138" t="n">
        <v>0</v>
      </c>
      <c r="M4223" s="138" t="n">
        <v>0</v>
      </c>
      <c r="N4223" s="138" t="n">
        <v>0</v>
      </c>
      <c r="O4223" s="138" t="n">
        <v>76542.06391958875</v>
      </c>
      <c r="P4223" s="137" t="n">
        <v>45477.2471819671</v>
      </c>
      <c r="Q4223" s="139" t="n"/>
      <c r="R4223" s="16" t="n"/>
    </row>
    <row r="4224">
      <c r="B4224" s="9" t="n">
        <v>4159</v>
      </c>
      <c r="C4224" s="136" t="n">
        <v>44005.25</v>
      </c>
      <c r="D4224" s="40" t="n">
        <v>137462.5591584703</v>
      </c>
      <c r="E4224" s="40" t="n">
        <v>2834.106326689965</v>
      </c>
      <c r="F4224" s="137" t="n">
        <v>140296.6654851603</v>
      </c>
      <c r="G4224" s="137" t="n">
        <v>64000</v>
      </c>
      <c r="H4224" s="137" t="n">
        <v>140296.6654851603</v>
      </c>
      <c r="I4224" s="137" t="n">
        <v>0</v>
      </c>
      <c r="J4224" s="138" t="n">
        <v>0</v>
      </c>
      <c r="K4224" s="138" t="n">
        <v>0</v>
      </c>
      <c r="L4224" s="138" t="n">
        <v>0</v>
      </c>
      <c r="M4224" s="138" t="n">
        <v>0</v>
      </c>
      <c r="N4224" s="138" t="n">
        <v>0</v>
      </c>
      <c r="O4224" s="138" t="n">
        <v>76296.66548516031</v>
      </c>
      <c r="P4224" s="137" t="n">
        <v>45477.2471819671</v>
      </c>
      <c r="Q4224" s="139" t="n"/>
      <c r="R4224" s="16" t="n"/>
    </row>
    <row r="4225">
      <c r="B4225" s="9" t="n">
        <v>4160</v>
      </c>
      <c r="C4225" s="136" t="n">
        <v>44005.29166666666</v>
      </c>
      <c r="D4225" s="40" t="n">
        <v>116678.4676726231</v>
      </c>
      <c r="E4225" s="40" t="n">
        <v>8630.771506740015</v>
      </c>
      <c r="F4225" s="137" t="n">
        <v>125309.2391793631</v>
      </c>
      <c r="G4225" s="137" t="n">
        <v>64000</v>
      </c>
      <c r="H4225" s="137" t="n">
        <v>125309.2391793631</v>
      </c>
      <c r="I4225" s="137" t="n">
        <v>0</v>
      </c>
      <c r="J4225" s="138" t="n">
        <v>0</v>
      </c>
      <c r="K4225" s="138" t="n">
        <v>0</v>
      </c>
      <c r="L4225" s="138" t="n">
        <v>0</v>
      </c>
      <c r="M4225" s="138" t="n">
        <v>0</v>
      </c>
      <c r="N4225" s="138" t="n">
        <v>0</v>
      </c>
      <c r="O4225" s="138" t="n">
        <v>61309.23917936307</v>
      </c>
      <c r="P4225" s="137" t="n">
        <v>45477.2471819671</v>
      </c>
      <c r="Q4225" s="139" t="n"/>
      <c r="R4225" s="16" t="n"/>
    </row>
    <row r="4226">
      <c r="B4226" s="9" t="n">
        <v>4161</v>
      </c>
      <c r="C4226" s="136" t="n">
        <v>44005.33333333334</v>
      </c>
      <c r="D4226" s="40" t="n">
        <v>70037.52151897826</v>
      </c>
      <c r="E4226" s="40" t="n">
        <v>24905.60475159479</v>
      </c>
      <c r="F4226" s="137" t="n">
        <v>94943.12627057305</v>
      </c>
      <c r="G4226" s="137" t="n">
        <v>64000</v>
      </c>
      <c r="H4226" s="137" t="n">
        <v>94943.12627057305</v>
      </c>
      <c r="I4226" s="137" t="n">
        <v>0</v>
      </c>
      <c r="J4226" s="138" t="n">
        <v>0</v>
      </c>
      <c r="K4226" s="138" t="n">
        <v>0</v>
      </c>
      <c r="L4226" s="138" t="n">
        <v>0</v>
      </c>
      <c r="M4226" s="138" t="n">
        <v>0</v>
      </c>
      <c r="N4226" s="138" t="n">
        <v>0</v>
      </c>
      <c r="O4226" s="138" t="n">
        <v>30943.12627057305</v>
      </c>
      <c r="P4226" s="137" t="n">
        <v>45477.2471819671</v>
      </c>
      <c r="Q4226" s="139" t="n"/>
      <c r="R4226" s="16" t="n"/>
    </row>
    <row r="4227">
      <c r="B4227" s="9" t="n">
        <v>4162</v>
      </c>
      <c r="C4227" s="136" t="n">
        <v>44005.375</v>
      </c>
      <c r="D4227" s="40" t="n">
        <v>58246.50901564703</v>
      </c>
      <c r="E4227" s="40" t="n">
        <v>40694.92036208629</v>
      </c>
      <c r="F4227" s="137" t="n">
        <v>98941.42937773332</v>
      </c>
      <c r="G4227" s="137" t="n">
        <v>64000</v>
      </c>
      <c r="H4227" s="137" t="n">
        <v>98941.42937773332</v>
      </c>
      <c r="I4227" s="137" t="n">
        <v>0</v>
      </c>
      <c r="J4227" s="138" t="n">
        <v>0</v>
      </c>
      <c r="K4227" s="138" t="n">
        <v>0</v>
      </c>
      <c r="L4227" s="138" t="n">
        <v>0</v>
      </c>
      <c r="M4227" s="138" t="n">
        <v>0</v>
      </c>
      <c r="N4227" s="138" t="n">
        <v>0</v>
      </c>
      <c r="O4227" s="138" t="n">
        <v>34941.42937773332</v>
      </c>
      <c r="P4227" s="137" t="n">
        <v>45477.2471819671</v>
      </c>
      <c r="Q4227" s="139" t="n"/>
      <c r="R4227" s="16" t="n"/>
    </row>
    <row r="4228">
      <c r="B4228" s="9" t="n">
        <v>4163</v>
      </c>
      <c r="C4228" s="136" t="n">
        <v>44005.41666666666</v>
      </c>
      <c r="D4228" s="40" t="n">
        <v>46344.7759937982</v>
      </c>
      <c r="E4228" s="40" t="n">
        <v>53908.52377671846</v>
      </c>
      <c r="F4228" s="137" t="n">
        <v>100253.2997705167</v>
      </c>
      <c r="G4228" s="137" t="n">
        <v>64000</v>
      </c>
      <c r="H4228" s="137" t="n">
        <v>100253.2997705167</v>
      </c>
      <c r="I4228" s="137" t="n">
        <v>0</v>
      </c>
      <c r="J4228" s="138" t="n">
        <v>0</v>
      </c>
      <c r="K4228" s="138" t="n">
        <v>0</v>
      </c>
      <c r="L4228" s="138" t="n">
        <v>0</v>
      </c>
      <c r="M4228" s="138" t="n">
        <v>0</v>
      </c>
      <c r="N4228" s="138" t="n">
        <v>0</v>
      </c>
      <c r="O4228" s="138" t="n">
        <v>36253.29977051666</v>
      </c>
      <c r="P4228" s="137" t="n">
        <v>45477.2471819671</v>
      </c>
      <c r="Q4228" s="139" t="n"/>
      <c r="R4228" s="16" t="n"/>
    </row>
    <row r="4229">
      <c r="B4229" s="9" t="n">
        <v>4164</v>
      </c>
      <c r="C4229" s="136" t="n">
        <v>44005.45833333334</v>
      </c>
      <c r="D4229" s="40" t="n">
        <v>29101.86203166085</v>
      </c>
      <c r="E4229" s="40" t="n">
        <v>62870.41909381921</v>
      </c>
      <c r="F4229" s="137" t="n">
        <v>91972.28112548006</v>
      </c>
      <c r="G4229" s="137" t="n">
        <v>64000</v>
      </c>
      <c r="H4229" s="137" t="n">
        <v>64000</v>
      </c>
      <c r="I4229" s="137" t="n">
        <v>0</v>
      </c>
      <c r="J4229" s="138" t="n">
        <v>0</v>
      </c>
      <c r="K4229" s="138" t="n">
        <v>27972.28112548006</v>
      </c>
      <c r="L4229" s="138" t="n">
        <v>0</v>
      </c>
      <c r="M4229" s="138" t="n">
        <v>0</v>
      </c>
      <c r="N4229" s="138" t="n">
        <v>0</v>
      </c>
      <c r="O4229" s="138" t="n">
        <v>0</v>
      </c>
      <c r="P4229" s="137" t="n">
        <v>45477.2471819671</v>
      </c>
      <c r="Q4229" s="139" t="n"/>
      <c r="R4229" s="16" t="n"/>
    </row>
    <row r="4230">
      <c r="B4230" s="9" t="n">
        <v>4165</v>
      </c>
      <c r="C4230" s="136" t="n">
        <v>44005.5</v>
      </c>
      <c r="D4230" s="40" t="n">
        <v>44127.33020453196</v>
      </c>
      <c r="E4230" s="40" t="n">
        <v>67811.80518689488</v>
      </c>
      <c r="F4230" s="137" t="n">
        <v>111939.1353914268</v>
      </c>
      <c r="G4230" s="137" t="n">
        <v>64000</v>
      </c>
      <c r="H4230" s="137" t="n">
        <v>64000</v>
      </c>
      <c r="I4230" s="137" t="n">
        <v>0</v>
      </c>
      <c r="J4230" s="138" t="n">
        <v>0</v>
      </c>
      <c r="K4230" s="138" t="n">
        <v>47939.13539142684</v>
      </c>
      <c r="L4230" s="138" t="n">
        <v>0</v>
      </c>
      <c r="M4230" s="138" t="n">
        <v>0</v>
      </c>
      <c r="N4230" s="138" t="n">
        <v>0</v>
      </c>
      <c r="O4230" s="138" t="n">
        <v>0</v>
      </c>
      <c r="P4230" s="137" t="n">
        <v>45477.2471819671</v>
      </c>
      <c r="Q4230" s="139" t="n"/>
      <c r="R4230" s="16" t="n"/>
    </row>
    <row r="4231">
      <c r="B4231" s="9" t="n">
        <v>4166</v>
      </c>
      <c r="C4231" s="136" t="n">
        <v>44005.54166666666</v>
      </c>
      <c r="D4231" s="40" t="n">
        <v>68135.18112183773</v>
      </c>
      <c r="E4231" s="40" t="n">
        <v>68180.1559345151</v>
      </c>
      <c r="F4231" s="137" t="n">
        <v>136315.3370563528</v>
      </c>
      <c r="G4231" s="137" t="n">
        <v>64000</v>
      </c>
      <c r="H4231" s="137" t="n">
        <v>64000</v>
      </c>
      <c r="I4231" s="137" t="n">
        <v>0</v>
      </c>
      <c r="J4231" s="138" t="n">
        <v>0</v>
      </c>
      <c r="K4231" s="138" t="n">
        <v>72315.33705635282</v>
      </c>
      <c r="L4231" s="138" t="n">
        <v>0</v>
      </c>
      <c r="M4231" s="138" t="n">
        <v>0</v>
      </c>
      <c r="N4231" s="138" t="n">
        <v>0</v>
      </c>
      <c r="O4231" s="138" t="n">
        <v>0</v>
      </c>
      <c r="P4231" s="137" t="n">
        <v>45477.2471819671</v>
      </c>
      <c r="Q4231" s="139" t="n"/>
      <c r="R4231" s="16" t="n"/>
    </row>
    <row r="4232">
      <c r="B4232" s="9" t="n">
        <v>4167</v>
      </c>
      <c r="C4232" s="136" t="n">
        <v>44005.58333333334</v>
      </c>
      <c r="D4232" s="40" t="n">
        <v>130835.3724045385</v>
      </c>
      <c r="E4232" s="40" t="n">
        <v>63673.73721362929</v>
      </c>
      <c r="F4232" s="137" t="n">
        <v>194509.1096181678</v>
      </c>
      <c r="G4232" s="137" t="n">
        <v>64000</v>
      </c>
      <c r="H4232" s="137" t="n">
        <v>64000</v>
      </c>
      <c r="I4232" s="137" t="n">
        <v>0</v>
      </c>
      <c r="J4232" s="138" t="n">
        <v>0</v>
      </c>
      <c r="K4232" s="138" t="n">
        <v>130509.1096181678</v>
      </c>
      <c r="L4232" s="138" t="n">
        <v>0</v>
      </c>
      <c r="M4232" s="138" t="n">
        <v>0</v>
      </c>
      <c r="N4232" s="138" t="n">
        <v>0</v>
      </c>
      <c r="O4232" s="138" t="n">
        <v>0</v>
      </c>
      <c r="P4232" s="137" t="n">
        <v>45477.2471819671</v>
      </c>
      <c r="Q4232" s="139" t="n"/>
      <c r="R4232" s="16" t="n"/>
    </row>
    <row r="4233">
      <c r="B4233" s="9" t="n">
        <v>4168</v>
      </c>
      <c r="C4233" s="136" t="n">
        <v>44005.625</v>
      </c>
      <c r="D4233" s="40" t="n">
        <v>144304.393392818</v>
      </c>
      <c r="E4233" s="40" t="n">
        <v>54954.79664495891</v>
      </c>
      <c r="F4233" s="137" t="n">
        <v>199259.1900377769</v>
      </c>
      <c r="G4233" s="137" t="n">
        <v>64000</v>
      </c>
      <c r="H4233" s="137" t="n">
        <v>64000</v>
      </c>
      <c r="I4233" s="137" t="n">
        <v>0</v>
      </c>
      <c r="J4233" s="138" t="n">
        <v>0</v>
      </c>
      <c r="K4233" s="138" t="n">
        <v>135259.1900377769</v>
      </c>
      <c r="L4233" s="138" t="n">
        <v>0</v>
      </c>
      <c r="M4233" s="138" t="n">
        <v>0</v>
      </c>
      <c r="N4233" s="138" t="n">
        <v>0</v>
      </c>
      <c r="O4233" s="138" t="n">
        <v>0</v>
      </c>
      <c r="P4233" s="137" t="n">
        <v>45477.2471819671</v>
      </c>
      <c r="Q4233" s="139" t="n"/>
      <c r="R4233" s="16" t="n"/>
    </row>
    <row r="4234">
      <c r="B4234" s="9" t="n">
        <v>4169</v>
      </c>
      <c r="C4234" s="136" t="n">
        <v>44005.66666666666</v>
      </c>
      <c r="D4234" s="40" t="n">
        <v>144532.6279864724</v>
      </c>
      <c r="E4234" s="40" t="n">
        <v>42180.07922749127</v>
      </c>
      <c r="F4234" s="137" t="n">
        <v>186712.7072139637</v>
      </c>
      <c r="G4234" s="137" t="n">
        <v>64000</v>
      </c>
      <c r="H4234" s="137" t="n">
        <v>144000</v>
      </c>
      <c r="I4234" s="137" t="n">
        <v>0</v>
      </c>
      <c r="J4234" s="138" t="n">
        <v>0</v>
      </c>
      <c r="K4234" s="138" t="n">
        <v>42712.7072139637</v>
      </c>
      <c r="L4234" s="138" t="n">
        <v>0</v>
      </c>
      <c r="M4234" s="138" t="n">
        <v>0</v>
      </c>
      <c r="N4234" s="138" t="n">
        <v>0</v>
      </c>
      <c r="O4234" s="138" t="n">
        <v>80000</v>
      </c>
      <c r="P4234" s="137" t="n">
        <v>45477.2471819671</v>
      </c>
      <c r="Q4234" s="139" t="n"/>
      <c r="R4234" s="16" t="n"/>
    </row>
    <row r="4235">
      <c r="B4235" s="9" t="n">
        <v>4170</v>
      </c>
      <c r="C4235" s="136" t="n">
        <v>44005.70833333334</v>
      </c>
      <c r="D4235" s="40" t="n">
        <v>144228.5079199437</v>
      </c>
      <c r="E4235" s="40" t="n">
        <v>26597.66701566304</v>
      </c>
      <c r="F4235" s="137" t="n">
        <v>170826.1749356068</v>
      </c>
      <c r="G4235" s="137" t="n">
        <v>64000</v>
      </c>
      <c r="H4235" s="137" t="n">
        <v>144000</v>
      </c>
      <c r="I4235" s="137" t="n">
        <v>0</v>
      </c>
      <c r="J4235" s="138" t="n">
        <v>0</v>
      </c>
      <c r="K4235" s="138" t="n">
        <v>26826.17493560677</v>
      </c>
      <c r="L4235" s="138" t="n">
        <v>0</v>
      </c>
      <c r="M4235" s="138" t="n">
        <v>0</v>
      </c>
      <c r="N4235" s="138" t="n">
        <v>0</v>
      </c>
      <c r="O4235" s="138" t="n">
        <v>80000</v>
      </c>
      <c r="P4235" s="137" t="n">
        <v>45477.2471819671</v>
      </c>
      <c r="Q4235" s="139" t="n"/>
      <c r="R4235" s="16" t="n"/>
    </row>
    <row r="4236">
      <c r="B4236" s="9" t="n">
        <v>4171</v>
      </c>
      <c r="C4236" s="136" t="n">
        <v>44005.75</v>
      </c>
      <c r="D4236" s="40" t="n">
        <v>138373.9075517513</v>
      </c>
      <c r="E4236" s="40" t="n">
        <v>10337.72454571207</v>
      </c>
      <c r="F4236" s="137" t="n">
        <v>148711.6320974634</v>
      </c>
      <c r="G4236" s="137" t="n">
        <v>64000</v>
      </c>
      <c r="H4236" s="137" t="n">
        <v>144000</v>
      </c>
      <c r="I4236" s="137" t="n">
        <v>0</v>
      </c>
      <c r="J4236" s="138" t="n">
        <v>0</v>
      </c>
      <c r="K4236" s="138" t="n">
        <v>4711.632097463385</v>
      </c>
      <c r="L4236" s="138" t="n">
        <v>0</v>
      </c>
      <c r="M4236" s="138" t="n">
        <v>0</v>
      </c>
      <c r="N4236" s="138" t="n">
        <v>0</v>
      </c>
      <c r="O4236" s="138" t="n">
        <v>80000</v>
      </c>
      <c r="P4236" s="137" t="n">
        <v>45477.2471819671</v>
      </c>
      <c r="Q4236" s="139" t="n"/>
      <c r="R4236" s="16" t="n"/>
    </row>
    <row r="4237">
      <c r="B4237" s="9" t="n">
        <v>4172</v>
      </c>
      <c r="C4237" s="136" t="n">
        <v>44005.79166666666</v>
      </c>
      <c r="D4237" s="40" t="n">
        <v>107133.9542538871</v>
      </c>
      <c r="E4237" s="40" t="n">
        <v>3555.172508281443</v>
      </c>
      <c r="F4237" s="137" t="n">
        <v>110689.1267621685</v>
      </c>
      <c r="G4237" s="137" t="n">
        <v>64000</v>
      </c>
      <c r="H4237" s="137" t="n">
        <v>110689.1267621685</v>
      </c>
      <c r="I4237" s="137" t="n">
        <v>0</v>
      </c>
      <c r="J4237" s="138" t="n">
        <v>0</v>
      </c>
      <c r="K4237" s="138" t="n">
        <v>0</v>
      </c>
      <c r="L4237" s="138" t="n">
        <v>0</v>
      </c>
      <c r="M4237" s="138" t="n">
        <v>0</v>
      </c>
      <c r="N4237" s="138" t="n">
        <v>0</v>
      </c>
      <c r="O4237" s="138" t="n">
        <v>46689.1267621685</v>
      </c>
      <c r="P4237" s="137" t="n">
        <v>45477.2471819671</v>
      </c>
      <c r="Q4237" s="139" t="n"/>
      <c r="R4237" s="16" t="n"/>
    </row>
    <row r="4238">
      <c r="B4238" s="9" t="n">
        <v>4173</v>
      </c>
      <c r="C4238" s="136" t="n">
        <v>44005.83333333334</v>
      </c>
      <c r="D4238" s="40" t="n">
        <v>29074.39871766824</v>
      </c>
      <c r="E4238" s="40" t="n">
        <v>0</v>
      </c>
      <c r="F4238" s="137" t="n">
        <v>29074.39871766824</v>
      </c>
      <c r="G4238" s="137" t="n">
        <v>64000</v>
      </c>
      <c r="H4238" s="137" t="n">
        <v>29074.39871766824</v>
      </c>
      <c r="I4238" s="137" t="n">
        <v>0</v>
      </c>
      <c r="J4238" s="138" t="n">
        <v>0</v>
      </c>
      <c r="K4238" s="138" t="n">
        <v>0</v>
      </c>
      <c r="L4238" s="138" t="n">
        <v>24715.89520759081</v>
      </c>
      <c r="M4238" s="138" t="n">
        <v>22738.62359098355</v>
      </c>
      <c r="N4238" s="138" t="n">
        <v>12186.97769134821</v>
      </c>
      <c r="O4238" s="138" t="n">
        <v>0</v>
      </c>
      <c r="P4238" s="137" t="n">
        <v>20761.35197437628</v>
      </c>
      <c r="Q4238" s="139" t="n"/>
      <c r="R4238" s="16" t="n"/>
    </row>
    <row r="4239">
      <c r="B4239" s="9" t="n">
        <v>4174</v>
      </c>
      <c r="C4239" s="136" t="n">
        <v>44005.875</v>
      </c>
      <c r="D4239" s="40" t="n">
        <v>6964.551884767328</v>
      </c>
      <c r="E4239" s="40" t="n">
        <v>0</v>
      </c>
      <c r="F4239" s="137" t="n">
        <v>6964.551884767328</v>
      </c>
      <c r="G4239" s="137" t="n">
        <v>64000</v>
      </c>
      <c r="H4239" s="137" t="n">
        <v>6964.551884767328</v>
      </c>
      <c r="I4239" s="137" t="n">
        <v>0</v>
      </c>
      <c r="J4239" s="138" t="n">
        <v>0</v>
      </c>
      <c r="K4239" s="138" t="n">
        <v>0</v>
      </c>
      <c r="L4239" s="138" t="n">
        <v>13939.76489708122</v>
      </c>
      <c r="M4239" s="138" t="n">
        <v>12824.58370531472</v>
      </c>
      <c r="N4239" s="138" t="n">
        <v>44210.86440991795</v>
      </c>
      <c r="O4239" s="138" t="n">
        <v>0</v>
      </c>
      <c r="P4239" s="137" t="n">
        <v>6821.587077295066</v>
      </c>
      <c r="Q4239" s="139" t="n"/>
      <c r="R4239" s="16" t="n"/>
    </row>
    <row r="4240">
      <c r="B4240" s="9" t="n">
        <v>4175</v>
      </c>
      <c r="C4240" s="136" t="n">
        <v>44005.91666666666</v>
      </c>
      <c r="D4240" s="40" t="n">
        <v>16229.95130708371</v>
      </c>
      <c r="E4240" s="40" t="n">
        <v>0</v>
      </c>
      <c r="F4240" s="137" t="n">
        <v>16229.95130708371</v>
      </c>
      <c r="G4240" s="137" t="n">
        <v>64000</v>
      </c>
      <c r="H4240" s="137" t="n">
        <v>16229.95130708371</v>
      </c>
      <c r="I4240" s="137" t="n">
        <v>0</v>
      </c>
      <c r="J4240" s="138" t="n">
        <v>0</v>
      </c>
      <c r="K4240" s="138" t="n">
        <v>0</v>
      </c>
      <c r="L4240" s="138" t="n">
        <v>0</v>
      </c>
      <c r="M4240" s="138" t="n">
        <v>0</v>
      </c>
      <c r="N4240" s="138" t="n">
        <v>47770.04869291629</v>
      </c>
      <c r="O4240" s="138" t="n">
        <v>0</v>
      </c>
      <c r="P4240" s="137" t="n">
        <v>6821.587077295066</v>
      </c>
      <c r="Q4240" s="139" t="n"/>
      <c r="R4240" s="16" t="n"/>
    </row>
    <row r="4241">
      <c r="B4241" s="9" t="n">
        <v>4176</v>
      </c>
      <c r="C4241" s="136" t="n">
        <v>44005.95833333334</v>
      </c>
      <c r="D4241" s="40" t="n">
        <v>35521.62849306956</v>
      </c>
      <c r="E4241" s="40" t="n">
        <v>0</v>
      </c>
      <c r="F4241" s="137" t="n">
        <v>35521.62849306956</v>
      </c>
      <c r="G4241" s="137" t="n">
        <v>64000</v>
      </c>
      <c r="H4241" s="137" t="n">
        <v>35521.62849306956</v>
      </c>
      <c r="I4241" s="137" t="n">
        <v>0</v>
      </c>
      <c r="J4241" s="138" t="n">
        <v>0</v>
      </c>
      <c r="K4241" s="138" t="n">
        <v>0</v>
      </c>
      <c r="L4241" s="138" t="n">
        <v>0</v>
      </c>
      <c r="M4241" s="138" t="n">
        <v>0</v>
      </c>
      <c r="N4241" s="138" t="n">
        <v>28478.37150693044</v>
      </c>
      <c r="O4241" s="138" t="n">
        <v>0</v>
      </c>
      <c r="P4241" s="137" t="n">
        <v>6821.587077295066</v>
      </c>
      <c r="Q4241" s="139" t="n"/>
      <c r="R4241" s="16" t="n"/>
    </row>
    <row r="4242">
      <c r="B4242" s="9" t="n">
        <v>4177</v>
      </c>
      <c r="C4242" s="136" t="n">
        <v>44006</v>
      </c>
      <c r="D4242" s="40" t="n">
        <v>2419.084331475126</v>
      </c>
      <c r="E4242" s="40" t="n">
        <v>0</v>
      </c>
      <c r="F4242" s="137" t="n">
        <v>2419.084331475126</v>
      </c>
      <c r="G4242" s="137" t="n">
        <v>64000</v>
      </c>
      <c r="H4242" s="137" t="n">
        <v>2419.084331475126</v>
      </c>
      <c r="I4242" s="137" t="n">
        <v>0</v>
      </c>
      <c r="J4242" s="138" t="n">
        <v>0</v>
      </c>
      <c r="K4242" s="138" t="n">
        <v>0</v>
      </c>
      <c r="L4242" s="138" t="n">
        <v>0</v>
      </c>
      <c r="M4242" s="138" t="n">
        <v>0</v>
      </c>
      <c r="N4242" s="138" t="n">
        <v>61580.91566852487</v>
      </c>
      <c r="O4242" s="138" t="n">
        <v>0</v>
      </c>
      <c r="P4242" s="137" t="n">
        <v>6821.587077295066</v>
      </c>
      <c r="Q4242" s="139" t="n"/>
      <c r="R4242" s="16" t="n"/>
    </row>
    <row r="4243">
      <c r="B4243" s="9" t="n">
        <v>4178</v>
      </c>
      <c r="C4243" s="136" t="n">
        <v>44006.04166666666</v>
      </c>
      <c r="D4243" s="40" t="n">
        <v>3724.314464913247</v>
      </c>
      <c r="E4243" s="40" t="n">
        <v>0</v>
      </c>
      <c r="F4243" s="137" t="n">
        <v>3724.314464913247</v>
      </c>
      <c r="G4243" s="137" t="n">
        <v>64000</v>
      </c>
      <c r="H4243" s="137" t="n">
        <v>3724.314464913247</v>
      </c>
      <c r="I4243" s="137" t="n">
        <v>0</v>
      </c>
      <c r="J4243" s="138" t="n">
        <v>0</v>
      </c>
      <c r="K4243" s="138" t="n">
        <v>0</v>
      </c>
      <c r="L4243" s="138" t="n">
        <v>0</v>
      </c>
      <c r="M4243" s="138" t="n">
        <v>0</v>
      </c>
      <c r="N4243" s="138" t="n">
        <v>60275.68553508676</v>
      </c>
      <c r="O4243" s="138" t="n">
        <v>0</v>
      </c>
      <c r="P4243" s="137" t="n">
        <v>6821.587077295066</v>
      </c>
      <c r="Q4243" s="139" t="n"/>
      <c r="R4243" s="16" t="n"/>
    </row>
    <row r="4244">
      <c r="B4244" s="9" t="n">
        <v>4179</v>
      </c>
      <c r="C4244" s="136" t="n">
        <v>44006.08333333334</v>
      </c>
      <c r="D4244" s="40" t="n">
        <v>6839.955165495605</v>
      </c>
      <c r="E4244" s="40" t="n">
        <v>0</v>
      </c>
      <c r="F4244" s="137" t="n">
        <v>6839.955165495605</v>
      </c>
      <c r="G4244" s="137" t="n">
        <v>64000</v>
      </c>
      <c r="H4244" s="137" t="n">
        <v>6839.955165495605</v>
      </c>
      <c r="I4244" s="137" t="n">
        <v>0</v>
      </c>
      <c r="J4244" s="138" t="n">
        <v>0</v>
      </c>
      <c r="K4244" s="138" t="n">
        <v>0</v>
      </c>
      <c r="L4244" s="138" t="n">
        <v>0</v>
      </c>
      <c r="M4244" s="138" t="n">
        <v>0</v>
      </c>
      <c r="N4244" s="138" t="n">
        <v>57160.0448345044</v>
      </c>
      <c r="O4244" s="138" t="n">
        <v>0</v>
      </c>
      <c r="P4244" s="137" t="n">
        <v>6821.587077295066</v>
      </c>
      <c r="Q4244" s="139" t="n"/>
      <c r="R4244" s="16" t="n"/>
    </row>
    <row r="4245">
      <c r="B4245" s="9" t="n">
        <v>4180</v>
      </c>
      <c r="C4245" s="136" t="n">
        <v>44006.125</v>
      </c>
      <c r="D4245" s="40" t="n">
        <v>8528.081713493812</v>
      </c>
      <c r="E4245" s="40" t="n">
        <v>0</v>
      </c>
      <c r="F4245" s="137" t="n">
        <v>8528.081713493812</v>
      </c>
      <c r="G4245" s="137" t="n">
        <v>64000</v>
      </c>
      <c r="H4245" s="137" t="n">
        <v>8528.081713493812</v>
      </c>
      <c r="I4245" s="137" t="n">
        <v>0</v>
      </c>
      <c r="J4245" s="138" t="n">
        <v>0</v>
      </c>
      <c r="K4245" s="138" t="n">
        <v>0</v>
      </c>
      <c r="L4245" s="138" t="n">
        <v>0</v>
      </c>
      <c r="M4245" s="138" t="n">
        <v>0</v>
      </c>
      <c r="N4245" s="138" t="n">
        <v>55471.91828650619</v>
      </c>
      <c r="O4245" s="138" t="n">
        <v>0</v>
      </c>
      <c r="P4245" s="137" t="n">
        <v>6821.587077295066</v>
      </c>
      <c r="Q4245" s="139" t="n"/>
      <c r="R4245" s="16" t="n"/>
    </row>
    <row r="4246">
      <c r="B4246" s="9" t="n">
        <v>4181</v>
      </c>
      <c r="C4246" s="136" t="n">
        <v>44006.16666666666</v>
      </c>
      <c r="D4246" s="40" t="n">
        <v>5083.025788758023</v>
      </c>
      <c r="E4246" s="40" t="n">
        <v>0</v>
      </c>
      <c r="F4246" s="137" t="n">
        <v>5083.025788758023</v>
      </c>
      <c r="G4246" s="137" t="n">
        <v>64000</v>
      </c>
      <c r="H4246" s="137" t="n">
        <v>5083.025788758023</v>
      </c>
      <c r="I4246" s="137" t="n">
        <v>0</v>
      </c>
      <c r="J4246" s="138" t="n">
        <v>0</v>
      </c>
      <c r="K4246" s="138" t="n">
        <v>0</v>
      </c>
      <c r="L4246" s="138" t="n">
        <v>0</v>
      </c>
      <c r="M4246" s="138" t="n">
        <v>0</v>
      </c>
      <c r="N4246" s="138" t="n">
        <v>58916.97421124198</v>
      </c>
      <c r="O4246" s="138" t="n">
        <v>0</v>
      </c>
      <c r="P4246" s="137" t="n">
        <v>6821.587077295066</v>
      </c>
      <c r="Q4246" s="139" t="n"/>
      <c r="R4246" s="16" t="n"/>
    </row>
    <row r="4247">
      <c r="B4247" s="9" t="n">
        <v>4182</v>
      </c>
      <c r="C4247" s="136" t="n">
        <v>44006.20833333334</v>
      </c>
      <c r="D4247" s="40" t="n">
        <v>2502.77516727365</v>
      </c>
      <c r="E4247" s="40" t="n">
        <v>0</v>
      </c>
      <c r="F4247" s="137" t="n">
        <v>2502.77516727365</v>
      </c>
      <c r="G4247" s="137" t="n">
        <v>64000</v>
      </c>
      <c r="H4247" s="137" t="n">
        <v>2502.77516727365</v>
      </c>
      <c r="I4247" s="137" t="n">
        <v>0</v>
      </c>
      <c r="J4247" s="138" t="n">
        <v>0</v>
      </c>
      <c r="K4247" s="138" t="n">
        <v>0</v>
      </c>
      <c r="L4247" s="138" t="n">
        <v>0</v>
      </c>
      <c r="M4247" s="138" t="n">
        <v>0</v>
      </c>
      <c r="N4247" s="138" t="n">
        <v>61497.22483272635</v>
      </c>
      <c r="O4247" s="138" t="n">
        <v>0</v>
      </c>
      <c r="P4247" s="137" t="n">
        <v>6821.587077295066</v>
      </c>
      <c r="Q4247" s="139" t="n"/>
      <c r="R4247" s="16" t="n"/>
    </row>
    <row r="4248">
      <c r="B4248" s="9" t="n">
        <v>4183</v>
      </c>
      <c r="C4248" s="136" t="n">
        <v>44006.25</v>
      </c>
      <c r="D4248" s="40" t="n">
        <v>0</v>
      </c>
      <c r="E4248" s="40" t="n">
        <v>2581.237457073651</v>
      </c>
      <c r="F4248" s="137" t="n">
        <v>2581.237457073651</v>
      </c>
      <c r="G4248" s="137" t="n">
        <v>64000</v>
      </c>
      <c r="H4248" s="137" t="n">
        <v>2581.237457073651</v>
      </c>
      <c r="I4248" s="137" t="n">
        <v>0</v>
      </c>
      <c r="J4248" s="138" t="n">
        <v>0</v>
      </c>
      <c r="K4248" s="138" t="n">
        <v>0</v>
      </c>
      <c r="L4248" s="138" t="n">
        <v>0</v>
      </c>
      <c r="M4248" s="138" t="n">
        <v>0</v>
      </c>
      <c r="N4248" s="138" t="n">
        <v>61418.76254292635</v>
      </c>
      <c r="O4248" s="138" t="n">
        <v>0</v>
      </c>
      <c r="P4248" s="137" t="n">
        <v>6821.587077295066</v>
      </c>
      <c r="Q4248" s="139" t="n"/>
      <c r="R4248" s="16" t="n"/>
    </row>
    <row r="4249">
      <c r="B4249" s="9" t="n">
        <v>4184</v>
      </c>
      <c r="C4249" s="136" t="n">
        <v>44006.29166666666</v>
      </c>
      <c r="D4249" s="40" t="n">
        <v>0</v>
      </c>
      <c r="E4249" s="40" t="n">
        <v>8733.439481076719</v>
      </c>
      <c r="F4249" s="137" t="n">
        <v>8733.439481076719</v>
      </c>
      <c r="G4249" s="137" t="n">
        <v>64000</v>
      </c>
      <c r="H4249" s="137" t="n">
        <v>8733.439481076719</v>
      </c>
      <c r="I4249" s="137" t="n">
        <v>0</v>
      </c>
      <c r="J4249" s="138" t="n">
        <v>0</v>
      </c>
      <c r="K4249" s="138" t="n">
        <v>0</v>
      </c>
      <c r="L4249" s="138" t="n">
        <v>0</v>
      </c>
      <c r="M4249" s="138" t="n">
        <v>0</v>
      </c>
      <c r="N4249" s="138" t="n">
        <v>55266.56051892328</v>
      </c>
      <c r="O4249" s="138" t="n">
        <v>0</v>
      </c>
      <c r="P4249" s="137" t="n">
        <v>6821.587077295066</v>
      </c>
      <c r="Q4249" s="139" t="n"/>
      <c r="R4249" s="16" t="n"/>
    </row>
    <row r="4250">
      <c r="B4250" s="9" t="n">
        <v>4185</v>
      </c>
      <c r="C4250" s="136" t="n">
        <v>44006.33333333334</v>
      </c>
      <c r="D4250" s="40" t="n">
        <v>0</v>
      </c>
      <c r="E4250" s="40" t="n">
        <v>22623.00570384175</v>
      </c>
      <c r="F4250" s="137" t="n">
        <v>22623.00570384175</v>
      </c>
      <c r="G4250" s="137" t="n">
        <v>64000</v>
      </c>
      <c r="H4250" s="137" t="n">
        <v>22623.00570384175</v>
      </c>
      <c r="I4250" s="137" t="n">
        <v>0</v>
      </c>
      <c r="J4250" s="138" t="n">
        <v>0</v>
      </c>
      <c r="K4250" s="138" t="n">
        <v>0</v>
      </c>
      <c r="L4250" s="138" t="n">
        <v>0</v>
      </c>
      <c r="M4250" s="138" t="n">
        <v>0</v>
      </c>
      <c r="N4250" s="138" t="n">
        <v>41376.99429615824</v>
      </c>
      <c r="O4250" s="138" t="n">
        <v>0</v>
      </c>
      <c r="P4250" s="137" t="n">
        <v>6821.587077295066</v>
      </c>
      <c r="Q4250" s="139" t="n"/>
      <c r="R4250" s="16" t="n"/>
    </row>
    <row r="4251">
      <c r="B4251" s="9" t="n">
        <v>4186</v>
      </c>
      <c r="C4251" s="136" t="n">
        <v>44006.375</v>
      </c>
      <c r="D4251" s="40" t="n">
        <v>0</v>
      </c>
      <c r="E4251" s="40" t="n">
        <v>36409.51208977261</v>
      </c>
      <c r="F4251" s="137" t="n">
        <v>36409.51208977261</v>
      </c>
      <c r="G4251" s="137" t="n">
        <v>64000</v>
      </c>
      <c r="H4251" s="137" t="n">
        <v>36409.51208977261</v>
      </c>
      <c r="I4251" s="137" t="n">
        <v>0</v>
      </c>
      <c r="J4251" s="138" t="n">
        <v>0</v>
      </c>
      <c r="K4251" s="138" t="n">
        <v>0</v>
      </c>
      <c r="L4251" s="138" t="n">
        <v>0</v>
      </c>
      <c r="M4251" s="138" t="n">
        <v>0</v>
      </c>
      <c r="N4251" s="138" t="n">
        <v>27590.48791022739</v>
      </c>
      <c r="O4251" s="138" t="n">
        <v>0</v>
      </c>
      <c r="P4251" s="137" t="n">
        <v>6821.587077295066</v>
      </c>
      <c r="Q4251" s="139" t="n"/>
      <c r="R4251" s="16" t="n"/>
    </row>
    <row r="4252">
      <c r="B4252" s="9" t="n">
        <v>4187</v>
      </c>
      <c r="C4252" s="136" t="n">
        <v>44006.41666666666</v>
      </c>
      <c r="D4252" s="40" t="n">
        <v>0</v>
      </c>
      <c r="E4252" s="40" t="n">
        <v>48289.21556302257</v>
      </c>
      <c r="F4252" s="137" t="n">
        <v>48289.21556302257</v>
      </c>
      <c r="G4252" s="137" t="n">
        <v>64000</v>
      </c>
      <c r="H4252" s="137" t="n">
        <v>48289.21556302257</v>
      </c>
      <c r="I4252" s="137" t="n">
        <v>0</v>
      </c>
      <c r="J4252" s="138" t="n">
        <v>0</v>
      </c>
      <c r="K4252" s="138" t="n">
        <v>0</v>
      </c>
      <c r="L4252" s="138" t="n">
        <v>0</v>
      </c>
      <c r="M4252" s="138" t="n">
        <v>0</v>
      </c>
      <c r="N4252" s="138" t="n">
        <v>15710.78443697743</v>
      </c>
      <c r="O4252" s="138" t="n">
        <v>0</v>
      </c>
      <c r="P4252" s="137" t="n">
        <v>6821.587077295066</v>
      </c>
      <c r="Q4252" s="139" t="n"/>
      <c r="R4252" s="16" t="n"/>
    </row>
    <row r="4253">
      <c r="B4253" s="9" t="n">
        <v>4188</v>
      </c>
      <c r="C4253" s="136" t="n">
        <v>44006.45833333334</v>
      </c>
      <c r="D4253" s="40" t="n">
        <v>0</v>
      </c>
      <c r="E4253" s="40" t="n">
        <v>55577.85801593355</v>
      </c>
      <c r="F4253" s="137" t="n">
        <v>55577.85801593355</v>
      </c>
      <c r="G4253" s="137" t="n">
        <v>64000</v>
      </c>
      <c r="H4253" s="137" t="n">
        <v>55577.85801593355</v>
      </c>
      <c r="I4253" s="137" t="n">
        <v>0</v>
      </c>
      <c r="J4253" s="138" t="n">
        <v>0</v>
      </c>
      <c r="K4253" s="138" t="n">
        <v>0</v>
      </c>
      <c r="L4253" s="138" t="n">
        <v>0</v>
      </c>
      <c r="M4253" s="138" t="n">
        <v>0</v>
      </c>
      <c r="N4253" s="138" t="n">
        <v>8422.141984066453</v>
      </c>
      <c r="O4253" s="138" t="n">
        <v>0</v>
      </c>
      <c r="P4253" s="137" t="n">
        <v>6821.587077295066</v>
      </c>
      <c r="Q4253" s="139" t="n"/>
      <c r="R4253" s="16" t="n"/>
    </row>
    <row r="4254">
      <c r="B4254" s="9" t="n">
        <v>4189</v>
      </c>
      <c r="C4254" s="136" t="n">
        <v>44006.5</v>
      </c>
      <c r="D4254" s="40" t="n">
        <v>691.0637063087105</v>
      </c>
      <c r="E4254" s="40" t="n">
        <v>58536.41987181946</v>
      </c>
      <c r="F4254" s="137" t="n">
        <v>59227.48357812817</v>
      </c>
      <c r="G4254" s="137" t="n">
        <v>64000</v>
      </c>
      <c r="H4254" s="137" t="n">
        <v>59227.48357812817</v>
      </c>
      <c r="I4254" s="137" t="n">
        <v>0</v>
      </c>
      <c r="J4254" s="138" t="n">
        <v>0</v>
      </c>
      <c r="K4254" s="138" t="n">
        <v>0</v>
      </c>
      <c r="L4254" s="138" t="n">
        <v>0</v>
      </c>
      <c r="M4254" s="138" t="n">
        <v>0</v>
      </c>
      <c r="N4254" s="138" t="n">
        <v>4772.516421871827</v>
      </c>
      <c r="O4254" s="138" t="n">
        <v>0</v>
      </c>
      <c r="P4254" s="137" t="n">
        <v>6821.587077295066</v>
      </c>
      <c r="Q4254" s="139" t="n"/>
      <c r="R4254" s="16" t="n"/>
    </row>
    <row r="4255">
      <c r="B4255" s="9" t="n">
        <v>4190</v>
      </c>
      <c r="C4255" s="136" t="n">
        <v>44006.54166666666</v>
      </c>
      <c r="D4255" s="40" t="n">
        <v>2046.305979964947</v>
      </c>
      <c r="E4255" s="40" t="n">
        <v>57674.32237738912</v>
      </c>
      <c r="F4255" s="137" t="n">
        <v>59720.62835735407</v>
      </c>
      <c r="G4255" s="137" t="n">
        <v>64000</v>
      </c>
      <c r="H4255" s="137" t="n">
        <v>59720.62835735407</v>
      </c>
      <c r="I4255" s="137" t="n">
        <v>0</v>
      </c>
      <c r="J4255" s="138" t="n">
        <v>0</v>
      </c>
      <c r="K4255" s="138" t="n">
        <v>0</v>
      </c>
      <c r="L4255" s="138" t="n">
        <v>0</v>
      </c>
      <c r="M4255" s="138" t="n">
        <v>0</v>
      </c>
      <c r="N4255" s="138" t="n">
        <v>4279.371642645929</v>
      </c>
      <c r="O4255" s="138" t="n">
        <v>0</v>
      </c>
      <c r="P4255" s="137" t="n">
        <v>6821.587077295066</v>
      </c>
      <c r="Q4255" s="139" t="n"/>
      <c r="R4255" s="16" t="n"/>
    </row>
    <row r="4256">
      <c r="B4256" s="9" t="n">
        <v>4191</v>
      </c>
      <c r="C4256" s="136" t="n">
        <v>44006.58333333334</v>
      </c>
      <c r="D4256" s="40" t="n">
        <v>23097.51433032978</v>
      </c>
      <c r="E4256" s="40" t="n">
        <v>53928.11690159187</v>
      </c>
      <c r="F4256" s="137" t="n">
        <v>77025.63123192165</v>
      </c>
      <c r="G4256" s="137" t="n">
        <v>64000</v>
      </c>
      <c r="H4256" s="137" t="n">
        <v>77025.63123192165</v>
      </c>
      <c r="I4256" s="137" t="n">
        <v>13025.63123192165</v>
      </c>
      <c r="J4256" s="138" t="n">
        <v>12113.83704568714</v>
      </c>
      <c r="K4256" s="138" t="n">
        <v>0</v>
      </c>
      <c r="L4256" s="138" t="n">
        <v>0</v>
      </c>
      <c r="M4256" s="138" t="n">
        <v>0</v>
      </c>
      <c r="N4256" s="138" t="n">
        <v>0</v>
      </c>
      <c r="O4256" s="138" t="n">
        <v>0</v>
      </c>
      <c r="P4256" s="137" t="n">
        <v>18935.4241229822</v>
      </c>
      <c r="Q4256" s="139" t="n"/>
      <c r="R4256" s="16" t="n"/>
    </row>
    <row r="4257">
      <c r="B4257" s="9" t="n">
        <v>4192</v>
      </c>
      <c r="C4257" s="136" t="n">
        <v>44006.625</v>
      </c>
      <c r="D4257" s="40" t="n">
        <v>66376.37267624804</v>
      </c>
      <c r="E4257" s="40" t="n">
        <v>46376.92657537711</v>
      </c>
      <c r="F4257" s="137" t="n">
        <v>112753.2992516251</v>
      </c>
      <c r="G4257" s="137" t="n">
        <v>64000</v>
      </c>
      <c r="H4257" s="137" t="n">
        <v>86738.62359098355</v>
      </c>
      <c r="I4257" s="137" t="n">
        <v>22738.62359098355</v>
      </c>
      <c r="J4257" s="138" t="n">
        <v>21146.9199396147</v>
      </c>
      <c r="K4257" s="138" t="n">
        <v>26014.67566064159</v>
      </c>
      <c r="L4257" s="138" t="n">
        <v>0</v>
      </c>
      <c r="M4257" s="138" t="n">
        <v>0</v>
      </c>
      <c r="N4257" s="138" t="n">
        <v>0</v>
      </c>
      <c r="O4257" s="138" t="n">
        <v>0</v>
      </c>
      <c r="P4257" s="137" t="n">
        <v>40082.3440625969</v>
      </c>
      <c r="Q4257" s="139" t="n"/>
      <c r="R4257" s="16" t="n"/>
    </row>
    <row r="4258">
      <c r="B4258" s="9" t="n">
        <v>4193</v>
      </c>
      <c r="C4258" s="136" t="n">
        <v>44006.66666666666</v>
      </c>
      <c r="D4258" s="40" t="n">
        <v>128579.4779756826</v>
      </c>
      <c r="E4258" s="40" t="n">
        <v>34759.37911293346</v>
      </c>
      <c r="F4258" s="137" t="n">
        <v>163338.8570886161</v>
      </c>
      <c r="G4258" s="137" t="n">
        <v>64000</v>
      </c>
      <c r="H4258" s="137" t="n">
        <v>149800.971096097</v>
      </c>
      <c r="I4258" s="137" t="n">
        <v>5800.971096096985</v>
      </c>
      <c r="J4258" s="138" t="n">
        <v>5394.903119370196</v>
      </c>
      <c r="K4258" s="138" t="n">
        <v>13537.88599251908</v>
      </c>
      <c r="L4258" s="138" t="n">
        <v>0</v>
      </c>
      <c r="M4258" s="138" t="n">
        <v>0</v>
      </c>
      <c r="N4258" s="138" t="n">
        <v>0</v>
      </c>
      <c r="O4258" s="138" t="n">
        <v>80000</v>
      </c>
      <c r="P4258" s="137" t="n">
        <v>45477.2471819671</v>
      </c>
      <c r="Q4258" s="139" t="n"/>
      <c r="R4258" s="16" t="n"/>
    </row>
    <row r="4259">
      <c r="B4259" s="9" t="n">
        <v>4194</v>
      </c>
      <c r="C4259" s="136" t="n">
        <v>44006.70833333334</v>
      </c>
      <c r="D4259" s="40" t="n">
        <v>127890.293338226</v>
      </c>
      <c r="E4259" s="40" t="n">
        <v>21754.24654695446</v>
      </c>
      <c r="F4259" s="137" t="n">
        <v>149644.5398851805</v>
      </c>
      <c r="G4259" s="137" t="n">
        <v>64000</v>
      </c>
      <c r="H4259" s="137" t="n">
        <v>144000</v>
      </c>
      <c r="I4259" s="137" t="n">
        <v>0</v>
      </c>
      <c r="J4259" s="138" t="n">
        <v>0</v>
      </c>
      <c r="K4259" s="138" t="n">
        <v>5644.539885180508</v>
      </c>
      <c r="L4259" s="138" t="n">
        <v>0</v>
      </c>
      <c r="M4259" s="138" t="n">
        <v>0</v>
      </c>
      <c r="N4259" s="138" t="n">
        <v>0</v>
      </c>
      <c r="O4259" s="138" t="n">
        <v>80000</v>
      </c>
      <c r="P4259" s="137" t="n">
        <v>45477.2471819671</v>
      </c>
      <c r="Q4259" s="139" t="n"/>
      <c r="R4259" s="16" t="n"/>
    </row>
    <row r="4260">
      <c r="B4260" s="9" t="n">
        <v>4195</v>
      </c>
      <c r="C4260" s="136" t="n">
        <v>44006.75</v>
      </c>
      <c r="D4260" s="40" t="n">
        <v>144543.7578558273</v>
      </c>
      <c r="E4260" s="40" t="n">
        <v>10070.0824599412</v>
      </c>
      <c r="F4260" s="137" t="n">
        <v>154613.8403157685</v>
      </c>
      <c r="G4260" s="137" t="n">
        <v>64000</v>
      </c>
      <c r="H4260" s="137" t="n">
        <v>144000</v>
      </c>
      <c r="I4260" s="137" t="n">
        <v>0</v>
      </c>
      <c r="J4260" s="138" t="n">
        <v>0</v>
      </c>
      <c r="K4260" s="138" t="n">
        <v>10613.8403157685</v>
      </c>
      <c r="L4260" s="138" t="n">
        <v>0</v>
      </c>
      <c r="M4260" s="138" t="n">
        <v>0</v>
      </c>
      <c r="N4260" s="138" t="n">
        <v>0</v>
      </c>
      <c r="O4260" s="138" t="n">
        <v>80000</v>
      </c>
      <c r="P4260" s="137" t="n">
        <v>45477.2471819671</v>
      </c>
      <c r="Q4260" s="139" t="n"/>
      <c r="R4260" s="16" t="n"/>
    </row>
    <row r="4261">
      <c r="B4261" s="9" t="n">
        <v>4196</v>
      </c>
      <c r="C4261" s="136" t="n">
        <v>44006.79166666666</v>
      </c>
      <c r="D4261" s="40" t="n">
        <v>103883.8878584988</v>
      </c>
      <c r="E4261" s="40" t="n">
        <v>3076.982702620838</v>
      </c>
      <c r="F4261" s="137" t="n">
        <v>106960.8705611196</v>
      </c>
      <c r="G4261" s="137" t="n">
        <v>64000</v>
      </c>
      <c r="H4261" s="137" t="n">
        <v>106960.8705611196</v>
      </c>
      <c r="I4261" s="137" t="n">
        <v>0</v>
      </c>
      <c r="J4261" s="138" t="n">
        <v>0</v>
      </c>
      <c r="K4261" s="138" t="n">
        <v>0</v>
      </c>
      <c r="L4261" s="138" t="n">
        <v>0</v>
      </c>
      <c r="M4261" s="138" t="n">
        <v>0</v>
      </c>
      <c r="N4261" s="138" t="n">
        <v>0</v>
      </c>
      <c r="O4261" s="138" t="n">
        <v>42960.87056111963</v>
      </c>
      <c r="P4261" s="137" t="n">
        <v>45477.2471819671</v>
      </c>
      <c r="Q4261" s="139" t="n"/>
      <c r="R4261" s="16" t="n"/>
    </row>
    <row r="4262">
      <c r="B4262" s="9" t="n">
        <v>4197</v>
      </c>
      <c r="C4262" s="136" t="n">
        <v>44006.83333333334</v>
      </c>
      <c r="D4262" s="40" t="n">
        <v>137631.8198989195</v>
      </c>
      <c r="E4262" s="40" t="n">
        <v>0</v>
      </c>
      <c r="F4262" s="137" t="n">
        <v>137631.8198989195</v>
      </c>
      <c r="G4262" s="137" t="n">
        <v>64000</v>
      </c>
      <c r="H4262" s="137" t="n">
        <v>137631.8198989195</v>
      </c>
      <c r="I4262" s="137" t="n">
        <v>0</v>
      </c>
      <c r="J4262" s="138" t="n">
        <v>0</v>
      </c>
      <c r="K4262" s="138" t="n">
        <v>0</v>
      </c>
      <c r="L4262" s="138" t="n">
        <v>0</v>
      </c>
      <c r="M4262" s="138" t="n">
        <v>0</v>
      </c>
      <c r="N4262" s="138" t="n">
        <v>0</v>
      </c>
      <c r="O4262" s="138" t="n">
        <v>73631.81989891952</v>
      </c>
      <c r="P4262" s="137" t="n">
        <v>45477.2471819671</v>
      </c>
      <c r="Q4262" s="139" t="n"/>
      <c r="R4262" s="16" t="n"/>
    </row>
    <row r="4263">
      <c r="B4263" s="9" t="n">
        <v>4198</v>
      </c>
      <c r="C4263" s="136" t="n">
        <v>44006.875</v>
      </c>
      <c r="D4263" s="40" t="n">
        <v>121372.6707527489</v>
      </c>
      <c r="E4263" s="40" t="n">
        <v>0</v>
      </c>
      <c r="F4263" s="137" t="n">
        <v>121372.6707527489</v>
      </c>
      <c r="G4263" s="137" t="n">
        <v>64000</v>
      </c>
      <c r="H4263" s="137" t="n">
        <v>121372.6707527489</v>
      </c>
      <c r="I4263" s="137" t="n">
        <v>0</v>
      </c>
      <c r="J4263" s="138" t="n">
        <v>0</v>
      </c>
      <c r="K4263" s="138" t="n">
        <v>0</v>
      </c>
      <c r="L4263" s="138" t="n">
        <v>0</v>
      </c>
      <c r="M4263" s="138" t="n">
        <v>0</v>
      </c>
      <c r="N4263" s="138" t="n">
        <v>0</v>
      </c>
      <c r="O4263" s="138" t="n">
        <v>57372.67075274892</v>
      </c>
      <c r="P4263" s="137" t="n">
        <v>45477.2471819671</v>
      </c>
      <c r="Q4263" s="139" t="n"/>
      <c r="R4263" s="16" t="n"/>
    </row>
    <row r="4264">
      <c r="B4264" s="9" t="n">
        <v>4199</v>
      </c>
      <c r="C4264" s="136" t="n">
        <v>44006.91666666666</v>
      </c>
      <c r="D4264" s="40" t="n">
        <v>58686.21112704444</v>
      </c>
      <c r="E4264" s="40" t="n">
        <v>0</v>
      </c>
      <c r="F4264" s="137" t="n">
        <v>58686.21112704444</v>
      </c>
      <c r="G4264" s="137" t="n">
        <v>64000</v>
      </c>
      <c r="H4264" s="137" t="n">
        <v>58686.21112704444</v>
      </c>
      <c r="I4264" s="137" t="n">
        <v>0</v>
      </c>
      <c r="J4264" s="138" t="n">
        <v>0</v>
      </c>
      <c r="K4264" s="138" t="n">
        <v>0</v>
      </c>
      <c r="L4264" s="138" t="n">
        <v>5775.857470603865</v>
      </c>
      <c r="M4264" s="138" t="n">
        <v>5313.788872955555</v>
      </c>
      <c r="N4264" s="138" t="n">
        <v>9.094947017729282e-13</v>
      </c>
      <c r="O4264" s="138" t="n">
        <v>0</v>
      </c>
      <c r="P4264" s="137" t="n">
        <v>39701.38971136323</v>
      </c>
      <c r="Q4264" s="139" t="n"/>
      <c r="R4264" s="16" t="n"/>
    </row>
    <row r="4265">
      <c r="B4265" s="9" t="n">
        <v>4200</v>
      </c>
      <c r="C4265" s="136" t="n">
        <v>44006.95833333334</v>
      </c>
      <c r="D4265" s="40" t="n">
        <v>73759.37874000795</v>
      </c>
      <c r="E4265" s="40" t="n">
        <v>0</v>
      </c>
      <c r="F4265" s="137" t="n">
        <v>73759.37874000795</v>
      </c>
      <c r="G4265" s="137" t="n">
        <v>64000</v>
      </c>
      <c r="H4265" s="137" t="n">
        <v>73759.37874000795</v>
      </c>
      <c r="I4265" s="137" t="n">
        <v>6210.599430756843</v>
      </c>
      <c r="J4265" s="138" t="n">
        <v>5775.857470603863</v>
      </c>
      <c r="K4265" s="138" t="n">
        <v>0</v>
      </c>
      <c r="L4265" s="138" t="n">
        <v>0</v>
      </c>
      <c r="M4265" s="138" t="n">
        <v>0</v>
      </c>
      <c r="N4265" s="138" t="n">
        <v>0</v>
      </c>
      <c r="O4265" s="138" t="n">
        <v>3548.779309251103</v>
      </c>
      <c r="P4265" s="137" t="n">
        <v>45477.2471819671</v>
      </c>
      <c r="Q4265" s="139" t="n"/>
      <c r="R4265" s="16" t="n"/>
    </row>
    <row r="4266">
      <c r="B4266" s="9" t="n">
        <v>4201</v>
      </c>
      <c r="C4266" s="136" t="n">
        <v>44007</v>
      </c>
      <c r="D4266" s="40" t="n">
        <v>64193.9064763829</v>
      </c>
      <c r="E4266" s="40" t="n">
        <v>0</v>
      </c>
      <c r="F4266" s="137" t="n">
        <v>64193.9064763829</v>
      </c>
      <c r="G4266" s="137" t="n">
        <v>64000</v>
      </c>
      <c r="H4266" s="137" t="n">
        <v>64193.9064763829</v>
      </c>
      <c r="I4266" s="137" t="n">
        <v>0</v>
      </c>
      <c r="J4266" s="138" t="n">
        <v>0</v>
      </c>
      <c r="K4266" s="138" t="n">
        <v>0</v>
      </c>
      <c r="L4266" s="138" t="n">
        <v>0</v>
      </c>
      <c r="M4266" s="138" t="n">
        <v>0</v>
      </c>
      <c r="N4266" s="138" t="n">
        <v>0</v>
      </c>
      <c r="O4266" s="138" t="n">
        <v>193.906476382901</v>
      </c>
      <c r="P4266" s="137" t="n">
        <v>45477.2471819671</v>
      </c>
      <c r="Q4266" s="139" t="n"/>
      <c r="R4266" s="16" t="n"/>
    </row>
    <row r="4267">
      <c r="B4267" s="9" t="n">
        <v>4202</v>
      </c>
      <c r="C4267" s="136" t="n">
        <v>44007.04166666666</v>
      </c>
      <c r="D4267" s="40" t="n">
        <v>57078.16182089837</v>
      </c>
      <c r="E4267" s="40" t="n">
        <v>0</v>
      </c>
      <c r="F4267" s="137" t="n">
        <v>57078.16182089837</v>
      </c>
      <c r="G4267" s="137" t="n">
        <v>64000</v>
      </c>
      <c r="H4267" s="137" t="n">
        <v>57078.16182089837</v>
      </c>
      <c r="I4267" s="137" t="n">
        <v>0</v>
      </c>
      <c r="J4267" s="138" t="n">
        <v>0</v>
      </c>
      <c r="K4267" s="138" t="n">
        <v>0</v>
      </c>
      <c r="L4267" s="138" t="n">
        <v>7523.737151197423</v>
      </c>
      <c r="M4267" s="138" t="n">
        <v>6921.83817910163</v>
      </c>
      <c r="N4267" s="138" t="n">
        <v>-9.094947017729282e-13</v>
      </c>
      <c r="O4267" s="138" t="n">
        <v>0</v>
      </c>
      <c r="P4267" s="137" t="n">
        <v>37953.51003076967</v>
      </c>
      <c r="Q4267" s="139" t="n"/>
      <c r="R4267" s="16" t="n"/>
    </row>
    <row r="4268">
      <c r="B4268" s="9" t="n">
        <v>4203</v>
      </c>
      <c r="C4268" s="136" t="n">
        <v>44007.08333333334</v>
      </c>
      <c r="D4268" s="40" t="n">
        <v>23783.37446135568</v>
      </c>
      <c r="E4268" s="40" t="n">
        <v>0</v>
      </c>
      <c r="F4268" s="137" t="n">
        <v>23783.37446135568</v>
      </c>
      <c r="G4268" s="137" t="n">
        <v>64000</v>
      </c>
      <c r="H4268" s="137" t="n">
        <v>23783.37446135568</v>
      </c>
      <c r="I4268" s="137" t="n">
        <v>0</v>
      </c>
      <c r="J4268" s="138" t="n">
        <v>0</v>
      </c>
      <c r="K4268" s="138" t="n">
        <v>0</v>
      </c>
      <c r="L4268" s="138" t="n">
        <v>24715.89520759081</v>
      </c>
      <c r="M4268" s="138" t="n">
        <v>22738.62359098355</v>
      </c>
      <c r="N4268" s="138" t="n">
        <v>17478.00194766077</v>
      </c>
      <c r="O4268" s="138" t="n">
        <v>0</v>
      </c>
      <c r="P4268" s="137" t="n">
        <v>13237.61482317886</v>
      </c>
      <c r="Q4268" s="139" t="n"/>
      <c r="R4268" s="16" t="n"/>
    </row>
    <row r="4269">
      <c r="B4269" s="9" t="n">
        <v>4204</v>
      </c>
      <c r="C4269" s="136" t="n">
        <v>44007.125</v>
      </c>
      <c r="D4269" s="40" t="n">
        <v>27519.2524268974</v>
      </c>
      <c r="E4269" s="40" t="n">
        <v>0</v>
      </c>
      <c r="F4269" s="137" t="n">
        <v>27519.2524268974</v>
      </c>
      <c r="G4269" s="137" t="n">
        <v>64000</v>
      </c>
      <c r="H4269" s="137" t="n">
        <v>27519.2524268974</v>
      </c>
      <c r="I4269" s="137" t="n">
        <v>0</v>
      </c>
      <c r="J4269" s="138" t="n">
        <v>0</v>
      </c>
      <c r="K4269" s="138" t="n">
        <v>0</v>
      </c>
      <c r="L4269" s="138" t="n">
        <v>6416.027745883792</v>
      </c>
      <c r="M4269" s="138" t="n">
        <v>5902.745526213088</v>
      </c>
      <c r="N4269" s="138" t="n">
        <v>30578.00204688952</v>
      </c>
      <c r="O4269" s="138" t="n">
        <v>0</v>
      </c>
      <c r="P4269" s="137" t="n">
        <v>6821.587077295066</v>
      </c>
      <c r="Q4269" s="139" t="n"/>
      <c r="R4269" s="16" t="n"/>
    </row>
    <row r="4270">
      <c r="B4270" s="9" t="n">
        <v>4205</v>
      </c>
      <c r="C4270" s="136" t="n">
        <v>44007.16666666666</v>
      </c>
      <c r="D4270" s="40" t="n">
        <v>22238.77986490831</v>
      </c>
      <c r="E4270" s="40" t="n">
        <v>0</v>
      </c>
      <c r="F4270" s="137" t="n">
        <v>22238.77986490831</v>
      </c>
      <c r="G4270" s="137" t="n">
        <v>64000</v>
      </c>
      <c r="H4270" s="137" t="n">
        <v>22238.77986490831</v>
      </c>
      <c r="I4270" s="137" t="n">
        <v>0</v>
      </c>
      <c r="J4270" s="138" t="n">
        <v>0</v>
      </c>
      <c r="K4270" s="138" t="n">
        <v>0</v>
      </c>
      <c r="L4270" s="138" t="n">
        <v>0</v>
      </c>
      <c r="M4270" s="138" t="n">
        <v>0</v>
      </c>
      <c r="N4270" s="138" t="n">
        <v>41761.22013509169</v>
      </c>
      <c r="O4270" s="138" t="n">
        <v>0</v>
      </c>
      <c r="P4270" s="137" t="n">
        <v>6821.587077295066</v>
      </c>
      <c r="Q4270" s="139" t="n"/>
      <c r="R4270" s="16" t="n"/>
    </row>
    <row r="4271">
      <c r="B4271" s="9" t="n">
        <v>4206</v>
      </c>
      <c r="C4271" s="136" t="n">
        <v>44007.20833333334</v>
      </c>
      <c r="D4271" s="40" t="n">
        <v>40604.65428182759</v>
      </c>
      <c r="E4271" s="40" t="n">
        <v>0</v>
      </c>
      <c r="F4271" s="137" t="n">
        <v>40604.65428182759</v>
      </c>
      <c r="G4271" s="137" t="n">
        <v>64000</v>
      </c>
      <c r="H4271" s="137" t="n">
        <v>40604.65428182759</v>
      </c>
      <c r="I4271" s="137" t="n">
        <v>0</v>
      </c>
      <c r="J4271" s="138" t="n">
        <v>0</v>
      </c>
      <c r="K4271" s="138" t="n">
        <v>0</v>
      </c>
      <c r="L4271" s="138" t="n">
        <v>0</v>
      </c>
      <c r="M4271" s="138" t="n">
        <v>0</v>
      </c>
      <c r="N4271" s="138" t="n">
        <v>23395.34571817241</v>
      </c>
      <c r="O4271" s="138" t="n">
        <v>0</v>
      </c>
      <c r="P4271" s="137" t="n">
        <v>6821.587077295066</v>
      </c>
      <c r="Q4271" s="139" t="n"/>
      <c r="R4271" s="16" t="n"/>
    </row>
    <row r="4272">
      <c r="B4272" s="9" t="n">
        <v>4207</v>
      </c>
      <c r="C4272" s="136" t="n">
        <v>44007.25</v>
      </c>
      <c r="D4272" s="40" t="n">
        <v>64418.52747609085</v>
      </c>
      <c r="E4272" s="40" t="n">
        <v>2978.860333254767</v>
      </c>
      <c r="F4272" s="137" t="n">
        <v>67397.38780934562</v>
      </c>
      <c r="G4272" s="137" t="n">
        <v>64000</v>
      </c>
      <c r="H4272" s="137" t="n">
        <v>67397.38780934562</v>
      </c>
      <c r="I4272" s="137" t="n">
        <v>3397.387809345615</v>
      </c>
      <c r="J4272" s="138" t="n">
        <v>3159.570662691422</v>
      </c>
      <c r="K4272" s="138" t="n">
        <v>0</v>
      </c>
      <c r="L4272" s="138" t="n">
        <v>0</v>
      </c>
      <c r="M4272" s="138" t="n">
        <v>0</v>
      </c>
      <c r="N4272" s="138" t="n">
        <v>0</v>
      </c>
      <c r="O4272" s="138" t="n">
        <v>0</v>
      </c>
      <c r="P4272" s="137" t="n">
        <v>9981.157739986487</v>
      </c>
      <c r="Q4272" s="139" t="n"/>
      <c r="R4272" s="16" t="n"/>
    </row>
    <row r="4273">
      <c r="B4273" s="9" t="n">
        <v>4208</v>
      </c>
      <c r="C4273" s="136" t="n">
        <v>44007.29166666666</v>
      </c>
      <c r="D4273" s="40" t="n">
        <v>56320.31889846026</v>
      </c>
      <c r="E4273" s="40" t="n">
        <v>9700.947987326032</v>
      </c>
      <c r="F4273" s="137" t="n">
        <v>66021.26688578629</v>
      </c>
      <c r="G4273" s="137" t="n">
        <v>64000</v>
      </c>
      <c r="H4273" s="137" t="n">
        <v>66021.26688578629</v>
      </c>
      <c r="I4273" s="137" t="n">
        <v>2021.266885786288</v>
      </c>
      <c r="J4273" s="138" t="n">
        <v>1879.778203781248</v>
      </c>
      <c r="K4273" s="138" t="n">
        <v>0</v>
      </c>
      <c r="L4273" s="138" t="n">
        <v>0</v>
      </c>
      <c r="M4273" s="138" t="n">
        <v>0</v>
      </c>
      <c r="N4273" s="138" t="n">
        <v>0</v>
      </c>
      <c r="O4273" s="138" t="n">
        <v>0</v>
      </c>
      <c r="P4273" s="137" t="n">
        <v>11860.93594376774</v>
      </c>
      <c r="Q4273" s="139" t="n"/>
      <c r="R4273" s="16" t="n"/>
    </row>
    <row r="4274">
      <c r="B4274" s="9" t="n">
        <v>4209</v>
      </c>
      <c r="C4274" s="136" t="n">
        <v>44007.33333333334</v>
      </c>
      <c r="D4274" s="40" t="n">
        <v>24853.86553203594</v>
      </c>
      <c r="E4274" s="40" t="n">
        <v>21844.37492137217</v>
      </c>
      <c r="F4274" s="137" t="n">
        <v>46698.24045340811</v>
      </c>
      <c r="G4274" s="137" t="n">
        <v>64000</v>
      </c>
      <c r="H4274" s="137" t="n">
        <v>46698.24045340811</v>
      </c>
      <c r="I4274" s="137" t="n">
        <v>0</v>
      </c>
      <c r="J4274" s="138" t="n">
        <v>0</v>
      </c>
      <c r="K4274" s="138" t="n">
        <v>0</v>
      </c>
      <c r="L4274" s="138" t="n">
        <v>5039.34886647267</v>
      </c>
      <c r="M4274" s="138" t="n">
        <v>4636.200957154856</v>
      </c>
      <c r="N4274" s="138" t="n">
        <v>12665.55858943703</v>
      </c>
      <c r="O4274" s="138" t="n">
        <v>0</v>
      </c>
      <c r="P4274" s="137" t="n">
        <v>6821.587077295066</v>
      </c>
      <c r="Q4274" s="139" t="n"/>
      <c r="R4274" s="16" t="n"/>
    </row>
    <row r="4275">
      <c r="B4275" s="9" t="n">
        <v>4210</v>
      </c>
      <c r="C4275" s="136" t="n">
        <v>44007.375</v>
      </c>
      <c r="D4275" s="40" t="n">
        <v>18446.52983380283</v>
      </c>
      <c r="E4275" s="40" t="n">
        <v>34159.04576681198</v>
      </c>
      <c r="F4275" s="137" t="n">
        <v>52605.5756006148</v>
      </c>
      <c r="G4275" s="137" t="n">
        <v>64000</v>
      </c>
      <c r="H4275" s="137" t="n">
        <v>52605.5756006148</v>
      </c>
      <c r="I4275" s="137" t="n">
        <v>0</v>
      </c>
      <c r="J4275" s="138" t="n">
        <v>0</v>
      </c>
      <c r="K4275" s="138" t="n">
        <v>0</v>
      </c>
      <c r="L4275" s="138" t="n">
        <v>0</v>
      </c>
      <c r="M4275" s="138" t="n">
        <v>0</v>
      </c>
      <c r="N4275" s="138" t="n">
        <v>11394.4243993852</v>
      </c>
      <c r="O4275" s="138" t="n">
        <v>0</v>
      </c>
      <c r="P4275" s="137" t="n">
        <v>6821.587077295066</v>
      </c>
      <c r="Q4275" s="139" t="n"/>
      <c r="R4275" s="16" t="n"/>
    </row>
    <row r="4276">
      <c r="B4276" s="9" t="n">
        <v>4211</v>
      </c>
      <c r="C4276" s="136" t="n">
        <v>44007.41666666666</v>
      </c>
      <c r="D4276" s="40" t="n">
        <v>18384.66510544053</v>
      </c>
      <c r="E4276" s="40" t="n">
        <v>44633.13846164303</v>
      </c>
      <c r="F4276" s="137" t="n">
        <v>63017.80356708356</v>
      </c>
      <c r="G4276" s="137" t="n">
        <v>64000</v>
      </c>
      <c r="H4276" s="137" t="n">
        <v>63017.80356708356</v>
      </c>
      <c r="I4276" s="137" t="n">
        <v>0</v>
      </c>
      <c r="J4276" s="138" t="n">
        <v>0</v>
      </c>
      <c r="K4276" s="138" t="n">
        <v>0</v>
      </c>
      <c r="L4276" s="138" t="n">
        <v>0</v>
      </c>
      <c r="M4276" s="138" t="n">
        <v>0</v>
      </c>
      <c r="N4276" s="138" t="n">
        <v>982.1964329164402</v>
      </c>
      <c r="O4276" s="138" t="n">
        <v>0</v>
      </c>
      <c r="P4276" s="137" t="n">
        <v>6821.587077295066</v>
      </c>
      <c r="Q4276" s="139" t="n"/>
      <c r="R4276" s="16" t="n"/>
    </row>
    <row r="4277">
      <c r="B4277" s="9" t="n">
        <v>4212</v>
      </c>
      <c r="C4277" s="136" t="n">
        <v>44007.45833333334</v>
      </c>
      <c r="D4277" s="40" t="n">
        <v>14605.13492502636</v>
      </c>
      <c r="E4277" s="40" t="n">
        <v>49888.01455269336</v>
      </c>
      <c r="F4277" s="137" t="n">
        <v>64493.14947771972</v>
      </c>
      <c r="G4277" s="137" t="n">
        <v>64000</v>
      </c>
      <c r="H4277" s="137" t="n">
        <v>64493.14947771972</v>
      </c>
      <c r="I4277" s="137" t="n">
        <v>493.1494777197222</v>
      </c>
      <c r="J4277" s="138" t="n">
        <v>458.6290142793416</v>
      </c>
      <c r="K4277" s="138" t="n">
        <v>0</v>
      </c>
      <c r="L4277" s="138" t="n">
        <v>0</v>
      </c>
      <c r="M4277" s="138" t="n">
        <v>0</v>
      </c>
      <c r="N4277" s="138" t="n">
        <v>0</v>
      </c>
      <c r="O4277" s="138" t="n">
        <v>0</v>
      </c>
      <c r="P4277" s="137" t="n">
        <v>7280.216091574407</v>
      </c>
      <c r="Q4277" s="139" t="n"/>
      <c r="R4277" s="16" t="n"/>
    </row>
    <row r="4278">
      <c r="B4278" s="9" t="n">
        <v>4213</v>
      </c>
      <c r="C4278" s="136" t="n">
        <v>44007.5</v>
      </c>
      <c r="D4278" s="40" t="n">
        <v>18034.72466767158</v>
      </c>
      <c r="E4278" s="40" t="n">
        <v>54316.06077408551</v>
      </c>
      <c r="F4278" s="137" t="n">
        <v>72350.78544175709</v>
      </c>
      <c r="G4278" s="137" t="n">
        <v>64000</v>
      </c>
      <c r="H4278" s="137" t="n">
        <v>72350.78544175709</v>
      </c>
      <c r="I4278" s="137" t="n">
        <v>8350.785441757092</v>
      </c>
      <c r="J4278" s="138" t="n">
        <v>7766.230460834096</v>
      </c>
      <c r="K4278" s="138" t="n">
        <v>0</v>
      </c>
      <c r="L4278" s="138" t="n">
        <v>0</v>
      </c>
      <c r="M4278" s="138" t="n">
        <v>0</v>
      </c>
      <c r="N4278" s="138" t="n">
        <v>0</v>
      </c>
      <c r="O4278" s="138" t="n">
        <v>0</v>
      </c>
      <c r="P4278" s="137" t="n">
        <v>15046.4465524085</v>
      </c>
      <c r="Q4278" s="139" t="n"/>
      <c r="R4278" s="16" t="n"/>
    </row>
    <row r="4279">
      <c r="B4279" s="9" t="n">
        <v>4214</v>
      </c>
      <c r="C4279" s="136" t="n">
        <v>44007.54166666666</v>
      </c>
      <c r="D4279" s="40" t="n">
        <v>9805.414901665757</v>
      </c>
      <c r="E4279" s="40" t="n">
        <v>56306.72226122465</v>
      </c>
      <c r="F4279" s="137" t="n">
        <v>66112.1371628904</v>
      </c>
      <c r="G4279" s="137" t="n">
        <v>64000</v>
      </c>
      <c r="H4279" s="137" t="n">
        <v>66112.1371628904</v>
      </c>
      <c r="I4279" s="137" t="n">
        <v>2112.137162890402</v>
      </c>
      <c r="J4279" s="138" t="n">
        <v>1964.287561488074</v>
      </c>
      <c r="K4279" s="138" t="n">
        <v>0</v>
      </c>
      <c r="L4279" s="138" t="n">
        <v>0</v>
      </c>
      <c r="M4279" s="138" t="n">
        <v>0</v>
      </c>
      <c r="N4279" s="138" t="n">
        <v>0</v>
      </c>
      <c r="O4279" s="138" t="n">
        <v>0</v>
      </c>
      <c r="P4279" s="137" t="n">
        <v>17010.73411389657</v>
      </c>
      <c r="Q4279" s="139" t="n"/>
      <c r="R4279" s="16" t="n"/>
    </row>
    <row r="4280">
      <c r="B4280" s="9" t="n">
        <v>4215</v>
      </c>
      <c r="C4280" s="136" t="n">
        <v>44007.58333333334</v>
      </c>
      <c r="D4280" s="40" t="n">
        <v>17453.65876109115</v>
      </c>
      <c r="E4280" s="40" t="n">
        <v>52411.60903638942</v>
      </c>
      <c r="F4280" s="137" t="n">
        <v>69865.26779748057</v>
      </c>
      <c r="G4280" s="137" t="n">
        <v>64000</v>
      </c>
      <c r="H4280" s="137" t="n">
        <v>69865.26779748057</v>
      </c>
      <c r="I4280" s="137" t="n">
        <v>5865.26779748057</v>
      </c>
      <c r="J4280" s="138" t="n">
        <v>5454.69905165693</v>
      </c>
      <c r="K4280" s="138" t="n">
        <v>0</v>
      </c>
      <c r="L4280" s="138" t="n">
        <v>0</v>
      </c>
      <c r="M4280" s="138" t="n">
        <v>0</v>
      </c>
      <c r="N4280" s="138" t="n">
        <v>0</v>
      </c>
      <c r="O4280" s="138" t="n">
        <v>0</v>
      </c>
      <c r="P4280" s="137" t="n">
        <v>22465.43316555351</v>
      </c>
      <c r="Q4280" s="139" t="n"/>
      <c r="R4280" s="16" t="n"/>
    </row>
    <row r="4281">
      <c r="B4281" s="9" t="n">
        <v>4216</v>
      </c>
      <c r="C4281" s="136" t="n">
        <v>44007.625</v>
      </c>
      <c r="D4281" s="40" t="n">
        <v>27777.98575345933</v>
      </c>
      <c r="E4281" s="40" t="n">
        <v>44970.1402094658</v>
      </c>
      <c r="F4281" s="137" t="n">
        <v>72748.12596292513</v>
      </c>
      <c r="G4281" s="137" t="n">
        <v>64000</v>
      </c>
      <c r="H4281" s="137" t="n">
        <v>72748.12596292513</v>
      </c>
      <c r="I4281" s="137" t="n">
        <v>8748.125962925129</v>
      </c>
      <c r="J4281" s="138" t="n">
        <v>8135.75714552037</v>
      </c>
      <c r="K4281" s="138" t="n">
        <v>0</v>
      </c>
      <c r="L4281" s="138" t="n">
        <v>0</v>
      </c>
      <c r="M4281" s="138" t="n">
        <v>0</v>
      </c>
      <c r="N4281" s="138" t="n">
        <v>0</v>
      </c>
      <c r="O4281" s="138" t="n">
        <v>0</v>
      </c>
      <c r="P4281" s="137" t="n">
        <v>30601.19031107387</v>
      </c>
      <c r="Q4281" s="139" t="n"/>
      <c r="R4281" s="16" t="n"/>
    </row>
    <row r="4282">
      <c r="B4282" s="9" t="n">
        <v>4217</v>
      </c>
      <c r="C4282" s="136" t="n">
        <v>44007.66666666666</v>
      </c>
      <c r="D4282" s="40" t="n">
        <v>5507.550805580589</v>
      </c>
      <c r="E4282" s="40" t="n">
        <v>33961.54706808794</v>
      </c>
      <c r="F4282" s="137" t="n">
        <v>39469.09787366853</v>
      </c>
      <c r="G4282" s="137" t="n">
        <v>64000</v>
      </c>
      <c r="H4282" s="137" t="n">
        <v>39469.09787366853</v>
      </c>
      <c r="I4282" s="137" t="n">
        <v>0</v>
      </c>
      <c r="J4282" s="138" t="n">
        <v>0</v>
      </c>
      <c r="K4282" s="138" t="n">
        <v>0</v>
      </c>
      <c r="L4282" s="138" t="n">
        <v>23779.60323377881</v>
      </c>
      <c r="M4282" s="138" t="n">
        <v>21877.2349750765</v>
      </c>
      <c r="N4282" s="138" t="n">
        <v>2653.667151254969</v>
      </c>
      <c r="O4282" s="138" t="n">
        <v>0</v>
      </c>
      <c r="P4282" s="137" t="n">
        <v>6821.587077295066</v>
      </c>
      <c r="Q4282" s="139" t="n"/>
      <c r="R4282" s="16" t="n"/>
    </row>
    <row r="4283">
      <c r="B4283" s="9" t="n">
        <v>4218</v>
      </c>
      <c r="C4283" s="136" t="n">
        <v>44007.70833333334</v>
      </c>
      <c r="D4283" s="40" t="n">
        <v>1622.937313205229</v>
      </c>
      <c r="E4283" s="40" t="n">
        <v>22614.38472889745</v>
      </c>
      <c r="F4283" s="137" t="n">
        <v>24237.32204210268</v>
      </c>
      <c r="G4283" s="137" t="n">
        <v>64000</v>
      </c>
      <c r="H4283" s="137" t="n">
        <v>24237.32204210268</v>
      </c>
      <c r="I4283" s="137" t="n">
        <v>0</v>
      </c>
      <c r="J4283" s="138" t="n">
        <v>0</v>
      </c>
      <c r="K4283" s="138" t="n">
        <v>0</v>
      </c>
      <c r="L4283" s="138" t="n">
        <v>0</v>
      </c>
      <c r="M4283" s="138" t="n">
        <v>0</v>
      </c>
      <c r="N4283" s="138" t="n">
        <v>39762.67795789732</v>
      </c>
      <c r="O4283" s="138" t="n">
        <v>0</v>
      </c>
      <c r="P4283" s="137" t="n">
        <v>6821.587077295066</v>
      </c>
      <c r="Q4283" s="139" t="n"/>
      <c r="R4283" s="16" t="n"/>
    </row>
    <row r="4284">
      <c r="B4284" s="9" t="n">
        <v>4219</v>
      </c>
      <c r="C4284" s="136" t="n">
        <v>44007.75</v>
      </c>
      <c r="D4284" s="40" t="n">
        <v>4666.450678617529</v>
      </c>
      <c r="E4284" s="40" t="n">
        <v>10189.99238416651</v>
      </c>
      <c r="F4284" s="137" t="n">
        <v>14856.44306278404</v>
      </c>
      <c r="G4284" s="137" t="n">
        <v>64000</v>
      </c>
      <c r="H4284" s="137" t="n">
        <v>14856.44306278404</v>
      </c>
      <c r="I4284" s="137" t="n">
        <v>0</v>
      </c>
      <c r="J4284" s="138" t="n">
        <v>0</v>
      </c>
      <c r="K4284" s="138" t="n">
        <v>0</v>
      </c>
      <c r="L4284" s="138" t="n">
        <v>0</v>
      </c>
      <c r="M4284" s="138" t="n">
        <v>0</v>
      </c>
      <c r="N4284" s="138" t="n">
        <v>49143.55693721597</v>
      </c>
      <c r="O4284" s="138" t="n">
        <v>0</v>
      </c>
      <c r="P4284" s="137" t="n">
        <v>6821.587077295066</v>
      </c>
      <c r="Q4284" s="139" t="n"/>
      <c r="R4284" s="16" t="n"/>
    </row>
    <row r="4285">
      <c r="B4285" s="9" t="n">
        <v>4220</v>
      </c>
      <c r="C4285" s="136" t="n">
        <v>44007.79166666666</v>
      </c>
      <c r="D4285" s="40" t="n">
        <v>14452.06308545704</v>
      </c>
      <c r="E4285" s="40" t="n">
        <v>3130.276002276531</v>
      </c>
      <c r="F4285" s="137" t="n">
        <v>17582.33908773357</v>
      </c>
      <c r="G4285" s="137" t="n">
        <v>64000</v>
      </c>
      <c r="H4285" s="137" t="n">
        <v>17582.33908773357</v>
      </c>
      <c r="I4285" s="137" t="n">
        <v>0</v>
      </c>
      <c r="J4285" s="138" t="n">
        <v>0</v>
      </c>
      <c r="K4285" s="138" t="n">
        <v>0</v>
      </c>
      <c r="L4285" s="138" t="n">
        <v>0</v>
      </c>
      <c r="M4285" s="138" t="n">
        <v>0</v>
      </c>
      <c r="N4285" s="138" t="n">
        <v>46417.66091226643</v>
      </c>
      <c r="O4285" s="138" t="n">
        <v>0</v>
      </c>
      <c r="P4285" s="137" t="n">
        <v>6821.587077295066</v>
      </c>
      <c r="Q4285" s="139" t="n"/>
      <c r="R4285" s="16" t="n"/>
    </row>
    <row r="4286">
      <c r="B4286" s="9" t="n">
        <v>4221</v>
      </c>
      <c r="C4286" s="136" t="n">
        <v>44007.83333333334</v>
      </c>
      <c r="D4286" s="40" t="n">
        <v>138929.3892131913</v>
      </c>
      <c r="E4286" s="40" t="n">
        <v>0</v>
      </c>
      <c r="F4286" s="137" t="n">
        <v>138929.3892131913</v>
      </c>
      <c r="G4286" s="137" t="n">
        <v>64000</v>
      </c>
      <c r="H4286" s="137" t="n">
        <v>138929.3892131913</v>
      </c>
      <c r="I4286" s="137" t="n">
        <v>22738.62359098355</v>
      </c>
      <c r="J4286" s="138" t="n">
        <v>21146.9199396147</v>
      </c>
      <c r="K4286" s="138" t="n">
        <v>0</v>
      </c>
      <c r="L4286" s="138" t="n">
        <v>0</v>
      </c>
      <c r="M4286" s="138" t="n">
        <v>0</v>
      </c>
      <c r="N4286" s="138" t="n">
        <v>0</v>
      </c>
      <c r="O4286" s="138" t="n">
        <v>52190.76562220773</v>
      </c>
      <c r="P4286" s="137" t="n">
        <v>27968.50701690977</v>
      </c>
      <c r="Q4286" s="139" t="n"/>
      <c r="R4286" s="16" t="n"/>
    </row>
    <row r="4287">
      <c r="B4287" s="9" t="n">
        <v>4222</v>
      </c>
      <c r="C4287" s="136" t="n">
        <v>44007.875</v>
      </c>
      <c r="D4287" s="40" t="n">
        <v>132438.3626791596</v>
      </c>
      <c r="E4287" s="40" t="n">
        <v>0</v>
      </c>
      <c r="F4287" s="137" t="n">
        <v>132438.3626791596</v>
      </c>
      <c r="G4287" s="137" t="n">
        <v>64000</v>
      </c>
      <c r="H4287" s="137" t="n">
        <v>132438.3626791596</v>
      </c>
      <c r="I4287" s="137" t="n">
        <v>18826.60232801863</v>
      </c>
      <c r="J4287" s="138" t="n">
        <v>17508.74016505733</v>
      </c>
      <c r="K4287" s="138" t="n">
        <v>0</v>
      </c>
      <c r="L4287" s="138" t="n">
        <v>0</v>
      </c>
      <c r="M4287" s="138" t="n">
        <v>0</v>
      </c>
      <c r="N4287" s="138" t="n">
        <v>0</v>
      </c>
      <c r="O4287" s="138" t="n">
        <v>49611.76035114101</v>
      </c>
      <c r="P4287" s="137" t="n">
        <v>45477.2471819671</v>
      </c>
      <c r="Q4287" s="139" t="n"/>
      <c r="R4287" s="16" t="n"/>
    </row>
    <row r="4288">
      <c r="B4288" s="9" t="n">
        <v>4223</v>
      </c>
      <c r="C4288" s="136" t="n">
        <v>44007.91666666666</v>
      </c>
      <c r="D4288" s="40" t="n">
        <v>64872.539419516</v>
      </c>
      <c r="E4288" s="40" t="n">
        <v>0</v>
      </c>
      <c r="F4288" s="137" t="n">
        <v>64872.539419516</v>
      </c>
      <c r="G4288" s="137" t="n">
        <v>64000</v>
      </c>
      <c r="H4288" s="137" t="n">
        <v>64872.539419516</v>
      </c>
      <c r="I4288" s="137" t="n">
        <v>0</v>
      </c>
      <c r="J4288" s="138" t="n">
        <v>0</v>
      </c>
      <c r="K4288" s="138" t="n">
        <v>0</v>
      </c>
      <c r="L4288" s="138" t="n">
        <v>0</v>
      </c>
      <c r="M4288" s="138" t="n">
        <v>0</v>
      </c>
      <c r="N4288" s="138" t="n">
        <v>0</v>
      </c>
      <c r="O4288" s="138" t="n">
        <v>872.5394195160043</v>
      </c>
      <c r="P4288" s="137" t="n">
        <v>45477.2471819671</v>
      </c>
      <c r="Q4288" s="139" t="n"/>
      <c r="R4288" s="16" t="n"/>
    </row>
    <row r="4289">
      <c r="B4289" s="9" t="n">
        <v>4224</v>
      </c>
      <c r="C4289" s="136" t="n">
        <v>44007.95833333334</v>
      </c>
      <c r="D4289" s="40" t="n">
        <v>144539.7106306074</v>
      </c>
      <c r="E4289" s="40" t="n">
        <v>0</v>
      </c>
      <c r="F4289" s="137" t="n">
        <v>144539.7106306074</v>
      </c>
      <c r="G4289" s="137" t="n">
        <v>64000</v>
      </c>
      <c r="H4289" s="137" t="n">
        <v>144000</v>
      </c>
      <c r="I4289" s="137" t="n">
        <v>0</v>
      </c>
      <c r="J4289" s="138" t="n">
        <v>0</v>
      </c>
      <c r="K4289" s="138" t="n">
        <v>539.7106306073547</v>
      </c>
      <c r="L4289" s="138" t="n">
        <v>0</v>
      </c>
      <c r="M4289" s="138" t="n">
        <v>0</v>
      </c>
      <c r="N4289" s="138" t="n">
        <v>0</v>
      </c>
      <c r="O4289" s="138" t="n">
        <v>80000</v>
      </c>
      <c r="P4289" s="137" t="n">
        <v>45477.2471819671</v>
      </c>
      <c r="Q4289" s="139" t="n"/>
      <c r="R4289" s="16" t="n"/>
    </row>
    <row r="4290">
      <c r="B4290" s="9" t="n">
        <v>4225</v>
      </c>
      <c r="C4290" s="136" t="n">
        <v>44008</v>
      </c>
      <c r="D4290" s="40" t="n">
        <v>134732.1275725738</v>
      </c>
      <c r="E4290" s="40" t="n">
        <v>0</v>
      </c>
      <c r="F4290" s="137" t="n">
        <v>134732.1275725738</v>
      </c>
      <c r="G4290" s="137" t="n">
        <v>64000</v>
      </c>
      <c r="H4290" s="137" t="n">
        <v>134732.1275725738</v>
      </c>
      <c r="I4290" s="137" t="n">
        <v>0</v>
      </c>
      <c r="J4290" s="138" t="n">
        <v>0</v>
      </c>
      <c r="K4290" s="138" t="n">
        <v>0</v>
      </c>
      <c r="L4290" s="138" t="n">
        <v>0</v>
      </c>
      <c r="M4290" s="138" t="n">
        <v>0</v>
      </c>
      <c r="N4290" s="138" t="n">
        <v>0</v>
      </c>
      <c r="O4290" s="138" t="n">
        <v>70732.12757257375</v>
      </c>
      <c r="P4290" s="137" t="n">
        <v>45477.2471819671</v>
      </c>
      <c r="Q4290" s="139" t="n"/>
      <c r="R4290" s="16" t="n"/>
    </row>
    <row r="4291">
      <c r="B4291" s="9" t="n">
        <v>4226</v>
      </c>
      <c r="C4291" s="136" t="n">
        <v>44008.04166666666</v>
      </c>
      <c r="D4291" s="40" t="n">
        <v>38669.21336413806</v>
      </c>
      <c r="E4291" s="40" t="n">
        <v>0</v>
      </c>
      <c r="F4291" s="137" t="n">
        <v>38669.21336413806</v>
      </c>
      <c r="G4291" s="137" t="n">
        <v>64000</v>
      </c>
      <c r="H4291" s="137" t="n">
        <v>38669.21336413806</v>
      </c>
      <c r="I4291" s="137" t="n">
        <v>0</v>
      </c>
      <c r="J4291" s="138" t="n">
        <v>0</v>
      </c>
      <c r="K4291" s="138" t="n">
        <v>0</v>
      </c>
      <c r="L4291" s="138" t="n">
        <v>24715.89520759081</v>
      </c>
      <c r="M4291" s="138" t="n">
        <v>22738.62359098355</v>
      </c>
      <c r="N4291" s="138" t="n">
        <v>2592.163044878394</v>
      </c>
      <c r="O4291" s="138" t="n">
        <v>0</v>
      </c>
      <c r="P4291" s="137" t="n">
        <v>20761.35197437628</v>
      </c>
      <c r="Q4291" s="139" t="n"/>
      <c r="R4291" s="16" t="n"/>
    </row>
    <row r="4292">
      <c r="B4292" s="9" t="n">
        <v>4227</v>
      </c>
      <c r="C4292" s="136" t="n">
        <v>44008.08333333334</v>
      </c>
      <c r="D4292" s="40" t="n">
        <v>15833.75686680089</v>
      </c>
      <c r="E4292" s="40" t="n">
        <v>0</v>
      </c>
      <c r="F4292" s="137" t="n">
        <v>15833.75686680089</v>
      </c>
      <c r="G4292" s="137" t="n">
        <v>64000</v>
      </c>
      <c r="H4292" s="137" t="n">
        <v>15833.75686680089</v>
      </c>
      <c r="I4292" s="137" t="n">
        <v>0</v>
      </c>
      <c r="J4292" s="138" t="n">
        <v>0</v>
      </c>
      <c r="K4292" s="138" t="n">
        <v>0</v>
      </c>
      <c r="L4292" s="138" t="n">
        <v>13939.76489708122</v>
      </c>
      <c r="M4292" s="138" t="n">
        <v>12824.58370531472</v>
      </c>
      <c r="N4292" s="138" t="n">
        <v>35341.65942788439</v>
      </c>
      <c r="O4292" s="138" t="n">
        <v>0</v>
      </c>
      <c r="P4292" s="137" t="n">
        <v>6821.587077295066</v>
      </c>
      <c r="Q4292" s="139" t="n"/>
      <c r="R4292" s="16" t="n"/>
    </row>
    <row r="4293">
      <c r="B4293" s="9" t="n">
        <v>4228</v>
      </c>
      <c r="C4293" s="136" t="n">
        <v>44008.125</v>
      </c>
      <c r="D4293" s="40" t="n">
        <v>18217.71706511705</v>
      </c>
      <c r="E4293" s="40" t="n">
        <v>0</v>
      </c>
      <c r="F4293" s="137" t="n">
        <v>18217.71706511705</v>
      </c>
      <c r="G4293" s="137" t="n">
        <v>64000</v>
      </c>
      <c r="H4293" s="137" t="n">
        <v>18217.71706511705</v>
      </c>
      <c r="I4293" s="137" t="n">
        <v>0</v>
      </c>
      <c r="J4293" s="138" t="n">
        <v>0</v>
      </c>
      <c r="K4293" s="138" t="n">
        <v>0</v>
      </c>
      <c r="L4293" s="138" t="n">
        <v>0</v>
      </c>
      <c r="M4293" s="138" t="n">
        <v>0</v>
      </c>
      <c r="N4293" s="138" t="n">
        <v>45782.28293488295</v>
      </c>
      <c r="O4293" s="138" t="n">
        <v>0</v>
      </c>
      <c r="P4293" s="137" t="n">
        <v>6821.587077295066</v>
      </c>
      <c r="Q4293" s="139" t="n"/>
      <c r="R4293" s="16" t="n"/>
    </row>
    <row r="4294">
      <c r="B4294" s="9" t="n">
        <v>4229</v>
      </c>
      <c r="C4294" s="136" t="n">
        <v>44008.16666666666</v>
      </c>
      <c r="D4294" s="40" t="n">
        <v>8884.815707881995</v>
      </c>
      <c r="E4294" s="40" t="n">
        <v>0</v>
      </c>
      <c r="F4294" s="137" t="n">
        <v>8884.815707881995</v>
      </c>
      <c r="G4294" s="137" t="n">
        <v>64000</v>
      </c>
      <c r="H4294" s="137" t="n">
        <v>8884.815707881995</v>
      </c>
      <c r="I4294" s="137" t="n">
        <v>0</v>
      </c>
      <c r="J4294" s="138" t="n">
        <v>0</v>
      </c>
      <c r="K4294" s="138" t="n">
        <v>0</v>
      </c>
      <c r="L4294" s="138" t="n">
        <v>0</v>
      </c>
      <c r="M4294" s="138" t="n">
        <v>0</v>
      </c>
      <c r="N4294" s="138" t="n">
        <v>55115.18429211801</v>
      </c>
      <c r="O4294" s="138" t="n">
        <v>0</v>
      </c>
      <c r="P4294" s="137" t="n">
        <v>6821.587077295066</v>
      </c>
      <c r="Q4294" s="139" t="n"/>
      <c r="R4294" s="16" t="n"/>
    </row>
    <row r="4295">
      <c r="B4295" s="9" t="n">
        <v>4230</v>
      </c>
      <c r="C4295" s="136" t="n">
        <v>44008.20833333334</v>
      </c>
      <c r="D4295" s="40" t="n">
        <v>0</v>
      </c>
      <c r="E4295" s="40" t="n">
        <v>0</v>
      </c>
      <c r="F4295" s="137" t="n">
        <v>0</v>
      </c>
      <c r="G4295" s="137" t="n">
        <v>64000</v>
      </c>
      <c r="H4295" s="137" t="n">
        <v>0</v>
      </c>
      <c r="I4295" s="137" t="n">
        <v>0</v>
      </c>
      <c r="J4295" s="138" t="n">
        <v>0</v>
      </c>
      <c r="K4295" s="138" t="n">
        <v>0</v>
      </c>
      <c r="L4295" s="138" t="n">
        <v>0</v>
      </c>
      <c r="M4295" s="138" t="n">
        <v>0</v>
      </c>
      <c r="N4295" s="138" t="n">
        <v>64000</v>
      </c>
      <c r="O4295" s="138" t="n">
        <v>0</v>
      </c>
      <c r="P4295" s="137" t="n">
        <v>6821.587077295066</v>
      </c>
      <c r="Q4295" s="139" t="n"/>
      <c r="R4295" s="16" t="n"/>
    </row>
    <row r="4296">
      <c r="B4296" s="9" t="n">
        <v>4231</v>
      </c>
      <c r="C4296" s="136" t="n">
        <v>44008.25</v>
      </c>
      <c r="D4296" s="40" t="n">
        <v>0</v>
      </c>
      <c r="E4296" s="40" t="n">
        <v>2517.873291233022</v>
      </c>
      <c r="F4296" s="137" t="n">
        <v>2517.873291233022</v>
      </c>
      <c r="G4296" s="137" t="n">
        <v>64000</v>
      </c>
      <c r="H4296" s="137" t="n">
        <v>2517.873291233022</v>
      </c>
      <c r="I4296" s="137" t="n">
        <v>0</v>
      </c>
      <c r="J4296" s="138" t="n">
        <v>0</v>
      </c>
      <c r="K4296" s="138" t="n">
        <v>0</v>
      </c>
      <c r="L4296" s="138" t="n">
        <v>0</v>
      </c>
      <c r="M4296" s="138" t="n">
        <v>0</v>
      </c>
      <c r="N4296" s="138" t="n">
        <v>61482.12670876698</v>
      </c>
      <c r="O4296" s="138" t="n">
        <v>0</v>
      </c>
      <c r="P4296" s="137" t="n">
        <v>6821.587077295066</v>
      </c>
      <c r="Q4296" s="139" t="n"/>
      <c r="R4296" s="16" t="n"/>
    </row>
    <row r="4297">
      <c r="B4297" s="9" t="n">
        <v>4232</v>
      </c>
      <c r="C4297" s="136" t="n">
        <v>44008.29166666666</v>
      </c>
      <c r="D4297" s="40" t="n">
        <v>0</v>
      </c>
      <c r="E4297" s="40" t="n">
        <v>8937.59984225772</v>
      </c>
      <c r="F4297" s="137" t="n">
        <v>8937.59984225772</v>
      </c>
      <c r="G4297" s="137" t="n">
        <v>64000</v>
      </c>
      <c r="H4297" s="137" t="n">
        <v>8937.59984225772</v>
      </c>
      <c r="I4297" s="137" t="n">
        <v>0</v>
      </c>
      <c r="J4297" s="138" t="n">
        <v>0</v>
      </c>
      <c r="K4297" s="138" t="n">
        <v>0</v>
      </c>
      <c r="L4297" s="138" t="n">
        <v>0</v>
      </c>
      <c r="M4297" s="138" t="n">
        <v>0</v>
      </c>
      <c r="N4297" s="138" t="n">
        <v>55062.40015774228</v>
      </c>
      <c r="O4297" s="138" t="n">
        <v>0</v>
      </c>
      <c r="P4297" s="137" t="n">
        <v>6821.587077295066</v>
      </c>
      <c r="Q4297" s="139" t="n"/>
      <c r="R4297" s="16" t="n"/>
    </row>
    <row r="4298">
      <c r="B4298" s="9" t="n">
        <v>4233</v>
      </c>
      <c r="C4298" s="136" t="n">
        <v>44008.33333333334</v>
      </c>
      <c r="D4298" s="40" t="n">
        <v>0</v>
      </c>
      <c r="E4298" s="40" t="n">
        <v>15486.40589994849</v>
      </c>
      <c r="F4298" s="137" t="n">
        <v>15486.40589994849</v>
      </c>
      <c r="G4298" s="137" t="n">
        <v>64000</v>
      </c>
      <c r="H4298" s="137" t="n">
        <v>15486.40589994849</v>
      </c>
      <c r="I4298" s="137" t="n">
        <v>0</v>
      </c>
      <c r="J4298" s="138" t="n">
        <v>0</v>
      </c>
      <c r="K4298" s="138" t="n">
        <v>0</v>
      </c>
      <c r="L4298" s="138" t="n">
        <v>0</v>
      </c>
      <c r="M4298" s="138" t="n">
        <v>0</v>
      </c>
      <c r="N4298" s="138" t="n">
        <v>48513.59410005152</v>
      </c>
      <c r="O4298" s="138" t="n">
        <v>0</v>
      </c>
      <c r="P4298" s="137" t="n">
        <v>6821.587077295066</v>
      </c>
      <c r="Q4298" s="139" t="n"/>
      <c r="R4298" s="16" t="n"/>
    </row>
    <row r="4299">
      <c r="B4299" s="9" t="n">
        <v>4234</v>
      </c>
      <c r="C4299" s="136" t="n">
        <v>44008.375</v>
      </c>
      <c r="D4299" s="40" t="n">
        <v>0</v>
      </c>
      <c r="E4299" s="40" t="n">
        <v>28704.71166455026</v>
      </c>
      <c r="F4299" s="137" t="n">
        <v>28704.71166455026</v>
      </c>
      <c r="G4299" s="137" t="n">
        <v>64000</v>
      </c>
      <c r="H4299" s="137" t="n">
        <v>28704.71166455026</v>
      </c>
      <c r="I4299" s="137" t="n">
        <v>0</v>
      </c>
      <c r="J4299" s="138" t="n">
        <v>0</v>
      </c>
      <c r="K4299" s="138" t="n">
        <v>0</v>
      </c>
      <c r="L4299" s="138" t="n">
        <v>0</v>
      </c>
      <c r="M4299" s="138" t="n">
        <v>0</v>
      </c>
      <c r="N4299" s="138" t="n">
        <v>35295.28833544973</v>
      </c>
      <c r="O4299" s="138" t="n">
        <v>0</v>
      </c>
      <c r="P4299" s="137" t="n">
        <v>6821.587077295066</v>
      </c>
      <c r="Q4299" s="139" t="n"/>
      <c r="R4299" s="16" t="n"/>
    </row>
    <row r="4300">
      <c r="B4300" s="9" t="n">
        <v>4235</v>
      </c>
      <c r="C4300" s="136" t="n">
        <v>44008.41666666666</v>
      </c>
      <c r="D4300" s="40" t="n">
        <v>0</v>
      </c>
      <c r="E4300" s="40" t="n">
        <v>36115.2233541739</v>
      </c>
      <c r="F4300" s="137" t="n">
        <v>36115.2233541739</v>
      </c>
      <c r="G4300" s="137" t="n">
        <v>64000</v>
      </c>
      <c r="H4300" s="137" t="n">
        <v>36115.2233541739</v>
      </c>
      <c r="I4300" s="137" t="n">
        <v>0</v>
      </c>
      <c r="J4300" s="138" t="n">
        <v>0</v>
      </c>
      <c r="K4300" s="138" t="n">
        <v>0</v>
      </c>
      <c r="L4300" s="138" t="n">
        <v>0</v>
      </c>
      <c r="M4300" s="138" t="n">
        <v>0</v>
      </c>
      <c r="N4300" s="138" t="n">
        <v>27884.7766458261</v>
      </c>
      <c r="O4300" s="138" t="n">
        <v>0</v>
      </c>
      <c r="P4300" s="137" t="n">
        <v>6821.587077295066</v>
      </c>
      <c r="Q4300" s="139" t="n"/>
      <c r="R4300" s="16" t="n"/>
    </row>
    <row r="4301">
      <c r="B4301" s="9" t="n">
        <v>4236</v>
      </c>
      <c r="C4301" s="136" t="n">
        <v>44008.45833333334</v>
      </c>
      <c r="D4301" s="40" t="n">
        <v>0</v>
      </c>
      <c r="E4301" s="40" t="n">
        <v>34079.88954232338</v>
      </c>
      <c r="F4301" s="137" t="n">
        <v>34079.88954232338</v>
      </c>
      <c r="G4301" s="137" t="n">
        <v>64000</v>
      </c>
      <c r="H4301" s="137" t="n">
        <v>34079.88954232338</v>
      </c>
      <c r="I4301" s="137" t="n">
        <v>0</v>
      </c>
      <c r="J4301" s="138" t="n">
        <v>0</v>
      </c>
      <c r="K4301" s="138" t="n">
        <v>0</v>
      </c>
      <c r="L4301" s="138" t="n">
        <v>0</v>
      </c>
      <c r="M4301" s="138" t="n">
        <v>0</v>
      </c>
      <c r="N4301" s="138" t="n">
        <v>29920.11045767662</v>
      </c>
      <c r="O4301" s="138" t="n">
        <v>0</v>
      </c>
      <c r="P4301" s="137" t="n">
        <v>6821.587077295066</v>
      </c>
      <c r="Q4301" s="139" t="n"/>
      <c r="R4301" s="16" t="n"/>
    </row>
    <row r="4302">
      <c r="B4302" s="9" t="n">
        <v>4237</v>
      </c>
      <c r="C4302" s="136" t="n">
        <v>44008.5</v>
      </c>
      <c r="D4302" s="40" t="n">
        <v>0</v>
      </c>
      <c r="E4302" s="40" t="n">
        <v>31758.10424482351</v>
      </c>
      <c r="F4302" s="137" t="n">
        <v>31758.10424482351</v>
      </c>
      <c r="G4302" s="137" t="n">
        <v>64000</v>
      </c>
      <c r="H4302" s="137" t="n">
        <v>31758.10424482351</v>
      </c>
      <c r="I4302" s="137" t="n">
        <v>0</v>
      </c>
      <c r="J4302" s="138" t="n">
        <v>0</v>
      </c>
      <c r="K4302" s="138" t="n">
        <v>0</v>
      </c>
      <c r="L4302" s="138" t="n">
        <v>0</v>
      </c>
      <c r="M4302" s="138" t="n">
        <v>0</v>
      </c>
      <c r="N4302" s="138" t="n">
        <v>32241.89575517649</v>
      </c>
      <c r="O4302" s="138" t="n">
        <v>0</v>
      </c>
      <c r="P4302" s="137" t="n">
        <v>6821.587077295066</v>
      </c>
      <c r="Q4302" s="139" t="n"/>
      <c r="R4302" s="16" t="n"/>
    </row>
    <row r="4303">
      <c r="B4303" s="9" t="n">
        <v>4238</v>
      </c>
      <c r="C4303" s="136" t="n">
        <v>44008.54166666666</v>
      </c>
      <c r="D4303" s="40" t="n">
        <v>2894.19966354723</v>
      </c>
      <c r="E4303" s="40" t="n">
        <v>33755.81925691706</v>
      </c>
      <c r="F4303" s="137" t="n">
        <v>36650.0189204643</v>
      </c>
      <c r="G4303" s="137" t="n">
        <v>64000</v>
      </c>
      <c r="H4303" s="137" t="n">
        <v>36650.0189204643</v>
      </c>
      <c r="I4303" s="137" t="n">
        <v>0</v>
      </c>
      <c r="J4303" s="138" t="n">
        <v>0</v>
      </c>
      <c r="K4303" s="138" t="n">
        <v>0</v>
      </c>
      <c r="L4303" s="138" t="n">
        <v>0</v>
      </c>
      <c r="M4303" s="138" t="n">
        <v>0</v>
      </c>
      <c r="N4303" s="138" t="n">
        <v>27349.9810795357</v>
      </c>
      <c r="O4303" s="138" t="n">
        <v>0</v>
      </c>
      <c r="P4303" s="137" t="n">
        <v>6821.587077295066</v>
      </c>
      <c r="Q4303" s="139" t="n"/>
      <c r="R4303" s="16" t="n"/>
    </row>
    <row r="4304">
      <c r="B4304" s="9" t="n">
        <v>4239</v>
      </c>
      <c r="C4304" s="136" t="n">
        <v>44008.58333333334</v>
      </c>
      <c r="D4304" s="40" t="n">
        <v>615.3227771922568</v>
      </c>
      <c r="E4304" s="40" t="n">
        <v>33936.0760057525</v>
      </c>
      <c r="F4304" s="137" t="n">
        <v>34551.39878294476</v>
      </c>
      <c r="G4304" s="137" t="n">
        <v>64000</v>
      </c>
      <c r="H4304" s="137" t="n">
        <v>34551.39878294476</v>
      </c>
      <c r="I4304" s="137" t="n">
        <v>0</v>
      </c>
      <c r="J4304" s="138" t="n">
        <v>0</v>
      </c>
      <c r="K4304" s="138" t="n">
        <v>0</v>
      </c>
      <c r="L4304" s="138" t="n">
        <v>0</v>
      </c>
      <c r="M4304" s="138" t="n">
        <v>0</v>
      </c>
      <c r="N4304" s="138" t="n">
        <v>29448.60121705524</v>
      </c>
      <c r="O4304" s="138" t="n">
        <v>0</v>
      </c>
      <c r="P4304" s="137" t="n">
        <v>6821.587077295066</v>
      </c>
      <c r="Q4304" s="139" t="n"/>
      <c r="R4304" s="16" t="n"/>
    </row>
    <row r="4305">
      <c r="B4305" s="9" t="n">
        <v>4240</v>
      </c>
      <c r="C4305" s="136" t="n">
        <v>44008.625</v>
      </c>
      <c r="D4305" s="40" t="n">
        <v>0</v>
      </c>
      <c r="E4305" s="40" t="n">
        <v>32805.55270055636</v>
      </c>
      <c r="F4305" s="137" t="n">
        <v>32805.55270055636</v>
      </c>
      <c r="G4305" s="137" t="n">
        <v>64000</v>
      </c>
      <c r="H4305" s="137" t="n">
        <v>32805.55270055636</v>
      </c>
      <c r="I4305" s="137" t="n">
        <v>0</v>
      </c>
      <c r="J4305" s="138" t="n">
        <v>0</v>
      </c>
      <c r="K4305" s="138" t="n">
        <v>0</v>
      </c>
      <c r="L4305" s="138" t="n">
        <v>0</v>
      </c>
      <c r="M4305" s="138" t="n">
        <v>0</v>
      </c>
      <c r="N4305" s="138" t="n">
        <v>31194.44729944364</v>
      </c>
      <c r="O4305" s="138" t="n">
        <v>0</v>
      </c>
      <c r="P4305" s="137" t="n">
        <v>6821.587077295066</v>
      </c>
      <c r="Q4305" s="139" t="n"/>
      <c r="R4305" s="16" t="n"/>
    </row>
    <row r="4306">
      <c r="B4306" s="9" t="n">
        <v>4241</v>
      </c>
      <c r="C4306" s="136" t="n">
        <v>44008.66666666666</v>
      </c>
      <c r="D4306" s="40" t="n">
        <v>7222.707036297836</v>
      </c>
      <c r="E4306" s="40" t="n">
        <v>24360.13215511887</v>
      </c>
      <c r="F4306" s="137" t="n">
        <v>31582.8391914167</v>
      </c>
      <c r="G4306" s="137" t="n">
        <v>64000</v>
      </c>
      <c r="H4306" s="137" t="n">
        <v>31582.8391914167</v>
      </c>
      <c r="I4306" s="137" t="n">
        <v>0</v>
      </c>
      <c r="J4306" s="138" t="n">
        <v>0</v>
      </c>
      <c r="K4306" s="138" t="n">
        <v>0</v>
      </c>
      <c r="L4306" s="138" t="n">
        <v>0</v>
      </c>
      <c r="M4306" s="138" t="n">
        <v>0</v>
      </c>
      <c r="N4306" s="138" t="n">
        <v>32417.1608085833</v>
      </c>
      <c r="O4306" s="138" t="n">
        <v>0</v>
      </c>
      <c r="P4306" s="137" t="n">
        <v>6821.587077295066</v>
      </c>
      <c r="Q4306" s="139" t="n"/>
      <c r="R4306" s="16" t="n"/>
    </row>
    <row r="4307">
      <c r="B4307" s="9" t="n">
        <v>4242</v>
      </c>
      <c r="C4307" s="136" t="n">
        <v>44008.70833333334</v>
      </c>
      <c r="D4307" s="40" t="n">
        <v>1715.445318232958</v>
      </c>
      <c r="E4307" s="40" t="n">
        <v>20633.12794169756</v>
      </c>
      <c r="F4307" s="137" t="n">
        <v>22348.57325993052</v>
      </c>
      <c r="G4307" s="137" t="n">
        <v>64000</v>
      </c>
      <c r="H4307" s="137" t="n">
        <v>22348.57325993052</v>
      </c>
      <c r="I4307" s="137" t="n">
        <v>0</v>
      </c>
      <c r="J4307" s="138" t="n">
        <v>0</v>
      </c>
      <c r="K4307" s="138" t="n">
        <v>0</v>
      </c>
      <c r="L4307" s="138" t="n">
        <v>0</v>
      </c>
      <c r="M4307" s="138" t="n">
        <v>0</v>
      </c>
      <c r="N4307" s="138" t="n">
        <v>41651.42674006948</v>
      </c>
      <c r="O4307" s="138" t="n">
        <v>0</v>
      </c>
      <c r="P4307" s="137" t="n">
        <v>6821.587077295066</v>
      </c>
      <c r="Q4307" s="139" t="n"/>
      <c r="R4307" s="16" t="n"/>
    </row>
    <row r="4308">
      <c r="B4308" s="9" t="n">
        <v>4243</v>
      </c>
      <c r="C4308" s="136" t="n">
        <v>44008.75</v>
      </c>
      <c r="D4308" s="40" t="n">
        <v>3748.164184959458</v>
      </c>
      <c r="E4308" s="40" t="n">
        <v>9577.903163120975</v>
      </c>
      <c r="F4308" s="137" t="n">
        <v>13326.06734808043</v>
      </c>
      <c r="G4308" s="137" t="n">
        <v>64000</v>
      </c>
      <c r="H4308" s="137" t="n">
        <v>13326.06734808043</v>
      </c>
      <c r="I4308" s="137" t="n">
        <v>0</v>
      </c>
      <c r="J4308" s="138" t="n">
        <v>0</v>
      </c>
      <c r="K4308" s="138" t="n">
        <v>0</v>
      </c>
      <c r="L4308" s="138" t="n">
        <v>0</v>
      </c>
      <c r="M4308" s="138" t="n">
        <v>0</v>
      </c>
      <c r="N4308" s="138" t="n">
        <v>50673.93265191957</v>
      </c>
      <c r="O4308" s="138" t="n">
        <v>0</v>
      </c>
      <c r="P4308" s="137" t="n">
        <v>6821.587077295066</v>
      </c>
      <c r="Q4308" s="139" t="n"/>
      <c r="R4308" s="16" t="n"/>
    </row>
    <row r="4309">
      <c r="B4309" s="9" t="n">
        <v>4244</v>
      </c>
      <c r="C4309" s="136" t="n">
        <v>44008.79166666666</v>
      </c>
      <c r="D4309" s="40" t="n">
        <v>25879.11440650732</v>
      </c>
      <c r="E4309" s="40" t="n">
        <v>3279.693172561206</v>
      </c>
      <c r="F4309" s="137" t="n">
        <v>29158.80757906853</v>
      </c>
      <c r="G4309" s="137" t="n">
        <v>64000</v>
      </c>
      <c r="H4309" s="137" t="n">
        <v>29158.80757906853</v>
      </c>
      <c r="I4309" s="137" t="n">
        <v>0</v>
      </c>
      <c r="J4309" s="138" t="n">
        <v>0</v>
      </c>
      <c r="K4309" s="138" t="n">
        <v>0</v>
      </c>
      <c r="L4309" s="138" t="n">
        <v>0</v>
      </c>
      <c r="M4309" s="138" t="n">
        <v>0</v>
      </c>
      <c r="N4309" s="138" t="n">
        <v>34841.19242093147</v>
      </c>
      <c r="O4309" s="138" t="n">
        <v>0</v>
      </c>
      <c r="P4309" s="137" t="n">
        <v>6821.587077295066</v>
      </c>
      <c r="Q4309" s="139" t="n"/>
      <c r="R4309" s="16" t="n"/>
    </row>
    <row r="4310">
      <c r="B4310" s="9" t="n">
        <v>4245</v>
      </c>
      <c r="C4310" s="136" t="n">
        <v>44008.83333333334</v>
      </c>
      <c r="D4310" s="40" t="n">
        <v>144067.7752612081</v>
      </c>
      <c r="E4310" s="40" t="n">
        <v>0</v>
      </c>
      <c r="F4310" s="137" t="n">
        <v>144067.7752612081</v>
      </c>
      <c r="G4310" s="137" t="n">
        <v>64000</v>
      </c>
      <c r="H4310" s="137" t="n">
        <v>144067.7752612081</v>
      </c>
      <c r="I4310" s="137" t="n">
        <v>22738.62359098355</v>
      </c>
      <c r="J4310" s="138" t="n">
        <v>21146.9199396147</v>
      </c>
      <c r="K4310" s="138" t="n">
        <v>0</v>
      </c>
      <c r="L4310" s="138" t="n">
        <v>0</v>
      </c>
      <c r="M4310" s="138" t="n">
        <v>0</v>
      </c>
      <c r="N4310" s="138" t="n">
        <v>0</v>
      </c>
      <c r="O4310" s="138" t="n">
        <v>57329.15167022454</v>
      </c>
      <c r="P4310" s="137" t="n">
        <v>27968.50701690977</v>
      </c>
      <c r="Q4310" s="139" t="n"/>
      <c r="R4310" s="16" t="n"/>
    </row>
    <row r="4311">
      <c r="B4311" s="9" t="n">
        <v>4246</v>
      </c>
      <c r="C4311" s="136" t="n">
        <v>44008.875</v>
      </c>
      <c r="D4311" s="40" t="n">
        <v>144381.1461282395</v>
      </c>
      <c r="E4311" s="40" t="n">
        <v>0</v>
      </c>
      <c r="F4311" s="137" t="n">
        <v>144381.1461282395</v>
      </c>
      <c r="G4311" s="137" t="n">
        <v>64000</v>
      </c>
      <c r="H4311" s="137" t="n">
        <v>144381.1461282395</v>
      </c>
      <c r="I4311" s="137" t="n">
        <v>18826.60232801863</v>
      </c>
      <c r="J4311" s="138" t="n">
        <v>17508.74016505733</v>
      </c>
      <c r="K4311" s="138" t="n">
        <v>0</v>
      </c>
      <c r="L4311" s="138" t="n">
        <v>0</v>
      </c>
      <c r="M4311" s="138" t="n">
        <v>0</v>
      </c>
      <c r="N4311" s="138" t="n">
        <v>0</v>
      </c>
      <c r="O4311" s="138" t="n">
        <v>61554.54380022088</v>
      </c>
      <c r="P4311" s="137" t="n">
        <v>45477.2471819671</v>
      </c>
      <c r="Q4311" s="139" t="n"/>
      <c r="R4311" s="16" t="n"/>
    </row>
    <row r="4312">
      <c r="B4312" s="9" t="n">
        <v>4247</v>
      </c>
      <c r="C4312" s="136" t="n">
        <v>44008.91666666666</v>
      </c>
      <c r="D4312" s="40" t="n">
        <v>144501.1174472598</v>
      </c>
      <c r="E4312" s="40" t="n">
        <v>0</v>
      </c>
      <c r="F4312" s="137" t="n">
        <v>144501.1174472598</v>
      </c>
      <c r="G4312" s="137" t="n">
        <v>64000</v>
      </c>
      <c r="H4312" s="137" t="n">
        <v>144000</v>
      </c>
      <c r="I4312" s="137" t="n">
        <v>0</v>
      </c>
      <c r="J4312" s="138" t="n">
        <v>0</v>
      </c>
      <c r="K4312" s="138" t="n">
        <v>501.1174472598359</v>
      </c>
      <c r="L4312" s="138" t="n">
        <v>0</v>
      </c>
      <c r="M4312" s="138" t="n">
        <v>0</v>
      </c>
      <c r="N4312" s="138" t="n">
        <v>0</v>
      </c>
      <c r="O4312" s="138" t="n">
        <v>80000</v>
      </c>
      <c r="P4312" s="137" t="n">
        <v>45477.2471819671</v>
      </c>
      <c r="Q4312" s="139" t="n"/>
      <c r="R4312" s="16" t="n"/>
    </row>
    <row r="4313">
      <c r="B4313" s="9" t="n">
        <v>4248</v>
      </c>
      <c r="C4313" s="136" t="n">
        <v>44008.95833333334</v>
      </c>
      <c r="D4313" s="40" t="n">
        <v>144543.7578558273</v>
      </c>
      <c r="E4313" s="40" t="n">
        <v>0</v>
      </c>
      <c r="F4313" s="137" t="n">
        <v>144543.7578558273</v>
      </c>
      <c r="G4313" s="137" t="n">
        <v>64000</v>
      </c>
      <c r="H4313" s="137" t="n">
        <v>144000</v>
      </c>
      <c r="I4313" s="137" t="n">
        <v>0</v>
      </c>
      <c r="J4313" s="138" t="n">
        <v>0</v>
      </c>
      <c r="K4313" s="138" t="n">
        <v>543.757855827309</v>
      </c>
      <c r="L4313" s="138" t="n">
        <v>0</v>
      </c>
      <c r="M4313" s="138" t="n">
        <v>0</v>
      </c>
      <c r="N4313" s="138" t="n">
        <v>0</v>
      </c>
      <c r="O4313" s="138" t="n">
        <v>80000</v>
      </c>
      <c r="P4313" s="137" t="n">
        <v>45477.2471819671</v>
      </c>
      <c r="Q4313" s="139" t="n"/>
      <c r="R4313" s="16" t="n"/>
    </row>
    <row r="4314">
      <c r="B4314" s="9" t="n">
        <v>4249</v>
      </c>
      <c r="C4314" s="136" t="n">
        <v>44009</v>
      </c>
      <c r="D4314" s="40" t="n">
        <v>144543.7578558273</v>
      </c>
      <c r="E4314" s="40" t="n">
        <v>0</v>
      </c>
      <c r="F4314" s="137" t="n">
        <v>144543.7578558273</v>
      </c>
      <c r="G4314" s="137" t="n">
        <v>64000</v>
      </c>
      <c r="H4314" s="137" t="n">
        <v>144000</v>
      </c>
      <c r="I4314" s="137" t="n">
        <v>0</v>
      </c>
      <c r="J4314" s="138" t="n">
        <v>0</v>
      </c>
      <c r="K4314" s="138" t="n">
        <v>543.757855827309</v>
      </c>
      <c r="L4314" s="138" t="n">
        <v>0</v>
      </c>
      <c r="M4314" s="138" t="n">
        <v>0</v>
      </c>
      <c r="N4314" s="138" t="n">
        <v>0</v>
      </c>
      <c r="O4314" s="138" t="n">
        <v>80000</v>
      </c>
      <c r="P4314" s="137" t="n">
        <v>45477.2471819671</v>
      </c>
      <c r="Q4314" s="139" t="n"/>
      <c r="R4314" s="16" t="n"/>
    </row>
    <row r="4315">
      <c r="B4315" s="9" t="n">
        <v>4250</v>
      </c>
      <c r="C4315" s="136" t="n">
        <v>44009.04166666666</v>
      </c>
      <c r="D4315" s="40" t="n">
        <v>144543.7578558273</v>
      </c>
      <c r="E4315" s="40" t="n">
        <v>0</v>
      </c>
      <c r="F4315" s="137" t="n">
        <v>144543.7578558273</v>
      </c>
      <c r="G4315" s="137" t="n">
        <v>64000</v>
      </c>
      <c r="H4315" s="137" t="n">
        <v>144000</v>
      </c>
      <c r="I4315" s="137" t="n">
        <v>0</v>
      </c>
      <c r="J4315" s="138" t="n">
        <v>0</v>
      </c>
      <c r="K4315" s="138" t="n">
        <v>543.757855827309</v>
      </c>
      <c r="L4315" s="138" t="n">
        <v>0</v>
      </c>
      <c r="M4315" s="138" t="n">
        <v>0</v>
      </c>
      <c r="N4315" s="138" t="n">
        <v>0</v>
      </c>
      <c r="O4315" s="138" t="n">
        <v>80000</v>
      </c>
      <c r="P4315" s="137" t="n">
        <v>45477.2471819671</v>
      </c>
      <c r="Q4315" s="139" t="n"/>
      <c r="R4315" s="16" t="n"/>
    </row>
    <row r="4316">
      <c r="B4316" s="9" t="n">
        <v>4251</v>
      </c>
      <c r="C4316" s="136" t="n">
        <v>44009.08333333334</v>
      </c>
      <c r="D4316" s="40" t="n">
        <v>143963.7037555519</v>
      </c>
      <c r="E4316" s="40" t="n">
        <v>0</v>
      </c>
      <c r="F4316" s="137" t="n">
        <v>143963.7037555519</v>
      </c>
      <c r="G4316" s="137" t="n">
        <v>64000</v>
      </c>
      <c r="H4316" s="137" t="n">
        <v>143963.7037555519</v>
      </c>
      <c r="I4316" s="137" t="n">
        <v>0</v>
      </c>
      <c r="J4316" s="138" t="n">
        <v>0</v>
      </c>
      <c r="K4316" s="138" t="n">
        <v>0</v>
      </c>
      <c r="L4316" s="138" t="n">
        <v>0</v>
      </c>
      <c r="M4316" s="138" t="n">
        <v>0</v>
      </c>
      <c r="N4316" s="138" t="n">
        <v>0</v>
      </c>
      <c r="O4316" s="138" t="n">
        <v>79963.70375555186</v>
      </c>
      <c r="P4316" s="137" t="n">
        <v>45477.2471819671</v>
      </c>
      <c r="Q4316" s="139" t="n"/>
      <c r="R4316" s="16" t="n"/>
    </row>
    <row r="4317">
      <c r="B4317" s="9" t="n">
        <v>4252</v>
      </c>
      <c r="C4317" s="136" t="n">
        <v>44009.125</v>
      </c>
      <c r="D4317" s="40" t="n">
        <v>144534.5070553246</v>
      </c>
      <c r="E4317" s="40" t="n">
        <v>0</v>
      </c>
      <c r="F4317" s="137" t="n">
        <v>144534.5070553246</v>
      </c>
      <c r="G4317" s="137" t="n">
        <v>64000</v>
      </c>
      <c r="H4317" s="137" t="n">
        <v>144000</v>
      </c>
      <c r="I4317" s="137" t="n">
        <v>0</v>
      </c>
      <c r="J4317" s="138" t="n">
        <v>0</v>
      </c>
      <c r="K4317" s="138" t="n">
        <v>534.5070553245605</v>
      </c>
      <c r="L4317" s="138" t="n">
        <v>0</v>
      </c>
      <c r="M4317" s="138" t="n">
        <v>0</v>
      </c>
      <c r="N4317" s="138" t="n">
        <v>0</v>
      </c>
      <c r="O4317" s="138" t="n">
        <v>80000</v>
      </c>
      <c r="P4317" s="137" t="n">
        <v>45477.2471819671</v>
      </c>
      <c r="Q4317" s="139" t="n"/>
      <c r="R4317" s="16" t="n"/>
    </row>
    <row r="4318">
      <c r="B4318" s="9" t="n">
        <v>4253</v>
      </c>
      <c r="C4318" s="136" t="n">
        <v>44009.16666666666</v>
      </c>
      <c r="D4318" s="40" t="n">
        <v>144420.8956616498</v>
      </c>
      <c r="E4318" s="40" t="n">
        <v>0</v>
      </c>
      <c r="F4318" s="137" t="n">
        <v>144420.8956616498</v>
      </c>
      <c r="G4318" s="137" t="n">
        <v>64000</v>
      </c>
      <c r="H4318" s="137" t="n">
        <v>144000</v>
      </c>
      <c r="I4318" s="137" t="n">
        <v>0</v>
      </c>
      <c r="J4318" s="138" t="n">
        <v>0</v>
      </c>
      <c r="K4318" s="138" t="n">
        <v>420.8956616498472</v>
      </c>
      <c r="L4318" s="138" t="n">
        <v>0</v>
      </c>
      <c r="M4318" s="138" t="n">
        <v>0</v>
      </c>
      <c r="N4318" s="138" t="n">
        <v>0</v>
      </c>
      <c r="O4318" s="138" t="n">
        <v>80000</v>
      </c>
      <c r="P4318" s="137" t="n">
        <v>45477.2471819671</v>
      </c>
      <c r="Q4318" s="139" t="n"/>
      <c r="R4318" s="16" t="n"/>
    </row>
    <row r="4319">
      <c r="B4319" s="9" t="n">
        <v>4254</v>
      </c>
      <c r="C4319" s="136" t="n">
        <v>44009.20833333334</v>
      </c>
      <c r="D4319" s="40" t="n">
        <v>144123.5691517404</v>
      </c>
      <c r="E4319" s="40" t="n">
        <v>0</v>
      </c>
      <c r="F4319" s="137" t="n">
        <v>144123.5691517404</v>
      </c>
      <c r="G4319" s="137" t="n">
        <v>64000</v>
      </c>
      <c r="H4319" s="137" t="n">
        <v>144000</v>
      </c>
      <c r="I4319" s="137" t="n">
        <v>0</v>
      </c>
      <c r="J4319" s="138" t="n">
        <v>0</v>
      </c>
      <c r="K4319" s="138" t="n">
        <v>123.5691517404339</v>
      </c>
      <c r="L4319" s="138" t="n">
        <v>0</v>
      </c>
      <c r="M4319" s="138" t="n">
        <v>0</v>
      </c>
      <c r="N4319" s="138" t="n">
        <v>0</v>
      </c>
      <c r="O4319" s="138" t="n">
        <v>80000</v>
      </c>
      <c r="P4319" s="137" t="n">
        <v>45477.2471819671</v>
      </c>
      <c r="Q4319" s="139" t="n"/>
      <c r="R4319" s="16" t="n"/>
    </row>
    <row r="4320">
      <c r="B4320" s="9" t="n">
        <v>4255</v>
      </c>
      <c r="C4320" s="136" t="n">
        <v>44009.25</v>
      </c>
      <c r="D4320" s="40" t="n">
        <v>143345.056471929</v>
      </c>
      <c r="E4320" s="40" t="n">
        <v>0</v>
      </c>
      <c r="F4320" s="137" t="n">
        <v>143345.056471929</v>
      </c>
      <c r="G4320" s="137" t="n">
        <v>64000</v>
      </c>
      <c r="H4320" s="137" t="n">
        <v>143345.056471929</v>
      </c>
      <c r="I4320" s="137" t="n">
        <v>0</v>
      </c>
      <c r="J4320" s="138" t="n">
        <v>0</v>
      </c>
      <c r="K4320" s="138" t="n">
        <v>0</v>
      </c>
      <c r="L4320" s="138" t="n">
        <v>0</v>
      </c>
      <c r="M4320" s="138" t="n">
        <v>0</v>
      </c>
      <c r="N4320" s="138" t="n">
        <v>0</v>
      </c>
      <c r="O4320" s="138" t="n">
        <v>79345.05647192895</v>
      </c>
      <c r="P4320" s="137" t="n">
        <v>45477.2471819671</v>
      </c>
      <c r="Q4320" s="139" t="n"/>
      <c r="R4320" s="16" t="n"/>
    </row>
    <row r="4321">
      <c r="B4321" s="9" t="n">
        <v>4256</v>
      </c>
      <c r="C4321" s="136" t="n">
        <v>44009.29166666666</v>
      </c>
      <c r="D4321" s="40" t="n">
        <v>122706.8096377582</v>
      </c>
      <c r="E4321" s="40" t="n">
        <v>9053.591141508346</v>
      </c>
      <c r="F4321" s="137" t="n">
        <v>131760.4007792666</v>
      </c>
      <c r="G4321" s="137" t="n">
        <v>64000</v>
      </c>
      <c r="H4321" s="137" t="n">
        <v>131760.4007792666</v>
      </c>
      <c r="I4321" s="137" t="n">
        <v>0</v>
      </c>
      <c r="J4321" s="138" t="n">
        <v>0</v>
      </c>
      <c r="K4321" s="138" t="n">
        <v>0</v>
      </c>
      <c r="L4321" s="138" t="n">
        <v>0</v>
      </c>
      <c r="M4321" s="138" t="n">
        <v>0</v>
      </c>
      <c r="N4321" s="138" t="n">
        <v>0</v>
      </c>
      <c r="O4321" s="138" t="n">
        <v>67760.40077926655</v>
      </c>
      <c r="P4321" s="137" t="n">
        <v>45477.2471819671</v>
      </c>
      <c r="Q4321" s="139" t="n"/>
      <c r="R4321" s="16" t="n"/>
    </row>
    <row r="4322">
      <c r="B4322" s="9" t="n">
        <v>4257</v>
      </c>
      <c r="C4322" s="136" t="n">
        <v>44009.33333333334</v>
      </c>
      <c r="D4322" s="40" t="n">
        <v>95685.51045667414</v>
      </c>
      <c r="E4322" s="40" t="n">
        <v>16171.7734080206</v>
      </c>
      <c r="F4322" s="137" t="n">
        <v>111857.2838646947</v>
      </c>
      <c r="G4322" s="137" t="n">
        <v>64000</v>
      </c>
      <c r="H4322" s="137" t="n">
        <v>111857.2838646947</v>
      </c>
      <c r="I4322" s="137" t="n">
        <v>0</v>
      </c>
      <c r="J4322" s="138" t="n">
        <v>0</v>
      </c>
      <c r="K4322" s="138" t="n">
        <v>0</v>
      </c>
      <c r="L4322" s="138" t="n">
        <v>0</v>
      </c>
      <c r="M4322" s="138" t="n">
        <v>0</v>
      </c>
      <c r="N4322" s="138" t="n">
        <v>0</v>
      </c>
      <c r="O4322" s="138" t="n">
        <v>47857.28386469473</v>
      </c>
      <c r="P4322" s="137" t="n">
        <v>45477.2471819671</v>
      </c>
      <c r="Q4322" s="139" t="n"/>
      <c r="R4322" s="16" t="n"/>
    </row>
    <row r="4323">
      <c r="B4323" s="9" t="n">
        <v>4258</v>
      </c>
      <c r="C4323" s="136" t="n">
        <v>44009.375</v>
      </c>
      <c r="D4323" s="40" t="n">
        <v>83382.52396301753</v>
      </c>
      <c r="E4323" s="40" t="n">
        <v>21465.4438863203</v>
      </c>
      <c r="F4323" s="137" t="n">
        <v>104847.9678493378</v>
      </c>
      <c r="G4323" s="137" t="n">
        <v>64000</v>
      </c>
      <c r="H4323" s="137" t="n">
        <v>104847.9678493378</v>
      </c>
      <c r="I4323" s="137" t="n">
        <v>0</v>
      </c>
      <c r="J4323" s="138" t="n">
        <v>0</v>
      </c>
      <c r="K4323" s="138" t="n">
        <v>0</v>
      </c>
      <c r="L4323" s="138" t="n">
        <v>0</v>
      </c>
      <c r="M4323" s="138" t="n">
        <v>0</v>
      </c>
      <c r="N4323" s="138" t="n">
        <v>0</v>
      </c>
      <c r="O4323" s="138" t="n">
        <v>40847.96784933783</v>
      </c>
      <c r="P4323" s="137" t="n">
        <v>45477.2471819671</v>
      </c>
      <c r="Q4323" s="139" t="n"/>
      <c r="R4323" s="16" t="n"/>
    </row>
    <row r="4324">
      <c r="B4324" s="9" t="n">
        <v>4259</v>
      </c>
      <c r="C4324" s="136" t="n">
        <v>44009.41666666666</v>
      </c>
      <c r="D4324" s="40" t="n">
        <v>27040.81258839461</v>
      </c>
      <c r="E4324" s="40" t="n">
        <v>35242.15370981445</v>
      </c>
      <c r="F4324" s="137" t="n">
        <v>62282.96629820907</v>
      </c>
      <c r="G4324" s="137" t="n">
        <v>64000</v>
      </c>
      <c r="H4324" s="137" t="n">
        <v>62282.96629820907</v>
      </c>
      <c r="I4324" s="137" t="n">
        <v>0</v>
      </c>
      <c r="J4324" s="138" t="n">
        <v>0</v>
      </c>
      <c r="K4324" s="138" t="n">
        <v>0</v>
      </c>
      <c r="L4324" s="138" t="n">
        <v>1866.340980207536</v>
      </c>
      <c r="M4324" s="138" t="n">
        <v>1717.033701790933</v>
      </c>
      <c r="N4324" s="138" t="n">
        <v>2.273736754432321e-13</v>
      </c>
      <c r="O4324" s="138" t="n">
        <v>0</v>
      </c>
      <c r="P4324" s="137" t="n">
        <v>43610.90620175956</v>
      </c>
      <c r="Q4324" s="139" t="n"/>
      <c r="R4324" s="16" t="n"/>
    </row>
    <row r="4325">
      <c r="B4325" s="9" t="n">
        <v>4260</v>
      </c>
      <c r="C4325" s="136" t="n">
        <v>44009.45833333334</v>
      </c>
      <c r="D4325" s="40" t="n">
        <v>7859.422289652754</v>
      </c>
      <c r="E4325" s="40" t="n">
        <v>40859.50261102299</v>
      </c>
      <c r="F4325" s="137" t="n">
        <v>48718.92490067575</v>
      </c>
      <c r="G4325" s="137" t="n">
        <v>64000</v>
      </c>
      <c r="H4325" s="137" t="n">
        <v>48718.92490067575</v>
      </c>
      <c r="I4325" s="137" t="n">
        <v>0</v>
      </c>
      <c r="J4325" s="138" t="n">
        <v>0</v>
      </c>
      <c r="K4325" s="138" t="n">
        <v>0</v>
      </c>
      <c r="L4325" s="138" t="n">
        <v>16609.86423839593</v>
      </c>
      <c r="M4325" s="138" t="n">
        <v>15281.07509932426</v>
      </c>
      <c r="N4325" s="138" t="n">
        <v>-1.818989403545856e-12</v>
      </c>
      <c r="O4325" s="138" t="n">
        <v>0</v>
      </c>
      <c r="P4325" s="137" t="n">
        <v>27001.04196336363</v>
      </c>
      <c r="Q4325" s="139" t="n"/>
      <c r="R4325" s="16" t="n"/>
    </row>
    <row r="4326">
      <c r="B4326" s="9" t="n">
        <v>4261</v>
      </c>
      <c r="C4326" s="136" t="n">
        <v>44009.5</v>
      </c>
      <c r="D4326" s="40" t="n">
        <v>0</v>
      </c>
      <c r="E4326" s="40" t="n">
        <v>36380.12240246248</v>
      </c>
      <c r="F4326" s="137" t="n">
        <v>36380.12240246248</v>
      </c>
      <c r="G4326" s="137" t="n">
        <v>64000</v>
      </c>
      <c r="H4326" s="137" t="n">
        <v>36380.12240246248</v>
      </c>
      <c r="I4326" s="137" t="n">
        <v>0</v>
      </c>
      <c r="J4326" s="138" t="n">
        <v>0</v>
      </c>
      <c r="K4326" s="138" t="n">
        <v>0</v>
      </c>
      <c r="L4326" s="138" t="n">
        <v>20179.45488606857</v>
      </c>
      <c r="M4326" s="138" t="n">
        <v>18565.09849518308</v>
      </c>
      <c r="N4326" s="138" t="n">
        <v>9054.779102354434</v>
      </c>
      <c r="O4326" s="138" t="n">
        <v>0</v>
      </c>
      <c r="P4326" s="137" t="n">
        <v>6821.587077295066</v>
      </c>
      <c r="Q4326" s="139" t="n"/>
      <c r="R4326" s="16" t="n"/>
    </row>
    <row r="4327">
      <c r="B4327" s="9" t="n">
        <v>4262</v>
      </c>
      <c r="C4327" s="136" t="n">
        <v>44009.54166666666</v>
      </c>
      <c r="D4327" s="40" t="n">
        <v>0</v>
      </c>
      <c r="E4327" s="40" t="n">
        <v>27275.19727378579</v>
      </c>
      <c r="F4327" s="137" t="n">
        <v>27275.19727378579</v>
      </c>
      <c r="G4327" s="137" t="n">
        <v>64000</v>
      </c>
      <c r="H4327" s="137" t="n">
        <v>27275.19727378579</v>
      </c>
      <c r="I4327" s="137" t="n">
        <v>0</v>
      </c>
      <c r="J4327" s="138" t="n">
        <v>0</v>
      </c>
      <c r="K4327" s="138" t="n">
        <v>0</v>
      </c>
      <c r="L4327" s="138" t="n">
        <v>0</v>
      </c>
      <c r="M4327" s="138" t="n">
        <v>0</v>
      </c>
      <c r="N4327" s="138" t="n">
        <v>36724.80272621421</v>
      </c>
      <c r="O4327" s="138" t="n">
        <v>0</v>
      </c>
      <c r="P4327" s="137" t="n">
        <v>6821.587077295066</v>
      </c>
      <c r="Q4327" s="139" t="n"/>
      <c r="R4327" s="16" t="n"/>
    </row>
    <row r="4328">
      <c r="B4328" s="9" t="n">
        <v>4263</v>
      </c>
      <c r="C4328" s="136" t="n">
        <v>44009.58333333334</v>
      </c>
      <c r="D4328" s="40" t="n">
        <v>0</v>
      </c>
      <c r="E4328" s="40" t="n">
        <v>32427.01352800195</v>
      </c>
      <c r="F4328" s="137" t="n">
        <v>32427.01352800195</v>
      </c>
      <c r="G4328" s="137" t="n">
        <v>64000</v>
      </c>
      <c r="H4328" s="137" t="n">
        <v>32427.01352800195</v>
      </c>
      <c r="I4328" s="137" t="n">
        <v>0</v>
      </c>
      <c r="J4328" s="138" t="n">
        <v>0</v>
      </c>
      <c r="K4328" s="138" t="n">
        <v>0</v>
      </c>
      <c r="L4328" s="138" t="n">
        <v>0</v>
      </c>
      <c r="M4328" s="138" t="n">
        <v>0</v>
      </c>
      <c r="N4328" s="138" t="n">
        <v>31572.98647199805</v>
      </c>
      <c r="O4328" s="138" t="n">
        <v>0</v>
      </c>
      <c r="P4328" s="137" t="n">
        <v>6821.587077295066</v>
      </c>
      <c r="Q4328" s="139" t="n"/>
      <c r="R4328" s="16" t="n"/>
    </row>
    <row r="4329">
      <c r="B4329" s="9" t="n">
        <v>4264</v>
      </c>
      <c r="C4329" s="136" t="n">
        <v>44009.625</v>
      </c>
      <c r="D4329" s="40" t="n">
        <v>0</v>
      </c>
      <c r="E4329" s="40" t="n">
        <v>8779.679255777981</v>
      </c>
      <c r="F4329" s="137" t="n">
        <v>8779.679255777981</v>
      </c>
      <c r="G4329" s="137" t="n">
        <v>64000</v>
      </c>
      <c r="H4329" s="137" t="n">
        <v>8779.679255777981</v>
      </c>
      <c r="I4329" s="137" t="n">
        <v>0</v>
      </c>
      <c r="J4329" s="138" t="n">
        <v>0</v>
      </c>
      <c r="K4329" s="138" t="n">
        <v>0</v>
      </c>
      <c r="L4329" s="138" t="n">
        <v>0</v>
      </c>
      <c r="M4329" s="138" t="n">
        <v>0</v>
      </c>
      <c r="N4329" s="138" t="n">
        <v>55220.32074422202</v>
      </c>
      <c r="O4329" s="138" t="n">
        <v>0</v>
      </c>
      <c r="P4329" s="137" t="n">
        <v>6821.587077295066</v>
      </c>
      <c r="Q4329" s="139" t="n"/>
      <c r="R4329" s="16" t="n"/>
    </row>
    <row r="4330">
      <c r="B4330" s="9" t="n">
        <v>4265</v>
      </c>
      <c r="C4330" s="136" t="n">
        <v>44009.66666666666</v>
      </c>
      <c r="D4330" s="40" t="n">
        <v>120585.0518161925</v>
      </c>
      <c r="E4330" s="40" t="n">
        <v>5944.945949092067</v>
      </c>
      <c r="F4330" s="137" t="n">
        <v>126529.9977652846</v>
      </c>
      <c r="G4330" s="137" t="n">
        <v>64000</v>
      </c>
      <c r="H4330" s="137" t="n">
        <v>126529.9977652846</v>
      </c>
      <c r="I4330" s="137" t="n">
        <v>22738.62359098355</v>
      </c>
      <c r="J4330" s="138" t="n">
        <v>21146.9199396147</v>
      </c>
      <c r="K4330" s="138" t="n">
        <v>0</v>
      </c>
      <c r="L4330" s="138" t="n">
        <v>0</v>
      </c>
      <c r="M4330" s="138" t="n">
        <v>0</v>
      </c>
      <c r="N4330" s="138" t="n">
        <v>0</v>
      </c>
      <c r="O4330" s="138" t="n">
        <v>39791.37417430103</v>
      </c>
      <c r="P4330" s="137" t="n">
        <v>27968.50701690977</v>
      </c>
      <c r="Q4330" s="139" t="n"/>
      <c r="R4330" s="16" t="n"/>
    </row>
    <row r="4331">
      <c r="B4331" s="9" t="n">
        <v>4266</v>
      </c>
      <c r="C4331" s="136" t="n">
        <v>44009.70833333334</v>
      </c>
      <c r="D4331" s="40" t="n">
        <v>144543.7578558273</v>
      </c>
      <c r="E4331" s="40" t="n">
        <v>3298.69850368842</v>
      </c>
      <c r="F4331" s="137" t="n">
        <v>147842.4563595157</v>
      </c>
      <c r="G4331" s="137" t="n">
        <v>64000</v>
      </c>
      <c r="H4331" s="137" t="n">
        <v>147842.4563595157</v>
      </c>
      <c r="I4331" s="137" t="n">
        <v>18826.60232801863</v>
      </c>
      <c r="J4331" s="138" t="n">
        <v>17508.74016505733</v>
      </c>
      <c r="K4331" s="138" t="n">
        <v>0</v>
      </c>
      <c r="L4331" s="138" t="n">
        <v>0</v>
      </c>
      <c r="M4331" s="138" t="n">
        <v>0</v>
      </c>
      <c r="N4331" s="138" t="n">
        <v>0</v>
      </c>
      <c r="O4331" s="138" t="n">
        <v>65015.85403149709</v>
      </c>
      <c r="P4331" s="137" t="n">
        <v>45477.2471819671</v>
      </c>
      <c r="Q4331" s="139" t="n"/>
      <c r="R4331" s="16" t="n"/>
    </row>
    <row r="4332">
      <c r="B4332" s="9" t="n">
        <v>4267</v>
      </c>
      <c r="C4332" s="136" t="n">
        <v>44009.75</v>
      </c>
      <c r="D4332" s="40" t="n">
        <v>144543.7578558273</v>
      </c>
      <c r="E4332" s="40" t="n">
        <v>7045.687704480612</v>
      </c>
      <c r="F4332" s="137" t="n">
        <v>151589.4455603079</v>
      </c>
      <c r="G4332" s="137" t="n">
        <v>64000</v>
      </c>
      <c r="H4332" s="137" t="n">
        <v>144000</v>
      </c>
      <c r="I4332" s="137" t="n">
        <v>0</v>
      </c>
      <c r="J4332" s="138" t="n">
        <v>0</v>
      </c>
      <c r="K4332" s="138" t="n">
        <v>7589.445560307911</v>
      </c>
      <c r="L4332" s="138" t="n">
        <v>0</v>
      </c>
      <c r="M4332" s="138" t="n">
        <v>0</v>
      </c>
      <c r="N4332" s="138" t="n">
        <v>0</v>
      </c>
      <c r="O4332" s="138" t="n">
        <v>80000</v>
      </c>
      <c r="P4332" s="137" t="n">
        <v>45477.2471819671</v>
      </c>
      <c r="Q4332" s="139" t="n"/>
      <c r="R4332" s="16" t="n"/>
    </row>
    <row r="4333">
      <c r="B4333" s="9" t="n">
        <v>4268</v>
      </c>
      <c r="C4333" s="136" t="n">
        <v>44009.79166666666</v>
      </c>
      <c r="D4333" s="40" t="n">
        <v>135690.5972309158</v>
      </c>
      <c r="E4333" s="40" t="n">
        <v>2168.44950224051</v>
      </c>
      <c r="F4333" s="137" t="n">
        <v>137859.0467331563</v>
      </c>
      <c r="G4333" s="137" t="n">
        <v>64000</v>
      </c>
      <c r="H4333" s="137" t="n">
        <v>137859.0467331563</v>
      </c>
      <c r="I4333" s="137" t="n">
        <v>0</v>
      </c>
      <c r="J4333" s="138" t="n">
        <v>0</v>
      </c>
      <c r="K4333" s="138" t="n">
        <v>0</v>
      </c>
      <c r="L4333" s="138" t="n">
        <v>0</v>
      </c>
      <c r="M4333" s="138" t="n">
        <v>0</v>
      </c>
      <c r="N4333" s="138" t="n">
        <v>0</v>
      </c>
      <c r="O4333" s="138" t="n">
        <v>73859.04673315628</v>
      </c>
      <c r="P4333" s="137" t="n">
        <v>45477.2471819671</v>
      </c>
      <c r="Q4333" s="139" t="n"/>
      <c r="R4333" s="16" t="n"/>
    </row>
    <row r="4334">
      <c r="B4334" s="9" t="n">
        <v>4269</v>
      </c>
      <c r="C4334" s="136" t="n">
        <v>44009.83333333334</v>
      </c>
      <c r="D4334" s="40" t="n">
        <v>142534.5996216313</v>
      </c>
      <c r="E4334" s="40" t="n">
        <v>0</v>
      </c>
      <c r="F4334" s="137" t="n">
        <v>142534.5996216313</v>
      </c>
      <c r="G4334" s="137" t="n">
        <v>64000</v>
      </c>
      <c r="H4334" s="137" t="n">
        <v>142534.5996216313</v>
      </c>
      <c r="I4334" s="137" t="n">
        <v>0</v>
      </c>
      <c r="J4334" s="138" t="n">
        <v>0</v>
      </c>
      <c r="K4334" s="138" t="n">
        <v>0</v>
      </c>
      <c r="L4334" s="138" t="n">
        <v>0</v>
      </c>
      <c r="M4334" s="138" t="n">
        <v>0</v>
      </c>
      <c r="N4334" s="138" t="n">
        <v>0</v>
      </c>
      <c r="O4334" s="138" t="n">
        <v>78534.59962163132</v>
      </c>
      <c r="P4334" s="137" t="n">
        <v>45477.2471819671</v>
      </c>
      <c r="Q4334" s="139" t="n"/>
      <c r="R4334" s="16" t="n"/>
    </row>
    <row r="4335">
      <c r="B4335" s="9" t="n">
        <v>4270</v>
      </c>
      <c r="C4335" s="136" t="n">
        <v>44009.875</v>
      </c>
      <c r="D4335" s="40" t="n">
        <v>37174.05273287738</v>
      </c>
      <c r="E4335" s="40" t="n">
        <v>0</v>
      </c>
      <c r="F4335" s="137" t="n">
        <v>37174.05273287738</v>
      </c>
      <c r="G4335" s="137" t="n">
        <v>64000</v>
      </c>
      <c r="H4335" s="137" t="n">
        <v>37174.05273287738</v>
      </c>
      <c r="I4335" s="137" t="n">
        <v>0</v>
      </c>
      <c r="J4335" s="138" t="n">
        <v>0</v>
      </c>
      <c r="K4335" s="138" t="n">
        <v>0</v>
      </c>
      <c r="L4335" s="138" t="n">
        <v>24715.89520759081</v>
      </c>
      <c r="M4335" s="138" t="n">
        <v>22738.62359098355</v>
      </c>
      <c r="N4335" s="138" t="n">
        <v>4087.323676139069</v>
      </c>
      <c r="O4335" s="138" t="n">
        <v>0</v>
      </c>
      <c r="P4335" s="137" t="n">
        <v>20761.35197437628</v>
      </c>
      <c r="Q4335" s="139" t="n"/>
      <c r="R4335" s="16" t="n"/>
    </row>
    <row r="4336">
      <c r="B4336" s="9" t="n">
        <v>4271</v>
      </c>
      <c r="C4336" s="136" t="n">
        <v>44009.91666666666</v>
      </c>
      <c r="D4336" s="40" t="n">
        <v>32096.51960691788</v>
      </c>
      <c r="E4336" s="40" t="n">
        <v>0</v>
      </c>
      <c r="F4336" s="137" t="n">
        <v>32096.51960691788</v>
      </c>
      <c r="G4336" s="137" t="n">
        <v>64000</v>
      </c>
      <c r="H4336" s="137" t="n">
        <v>32096.51960691788</v>
      </c>
      <c r="I4336" s="137" t="n">
        <v>0</v>
      </c>
      <c r="J4336" s="138" t="n">
        <v>0</v>
      </c>
      <c r="K4336" s="138" t="n">
        <v>0</v>
      </c>
      <c r="L4336" s="138" t="n">
        <v>13939.76489708122</v>
      </c>
      <c r="M4336" s="138" t="n">
        <v>12824.58370531472</v>
      </c>
      <c r="N4336" s="138" t="n">
        <v>19078.8966877674</v>
      </c>
      <c r="O4336" s="138" t="n">
        <v>0</v>
      </c>
      <c r="P4336" s="137" t="n">
        <v>6821.587077295066</v>
      </c>
      <c r="Q4336" s="139" t="n"/>
      <c r="R4336" s="16" t="n"/>
    </row>
    <row r="4337">
      <c r="B4337" s="9" t="n">
        <v>4272</v>
      </c>
      <c r="C4337" s="136" t="n">
        <v>44009.95833333334</v>
      </c>
      <c r="D4337" s="40" t="n">
        <v>20235.54792478441</v>
      </c>
      <c r="E4337" s="40" t="n">
        <v>0</v>
      </c>
      <c r="F4337" s="137" t="n">
        <v>20235.54792478441</v>
      </c>
      <c r="G4337" s="137" t="n">
        <v>64000</v>
      </c>
      <c r="H4337" s="137" t="n">
        <v>20235.54792478441</v>
      </c>
      <c r="I4337" s="137" t="n">
        <v>0</v>
      </c>
      <c r="J4337" s="138" t="n">
        <v>0</v>
      </c>
      <c r="K4337" s="138" t="n">
        <v>0</v>
      </c>
      <c r="L4337" s="138" t="n">
        <v>0</v>
      </c>
      <c r="M4337" s="138" t="n">
        <v>0</v>
      </c>
      <c r="N4337" s="138" t="n">
        <v>43764.45207521559</v>
      </c>
      <c r="O4337" s="138" t="n">
        <v>0</v>
      </c>
      <c r="P4337" s="137" t="n">
        <v>6821.587077295066</v>
      </c>
      <c r="Q4337" s="139" t="n"/>
      <c r="R4337" s="16" t="n"/>
    </row>
    <row r="4338">
      <c r="B4338" s="9" t="n">
        <v>4273</v>
      </c>
      <c r="C4338" s="136" t="n">
        <v>44010</v>
      </c>
      <c r="D4338" s="40" t="n">
        <v>0</v>
      </c>
      <c r="E4338" s="40" t="n">
        <v>0</v>
      </c>
      <c r="F4338" s="137" t="n">
        <v>0</v>
      </c>
      <c r="G4338" s="137" t="n">
        <v>64000</v>
      </c>
      <c r="H4338" s="137" t="n">
        <v>0</v>
      </c>
      <c r="I4338" s="137" t="n">
        <v>0</v>
      </c>
      <c r="J4338" s="138" t="n">
        <v>0</v>
      </c>
      <c r="K4338" s="138" t="n">
        <v>0</v>
      </c>
      <c r="L4338" s="138" t="n">
        <v>0</v>
      </c>
      <c r="M4338" s="138" t="n">
        <v>0</v>
      </c>
      <c r="N4338" s="138" t="n">
        <v>64000</v>
      </c>
      <c r="O4338" s="138" t="n">
        <v>0</v>
      </c>
      <c r="P4338" s="137" t="n">
        <v>6821.587077295066</v>
      </c>
      <c r="Q4338" s="139" t="n"/>
      <c r="R4338" s="16" t="n"/>
    </row>
    <row r="4339">
      <c r="B4339" s="9" t="n">
        <v>4274</v>
      </c>
      <c r="C4339" s="136" t="n">
        <v>44010.04166666666</v>
      </c>
      <c r="D4339" s="40" t="n">
        <v>0</v>
      </c>
      <c r="E4339" s="40" t="n">
        <v>0</v>
      </c>
      <c r="F4339" s="137" t="n">
        <v>0</v>
      </c>
      <c r="G4339" s="137" t="n">
        <v>64000</v>
      </c>
      <c r="H4339" s="137" t="n">
        <v>0</v>
      </c>
      <c r="I4339" s="137" t="n">
        <v>0</v>
      </c>
      <c r="J4339" s="138" t="n">
        <v>0</v>
      </c>
      <c r="K4339" s="138" t="n">
        <v>0</v>
      </c>
      <c r="L4339" s="138" t="n">
        <v>0</v>
      </c>
      <c r="M4339" s="138" t="n">
        <v>0</v>
      </c>
      <c r="N4339" s="138" t="n">
        <v>64000</v>
      </c>
      <c r="O4339" s="138" t="n">
        <v>0</v>
      </c>
      <c r="P4339" s="137" t="n">
        <v>6821.587077295066</v>
      </c>
      <c r="Q4339" s="139" t="n"/>
      <c r="R4339" s="16" t="n"/>
    </row>
    <row r="4340">
      <c r="B4340" s="9" t="n">
        <v>4275</v>
      </c>
      <c r="C4340" s="136" t="n">
        <v>44010.08333333334</v>
      </c>
      <c r="D4340" s="40" t="n">
        <v>0</v>
      </c>
      <c r="E4340" s="40" t="n">
        <v>0</v>
      </c>
      <c r="F4340" s="137" t="n">
        <v>0</v>
      </c>
      <c r="G4340" s="137" t="n">
        <v>64000</v>
      </c>
      <c r="H4340" s="137" t="n">
        <v>0</v>
      </c>
      <c r="I4340" s="137" t="n">
        <v>0</v>
      </c>
      <c r="J4340" s="138" t="n">
        <v>0</v>
      </c>
      <c r="K4340" s="138" t="n">
        <v>0</v>
      </c>
      <c r="L4340" s="138" t="n">
        <v>0</v>
      </c>
      <c r="M4340" s="138" t="n">
        <v>0</v>
      </c>
      <c r="N4340" s="138" t="n">
        <v>64000</v>
      </c>
      <c r="O4340" s="138" t="n">
        <v>0</v>
      </c>
      <c r="P4340" s="137" t="n">
        <v>6821.587077295066</v>
      </c>
      <c r="Q4340" s="139" t="n"/>
      <c r="R4340" s="16" t="n"/>
    </row>
    <row r="4341">
      <c r="B4341" s="9" t="n">
        <v>4276</v>
      </c>
      <c r="C4341" s="136" t="n">
        <v>44010.125</v>
      </c>
      <c r="D4341" s="40" t="n">
        <v>0</v>
      </c>
      <c r="E4341" s="40" t="n">
        <v>0</v>
      </c>
      <c r="F4341" s="137" t="n">
        <v>0</v>
      </c>
      <c r="G4341" s="137" t="n">
        <v>64000</v>
      </c>
      <c r="H4341" s="137" t="n">
        <v>0</v>
      </c>
      <c r="I4341" s="137" t="n">
        <v>0</v>
      </c>
      <c r="J4341" s="138" t="n">
        <v>0</v>
      </c>
      <c r="K4341" s="138" t="n">
        <v>0</v>
      </c>
      <c r="L4341" s="138" t="n">
        <v>0</v>
      </c>
      <c r="M4341" s="138" t="n">
        <v>0</v>
      </c>
      <c r="N4341" s="138" t="n">
        <v>64000</v>
      </c>
      <c r="O4341" s="138" t="n">
        <v>0</v>
      </c>
      <c r="P4341" s="137" t="n">
        <v>6821.587077295066</v>
      </c>
      <c r="Q4341" s="139" t="n"/>
      <c r="R4341" s="16" t="n"/>
    </row>
    <row r="4342">
      <c r="B4342" s="9" t="n">
        <v>4277</v>
      </c>
      <c r="C4342" s="136" t="n">
        <v>44010.16666666666</v>
      </c>
      <c r="D4342" s="40" t="n">
        <v>40936.67129362242</v>
      </c>
      <c r="E4342" s="40" t="n">
        <v>0</v>
      </c>
      <c r="F4342" s="137" t="n">
        <v>40936.67129362242</v>
      </c>
      <c r="G4342" s="137" t="n">
        <v>64000</v>
      </c>
      <c r="H4342" s="137" t="n">
        <v>40936.67129362242</v>
      </c>
      <c r="I4342" s="137" t="n">
        <v>0</v>
      </c>
      <c r="J4342" s="138" t="n">
        <v>0</v>
      </c>
      <c r="K4342" s="138" t="n">
        <v>0</v>
      </c>
      <c r="L4342" s="138" t="n">
        <v>0</v>
      </c>
      <c r="M4342" s="138" t="n">
        <v>0</v>
      </c>
      <c r="N4342" s="138" t="n">
        <v>23063.32870637758</v>
      </c>
      <c r="O4342" s="138" t="n">
        <v>0</v>
      </c>
      <c r="P4342" s="137" t="n">
        <v>6821.587077295066</v>
      </c>
      <c r="Q4342" s="139" t="n"/>
      <c r="R4342" s="16" t="n"/>
    </row>
    <row r="4343">
      <c r="B4343" s="9" t="n">
        <v>4278</v>
      </c>
      <c r="C4343" s="136" t="n">
        <v>44010.20833333334</v>
      </c>
      <c r="D4343" s="40" t="n">
        <v>7718.925757016889</v>
      </c>
      <c r="E4343" s="40" t="n">
        <v>0</v>
      </c>
      <c r="F4343" s="137" t="n">
        <v>7718.925757016889</v>
      </c>
      <c r="G4343" s="137" t="n">
        <v>64000</v>
      </c>
      <c r="H4343" s="137" t="n">
        <v>7718.925757016889</v>
      </c>
      <c r="I4343" s="137" t="n">
        <v>0</v>
      </c>
      <c r="J4343" s="138" t="n">
        <v>0</v>
      </c>
      <c r="K4343" s="138" t="n">
        <v>0</v>
      </c>
      <c r="L4343" s="138" t="n">
        <v>0</v>
      </c>
      <c r="M4343" s="138" t="n">
        <v>0</v>
      </c>
      <c r="N4343" s="138" t="n">
        <v>56281.07424298311</v>
      </c>
      <c r="O4343" s="138" t="n">
        <v>0</v>
      </c>
      <c r="P4343" s="137" t="n">
        <v>6821.587077295066</v>
      </c>
      <c r="Q4343" s="139" t="n"/>
      <c r="R4343" s="16" t="n"/>
    </row>
    <row r="4344">
      <c r="B4344" s="9" t="n">
        <v>4279</v>
      </c>
      <c r="C4344" s="136" t="n">
        <v>44010.25</v>
      </c>
      <c r="D4344" s="40" t="n">
        <v>0</v>
      </c>
      <c r="E4344" s="40" t="n">
        <v>2453.999704145683</v>
      </c>
      <c r="F4344" s="137" t="n">
        <v>2453.999704145683</v>
      </c>
      <c r="G4344" s="137" t="n">
        <v>64000</v>
      </c>
      <c r="H4344" s="137" t="n">
        <v>2453.999704145683</v>
      </c>
      <c r="I4344" s="137" t="n">
        <v>0</v>
      </c>
      <c r="J4344" s="138" t="n">
        <v>0</v>
      </c>
      <c r="K4344" s="138" t="n">
        <v>0</v>
      </c>
      <c r="L4344" s="138" t="n">
        <v>0</v>
      </c>
      <c r="M4344" s="138" t="n">
        <v>0</v>
      </c>
      <c r="N4344" s="138" t="n">
        <v>61546.00029585432</v>
      </c>
      <c r="O4344" s="138" t="n">
        <v>0</v>
      </c>
      <c r="P4344" s="137" t="n">
        <v>6821.587077295066</v>
      </c>
      <c r="Q4344" s="139" t="n"/>
      <c r="R4344" s="16" t="n"/>
    </row>
    <row r="4345">
      <c r="B4345" s="9" t="n">
        <v>4280</v>
      </c>
      <c r="C4345" s="136" t="n">
        <v>44010.29166666666</v>
      </c>
      <c r="D4345" s="40" t="n">
        <v>0</v>
      </c>
      <c r="E4345" s="40" t="n">
        <v>8501.848745072935</v>
      </c>
      <c r="F4345" s="137" t="n">
        <v>8501.848745072935</v>
      </c>
      <c r="G4345" s="137" t="n">
        <v>64000</v>
      </c>
      <c r="H4345" s="137" t="n">
        <v>8501.848745072935</v>
      </c>
      <c r="I4345" s="137" t="n">
        <v>0</v>
      </c>
      <c r="J4345" s="138" t="n">
        <v>0</v>
      </c>
      <c r="K4345" s="138" t="n">
        <v>0</v>
      </c>
      <c r="L4345" s="138" t="n">
        <v>0</v>
      </c>
      <c r="M4345" s="138" t="n">
        <v>0</v>
      </c>
      <c r="N4345" s="138" t="n">
        <v>55498.15125492706</v>
      </c>
      <c r="O4345" s="138" t="n">
        <v>0</v>
      </c>
      <c r="P4345" s="137" t="n">
        <v>6821.587077295066</v>
      </c>
      <c r="Q4345" s="139" t="n"/>
      <c r="R4345" s="16" t="n"/>
    </row>
    <row r="4346">
      <c r="B4346" s="9" t="n">
        <v>4281</v>
      </c>
      <c r="C4346" s="136" t="n">
        <v>44010.33333333334</v>
      </c>
      <c r="D4346" s="40" t="n">
        <v>0</v>
      </c>
      <c r="E4346" s="40" t="n">
        <v>15791.66678547632</v>
      </c>
      <c r="F4346" s="137" t="n">
        <v>15791.66678547632</v>
      </c>
      <c r="G4346" s="137" t="n">
        <v>64000</v>
      </c>
      <c r="H4346" s="137" t="n">
        <v>15791.66678547632</v>
      </c>
      <c r="I4346" s="137" t="n">
        <v>0</v>
      </c>
      <c r="J4346" s="138" t="n">
        <v>0</v>
      </c>
      <c r="K4346" s="138" t="n">
        <v>0</v>
      </c>
      <c r="L4346" s="138" t="n">
        <v>0</v>
      </c>
      <c r="M4346" s="138" t="n">
        <v>0</v>
      </c>
      <c r="N4346" s="138" t="n">
        <v>48208.33321452368</v>
      </c>
      <c r="O4346" s="138" t="n">
        <v>0</v>
      </c>
      <c r="P4346" s="137" t="n">
        <v>6821.587077295066</v>
      </c>
      <c r="Q4346" s="139" t="n"/>
      <c r="R4346" s="16" t="n"/>
    </row>
    <row r="4347">
      <c r="B4347" s="9" t="n">
        <v>4282</v>
      </c>
      <c r="C4347" s="136" t="n">
        <v>44010.375</v>
      </c>
      <c r="D4347" s="40" t="n">
        <v>1566.709791399313</v>
      </c>
      <c r="E4347" s="40" t="n">
        <v>33021.86079915889</v>
      </c>
      <c r="F4347" s="137" t="n">
        <v>34588.5705905582</v>
      </c>
      <c r="G4347" s="137" t="n">
        <v>64000</v>
      </c>
      <c r="H4347" s="137" t="n">
        <v>34588.5705905582</v>
      </c>
      <c r="I4347" s="137" t="n">
        <v>0</v>
      </c>
      <c r="J4347" s="138" t="n">
        <v>0</v>
      </c>
      <c r="K4347" s="138" t="n">
        <v>0</v>
      </c>
      <c r="L4347" s="138" t="n">
        <v>0</v>
      </c>
      <c r="M4347" s="138" t="n">
        <v>0</v>
      </c>
      <c r="N4347" s="138" t="n">
        <v>29411.4294094418</v>
      </c>
      <c r="O4347" s="138" t="n">
        <v>0</v>
      </c>
      <c r="P4347" s="137" t="n">
        <v>6821.587077295066</v>
      </c>
      <c r="Q4347" s="139" t="n"/>
      <c r="R4347" s="16" t="n"/>
    </row>
    <row r="4348">
      <c r="B4348" s="9" t="n">
        <v>4283</v>
      </c>
      <c r="C4348" s="136" t="n">
        <v>44010.41666666666</v>
      </c>
      <c r="D4348" s="40" t="n">
        <v>0</v>
      </c>
      <c r="E4348" s="40" t="n">
        <v>23623.4306598784</v>
      </c>
      <c r="F4348" s="137" t="n">
        <v>23623.4306598784</v>
      </c>
      <c r="G4348" s="137" t="n">
        <v>64000</v>
      </c>
      <c r="H4348" s="137" t="n">
        <v>23623.4306598784</v>
      </c>
      <c r="I4348" s="137" t="n">
        <v>0</v>
      </c>
      <c r="J4348" s="138" t="n">
        <v>0</v>
      </c>
      <c r="K4348" s="138" t="n">
        <v>0</v>
      </c>
      <c r="L4348" s="138" t="n">
        <v>0</v>
      </c>
      <c r="M4348" s="138" t="n">
        <v>0</v>
      </c>
      <c r="N4348" s="138" t="n">
        <v>40376.5693401216</v>
      </c>
      <c r="O4348" s="138" t="n">
        <v>0</v>
      </c>
      <c r="P4348" s="137" t="n">
        <v>6821.587077295066</v>
      </c>
      <c r="Q4348" s="139" t="n"/>
      <c r="R4348" s="16" t="n"/>
    </row>
    <row r="4349">
      <c r="B4349" s="9" t="n">
        <v>4284</v>
      </c>
      <c r="C4349" s="136" t="n">
        <v>44010.45833333334</v>
      </c>
      <c r="D4349" s="40" t="n">
        <v>0</v>
      </c>
      <c r="E4349" s="40" t="n">
        <v>33347.49853455507</v>
      </c>
      <c r="F4349" s="137" t="n">
        <v>33347.49853455507</v>
      </c>
      <c r="G4349" s="137" t="n">
        <v>64000</v>
      </c>
      <c r="H4349" s="137" t="n">
        <v>33347.49853455507</v>
      </c>
      <c r="I4349" s="137" t="n">
        <v>0</v>
      </c>
      <c r="J4349" s="138" t="n">
        <v>0</v>
      </c>
      <c r="K4349" s="138" t="n">
        <v>0</v>
      </c>
      <c r="L4349" s="138" t="n">
        <v>0</v>
      </c>
      <c r="M4349" s="138" t="n">
        <v>0</v>
      </c>
      <c r="N4349" s="138" t="n">
        <v>30652.50146544493</v>
      </c>
      <c r="O4349" s="138" t="n">
        <v>0</v>
      </c>
      <c r="P4349" s="137" t="n">
        <v>6821.587077295066</v>
      </c>
      <c r="Q4349" s="139" t="n"/>
      <c r="R4349" s="16" t="n"/>
    </row>
    <row r="4350">
      <c r="B4350" s="9" t="n">
        <v>4285</v>
      </c>
      <c r="C4350" s="136" t="n">
        <v>44010.5</v>
      </c>
      <c r="D4350" s="40" t="n">
        <v>2588.200528166444</v>
      </c>
      <c r="E4350" s="40" t="n">
        <v>45322.81645718729</v>
      </c>
      <c r="F4350" s="137" t="n">
        <v>47911.01698535374</v>
      </c>
      <c r="G4350" s="137" t="n">
        <v>64000</v>
      </c>
      <c r="H4350" s="137" t="n">
        <v>47911.01698535374</v>
      </c>
      <c r="I4350" s="137" t="n">
        <v>0</v>
      </c>
      <c r="J4350" s="138" t="n">
        <v>0</v>
      </c>
      <c r="K4350" s="138" t="n">
        <v>0</v>
      </c>
      <c r="L4350" s="138" t="n">
        <v>0</v>
      </c>
      <c r="M4350" s="138" t="n">
        <v>0</v>
      </c>
      <c r="N4350" s="138" t="n">
        <v>16088.98301464626</v>
      </c>
      <c r="O4350" s="138" t="n">
        <v>0</v>
      </c>
      <c r="P4350" s="137" t="n">
        <v>6821.587077295066</v>
      </c>
      <c r="Q4350" s="139" t="n"/>
      <c r="R4350" s="16" t="n"/>
    </row>
    <row r="4351">
      <c r="B4351" s="9" t="n">
        <v>4286</v>
      </c>
      <c r="C4351" s="136" t="n">
        <v>44010.54166666666</v>
      </c>
      <c r="D4351" s="40" t="n">
        <v>3092.080068051858</v>
      </c>
      <c r="E4351" s="40" t="n">
        <v>27901.00168224272</v>
      </c>
      <c r="F4351" s="137" t="n">
        <v>30993.08175029458</v>
      </c>
      <c r="G4351" s="137" t="n">
        <v>64000</v>
      </c>
      <c r="H4351" s="137" t="n">
        <v>30993.08175029458</v>
      </c>
      <c r="I4351" s="137" t="n">
        <v>0</v>
      </c>
      <c r="J4351" s="138" t="n">
        <v>0</v>
      </c>
      <c r="K4351" s="138" t="n">
        <v>0</v>
      </c>
      <c r="L4351" s="138" t="n">
        <v>0</v>
      </c>
      <c r="M4351" s="138" t="n">
        <v>0</v>
      </c>
      <c r="N4351" s="138" t="n">
        <v>33006.91824970543</v>
      </c>
      <c r="O4351" s="138" t="n">
        <v>0</v>
      </c>
      <c r="P4351" s="137" t="n">
        <v>6821.587077295066</v>
      </c>
      <c r="Q4351" s="139" t="n"/>
      <c r="R4351" s="16" t="n"/>
    </row>
    <row r="4352">
      <c r="B4352" s="9" t="n">
        <v>4287</v>
      </c>
      <c r="C4352" s="136" t="n">
        <v>44010.58333333334</v>
      </c>
      <c r="D4352" s="40" t="n">
        <v>0</v>
      </c>
      <c r="E4352" s="40" t="n">
        <v>25889.96334523524</v>
      </c>
      <c r="F4352" s="137" t="n">
        <v>25889.96334523524</v>
      </c>
      <c r="G4352" s="137" t="n">
        <v>64000</v>
      </c>
      <c r="H4352" s="137" t="n">
        <v>25889.96334523524</v>
      </c>
      <c r="I4352" s="137" t="n">
        <v>0</v>
      </c>
      <c r="J4352" s="138" t="n">
        <v>0</v>
      </c>
      <c r="K4352" s="138" t="n">
        <v>0</v>
      </c>
      <c r="L4352" s="138" t="n">
        <v>0</v>
      </c>
      <c r="M4352" s="138" t="n">
        <v>0</v>
      </c>
      <c r="N4352" s="138" t="n">
        <v>38110.03665476476</v>
      </c>
      <c r="O4352" s="138" t="n">
        <v>0</v>
      </c>
      <c r="P4352" s="137" t="n">
        <v>6821.587077295066</v>
      </c>
      <c r="Q4352" s="139" t="n"/>
      <c r="R4352" s="16" t="n"/>
    </row>
    <row r="4353">
      <c r="B4353" s="9" t="n">
        <v>4288</v>
      </c>
      <c r="C4353" s="136" t="n">
        <v>44010.625</v>
      </c>
      <c r="D4353" s="40" t="n">
        <v>0</v>
      </c>
      <c r="E4353" s="40" t="n">
        <v>4170.984423052927</v>
      </c>
      <c r="F4353" s="137" t="n">
        <v>4170.984423052927</v>
      </c>
      <c r="G4353" s="137" t="n">
        <v>64000</v>
      </c>
      <c r="H4353" s="137" t="n">
        <v>4170.984423052927</v>
      </c>
      <c r="I4353" s="137" t="n">
        <v>0</v>
      </c>
      <c r="J4353" s="138" t="n">
        <v>0</v>
      </c>
      <c r="K4353" s="138" t="n">
        <v>0</v>
      </c>
      <c r="L4353" s="138" t="n">
        <v>0</v>
      </c>
      <c r="M4353" s="138" t="n">
        <v>0</v>
      </c>
      <c r="N4353" s="138" t="n">
        <v>59829.01557694707</v>
      </c>
      <c r="O4353" s="138" t="n">
        <v>0</v>
      </c>
      <c r="P4353" s="137" t="n">
        <v>6821.587077295066</v>
      </c>
      <c r="Q4353" s="139" t="n"/>
      <c r="R4353" s="16" t="n"/>
    </row>
    <row r="4354">
      <c r="B4354" s="9" t="n">
        <v>4289</v>
      </c>
      <c r="C4354" s="136" t="n">
        <v>44010.66666666666</v>
      </c>
      <c r="D4354" s="40" t="n">
        <v>1613.397425186745</v>
      </c>
      <c r="E4354" s="40" t="n">
        <v>11889.89189818413</v>
      </c>
      <c r="F4354" s="137" t="n">
        <v>13503.28932337088</v>
      </c>
      <c r="G4354" s="137" t="n">
        <v>64000</v>
      </c>
      <c r="H4354" s="137" t="n">
        <v>13503.28932337088</v>
      </c>
      <c r="I4354" s="137" t="n">
        <v>0</v>
      </c>
      <c r="J4354" s="138" t="n">
        <v>0</v>
      </c>
      <c r="K4354" s="138" t="n">
        <v>0</v>
      </c>
      <c r="L4354" s="138" t="n">
        <v>0</v>
      </c>
      <c r="M4354" s="138" t="n">
        <v>0</v>
      </c>
      <c r="N4354" s="138" t="n">
        <v>50496.71067662913</v>
      </c>
      <c r="O4354" s="138" t="n">
        <v>0</v>
      </c>
      <c r="P4354" s="137" t="n">
        <v>6821.587077295066</v>
      </c>
      <c r="Q4354" s="139" t="n"/>
      <c r="R4354" s="16" t="n"/>
    </row>
    <row r="4355">
      <c r="B4355" s="9" t="n">
        <v>4290</v>
      </c>
      <c r="C4355" s="136" t="n">
        <v>44010.70833333334</v>
      </c>
      <c r="D4355" s="40" t="n">
        <v>0</v>
      </c>
      <c r="E4355" s="40" t="n">
        <v>12367.9641450955</v>
      </c>
      <c r="F4355" s="137" t="n">
        <v>12367.9641450955</v>
      </c>
      <c r="G4355" s="137" t="n">
        <v>64000</v>
      </c>
      <c r="H4355" s="137" t="n">
        <v>12367.9641450955</v>
      </c>
      <c r="I4355" s="137" t="n">
        <v>0</v>
      </c>
      <c r="J4355" s="138" t="n">
        <v>0</v>
      </c>
      <c r="K4355" s="138" t="n">
        <v>0</v>
      </c>
      <c r="L4355" s="138" t="n">
        <v>0</v>
      </c>
      <c r="M4355" s="138" t="n">
        <v>0</v>
      </c>
      <c r="N4355" s="138" t="n">
        <v>51632.0358549045</v>
      </c>
      <c r="O4355" s="138" t="n">
        <v>0</v>
      </c>
      <c r="P4355" s="137" t="n">
        <v>6821.587077295066</v>
      </c>
      <c r="Q4355" s="139" t="n"/>
      <c r="R4355" s="16" t="n"/>
    </row>
    <row r="4356">
      <c r="B4356" s="9" t="n">
        <v>4291</v>
      </c>
      <c r="C4356" s="136" t="n">
        <v>44010.75</v>
      </c>
      <c r="D4356" s="40" t="n">
        <v>0</v>
      </c>
      <c r="E4356" s="40" t="n">
        <v>10126.90252207411</v>
      </c>
      <c r="F4356" s="137" t="n">
        <v>10126.90252207411</v>
      </c>
      <c r="G4356" s="137" t="n">
        <v>64000</v>
      </c>
      <c r="H4356" s="137" t="n">
        <v>10126.90252207411</v>
      </c>
      <c r="I4356" s="137" t="n">
        <v>0</v>
      </c>
      <c r="J4356" s="138" t="n">
        <v>0</v>
      </c>
      <c r="K4356" s="138" t="n">
        <v>0</v>
      </c>
      <c r="L4356" s="138" t="n">
        <v>0</v>
      </c>
      <c r="M4356" s="138" t="n">
        <v>0</v>
      </c>
      <c r="N4356" s="138" t="n">
        <v>53873.09747792589</v>
      </c>
      <c r="O4356" s="138" t="n">
        <v>0</v>
      </c>
      <c r="P4356" s="137" t="n">
        <v>6821.587077295066</v>
      </c>
      <c r="Q4356" s="139" t="n"/>
      <c r="R4356" s="16" t="n"/>
    </row>
    <row r="4357">
      <c r="B4357" s="9" t="n">
        <v>4292</v>
      </c>
      <c r="C4357" s="136" t="n">
        <v>44010.79166666666</v>
      </c>
      <c r="D4357" s="40" t="n">
        <v>0</v>
      </c>
      <c r="E4357" s="40" t="n">
        <v>2875.25188892414</v>
      </c>
      <c r="F4357" s="137" t="n">
        <v>2875.25188892414</v>
      </c>
      <c r="G4357" s="137" t="n">
        <v>64000</v>
      </c>
      <c r="H4357" s="137" t="n">
        <v>2875.25188892414</v>
      </c>
      <c r="I4357" s="137" t="n">
        <v>0</v>
      </c>
      <c r="J4357" s="138" t="n">
        <v>0</v>
      </c>
      <c r="K4357" s="138" t="n">
        <v>0</v>
      </c>
      <c r="L4357" s="138" t="n">
        <v>0</v>
      </c>
      <c r="M4357" s="138" t="n">
        <v>0</v>
      </c>
      <c r="N4357" s="138" t="n">
        <v>61124.74811107586</v>
      </c>
      <c r="O4357" s="138" t="n">
        <v>0</v>
      </c>
      <c r="P4357" s="137" t="n">
        <v>6821.587077295066</v>
      </c>
      <c r="Q4357" s="139" t="n"/>
      <c r="R4357" s="16" t="n"/>
    </row>
    <row r="4358">
      <c r="B4358" s="9" t="n">
        <v>4293</v>
      </c>
      <c r="C4358" s="136" t="n">
        <v>44010.83333333334</v>
      </c>
      <c r="D4358" s="40" t="n">
        <v>0</v>
      </c>
      <c r="E4358" s="40" t="n">
        <v>0</v>
      </c>
      <c r="F4358" s="137" t="n">
        <v>0</v>
      </c>
      <c r="G4358" s="137" t="n">
        <v>64000</v>
      </c>
      <c r="H4358" s="137" t="n">
        <v>0</v>
      </c>
      <c r="I4358" s="137" t="n">
        <v>0</v>
      </c>
      <c r="J4358" s="138" t="n">
        <v>0</v>
      </c>
      <c r="K4358" s="138" t="n">
        <v>0</v>
      </c>
      <c r="L4358" s="138" t="n">
        <v>0</v>
      </c>
      <c r="M4358" s="138" t="n">
        <v>0</v>
      </c>
      <c r="N4358" s="138" t="n">
        <v>64000</v>
      </c>
      <c r="O4358" s="138" t="n">
        <v>0</v>
      </c>
      <c r="P4358" s="137" t="n">
        <v>6821.587077295066</v>
      </c>
      <c r="Q4358" s="139" t="n"/>
      <c r="R4358" s="16" t="n"/>
    </row>
    <row r="4359">
      <c r="B4359" s="9" t="n">
        <v>4294</v>
      </c>
      <c r="C4359" s="136" t="n">
        <v>44010.875</v>
      </c>
      <c r="D4359" s="40" t="n">
        <v>0</v>
      </c>
      <c r="E4359" s="40" t="n">
        <v>0</v>
      </c>
      <c r="F4359" s="137" t="n">
        <v>0</v>
      </c>
      <c r="G4359" s="137" t="n">
        <v>64000</v>
      </c>
      <c r="H4359" s="137" t="n">
        <v>0</v>
      </c>
      <c r="I4359" s="137" t="n">
        <v>0</v>
      </c>
      <c r="J4359" s="138" t="n">
        <v>0</v>
      </c>
      <c r="K4359" s="138" t="n">
        <v>0</v>
      </c>
      <c r="L4359" s="138" t="n">
        <v>0</v>
      </c>
      <c r="M4359" s="138" t="n">
        <v>0</v>
      </c>
      <c r="N4359" s="138" t="n">
        <v>64000</v>
      </c>
      <c r="O4359" s="138" t="n">
        <v>0</v>
      </c>
      <c r="P4359" s="137" t="n">
        <v>6821.587077295066</v>
      </c>
      <c r="Q4359" s="139" t="n"/>
      <c r="R4359" s="16" t="n"/>
    </row>
    <row r="4360">
      <c r="B4360" s="9" t="n">
        <v>4295</v>
      </c>
      <c r="C4360" s="136" t="n">
        <v>44010.91666666666</v>
      </c>
      <c r="D4360" s="40" t="n">
        <v>2081.574656881769</v>
      </c>
      <c r="E4360" s="40" t="n">
        <v>0</v>
      </c>
      <c r="F4360" s="137" t="n">
        <v>2081.574656881769</v>
      </c>
      <c r="G4360" s="137" t="n">
        <v>64000</v>
      </c>
      <c r="H4360" s="137" t="n">
        <v>2081.574656881769</v>
      </c>
      <c r="I4360" s="137" t="n">
        <v>0</v>
      </c>
      <c r="J4360" s="138" t="n">
        <v>0</v>
      </c>
      <c r="K4360" s="138" t="n">
        <v>0</v>
      </c>
      <c r="L4360" s="138" t="n">
        <v>0</v>
      </c>
      <c r="M4360" s="138" t="n">
        <v>0</v>
      </c>
      <c r="N4360" s="138" t="n">
        <v>61918.42534311823</v>
      </c>
      <c r="O4360" s="138" t="n">
        <v>0</v>
      </c>
      <c r="P4360" s="137" t="n">
        <v>6821.587077295066</v>
      </c>
      <c r="Q4360" s="139" t="n"/>
      <c r="R4360" s="16" t="n"/>
    </row>
    <row r="4361">
      <c r="B4361" s="9" t="n">
        <v>4296</v>
      </c>
      <c r="C4361" s="136" t="n">
        <v>44010.95833333334</v>
      </c>
      <c r="D4361" s="40" t="n">
        <v>1435.608603024077</v>
      </c>
      <c r="E4361" s="40" t="n">
        <v>0</v>
      </c>
      <c r="F4361" s="137" t="n">
        <v>1435.608603024077</v>
      </c>
      <c r="G4361" s="137" t="n">
        <v>64000</v>
      </c>
      <c r="H4361" s="137" t="n">
        <v>1435.608603024077</v>
      </c>
      <c r="I4361" s="137" t="n">
        <v>0</v>
      </c>
      <c r="J4361" s="138" t="n">
        <v>0</v>
      </c>
      <c r="K4361" s="138" t="n">
        <v>0</v>
      </c>
      <c r="L4361" s="138" t="n">
        <v>0</v>
      </c>
      <c r="M4361" s="138" t="n">
        <v>0</v>
      </c>
      <c r="N4361" s="138" t="n">
        <v>62564.39139697592</v>
      </c>
      <c r="O4361" s="138" t="n">
        <v>0</v>
      </c>
      <c r="P4361" s="137" t="n">
        <v>6821.587077295066</v>
      </c>
      <c r="Q4361" s="139" t="n"/>
      <c r="R4361" s="16" t="n"/>
    </row>
    <row r="4362">
      <c r="B4362" s="9" t="n">
        <v>4297</v>
      </c>
      <c r="C4362" s="136" t="n">
        <v>44011</v>
      </c>
      <c r="D4362" s="40" t="n">
        <v>17115.42636770851</v>
      </c>
      <c r="E4362" s="40" t="n">
        <v>0</v>
      </c>
      <c r="F4362" s="137" t="n">
        <v>17115.42636770851</v>
      </c>
      <c r="G4362" s="137" t="n">
        <v>64000</v>
      </c>
      <c r="H4362" s="137" t="n">
        <v>17115.42636770851</v>
      </c>
      <c r="I4362" s="137" t="n">
        <v>0</v>
      </c>
      <c r="J4362" s="138" t="n">
        <v>0</v>
      </c>
      <c r="K4362" s="138" t="n">
        <v>0</v>
      </c>
      <c r="L4362" s="138" t="n">
        <v>0</v>
      </c>
      <c r="M4362" s="138" t="n">
        <v>0</v>
      </c>
      <c r="N4362" s="138" t="n">
        <v>46884.57363229149</v>
      </c>
      <c r="O4362" s="138" t="n">
        <v>0</v>
      </c>
      <c r="P4362" s="137" t="n">
        <v>6821.587077295066</v>
      </c>
      <c r="Q4362" s="139" t="n"/>
      <c r="R4362" s="16" t="n"/>
    </row>
    <row r="4363">
      <c r="B4363" s="9" t="n">
        <v>4298</v>
      </c>
      <c r="C4363" s="136" t="n">
        <v>44011.04166666666</v>
      </c>
      <c r="D4363" s="40" t="n">
        <v>32875.03228672937</v>
      </c>
      <c r="E4363" s="40" t="n">
        <v>0</v>
      </c>
      <c r="F4363" s="137" t="n">
        <v>32875.03228672937</v>
      </c>
      <c r="G4363" s="137" t="n">
        <v>64000</v>
      </c>
      <c r="H4363" s="137" t="n">
        <v>32875.03228672937</v>
      </c>
      <c r="I4363" s="137" t="n">
        <v>0</v>
      </c>
      <c r="J4363" s="138" t="n">
        <v>0</v>
      </c>
      <c r="K4363" s="138" t="n">
        <v>0</v>
      </c>
      <c r="L4363" s="138" t="n">
        <v>0</v>
      </c>
      <c r="M4363" s="138" t="n">
        <v>0</v>
      </c>
      <c r="N4363" s="138" t="n">
        <v>31124.96771327063</v>
      </c>
      <c r="O4363" s="138" t="n">
        <v>0</v>
      </c>
      <c r="P4363" s="137" t="n">
        <v>6821.587077295066</v>
      </c>
      <c r="Q4363" s="139" t="n"/>
      <c r="R4363" s="16" t="n"/>
    </row>
    <row r="4364">
      <c r="B4364" s="9" t="n">
        <v>4299</v>
      </c>
      <c r="C4364" s="136" t="n">
        <v>44011.08333333334</v>
      </c>
      <c r="D4364" s="40" t="n">
        <v>42035.78202835813</v>
      </c>
      <c r="E4364" s="40" t="n">
        <v>0</v>
      </c>
      <c r="F4364" s="137" t="n">
        <v>42035.78202835813</v>
      </c>
      <c r="G4364" s="137" t="n">
        <v>64000</v>
      </c>
      <c r="H4364" s="137" t="n">
        <v>42035.78202835813</v>
      </c>
      <c r="I4364" s="137" t="n">
        <v>0</v>
      </c>
      <c r="J4364" s="138" t="n">
        <v>0</v>
      </c>
      <c r="K4364" s="138" t="n">
        <v>0</v>
      </c>
      <c r="L4364" s="138" t="n">
        <v>0</v>
      </c>
      <c r="M4364" s="138" t="n">
        <v>0</v>
      </c>
      <c r="N4364" s="138" t="n">
        <v>21964.21797164187</v>
      </c>
      <c r="O4364" s="138" t="n">
        <v>0</v>
      </c>
      <c r="P4364" s="137" t="n">
        <v>6821.587077295066</v>
      </c>
      <c r="Q4364" s="139" t="n"/>
      <c r="R4364" s="16" t="n"/>
    </row>
    <row r="4365">
      <c r="B4365" s="9" t="n">
        <v>4300</v>
      </c>
      <c r="C4365" s="136" t="n">
        <v>44011.125</v>
      </c>
      <c r="D4365" s="40" t="n">
        <v>33336.84959307873</v>
      </c>
      <c r="E4365" s="40" t="n">
        <v>0</v>
      </c>
      <c r="F4365" s="137" t="n">
        <v>33336.84959307873</v>
      </c>
      <c r="G4365" s="137" t="n">
        <v>64000</v>
      </c>
      <c r="H4365" s="137" t="n">
        <v>33336.84959307873</v>
      </c>
      <c r="I4365" s="137" t="n">
        <v>0</v>
      </c>
      <c r="J4365" s="138" t="n">
        <v>0</v>
      </c>
      <c r="K4365" s="138" t="n">
        <v>0</v>
      </c>
      <c r="L4365" s="138" t="n">
        <v>0</v>
      </c>
      <c r="M4365" s="138" t="n">
        <v>0</v>
      </c>
      <c r="N4365" s="138" t="n">
        <v>30663.15040692127</v>
      </c>
      <c r="O4365" s="138" t="n">
        <v>0</v>
      </c>
      <c r="P4365" s="137" t="n">
        <v>6821.587077295066</v>
      </c>
      <c r="Q4365" s="139" t="n"/>
      <c r="R4365" s="16" t="n"/>
    </row>
    <row r="4366">
      <c r="B4366" s="9" t="n">
        <v>4301</v>
      </c>
      <c r="C4366" s="136" t="n">
        <v>44011.16666666666</v>
      </c>
      <c r="D4366" s="40" t="n">
        <v>26717.32365831327</v>
      </c>
      <c r="E4366" s="40" t="n">
        <v>0</v>
      </c>
      <c r="F4366" s="137" t="n">
        <v>26717.32365831327</v>
      </c>
      <c r="G4366" s="137" t="n">
        <v>64000</v>
      </c>
      <c r="H4366" s="137" t="n">
        <v>26717.32365831327</v>
      </c>
      <c r="I4366" s="137" t="n">
        <v>0</v>
      </c>
      <c r="J4366" s="138" t="n">
        <v>0</v>
      </c>
      <c r="K4366" s="138" t="n">
        <v>0</v>
      </c>
      <c r="L4366" s="138" t="n">
        <v>0</v>
      </c>
      <c r="M4366" s="138" t="n">
        <v>0</v>
      </c>
      <c r="N4366" s="138" t="n">
        <v>37282.67634168673</v>
      </c>
      <c r="O4366" s="138" t="n">
        <v>0</v>
      </c>
      <c r="P4366" s="137" t="n">
        <v>6821.587077295066</v>
      </c>
      <c r="Q4366" s="139" t="n"/>
      <c r="R4366" s="16" t="n"/>
    </row>
    <row r="4367">
      <c r="B4367" s="9" t="n">
        <v>4302</v>
      </c>
      <c r="C4367" s="136" t="n">
        <v>44011.20833333334</v>
      </c>
      <c r="D4367" s="40" t="n">
        <v>42060.35446719363</v>
      </c>
      <c r="E4367" s="40" t="n">
        <v>0</v>
      </c>
      <c r="F4367" s="137" t="n">
        <v>42060.35446719363</v>
      </c>
      <c r="G4367" s="137" t="n">
        <v>64000</v>
      </c>
      <c r="H4367" s="137" t="n">
        <v>42060.35446719363</v>
      </c>
      <c r="I4367" s="137" t="n">
        <v>0</v>
      </c>
      <c r="J4367" s="138" t="n">
        <v>0</v>
      </c>
      <c r="K4367" s="138" t="n">
        <v>0</v>
      </c>
      <c r="L4367" s="138" t="n">
        <v>0</v>
      </c>
      <c r="M4367" s="138" t="n">
        <v>0</v>
      </c>
      <c r="N4367" s="138" t="n">
        <v>21939.64553280637</v>
      </c>
      <c r="O4367" s="138" t="n">
        <v>0</v>
      </c>
      <c r="P4367" s="137" t="n">
        <v>6821.587077295066</v>
      </c>
      <c r="Q4367" s="139" t="n"/>
      <c r="R4367" s="16" t="n"/>
    </row>
    <row r="4368">
      <c r="B4368" s="9" t="n">
        <v>4303</v>
      </c>
      <c r="C4368" s="136" t="n">
        <v>44011.25</v>
      </c>
      <c r="D4368" s="40" t="n">
        <v>40070.13146527674</v>
      </c>
      <c r="E4368" s="40" t="n">
        <v>1757.973536142432</v>
      </c>
      <c r="F4368" s="137" t="n">
        <v>41828.10500141917</v>
      </c>
      <c r="G4368" s="137" t="n">
        <v>64000</v>
      </c>
      <c r="H4368" s="137" t="n">
        <v>41828.10500141917</v>
      </c>
      <c r="I4368" s="137" t="n">
        <v>0</v>
      </c>
      <c r="J4368" s="138" t="n">
        <v>0</v>
      </c>
      <c r="K4368" s="138" t="n">
        <v>0</v>
      </c>
      <c r="L4368" s="138" t="n">
        <v>0</v>
      </c>
      <c r="M4368" s="138" t="n">
        <v>0</v>
      </c>
      <c r="N4368" s="138" t="n">
        <v>22171.89499858083</v>
      </c>
      <c r="O4368" s="138" t="n">
        <v>0</v>
      </c>
      <c r="P4368" s="137" t="n">
        <v>6821.587077295066</v>
      </c>
      <c r="Q4368" s="139" t="n"/>
      <c r="R4368" s="16" t="n"/>
    </row>
    <row r="4369">
      <c r="B4369" s="9" t="n">
        <v>4304</v>
      </c>
      <c r="C4369" s="136" t="n">
        <v>44011.29166666666</v>
      </c>
      <c r="D4369" s="40" t="n">
        <v>51956.54284879284</v>
      </c>
      <c r="E4369" s="40" t="n">
        <v>980.6358999145011</v>
      </c>
      <c r="F4369" s="137" t="n">
        <v>52937.17874870734</v>
      </c>
      <c r="G4369" s="137" t="n">
        <v>64000</v>
      </c>
      <c r="H4369" s="137" t="n">
        <v>52937.17874870734</v>
      </c>
      <c r="I4369" s="137" t="n">
        <v>0</v>
      </c>
      <c r="J4369" s="138" t="n">
        <v>0</v>
      </c>
      <c r="K4369" s="138" t="n">
        <v>0</v>
      </c>
      <c r="L4369" s="138" t="n">
        <v>0</v>
      </c>
      <c r="M4369" s="138" t="n">
        <v>0</v>
      </c>
      <c r="N4369" s="138" t="n">
        <v>11062.82125129266</v>
      </c>
      <c r="O4369" s="138" t="n">
        <v>0</v>
      </c>
      <c r="P4369" s="137" t="n">
        <v>6821.587077295066</v>
      </c>
      <c r="Q4369" s="139" t="n"/>
      <c r="R4369" s="16" t="n"/>
    </row>
    <row r="4370">
      <c r="B4370" s="9" t="n">
        <v>4305</v>
      </c>
      <c r="C4370" s="136" t="n">
        <v>44011.33333333334</v>
      </c>
      <c r="D4370" s="40" t="n">
        <v>12386.53278569727</v>
      </c>
      <c r="E4370" s="40" t="n">
        <v>2109.317451372538</v>
      </c>
      <c r="F4370" s="137" t="n">
        <v>14495.8502370698</v>
      </c>
      <c r="G4370" s="137" t="n">
        <v>64000</v>
      </c>
      <c r="H4370" s="137" t="n">
        <v>14495.8502370698</v>
      </c>
      <c r="I4370" s="137" t="n">
        <v>0</v>
      </c>
      <c r="J4370" s="138" t="n">
        <v>0</v>
      </c>
      <c r="K4370" s="138" t="n">
        <v>0</v>
      </c>
      <c r="L4370" s="138" t="n">
        <v>0</v>
      </c>
      <c r="M4370" s="138" t="n">
        <v>0</v>
      </c>
      <c r="N4370" s="138" t="n">
        <v>49504.1497629302</v>
      </c>
      <c r="O4370" s="138" t="n">
        <v>0</v>
      </c>
      <c r="P4370" s="137" t="n">
        <v>6821.587077295066</v>
      </c>
      <c r="Q4370" s="139" t="n"/>
      <c r="R4370" s="16" t="n"/>
    </row>
    <row r="4371">
      <c r="B4371" s="9" t="n">
        <v>4306</v>
      </c>
      <c r="C4371" s="136" t="n">
        <v>44011.375</v>
      </c>
      <c r="D4371" s="40" t="n">
        <v>22778.79534425768</v>
      </c>
      <c r="E4371" s="40" t="n">
        <v>18753.36354134197</v>
      </c>
      <c r="F4371" s="137" t="n">
        <v>41532.15888559965</v>
      </c>
      <c r="G4371" s="137" t="n">
        <v>64000</v>
      </c>
      <c r="H4371" s="137" t="n">
        <v>41532.15888559965</v>
      </c>
      <c r="I4371" s="137" t="n">
        <v>0</v>
      </c>
      <c r="J4371" s="138" t="n">
        <v>0</v>
      </c>
      <c r="K4371" s="138" t="n">
        <v>0</v>
      </c>
      <c r="L4371" s="138" t="n">
        <v>0</v>
      </c>
      <c r="M4371" s="138" t="n">
        <v>0</v>
      </c>
      <c r="N4371" s="138" t="n">
        <v>22467.84111440035</v>
      </c>
      <c r="O4371" s="138" t="n">
        <v>0</v>
      </c>
      <c r="P4371" s="137" t="n">
        <v>6821.587077295066</v>
      </c>
      <c r="Q4371" s="139" t="n"/>
      <c r="R4371" s="16" t="n"/>
    </row>
    <row r="4372">
      <c r="B4372" s="9" t="n">
        <v>4307</v>
      </c>
      <c r="C4372" s="136" t="n">
        <v>44011.41666666666</v>
      </c>
      <c r="D4372" s="40" t="n">
        <v>42850.43064763357</v>
      </c>
      <c r="E4372" s="40" t="n">
        <v>28917.49300067557</v>
      </c>
      <c r="F4372" s="137" t="n">
        <v>71767.92364830914</v>
      </c>
      <c r="G4372" s="137" t="n">
        <v>64000</v>
      </c>
      <c r="H4372" s="137" t="n">
        <v>71767.92364830914</v>
      </c>
      <c r="I4372" s="137" t="n">
        <v>7767.923648309137</v>
      </c>
      <c r="J4372" s="138" t="n">
        <v>7224.168992927498</v>
      </c>
      <c r="K4372" s="138" t="n">
        <v>0</v>
      </c>
      <c r="L4372" s="138" t="n">
        <v>0</v>
      </c>
      <c r="M4372" s="138" t="n">
        <v>0</v>
      </c>
      <c r="N4372" s="138" t="n">
        <v>0</v>
      </c>
      <c r="O4372" s="138" t="n">
        <v>0</v>
      </c>
      <c r="P4372" s="137" t="n">
        <v>14045.75607022256</v>
      </c>
      <c r="Q4372" s="139" t="n"/>
      <c r="R4372" s="16" t="n"/>
    </row>
    <row r="4373">
      <c r="B4373" s="9" t="n">
        <v>4308</v>
      </c>
      <c r="C4373" s="136" t="n">
        <v>44011.45833333334</v>
      </c>
      <c r="D4373" s="40" t="n">
        <v>71953.30448559941</v>
      </c>
      <c r="E4373" s="40" t="n">
        <v>26290.44681764787</v>
      </c>
      <c r="F4373" s="137" t="n">
        <v>98243.75130324728</v>
      </c>
      <c r="G4373" s="137" t="n">
        <v>64000</v>
      </c>
      <c r="H4373" s="137" t="n">
        <v>86738.62359098355</v>
      </c>
      <c r="I4373" s="137" t="n">
        <v>22738.62359098355</v>
      </c>
      <c r="J4373" s="138" t="n">
        <v>21146.9199396147</v>
      </c>
      <c r="K4373" s="138" t="n">
        <v>11505.12771226373</v>
      </c>
      <c r="L4373" s="138" t="n">
        <v>0</v>
      </c>
      <c r="M4373" s="138" t="n">
        <v>0</v>
      </c>
      <c r="N4373" s="138" t="n">
        <v>0</v>
      </c>
      <c r="O4373" s="138" t="n">
        <v>0</v>
      </c>
      <c r="P4373" s="137" t="n">
        <v>35192.67600983726</v>
      </c>
      <c r="Q4373" s="139" t="n"/>
      <c r="R4373" s="16" t="n"/>
    </row>
    <row r="4374">
      <c r="B4374" s="9" t="n">
        <v>4309</v>
      </c>
      <c r="C4374" s="136" t="n">
        <v>44011.5</v>
      </c>
      <c r="D4374" s="40" t="n">
        <v>67711.812455078</v>
      </c>
      <c r="E4374" s="40" t="n">
        <v>34763.68960040562</v>
      </c>
      <c r="F4374" s="137" t="n">
        <v>102475.5020554836</v>
      </c>
      <c r="G4374" s="137" t="n">
        <v>64000</v>
      </c>
      <c r="H4374" s="137" t="n">
        <v>75058.6786797095</v>
      </c>
      <c r="I4374" s="137" t="n">
        <v>11058.6786797095</v>
      </c>
      <c r="J4374" s="138" t="n">
        <v>10284.57117212984</v>
      </c>
      <c r="K4374" s="138" t="n">
        <v>27416.82337577412</v>
      </c>
      <c r="L4374" s="138" t="n">
        <v>0</v>
      </c>
      <c r="M4374" s="138" t="n">
        <v>0</v>
      </c>
      <c r="N4374" s="138" t="n">
        <v>0</v>
      </c>
      <c r="O4374" s="138" t="n">
        <v>0</v>
      </c>
      <c r="P4374" s="137" t="n">
        <v>45477.2471819671</v>
      </c>
      <c r="Q4374" s="139" t="n"/>
      <c r="R4374" s="16" t="n"/>
    </row>
    <row r="4375">
      <c r="B4375" s="9" t="n">
        <v>4310</v>
      </c>
      <c r="C4375" s="136" t="n">
        <v>44011.54166666666</v>
      </c>
      <c r="D4375" s="40" t="n">
        <v>27105.27910439831</v>
      </c>
      <c r="E4375" s="40" t="n">
        <v>37035.708360727</v>
      </c>
      <c r="F4375" s="137" t="n">
        <v>64140.9874651253</v>
      </c>
      <c r="G4375" s="137" t="n">
        <v>64000</v>
      </c>
      <c r="H4375" s="137" t="n">
        <v>64000</v>
      </c>
      <c r="I4375" s="137" t="n">
        <v>0</v>
      </c>
      <c r="J4375" s="138" t="n">
        <v>0</v>
      </c>
      <c r="K4375" s="138" t="n">
        <v>140.9874651253049</v>
      </c>
      <c r="L4375" s="138" t="n">
        <v>0</v>
      </c>
      <c r="M4375" s="138" t="n">
        <v>0</v>
      </c>
      <c r="N4375" s="138" t="n">
        <v>0</v>
      </c>
      <c r="O4375" s="138" t="n">
        <v>0</v>
      </c>
      <c r="P4375" s="137" t="n">
        <v>45477.2471819671</v>
      </c>
      <c r="Q4375" s="139" t="n"/>
      <c r="R4375" s="16" t="n"/>
    </row>
    <row r="4376">
      <c r="B4376" s="9" t="n">
        <v>4311</v>
      </c>
      <c r="C4376" s="136" t="n">
        <v>44011.58333333334</v>
      </c>
      <c r="D4376" s="40" t="n">
        <v>21090.52425250162</v>
      </c>
      <c r="E4376" s="40" t="n">
        <v>34106.14432965375</v>
      </c>
      <c r="F4376" s="137" t="n">
        <v>55196.66858215538</v>
      </c>
      <c r="G4376" s="137" t="n">
        <v>64000</v>
      </c>
      <c r="H4376" s="137" t="n">
        <v>55196.66858215538</v>
      </c>
      <c r="I4376" s="137" t="n">
        <v>0</v>
      </c>
      <c r="J4376" s="138" t="n">
        <v>0</v>
      </c>
      <c r="K4376" s="138" t="n">
        <v>0</v>
      </c>
      <c r="L4376" s="138" t="n">
        <v>9568.8384976572</v>
      </c>
      <c r="M4376" s="138" t="n">
        <v>8803.331417844624</v>
      </c>
      <c r="N4376" s="138" t="n">
        <v>0</v>
      </c>
      <c r="O4376" s="138" t="n">
        <v>0</v>
      </c>
      <c r="P4376" s="137" t="n">
        <v>35908.4086843099</v>
      </c>
      <c r="Q4376" s="139" t="n"/>
      <c r="R4376" s="16" t="n"/>
    </row>
    <row r="4377">
      <c r="B4377" s="9" t="n">
        <v>4312</v>
      </c>
      <c r="C4377" s="136" t="n">
        <v>44011.625</v>
      </c>
      <c r="D4377" s="40" t="n">
        <v>4470.738430480738</v>
      </c>
      <c r="E4377" s="40" t="n">
        <v>29975.52174384007</v>
      </c>
      <c r="F4377" s="137" t="n">
        <v>34446.26017432081</v>
      </c>
      <c r="G4377" s="137" t="n">
        <v>64000</v>
      </c>
      <c r="H4377" s="137" t="n">
        <v>34446.26017432081</v>
      </c>
      <c r="I4377" s="137" t="n">
        <v>0</v>
      </c>
      <c r="J4377" s="138" t="n">
        <v>0</v>
      </c>
      <c r="K4377" s="138" t="n">
        <v>0</v>
      </c>
      <c r="L4377" s="138" t="n">
        <v>24715.89520759081</v>
      </c>
      <c r="M4377" s="138" t="n">
        <v>22738.62359098355</v>
      </c>
      <c r="N4377" s="138" t="n">
        <v>6815.116234695644</v>
      </c>
      <c r="O4377" s="138" t="n">
        <v>0</v>
      </c>
      <c r="P4377" s="137" t="n">
        <v>11192.51347671909</v>
      </c>
      <c r="Q4377" s="139" t="n"/>
      <c r="R4377" s="16" t="n"/>
    </row>
    <row r="4378">
      <c r="B4378" s="9" t="n">
        <v>4313</v>
      </c>
      <c r="C4378" s="136" t="n">
        <v>44011.66666666666</v>
      </c>
      <c r="D4378" s="40" t="n">
        <v>13900.62864923705</v>
      </c>
      <c r="E4378" s="40" t="n">
        <v>23498.81838568347</v>
      </c>
      <c r="F4378" s="137" t="n">
        <v>37399.44703492052</v>
      </c>
      <c r="G4378" s="137" t="n">
        <v>64000</v>
      </c>
      <c r="H4378" s="137" t="n">
        <v>37399.44703492052</v>
      </c>
      <c r="I4378" s="137" t="n">
        <v>0</v>
      </c>
      <c r="J4378" s="138" t="n">
        <v>0</v>
      </c>
      <c r="K4378" s="138" t="n">
        <v>0</v>
      </c>
      <c r="L4378" s="138" t="n">
        <v>4370.926399424021</v>
      </c>
      <c r="M4378" s="138" t="n">
        <v>4021.252287470099</v>
      </c>
      <c r="N4378" s="138" t="n">
        <v>22579.30067760938</v>
      </c>
      <c r="O4378" s="138" t="n">
        <v>0</v>
      </c>
      <c r="P4378" s="137" t="n">
        <v>6821.587077295066</v>
      </c>
      <c r="Q4378" s="139" t="n"/>
      <c r="R4378" s="16" t="n"/>
    </row>
    <row r="4379">
      <c r="B4379" s="9" t="n">
        <v>4314</v>
      </c>
      <c r="C4379" s="136" t="n">
        <v>44011.70833333334</v>
      </c>
      <c r="D4379" s="40" t="n">
        <v>4814.752574177607</v>
      </c>
      <c r="E4379" s="40" t="n">
        <v>18615.03607973565</v>
      </c>
      <c r="F4379" s="137" t="n">
        <v>23429.78865391326</v>
      </c>
      <c r="G4379" s="137" t="n">
        <v>64000</v>
      </c>
      <c r="H4379" s="137" t="n">
        <v>23429.78865391326</v>
      </c>
      <c r="I4379" s="137" t="n">
        <v>0</v>
      </c>
      <c r="J4379" s="138" t="n">
        <v>0</v>
      </c>
      <c r="K4379" s="138" t="n">
        <v>0</v>
      </c>
      <c r="L4379" s="138" t="n">
        <v>0</v>
      </c>
      <c r="M4379" s="138" t="n">
        <v>0</v>
      </c>
      <c r="N4379" s="138" t="n">
        <v>40570.21134608674</v>
      </c>
      <c r="O4379" s="138" t="n">
        <v>0</v>
      </c>
      <c r="P4379" s="137" t="n">
        <v>6821.587077295066</v>
      </c>
      <c r="Q4379" s="139" t="n"/>
      <c r="R4379" s="16" t="n"/>
    </row>
    <row r="4380">
      <c r="B4380" s="9" t="n">
        <v>4315</v>
      </c>
      <c r="C4380" s="136" t="n">
        <v>44011.75</v>
      </c>
      <c r="D4380" s="40" t="n">
        <v>7272.430089000241</v>
      </c>
      <c r="E4380" s="40" t="n">
        <v>8794.178168184309</v>
      </c>
      <c r="F4380" s="137" t="n">
        <v>16066.60825718455</v>
      </c>
      <c r="G4380" s="137" t="n">
        <v>64000</v>
      </c>
      <c r="H4380" s="137" t="n">
        <v>16066.60825718455</v>
      </c>
      <c r="I4380" s="137" t="n">
        <v>0</v>
      </c>
      <c r="J4380" s="138" t="n">
        <v>0</v>
      </c>
      <c r="K4380" s="138" t="n">
        <v>0</v>
      </c>
      <c r="L4380" s="138" t="n">
        <v>0</v>
      </c>
      <c r="M4380" s="138" t="n">
        <v>0</v>
      </c>
      <c r="N4380" s="138" t="n">
        <v>47933.39174281545</v>
      </c>
      <c r="O4380" s="138" t="n">
        <v>0</v>
      </c>
      <c r="P4380" s="137" t="n">
        <v>6821.587077295066</v>
      </c>
      <c r="Q4380" s="139" t="n"/>
      <c r="R4380" s="16" t="n"/>
    </row>
    <row r="4381">
      <c r="B4381" s="9" t="n">
        <v>4316</v>
      </c>
      <c r="C4381" s="136" t="n">
        <v>44011.79166666666</v>
      </c>
      <c r="D4381" s="40" t="n">
        <v>53265.82020745092</v>
      </c>
      <c r="E4381" s="40" t="n">
        <v>3131.843452266404</v>
      </c>
      <c r="F4381" s="137" t="n">
        <v>56397.66365971732</v>
      </c>
      <c r="G4381" s="137" t="n">
        <v>64000</v>
      </c>
      <c r="H4381" s="137" t="n">
        <v>56397.66365971732</v>
      </c>
      <c r="I4381" s="137" t="n">
        <v>0</v>
      </c>
      <c r="J4381" s="138" t="n">
        <v>0</v>
      </c>
      <c r="K4381" s="138" t="n">
        <v>0</v>
      </c>
      <c r="L4381" s="138" t="n">
        <v>0</v>
      </c>
      <c r="M4381" s="138" t="n">
        <v>0</v>
      </c>
      <c r="N4381" s="138" t="n">
        <v>7602.33634028268</v>
      </c>
      <c r="O4381" s="138" t="n">
        <v>0</v>
      </c>
      <c r="P4381" s="137" t="n">
        <v>6821.587077295066</v>
      </c>
      <c r="Q4381" s="139" t="n"/>
      <c r="R4381" s="16" t="n"/>
    </row>
    <row r="4382">
      <c r="B4382" s="9" t="n">
        <v>4317</v>
      </c>
      <c r="C4382" s="136" t="n">
        <v>44011.83333333334</v>
      </c>
      <c r="D4382" s="40" t="n">
        <v>107662.2616888501</v>
      </c>
      <c r="E4382" s="40" t="n">
        <v>0</v>
      </c>
      <c r="F4382" s="137" t="n">
        <v>107662.2616888501</v>
      </c>
      <c r="G4382" s="137" t="n">
        <v>64000</v>
      </c>
      <c r="H4382" s="137" t="n">
        <v>107662.2616888501</v>
      </c>
      <c r="I4382" s="137" t="n">
        <v>22738.62359098355</v>
      </c>
      <c r="J4382" s="138" t="n">
        <v>21146.9199396147</v>
      </c>
      <c r="K4382" s="138" t="n">
        <v>0</v>
      </c>
      <c r="L4382" s="138" t="n">
        <v>0</v>
      </c>
      <c r="M4382" s="138" t="n">
        <v>0</v>
      </c>
      <c r="N4382" s="138" t="n">
        <v>0</v>
      </c>
      <c r="O4382" s="138" t="n">
        <v>20923.63809786657</v>
      </c>
      <c r="P4382" s="137" t="n">
        <v>27968.50701690977</v>
      </c>
      <c r="Q4382" s="139" t="n"/>
      <c r="R4382" s="16" t="n"/>
    </row>
    <row r="4383">
      <c r="B4383" s="9" t="n">
        <v>4318</v>
      </c>
      <c r="C4383" s="136" t="n">
        <v>44011.875</v>
      </c>
      <c r="D4383" s="40" t="n">
        <v>126642.7361641724</v>
      </c>
      <c r="E4383" s="40" t="n">
        <v>0</v>
      </c>
      <c r="F4383" s="137" t="n">
        <v>126642.7361641724</v>
      </c>
      <c r="G4383" s="137" t="n">
        <v>64000</v>
      </c>
      <c r="H4383" s="137" t="n">
        <v>126642.7361641724</v>
      </c>
      <c r="I4383" s="137" t="n">
        <v>18826.60232801863</v>
      </c>
      <c r="J4383" s="138" t="n">
        <v>17508.74016505733</v>
      </c>
      <c r="K4383" s="138" t="n">
        <v>0</v>
      </c>
      <c r="L4383" s="138" t="n">
        <v>0</v>
      </c>
      <c r="M4383" s="138" t="n">
        <v>0</v>
      </c>
      <c r="N4383" s="138" t="n">
        <v>0</v>
      </c>
      <c r="O4383" s="138" t="n">
        <v>43816.13383615376</v>
      </c>
      <c r="P4383" s="137" t="n">
        <v>45477.2471819671</v>
      </c>
      <c r="Q4383" s="139" t="n"/>
      <c r="R4383" s="16" t="n"/>
    </row>
    <row r="4384">
      <c r="B4384" s="9" t="n">
        <v>4319</v>
      </c>
      <c r="C4384" s="136" t="n">
        <v>44011.91666666666</v>
      </c>
      <c r="D4384" s="40" t="n">
        <v>142716.7247565297</v>
      </c>
      <c r="E4384" s="40" t="n">
        <v>0</v>
      </c>
      <c r="F4384" s="137" t="n">
        <v>142716.7247565297</v>
      </c>
      <c r="G4384" s="137" t="n">
        <v>64000</v>
      </c>
      <c r="H4384" s="137" t="n">
        <v>142716.7247565297</v>
      </c>
      <c r="I4384" s="137" t="n">
        <v>0</v>
      </c>
      <c r="J4384" s="138" t="n">
        <v>0</v>
      </c>
      <c r="K4384" s="138" t="n">
        <v>0</v>
      </c>
      <c r="L4384" s="138" t="n">
        <v>0</v>
      </c>
      <c r="M4384" s="138" t="n">
        <v>0</v>
      </c>
      <c r="N4384" s="138" t="n">
        <v>0</v>
      </c>
      <c r="O4384" s="138" t="n">
        <v>78716.72475652967</v>
      </c>
      <c r="P4384" s="137" t="n">
        <v>45477.2471819671</v>
      </c>
      <c r="Q4384" s="139" t="n"/>
      <c r="R4384" s="16" t="n"/>
    </row>
    <row r="4385">
      <c r="B4385" s="9" t="n">
        <v>4320</v>
      </c>
      <c r="C4385" s="136" t="n">
        <v>44011.95833333334</v>
      </c>
      <c r="D4385" s="40" t="n">
        <v>136925.579098036</v>
      </c>
      <c r="E4385" s="40" t="n">
        <v>0</v>
      </c>
      <c r="F4385" s="137" t="n">
        <v>136925.579098036</v>
      </c>
      <c r="G4385" s="137" t="n">
        <v>64000</v>
      </c>
      <c r="H4385" s="137" t="n">
        <v>136925.579098036</v>
      </c>
      <c r="I4385" s="137" t="n">
        <v>0</v>
      </c>
      <c r="J4385" s="138" t="n">
        <v>0</v>
      </c>
      <c r="K4385" s="138" t="n">
        <v>0</v>
      </c>
      <c r="L4385" s="138" t="n">
        <v>0</v>
      </c>
      <c r="M4385" s="138" t="n">
        <v>0</v>
      </c>
      <c r="N4385" s="138" t="n">
        <v>0</v>
      </c>
      <c r="O4385" s="138" t="n">
        <v>72925.57909803596</v>
      </c>
      <c r="P4385" s="137" t="n">
        <v>45477.2471819671</v>
      </c>
      <c r="Q4385" s="139" t="n"/>
      <c r="R4385" s="16" t="n"/>
    </row>
    <row r="4386">
      <c r="B4386" s="9" t="n">
        <v>4321</v>
      </c>
      <c r="C4386" s="136" t="n">
        <v>44012</v>
      </c>
      <c r="D4386" s="40" t="n">
        <v>73391.80396378061</v>
      </c>
      <c r="E4386" s="40" t="n">
        <v>0</v>
      </c>
      <c r="F4386" s="137" t="n">
        <v>73391.80396378061</v>
      </c>
      <c r="G4386" s="137" t="n">
        <v>64000</v>
      </c>
      <c r="H4386" s="137" t="n">
        <v>73391.80396378061</v>
      </c>
      <c r="I4386" s="137" t="n">
        <v>0</v>
      </c>
      <c r="J4386" s="138" t="n">
        <v>0</v>
      </c>
      <c r="K4386" s="138" t="n">
        <v>0</v>
      </c>
      <c r="L4386" s="138" t="n">
        <v>0</v>
      </c>
      <c r="M4386" s="138" t="n">
        <v>0</v>
      </c>
      <c r="N4386" s="138" t="n">
        <v>0</v>
      </c>
      <c r="O4386" s="138" t="n">
        <v>9391.803963780607</v>
      </c>
      <c r="P4386" s="137" t="n">
        <v>45477.2471819671</v>
      </c>
      <c r="Q4386" s="139" t="n"/>
      <c r="R4386" s="16" t="n"/>
    </row>
    <row r="4387">
      <c r="B4387" s="9" t="n">
        <v>4322</v>
      </c>
      <c r="C4387" s="136" t="n">
        <v>44012.04166666666</v>
      </c>
      <c r="D4387" s="40" t="n">
        <v>85088.28484947416</v>
      </c>
      <c r="E4387" s="40" t="n">
        <v>0</v>
      </c>
      <c r="F4387" s="137" t="n">
        <v>85088.28484947416</v>
      </c>
      <c r="G4387" s="137" t="n">
        <v>64000</v>
      </c>
      <c r="H4387" s="137" t="n">
        <v>85088.28484947416</v>
      </c>
      <c r="I4387" s="137" t="n">
        <v>0</v>
      </c>
      <c r="J4387" s="138" t="n">
        <v>0</v>
      </c>
      <c r="K4387" s="138" t="n">
        <v>0</v>
      </c>
      <c r="L4387" s="138" t="n">
        <v>0</v>
      </c>
      <c r="M4387" s="138" t="n">
        <v>0</v>
      </c>
      <c r="N4387" s="138" t="n">
        <v>0</v>
      </c>
      <c r="O4387" s="138" t="n">
        <v>21088.28484947416</v>
      </c>
      <c r="P4387" s="137" t="n">
        <v>45477.2471819671</v>
      </c>
      <c r="Q4387" s="139" t="n"/>
      <c r="R4387" s="16" t="n"/>
    </row>
    <row r="4388">
      <c r="B4388" s="9" t="n">
        <v>4323</v>
      </c>
      <c r="C4388" s="136" t="n">
        <v>44012.08333333334</v>
      </c>
      <c r="D4388" s="40" t="n">
        <v>83337.57085432437</v>
      </c>
      <c r="E4388" s="40" t="n">
        <v>0</v>
      </c>
      <c r="F4388" s="137" t="n">
        <v>83337.57085432437</v>
      </c>
      <c r="G4388" s="137" t="n">
        <v>64000</v>
      </c>
      <c r="H4388" s="137" t="n">
        <v>83337.57085432437</v>
      </c>
      <c r="I4388" s="137" t="n">
        <v>0</v>
      </c>
      <c r="J4388" s="138" t="n">
        <v>0</v>
      </c>
      <c r="K4388" s="138" t="n">
        <v>0</v>
      </c>
      <c r="L4388" s="138" t="n">
        <v>0</v>
      </c>
      <c r="M4388" s="138" t="n">
        <v>0</v>
      </c>
      <c r="N4388" s="138" t="n">
        <v>0</v>
      </c>
      <c r="O4388" s="138" t="n">
        <v>19337.57085432437</v>
      </c>
      <c r="P4388" s="137" t="n">
        <v>45477.2471819671</v>
      </c>
      <c r="Q4388" s="139" t="n"/>
      <c r="R4388" s="16" t="n"/>
    </row>
    <row r="4389">
      <c r="B4389" s="9" t="n">
        <v>4324</v>
      </c>
      <c r="C4389" s="136" t="n">
        <v>44012.125</v>
      </c>
      <c r="D4389" s="40" t="n">
        <v>140262.082660622</v>
      </c>
      <c r="E4389" s="40" t="n">
        <v>0</v>
      </c>
      <c r="F4389" s="137" t="n">
        <v>140262.082660622</v>
      </c>
      <c r="G4389" s="137" t="n">
        <v>64000</v>
      </c>
      <c r="H4389" s="137" t="n">
        <v>140262.082660622</v>
      </c>
      <c r="I4389" s="137" t="n">
        <v>0</v>
      </c>
      <c r="J4389" s="138" t="n">
        <v>0</v>
      </c>
      <c r="K4389" s="138" t="n">
        <v>0</v>
      </c>
      <c r="L4389" s="138" t="n">
        <v>0</v>
      </c>
      <c r="M4389" s="138" t="n">
        <v>0</v>
      </c>
      <c r="N4389" s="138" t="n">
        <v>0</v>
      </c>
      <c r="O4389" s="138" t="n">
        <v>76262.08266062199</v>
      </c>
      <c r="P4389" s="137" t="n">
        <v>45477.2471819671</v>
      </c>
      <c r="Q4389" s="139" t="n"/>
      <c r="R4389" s="16" t="n"/>
    </row>
    <row r="4390">
      <c r="B4390" s="9" t="n">
        <v>4325</v>
      </c>
      <c r="C4390" s="136" t="n">
        <v>44012.16666666666</v>
      </c>
      <c r="D4390" s="40" t="n">
        <v>140143.4122354224</v>
      </c>
      <c r="E4390" s="40" t="n">
        <v>0</v>
      </c>
      <c r="F4390" s="137" t="n">
        <v>140143.4122354224</v>
      </c>
      <c r="G4390" s="137" t="n">
        <v>64000</v>
      </c>
      <c r="H4390" s="137" t="n">
        <v>140143.4122354224</v>
      </c>
      <c r="I4390" s="137" t="n">
        <v>0</v>
      </c>
      <c r="J4390" s="138" t="n">
        <v>0</v>
      </c>
      <c r="K4390" s="138" t="n">
        <v>0</v>
      </c>
      <c r="L4390" s="138" t="n">
        <v>0</v>
      </c>
      <c r="M4390" s="138" t="n">
        <v>0</v>
      </c>
      <c r="N4390" s="138" t="n">
        <v>0</v>
      </c>
      <c r="O4390" s="138" t="n">
        <v>76143.41223542238</v>
      </c>
      <c r="P4390" s="137" t="n">
        <v>45477.2471819671</v>
      </c>
      <c r="Q4390" s="139" t="n"/>
      <c r="R4390" s="16" t="n"/>
    </row>
    <row r="4391">
      <c r="B4391" s="9" t="n">
        <v>4326</v>
      </c>
      <c r="C4391" s="136" t="n">
        <v>44012.20833333334</v>
      </c>
      <c r="D4391" s="40" t="n">
        <v>139085.4964716756</v>
      </c>
      <c r="E4391" s="40" t="n">
        <v>0</v>
      </c>
      <c r="F4391" s="137" t="n">
        <v>139085.4964716756</v>
      </c>
      <c r="G4391" s="137" t="n">
        <v>64000</v>
      </c>
      <c r="H4391" s="137" t="n">
        <v>139085.4964716756</v>
      </c>
      <c r="I4391" s="137" t="n">
        <v>0</v>
      </c>
      <c r="J4391" s="138" t="n">
        <v>0</v>
      </c>
      <c r="K4391" s="138" t="n">
        <v>0</v>
      </c>
      <c r="L4391" s="138" t="n">
        <v>0</v>
      </c>
      <c r="M4391" s="138" t="n">
        <v>0</v>
      </c>
      <c r="N4391" s="138" t="n">
        <v>0</v>
      </c>
      <c r="O4391" s="138" t="n">
        <v>75085.49647167558</v>
      </c>
      <c r="P4391" s="137" t="n">
        <v>45477.2471819671</v>
      </c>
      <c r="Q4391" s="139" t="n"/>
      <c r="R4391" s="16" t="n"/>
    </row>
    <row r="4392">
      <c r="B4392" s="9" t="n">
        <v>4327</v>
      </c>
      <c r="C4392" s="136" t="n">
        <v>44012.25</v>
      </c>
      <c r="D4392" s="40" t="n">
        <v>97977.10719372041</v>
      </c>
      <c r="E4392" s="40" t="n">
        <v>2863.535200249837</v>
      </c>
      <c r="F4392" s="137" t="n">
        <v>100840.6423939703</v>
      </c>
      <c r="G4392" s="137" t="n">
        <v>64000</v>
      </c>
      <c r="H4392" s="137" t="n">
        <v>100840.6423939703</v>
      </c>
      <c r="I4392" s="137" t="n">
        <v>0</v>
      </c>
      <c r="J4392" s="138" t="n">
        <v>0</v>
      </c>
      <c r="K4392" s="138" t="n">
        <v>0</v>
      </c>
      <c r="L4392" s="138" t="n">
        <v>0</v>
      </c>
      <c r="M4392" s="138" t="n">
        <v>0</v>
      </c>
      <c r="N4392" s="138" t="n">
        <v>0</v>
      </c>
      <c r="O4392" s="138" t="n">
        <v>36840.64239397025</v>
      </c>
      <c r="P4392" s="137" t="n">
        <v>45477.2471819671</v>
      </c>
      <c r="Q4392" s="139" t="n"/>
      <c r="R4392" s="16" t="n"/>
    </row>
    <row r="4393">
      <c r="B4393" s="9" t="n">
        <v>4328</v>
      </c>
      <c r="C4393" s="136" t="n">
        <v>44012.29166666666</v>
      </c>
      <c r="D4393" s="40" t="n">
        <v>116532.0448459151</v>
      </c>
      <c r="E4393" s="40" t="n">
        <v>9691.54328738679</v>
      </c>
      <c r="F4393" s="137" t="n">
        <v>126223.5881333019</v>
      </c>
      <c r="G4393" s="137" t="n">
        <v>64000</v>
      </c>
      <c r="H4393" s="137" t="n">
        <v>126223.5881333019</v>
      </c>
      <c r="I4393" s="137" t="n">
        <v>0</v>
      </c>
      <c r="J4393" s="138" t="n">
        <v>0</v>
      </c>
      <c r="K4393" s="138" t="n">
        <v>0</v>
      </c>
      <c r="L4393" s="138" t="n">
        <v>0</v>
      </c>
      <c r="M4393" s="138" t="n">
        <v>0</v>
      </c>
      <c r="N4393" s="138" t="n">
        <v>0</v>
      </c>
      <c r="O4393" s="138" t="n">
        <v>62223.58813330194</v>
      </c>
      <c r="P4393" s="137" t="n">
        <v>45477.2471819671</v>
      </c>
      <c r="Q4393" s="139" t="n"/>
      <c r="R4393" s="16" t="n"/>
    </row>
    <row r="4394">
      <c r="B4394" s="9" t="n">
        <v>4329</v>
      </c>
      <c r="C4394" s="136" t="n">
        <v>44012.33333333334</v>
      </c>
      <c r="D4394" s="40" t="n">
        <v>57600.39841803148</v>
      </c>
      <c r="E4394" s="40" t="n">
        <v>22688.0548784215</v>
      </c>
      <c r="F4394" s="137" t="n">
        <v>80288.45329645298</v>
      </c>
      <c r="G4394" s="137" t="n">
        <v>64000</v>
      </c>
      <c r="H4394" s="137" t="n">
        <v>80288.45329645298</v>
      </c>
      <c r="I4394" s="137" t="n">
        <v>0</v>
      </c>
      <c r="J4394" s="138" t="n">
        <v>0</v>
      </c>
      <c r="K4394" s="138" t="n">
        <v>0</v>
      </c>
      <c r="L4394" s="138" t="n">
        <v>0</v>
      </c>
      <c r="M4394" s="138" t="n">
        <v>0</v>
      </c>
      <c r="N4394" s="138" t="n">
        <v>0</v>
      </c>
      <c r="O4394" s="138" t="n">
        <v>16288.45329645298</v>
      </c>
      <c r="P4394" s="137" t="n">
        <v>45477.2471819671</v>
      </c>
      <c r="Q4394" s="139" t="n"/>
      <c r="R4394" s="16" t="n"/>
    </row>
    <row r="4395">
      <c r="B4395" s="9" t="n">
        <v>4330</v>
      </c>
      <c r="C4395" s="136" t="n">
        <v>44012.375</v>
      </c>
      <c r="D4395" s="40" t="n">
        <v>54210.55820879661</v>
      </c>
      <c r="E4395" s="40" t="n">
        <v>36507.08585164222</v>
      </c>
      <c r="F4395" s="137" t="n">
        <v>90717.64406043883</v>
      </c>
      <c r="G4395" s="137" t="n">
        <v>64000</v>
      </c>
      <c r="H4395" s="137" t="n">
        <v>90717.64406043883</v>
      </c>
      <c r="I4395" s="137" t="n">
        <v>0</v>
      </c>
      <c r="J4395" s="138" t="n">
        <v>0</v>
      </c>
      <c r="K4395" s="138" t="n">
        <v>0</v>
      </c>
      <c r="L4395" s="138" t="n">
        <v>0</v>
      </c>
      <c r="M4395" s="138" t="n">
        <v>0</v>
      </c>
      <c r="N4395" s="138" t="n">
        <v>0</v>
      </c>
      <c r="O4395" s="138" t="n">
        <v>26717.64406043883</v>
      </c>
      <c r="P4395" s="137" t="n">
        <v>45477.2471819671</v>
      </c>
      <c r="Q4395" s="139" t="n"/>
      <c r="R4395" s="16" t="n"/>
    </row>
    <row r="4396">
      <c r="B4396" s="9" t="n">
        <v>4331</v>
      </c>
      <c r="C4396" s="136" t="n">
        <v>44012.41666666666</v>
      </c>
      <c r="D4396" s="40" t="n">
        <v>55049.05654811826</v>
      </c>
      <c r="E4396" s="40" t="n">
        <v>46565.02057416191</v>
      </c>
      <c r="F4396" s="137" t="n">
        <v>101614.0771222802</v>
      </c>
      <c r="G4396" s="137" t="n">
        <v>64000</v>
      </c>
      <c r="H4396" s="137" t="n">
        <v>101614.0771222802</v>
      </c>
      <c r="I4396" s="137" t="n">
        <v>0</v>
      </c>
      <c r="J4396" s="138" t="n">
        <v>0</v>
      </c>
      <c r="K4396" s="138" t="n">
        <v>0</v>
      </c>
      <c r="L4396" s="138" t="n">
        <v>0</v>
      </c>
      <c r="M4396" s="138" t="n">
        <v>0</v>
      </c>
      <c r="N4396" s="138" t="n">
        <v>0</v>
      </c>
      <c r="O4396" s="138" t="n">
        <v>37614.07712228017</v>
      </c>
      <c r="P4396" s="137" t="n">
        <v>45477.2471819671</v>
      </c>
      <c r="Q4396" s="139" t="n"/>
      <c r="R4396" s="16" t="n"/>
    </row>
    <row r="4397">
      <c r="B4397" s="9" t="n">
        <v>4332</v>
      </c>
      <c r="C4397" s="136" t="n">
        <v>44012.45833333334</v>
      </c>
      <c r="D4397" s="40" t="n">
        <v>43512.0074273397</v>
      </c>
      <c r="E4397" s="40" t="n">
        <v>53281.54378076913</v>
      </c>
      <c r="F4397" s="137" t="n">
        <v>96793.55120810882</v>
      </c>
      <c r="G4397" s="137" t="n">
        <v>64000</v>
      </c>
      <c r="H4397" s="137" t="n">
        <v>64000</v>
      </c>
      <c r="I4397" s="137" t="n">
        <v>0</v>
      </c>
      <c r="J4397" s="138" t="n">
        <v>0</v>
      </c>
      <c r="K4397" s="138" t="n">
        <v>32793.55120810882</v>
      </c>
      <c r="L4397" s="138" t="n">
        <v>0</v>
      </c>
      <c r="M4397" s="138" t="n">
        <v>0</v>
      </c>
      <c r="N4397" s="138" t="n">
        <v>0</v>
      </c>
      <c r="O4397" s="138" t="n">
        <v>0</v>
      </c>
      <c r="P4397" s="137" t="n">
        <v>45477.2471819671</v>
      </c>
      <c r="Q4397" s="139" t="n"/>
      <c r="R4397" s="16" t="n"/>
    </row>
    <row r="4398">
      <c r="B4398" s="9" t="n">
        <v>4333</v>
      </c>
      <c r="C4398" s="136" t="n">
        <v>44012.5</v>
      </c>
      <c r="D4398" s="40" t="n">
        <v>59279.12962176905</v>
      </c>
      <c r="E4398" s="40" t="n">
        <v>57650.81062754102</v>
      </c>
      <c r="F4398" s="137" t="n">
        <v>116929.9402493101</v>
      </c>
      <c r="G4398" s="137" t="n">
        <v>64000</v>
      </c>
      <c r="H4398" s="137" t="n">
        <v>64000</v>
      </c>
      <c r="I4398" s="137" t="n">
        <v>0</v>
      </c>
      <c r="J4398" s="138" t="n">
        <v>0</v>
      </c>
      <c r="K4398" s="138" t="n">
        <v>52929.94024931008</v>
      </c>
      <c r="L4398" s="138" t="n">
        <v>0</v>
      </c>
      <c r="M4398" s="138" t="n">
        <v>0</v>
      </c>
      <c r="N4398" s="138" t="n">
        <v>0</v>
      </c>
      <c r="O4398" s="138" t="n">
        <v>0</v>
      </c>
      <c r="P4398" s="137" t="n">
        <v>45477.2471819671</v>
      </c>
      <c r="Q4398" s="139" t="n"/>
      <c r="R4398" s="16" t="n"/>
    </row>
    <row r="4399">
      <c r="B4399" s="9" t="n">
        <v>4334</v>
      </c>
      <c r="C4399" s="136" t="n">
        <v>44012.54166666666</v>
      </c>
      <c r="D4399" s="40" t="n">
        <v>114245.6516841516</v>
      </c>
      <c r="E4399" s="40" t="n">
        <v>58168.06912419923</v>
      </c>
      <c r="F4399" s="137" t="n">
        <v>172413.7208083509</v>
      </c>
      <c r="G4399" s="137" t="n">
        <v>64000</v>
      </c>
      <c r="H4399" s="137" t="n">
        <v>64000</v>
      </c>
      <c r="I4399" s="137" t="n">
        <v>0</v>
      </c>
      <c r="J4399" s="138" t="n">
        <v>0</v>
      </c>
      <c r="K4399" s="138" t="n">
        <v>108413.7208083509</v>
      </c>
      <c r="L4399" s="138" t="n">
        <v>0</v>
      </c>
      <c r="M4399" s="138" t="n">
        <v>0</v>
      </c>
      <c r="N4399" s="138" t="n">
        <v>0</v>
      </c>
      <c r="O4399" s="138" t="n">
        <v>0</v>
      </c>
      <c r="P4399" s="137" t="n">
        <v>45477.2471819671</v>
      </c>
      <c r="Q4399" s="139" t="n"/>
      <c r="R4399" s="16" t="n"/>
    </row>
    <row r="4400">
      <c r="B4400" s="9" t="n">
        <v>4335</v>
      </c>
      <c r="C4400" s="136" t="n">
        <v>44012.58333333334</v>
      </c>
      <c r="D4400" s="40" t="n">
        <v>138669.3549928086</v>
      </c>
      <c r="E4400" s="40" t="n">
        <v>53920.2796516425</v>
      </c>
      <c r="F4400" s="137" t="n">
        <v>192589.6346444511</v>
      </c>
      <c r="G4400" s="137" t="n">
        <v>64000</v>
      </c>
      <c r="H4400" s="137" t="n">
        <v>64000</v>
      </c>
      <c r="I4400" s="137" t="n">
        <v>0</v>
      </c>
      <c r="J4400" s="138" t="n">
        <v>0</v>
      </c>
      <c r="K4400" s="138" t="n">
        <v>128589.6346444511</v>
      </c>
      <c r="L4400" s="138" t="n">
        <v>0</v>
      </c>
      <c r="M4400" s="138" t="n">
        <v>0</v>
      </c>
      <c r="N4400" s="138" t="n">
        <v>0</v>
      </c>
      <c r="O4400" s="138" t="n">
        <v>0</v>
      </c>
      <c r="P4400" s="137" t="n">
        <v>45477.2471819671</v>
      </c>
      <c r="Q4400" s="139" t="n"/>
      <c r="R4400" s="16" t="n"/>
    </row>
    <row r="4401">
      <c r="B4401" s="9" t="n">
        <v>4336</v>
      </c>
      <c r="C4401" s="136" t="n">
        <v>44012.625</v>
      </c>
      <c r="D4401" s="40" t="n">
        <v>139660.7806279418</v>
      </c>
      <c r="E4401" s="40" t="n">
        <v>44429.3699629595</v>
      </c>
      <c r="F4401" s="137" t="n">
        <v>184090.1505909013</v>
      </c>
      <c r="G4401" s="137" t="n">
        <v>64000</v>
      </c>
      <c r="H4401" s="137" t="n">
        <v>64000</v>
      </c>
      <c r="I4401" s="137" t="n">
        <v>0</v>
      </c>
      <c r="J4401" s="138" t="n">
        <v>0</v>
      </c>
      <c r="K4401" s="138" t="n">
        <v>120090.1505909013</v>
      </c>
      <c r="L4401" s="138" t="n">
        <v>0</v>
      </c>
      <c r="M4401" s="138" t="n">
        <v>0</v>
      </c>
      <c r="N4401" s="138" t="n">
        <v>0</v>
      </c>
      <c r="O4401" s="138" t="n">
        <v>0</v>
      </c>
      <c r="P4401" s="137" t="n">
        <v>45477.2471819671</v>
      </c>
      <c r="Q4401" s="139" t="n"/>
      <c r="R4401" s="16" t="n"/>
    </row>
    <row r="4402">
      <c r="B4402" s="9" t="n">
        <v>4337</v>
      </c>
      <c r="C4402" s="136" t="n">
        <v>44012.66666666666</v>
      </c>
      <c r="D4402" s="40" t="n">
        <v>143310.2214262857</v>
      </c>
      <c r="E4402" s="40" t="n">
        <v>33970.16804303224</v>
      </c>
      <c r="F4402" s="137" t="n">
        <v>177280.3894693179</v>
      </c>
      <c r="G4402" s="137" t="n">
        <v>64000</v>
      </c>
      <c r="H4402" s="137" t="n">
        <v>144000</v>
      </c>
      <c r="I4402" s="137" t="n">
        <v>0</v>
      </c>
      <c r="J4402" s="138" t="n">
        <v>0</v>
      </c>
      <c r="K4402" s="138" t="n">
        <v>33280.38946931792</v>
      </c>
      <c r="L4402" s="138" t="n">
        <v>0</v>
      </c>
      <c r="M4402" s="138" t="n">
        <v>0</v>
      </c>
      <c r="N4402" s="138" t="n">
        <v>0</v>
      </c>
      <c r="O4402" s="138" t="n">
        <v>80000</v>
      </c>
      <c r="P4402" s="137" t="n">
        <v>45477.2471819671</v>
      </c>
      <c r="Q4402" s="139" t="n"/>
      <c r="R4402" s="16" t="n"/>
    </row>
    <row r="4403">
      <c r="B4403" s="9" t="n">
        <v>4338</v>
      </c>
      <c r="C4403" s="136" t="n">
        <v>44012.70833333334</v>
      </c>
      <c r="D4403" s="40" t="n">
        <v>144230.242445038</v>
      </c>
      <c r="E4403" s="40" t="n">
        <v>21942.73240823673</v>
      </c>
      <c r="F4403" s="137" t="n">
        <v>166172.9748532748</v>
      </c>
      <c r="G4403" s="137" t="n">
        <v>64000</v>
      </c>
      <c r="H4403" s="137" t="n">
        <v>144000</v>
      </c>
      <c r="I4403" s="137" t="n">
        <v>0</v>
      </c>
      <c r="J4403" s="138" t="n">
        <v>0</v>
      </c>
      <c r="K4403" s="138" t="n">
        <v>22172.97485327476</v>
      </c>
      <c r="L4403" s="138" t="n">
        <v>0</v>
      </c>
      <c r="M4403" s="138" t="n">
        <v>0</v>
      </c>
      <c r="N4403" s="138" t="n">
        <v>0</v>
      </c>
      <c r="O4403" s="138" t="n">
        <v>80000</v>
      </c>
      <c r="P4403" s="137" t="n">
        <v>45477.2471819671</v>
      </c>
      <c r="Q4403" s="139" t="n"/>
      <c r="R4403" s="16" t="n"/>
    </row>
    <row r="4404">
      <c r="B4404" s="9" t="n">
        <v>4339</v>
      </c>
      <c r="C4404" s="136" t="n">
        <v>44012.75</v>
      </c>
      <c r="D4404" s="40" t="n">
        <v>143704.2477102007</v>
      </c>
      <c r="E4404" s="40" t="n">
        <v>10179.41209673486</v>
      </c>
      <c r="F4404" s="137" t="n">
        <v>153883.6598069355</v>
      </c>
      <c r="G4404" s="137" t="n">
        <v>64000</v>
      </c>
      <c r="H4404" s="137" t="n">
        <v>144000</v>
      </c>
      <c r="I4404" s="137" t="n">
        <v>0</v>
      </c>
      <c r="J4404" s="138" t="n">
        <v>0</v>
      </c>
      <c r="K4404" s="138" t="n">
        <v>9883.659806935524</v>
      </c>
      <c r="L4404" s="138" t="n">
        <v>0</v>
      </c>
      <c r="M4404" s="138" t="n">
        <v>0</v>
      </c>
      <c r="N4404" s="138" t="n">
        <v>0</v>
      </c>
      <c r="O4404" s="138" t="n">
        <v>80000</v>
      </c>
      <c r="P4404" s="137" t="n">
        <v>45477.2471819671</v>
      </c>
      <c r="Q4404" s="139" t="n"/>
      <c r="R4404" s="16" t="n"/>
    </row>
    <row r="4405">
      <c r="B4405" s="9" t="n">
        <v>4340</v>
      </c>
      <c r="C4405" s="136" t="n">
        <v>44012.79166666666</v>
      </c>
      <c r="D4405" s="40" t="n">
        <v>144213.0417378532</v>
      </c>
      <c r="E4405" s="40" t="n">
        <v>3120.283508591088</v>
      </c>
      <c r="F4405" s="137" t="n">
        <v>147333.3252464443</v>
      </c>
      <c r="G4405" s="137" t="n">
        <v>64000</v>
      </c>
      <c r="H4405" s="137" t="n">
        <v>144000</v>
      </c>
      <c r="I4405" s="137" t="n">
        <v>0</v>
      </c>
      <c r="J4405" s="138" t="n">
        <v>0</v>
      </c>
      <c r="K4405" s="138" t="n">
        <v>3333.325246444263</v>
      </c>
      <c r="L4405" s="138" t="n">
        <v>0</v>
      </c>
      <c r="M4405" s="138" t="n">
        <v>0</v>
      </c>
      <c r="N4405" s="138" t="n">
        <v>0</v>
      </c>
      <c r="O4405" s="138" t="n">
        <v>80000</v>
      </c>
      <c r="P4405" s="137" t="n">
        <v>45477.2471819671</v>
      </c>
      <c r="Q4405" s="139" t="n"/>
      <c r="R4405" s="16" t="n"/>
    </row>
    <row r="4406">
      <c r="B4406" s="9" t="n">
        <v>4341</v>
      </c>
      <c r="C4406" s="136" t="n">
        <v>44012.83333333334</v>
      </c>
      <c r="D4406" s="40" t="n">
        <v>144193.3837867848</v>
      </c>
      <c r="E4406" s="40" t="n">
        <v>0</v>
      </c>
      <c r="F4406" s="137" t="n">
        <v>144193.3837867848</v>
      </c>
      <c r="G4406" s="137" t="n">
        <v>64000</v>
      </c>
      <c r="H4406" s="137" t="n">
        <v>144000</v>
      </c>
      <c r="I4406" s="137" t="n">
        <v>0</v>
      </c>
      <c r="J4406" s="138" t="n">
        <v>0</v>
      </c>
      <c r="K4406" s="138" t="n">
        <v>193.3837867848051</v>
      </c>
      <c r="L4406" s="138" t="n">
        <v>0</v>
      </c>
      <c r="M4406" s="138" t="n">
        <v>0</v>
      </c>
      <c r="N4406" s="138" t="n">
        <v>0</v>
      </c>
      <c r="O4406" s="138" t="n">
        <v>80000</v>
      </c>
      <c r="P4406" s="137" t="n">
        <v>45477.2471819671</v>
      </c>
      <c r="Q4406" s="139" t="n"/>
      <c r="R4406" s="16" t="n"/>
    </row>
    <row r="4407">
      <c r="B4407" s="9" t="n">
        <v>4342</v>
      </c>
      <c r="C4407" s="136" t="n">
        <v>44012.875</v>
      </c>
      <c r="D4407" s="40" t="n">
        <v>144543.7578558273</v>
      </c>
      <c r="E4407" s="40" t="n">
        <v>0</v>
      </c>
      <c r="F4407" s="137" t="n">
        <v>144543.7578558273</v>
      </c>
      <c r="G4407" s="137" t="n">
        <v>64000</v>
      </c>
      <c r="H4407" s="137" t="n">
        <v>144000</v>
      </c>
      <c r="I4407" s="137" t="n">
        <v>0</v>
      </c>
      <c r="J4407" s="138" t="n">
        <v>0</v>
      </c>
      <c r="K4407" s="138" t="n">
        <v>543.757855827309</v>
      </c>
      <c r="L4407" s="138" t="n">
        <v>0</v>
      </c>
      <c r="M4407" s="138" t="n">
        <v>0</v>
      </c>
      <c r="N4407" s="138" t="n">
        <v>0</v>
      </c>
      <c r="O4407" s="138" t="n">
        <v>80000</v>
      </c>
      <c r="P4407" s="137" t="n">
        <v>45477.2471819671</v>
      </c>
      <c r="Q4407" s="139" t="n"/>
      <c r="R4407" s="16" t="n"/>
    </row>
    <row r="4408">
      <c r="B4408" s="9" t="n">
        <v>4343</v>
      </c>
      <c r="C4408" s="136" t="n">
        <v>44012.91666666666</v>
      </c>
      <c r="D4408" s="40" t="n">
        <v>144543.7578558273</v>
      </c>
      <c r="E4408" s="40" t="n">
        <v>0</v>
      </c>
      <c r="F4408" s="137" t="n">
        <v>144543.7578558273</v>
      </c>
      <c r="G4408" s="137" t="n">
        <v>64000</v>
      </c>
      <c r="H4408" s="137" t="n">
        <v>144000</v>
      </c>
      <c r="I4408" s="137" t="n">
        <v>0</v>
      </c>
      <c r="J4408" s="138" t="n">
        <v>0</v>
      </c>
      <c r="K4408" s="138" t="n">
        <v>543.757855827309</v>
      </c>
      <c r="L4408" s="138" t="n">
        <v>0</v>
      </c>
      <c r="M4408" s="138" t="n">
        <v>0</v>
      </c>
      <c r="N4408" s="138" t="n">
        <v>0</v>
      </c>
      <c r="O4408" s="138" t="n">
        <v>80000</v>
      </c>
      <c r="P4408" s="137" t="n">
        <v>45477.2471819671</v>
      </c>
      <c r="Q4408" s="139" t="n"/>
      <c r="R4408" s="16" t="n"/>
    </row>
    <row r="4409">
      <c r="B4409" s="9" t="n">
        <v>4344</v>
      </c>
      <c r="C4409" s="136" t="n">
        <v>44012.95833333334</v>
      </c>
      <c r="D4409" s="40" t="n">
        <v>144149.1533968809</v>
      </c>
      <c r="E4409" s="40" t="n">
        <v>0</v>
      </c>
      <c r="F4409" s="137" t="n">
        <v>144149.1533968809</v>
      </c>
      <c r="G4409" s="137" t="n">
        <v>64000</v>
      </c>
      <c r="H4409" s="137" t="n">
        <v>144000</v>
      </c>
      <c r="I4409" s="137" t="n">
        <v>0</v>
      </c>
      <c r="J4409" s="138" t="n">
        <v>0</v>
      </c>
      <c r="K4409" s="138" t="n">
        <v>149.1533968809235</v>
      </c>
      <c r="L4409" s="138" t="n">
        <v>0</v>
      </c>
      <c r="M4409" s="138" t="n">
        <v>0</v>
      </c>
      <c r="N4409" s="138" t="n">
        <v>0</v>
      </c>
      <c r="O4409" s="138" t="n">
        <v>80000</v>
      </c>
      <c r="P4409" s="137" t="n">
        <v>45477.2471819671</v>
      </c>
      <c r="Q4409" s="139" t="n"/>
      <c r="R4409" s="16" t="n"/>
    </row>
    <row r="4410">
      <c r="B4410" s="9" t="n">
        <v>4345</v>
      </c>
      <c r="C4410" s="136" t="n">
        <v>44013</v>
      </c>
      <c r="D4410" s="40" t="n">
        <v>141301.2077358475</v>
      </c>
      <c r="E4410" s="40" t="n">
        <v>0</v>
      </c>
      <c r="F4410" s="137" t="n">
        <v>141301.2077358475</v>
      </c>
      <c r="G4410" s="137" t="n">
        <v>64000</v>
      </c>
      <c r="H4410" s="137" t="n">
        <v>141301.2077358475</v>
      </c>
      <c r="I4410" s="137" t="n">
        <v>0</v>
      </c>
      <c r="J4410" s="138" t="n">
        <v>0</v>
      </c>
      <c r="K4410" s="138" t="n">
        <v>0</v>
      </c>
      <c r="L4410" s="138" t="n">
        <v>0</v>
      </c>
      <c r="M4410" s="138" t="n">
        <v>0</v>
      </c>
      <c r="N4410" s="138" t="n">
        <v>0</v>
      </c>
      <c r="O4410" s="138" t="n">
        <v>77301.20773584754</v>
      </c>
      <c r="P4410" s="137" t="n">
        <v>45477.2471819671</v>
      </c>
      <c r="Q4410" s="139" t="n"/>
      <c r="R4410" s="16" t="n"/>
    </row>
    <row r="4411">
      <c r="B4411" s="9" t="n">
        <v>4346</v>
      </c>
      <c r="C4411" s="136" t="n">
        <v>44013.04166666666</v>
      </c>
      <c r="D4411" s="40" t="n">
        <v>137030.806953755</v>
      </c>
      <c r="E4411" s="40" t="n">
        <v>0</v>
      </c>
      <c r="F4411" s="137" t="n">
        <v>137030.806953755</v>
      </c>
      <c r="G4411" s="137" t="n">
        <v>64000</v>
      </c>
      <c r="H4411" s="137" t="n">
        <v>137030.806953755</v>
      </c>
      <c r="I4411" s="137" t="n">
        <v>0</v>
      </c>
      <c r="J4411" s="138" t="n">
        <v>0</v>
      </c>
      <c r="K4411" s="138" t="n">
        <v>0</v>
      </c>
      <c r="L4411" s="138" t="n">
        <v>0</v>
      </c>
      <c r="M4411" s="138" t="n">
        <v>0</v>
      </c>
      <c r="N4411" s="138" t="n">
        <v>0</v>
      </c>
      <c r="O4411" s="138" t="n">
        <v>73030.80695375497</v>
      </c>
      <c r="P4411" s="137" t="n">
        <v>45477.2471819671</v>
      </c>
      <c r="Q4411" s="139" t="n"/>
      <c r="R4411" s="16" t="n"/>
    </row>
    <row r="4412">
      <c r="B4412" s="9" t="n">
        <v>4347</v>
      </c>
      <c r="C4412" s="136" t="n">
        <v>44013.08333333334</v>
      </c>
      <c r="D4412" s="40" t="n">
        <v>135433.1647981745</v>
      </c>
      <c r="E4412" s="40" t="n">
        <v>0</v>
      </c>
      <c r="F4412" s="137" t="n">
        <v>135433.1647981745</v>
      </c>
      <c r="G4412" s="137" t="n">
        <v>64000</v>
      </c>
      <c r="H4412" s="137" t="n">
        <v>135433.1647981745</v>
      </c>
      <c r="I4412" s="137" t="n">
        <v>0</v>
      </c>
      <c r="J4412" s="138" t="n">
        <v>0</v>
      </c>
      <c r="K4412" s="138" t="n">
        <v>0</v>
      </c>
      <c r="L4412" s="138" t="n">
        <v>0</v>
      </c>
      <c r="M4412" s="138" t="n">
        <v>0</v>
      </c>
      <c r="N4412" s="138" t="n">
        <v>0</v>
      </c>
      <c r="O4412" s="138" t="n">
        <v>71433.16479817452</v>
      </c>
      <c r="P4412" s="137" t="n">
        <v>45477.2471819671</v>
      </c>
      <c r="Q4412" s="139" t="n"/>
      <c r="R4412" s="16" t="n"/>
    </row>
    <row r="4413">
      <c r="B4413" s="9" t="n">
        <v>4348</v>
      </c>
      <c r="C4413" s="136" t="n">
        <v>44013.125</v>
      </c>
      <c r="D4413" s="40" t="n">
        <v>68838.67559132205</v>
      </c>
      <c r="E4413" s="40" t="n">
        <v>0</v>
      </c>
      <c r="F4413" s="137" t="n">
        <v>68838.67559132205</v>
      </c>
      <c r="G4413" s="137" t="n">
        <v>64000</v>
      </c>
      <c r="H4413" s="137" t="n">
        <v>68838.67559132205</v>
      </c>
      <c r="I4413" s="137" t="n">
        <v>0</v>
      </c>
      <c r="J4413" s="138" t="n">
        <v>0</v>
      </c>
      <c r="K4413" s="138" t="n">
        <v>0</v>
      </c>
      <c r="L4413" s="138" t="n">
        <v>0</v>
      </c>
      <c r="M4413" s="138" t="n">
        <v>0</v>
      </c>
      <c r="N4413" s="138" t="n">
        <v>0</v>
      </c>
      <c r="O4413" s="138" t="n">
        <v>4838.675591322055</v>
      </c>
      <c r="P4413" s="137" t="n">
        <v>45477.2471819671</v>
      </c>
      <c r="Q4413" s="139" t="n"/>
      <c r="R4413" s="16" t="n"/>
    </row>
    <row r="4414">
      <c r="B4414" s="9" t="n">
        <v>4349</v>
      </c>
      <c r="C4414" s="136" t="n">
        <v>44013.16666666666</v>
      </c>
      <c r="D4414" s="40" t="n">
        <v>18050.19084976215</v>
      </c>
      <c r="E4414" s="40" t="n">
        <v>0</v>
      </c>
      <c r="F4414" s="137" t="n">
        <v>18050.19084976215</v>
      </c>
      <c r="G4414" s="137" t="n">
        <v>64000</v>
      </c>
      <c r="H4414" s="137" t="n">
        <v>18050.19084976215</v>
      </c>
      <c r="I4414" s="137" t="n">
        <v>0</v>
      </c>
      <c r="J4414" s="138" t="n">
        <v>0</v>
      </c>
      <c r="K4414" s="138" t="n">
        <v>0</v>
      </c>
      <c r="L4414" s="138" t="n">
        <v>24715.89520759081</v>
      </c>
      <c r="M4414" s="138" t="n">
        <v>22738.62359098355</v>
      </c>
      <c r="N4414" s="138" t="n">
        <v>23211.1855592543</v>
      </c>
      <c r="O4414" s="138" t="n">
        <v>0</v>
      </c>
      <c r="P4414" s="137" t="n">
        <v>20761.35197437628</v>
      </c>
      <c r="Q4414" s="139" t="n"/>
      <c r="R4414" s="16" t="n"/>
    </row>
    <row r="4415">
      <c r="B4415" s="9" t="n">
        <v>4350</v>
      </c>
      <c r="C4415" s="136" t="n">
        <v>44013.20833333334</v>
      </c>
      <c r="D4415" s="40" t="n">
        <v>37631.53372649107</v>
      </c>
      <c r="E4415" s="40" t="n">
        <v>0</v>
      </c>
      <c r="F4415" s="137" t="n">
        <v>37631.53372649107</v>
      </c>
      <c r="G4415" s="137" t="n">
        <v>64000</v>
      </c>
      <c r="H4415" s="137" t="n">
        <v>37631.53372649107</v>
      </c>
      <c r="I4415" s="137" t="n">
        <v>0</v>
      </c>
      <c r="J4415" s="138" t="n">
        <v>0</v>
      </c>
      <c r="K4415" s="138" t="n">
        <v>0</v>
      </c>
      <c r="L4415" s="138" t="n">
        <v>13939.76489708122</v>
      </c>
      <c r="M4415" s="138" t="n">
        <v>12824.58370531472</v>
      </c>
      <c r="N4415" s="138" t="n">
        <v>13543.88256819421</v>
      </c>
      <c r="O4415" s="138" t="n">
        <v>0</v>
      </c>
      <c r="P4415" s="137" t="n">
        <v>6821.587077295066</v>
      </c>
      <c r="Q4415" s="139" t="n"/>
      <c r="R4415" s="16" t="n"/>
    </row>
    <row r="4416">
      <c r="B4416" s="9" t="n">
        <v>4351</v>
      </c>
      <c r="C4416" s="136" t="n">
        <v>44013.25</v>
      </c>
      <c r="D4416" s="40" t="n">
        <v>90992.03009533756</v>
      </c>
      <c r="E4416" s="40" t="n">
        <v>2170.487187227345</v>
      </c>
      <c r="F4416" s="137" t="n">
        <v>93162.51728256491</v>
      </c>
      <c r="G4416" s="137" t="n">
        <v>64000</v>
      </c>
      <c r="H4416" s="137" t="n">
        <v>93162.51728256491</v>
      </c>
      <c r="I4416" s="137" t="n">
        <v>22738.62359098355</v>
      </c>
      <c r="J4416" s="138" t="n">
        <v>21146.9199396147</v>
      </c>
      <c r="K4416" s="138" t="n">
        <v>0</v>
      </c>
      <c r="L4416" s="138" t="n">
        <v>0</v>
      </c>
      <c r="M4416" s="138" t="n">
        <v>0</v>
      </c>
      <c r="N4416" s="138" t="n">
        <v>0</v>
      </c>
      <c r="O4416" s="138" t="n">
        <v>6423.893691581357</v>
      </c>
      <c r="P4416" s="137" t="n">
        <v>27968.50701690977</v>
      </c>
      <c r="Q4416" s="139" t="n"/>
      <c r="R4416" s="16" t="n"/>
    </row>
    <row r="4417">
      <c r="B4417" s="9" t="n">
        <v>4352</v>
      </c>
      <c r="C4417" s="136" t="n">
        <v>44013.29166666666</v>
      </c>
      <c r="D4417" s="40" t="n">
        <v>138222.2811497606</v>
      </c>
      <c r="E4417" s="40" t="n">
        <v>9255.792190202004</v>
      </c>
      <c r="F4417" s="137" t="n">
        <v>147478.0733399626</v>
      </c>
      <c r="G4417" s="137" t="n">
        <v>64000</v>
      </c>
      <c r="H4417" s="137" t="n">
        <v>147478.0733399626</v>
      </c>
      <c r="I4417" s="137" t="n">
        <v>18826.60232801863</v>
      </c>
      <c r="J4417" s="138" t="n">
        <v>17508.74016505733</v>
      </c>
      <c r="K4417" s="138" t="n">
        <v>0</v>
      </c>
      <c r="L4417" s="138" t="n">
        <v>0</v>
      </c>
      <c r="M4417" s="138" t="n">
        <v>0</v>
      </c>
      <c r="N4417" s="138" t="n">
        <v>0</v>
      </c>
      <c r="O4417" s="138" t="n">
        <v>64651.47101194394</v>
      </c>
      <c r="P4417" s="137" t="n">
        <v>45477.2471819671</v>
      </c>
      <c r="Q4417" s="139" t="n"/>
      <c r="R4417" s="16" t="n"/>
    </row>
    <row r="4418">
      <c r="B4418" s="9" t="n">
        <v>4353</v>
      </c>
      <c r="C4418" s="136" t="n">
        <v>44013.33333333334</v>
      </c>
      <c r="D4418" s="40" t="n">
        <v>143168.7130873448</v>
      </c>
      <c r="E4418" s="40" t="n">
        <v>28639.27062747306</v>
      </c>
      <c r="F4418" s="137" t="n">
        <v>171807.9837148179</v>
      </c>
      <c r="G4418" s="137" t="n">
        <v>64000</v>
      </c>
      <c r="H4418" s="137" t="n">
        <v>144000</v>
      </c>
      <c r="I4418" s="137" t="n">
        <v>0</v>
      </c>
      <c r="J4418" s="138" t="n">
        <v>0</v>
      </c>
      <c r="K4418" s="138" t="n">
        <v>27807.98371481788</v>
      </c>
      <c r="L4418" s="138" t="n">
        <v>0</v>
      </c>
      <c r="M4418" s="138" t="n">
        <v>0</v>
      </c>
      <c r="N4418" s="138" t="n">
        <v>0</v>
      </c>
      <c r="O4418" s="138" t="n">
        <v>80000</v>
      </c>
      <c r="P4418" s="137" t="n">
        <v>45477.2471819671</v>
      </c>
      <c r="Q4418" s="139" t="n"/>
      <c r="R4418" s="16" t="n"/>
    </row>
    <row r="4419">
      <c r="B4419" s="9" t="n">
        <v>4354</v>
      </c>
      <c r="C4419" s="136" t="n">
        <v>44013.375</v>
      </c>
      <c r="D4419" s="40" t="n">
        <v>144349.2019577534</v>
      </c>
      <c r="E4419" s="40" t="n">
        <v>45624.5505802379</v>
      </c>
      <c r="F4419" s="137" t="n">
        <v>189973.7525379913</v>
      </c>
      <c r="G4419" s="137" t="n">
        <v>64000</v>
      </c>
      <c r="H4419" s="137" t="n">
        <v>144000</v>
      </c>
      <c r="I4419" s="137" t="n">
        <v>0</v>
      </c>
      <c r="J4419" s="138" t="n">
        <v>0</v>
      </c>
      <c r="K4419" s="138" t="n">
        <v>45973.75253799127</v>
      </c>
      <c r="L4419" s="138" t="n">
        <v>0</v>
      </c>
      <c r="M4419" s="138" t="n">
        <v>0</v>
      </c>
      <c r="N4419" s="138" t="n">
        <v>0</v>
      </c>
      <c r="O4419" s="138" t="n">
        <v>80000</v>
      </c>
      <c r="P4419" s="137" t="n">
        <v>45477.2471819671</v>
      </c>
      <c r="Q4419" s="139" t="n"/>
      <c r="R4419" s="16" t="n"/>
    </row>
    <row r="4420">
      <c r="B4420" s="9" t="n">
        <v>4355</v>
      </c>
      <c r="C4420" s="136" t="n">
        <v>44013.41666666666</v>
      </c>
      <c r="D4420" s="40" t="n">
        <v>144543.7578558273</v>
      </c>
      <c r="E4420" s="40" t="n">
        <v>59096.78324319917</v>
      </c>
      <c r="F4420" s="137" t="n">
        <v>203640.5410990265</v>
      </c>
      <c r="G4420" s="137" t="n">
        <v>64000</v>
      </c>
      <c r="H4420" s="137" t="n">
        <v>144000</v>
      </c>
      <c r="I4420" s="137" t="n">
        <v>0</v>
      </c>
      <c r="J4420" s="138" t="n">
        <v>0</v>
      </c>
      <c r="K4420" s="138" t="n">
        <v>59640.54109902648</v>
      </c>
      <c r="L4420" s="138" t="n">
        <v>0</v>
      </c>
      <c r="M4420" s="138" t="n">
        <v>0</v>
      </c>
      <c r="N4420" s="138" t="n">
        <v>0</v>
      </c>
      <c r="O4420" s="138" t="n">
        <v>80000</v>
      </c>
      <c r="P4420" s="137" t="n">
        <v>45477.2471819671</v>
      </c>
      <c r="Q4420" s="139" t="n"/>
      <c r="R4420" s="16" t="n"/>
    </row>
    <row r="4421">
      <c r="B4421" s="9" t="n">
        <v>4356</v>
      </c>
      <c r="C4421" s="136" t="n">
        <v>44013.45833333334</v>
      </c>
      <c r="D4421" s="40" t="n">
        <v>144437.3736500454</v>
      </c>
      <c r="E4421" s="40" t="n">
        <v>33153.9184608057</v>
      </c>
      <c r="F4421" s="137" t="n">
        <v>177591.2921108511</v>
      </c>
      <c r="G4421" s="137" t="n">
        <v>64000</v>
      </c>
      <c r="H4421" s="137" t="n">
        <v>64000</v>
      </c>
      <c r="I4421" s="137" t="n">
        <v>0</v>
      </c>
      <c r="J4421" s="138" t="n">
        <v>0</v>
      </c>
      <c r="K4421" s="138" t="n">
        <v>113591.2921108511</v>
      </c>
      <c r="L4421" s="138" t="n">
        <v>0</v>
      </c>
      <c r="M4421" s="138" t="n">
        <v>0</v>
      </c>
      <c r="N4421" s="138" t="n">
        <v>0</v>
      </c>
      <c r="O4421" s="138" t="n">
        <v>0</v>
      </c>
      <c r="P4421" s="137" t="n">
        <v>45477.2471819671</v>
      </c>
      <c r="Q4421" s="139" t="n"/>
      <c r="R4421" s="16" t="n"/>
    </row>
    <row r="4422">
      <c r="B4422" s="9" t="n">
        <v>4357</v>
      </c>
      <c r="C4422" s="136" t="n">
        <v>44013.5</v>
      </c>
      <c r="D4422" s="40" t="n">
        <v>136227.1436600766</v>
      </c>
      <c r="E4422" s="40" t="n">
        <v>34003.08449281959</v>
      </c>
      <c r="F4422" s="137" t="n">
        <v>170230.2281528962</v>
      </c>
      <c r="G4422" s="137" t="n">
        <v>64000</v>
      </c>
      <c r="H4422" s="137" t="n">
        <v>64000</v>
      </c>
      <c r="I4422" s="137" t="n">
        <v>0</v>
      </c>
      <c r="J4422" s="138" t="n">
        <v>0</v>
      </c>
      <c r="K4422" s="138" t="n">
        <v>106230.2281528962</v>
      </c>
      <c r="L4422" s="138" t="n">
        <v>0</v>
      </c>
      <c r="M4422" s="138" t="n">
        <v>0</v>
      </c>
      <c r="N4422" s="138" t="n">
        <v>0</v>
      </c>
      <c r="O4422" s="138" t="n">
        <v>0</v>
      </c>
      <c r="P4422" s="137" t="n">
        <v>45477.2471819671</v>
      </c>
      <c r="Q4422" s="139" t="n"/>
      <c r="R4422" s="16" t="n"/>
    </row>
    <row r="4423">
      <c r="B4423" s="9" t="n">
        <v>4358</v>
      </c>
      <c r="C4423" s="136" t="n">
        <v>44013.54166666666</v>
      </c>
      <c r="D4423" s="40" t="n">
        <v>135434.7547795109</v>
      </c>
      <c r="E4423" s="40" t="n">
        <v>37362.12982111813</v>
      </c>
      <c r="F4423" s="137" t="n">
        <v>172796.884600629</v>
      </c>
      <c r="G4423" s="137" t="n">
        <v>64000</v>
      </c>
      <c r="H4423" s="137" t="n">
        <v>64000</v>
      </c>
      <c r="I4423" s="137" t="n">
        <v>0</v>
      </c>
      <c r="J4423" s="138" t="n">
        <v>0</v>
      </c>
      <c r="K4423" s="138" t="n">
        <v>108796.884600629</v>
      </c>
      <c r="L4423" s="138" t="n">
        <v>0</v>
      </c>
      <c r="M4423" s="138" t="n">
        <v>0</v>
      </c>
      <c r="N4423" s="138" t="n">
        <v>0</v>
      </c>
      <c r="O4423" s="138" t="n">
        <v>0</v>
      </c>
      <c r="P4423" s="137" t="n">
        <v>45477.2471819671</v>
      </c>
      <c r="Q4423" s="139" t="n"/>
      <c r="R4423" s="16" t="n"/>
    </row>
    <row r="4424">
      <c r="B4424" s="9" t="n">
        <v>4359</v>
      </c>
      <c r="C4424" s="136" t="n">
        <v>44013.58333333334</v>
      </c>
      <c r="D4424" s="40" t="n">
        <v>135753.7628530987</v>
      </c>
      <c r="E4424" s="40" t="n">
        <v>34866.35757474232</v>
      </c>
      <c r="F4424" s="137" t="n">
        <v>170620.1204278411</v>
      </c>
      <c r="G4424" s="137" t="n">
        <v>64000</v>
      </c>
      <c r="H4424" s="137" t="n">
        <v>64000</v>
      </c>
      <c r="I4424" s="137" t="n">
        <v>0</v>
      </c>
      <c r="J4424" s="138" t="n">
        <v>0</v>
      </c>
      <c r="K4424" s="138" t="n">
        <v>106620.1204278411</v>
      </c>
      <c r="L4424" s="138" t="n">
        <v>0</v>
      </c>
      <c r="M4424" s="138" t="n">
        <v>0</v>
      </c>
      <c r="N4424" s="138" t="n">
        <v>0</v>
      </c>
      <c r="O4424" s="138" t="n">
        <v>0</v>
      </c>
      <c r="P4424" s="137" t="n">
        <v>45477.2471819671</v>
      </c>
      <c r="Q4424" s="139" t="n"/>
      <c r="R4424" s="16" t="n"/>
    </row>
    <row r="4425">
      <c r="B4425" s="9" t="n">
        <v>4360</v>
      </c>
      <c r="C4425" s="136" t="n">
        <v>44013.625</v>
      </c>
      <c r="D4425" s="40" t="n">
        <v>96002.20583013624</v>
      </c>
      <c r="E4425" s="40" t="n">
        <v>30153.81918018816</v>
      </c>
      <c r="F4425" s="137" t="n">
        <v>126156.0250103244</v>
      </c>
      <c r="G4425" s="137" t="n">
        <v>64000</v>
      </c>
      <c r="H4425" s="137" t="n">
        <v>64000</v>
      </c>
      <c r="I4425" s="137" t="n">
        <v>0</v>
      </c>
      <c r="J4425" s="138" t="n">
        <v>0</v>
      </c>
      <c r="K4425" s="138" t="n">
        <v>62156.0250103244</v>
      </c>
      <c r="L4425" s="138" t="n">
        <v>0</v>
      </c>
      <c r="M4425" s="138" t="n">
        <v>0</v>
      </c>
      <c r="N4425" s="138" t="n">
        <v>0</v>
      </c>
      <c r="O4425" s="138" t="n">
        <v>0</v>
      </c>
      <c r="P4425" s="137" t="n">
        <v>45477.2471819671</v>
      </c>
      <c r="Q4425" s="139" t="n"/>
      <c r="R4425" s="16" t="n"/>
    </row>
    <row r="4426">
      <c r="B4426" s="9" t="n">
        <v>4361</v>
      </c>
      <c r="C4426" s="136" t="n">
        <v>44013.66666666666</v>
      </c>
      <c r="D4426" s="40" t="n">
        <v>55503.50212281699</v>
      </c>
      <c r="E4426" s="40" t="n">
        <v>25466.35998547197</v>
      </c>
      <c r="F4426" s="137" t="n">
        <v>80969.86210828896</v>
      </c>
      <c r="G4426" s="137" t="n">
        <v>64000</v>
      </c>
      <c r="H4426" s="137" t="n">
        <v>80969.86210828896</v>
      </c>
      <c r="I4426" s="137" t="n">
        <v>0</v>
      </c>
      <c r="J4426" s="138" t="n">
        <v>0</v>
      </c>
      <c r="K4426" s="138" t="n">
        <v>0</v>
      </c>
      <c r="L4426" s="138" t="n">
        <v>0</v>
      </c>
      <c r="M4426" s="138" t="n">
        <v>0</v>
      </c>
      <c r="N4426" s="138" t="n">
        <v>0</v>
      </c>
      <c r="O4426" s="138" t="n">
        <v>16969.86210828896</v>
      </c>
      <c r="P4426" s="137" t="n">
        <v>45477.2471819671</v>
      </c>
      <c r="Q4426" s="139" t="n"/>
      <c r="R4426" s="16" t="n"/>
    </row>
    <row r="4427">
      <c r="B4427" s="9" t="n">
        <v>4362</v>
      </c>
      <c r="C4427" s="136" t="n">
        <v>44013.70833333334</v>
      </c>
      <c r="D4427" s="40" t="n">
        <v>25154.3720046182</v>
      </c>
      <c r="E4427" s="40" t="n">
        <v>17859.5251846167</v>
      </c>
      <c r="F4427" s="137" t="n">
        <v>43013.89718923491</v>
      </c>
      <c r="G4427" s="137" t="n">
        <v>64000</v>
      </c>
      <c r="H4427" s="137" t="n">
        <v>43013.89718923491</v>
      </c>
      <c r="I4427" s="137" t="n">
        <v>0</v>
      </c>
      <c r="J4427" s="138" t="n">
        <v>0</v>
      </c>
      <c r="K4427" s="138" t="n">
        <v>0</v>
      </c>
      <c r="L4427" s="138" t="n">
        <v>22810.98131604902</v>
      </c>
      <c r="M4427" s="138" t="n">
        <v>20986.1028107651</v>
      </c>
      <c r="N4427" s="138" t="n">
        <v>-3.637978807091713e-12</v>
      </c>
      <c r="O4427" s="138" t="n">
        <v>0</v>
      </c>
      <c r="P4427" s="137" t="n">
        <v>22666.26586591808</v>
      </c>
      <c r="Q4427" s="139" t="n"/>
      <c r="R4427" s="16" t="n"/>
    </row>
    <row r="4428">
      <c r="B4428" s="9" t="n">
        <v>4363</v>
      </c>
      <c r="C4428" s="136" t="n">
        <v>44013.75</v>
      </c>
      <c r="D4428" s="40" t="n">
        <v>5900.565283190583</v>
      </c>
      <c r="E4428" s="40" t="n">
        <v>9503.057426104522</v>
      </c>
      <c r="F4428" s="137" t="n">
        <v>15403.6227092951</v>
      </c>
      <c r="G4428" s="137" t="n">
        <v>64000</v>
      </c>
      <c r="H4428" s="137" t="n">
        <v>15403.6227092951</v>
      </c>
      <c r="I4428" s="137" t="n">
        <v>0</v>
      </c>
      <c r="J4428" s="138" t="n">
        <v>0</v>
      </c>
      <c r="K4428" s="138" t="n">
        <v>0</v>
      </c>
      <c r="L4428" s="138" t="n">
        <v>15844.67878862302</v>
      </c>
      <c r="M4428" s="138" t="n">
        <v>14577.10448553317</v>
      </c>
      <c r="N4428" s="138" t="n">
        <v>34019.27280517173</v>
      </c>
      <c r="O4428" s="138" t="n">
        <v>0</v>
      </c>
      <c r="P4428" s="137" t="n">
        <v>6821.587077295066</v>
      </c>
      <c r="Q4428" s="139" t="n"/>
      <c r="R4428" s="16" t="n"/>
    </row>
    <row r="4429">
      <c r="B4429" s="9" t="n">
        <v>4364</v>
      </c>
      <c r="C4429" s="136" t="n">
        <v>44013.79166666666</v>
      </c>
      <c r="D4429" s="40" t="n">
        <v>0</v>
      </c>
      <c r="E4429" s="40" t="n">
        <v>3076.630026373116</v>
      </c>
      <c r="F4429" s="137" t="n">
        <v>3076.630026373116</v>
      </c>
      <c r="G4429" s="137" t="n">
        <v>64000</v>
      </c>
      <c r="H4429" s="137" t="n">
        <v>3076.630026373116</v>
      </c>
      <c r="I4429" s="137" t="n">
        <v>0</v>
      </c>
      <c r="J4429" s="138" t="n">
        <v>0</v>
      </c>
      <c r="K4429" s="138" t="n">
        <v>0</v>
      </c>
      <c r="L4429" s="138" t="n">
        <v>0</v>
      </c>
      <c r="M4429" s="138" t="n">
        <v>0</v>
      </c>
      <c r="N4429" s="138" t="n">
        <v>60923.36997362688</v>
      </c>
      <c r="O4429" s="138" t="n">
        <v>0</v>
      </c>
      <c r="P4429" s="137" t="n">
        <v>6821.587077295066</v>
      </c>
      <c r="Q4429" s="139" t="n"/>
      <c r="R4429" s="16" t="n"/>
    </row>
    <row r="4430">
      <c r="B4430" s="9" t="n">
        <v>4365</v>
      </c>
      <c r="C4430" s="136" t="n">
        <v>44013.83333333334</v>
      </c>
      <c r="D4430" s="40" t="n">
        <v>0</v>
      </c>
      <c r="E4430" s="40" t="n">
        <v>0</v>
      </c>
      <c r="F4430" s="137" t="n">
        <v>0</v>
      </c>
      <c r="G4430" s="137" t="n">
        <v>64000</v>
      </c>
      <c r="H4430" s="137" t="n">
        <v>0</v>
      </c>
      <c r="I4430" s="137" t="n">
        <v>0</v>
      </c>
      <c r="J4430" s="138" t="n">
        <v>0</v>
      </c>
      <c r="K4430" s="138" t="n">
        <v>0</v>
      </c>
      <c r="L4430" s="138" t="n">
        <v>0</v>
      </c>
      <c r="M4430" s="138" t="n">
        <v>0</v>
      </c>
      <c r="N4430" s="138" t="n">
        <v>64000</v>
      </c>
      <c r="O4430" s="138" t="n">
        <v>0</v>
      </c>
      <c r="P4430" s="137" t="n">
        <v>6821.587077295066</v>
      </c>
      <c r="Q4430" s="139" t="n"/>
      <c r="R4430" s="16" t="n"/>
    </row>
    <row r="4431">
      <c r="B4431" s="9" t="n">
        <v>4366</v>
      </c>
      <c r="C4431" s="136" t="n">
        <v>44013.875</v>
      </c>
      <c r="D4431" s="40" t="n">
        <v>0</v>
      </c>
      <c r="E4431" s="40" t="n">
        <v>0</v>
      </c>
      <c r="F4431" s="137" t="n">
        <v>0</v>
      </c>
      <c r="G4431" s="137" t="n">
        <v>64000</v>
      </c>
      <c r="H4431" s="137" t="n">
        <v>0</v>
      </c>
      <c r="I4431" s="137" t="n">
        <v>0</v>
      </c>
      <c r="J4431" s="138" t="n">
        <v>0</v>
      </c>
      <c r="K4431" s="138" t="n">
        <v>0</v>
      </c>
      <c r="L4431" s="138" t="n">
        <v>0</v>
      </c>
      <c r="M4431" s="138" t="n">
        <v>0</v>
      </c>
      <c r="N4431" s="138" t="n">
        <v>64000</v>
      </c>
      <c r="O4431" s="138" t="n">
        <v>0</v>
      </c>
      <c r="P4431" s="137" t="n">
        <v>6821.587077295066</v>
      </c>
      <c r="Q4431" s="139" t="n"/>
      <c r="R4431" s="16" t="n"/>
    </row>
    <row r="4432">
      <c r="B4432" s="9" t="n">
        <v>4367</v>
      </c>
      <c r="C4432" s="136" t="n">
        <v>44013.91666666666</v>
      </c>
      <c r="D4432" s="40" t="n">
        <v>0</v>
      </c>
      <c r="E4432" s="40" t="n">
        <v>0</v>
      </c>
      <c r="F4432" s="137" t="n">
        <v>0</v>
      </c>
      <c r="G4432" s="137" t="n">
        <v>64000</v>
      </c>
      <c r="H4432" s="137" t="n">
        <v>0</v>
      </c>
      <c r="I4432" s="137" t="n">
        <v>0</v>
      </c>
      <c r="J4432" s="138" t="n">
        <v>0</v>
      </c>
      <c r="K4432" s="138" t="n">
        <v>0</v>
      </c>
      <c r="L4432" s="138" t="n">
        <v>0</v>
      </c>
      <c r="M4432" s="138" t="n">
        <v>0</v>
      </c>
      <c r="N4432" s="138" t="n">
        <v>64000</v>
      </c>
      <c r="O4432" s="138" t="n">
        <v>0</v>
      </c>
      <c r="P4432" s="137" t="n">
        <v>6821.587077295066</v>
      </c>
      <c r="Q4432" s="139" t="n"/>
      <c r="R4432" s="16" t="n"/>
    </row>
    <row r="4433">
      <c r="B4433" s="9" t="n">
        <v>4368</v>
      </c>
      <c r="C4433" s="136" t="n">
        <v>44013.95833333334</v>
      </c>
      <c r="D4433" s="40" t="n">
        <v>0</v>
      </c>
      <c r="E4433" s="40" t="n">
        <v>0</v>
      </c>
      <c r="F4433" s="137" t="n">
        <v>0</v>
      </c>
      <c r="G4433" s="137" t="n">
        <v>64000</v>
      </c>
      <c r="H4433" s="137" t="n">
        <v>0</v>
      </c>
      <c r="I4433" s="137" t="n">
        <v>0</v>
      </c>
      <c r="J4433" s="138" t="n">
        <v>0</v>
      </c>
      <c r="K4433" s="138" t="n">
        <v>0</v>
      </c>
      <c r="L4433" s="138" t="n">
        <v>0</v>
      </c>
      <c r="M4433" s="138" t="n">
        <v>0</v>
      </c>
      <c r="N4433" s="138" t="n">
        <v>64000</v>
      </c>
      <c r="O4433" s="138" t="n">
        <v>0</v>
      </c>
      <c r="P4433" s="137" t="n">
        <v>6821.587077295066</v>
      </c>
      <c r="Q4433" s="139" t="n"/>
      <c r="R4433" s="16" t="n"/>
    </row>
    <row r="4434">
      <c r="B4434" s="9" t="n">
        <v>4369</v>
      </c>
      <c r="C4434" s="136" t="n">
        <v>44014</v>
      </c>
      <c r="D4434" s="40" t="n">
        <v>0</v>
      </c>
      <c r="E4434" s="40" t="n">
        <v>0</v>
      </c>
      <c r="F4434" s="137" t="n">
        <v>0</v>
      </c>
      <c r="G4434" s="137" t="n">
        <v>64000</v>
      </c>
      <c r="H4434" s="137" t="n">
        <v>0</v>
      </c>
      <c r="I4434" s="137" t="n">
        <v>0</v>
      </c>
      <c r="J4434" s="138" t="n">
        <v>0</v>
      </c>
      <c r="K4434" s="138" t="n">
        <v>0</v>
      </c>
      <c r="L4434" s="138" t="n">
        <v>0</v>
      </c>
      <c r="M4434" s="138" t="n">
        <v>0</v>
      </c>
      <c r="N4434" s="138" t="n">
        <v>64000</v>
      </c>
      <c r="O4434" s="138" t="n">
        <v>0</v>
      </c>
      <c r="P4434" s="137" t="n">
        <v>6821.587077295066</v>
      </c>
      <c r="Q4434" s="139" t="n"/>
      <c r="R4434" s="16" t="n"/>
    </row>
    <row r="4435">
      <c r="B4435" s="9" t="n">
        <v>4370</v>
      </c>
      <c r="C4435" s="136" t="n">
        <v>44014.04166666666</v>
      </c>
      <c r="D4435" s="40" t="n">
        <v>0</v>
      </c>
      <c r="E4435" s="40" t="n">
        <v>0</v>
      </c>
      <c r="F4435" s="137" t="n">
        <v>0</v>
      </c>
      <c r="G4435" s="137" t="n">
        <v>64000</v>
      </c>
      <c r="H4435" s="137" t="n">
        <v>0</v>
      </c>
      <c r="I4435" s="137" t="n">
        <v>0</v>
      </c>
      <c r="J4435" s="138" t="n">
        <v>0</v>
      </c>
      <c r="K4435" s="138" t="n">
        <v>0</v>
      </c>
      <c r="L4435" s="138" t="n">
        <v>0</v>
      </c>
      <c r="M4435" s="138" t="n">
        <v>0</v>
      </c>
      <c r="N4435" s="138" t="n">
        <v>64000</v>
      </c>
      <c r="O4435" s="138" t="n">
        <v>0</v>
      </c>
      <c r="P4435" s="137" t="n">
        <v>6821.587077295066</v>
      </c>
      <c r="Q4435" s="139" t="n"/>
      <c r="R4435" s="16" t="n"/>
    </row>
    <row r="4436">
      <c r="B4436" s="9" t="n">
        <v>4371</v>
      </c>
      <c r="C4436" s="136" t="n">
        <v>44014.08333333334</v>
      </c>
      <c r="D4436" s="40" t="n">
        <v>0</v>
      </c>
      <c r="E4436" s="40" t="n">
        <v>0</v>
      </c>
      <c r="F4436" s="137" t="n">
        <v>0</v>
      </c>
      <c r="G4436" s="137" t="n">
        <v>64000</v>
      </c>
      <c r="H4436" s="137" t="n">
        <v>0</v>
      </c>
      <c r="I4436" s="137" t="n">
        <v>0</v>
      </c>
      <c r="J4436" s="138" t="n">
        <v>0</v>
      </c>
      <c r="K4436" s="138" t="n">
        <v>0</v>
      </c>
      <c r="L4436" s="138" t="n">
        <v>0</v>
      </c>
      <c r="M4436" s="138" t="n">
        <v>0</v>
      </c>
      <c r="N4436" s="138" t="n">
        <v>64000</v>
      </c>
      <c r="O4436" s="138" t="n">
        <v>0</v>
      </c>
      <c r="P4436" s="137" t="n">
        <v>6821.587077295066</v>
      </c>
      <c r="Q4436" s="139" t="n"/>
      <c r="R4436" s="16" t="n"/>
    </row>
    <row r="4437">
      <c r="B4437" s="9" t="n">
        <v>4372</v>
      </c>
      <c r="C4437" s="136" t="n">
        <v>44014.125</v>
      </c>
      <c r="D4437" s="40" t="n">
        <v>0</v>
      </c>
      <c r="E4437" s="40" t="n">
        <v>0</v>
      </c>
      <c r="F4437" s="137" t="n">
        <v>0</v>
      </c>
      <c r="G4437" s="137" t="n">
        <v>64000</v>
      </c>
      <c r="H4437" s="137" t="n">
        <v>0</v>
      </c>
      <c r="I4437" s="137" t="n">
        <v>0</v>
      </c>
      <c r="J4437" s="138" t="n">
        <v>0</v>
      </c>
      <c r="K4437" s="138" t="n">
        <v>0</v>
      </c>
      <c r="L4437" s="138" t="n">
        <v>0</v>
      </c>
      <c r="M4437" s="138" t="n">
        <v>0</v>
      </c>
      <c r="N4437" s="138" t="n">
        <v>64000</v>
      </c>
      <c r="O4437" s="138" t="n">
        <v>0</v>
      </c>
      <c r="P4437" s="137" t="n">
        <v>6821.587077295066</v>
      </c>
      <c r="Q4437" s="139" t="n"/>
      <c r="R4437" s="16" t="n"/>
    </row>
    <row r="4438">
      <c r="B4438" s="9" t="n">
        <v>4373</v>
      </c>
      <c r="C4438" s="136" t="n">
        <v>44014.16666666666</v>
      </c>
      <c r="D4438" s="40" t="n">
        <v>0</v>
      </c>
      <c r="E4438" s="40" t="n">
        <v>0</v>
      </c>
      <c r="F4438" s="137" t="n">
        <v>0</v>
      </c>
      <c r="G4438" s="137" t="n">
        <v>64000</v>
      </c>
      <c r="H4438" s="137" t="n">
        <v>0</v>
      </c>
      <c r="I4438" s="137" t="n">
        <v>0</v>
      </c>
      <c r="J4438" s="138" t="n">
        <v>0</v>
      </c>
      <c r="K4438" s="138" t="n">
        <v>0</v>
      </c>
      <c r="L4438" s="138" t="n">
        <v>0</v>
      </c>
      <c r="M4438" s="138" t="n">
        <v>0</v>
      </c>
      <c r="N4438" s="138" t="n">
        <v>64000</v>
      </c>
      <c r="O4438" s="138" t="n">
        <v>0</v>
      </c>
      <c r="P4438" s="137" t="n">
        <v>6821.587077295066</v>
      </c>
      <c r="Q4438" s="139" t="n"/>
      <c r="R4438" s="16" t="n"/>
    </row>
    <row r="4439">
      <c r="B4439" s="9" t="n">
        <v>4374</v>
      </c>
      <c r="C4439" s="136" t="n">
        <v>44014.20833333334</v>
      </c>
      <c r="D4439" s="40" t="n">
        <v>308.1672917486238</v>
      </c>
      <c r="E4439" s="40" t="n">
        <v>0</v>
      </c>
      <c r="F4439" s="137" t="n">
        <v>308.1672917486238</v>
      </c>
      <c r="G4439" s="137" t="n">
        <v>64000</v>
      </c>
      <c r="H4439" s="137" t="n">
        <v>308.1672917486238</v>
      </c>
      <c r="I4439" s="137" t="n">
        <v>0</v>
      </c>
      <c r="J4439" s="138" t="n">
        <v>0</v>
      </c>
      <c r="K4439" s="138" t="n">
        <v>0</v>
      </c>
      <c r="L4439" s="138" t="n">
        <v>0</v>
      </c>
      <c r="M4439" s="138" t="n">
        <v>0</v>
      </c>
      <c r="N4439" s="138" t="n">
        <v>63691.83270825138</v>
      </c>
      <c r="O4439" s="138" t="n">
        <v>0</v>
      </c>
      <c r="P4439" s="137" t="n">
        <v>6821.587077295066</v>
      </c>
      <c r="Q4439" s="139" t="n"/>
      <c r="R4439" s="16" t="n"/>
    </row>
    <row r="4440">
      <c r="B4440" s="9" t="n">
        <v>4375</v>
      </c>
      <c r="C4440" s="136" t="n">
        <v>44014.25</v>
      </c>
      <c r="D4440" s="40" t="n">
        <v>0</v>
      </c>
      <c r="E4440" s="40" t="n">
        <v>2642.955800424913</v>
      </c>
      <c r="F4440" s="137" t="n">
        <v>2642.955800424913</v>
      </c>
      <c r="G4440" s="137" t="n">
        <v>64000</v>
      </c>
      <c r="H4440" s="137" t="n">
        <v>2642.955800424913</v>
      </c>
      <c r="I4440" s="137" t="n">
        <v>0</v>
      </c>
      <c r="J4440" s="138" t="n">
        <v>0</v>
      </c>
      <c r="K4440" s="138" t="n">
        <v>0</v>
      </c>
      <c r="L4440" s="138" t="n">
        <v>0</v>
      </c>
      <c r="M4440" s="138" t="n">
        <v>0</v>
      </c>
      <c r="N4440" s="138" t="n">
        <v>61357.04419957509</v>
      </c>
      <c r="O4440" s="138" t="n">
        <v>0</v>
      </c>
      <c r="P4440" s="137" t="n">
        <v>6821.587077295066</v>
      </c>
      <c r="Q4440" s="139" t="n"/>
      <c r="R4440" s="16" t="n"/>
    </row>
    <row r="4441">
      <c r="B4441" s="9" t="n">
        <v>4376</v>
      </c>
      <c r="C4441" s="136" t="n">
        <v>44014.29166666666</v>
      </c>
      <c r="D4441" s="40" t="n">
        <v>23633.62712821705</v>
      </c>
      <c r="E4441" s="40" t="n">
        <v>8813.771293057725</v>
      </c>
      <c r="F4441" s="137" t="n">
        <v>32447.39842127477</v>
      </c>
      <c r="G4441" s="137" t="n">
        <v>64000</v>
      </c>
      <c r="H4441" s="137" t="n">
        <v>32447.39842127477</v>
      </c>
      <c r="I4441" s="137" t="n">
        <v>0</v>
      </c>
      <c r="J4441" s="138" t="n">
        <v>0</v>
      </c>
      <c r="K4441" s="138" t="n">
        <v>0</v>
      </c>
      <c r="L4441" s="138" t="n">
        <v>0</v>
      </c>
      <c r="M4441" s="138" t="n">
        <v>0</v>
      </c>
      <c r="N4441" s="138" t="n">
        <v>31552.60157872523</v>
      </c>
      <c r="O4441" s="138" t="n">
        <v>0</v>
      </c>
      <c r="P4441" s="137" t="n">
        <v>6821.587077295066</v>
      </c>
      <c r="Q4441" s="139" t="n"/>
      <c r="R4441" s="16" t="n"/>
    </row>
    <row r="4442">
      <c r="B4442" s="9" t="n">
        <v>4377</v>
      </c>
      <c r="C4442" s="136" t="n">
        <v>44014.33333333334</v>
      </c>
      <c r="D4442" s="40" t="n">
        <v>0</v>
      </c>
      <c r="E4442" s="40" t="n">
        <v>17350.88766290281</v>
      </c>
      <c r="F4442" s="137" t="n">
        <v>17350.88766290281</v>
      </c>
      <c r="G4442" s="137" t="n">
        <v>64000</v>
      </c>
      <c r="H4442" s="137" t="n">
        <v>17350.88766290281</v>
      </c>
      <c r="I4442" s="137" t="n">
        <v>0</v>
      </c>
      <c r="J4442" s="138" t="n">
        <v>0</v>
      </c>
      <c r="K4442" s="138" t="n">
        <v>0</v>
      </c>
      <c r="L4442" s="138" t="n">
        <v>0</v>
      </c>
      <c r="M4442" s="138" t="n">
        <v>0</v>
      </c>
      <c r="N4442" s="138" t="n">
        <v>46649.11233709719</v>
      </c>
      <c r="O4442" s="138" t="n">
        <v>0</v>
      </c>
      <c r="P4442" s="137" t="n">
        <v>6821.587077295066</v>
      </c>
      <c r="Q4442" s="139" t="n"/>
      <c r="R4442" s="16" t="n"/>
    </row>
    <row r="4443">
      <c r="B4443" s="9" t="n">
        <v>4378</v>
      </c>
      <c r="C4443" s="136" t="n">
        <v>44014.375</v>
      </c>
      <c r="D4443" s="40" t="n">
        <v>0</v>
      </c>
      <c r="E4443" s="40" t="n">
        <v>27121.19531228074</v>
      </c>
      <c r="F4443" s="137" t="n">
        <v>27121.19531228074</v>
      </c>
      <c r="G4443" s="137" t="n">
        <v>64000</v>
      </c>
      <c r="H4443" s="137" t="n">
        <v>27121.19531228074</v>
      </c>
      <c r="I4443" s="137" t="n">
        <v>0</v>
      </c>
      <c r="J4443" s="138" t="n">
        <v>0</v>
      </c>
      <c r="K4443" s="138" t="n">
        <v>0</v>
      </c>
      <c r="L4443" s="138" t="n">
        <v>0</v>
      </c>
      <c r="M4443" s="138" t="n">
        <v>0</v>
      </c>
      <c r="N4443" s="138" t="n">
        <v>36878.80468771927</v>
      </c>
      <c r="O4443" s="138" t="n">
        <v>0</v>
      </c>
      <c r="P4443" s="137" t="n">
        <v>6821.587077295066</v>
      </c>
      <c r="Q4443" s="139" t="n"/>
      <c r="R4443" s="16" t="n"/>
    </row>
    <row r="4444">
      <c r="B4444" s="9" t="n">
        <v>4379</v>
      </c>
      <c r="C4444" s="136" t="n">
        <v>44014.41666666666</v>
      </c>
      <c r="D4444" s="40" t="n">
        <v>0</v>
      </c>
      <c r="E4444" s="40" t="n">
        <v>33787.56011921201</v>
      </c>
      <c r="F4444" s="137" t="n">
        <v>33787.56011921201</v>
      </c>
      <c r="G4444" s="137" t="n">
        <v>64000</v>
      </c>
      <c r="H4444" s="137" t="n">
        <v>33787.56011921201</v>
      </c>
      <c r="I4444" s="137" t="n">
        <v>0</v>
      </c>
      <c r="J4444" s="138" t="n">
        <v>0</v>
      </c>
      <c r="K4444" s="138" t="n">
        <v>0</v>
      </c>
      <c r="L4444" s="138" t="n">
        <v>0</v>
      </c>
      <c r="M4444" s="138" t="n">
        <v>0</v>
      </c>
      <c r="N4444" s="138" t="n">
        <v>30212.43988078799</v>
      </c>
      <c r="O4444" s="138" t="n">
        <v>0</v>
      </c>
      <c r="P4444" s="137" t="n">
        <v>6821.587077295066</v>
      </c>
      <c r="Q4444" s="139" t="n"/>
      <c r="R4444" s="16" t="n"/>
    </row>
    <row r="4445">
      <c r="B4445" s="9" t="n">
        <v>4380</v>
      </c>
      <c r="C4445" s="136" t="n">
        <v>44014.45833333334</v>
      </c>
      <c r="D4445" s="40" t="n">
        <v>0</v>
      </c>
      <c r="E4445" s="40" t="n">
        <v>42211.42822728874</v>
      </c>
      <c r="F4445" s="137" t="n">
        <v>42211.42822728874</v>
      </c>
      <c r="G4445" s="137" t="n">
        <v>64000</v>
      </c>
      <c r="H4445" s="137" t="n">
        <v>42211.42822728874</v>
      </c>
      <c r="I4445" s="137" t="n">
        <v>0</v>
      </c>
      <c r="J4445" s="138" t="n">
        <v>0</v>
      </c>
      <c r="K4445" s="138" t="n">
        <v>0</v>
      </c>
      <c r="L4445" s="138" t="n">
        <v>0</v>
      </c>
      <c r="M4445" s="138" t="n">
        <v>0</v>
      </c>
      <c r="N4445" s="138" t="n">
        <v>21788.57177271126</v>
      </c>
      <c r="O4445" s="138" t="n">
        <v>0</v>
      </c>
      <c r="P4445" s="137" t="n">
        <v>6821.587077295066</v>
      </c>
      <c r="Q4445" s="139" t="n"/>
      <c r="R4445" s="16" t="n"/>
    </row>
    <row r="4446">
      <c r="B4446" s="9" t="n">
        <v>4381</v>
      </c>
      <c r="C4446" s="136" t="n">
        <v>44014.5</v>
      </c>
      <c r="D4446" s="40" t="n">
        <v>0</v>
      </c>
      <c r="E4446" s="40" t="n">
        <v>47634.80519225046</v>
      </c>
      <c r="F4446" s="137" t="n">
        <v>47634.80519225046</v>
      </c>
      <c r="G4446" s="137" t="n">
        <v>64000</v>
      </c>
      <c r="H4446" s="137" t="n">
        <v>47634.80519225046</v>
      </c>
      <c r="I4446" s="137" t="n">
        <v>0</v>
      </c>
      <c r="J4446" s="138" t="n">
        <v>0</v>
      </c>
      <c r="K4446" s="138" t="n">
        <v>0</v>
      </c>
      <c r="L4446" s="138" t="n">
        <v>0</v>
      </c>
      <c r="M4446" s="138" t="n">
        <v>0</v>
      </c>
      <c r="N4446" s="138" t="n">
        <v>16365.19480774954</v>
      </c>
      <c r="O4446" s="138" t="n">
        <v>0</v>
      </c>
      <c r="P4446" s="137" t="n">
        <v>6821.587077295066</v>
      </c>
      <c r="Q4446" s="139" t="n"/>
      <c r="R4446" s="16" t="n"/>
    </row>
    <row r="4447">
      <c r="B4447" s="9" t="n">
        <v>4382</v>
      </c>
      <c r="C4447" s="136" t="n">
        <v>44014.54166666666</v>
      </c>
      <c r="D4447" s="40" t="n">
        <v>2490.922579129472</v>
      </c>
      <c r="E4447" s="40" t="n">
        <v>45714.67895465562</v>
      </c>
      <c r="F4447" s="137" t="n">
        <v>48205.6015337851</v>
      </c>
      <c r="G4447" s="137" t="n">
        <v>64000</v>
      </c>
      <c r="H4447" s="137" t="n">
        <v>48205.6015337851</v>
      </c>
      <c r="I4447" s="137" t="n">
        <v>0</v>
      </c>
      <c r="J4447" s="138" t="n">
        <v>0</v>
      </c>
      <c r="K4447" s="138" t="n">
        <v>0</v>
      </c>
      <c r="L4447" s="138" t="n">
        <v>0</v>
      </c>
      <c r="M4447" s="138" t="n">
        <v>0</v>
      </c>
      <c r="N4447" s="138" t="n">
        <v>15794.3984662149</v>
      </c>
      <c r="O4447" s="138" t="n">
        <v>0</v>
      </c>
      <c r="P4447" s="137" t="n">
        <v>6821.587077295066</v>
      </c>
      <c r="Q4447" s="139" t="n"/>
      <c r="R4447" s="16" t="n"/>
    </row>
    <row r="4448">
      <c r="B4448" s="9" t="n">
        <v>4383</v>
      </c>
      <c r="C4448" s="136" t="n">
        <v>44014.58333333334</v>
      </c>
      <c r="D4448" s="40" t="n">
        <v>1642.017089242198</v>
      </c>
      <c r="E4448" s="40" t="n">
        <v>40977.0613602635</v>
      </c>
      <c r="F4448" s="137" t="n">
        <v>42619.07844950569</v>
      </c>
      <c r="G4448" s="137" t="n">
        <v>64000</v>
      </c>
      <c r="H4448" s="137" t="n">
        <v>42619.07844950569</v>
      </c>
      <c r="I4448" s="137" t="n">
        <v>0</v>
      </c>
      <c r="J4448" s="138" t="n">
        <v>0</v>
      </c>
      <c r="K4448" s="138" t="n">
        <v>0</v>
      </c>
      <c r="L4448" s="138" t="n">
        <v>0</v>
      </c>
      <c r="M4448" s="138" t="n">
        <v>0</v>
      </c>
      <c r="N4448" s="138" t="n">
        <v>21380.92155049431</v>
      </c>
      <c r="O4448" s="138" t="n">
        <v>0</v>
      </c>
      <c r="P4448" s="137" t="n">
        <v>6821.587077295066</v>
      </c>
      <c r="Q4448" s="139" t="n"/>
      <c r="R4448" s="16" t="n"/>
    </row>
    <row r="4449">
      <c r="B4449" s="9" t="n">
        <v>4384</v>
      </c>
      <c r="C4449" s="136" t="n">
        <v>44014.625</v>
      </c>
      <c r="D4449" s="40" t="n">
        <v>1269.094193974164</v>
      </c>
      <c r="E4449" s="40" t="n">
        <v>35627.74640732329</v>
      </c>
      <c r="F4449" s="137" t="n">
        <v>36896.84060129745</v>
      </c>
      <c r="G4449" s="137" t="n">
        <v>64000</v>
      </c>
      <c r="H4449" s="137" t="n">
        <v>36896.84060129745</v>
      </c>
      <c r="I4449" s="137" t="n">
        <v>0</v>
      </c>
      <c r="J4449" s="138" t="n">
        <v>0</v>
      </c>
      <c r="K4449" s="138" t="n">
        <v>0</v>
      </c>
      <c r="L4449" s="138" t="n">
        <v>0</v>
      </c>
      <c r="M4449" s="138" t="n">
        <v>0</v>
      </c>
      <c r="N4449" s="138" t="n">
        <v>27103.15939870255</v>
      </c>
      <c r="O4449" s="138" t="n">
        <v>0</v>
      </c>
      <c r="P4449" s="137" t="n">
        <v>6821.587077295066</v>
      </c>
      <c r="Q4449" s="139" t="n"/>
      <c r="R4449" s="16" t="n"/>
    </row>
    <row r="4450">
      <c r="B4450" s="9" t="n">
        <v>4385</v>
      </c>
      <c r="C4450" s="136" t="n">
        <v>44014.66666666666</v>
      </c>
      <c r="D4450" s="40" t="n">
        <v>0</v>
      </c>
      <c r="E4450" s="40" t="n">
        <v>25167.36889990363</v>
      </c>
      <c r="F4450" s="137" t="n">
        <v>25167.36889990363</v>
      </c>
      <c r="G4450" s="137" t="n">
        <v>64000</v>
      </c>
      <c r="H4450" s="137" t="n">
        <v>25167.36889990363</v>
      </c>
      <c r="I4450" s="137" t="n">
        <v>0</v>
      </c>
      <c r="J4450" s="138" t="n">
        <v>0</v>
      </c>
      <c r="K4450" s="138" t="n">
        <v>0</v>
      </c>
      <c r="L4450" s="138" t="n">
        <v>0</v>
      </c>
      <c r="M4450" s="138" t="n">
        <v>0</v>
      </c>
      <c r="N4450" s="138" t="n">
        <v>38832.63110009637</v>
      </c>
      <c r="O4450" s="138" t="n">
        <v>0</v>
      </c>
      <c r="P4450" s="137" t="n">
        <v>6821.587077295066</v>
      </c>
      <c r="Q4450" s="139" t="n"/>
      <c r="R4450" s="16" t="n"/>
    </row>
    <row r="4451">
      <c r="B4451" s="9" t="n">
        <v>4386</v>
      </c>
      <c r="C4451" s="136" t="n">
        <v>44014.70833333334</v>
      </c>
      <c r="D4451" s="40" t="n">
        <v>14537.34390259198</v>
      </c>
      <c r="E4451" s="40" t="n">
        <v>16061.26818373453</v>
      </c>
      <c r="F4451" s="137" t="n">
        <v>30598.61208632651</v>
      </c>
      <c r="G4451" s="137" t="n">
        <v>64000</v>
      </c>
      <c r="H4451" s="137" t="n">
        <v>30598.61208632651</v>
      </c>
      <c r="I4451" s="137" t="n">
        <v>0</v>
      </c>
      <c r="J4451" s="138" t="n">
        <v>0</v>
      </c>
      <c r="K4451" s="138" t="n">
        <v>0</v>
      </c>
      <c r="L4451" s="138" t="n">
        <v>0</v>
      </c>
      <c r="M4451" s="138" t="n">
        <v>0</v>
      </c>
      <c r="N4451" s="138" t="n">
        <v>33401.38791367349</v>
      </c>
      <c r="O4451" s="138" t="n">
        <v>0</v>
      </c>
      <c r="P4451" s="137" t="n">
        <v>6821.587077295066</v>
      </c>
      <c r="Q4451" s="139" t="n"/>
      <c r="R4451" s="16" t="n"/>
    </row>
    <row r="4452">
      <c r="B4452" s="9" t="n">
        <v>4387</v>
      </c>
      <c r="C4452" s="136" t="n">
        <v>44014.75</v>
      </c>
      <c r="D4452" s="40" t="n">
        <v>38652.87991950035</v>
      </c>
      <c r="E4452" s="40" t="n">
        <v>8410.544783162812</v>
      </c>
      <c r="F4452" s="137" t="n">
        <v>47063.42470266316</v>
      </c>
      <c r="G4452" s="137" t="n">
        <v>64000</v>
      </c>
      <c r="H4452" s="137" t="n">
        <v>47063.42470266316</v>
      </c>
      <c r="I4452" s="137" t="n">
        <v>0</v>
      </c>
      <c r="J4452" s="138" t="n">
        <v>0</v>
      </c>
      <c r="K4452" s="138" t="n">
        <v>0</v>
      </c>
      <c r="L4452" s="138" t="n">
        <v>0</v>
      </c>
      <c r="M4452" s="138" t="n">
        <v>0</v>
      </c>
      <c r="N4452" s="138" t="n">
        <v>16936.57529733684</v>
      </c>
      <c r="O4452" s="138" t="n">
        <v>0</v>
      </c>
      <c r="P4452" s="137" t="n">
        <v>6821.587077295066</v>
      </c>
      <c r="Q4452" s="139" t="n"/>
      <c r="R4452" s="16" t="n"/>
    </row>
    <row r="4453">
      <c r="B4453" s="9" t="n">
        <v>4388</v>
      </c>
      <c r="C4453" s="136" t="n">
        <v>44014.79166666666</v>
      </c>
      <c r="D4453" s="40" t="n">
        <v>17439.34892906342</v>
      </c>
      <c r="E4453" s="40" t="n">
        <v>2841.042292895155</v>
      </c>
      <c r="F4453" s="137" t="n">
        <v>20280.39122195858</v>
      </c>
      <c r="G4453" s="137" t="n">
        <v>64000</v>
      </c>
      <c r="H4453" s="137" t="n">
        <v>20280.39122195858</v>
      </c>
      <c r="I4453" s="137" t="n">
        <v>0</v>
      </c>
      <c r="J4453" s="138" t="n">
        <v>0</v>
      </c>
      <c r="K4453" s="138" t="n">
        <v>0</v>
      </c>
      <c r="L4453" s="138" t="n">
        <v>0</v>
      </c>
      <c r="M4453" s="138" t="n">
        <v>0</v>
      </c>
      <c r="N4453" s="138" t="n">
        <v>43719.60877804142</v>
      </c>
      <c r="O4453" s="138" t="n">
        <v>0</v>
      </c>
      <c r="P4453" s="137" t="n">
        <v>6821.587077295066</v>
      </c>
      <c r="Q4453" s="139" t="n"/>
      <c r="R4453" s="16" t="n"/>
    </row>
    <row r="4454">
      <c r="B4454" s="9" t="n">
        <v>4389</v>
      </c>
      <c r="C4454" s="136" t="n">
        <v>44014.83333333334</v>
      </c>
      <c r="D4454" s="40" t="n">
        <v>0</v>
      </c>
      <c r="E4454" s="40" t="n">
        <v>0</v>
      </c>
      <c r="F4454" s="137" t="n">
        <v>0</v>
      </c>
      <c r="G4454" s="137" t="n">
        <v>64000</v>
      </c>
      <c r="H4454" s="137" t="n">
        <v>0</v>
      </c>
      <c r="I4454" s="137" t="n">
        <v>0</v>
      </c>
      <c r="J4454" s="138" t="n">
        <v>0</v>
      </c>
      <c r="K4454" s="138" t="n">
        <v>0</v>
      </c>
      <c r="L4454" s="138" t="n">
        <v>0</v>
      </c>
      <c r="M4454" s="138" t="n">
        <v>0</v>
      </c>
      <c r="N4454" s="138" t="n">
        <v>64000</v>
      </c>
      <c r="O4454" s="138" t="n">
        <v>0</v>
      </c>
      <c r="P4454" s="137" t="n">
        <v>6821.587077295066</v>
      </c>
      <c r="Q4454" s="139" t="n"/>
      <c r="R4454" s="16" t="n"/>
    </row>
    <row r="4455">
      <c r="B4455" s="9" t="n">
        <v>4390</v>
      </c>
      <c r="C4455" s="136" t="n">
        <v>44014.875</v>
      </c>
      <c r="D4455" s="40" t="n">
        <v>128137.1740766438</v>
      </c>
      <c r="E4455" s="40" t="n">
        <v>0</v>
      </c>
      <c r="F4455" s="137" t="n">
        <v>128137.1740766438</v>
      </c>
      <c r="G4455" s="137" t="n">
        <v>64000</v>
      </c>
      <c r="H4455" s="137" t="n">
        <v>128137.1740766438</v>
      </c>
      <c r="I4455" s="137" t="n">
        <v>22738.62359098355</v>
      </c>
      <c r="J4455" s="138" t="n">
        <v>21146.9199396147</v>
      </c>
      <c r="K4455" s="138" t="n">
        <v>0</v>
      </c>
      <c r="L4455" s="138" t="n">
        <v>0</v>
      </c>
      <c r="M4455" s="138" t="n">
        <v>0</v>
      </c>
      <c r="N4455" s="138" t="n">
        <v>0</v>
      </c>
      <c r="O4455" s="138" t="n">
        <v>41398.55048566022</v>
      </c>
      <c r="P4455" s="137" t="n">
        <v>27968.50701690977</v>
      </c>
      <c r="Q4455" s="139" t="n"/>
      <c r="R4455" s="16" t="n"/>
    </row>
    <row r="4456">
      <c r="B4456" s="9" t="n">
        <v>4391</v>
      </c>
      <c r="C4456" s="136" t="n">
        <v>44014.91666666666</v>
      </c>
      <c r="D4456" s="40" t="n">
        <v>142269.6509134816</v>
      </c>
      <c r="E4456" s="40" t="n">
        <v>0</v>
      </c>
      <c r="F4456" s="137" t="n">
        <v>142269.6509134816</v>
      </c>
      <c r="G4456" s="137" t="n">
        <v>64000</v>
      </c>
      <c r="H4456" s="137" t="n">
        <v>142269.6509134816</v>
      </c>
      <c r="I4456" s="137" t="n">
        <v>18826.60232801863</v>
      </c>
      <c r="J4456" s="138" t="n">
        <v>17508.74016505733</v>
      </c>
      <c r="K4456" s="138" t="n">
        <v>0</v>
      </c>
      <c r="L4456" s="138" t="n">
        <v>0</v>
      </c>
      <c r="M4456" s="138" t="n">
        <v>0</v>
      </c>
      <c r="N4456" s="138" t="n">
        <v>0</v>
      </c>
      <c r="O4456" s="138" t="n">
        <v>59443.04858546294</v>
      </c>
      <c r="P4456" s="137" t="n">
        <v>45477.2471819671</v>
      </c>
      <c r="Q4456" s="139" t="n"/>
      <c r="R4456" s="16" t="n"/>
    </row>
    <row r="4457">
      <c r="B4457" s="9" t="n">
        <v>4392</v>
      </c>
      <c r="C4457" s="136" t="n">
        <v>44014.95833333334</v>
      </c>
      <c r="D4457" s="40" t="n">
        <v>144543.7578558273</v>
      </c>
      <c r="E4457" s="40" t="n">
        <v>0</v>
      </c>
      <c r="F4457" s="137" t="n">
        <v>144543.7578558273</v>
      </c>
      <c r="G4457" s="137" t="n">
        <v>64000</v>
      </c>
      <c r="H4457" s="137" t="n">
        <v>144000</v>
      </c>
      <c r="I4457" s="137" t="n">
        <v>0</v>
      </c>
      <c r="J4457" s="138" t="n">
        <v>0</v>
      </c>
      <c r="K4457" s="138" t="n">
        <v>543.757855827309</v>
      </c>
      <c r="L4457" s="138" t="n">
        <v>0</v>
      </c>
      <c r="M4457" s="138" t="n">
        <v>0</v>
      </c>
      <c r="N4457" s="138" t="n">
        <v>0</v>
      </c>
      <c r="O4457" s="138" t="n">
        <v>80000</v>
      </c>
      <c r="P4457" s="137" t="n">
        <v>45477.2471819671</v>
      </c>
      <c r="Q4457" s="139" t="n"/>
      <c r="R4457" s="16" t="n"/>
    </row>
    <row r="4458">
      <c r="B4458" s="9" t="n">
        <v>4393</v>
      </c>
      <c r="C4458" s="136" t="n">
        <v>44015</v>
      </c>
      <c r="D4458" s="40" t="n">
        <v>144543.7578558273</v>
      </c>
      <c r="E4458" s="40" t="n">
        <v>0</v>
      </c>
      <c r="F4458" s="137" t="n">
        <v>144543.7578558273</v>
      </c>
      <c r="G4458" s="137" t="n">
        <v>64000</v>
      </c>
      <c r="H4458" s="137" t="n">
        <v>144000</v>
      </c>
      <c r="I4458" s="137" t="n">
        <v>0</v>
      </c>
      <c r="J4458" s="138" t="n">
        <v>0</v>
      </c>
      <c r="K4458" s="138" t="n">
        <v>543.757855827309</v>
      </c>
      <c r="L4458" s="138" t="n">
        <v>0</v>
      </c>
      <c r="M4458" s="138" t="n">
        <v>0</v>
      </c>
      <c r="N4458" s="138" t="n">
        <v>0</v>
      </c>
      <c r="O4458" s="138" t="n">
        <v>80000</v>
      </c>
      <c r="P4458" s="137" t="n">
        <v>45477.2471819671</v>
      </c>
      <c r="Q4458" s="139" t="n"/>
      <c r="R4458" s="16" t="n"/>
    </row>
    <row r="4459">
      <c r="B4459" s="9" t="n">
        <v>4394</v>
      </c>
      <c r="C4459" s="136" t="n">
        <v>44015.04166666666</v>
      </c>
      <c r="D4459" s="40" t="n">
        <v>144543.7578558273</v>
      </c>
      <c r="E4459" s="40" t="n">
        <v>0</v>
      </c>
      <c r="F4459" s="137" t="n">
        <v>144543.7578558273</v>
      </c>
      <c r="G4459" s="137" t="n">
        <v>64000</v>
      </c>
      <c r="H4459" s="137" t="n">
        <v>144000</v>
      </c>
      <c r="I4459" s="137" t="n">
        <v>0</v>
      </c>
      <c r="J4459" s="138" t="n">
        <v>0</v>
      </c>
      <c r="K4459" s="138" t="n">
        <v>543.757855827309</v>
      </c>
      <c r="L4459" s="138" t="n">
        <v>0</v>
      </c>
      <c r="M4459" s="138" t="n">
        <v>0</v>
      </c>
      <c r="N4459" s="138" t="n">
        <v>0</v>
      </c>
      <c r="O4459" s="138" t="n">
        <v>80000</v>
      </c>
      <c r="P4459" s="137" t="n">
        <v>45477.2471819671</v>
      </c>
      <c r="Q4459" s="139" t="n"/>
      <c r="R4459" s="16" t="n"/>
    </row>
    <row r="4460">
      <c r="B4460" s="9" t="n">
        <v>4395</v>
      </c>
      <c r="C4460" s="136" t="n">
        <v>44015.08333333334</v>
      </c>
      <c r="D4460" s="40" t="n">
        <v>144543.7578558273</v>
      </c>
      <c r="E4460" s="40" t="n">
        <v>0</v>
      </c>
      <c r="F4460" s="137" t="n">
        <v>144543.7578558273</v>
      </c>
      <c r="G4460" s="137" t="n">
        <v>64000</v>
      </c>
      <c r="H4460" s="137" t="n">
        <v>144000</v>
      </c>
      <c r="I4460" s="137" t="n">
        <v>0</v>
      </c>
      <c r="J4460" s="138" t="n">
        <v>0</v>
      </c>
      <c r="K4460" s="138" t="n">
        <v>543.757855827309</v>
      </c>
      <c r="L4460" s="138" t="n">
        <v>0</v>
      </c>
      <c r="M4460" s="138" t="n">
        <v>0</v>
      </c>
      <c r="N4460" s="138" t="n">
        <v>0</v>
      </c>
      <c r="O4460" s="138" t="n">
        <v>80000</v>
      </c>
      <c r="P4460" s="137" t="n">
        <v>45477.2471819671</v>
      </c>
      <c r="Q4460" s="139" t="n"/>
      <c r="R4460" s="16" t="n"/>
    </row>
    <row r="4461">
      <c r="B4461" s="9" t="n">
        <v>4396</v>
      </c>
      <c r="C4461" s="136" t="n">
        <v>44015.125</v>
      </c>
      <c r="D4461" s="40" t="n">
        <v>144543.7578558273</v>
      </c>
      <c r="E4461" s="40" t="n">
        <v>0</v>
      </c>
      <c r="F4461" s="137" t="n">
        <v>144543.7578558273</v>
      </c>
      <c r="G4461" s="137" t="n">
        <v>64000</v>
      </c>
      <c r="H4461" s="137" t="n">
        <v>144000</v>
      </c>
      <c r="I4461" s="137" t="n">
        <v>0</v>
      </c>
      <c r="J4461" s="138" t="n">
        <v>0</v>
      </c>
      <c r="K4461" s="138" t="n">
        <v>543.757855827309</v>
      </c>
      <c r="L4461" s="138" t="n">
        <v>0</v>
      </c>
      <c r="M4461" s="138" t="n">
        <v>0</v>
      </c>
      <c r="N4461" s="138" t="n">
        <v>0</v>
      </c>
      <c r="O4461" s="138" t="n">
        <v>80000</v>
      </c>
      <c r="P4461" s="137" t="n">
        <v>45477.2471819671</v>
      </c>
      <c r="Q4461" s="139" t="n"/>
      <c r="R4461" s="16" t="n"/>
    </row>
    <row r="4462">
      <c r="B4462" s="9" t="n">
        <v>4397</v>
      </c>
      <c r="C4462" s="136" t="n">
        <v>44015.16666666666</v>
      </c>
      <c r="D4462" s="40" t="n">
        <v>144205.5254624447</v>
      </c>
      <c r="E4462" s="40" t="n">
        <v>0</v>
      </c>
      <c r="F4462" s="137" t="n">
        <v>144205.5254624447</v>
      </c>
      <c r="G4462" s="137" t="n">
        <v>64000</v>
      </c>
      <c r="H4462" s="137" t="n">
        <v>144000</v>
      </c>
      <c r="I4462" s="137" t="n">
        <v>0</v>
      </c>
      <c r="J4462" s="138" t="n">
        <v>0</v>
      </c>
      <c r="K4462" s="138" t="n">
        <v>205.525462444697</v>
      </c>
      <c r="L4462" s="138" t="n">
        <v>0</v>
      </c>
      <c r="M4462" s="138" t="n">
        <v>0</v>
      </c>
      <c r="N4462" s="138" t="n">
        <v>0</v>
      </c>
      <c r="O4462" s="138" t="n">
        <v>80000</v>
      </c>
      <c r="P4462" s="137" t="n">
        <v>45477.2471819671</v>
      </c>
      <c r="Q4462" s="139" t="n"/>
      <c r="R4462" s="16" t="n"/>
    </row>
    <row r="4463">
      <c r="B4463" s="9" t="n">
        <v>4398</v>
      </c>
      <c r="C4463" s="136" t="n">
        <v>44015.20833333334</v>
      </c>
      <c r="D4463" s="40" t="n">
        <v>140316.4311135758</v>
      </c>
      <c r="E4463" s="40" t="n">
        <v>0</v>
      </c>
      <c r="F4463" s="137" t="n">
        <v>140316.4311135758</v>
      </c>
      <c r="G4463" s="137" t="n">
        <v>64000</v>
      </c>
      <c r="H4463" s="137" t="n">
        <v>140316.4311135758</v>
      </c>
      <c r="I4463" s="137" t="n">
        <v>0</v>
      </c>
      <c r="J4463" s="138" t="n">
        <v>0</v>
      </c>
      <c r="K4463" s="138" t="n">
        <v>0</v>
      </c>
      <c r="L4463" s="138" t="n">
        <v>0</v>
      </c>
      <c r="M4463" s="138" t="n">
        <v>0</v>
      </c>
      <c r="N4463" s="138" t="n">
        <v>0</v>
      </c>
      <c r="O4463" s="138" t="n">
        <v>76316.43111357579</v>
      </c>
      <c r="P4463" s="137" t="n">
        <v>45477.2471819671</v>
      </c>
      <c r="Q4463" s="139" t="n"/>
      <c r="R4463" s="16" t="n"/>
    </row>
    <row r="4464">
      <c r="B4464" s="9" t="n">
        <v>4399</v>
      </c>
      <c r="C4464" s="136" t="n">
        <v>44015.25</v>
      </c>
      <c r="D4464" s="40" t="n">
        <v>142589.5262496165</v>
      </c>
      <c r="E4464" s="40" t="n">
        <v>2820.038463030852</v>
      </c>
      <c r="F4464" s="137" t="n">
        <v>145409.5647126474</v>
      </c>
      <c r="G4464" s="137" t="n">
        <v>64000</v>
      </c>
      <c r="H4464" s="137" t="n">
        <v>144000</v>
      </c>
      <c r="I4464" s="137" t="n">
        <v>0</v>
      </c>
      <c r="J4464" s="138" t="n">
        <v>0</v>
      </c>
      <c r="K4464" s="138" t="n">
        <v>1409.564712647378</v>
      </c>
      <c r="L4464" s="138" t="n">
        <v>0</v>
      </c>
      <c r="M4464" s="138" t="n">
        <v>0</v>
      </c>
      <c r="N4464" s="138" t="n">
        <v>0</v>
      </c>
      <c r="O4464" s="138" t="n">
        <v>80000</v>
      </c>
      <c r="P4464" s="137" t="n">
        <v>45477.2471819671</v>
      </c>
      <c r="Q4464" s="139" t="n"/>
      <c r="R4464" s="16" t="n"/>
    </row>
    <row r="4465">
      <c r="B4465" s="9" t="n">
        <v>4400</v>
      </c>
      <c r="C4465" s="136" t="n">
        <v>44015.29166666666</v>
      </c>
      <c r="D4465" s="40" t="n">
        <v>137893.8777319121</v>
      </c>
      <c r="E4465" s="40" t="n">
        <v>10019.14033527032</v>
      </c>
      <c r="F4465" s="137" t="n">
        <v>147913.0180671824</v>
      </c>
      <c r="G4465" s="137" t="n">
        <v>64000</v>
      </c>
      <c r="H4465" s="137" t="n">
        <v>144000</v>
      </c>
      <c r="I4465" s="137" t="n">
        <v>0</v>
      </c>
      <c r="J4465" s="138" t="n">
        <v>0</v>
      </c>
      <c r="K4465" s="138" t="n">
        <v>3913.018067182449</v>
      </c>
      <c r="L4465" s="138" t="n">
        <v>0</v>
      </c>
      <c r="M4465" s="138" t="n">
        <v>0</v>
      </c>
      <c r="N4465" s="138" t="n">
        <v>0</v>
      </c>
      <c r="O4465" s="138" t="n">
        <v>80000</v>
      </c>
      <c r="P4465" s="137" t="n">
        <v>45477.2471819671</v>
      </c>
      <c r="Q4465" s="139" t="n"/>
      <c r="R4465" s="16" t="n"/>
    </row>
    <row r="4466">
      <c r="B4466" s="9" t="n">
        <v>4401</v>
      </c>
      <c r="C4466" s="136" t="n">
        <v>44015.33333333334</v>
      </c>
      <c r="D4466" s="40" t="n">
        <v>94323.47462639867</v>
      </c>
      <c r="E4466" s="40" t="n">
        <v>29758.03805774514</v>
      </c>
      <c r="F4466" s="137" t="n">
        <v>124081.5126841438</v>
      </c>
      <c r="G4466" s="137" t="n">
        <v>64000</v>
      </c>
      <c r="H4466" s="137" t="n">
        <v>124081.5126841438</v>
      </c>
      <c r="I4466" s="137" t="n">
        <v>0</v>
      </c>
      <c r="J4466" s="138" t="n">
        <v>0</v>
      </c>
      <c r="K4466" s="138" t="n">
        <v>0</v>
      </c>
      <c r="L4466" s="138" t="n">
        <v>0</v>
      </c>
      <c r="M4466" s="138" t="n">
        <v>0</v>
      </c>
      <c r="N4466" s="138" t="n">
        <v>0</v>
      </c>
      <c r="O4466" s="138" t="n">
        <v>60081.51268414382</v>
      </c>
      <c r="P4466" s="137" t="n">
        <v>45477.2471819671</v>
      </c>
      <c r="Q4466" s="139" t="n"/>
      <c r="R4466" s="16" t="n"/>
    </row>
    <row r="4467">
      <c r="B4467" s="9" t="n">
        <v>4402</v>
      </c>
      <c r="C4467" s="136" t="n">
        <v>44015.375</v>
      </c>
      <c r="D4467" s="40" t="n">
        <v>62156.70675316286</v>
      </c>
      <c r="E4467" s="40" t="n">
        <v>46643.39307365557</v>
      </c>
      <c r="F4467" s="137" t="n">
        <v>108800.0998268184</v>
      </c>
      <c r="G4467" s="137" t="n">
        <v>64000</v>
      </c>
      <c r="H4467" s="137" t="n">
        <v>108800.0998268184</v>
      </c>
      <c r="I4467" s="137" t="n">
        <v>0</v>
      </c>
      <c r="J4467" s="138" t="n">
        <v>0</v>
      </c>
      <c r="K4467" s="138" t="n">
        <v>0</v>
      </c>
      <c r="L4467" s="138" t="n">
        <v>0</v>
      </c>
      <c r="M4467" s="138" t="n">
        <v>0</v>
      </c>
      <c r="N4467" s="138" t="n">
        <v>0</v>
      </c>
      <c r="O4467" s="138" t="n">
        <v>44800.09982681843</v>
      </c>
      <c r="P4467" s="137" t="n">
        <v>45477.2471819671</v>
      </c>
      <c r="Q4467" s="139" t="n"/>
      <c r="R4467" s="16" t="n"/>
    </row>
    <row r="4468">
      <c r="B4468" s="9" t="n">
        <v>4403</v>
      </c>
      <c r="C4468" s="136" t="n">
        <v>44015.41666666666</v>
      </c>
      <c r="D4468" s="40" t="n">
        <v>35890.79325063335</v>
      </c>
      <c r="E4468" s="40" t="n">
        <v>60460.46473438897</v>
      </c>
      <c r="F4468" s="137" t="n">
        <v>96351.25798502233</v>
      </c>
      <c r="G4468" s="137" t="n">
        <v>64000</v>
      </c>
      <c r="H4468" s="137" t="n">
        <v>96351.25798502233</v>
      </c>
      <c r="I4468" s="137" t="n">
        <v>0</v>
      </c>
      <c r="J4468" s="138" t="n">
        <v>0</v>
      </c>
      <c r="K4468" s="138" t="n">
        <v>0</v>
      </c>
      <c r="L4468" s="138" t="n">
        <v>0</v>
      </c>
      <c r="M4468" s="138" t="n">
        <v>0</v>
      </c>
      <c r="N4468" s="138" t="n">
        <v>0</v>
      </c>
      <c r="O4468" s="138" t="n">
        <v>32351.25798502233</v>
      </c>
      <c r="P4468" s="137" t="n">
        <v>45477.2471819671</v>
      </c>
      <c r="Q4468" s="139" t="n"/>
      <c r="R4468" s="16" t="n"/>
    </row>
    <row r="4469">
      <c r="B4469" s="9" t="n">
        <v>4404</v>
      </c>
      <c r="C4469" s="136" t="n">
        <v>44015.45833333334</v>
      </c>
      <c r="D4469" s="40" t="n">
        <v>34363.39936137082</v>
      </c>
      <c r="E4469" s="40" t="n">
        <v>38548.29760095477</v>
      </c>
      <c r="F4469" s="137" t="n">
        <v>72911.6969623256</v>
      </c>
      <c r="G4469" s="137" t="n">
        <v>64000</v>
      </c>
      <c r="H4469" s="137" t="n">
        <v>64000</v>
      </c>
      <c r="I4469" s="137" t="n">
        <v>0</v>
      </c>
      <c r="J4469" s="138" t="n">
        <v>0</v>
      </c>
      <c r="K4469" s="138" t="n">
        <v>8911.696962325601</v>
      </c>
      <c r="L4469" s="138" t="n">
        <v>0</v>
      </c>
      <c r="M4469" s="138" t="n">
        <v>0</v>
      </c>
      <c r="N4469" s="138" t="n">
        <v>0</v>
      </c>
      <c r="O4469" s="138" t="n">
        <v>0</v>
      </c>
      <c r="P4469" s="137" t="n">
        <v>45477.2471819671</v>
      </c>
      <c r="Q4469" s="139" t="n"/>
      <c r="R4469" s="16" t="n"/>
    </row>
    <row r="4470">
      <c r="B4470" s="9" t="n">
        <v>4405</v>
      </c>
      <c r="C4470" s="136" t="n">
        <v>44015.5</v>
      </c>
      <c r="D4470" s="40" t="n">
        <v>65987.11633634228</v>
      </c>
      <c r="E4470" s="40" t="n">
        <v>38595.32110065097</v>
      </c>
      <c r="F4470" s="137" t="n">
        <v>104582.4374369932</v>
      </c>
      <c r="G4470" s="137" t="n">
        <v>64000</v>
      </c>
      <c r="H4470" s="137" t="n">
        <v>64000</v>
      </c>
      <c r="I4470" s="137" t="n">
        <v>0</v>
      </c>
      <c r="J4470" s="138" t="n">
        <v>0</v>
      </c>
      <c r="K4470" s="138" t="n">
        <v>40582.43743699325</v>
      </c>
      <c r="L4470" s="138" t="n">
        <v>0</v>
      </c>
      <c r="M4470" s="138" t="n">
        <v>0</v>
      </c>
      <c r="N4470" s="138" t="n">
        <v>0</v>
      </c>
      <c r="O4470" s="138" t="n">
        <v>0</v>
      </c>
      <c r="P4470" s="137" t="n">
        <v>45477.2471819671</v>
      </c>
      <c r="Q4470" s="139" t="n"/>
      <c r="R4470" s="16" t="n"/>
    </row>
    <row r="4471">
      <c r="B4471" s="9" t="n">
        <v>4406</v>
      </c>
      <c r="C4471" s="136" t="n">
        <v>44015.54166666666</v>
      </c>
      <c r="D4471" s="40" t="n">
        <v>86289.29893349823</v>
      </c>
      <c r="E4471" s="40" t="n">
        <v>36400.89111482831</v>
      </c>
      <c r="F4471" s="137" t="n">
        <v>122690.1900483265</v>
      </c>
      <c r="G4471" s="137" t="n">
        <v>64000</v>
      </c>
      <c r="H4471" s="137" t="n">
        <v>64000</v>
      </c>
      <c r="I4471" s="137" t="n">
        <v>0</v>
      </c>
      <c r="J4471" s="138" t="n">
        <v>0</v>
      </c>
      <c r="K4471" s="138" t="n">
        <v>58690.19004832653</v>
      </c>
      <c r="L4471" s="138" t="n">
        <v>0</v>
      </c>
      <c r="M4471" s="138" t="n">
        <v>0</v>
      </c>
      <c r="N4471" s="138" t="n">
        <v>0</v>
      </c>
      <c r="O4471" s="138" t="n">
        <v>0</v>
      </c>
      <c r="P4471" s="137" t="n">
        <v>45477.2471819671</v>
      </c>
      <c r="Q4471" s="139" t="n"/>
      <c r="R4471" s="16" t="n"/>
    </row>
    <row r="4472">
      <c r="B4472" s="9" t="n">
        <v>4407</v>
      </c>
      <c r="C4472" s="136" t="n">
        <v>44015.58333333334</v>
      </c>
      <c r="D4472" s="40" t="n">
        <v>116297.1612393994</v>
      </c>
      <c r="E4472" s="40" t="n">
        <v>41647.14623093434</v>
      </c>
      <c r="F4472" s="137" t="n">
        <v>157944.3074703337</v>
      </c>
      <c r="G4472" s="137" t="n">
        <v>64000</v>
      </c>
      <c r="H4472" s="137" t="n">
        <v>64000</v>
      </c>
      <c r="I4472" s="137" t="n">
        <v>0</v>
      </c>
      <c r="J4472" s="138" t="n">
        <v>0</v>
      </c>
      <c r="K4472" s="138" t="n">
        <v>93944.30747033373</v>
      </c>
      <c r="L4472" s="138" t="n">
        <v>0</v>
      </c>
      <c r="M4472" s="138" t="n">
        <v>0</v>
      </c>
      <c r="N4472" s="138" t="n">
        <v>0</v>
      </c>
      <c r="O4472" s="138" t="n">
        <v>0</v>
      </c>
      <c r="P4472" s="137" t="n">
        <v>45477.2471819671</v>
      </c>
      <c r="Q4472" s="139" t="n"/>
      <c r="R4472" s="16" t="n"/>
    </row>
    <row r="4473">
      <c r="B4473" s="9" t="n">
        <v>4408</v>
      </c>
      <c r="C4473" s="136" t="n">
        <v>44015.625</v>
      </c>
      <c r="D4473" s="40" t="n">
        <v>74176.5320251799</v>
      </c>
      <c r="E4473" s="40" t="n">
        <v>38710.52867490666</v>
      </c>
      <c r="F4473" s="137" t="n">
        <v>112887.0607000866</v>
      </c>
      <c r="G4473" s="137" t="n">
        <v>64000</v>
      </c>
      <c r="H4473" s="137" t="n">
        <v>64000</v>
      </c>
      <c r="I4473" s="137" t="n">
        <v>0</v>
      </c>
      <c r="J4473" s="138" t="n">
        <v>0</v>
      </c>
      <c r="K4473" s="138" t="n">
        <v>48887.06070008656</v>
      </c>
      <c r="L4473" s="138" t="n">
        <v>0</v>
      </c>
      <c r="M4473" s="138" t="n">
        <v>0</v>
      </c>
      <c r="N4473" s="138" t="n">
        <v>0</v>
      </c>
      <c r="O4473" s="138" t="n">
        <v>0</v>
      </c>
      <c r="P4473" s="137" t="n">
        <v>45477.2471819671</v>
      </c>
      <c r="Q4473" s="139" t="n"/>
      <c r="R4473" s="16" t="n"/>
    </row>
    <row r="4474">
      <c r="B4474" s="9" t="n">
        <v>4409</v>
      </c>
      <c r="C4474" s="136" t="n">
        <v>44015.66666666666</v>
      </c>
      <c r="D4474" s="40" t="n">
        <v>112948.6605449113</v>
      </c>
      <c r="E4474" s="40" t="n">
        <v>32155.4528172564</v>
      </c>
      <c r="F4474" s="137" t="n">
        <v>145104.1133621677</v>
      </c>
      <c r="G4474" s="137" t="n">
        <v>64000</v>
      </c>
      <c r="H4474" s="137" t="n">
        <v>144000</v>
      </c>
      <c r="I4474" s="137" t="n">
        <v>0</v>
      </c>
      <c r="J4474" s="138" t="n">
        <v>0</v>
      </c>
      <c r="K4474" s="138" t="n">
        <v>1104.1133621677</v>
      </c>
      <c r="L4474" s="138" t="n">
        <v>0</v>
      </c>
      <c r="M4474" s="138" t="n">
        <v>0</v>
      </c>
      <c r="N4474" s="138" t="n">
        <v>0</v>
      </c>
      <c r="O4474" s="138" t="n">
        <v>80000</v>
      </c>
      <c r="P4474" s="137" t="n">
        <v>45477.2471819671</v>
      </c>
      <c r="Q4474" s="139" t="n"/>
      <c r="R4474" s="16" t="n"/>
    </row>
    <row r="4475">
      <c r="B4475" s="9" t="n">
        <v>4410</v>
      </c>
      <c r="C4475" s="136" t="n">
        <v>44015.70833333334</v>
      </c>
      <c r="D4475" s="40" t="n">
        <v>113660.2494648355</v>
      </c>
      <c r="E4475" s="40" t="n">
        <v>21905.8973334747</v>
      </c>
      <c r="F4475" s="137" t="n">
        <v>135566.1467983102</v>
      </c>
      <c r="G4475" s="137" t="n">
        <v>64000</v>
      </c>
      <c r="H4475" s="137" t="n">
        <v>135566.1467983102</v>
      </c>
      <c r="I4475" s="137" t="n">
        <v>0</v>
      </c>
      <c r="J4475" s="138" t="n">
        <v>0</v>
      </c>
      <c r="K4475" s="138" t="n">
        <v>0</v>
      </c>
      <c r="L4475" s="138" t="n">
        <v>0</v>
      </c>
      <c r="M4475" s="138" t="n">
        <v>0</v>
      </c>
      <c r="N4475" s="138" t="n">
        <v>0</v>
      </c>
      <c r="O4475" s="138" t="n">
        <v>71566.14679831025</v>
      </c>
      <c r="P4475" s="137" t="n">
        <v>45477.2471819671</v>
      </c>
      <c r="Q4475" s="139" t="n"/>
      <c r="R4475" s="16" t="n"/>
    </row>
    <row r="4476">
      <c r="B4476" s="9" t="n">
        <v>4411</v>
      </c>
      <c r="C4476" s="136" t="n">
        <v>44015.75</v>
      </c>
      <c r="D4476" s="40" t="n">
        <v>67345.10494139779</v>
      </c>
      <c r="E4476" s="40" t="n">
        <v>9472.492151301993</v>
      </c>
      <c r="F4476" s="137" t="n">
        <v>76817.59709269978</v>
      </c>
      <c r="G4476" s="137" t="n">
        <v>64000</v>
      </c>
      <c r="H4476" s="137" t="n">
        <v>76817.59709269978</v>
      </c>
      <c r="I4476" s="137" t="n">
        <v>0</v>
      </c>
      <c r="J4476" s="138" t="n">
        <v>0</v>
      </c>
      <c r="K4476" s="138" t="n">
        <v>0</v>
      </c>
      <c r="L4476" s="138" t="n">
        <v>0</v>
      </c>
      <c r="M4476" s="138" t="n">
        <v>0</v>
      </c>
      <c r="N4476" s="138" t="n">
        <v>0</v>
      </c>
      <c r="O4476" s="138" t="n">
        <v>12817.59709269978</v>
      </c>
      <c r="P4476" s="137" t="n">
        <v>45477.2471819671</v>
      </c>
      <c r="Q4476" s="139" t="n"/>
      <c r="R4476" s="16" t="n"/>
    </row>
    <row r="4477">
      <c r="B4477" s="9" t="n">
        <v>4412</v>
      </c>
      <c r="C4477" s="136" t="n">
        <v>44015.79166666666</v>
      </c>
      <c r="D4477" s="40" t="n">
        <v>12019.10255322775</v>
      </c>
      <c r="E4477" s="40" t="n">
        <v>2677.165396453899</v>
      </c>
      <c r="F4477" s="137" t="n">
        <v>14696.26794968165</v>
      </c>
      <c r="G4477" s="137" t="n">
        <v>64000</v>
      </c>
      <c r="H4477" s="137" t="n">
        <v>14696.26794968165</v>
      </c>
      <c r="I4477" s="137" t="n">
        <v>0</v>
      </c>
      <c r="J4477" s="138" t="n">
        <v>0</v>
      </c>
      <c r="K4477" s="138" t="n">
        <v>0</v>
      </c>
      <c r="L4477" s="138" t="n">
        <v>24715.89520759081</v>
      </c>
      <c r="M4477" s="138" t="n">
        <v>22738.62359098355</v>
      </c>
      <c r="N4477" s="138" t="n">
        <v>26565.1084593348</v>
      </c>
      <c r="O4477" s="138" t="n">
        <v>0</v>
      </c>
      <c r="P4477" s="137" t="n">
        <v>20761.35197437628</v>
      </c>
      <c r="Q4477" s="139" t="n"/>
      <c r="R4477" s="16" t="n"/>
    </row>
    <row r="4478">
      <c r="B4478" s="9" t="n">
        <v>4413</v>
      </c>
      <c r="C4478" s="136" t="n">
        <v>44015.83333333334</v>
      </c>
      <c r="D4478" s="40" t="n">
        <v>28449.96968373107</v>
      </c>
      <c r="E4478" s="40" t="n">
        <v>0</v>
      </c>
      <c r="F4478" s="137" t="n">
        <v>28449.96968373107</v>
      </c>
      <c r="G4478" s="137" t="n">
        <v>64000</v>
      </c>
      <c r="H4478" s="137" t="n">
        <v>28449.96968373107</v>
      </c>
      <c r="I4478" s="137" t="n">
        <v>0</v>
      </c>
      <c r="J4478" s="138" t="n">
        <v>0</v>
      </c>
      <c r="K4478" s="138" t="n">
        <v>0</v>
      </c>
      <c r="L4478" s="138" t="n">
        <v>13939.76489708122</v>
      </c>
      <c r="M4478" s="138" t="n">
        <v>12824.58370531472</v>
      </c>
      <c r="N4478" s="138" t="n">
        <v>22725.44661095422</v>
      </c>
      <c r="O4478" s="138" t="n">
        <v>0</v>
      </c>
      <c r="P4478" s="137" t="n">
        <v>6821.587077295066</v>
      </c>
      <c r="Q4478" s="139" t="n"/>
      <c r="R4478" s="16" t="n"/>
    </row>
    <row r="4479">
      <c r="B4479" s="9" t="n">
        <v>4414</v>
      </c>
      <c r="C4479" s="136" t="n">
        <v>44015.875</v>
      </c>
      <c r="D4479" s="40" t="n">
        <v>55866.16241127726</v>
      </c>
      <c r="E4479" s="40" t="n">
        <v>0</v>
      </c>
      <c r="F4479" s="137" t="n">
        <v>55866.16241127726</v>
      </c>
      <c r="G4479" s="137" t="n">
        <v>64000</v>
      </c>
      <c r="H4479" s="137" t="n">
        <v>55866.16241127726</v>
      </c>
      <c r="I4479" s="137" t="n">
        <v>0</v>
      </c>
      <c r="J4479" s="138" t="n">
        <v>0</v>
      </c>
      <c r="K4479" s="138" t="n">
        <v>0</v>
      </c>
      <c r="L4479" s="138" t="n">
        <v>0</v>
      </c>
      <c r="M4479" s="138" t="n">
        <v>0</v>
      </c>
      <c r="N4479" s="138" t="n">
        <v>8133.837588722745</v>
      </c>
      <c r="O4479" s="138" t="n">
        <v>0</v>
      </c>
      <c r="P4479" s="137" t="n">
        <v>6821.587077295066</v>
      </c>
      <c r="Q4479" s="139" t="n"/>
      <c r="R4479" s="16" t="n"/>
    </row>
    <row r="4480">
      <c r="B4480" s="9" t="n">
        <v>4415</v>
      </c>
      <c r="C4480" s="136" t="n">
        <v>44015.91666666666</v>
      </c>
      <c r="D4480" s="40" t="n">
        <v>27372.68505643158</v>
      </c>
      <c r="E4480" s="40" t="n">
        <v>0</v>
      </c>
      <c r="F4480" s="137" t="n">
        <v>27372.68505643158</v>
      </c>
      <c r="G4480" s="137" t="n">
        <v>64000</v>
      </c>
      <c r="H4480" s="137" t="n">
        <v>27372.68505643158</v>
      </c>
      <c r="I4480" s="137" t="n">
        <v>0</v>
      </c>
      <c r="J4480" s="138" t="n">
        <v>0</v>
      </c>
      <c r="K4480" s="138" t="n">
        <v>0</v>
      </c>
      <c r="L4480" s="138" t="n">
        <v>0</v>
      </c>
      <c r="M4480" s="138" t="n">
        <v>0</v>
      </c>
      <c r="N4480" s="138" t="n">
        <v>36627.31494356842</v>
      </c>
      <c r="O4480" s="138" t="n">
        <v>0</v>
      </c>
      <c r="P4480" s="137" t="n">
        <v>6821.587077295066</v>
      </c>
      <c r="Q4480" s="139" t="n"/>
      <c r="R4480" s="16" t="n"/>
    </row>
    <row r="4481">
      <c r="B4481" s="9" t="n">
        <v>4416</v>
      </c>
      <c r="C4481" s="136" t="n">
        <v>44015.95833333334</v>
      </c>
      <c r="D4481" s="40" t="n">
        <v>19741.64190419104</v>
      </c>
      <c r="E4481" s="40" t="n">
        <v>0</v>
      </c>
      <c r="F4481" s="137" t="n">
        <v>19741.64190419104</v>
      </c>
      <c r="G4481" s="137" t="n">
        <v>64000</v>
      </c>
      <c r="H4481" s="137" t="n">
        <v>19741.64190419104</v>
      </c>
      <c r="I4481" s="137" t="n">
        <v>0</v>
      </c>
      <c r="J4481" s="138" t="n">
        <v>0</v>
      </c>
      <c r="K4481" s="138" t="n">
        <v>0</v>
      </c>
      <c r="L4481" s="138" t="n">
        <v>0</v>
      </c>
      <c r="M4481" s="138" t="n">
        <v>0</v>
      </c>
      <c r="N4481" s="138" t="n">
        <v>44258.35809580896</v>
      </c>
      <c r="O4481" s="138" t="n">
        <v>0</v>
      </c>
      <c r="P4481" s="137" t="n">
        <v>6821.587077295066</v>
      </c>
      <c r="Q4481" s="139" t="n"/>
      <c r="R4481" s="16" t="n"/>
    </row>
    <row r="4482">
      <c r="B4482" s="9" t="n">
        <v>4417</v>
      </c>
      <c r="C4482" s="136" t="n">
        <v>44016</v>
      </c>
      <c r="D4482" s="40" t="n">
        <v>20378.93533257738</v>
      </c>
      <c r="E4482" s="40" t="n">
        <v>0</v>
      </c>
      <c r="F4482" s="137" t="n">
        <v>20378.93533257738</v>
      </c>
      <c r="G4482" s="137" t="n">
        <v>64000</v>
      </c>
      <c r="H4482" s="137" t="n">
        <v>20378.93533257738</v>
      </c>
      <c r="I4482" s="137" t="n">
        <v>0</v>
      </c>
      <c r="J4482" s="138" t="n">
        <v>0</v>
      </c>
      <c r="K4482" s="138" t="n">
        <v>0</v>
      </c>
      <c r="L4482" s="138" t="n">
        <v>0</v>
      </c>
      <c r="M4482" s="138" t="n">
        <v>0</v>
      </c>
      <c r="N4482" s="138" t="n">
        <v>43621.06466742262</v>
      </c>
      <c r="O4482" s="138" t="n">
        <v>0</v>
      </c>
      <c r="P4482" s="137" t="n">
        <v>6821.587077295066</v>
      </c>
      <c r="Q4482" s="139" t="n"/>
      <c r="R4482" s="16" t="n"/>
    </row>
    <row r="4483">
      <c r="B4483" s="9" t="n">
        <v>4418</v>
      </c>
      <c r="C4483" s="136" t="n">
        <v>44016.04166666666</v>
      </c>
      <c r="D4483" s="40" t="n">
        <v>6908.179819203555</v>
      </c>
      <c r="E4483" s="40" t="n">
        <v>0</v>
      </c>
      <c r="F4483" s="137" t="n">
        <v>6908.179819203555</v>
      </c>
      <c r="G4483" s="137" t="n">
        <v>64000</v>
      </c>
      <c r="H4483" s="137" t="n">
        <v>6908.179819203555</v>
      </c>
      <c r="I4483" s="137" t="n">
        <v>0</v>
      </c>
      <c r="J4483" s="138" t="n">
        <v>0</v>
      </c>
      <c r="K4483" s="138" t="n">
        <v>0</v>
      </c>
      <c r="L4483" s="138" t="n">
        <v>0</v>
      </c>
      <c r="M4483" s="138" t="n">
        <v>0</v>
      </c>
      <c r="N4483" s="138" t="n">
        <v>57091.82018079644</v>
      </c>
      <c r="O4483" s="138" t="n">
        <v>0</v>
      </c>
      <c r="P4483" s="137" t="n">
        <v>6821.587077295066</v>
      </c>
      <c r="Q4483" s="139" t="n"/>
      <c r="R4483" s="16" t="n"/>
    </row>
    <row r="4484">
      <c r="B4484" s="9" t="n">
        <v>4419</v>
      </c>
      <c r="C4484" s="136" t="n">
        <v>44016.08333333334</v>
      </c>
      <c r="D4484" s="40" t="n">
        <v>9387.538897704562</v>
      </c>
      <c r="E4484" s="40" t="n">
        <v>0</v>
      </c>
      <c r="F4484" s="137" t="n">
        <v>9387.538897704562</v>
      </c>
      <c r="G4484" s="137" t="n">
        <v>64000</v>
      </c>
      <c r="H4484" s="137" t="n">
        <v>9387.538897704562</v>
      </c>
      <c r="I4484" s="137" t="n">
        <v>0</v>
      </c>
      <c r="J4484" s="138" t="n">
        <v>0</v>
      </c>
      <c r="K4484" s="138" t="n">
        <v>0</v>
      </c>
      <c r="L4484" s="138" t="n">
        <v>0</v>
      </c>
      <c r="M4484" s="138" t="n">
        <v>0</v>
      </c>
      <c r="N4484" s="138" t="n">
        <v>54612.46110229543</v>
      </c>
      <c r="O4484" s="138" t="n">
        <v>0</v>
      </c>
      <c r="P4484" s="137" t="n">
        <v>6821.587077295066</v>
      </c>
      <c r="Q4484" s="139" t="n"/>
      <c r="R4484" s="16" t="n"/>
    </row>
    <row r="4485">
      <c r="B4485" s="9" t="n">
        <v>4420</v>
      </c>
      <c r="C4485" s="136" t="n">
        <v>44016.125</v>
      </c>
      <c r="D4485" s="40" t="n">
        <v>1481.57351802223</v>
      </c>
      <c r="E4485" s="40" t="n">
        <v>0</v>
      </c>
      <c r="F4485" s="137" t="n">
        <v>1481.57351802223</v>
      </c>
      <c r="G4485" s="137" t="n">
        <v>64000</v>
      </c>
      <c r="H4485" s="137" t="n">
        <v>1481.57351802223</v>
      </c>
      <c r="I4485" s="137" t="n">
        <v>0</v>
      </c>
      <c r="J4485" s="138" t="n">
        <v>0</v>
      </c>
      <c r="K4485" s="138" t="n">
        <v>0</v>
      </c>
      <c r="L4485" s="138" t="n">
        <v>0</v>
      </c>
      <c r="M4485" s="138" t="n">
        <v>0</v>
      </c>
      <c r="N4485" s="138" t="n">
        <v>62518.42648197777</v>
      </c>
      <c r="O4485" s="138" t="n">
        <v>0</v>
      </c>
      <c r="P4485" s="137" t="n">
        <v>6821.587077295066</v>
      </c>
      <c r="Q4485" s="139" t="n"/>
      <c r="R4485" s="16" t="n"/>
    </row>
    <row r="4486">
      <c r="B4486" s="9" t="n">
        <v>4421</v>
      </c>
      <c r="C4486" s="136" t="n">
        <v>44016.16666666666</v>
      </c>
      <c r="D4486" s="40" t="n">
        <v>522.5256846488157</v>
      </c>
      <c r="E4486" s="40" t="n">
        <v>0</v>
      </c>
      <c r="F4486" s="137" t="n">
        <v>522.5256846488157</v>
      </c>
      <c r="G4486" s="137" t="n">
        <v>64000</v>
      </c>
      <c r="H4486" s="137" t="n">
        <v>522.5256846488157</v>
      </c>
      <c r="I4486" s="137" t="n">
        <v>0</v>
      </c>
      <c r="J4486" s="138" t="n">
        <v>0</v>
      </c>
      <c r="K4486" s="138" t="n">
        <v>0</v>
      </c>
      <c r="L4486" s="138" t="n">
        <v>0</v>
      </c>
      <c r="M4486" s="138" t="n">
        <v>0</v>
      </c>
      <c r="N4486" s="138" t="n">
        <v>63477.47431535118</v>
      </c>
      <c r="O4486" s="138" t="n">
        <v>0</v>
      </c>
      <c r="P4486" s="137" t="n">
        <v>6821.587077295066</v>
      </c>
      <c r="Q4486" s="139" t="n"/>
      <c r="R4486" s="16" t="n"/>
    </row>
    <row r="4487">
      <c r="B4487" s="9" t="n">
        <v>4422</v>
      </c>
      <c r="C4487" s="136" t="n">
        <v>44016.20833333334</v>
      </c>
      <c r="D4487" s="40" t="n">
        <v>4118.918923859655</v>
      </c>
      <c r="E4487" s="40" t="n">
        <v>0</v>
      </c>
      <c r="F4487" s="137" t="n">
        <v>4118.918923859655</v>
      </c>
      <c r="G4487" s="137" t="n">
        <v>64000</v>
      </c>
      <c r="H4487" s="137" t="n">
        <v>4118.918923859655</v>
      </c>
      <c r="I4487" s="137" t="n">
        <v>0</v>
      </c>
      <c r="J4487" s="138" t="n">
        <v>0</v>
      </c>
      <c r="K4487" s="138" t="n">
        <v>0</v>
      </c>
      <c r="L4487" s="138" t="n">
        <v>0</v>
      </c>
      <c r="M4487" s="138" t="n">
        <v>0</v>
      </c>
      <c r="N4487" s="138" t="n">
        <v>59881.08107614034</v>
      </c>
      <c r="O4487" s="138" t="n">
        <v>0</v>
      </c>
      <c r="P4487" s="137" t="n">
        <v>6821.587077295066</v>
      </c>
      <c r="Q4487" s="139" t="n"/>
      <c r="R4487" s="16" t="n"/>
    </row>
    <row r="4488">
      <c r="B4488" s="9" t="n">
        <v>4423</v>
      </c>
      <c r="C4488" s="136" t="n">
        <v>44016.25</v>
      </c>
      <c r="D4488" s="40" t="n">
        <v>4432.867965922513</v>
      </c>
      <c r="E4488" s="40" t="n">
        <v>2191.412644592154</v>
      </c>
      <c r="F4488" s="137" t="n">
        <v>6624.280610514666</v>
      </c>
      <c r="G4488" s="137" t="n">
        <v>64000</v>
      </c>
      <c r="H4488" s="137" t="n">
        <v>6624.280610514666</v>
      </c>
      <c r="I4488" s="137" t="n">
        <v>0</v>
      </c>
      <c r="J4488" s="138" t="n">
        <v>0</v>
      </c>
      <c r="K4488" s="138" t="n">
        <v>0</v>
      </c>
      <c r="L4488" s="138" t="n">
        <v>0</v>
      </c>
      <c r="M4488" s="138" t="n">
        <v>0</v>
      </c>
      <c r="N4488" s="138" t="n">
        <v>57375.71938948533</v>
      </c>
      <c r="O4488" s="138" t="n">
        <v>0</v>
      </c>
      <c r="P4488" s="137" t="n">
        <v>6821.587077295066</v>
      </c>
      <c r="Q4488" s="139" t="n"/>
      <c r="R4488" s="16" t="n"/>
    </row>
    <row r="4489">
      <c r="B4489" s="9" t="n">
        <v>4424</v>
      </c>
      <c r="C4489" s="136" t="n">
        <v>44016.29166666666</v>
      </c>
      <c r="D4489" s="40" t="n">
        <v>11892.19313383034</v>
      </c>
      <c r="E4489" s="40" t="n">
        <v>9925.877060872854</v>
      </c>
      <c r="F4489" s="137" t="n">
        <v>21818.07019470319</v>
      </c>
      <c r="G4489" s="137" t="n">
        <v>64000</v>
      </c>
      <c r="H4489" s="137" t="n">
        <v>21818.07019470319</v>
      </c>
      <c r="I4489" s="137" t="n">
        <v>0</v>
      </c>
      <c r="J4489" s="138" t="n">
        <v>0</v>
      </c>
      <c r="K4489" s="138" t="n">
        <v>0</v>
      </c>
      <c r="L4489" s="138" t="n">
        <v>0</v>
      </c>
      <c r="M4489" s="138" t="n">
        <v>0</v>
      </c>
      <c r="N4489" s="138" t="n">
        <v>42181.92980529681</v>
      </c>
      <c r="O4489" s="138" t="n">
        <v>0</v>
      </c>
      <c r="P4489" s="137" t="n">
        <v>6821.587077295066</v>
      </c>
      <c r="Q4489" s="139" t="n"/>
      <c r="R4489" s="16" t="n"/>
    </row>
    <row r="4490">
      <c r="B4490" s="9" t="n">
        <v>4425</v>
      </c>
      <c r="C4490" s="136" t="n">
        <v>44016.33333333334</v>
      </c>
      <c r="D4490" s="40" t="n">
        <v>12222.04198925734</v>
      </c>
      <c r="E4490" s="40" t="n">
        <v>29612.6570711844</v>
      </c>
      <c r="F4490" s="137" t="n">
        <v>41834.69906044173</v>
      </c>
      <c r="G4490" s="137" t="n">
        <v>64000</v>
      </c>
      <c r="H4490" s="137" t="n">
        <v>41834.69906044173</v>
      </c>
      <c r="I4490" s="137" t="n">
        <v>0</v>
      </c>
      <c r="J4490" s="138" t="n">
        <v>0</v>
      </c>
      <c r="K4490" s="138" t="n">
        <v>0</v>
      </c>
      <c r="L4490" s="138" t="n">
        <v>0</v>
      </c>
      <c r="M4490" s="138" t="n">
        <v>0</v>
      </c>
      <c r="N4490" s="138" t="n">
        <v>22165.30093955827</v>
      </c>
      <c r="O4490" s="138" t="n">
        <v>0</v>
      </c>
      <c r="P4490" s="137" t="n">
        <v>6821.587077295066</v>
      </c>
      <c r="Q4490" s="139" t="n"/>
      <c r="R4490" s="16" t="n"/>
    </row>
    <row r="4491">
      <c r="B4491" s="9" t="n">
        <v>4426</v>
      </c>
      <c r="C4491" s="136" t="n">
        <v>44016.375</v>
      </c>
      <c r="D4491" s="40" t="n">
        <v>9358.051971101972</v>
      </c>
      <c r="E4491" s="40" t="n">
        <v>49413.86093075668</v>
      </c>
      <c r="F4491" s="137" t="n">
        <v>58771.91290185865</v>
      </c>
      <c r="G4491" s="137" t="n">
        <v>64000</v>
      </c>
      <c r="H4491" s="137" t="n">
        <v>58771.91290185865</v>
      </c>
      <c r="I4491" s="137" t="n">
        <v>0</v>
      </c>
      <c r="J4491" s="138" t="n">
        <v>0</v>
      </c>
      <c r="K4491" s="138" t="n">
        <v>0</v>
      </c>
      <c r="L4491" s="138" t="n">
        <v>0</v>
      </c>
      <c r="M4491" s="138" t="n">
        <v>0</v>
      </c>
      <c r="N4491" s="138" t="n">
        <v>5228.087098141346</v>
      </c>
      <c r="O4491" s="138" t="n">
        <v>0</v>
      </c>
      <c r="P4491" s="137" t="n">
        <v>6821.587077295066</v>
      </c>
      <c r="Q4491" s="139" t="n"/>
      <c r="R4491" s="16" t="n"/>
    </row>
    <row r="4492">
      <c r="B4492" s="9" t="n">
        <v>4427</v>
      </c>
      <c r="C4492" s="136" t="n">
        <v>44016.41666666666</v>
      </c>
      <c r="D4492" s="40" t="n">
        <v>25810.88975279937</v>
      </c>
      <c r="E4492" s="40" t="n">
        <v>62137.63622355343</v>
      </c>
      <c r="F4492" s="137" t="n">
        <v>87948.5259763528</v>
      </c>
      <c r="G4492" s="137" t="n">
        <v>64000</v>
      </c>
      <c r="H4492" s="137" t="n">
        <v>87948.5259763528</v>
      </c>
      <c r="I4492" s="137" t="n">
        <v>22738.62359098355</v>
      </c>
      <c r="J4492" s="138" t="n">
        <v>21146.9199396147</v>
      </c>
      <c r="K4492" s="138" t="n">
        <v>0</v>
      </c>
      <c r="L4492" s="138" t="n">
        <v>0</v>
      </c>
      <c r="M4492" s="138" t="n">
        <v>0</v>
      </c>
      <c r="N4492" s="138" t="n">
        <v>0</v>
      </c>
      <c r="O4492" s="138" t="n">
        <v>1209.902385369252</v>
      </c>
      <c r="P4492" s="137" t="n">
        <v>27968.50701690977</v>
      </c>
      <c r="Q4492" s="139" t="n"/>
      <c r="R4492" s="16" t="n"/>
    </row>
    <row r="4493">
      <c r="B4493" s="9" t="n">
        <v>4428</v>
      </c>
      <c r="C4493" s="136" t="n">
        <v>44016.45833333334</v>
      </c>
      <c r="D4493" s="40" t="n">
        <v>23047.21310259595</v>
      </c>
      <c r="E4493" s="40" t="n">
        <v>41314.06310808626</v>
      </c>
      <c r="F4493" s="137" t="n">
        <v>64361.27621068221</v>
      </c>
      <c r="G4493" s="137" t="n">
        <v>64000</v>
      </c>
      <c r="H4493" s="137" t="n">
        <v>64361.27621068221</v>
      </c>
      <c r="I4493" s="137" t="n">
        <v>361.276210682212</v>
      </c>
      <c r="J4493" s="138" t="n">
        <v>335.9868759344571</v>
      </c>
      <c r="K4493" s="138" t="n">
        <v>0</v>
      </c>
      <c r="L4493" s="138" t="n">
        <v>0</v>
      </c>
      <c r="M4493" s="138" t="n">
        <v>0</v>
      </c>
      <c r="N4493" s="138" t="n">
        <v>0</v>
      </c>
      <c r="O4493" s="138" t="n">
        <v>0</v>
      </c>
      <c r="P4493" s="137" t="n">
        <v>28304.49389284422</v>
      </c>
      <c r="Q4493" s="139" t="n"/>
      <c r="R4493" s="16" t="n"/>
    </row>
    <row r="4494">
      <c r="B4494" s="9" t="n">
        <v>4429</v>
      </c>
      <c r="C4494" s="136" t="n">
        <v>44016.5</v>
      </c>
      <c r="D4494" s="40" t="n">
        <v>17791.45752320022</v>
      </c>
      <c r="E4494" s="40" t="n">
        <v>46913.77819690873</v>
      </c>
      <c r="F4494" s="137" t="n">
        <v>64705.23572010895</v>
      </c>
      <c r="G4494" s="137" t="n">
        <v>64000</v>
      </c>
      <c r="H4494" s="137" t="n">
        <v>64705.23572010895</v>
      </c>
      <c r="I4494" s="137" t="n">
        <v>705.2357201089471</v>
      </c>
      <c r="J4494" s="138" t="n">
        <v>655.8692197013208</v>
      </c>
      <c r="K4494" s="138" t="n">
        <v>0</v>
      </c>
      <c r="L4494" s="138" t="n">
        <v>0</v>
      </c>
      <c r="M4494" s="138" t="n">
        <v>0</v>
      </c>
      <c r="N4494" s="138" t="n">
        <v>0</v>
      </c>
      <c r="O4494" s="138" t="n">
        <v>0</v>
      </c>
      <c r="P4494" s="137" t="n">
        <v>28960.36311254555</v>
      </c>
      <c r="Q4494" s="139" t="n"/>
      <c r="R4494" s="16" t="n"/>
    </row>
    <row r="4495">
      <c r="B4495" s="9" t="n">
        <v>4430</v>
      </c>
      <c r="C4495" s="136" t="n">
        <v>44016.54166666666</v>
      </c>
      <c r="D4495" s="40" t="n">
        <v>30731.15927021173</v>
      </c>
      <c r="E4495" s="40" t="n">
        <v>44535.17283727595</v>
      </c>
      <c r="F4495" s="137" t="n">
        <v>75266.33210748769</v>
      </c>
      <c r="G4495" s="137" t="n">
        <v>64000</v>
      </c>
      <c r="H4495" s="137" t="n">
        <v>75266.33210748769</v>
      </c>
      <c r="I4495" s="137" t="n">
        <v>11266.33210748769</v>
      </c>
      <c r="J4495" s="138" t="n">
        <v>10477.68885996355</v>
      </c>
      <c r="K4495" s="138" t="n">
        <v>0</v>
      </c>
      <c r="L4495" s="138" t="n">
        <v>0</v>
      </c>
      <c r="M4495" s="138" t="n">
        <v>0</v>
      </c>
      <c r="N4495" s="138" t="n">
        <v>0</v>
      </c>
      <c r="O4495" s="138" t="n">
        <v>0</v>
      </c>
      <c r="P4495" s="137" t="n">
        <v>39438.0519725091</v>
      </c>
      <c r="Q4495" s="139" t="n"/>
      <c r="R4495" s="16" t="n"/>
    </row>
    <row r="4496">
      <c r="B4496" s="9" t="n">
        <v>4431</v>
      </c>
      <c r="C4496" s="136" t="n">
        <v>44016.58333333334</v>
      </c>
      <c r="D4496" s="40" t="n">
        <v>53143.53618830489</v>
      </c>
      <c r="E4496" s="40" t="n">
        <v>37172.46837234346</v>
      </c>
      <c r="F4496" s="137" t="n">
        <v>90316.00456064835</v>
      </c>
      <c r="G4496" s="137" t="n">
        <v>64000</v>
      </c>
      <c r="H4496" s="137" t="n">
        <v>70493.75828973978</v>
      </c>
      <c r="I4496" s="137" t="n">
        <v>6493.758289739782</v>
      </c>
      <c r="J4496" s="138" t="n">
        <v>6039.195209457996</v>
      </c>
      <c r="K4496" s="138" t="n">
        <v>19822.24627090857</v>
      </c>
      <c r="L4496" s="138" t="n">
        <v>0</v>
      </c>
      <c r="M4496" s="138" t="n">
        <v>0</v>
      </c>
      <c r="N4496" s="138" t="n">
        <v>0</v>
      </c>
      <c r="O4496" s="138" t="n">
        <v>0</v>
      </c>
      <c r="P4496" s="137" t="n">
        <v>45477.2471819671</v>
      </c>
      <c r="Q4496" s="139" t="n"/>
      <c r="R4496" s="16" t="n"/>
    </row>
    <row r="4497">
      <c r="B4497" s="9" t="n">
        <v>4432</v>
      </c>
      <c r="C4497" s="136" t="n">
        <v>44016.625</v>
      </c>
      <c r="D4497" s="40" t="n">
        <v>47248.89719918639</v>
      </c>
      <c r="E4497" s="40" t="n">
        <v>31861.94780665262</v>
      </c>
      <c r="F4497" s="137" t="n">
        <v>79110.84500583902</v>
      </c>
      <c r="G4497" s="137" t="n">
        <v>64000</v>
      </c>
      <c r="H4497" s="137" t="n">
        <v>64000</v>
      </c>
      <c r="I4497" s="137" t="n">
        <v>0</v>
      </c>
      <c r="J4497" s="138" t="n">
        <v>0</v>
      </c>
      <c r="K4497" s="138" t="n">
        <v>15110.84500583902</v>
      </c>
      <c r="L4497" s="138" t="n">
        <v>0</v>
      </c>
      <c r="M4497" s="138" t="n">
        <v>0</v>
      </c>
      <c r="N4497" s="138" t="n">
        <v>0</v>
      </c>
      <c r="O4497" s="138" t="n">
        <v>0</v>
      </c>
      <c r="P4497" s="137" t="n">
        <v>45477.2471819671</v>
      </c>
      <c r="Q4497" s="139" t="n"/>
      <c r="R4497" s="16" t="n"/>
    </row>
    <row r="4498">
      <c r="B4498" s="9" t="n">
        <v>4433</v>
      </c>
      <c r="C4498" s="136" t="n">
        <v>44016.66666666666</v>
      </c>
      <c r="D4498" s="40" t="n">
        <v>36830.90585172765</v>
      </c>
      <c r="E4498" s="40" t="n">
        <v>23653.99593468093</v>
      </c>
      <c r="F4498" s="137" t="n">
        <v>60484.90178640858</v>
      </c>
      <c r="G4498" s="137" t="n">
        <v>64000</v>
      </c>
      <c r="H4498" s="137" t="n">
        <v>60484.90178640858</v>
      </c>
      <c r="I4498" s="137" t="n">
        <v>0</v>
      </c>
      <c r="J4498" s="138" t="n">
        <v>0</v>
      </c>
      <c r="K4498" s="138" t="n">
        <v>0</v>
      </c>
      <c r="L4498" s="138" t="n">
        <v>3820.758927816757</v>
      </c>
      <c r="M4498" s="138" t="n">
        <v>3515.098213591416</v>
      </c>
      <c r="N4498" s="138" t="n">
        <v>4.547473508864641e-13</v>
      </c>
      <c r="O4498" s="138" t="n">
        <v>0</v>
      </c>
      <c r="P4498" s="137" t="n">
        <v>41656.48825415034</v>
      </c>
      <c r="Q4498" s="139" t="n"/>
      <c r="R4498" s="16" t="n"/>
    </row>
    <row r="4499">
      <c r="B4499" s="9" t="n">
        <v>4434</v>
      </c>
      <c r="C4499" s="136" t="n">
        <v>44016.70833333334</v>
      </c>
      <c r="D4499" s="40" t="n">
        <v>31795.86859057776</v>
      </c>
      <c r="E4499" s="40" t="n">
        <v>17526.44206176862</v>
      </c>
      <c r="F4499" s="137" t="n">
        <v>49322.31065234638</v>
      </c>
      <c r="G4499" s="137" t="n">
        <v>64000</v>
      </c>
      <c r="H4499" s="137" t="n">
        <v>49322.31065234638</v>
      </c>
      <c r="I4499" s="137" t="n">
        <v>0</v>
      </c>
      <c r="J4499" s="138" t="n">
        <v>0</v>
      </c>
      <c r="K4499" s="138" t="n">
        <v>0</v>
      </c>
      <c r="L4499" s="138" t="n">
        <v>15954.01016049307</v>
      </c>
      <c r="M4499" s="138" t="n">
        <v>14677.68934765362</v>
      </c>
      <c r="N4499" s="138" t="n">
        <v>-1.818989403545856e-12</v>
      </c>
      <c r="O4499" s="138" t="n">
        <v>0</v>
      </c>
      <c r="P4499" s="137" t="n">
        <v>25702.47809365727</v>
      </c>
      <c r="Q4499" s="139" t="n"/>
      <c r="R4499" s="16" t="n"/>
    </row>
    <row r="4500">
      <c r="B4500" s="9" t="n">
        <v>4435</v>
      </c>
      <c r="C4500" s="136" t="n">
        <v>44016.75</v>
      </c>
      <c r="D4500" s="40" t="n">
        <v>36647.19073549289</v>
      </c>
      <c r="E4500" s="40" t="n">
        <v>8503.024332565339</v>
      </c>
      <c r="F4500" s="137" t="n">
        <v>45150.21506805823</v>
      </c>
      <c r="G4500" s="137" t="n">
        <v>64000</v>
      </c>
      <c r="H4500" s="137" t="n">
        <v>45150.21506805823</v>
      </c>
      <c r="I4500" s="137" t="n">
        <v>0</v>
      </c>
      <c r="J4500" s="138" t="n">
        <v>0</v>
      </c>
      <c r="K4500" s="138" t="n">
        <v>0</v>
      </c>
      <c r="L4500" s="138" t="n">
        <v>18880.89101636221</v>
      </c>
      <c r="M4500" s="138" t="n">
        <v>17370.41973505323</v>
      </c>
      <c r="N4500" s="138" t="n">
        <v>1479.365196888546</v>
      </c>
      <c r="O4500" s="138" t="n">
        <v>0</v>
      </c>
      <c r="P4500" s="137" t="n">
        <v>6821.587077295066</v>
      </c>
      <c r="Q4500" s="139" t="n"/>
      <c r="R4500" s="16" t="n"/>
    </row>
    <row r="4501">
      <c r="B4501" s="9" t="n">
        <v>4436</v>
      </c>
      <c r="C4501" s="136" t="n">
        <v>44016.79166666666</v>
      </c>
      <c r="D4501" s="40" t="n">
        <v>21191.12670796928</v>
      </c>
      <c r="E4501" s="40" t="n">
        <v>2413.872984404926</v>
      </c>
      <c r="F4501" s="137" t="n">
        <v>23604.9996923742</v>
      </c>
      <c r="G4501" s="137" t="n">
        <v>64000</v>
      </c>
      <c r="H4501" s="137" t="n">
        <v>23604.9996923742</v>
      </c>
      <c r="I4501" s="137" t="n">
        <v>0</v>
      </c>
      <c r="J4501" s="138" t="n">
        <v>0</v>
      </c>
      <c r="K4501" s="138" t="n">
        <v>0</v>
      </c>
      <c r="L4501" s="138" t="n">
        <v>0</v>
      </c>
      <c r="M4501" s="138" t="n">
        <v>0</v>
      </c>
      <c r="N4501" s="138" t="n">
        <v>40395.0003076258</v>
      </c>
      <c r="O4501" s="138" t="n">
        <v>0</v>
      </c>
      <c r="P4501" s="137" t="n">
        <v>6821.587077295066</v>
      </c>
      <c r="Q4501" s="139" t="n"/>
      <c r="R4501" s="16" t="n"/>
    </row>
    <row r="4502">
      <c r="B4502" s="9" t="n">
        <v>4437</v>
      </c>
      <c r="C4502" s="136" t="n">
        <v>44016.83333333334</v>
      </c>
      <c r="D4502" s="40" t="n">
        <v>6717.382058833864</v>
      </c>
      <c r="E4502" s="40" t="n">
        <v>0</v>
      </c>
      <c r="F4502" s="137" t="n">
        <v>6717.382058833864</v>
      </c>
      <c r="G4502" s="137" t="n">
        <v>64000</v>
      </c>
      <c r="H4502" s="137" t="n">
        <v>6717.382058833864</v>
      </c>
      <c r="I4502" s="137" t="n">
        <v>0</v>
      </c>
      <c r="J4502" s="138" t="n">
        <v>0</v>
      </c>
      <c r="K4502" s="138" t="n">
        <v>0</v>
      </c>
      <c r="L4502" s="138" t="n">
        <v>0</v>
      </c>
      <c r="M4502" s="138" t="n">
        <v>0</v>
      </c>
      <c r="N4502" s="138" t="n">
        <v>57282.61794116614</v>
      </c>
      <c r="O4502" s="138" t="n">
        <v>0</v>
      </c>
      <c r="P4502" s="137" t="n">
        <v>6821.587077295066</v>
      </c>
      <c r="Q4502" s="139" t="n"/>
      <c r="R4502" s="16" t="n"/>
    </row>
    <row r="4503">
      <c r="B4503" s="9" t="n">
        <v>4438</v>
      </c>
      <c r="C4503" s="136" t="n">
        <v>44016.875</v>
      </c>
      <c r="D4503" s="40" t="n">
        <v>0</v>
      </c>
      <c r="E4503" s="40" t="n">
        <v>0</v>
      </c>
      <c r="F4503" s="137" t="n">
        <v>0</v>
      </c>
      <c r="G4503" s="137" t="n">
        <v>64000</v>
      </c>
      <c r="H4503" s="137" t="n">
        <v>0</v>
      </c>
      <c r="I4503" s="137" t="n">
        <v>0</v>
      </c>
      <c r="J4503" s="138" t="n">
        <v>0</v>
      </c>
      <c r="K4503" s="138" t="n">
        <v>0</v>
      </c>
      <c r="L4503" s="138" t="n">
        <v>0</v>
      </c>
      <c r="M4503" s="138" t="n">
        <v>0</v>
      </c>
      <c r="N4503" s="138" t="n">
        <v>64000</v>
      </c>
      <c r="O4503" s="138" t="n">
        <v>0</v>
      </c>
      <c r="P4503" s="137" t="n">
        <v>6821.587077295066</v>
      </c>
      <c r="Q4503" s="139" t="n"/>
      <c r="R4503" s="16" t="n"/>
    </row>
    <row r="4504">
      <c r="B4504" s="9" t="n">
        <v>4439</v>
      </c>
      <c r="C4504" s="136" t="n">
        <v>44016.91666666666</v>
      </c>
      <c r="D4504" s="40" t="n">
        <v>0</v>
      </c>
      <c r="E4504" s="40" t="n">
        <v>0</v>
      </c>
      <c r="F4504" s="137" t="n">
        <v>0</v>
      </c>
      <c r="G4504" s="137" t="n">
        <v>64000</v>
      </c>
      <c r="H4504" s="137" t="n">
        <v>0</v>
      </c>
      <c r="I4504" s="137" t="n">
        <v>0</v>
      </c>
      <c r="J4504" s="138" t="n">
        <v>0</v>
      </c>
      <c r="K4504" s="138" t="n">
        <v>0</v>
      </c>
      <c r="L4504" s="138" t="n">
        <v>0</v>
      </c>
      <c r="M4504" s="138" t="n">
        <v>0</v>
      </c>
      <c r="N4504" s="138" t="n">
        <v>64000</v>
      </c>
      <c r="O4504" s="138" t="n">
        <v>0</v>
      </c>
      <c r="P4504" s="137" t="n">
        <v>6821.587077295066</v>
      </c>
      <c r="Q4504" s="139" t="n"/>
      <c r="R4504" s="16" t="n"/>
    </row>
    <row r="4505">
      <c r="B4505" s="9" t="n">
        <v>4440</v>
      </c>
      <c r="C4505" s="136" t="n">
        <v>44016.95833333334</v>
      </c>
      <c r="D4505" s="40" t="n">
        <v>2249.245415994529</v>
      </c>
      <c r="E4505" s="40" t="n">
        <v>0</v>
      </c>
      <c r="F4505" s="137" t="n">
        <v>2249.245415994529</v>
      </c>
      <c r="G4505" s="137" t="n">
        <v>64000</v>
      </c>
      <c r="H4505" s="137" t="n">
        <v>2249.245415994529</v>
      </c>
      <c r="I4505" s="137" t="n">
        <v>0</v>
      </c>
      <c r="J4505" s="138" t="n">
        <v>0</v>
      </c>
      <c r="K4505" s="138" t="n">
        <v>0</v>
      </c>
      <c r="L4505" s="138" t="n">
        <v>0</v>
      </c>
      <c r="M4505" s="138" t="n">
        <v>0</v>
      </c>
      <c r="N4505" s="138" t="n">
        <v>61750.75458400547</v>
      </c>
      <c r="O4505" s="138" t="n">
        <v>0</v>
      </c>
      <c r="P4505" s="137" t="n">
        <v>6821.587077295066</v>
      </c>
      <c r="Q4505" s="139" t="n"/>
      <c r="R4505" s="16" t="n"/>
    </row>
    <row r="4506">
      <c r="B4506" s="9" t="n">
        <v>4441</v>
      </c>
      <c r="C4506" s="136" t="n">
        <v>44017</v>
      </c>
      <c r="D4506" s="40" t="n">
        <v>55647.90133691496</v>
      </c>
      <c r="E4506" s="40" t="n">
        <v>0</v>
      </c>
      <c r="F4506" s="137" t="n">
        <v>55647.90133691496</v>
      </c>
      <c r="G4506" s="137" t="n">
        <v>64000</v>
      </c>
      <c r="H4506" s="137" t="n">
        <v>55647.90133691496</v>
      </c>
      <c r="I4506" s="137" t="n">
        <v>0</v>
      </c>
      <c r="J4506" s="138" t="n">
        <v>0</v>
      </c>
      <c r="K4506" s="138" t="n">
        <v>0</v>
      </c>
      <c r="L4506" s="138" t="n">
        <v>0</v>
      </c>
      <c r="M4506" s="138" t="n">
        <v>0</v>
      </c>
      <c r="N4506" s="138" t="n">
        <v>8352.098663085038</v>
      </c>
      <c r="O4506" s="138" t="n">
        <v>0</v>
      </c>
      <c r="P4506" s="137" t="n">
        <v>6821.587077295066</v>
      </c>
      <c r="Q4506" s="139" t="n"/>
      <c r="R4506" s="16" t="n"/>
    </row>
    <row r="4507">
      <c r="B4507" s="9" t="n">
        <v>4442</v>
      </c>
      <c r="C4507" s="136" t="n">
        <v>44017.04166666666</v>
      </c>
      <c r="D4507" s="40" t="n">
        <v>29716.89572133739</v>
      </c>
      <c r="E4507" s="40" t="n">
        <v>0</v>
      </c>
      <c r="F4507" s="137" t="n">
        <v>29716.89572133739</v>
      </c>
      <c r="G4507" s="137" t="n">
        <v>64000</v>
      </c>
      <c r="H4507" s="137" t="n">
        <v>29716.89572133739</v>
      </c>
      <c r="I4507" s="137" t="n">
        <v>0</v>
      </c>
      <c r="J4507" s="138" t="n">
        <v>0</v>
      </c>
      <c r="K4507" s="138" t="n">
        <v>0</v>
      </c>
      <c r="L4507" s="138" t="n">
        <v>0</v>
      </c>
      <c r="M4507" s="138" t="n">
        <v>0</v>
      </c>
      <c r="N4507" s="138" t="n">
        <v>34283.10427866261</v>
      </c>
      <c r="O4507" s="138" t="n">
        <v>0</v>
      </c>
      <c r="P4507" s="137" t="n">
        <v>6821.587077295066</v>
      </c>
      <c r="Q4507" s="139" t="n"/>
      <c r="R4507" s="16" t="n"/>
    </row>
    <row r="4508">
      <c r="B4508" s="9" t="n">
        <v>4443</v>
      </c>
      <c r="C4508" s="136" t="n">
        <v>44017.08333333334</v>
      </c>
      <c r="D4508" s="40" t="n">
        <v>30172.64218985682</v>
      </c>
      <c r="E4508" s="40" t="n">
        <v>0</v>
      </c>
      <c r="F4508" s="137" t="n">
        <v>30172.64218985682</v>
      </c>
      <c r="G4508" s="137" t="n">
        <v>64000</v>
      </c>
      <c r="H4508" s="137" t="n">
        <v>30172.64218985682</v>
      </c>
      <c r="I4508" s="137" t="n">
        <v>0</v>
      </c>
      <c r="J4508" s="138" t="n">
        <v>0</v>
      </c>
      <c r="K4508" s="138" t="n">
        <v>0</v>
      </c>
      <c r="L4508" s="138" t="n">
        <v>0</v>
      </c>
      <c r="M4508" s="138" t="n">
        <v>0</v>
      </c>
      <c r="N4508" s="138" t="n">
        <v>33827.35781014318</v>
      </c>
      <c r="O4508" s="138" t="n">
        <v>0</v>
      </c>
      <c r="P4508" s="137" t="n">
        <v>6821.587077295066</v>
      </c>
      <c r="Q4508" s="139" t="n"/>
      <c r="R4508" s="16" t="n"/>
    </row>
    <row r="4509">
      <c r="B4509" s="9" t="n">
        <v>4444</v>
      </c>
      <c r="C4509" s="136" t="n">
        <v>44017.125</v>
      </c>
      <c r="D4509" s="40" t="n">
        <v>0</v>
      </c>
      <c r="E4509" s="40" t="n">
        <v>0</v>
      </c>
      <c r="F4509" s="137" t="n">
        <v>0</v>
      </c>
      <c r="G4509" s="137" t="n">
        <v>64000</v>
      </c>
      <c r="H4509" s="137" t="n">
        <v>0</v>
      </c>
      <c r="I4509" s="137" t="n">
        <v>0</v>
      </c>
      <c r="J4509" s="138" t="n">
        <v>0</v>
      </c>
      <c r="K4509" s="138" t="n">
        <v>0</v>
      </c>
      <c r="L4509" s="138" t="n">
        <v>0</v>
      </c>
      <c r="M4509" s="138" t="n">
        <v>0</v>
      </c>
      <c r="N4509" s="138" t="n">
        <v>64000</v>
      </c>
      <c r="O4509" s="138" t="n">
        <v>0</v>
      </c>
      <c r="P4509" s="137" t="n">
        <v>6821.587077295066</v>
      </c>
      <c r="Q4509" s="139" t="n"/>
      <c r="R4509" s="16" t="n"/>
    </row>
    <row r="4510">
      <c r="B4510" s="9" t="n">
        <v>4445</v>
      </c>
      <c r="C4510" s="136" t="n">
        <v>44017.16666666666</v>
      </c>
      <c r="D4510" s="40" t="n">
        <v>0</v>
      </c>
      <c r="E4510" s="40" t="n">
        <v>0</v>
      </c>
      <c r="F4510" s="137" t="n">
        <v>0</v>
      </c>
      <c r="G4510" s="137" t="n">
        <v>64000</v>
      </c>
      <c r="H4510" s="137" t="n">
        <v>0</v>
      </c>
      <c r="I4510" s="137" t="n">
        <v>0</v>
      </c>
      <c r="J4510" s="138" t="n">
        <v>0</v>
      </c>
      <c r="K4510" s="138" t="n">
        <v>0</v>
      </c>
      <c r="L4510" s="138" t="n">
        <v>0</v>
      </c>
      <c r="M4510" s="138" t="n">
        <v>0</v>
      </c>
      <c r="N4510" s="138" t="n">
        <v>64000</v>
      </c>
      <c r="O4510" s="138" t="n">
        <v>0</v>
      </c>
      <c r="P4510" s="137" t="n">
        <v>6821.587077295066</v>
      </c>
      <c r="Q4510" s="139" t="n"/>
      <c r="R4510" s="16" t="n"/>
    </row>
    <row r="4511">
      <c r="B4511" s="9" t="n">
        <v>4446</v>
      </c>
      <c r="C4511" s="136" t="n">
        <v>44017.20833333334</v>
      </c>
      <c r="D4511" s="40" t="n">
        <v>0</v>
      </c>
      <c r="E4511" s="40" t="n">
        <v>0</v>
      </c>
      <c r="F4511" s="137" t="n">
        <v>0</v>
      </c>
      <c r="G4511" s="137" t="n">
        <v>64000</v>
      </c>
      <c r="H4511" s="137" t="n">
        <v>0</v>
      </c>
      <c r="I4511" s="137" t="n">
        <v>0</v>
      </c>
      <c r="J4511" s="138" t="n">
        <v>0</v>
      </c>
      <c r="K4511" s="138" t="n">
        <v>0</v>
      </c>
      <c r="L4511" s="138" t="n">
        <v>0</v>
      </c>
      <c r="M4511" s="138" t="n">
        <v>0</v>
      </c>
      <c r="N4511" s="138" t="n">
        <v>64000</v>
      </c>
      <c r="O4511" s="138" t="n">
        <v>0</v>
      </c>
      <c r="P4511" s="137" t="n">
        <v>6821.587077295066</v>
      </c>
      <c r="Q4511" s="139" t="n"/>
      <c r="R4511" s="16" t="n"/>
    </row>
    <row r="4512">
      <c r="B4512" s="9" t="n">
        <v>4447</v>
      </c>
      <c r="C4512" s="136" t="n">
        <v>44017.25</v>
      </c>
      <c r="D4512" s="40" t="n">
        <v>0</v>
      </c>
      <c r="E4512" s="40" t="n">
        <v>0</v>
      </c>
      <c r="F4512" s="137" t="n">
        <v>0</v>
      </c>
      <c r="G4512" s="137" t="n">
        <v>64000</v>
      </c>
      <c r="H4512" s="137" t="n">
        <v>0</v>
      </c>
      <c r="I4512" s="137" t="n">
        <v>0</v>
      </c>
      <c r="J4512" s="138" t="n">
        <v>0</v>
      </c>
      <c r="K4512" s="138" t="n">
        <v>0</v>
      </c>
      <c r="L4512" s="138" t="n">
        <v>0</v>
      </c>
      <c r="M4512" s="138" t="n">
        <v>0</v>
      </c>
      <c r="N4512" s="138" t="n">
        <v>64000</v>
      </c>
      <c r="O4512" s="138" t="n">
        <v>0</v>
      </c>
      <c r="P4512" s="137" t="n">
        <v>6821.587077295066</v>
      </c>
      <c r="Q4512" s="139" t="n"/>
      <c r="R4512" s="16" t="n"/>
    </row>
    <row r="4513">
      <c r="B4513" s="9" t="n">
        <v>4448</v>
      </c>
      <c r="C4513" s="136" t="n">
        <v>44017.29166666666</v>
      </c>
      <c r="D4513" s="40" t="n">
        <v>467.4545129057455</v>
      </c>
      <c r="E4513" s="40" t="n">
        <v>942.2725614123514</v>
      </c>
      <c r="F4513" s="137" t="n">
        <v>1409.727074318097</v>
      </c>
      <c r="G4513" s="137" t="n">
        <v>64000</v>
      </c>
      <c r="H4513" s="137" t="n">
        <v>1409.727074318097</v>
      </c>
      <c r="I4513" s="137" t="n">
        <v>0</v>
      </c>
      <c r="J4513" s="138" t="n">
        <v>0</v>
      </c>
      <c r="K4513" s="138" t="n">
        <v>0</v>
      </c>
      <c r="L4513" s="138" t="n">
        <v>0</v>
      </c>
      <c r="M4513" s="138" t="n">
        <v>0</v>
      </c>
      <c r="N4513" s="138" t="n">
        <v>62590.2729256819</v>
      </c>
      <c r="O4513" s="138" t="n">
        <v>0</v>
      </c>
      <c r="P4513" s="137" t="n">
        <v>6821.587077295066</v>
      </c>
      <c r="Q4513" s="139" t="n"/>
      <c r="R4513" s="16" t="n"/>
    </row>
    <row r="4514">
      <c r="B4514" s="9" t="n">
        <v>4449</v>
      </c>
      <c r="C4514" s="136" t="n">
        <v>44017.33333333334</v>
      </c>
      <c r="D4514" s="40" t="n">
        <v>0</v>
      </c>
      <c r="E4514" s="40" t="n">
        <v>2046.815383026339</v>
      </c>
      <c r="F4514" s="137" t="n">
        <v>2046.815383026339</v>
      </c>
      <c r="G4514" s="137" t="n">
        <v>64000</v>
      </c>
      <c r="H4514" s="137" t="n">
        <v>2046.815383026339</v>
      </c>
      <c r="I4514" s="137" t="n">
        <v>0</v>
      </c>
      <c r="J4514" s="138" t="n">
        <v>0</v>
      </c>
      <c r="K4514" s="138" t="n">
        <v>0</v>
      </c>
      <c r="L4514" s="138" t="n">
        <v>0</v>
      </c>
      <c r="M4514" s="138" t="n">
        <v>0</v>
      </c>
      <c r="N4514" s="138" t="n">
        <v>61953.18461697366</v>
      </c>
      <c r="O4514" s="138" t="n">
        <v>0</v>
      </c>
      <c r="P4514" s="137" t="n">
        <v>6821.587077295066</v>
      </c>
      <c r="Q4514" s="139" t="n"/>
      <c r="R4514" s="16" t="n"/>
    </row>
    <row r="4515">
      <c r="B4515" s="9" t="n">
        <v>4450</v>
      </c>
      <c r="C4515" s="136" t="n">
        <v>44017.375</v>
      </c>
      <c r="D4515" s="40" t="n">
        <v>0</v>
      </c>
      <c r="E4515" s="40" t="n">
        <v>8468.540432788128</v>
      </c>
      <c r="F4515" s="137" t="n">
        <v>8468.540432788128</v>
      </c>
      <c r="G4515" s="137" t="n">
        <v>64000</v>
      </c>
      <c r="H4515" s="137" t="n">
        <v>8468.540432788128</v>
      </c>
      <c r="I4515" s="137" t="n">
        <v>0</v>
      </c>
      <c r="J4515" s="138" t="n">
        <v>0</v>
      </c>
      <c r="K4515" s="138" t="n">
        <v>0</v>
      </c>
      <c r="L4515" s="138" t="n">
        <v>0</v>
      </c>
      <c r="M4515" s="138" t="n">
        <v>0</v>
      </c>
      <c r="N4515" s="138" t="n">
        <v>55531.45956721187</v>
      </c>
      <c r="O4515" s="138" t="n">
        <v>0</v>
      </c>
      <c r="P4515" s="137" t="n">
        <v>6821.587077295066</v>
      </c>
      <c r="Q4515" s="139" t="n"/>
      <c r="R4515" s="16" t="n"/>
    </row>
    <row r="4516">
      <c r="B4516" s="9" t="n">
        <v>4451</v>
      </c>
      <c r="C4516" s="136" t="n">
        <v>44017.41666666666</v>
      </c>
      <c r="D4516" s="40" t="n">
        <v>1050.254944580441</v>
      </c>
      <c r="E4516" s="40" t="n">
        <v>20818.47890300008</v>
      </c>
      <c r="F4516" s="137" t="n">
        <v>21868.73384758052</v>
      </c>
      <c r="G4516" s="137" t="n">
        <v>64000</v>
      </c>
      <c r="H4516" s="137" t="n">
        <v>21868.73384758052</v>
      </c>
      <c r="I4516" s="137" t="n">
        <v>0</v>
      </c>
      <c r="J4516" s="138" t="n">
        <v>0</v>
      </c>
      <c r="K4516" s="138" t="n">
        <v>0</v>
      </c>
      <c r="L4516" s="138" t="n">
        <v>0</v>
      </c>
      <c r="M4516" s="138" t="n">
        <v>0</v>
      </c>
      <c r="N4516" s="138" t="n">
        <v>42131.26615241948</v>
      </c>
      <c r="O4516" s="138" t="n">
        <v>0</v>
      </c>
      <c r="P4516" s="137" t="n">
        <v>6821.587077295066</v>
      </c>
      <c r="Q4516" s="139" t="n"/>
      <c r="R4516" s="16" t="n"/>
    </row>
    <row r="4517">
      <c r="B4517" s="9" t="n">
        <v>4452</v>
      </c>
      <c r="C4517" s="136" t="n">
        <v>44017.45833333334</v>
      </c>
      <c r="D4517" s="40" t="n">
        <v>0</v>
      </c>
      <c r="E4517" s="40" t="n">
        <v>35430.63957109672</v>
      </c>
      <c r="F4517" s="137" t="n">
        <v>35430.63957109672</v>
      </c>
      <c r="G4517" s="137" t="n">
        <v>64000</v>
      </c>
      <c r="H4517" s="137" t="n">
        <v>35430.63957109672</v>
      </c>
      <c r="I4517" s="137" t="n">
        <v>0</v>
      </c>
      <c r="J4517" s="138" t="n">
        <v>0</v>
      </c>
      <c r="K4517" s="138" t="n">
        <v>0</v>
      </c>
      <c r="L4517" s="138" t="n">
        <v>0</v>
      </c>
      <c r="M4517" s="138" t="n">
        <v>0</v>
      </c>
      <c r="N4517" s="138" t="n">
        <v>28569.36042890328</v>
      </c>
      <c r="O4517" s="138" t="n">
        <v>0</v>
      </c>
      <c r="P4517" s="137" t="n">
        <v>6821.587077295066</v>
      </c>
      <c r="Q4517" s="139" t="n"/>
      <c r="R4517" s="16" t="n"/>
    </row>
    <row r="4518">
      <c r="B4518" s="9" t="n">
        <v>4453</v>
      </c>
      <c r="C4518" s="136" t="n">
        <v>44017.5</v>
      </c>
      <c r="D4518" s="40" t="n">
        <v>2020.432647308754</v>
      </c>
      <c r="E4518" s="40" t="n">
        <v>15316.7294385447</v>
      </c>
      <c r="F4518" s="137" t="n">
        <v>17337.16208585345</v>
      </c>
      <c r="G4518" s="137" t="n">
        <v>64000</v>
      </c>
      <c r="H4518" s="137" t="n">
        <v>17337.16208585345</v>
      </c>
      <c r="I4518" s="137" t="n">
        <v>0</v>
      </c>
      <c r="J4518" s="138" t="n">
        <v>0</v>
      </c>
      <c r="K4518" s="138" t="n">
        <v>0</v>
      </c>
      <c r="L4518" s="138" t="n">
        <v>0</v>
      </c>
      <c r="M4518" s="138" t="n">
        <v>0</v>
      </c>
      <c r="N4518" s="138" t="n">
        <v>46662.83791414655</v>
      </c>
      <c r="O4518" s="138" t="n">
        <v>0</v>
      </c>
      <c r="P4518" s="137" t="n">
        <v>6821.587077295066</v>
      </c>
      <c r="Q4518" s="139" t="n"/>
      <c r="R4518" s="16" t="n"/>
    </row>
    <row r="4519">
      <c r="B4519" s="9" t="n">
        <v>4454</v>
      </c>
      <c r="C4519" s="136" t="n">
        <v>44017.54166666666</v>
      </c>
      <c r="D4519" s="40" t="n">
        <v>20577.10482459772</v>
      </c>
      <c r="E4519" s="40" t="n">
        <v>61373.50435349019</v>
      </c>
      <c r="F4519" s="137" t="n">
        <v>81950.60917808791</v>
      </c>
      <c r="G4519" s="137" t="n">
        <v>64000</v>
      </c>
      <c r="H4519" s="137" t="n">
        <v>81950.60917808791</v>
      </c>
      <c r="I4519" s="137" t="n">
        <v>17950.60917808791</v>
      </c>
      <c r="J4519" s="138" t="n">
        <v>16694.06653562175</v>
      </c>
      <c r="K4519" s="138" t="n">
        <v>0</v>
      </c>
      <c r="L4519" s="138" t="n">
        <v>0</v>
      </c>
      <c r="M4519" s="138" t="n">
        <v>0</v>
      </c>
      <c r="N4519" s="138" t="n">
        <v>0</v>
      </c>
      <c r="O4519" s="138" t="n">
        <v>0</v>
      </c>
      <c r="P4519" s="137" t="n">
        <v>23515.65361291682</v>
      </c>
      <c r="Q4519" s="139" t="n"/>
      <c r="R4519" s="16" t="n"/>
    </row>
    <row r="4520">
      <c r="B4520" s="9" t="n">
        <v>4455</v>
      </c>
      <c r="C4520" s="136" t="n">
        <v>44017.58333333334</v>
      </c>
      <c r="D4520" s="40" t="n">
        <v>7388.49872655847</v>
      </c>
      <c r="E4520" s="40" t="n">
        <v>55354.4963923766</v>
      </c>
      <c r="F4520" s="137" t="n">
        <v>62742.99511893507</v>
      </c>
      <c r="G4520" s="137" t="n">
        <v>64000</v>
      </c>
      <c r="H4520" s="137" t="n">
        <v>62742.99511893507</v>
      </c>
      <c r="I4520" s="137" t="n">
        <v>0</v>
      </c>
      <c r="J4520" s="138" t="n">
        <v>0</v>
      </c>
      <c r="K4520" s="138" t="n">
        <v>0</v>
      </c>
      <c r="L4520" s="138" t="n">
        <v>1366.309653331447</v>
      </c>
      <c r="M4520" s="138" t="n">
        <v>1257.004881064931</v>
      </c>
      <c r="N4520" s="138" t="n">
        <v>0</v>
      </c>
      <c r="O4520" s="138" t="n">
        <v>0</v>
      </c>
      <c r="P4520" s="137" t="n">
        <v>22149.34395958537</v>
      </c>
      <c r="Q4520" s="139" t="n"/>
      <c r="R4520" s="16" t="n"/>
    </row>
    <row r="4521">
      <c r="B4521" s="9" t="n">
        <v>4456</v>
      </c>
      <c r="C4521" s="136" t="n">
        <v>44017.625</v>
      </c>
      <c r="D4521" s="40" t="n">
        <v>8308.086114037244</v>
      </c>
      <c r="E4521" s="40" t="n">
        <v>28387.30304160092</v>
      </c>
      <c r="F4521" s="137" t="n">
        <v>36695.38915563816</v>
      </c>
      <c r="G4521" s="137" t="n">
        <v>64000</v>
      </c>
      <c r="H4521" s="137" t="n">
        <v>36695.38915563816</v>
      </c>
      <c r="I4521" s="137" t="n">
        <v>0</v>
      </c>
      <c r="J4521" s="138" t="n">
        <v>0</v>
      </c>
      <c r="K4521" s="138" t="n">
        <v>0</v>
      </c>
      <c r="L4521" s="138" t="n">
        <v>15327.75688229031</v>
      </c>
      <c r="M4521" s="138" t="n">
        <v>14101.53633170708</v>
      </c>
      <c r="N4521" s="138" t="n">
        <v>13203.07451265476</v>
      </c>
      <c r="O4521" s="138" t="n">
        <v>0</v>
      </c>
      <c r="P4521" s="137" t="n">
        <v>6821.587077295066</v>
      </c>
      <c r="Q4521" s="139" t="n"/>
      <c r="R4521" s="16" t="n"/>
    </row>
    <row r="4522">
      <c r="B4522" s="9" t="n">
        <v>4457</v>
      </c>
      <c r="C4522" s="136" t="n">
        <v>44017.66666666666</v>
      </c>
      <c r="D4522" s="40" t="n">
        <v>11262.12689333678</v>
      </c>
      <c r="E4522" s="40" t="n">
        <v>34579.90608909298</v>
      </c>
      <c r="F4522" s="137" t="n">
        <v>45842.03298242976</v>
      </c>
      <c r="G4522" s="137" t="n">
        <v>64000</v>
      </c>
      <c r="H4522" s="137" t="n">
        <v>45842.03298242976</v>
      </c>
      <c r="I4522" s="137" t="n">
        <v>0</v>
      </c>
      <c r="J4522" s="138" t="n">
        <v>0</v>
      </c>
      <c r="K4522" s="138" t="n">
        <v>0</v>
      </c>
      <c r="L4522" s="138" t="n">
        <v>0</v>
      </c>
      <c r="M4522" s="138" t="n">
        <v>0</v>
      </c>
      <c r="N4522" s="138" t="n">
        <v>18157.96701757024</v>
      </c>
      <c r="O4522" s="138" t="n">
        <v>0</v>
      </c>
      <c r="P4522" s="137" t="n">
        <v>6821.587077295066</v>
      </c>
      <c r="Q4522" s="139" t="n"/>
      <c r="R4522" s="16" t="n"/>
    </row>
    <row r="4523">
      <c r="B4523" s="9" t="n">
        <v>4458</v>
      </c>
      <c r="C4523" s="136" t="n">
        <v>44017.70833333334</v>
      </c>
      <c r="D4523" s="40" t="n">
        <v>30299.69615301209</v>
      </c>
      <c r="E4523" s="40" t="n">
        <v>12007.8425099221</v>
      </c>
      <c r="F4523" s="137" t="n">
        <v>42307.53866293419</v>
      </c>
      <c r="G4523" s="137" t="n">
        <v>64000</v>
      </c>
      <c r="H4523" s="137" t="n">
        <v>42307.53866293419</v>
      </c>
      <c r="I4523" s="137" t="n">
        <v>0</v>
      </c>
      <c r="J4523" s="138" t="n">
        <v>0</v>
      </c>
      <c r="K4523" s="138" t="n">
        <v>0</v>
      </c>
      <c r="L4523" s="138" t="n">
        <v>0</v>
      </c>
      <c r="M4523" s="138" t="n">
        <v>0</v>
      </c>
      <c r="N4523" s="138" t="n">
        <v>21692.46133706581</v>
      </c>
      <c r="O4523" s="138" t="n">
        <v>0</v>
      </c>
      <c r="P4523" s="137" t="n">
        <v>6821.587077295066</v>
      </c>
      <c r="Q4523" s="139" t="n"/>
      <c r="R4523" s="16" t="n"/>
    </row>
    <row r="4524">
      <c r="B4524" s="9" t="n">
        <v>4459</v>
      </c>
      <c r="C4524" s="136" t="n">
        <v>44017.75</v>
      </c>
      <c r="D4524" s="40" t="n">
        <v>78119.68573948686</v>
      </c>
      <c r="E4524" s="40" t="n">
        <v>1043.333899509434</v>
      </c>
      <c r="F4524" s="137" t="n">
        <v>79163.01963899629</v>
      </c>
      <c r="G4524" s="137" t="n">
        <v>64000</v>
      </c>
      <c r="H4524" s="137" t="n">
        <v>79163.01963899629</v>
      </c>
      <c r="I4524" s="137" t="n">
        <v>15163.01963899629</v>
      </c>
      <c r="J4524" s="138" t="n">
        <v>14101.60826426656</v>
      </c>
      <c r="K4524" s="138" t="n">
        <v>0</v>
      </c>
      <c r="L4524" s="138" t="n">
        <v>0</v>
      </c>
      <c r="M4524" s="138" t="n">
        <v>0</v>
      </c>
      <c r="N4524" s="138" t="n">
        <v>0</v>
      </c>
      <c r="O4524" s="138" t="n">
        <v>0</v>
      </c>
      <c r="P4524" s="137" t="n">
        <v>20923.19534156162</v>
      </c>
      <c r="Q4524" s="139" t="n"/>
      <c r="R4524" s="16" t="n"/>
    </row>
    <row r="4525">
      <c r="B4525" s="9" t="n">
        <v>4460</v>
      </c>
      <c r="C4525" s="136" t="n">
        <v>44017.79166666666</v>
      </c>
      <c r="D4525" s="40" t="n">
        <v>34850.51182534496</v>
      </c>
      <c r="E4525" s="40" t="n">
        <v>2683.278451414404</v>
      </c>
      <c r="F4525" s="137" t="n">
        <v>37533.79027675936</v>
      </c>
      <c r="G4525" s="137" t="n">
        <v>64000</v>
      </c>
      <c r="H4525" s="137" t="n">
        <v>37533.79027675936</v>
      </c>
      <c r="I4525" s="137" t="n">
        <v>0</v>
      </c>
      <c r="J4525" s="138" t="n">
        <v>0</v>
      </c>
      <c r="K4525" s="138" t="n">
        <v>0</v>
      </c>
      <c r="L4525" s="138" t="n">
        <v>14101.60826426656</v>
      </c>
      <c r="M4525" s="138" t="n">
        <v>12973.47960312523</v>
      </c>
      <c r="N4525" s="138" t="n">
        <v>13492.73012011541</v>
      </c>
      <c r="O4525" s="138" t="n">
        <v>0</v>
      </c>
      <c r="P4525" s="137" t="n">
        <v>6821.587077295066</v>
      </c>
      <c r="Q4525" s="139" t="n"/>
      <c r="R4525" s="16" t="n"/>
    </row>
    <row r="4526">
      <c r="B4526" s="9" t="n">
        <v>4461</v>
      </c>
      <c r="C4526" s="136" t="n">
        <v>44017.83333333334</v>
      </c>
      <c r="D4526" s="40" t="n">
        <v>14876.5881022796</v>
      </c>
      <c r="E4526" s="40" t="n">
        <v>0</v>
      </c>
      <c r="F4526" s="137" t="n">
        <v>14876.5881022796</v>
      </c>
      <c r="G4526" s="137" t="n">
        <v>64000</v>
      </c>
      <c r="H4526" s="137" t="n">
        <v>14876.5881022796</v>
      </c>
      <c r="I4526" s="137" t="n">
        <v>0</v>
      </c>
      <c r="J4526" s="138" t="n">
        <v>0</v>
      </c>
      <c r="K4526" s="138" t="n">
        <v>0</v>
      </c>
      <c r="L4526" s="138" t="n">
        <v>0</v>
      </c>
      <c r="M4526" s="138" t="n">
        <v>0</v>
      </c>
      <c r="N4526" s="138" t="n">
        <v>49123.4118977204</v>
      </c>
      <c r="O4526" s="138" t="n">
        <v>0</v>
      </c>
      <c r="P4526" s="137" t="n">
        <v>6821.587077295066</v>
      </c>
      <c r="Q4526" s="139" t="n"/>
      <c r="R4526" s="16" t="n"/>
    </row>
    <row r="4527">
      <c r="B4527" s="9" t="n">
        <v>4462</v>
      </c>
      <c r="C4527" s="136" t="n">
        <v>44017.875</v>
      </c>
      <c r="D4527" s="40" t="n">
        <v>13978.82682223706</v>
      </c>
      <c r="E4527" s="40" t="n">
        <v>0</v>
      </c>
      <c r="F4527" s="137" t="n">
        <v>13978.82682223706</v>
      </c>
      <c r="G4527" s="137" t="n">
        <v>64000</v>
      </c>
      <c r="H4527" s="137" t="n">
        <v>13978.82682223706</v>
      </c>
      <c r="I4527" s="137" t="n">
        <v>0</v>
      </c>
      <c r="J4527" s="138" t="n">
        <v>0</v>
      </c>
      <c r="K4527" s="138" t="n">
        <v>0</v>
      </c>
      <c r="L4527" s="138" t="n">
        <v>0</v>
      </c>
      <c r="M4527" s="138" t="n">
        <v>0</v>
      </c>
      <c r="N4527" s="138" t="n">
        <v>50021.17317776294</v>
      </c>
      <c r="O4527" s="138" t="n">
        <v>0</v>
      </c>
      <c r="P4527" s="137" t="n">
        <v>6821.587077295066</v>
      </c>
      <c r="Q4527" s="139" t="n"/>
      <c r="R4527" s="16" t="n"/>
    </row>
    <row r="4528">
      <c r="B4528" s="9" t="n">
        <v>4463</v>
      </c>
      <c r="C4528" s="136" t="n">
        <v>44017.91666666666</v>
      </c>
      <c r="D4528" s="40" t="n">
        <v>3086.442861495481</v>
      </c>
      <c r="E4528" s="40" t="n">
        <v>0</v>
      </c>
      <c r="F4528" s="137" t="n">
        <v>3086.442861495481</v>
      </c>
      <c r="G4528" s="137" t="n">
        <v>64000</v>
      </c>
      <c r="H4528" s="137" t="n">
        <v>3086.442861495481</v>
      </c>
      <c r="I4528" s="137" t="n">
        <v>0</v>
      </c>
      <c r="J4528" s="138" t="n">
        <v>0</v>
      </c>
      <c r="K4528" s="138" t="n">
        <v>0</v>
      </c>
      <c r="L4528" s="138" t="n">
        <v>0</v>
      </c>
      <c r="M4528" s="138" t="n">
        <v>0</v>
      </c>
      <c r="N4528" s="138" t="n">
        <v>60913.55713850452</v>
      </c>
      <c r="O4528" s="138" t="n">
        <v>0</v>
      </c>
      <c r="P4528" s="137" t="n">
        <v>6821.587077295066</v>
      </c>
      <c r="Q4528" s="139" t="n"/>
      <c r="R4528" s="16" t="n"/>
    </row>
    <row r="4529">
      <c r="B4529" s="9" t="n">
        <v>4464</v>
      </c>
      <c r="C4529" s="136" t="n">
        <v>44017.95833333334</v>
      </c>
      <c r="D4529" s="40" t="n">
        <v>36319.22094891802</v>
      </c>
      <c r="E4529" s="40" t="n">
        <v>0</v>
      </c>
      <c r="F4529" s="137" t="n">
        <v>36319.22094891802</v>
      </c>
      <c r="G4529" s="137" t="n">
        <v>64000</v>
      </c>
      <c r="H4529" s="137" t="n">
        <v>36319.22094891802</v>
      </c>
      <c r="I4529" s="137" t="n">
        <v>0</v>
      </c>
      <c r="J4529" s="138" t="n">
        <v>0</v>
      </c>
      <c r="K4529" s="138" t="n">
        <v>0</v>
      </c>
      <c r="L4529" s="138" t="n">
        <v>0</v>
      </c>
      <c r="M4529" s="138" t="n">
        <v>0</v>
      </c>
      <c r="N4529" s="138" t="n">
        <v>27680.77905108198</v>
      </c>
      <c r="O4529" s="138" t="n">
        <v>0</v>
      </c>
      <c r="P4529" s="137" t="n">
        <v>6821.587077295066</v>
      </c>
      <c r="Q4529" s="139" t="n"/>
      <c r="R4529" s="16" t="n"/>
    </row>
    <row r="4530">
      <c r="B4530" s="9" t="n">
        <v>4465</v>
      </c>
      <c r="C4530" s="136" t="n">
        <v>44018</v>
      </c>
      <c r="D4530" s="40" t="n">
        <v>59995.19939818682</v>
      </c>
      <c r="E4530" s="40" t="n">
        <v>0</v>
      </c>
      <c r="F4530" s="137" t="n">
        <v>59995.19939818682</v>
      </c>
      <c r="G4530" s="137" t="n">
        <v>64000</v>
      </c>
      <c r="H4530" s="137" t="n">
        <v>59995.19939818682</v>
      </c>
      <c r="I4530" s="137" t="n">
        <v>0</v>
      </c>
      <c r="J4530" s="138" t="n">
        <v>0</v>
      </c>
      <c r="K4530" s="138" t="n">
        <v>0</v>
      </c>
      <c r="L4530" s="138" t="n">
        <v>0</v>
      </c>
      <c r="M4530" s="138" t="n">
        <v>0</v>
      </c>
      <c r="N4530" s="138" t="n">
        <v>4004.800601813178</v>
      </c>
      <c r="O4530" s="138" t="n">
        <v>0</v>
      </c>
      <c r="P4530" s="137" t="n">
        <v>6821.587077295066</v>
      </c>
      <c r="Q4530" s="139" t="n"/>
      <c r="R4530" s="16" t="n"/>
    </row>
    <row r="4531">
      <c r="B4531" s="9" t="n">
        <v>4466</v>
      </c>
      <c r="C4531" s="136" t="n">
        <v>44018.04166666666</v>
      </c>
      <c r="D4531" s="40" t="n">
        <v>34324.5170905076</v>
      </c>
      <c r="E4531" s="40" t="n">
        <v>0</v>
      </c>
      <c r="F4531" s="137" t="n">
        <v>34324.5170905076</v>
      </c>
      <c r="G4531" s="137" t="n">
        <v>64000</v>
      </c>
      <c r="H4531" s="137" t="n">
        <v>34324.5170905076</v>
      </c>
      <c r="I4531" s="137" t="n">
        <v>0</v>
      </c>
      <c r="J4531" s="138" t="n">
        <v>0</v>
      </c>
      <c r="K4531" s="138" t="n">
        <v>0</v>
      </c>
      <c r="L4531" s="138" t="n">
        <v>0</v>
      </c>
      <c r="M4531" s="138" t="n">
        <v>0</v>
      </c>
      <c r="N4531" s="138" t="n">
        <v>29675.4829094924</v>
      </c>
      <c r="O4531" s="138" t="n">
        <v>0</v>
      </c>
      <c r="P4531" s="137" t="n">
        <v>6821.587077295066</v>
      </c>
      <c r="Q4531" s="139" t="n"/>
      <c r="R4531" s="16" t="n"/>
    </row>
    <row r="4532">
      <c r="B4532" s="9" t="n">
        <v>4467</v>
      </c>
      <c r="C4532" s="136" t="n">
        <v>44018.08333333334</v>
      </c>
      <c r="D4532" s="40" t="n">
        <v>29848.86417225977</v>
      </c>
      <c r="E4532" s="40" t="n">
        <v>0</v>
      </c>
      <c r="F4532" s="137" t="n">
        <v>29848.86417225977</v>
      </c>
      <c r="G4532" s="137" t="n">
        <v>64000</v>
      </c>
      <c r="H4532" s="137" t="n">
        <v>29848.86417225977</v>
      </c>
      <c r="I4532" s="137" t="n">
        <v>0</v>
      </c>
      <c r="J4532" s="138" t="n">
        <v>0</v>
      </c>
      <c r="K4532" s="138" t="n">
        <v>0</v>
      </c>
      <c r="L4532" s="138" t="n">
        <v>0</v>
      </c>
      <c r="M4532" s="138" t="n">
        <v>0</v>
      </c>
      <c r="N4532" s="138" t="n">
        <v>34151.13582774023</v>
      </c>
      <c r="O4532" s="138" t="n">
        <v>0</v>
      </c>
      <c r="P4532" s="137" t="n">
        <v>6821.587077295066</v>
      </c>
      <c r="Q4532" s="139" t="n"/>
      <c r="R4532" s="16" t="n"/>
    </row>
    <row r="4533">
      <c r="B4533" s="9" t="n">
        <v>4468</v>
      </c>
      <c r="C4533" s="136" t="n">
        <v>44018.125</v>
      </c>
      <c r="D4533" s="40" t="n">
        <v>28538.14137602312</v>
      </c>
      <c r="E4533" s="40" t="n">
        <v>0</v>
      </c>
      <c r="F4533" s="137" t="n">
        <v>28538.14137602312</v>
      </c>
      <c r="G4533" s="137" t="n">
        <v>64000</v>
      </c>
      <c r="H4533" s="137" t="n">
        <v>28538.14137602312</v>
      </c>
      <c r="I4533" s="137" t="n">
        <v>0</v>
      </c>
      <c r="J4533" s="138" t="n">
        <v>0</v>
      </c>
      <c r="K4533" s="138" t="n">
        <v>0</v>
      </c>
      <c r="L4533" s="138" t="n">
        <v>0</v>
      </c>
      <c r="M4533" s="138" t="n">
        <v>0</v>
      </c>
      <c r="N4533" s="138" t="n">
        <v>35461.85862397688</v>
      </c>
      <c r="O4533" s="138" t="n">
        <v>0</v>
      </c>
      <c r="P4533" s="137" t="n">
        <v>6821.587077295066</v>
      </c>
      <c r="Q4533" s="139" t="n"/>
      <c r="R4533" s="16" t="n"/>
    </row>
    <row r="4534">
      <c r="B4534" s="9" t="n">
        <v>4469</v>
      </c>
      <c r="C4534" s="136" t="n">
        <v>44018.16666666666</v>
      </c>
      <c r="D4534" s="40" t="n">
        <v>14056.59136396349</v>
      </c>
      <c r="E4534" s="40" t="n">
        <v>0</v>
      </c>
      <c r="F4534" s="137" t="n">
        <v>14056.59136396349</v>
      </c>
      <c r="G4534" s="137" t="n">
        <v>64000</v>
      </c>
      <c r="H4534" s="137" t="n">
        <v>14056.59136396349</v>
      </c>
      <c r="I4534" s="137" t="n">
        <v>0</v>
      </c>
      <c r="J4534" s="138" t="n">
        <v>0</v>
      </c>
      <c r="K4534" s="138" t="n">
        <v>0</v>
      </c>
      <c r="L4534" s="138" t="n">
        <v>0</v>
      </c>
      <c r="M4534" s="138" t="n">
        <v>0</v>
      </c>
      <c r="N4534" s="138" t="n">
        <v>49943.4086360365</v>
      </c>
      <c r="O4534" s="138" t="n">
        <v>0</v>
      </c>
      <c r="P4534" s="137" t="n">
        <v>6821.587077295066</v>
      </c>
      <c r="Q4534" s="139" t="n"/>
      <c r="R4534" s="16" t="n"/>
    </row>
    <row r="4535">
      <c r="B4535" s="9" t="n">
        <v>4470</v>
      </c>
      <c r="C4535" s="136" t="n">
        <v>44018.20833333334</v>
      </c>
      <c r="D4535" s="40" t="n">
        <v>3252.812726787538</v>
      </c>
      <c r="E4535" s="40" t="n">
        <v>0</v>
      </c>
      <c r="F4535" s="137" t="n">
        <v>3252.812726787538</v>
      </c>
      <c r="G4535" s="137" t="n">
        <v>64000</v>
      </c>
      <c r="H4535" s="137" t="n">
        <v>3252.812726787538</v>
      </c>
      <c r="I4535" s="137" t="n">
        <v>0</v>
      </c>
      <c r="J4535" s="138" t="n">
        <v>0</v>
      </c>
      <c r="K4535" s="138" t="n">
        <v>0</v>
      </c>
      <c r="L4535" s="138" t="n">
        <v>0</v>
      </c>
      <c r="M4535" s="138" t="n">
        <v>0</v>
      </c>
      <c r="N4535" s="138" t="n">
        <v>60747.18727321246</v>
      </c>
      <c r="O4535" s="138" t="n">
        <v>0</v>
      </c>
      <c r="P4535" s="137" t="n">
        <v>6821.587077295066</v>
      </c>
      <c r="Q4535" s="139" t="n"/>
      <c r="R4535" s="16" t="n"/>
    </row>
    <row r="4536">
      <c r="B4536" s="9" t="n">
        <v>4471</v>
      </c>
      <c r="C4536" s="136" t="n">
        <v>44018.25</v>
      </c>
      <c r="D4536" s="40" t="n">
        <v>13184.847960335</v>
      </c>
      <c r="E4536" s="40" t="n">
        <v>1458.747333075613</v>
      </c>
      <c r="F4536" s="137" t="n">
        <v>14643.59529341062</v>
      </c>
      <c r="G4536" s="137" t="n">
        <v>64000</v>
      </c>
      <c r="H4536" s="137" t="n">
        <v>14643.59529341062</v>
      </c>
      <c r="I4536" s="137" t="n">
        <v>0</v>
      </c>
      <c r="J4536" s="138" t="n">
        <v>0</v>
      </c>
      <c r="K4536" s="138" t="n">
        <v>0</v>
      </c>
      <c r="L4536" s="138" t="n">
        <v>0</v>
      </c>
      <c r="M4536" s="138" t="n">
        <v>0</v>
      </c>
      <c r="N4536" s="138" t="n">
        <v>49356.40470658938</v>
      </c>
      <c r="O4536" s="138" t="n">
        <v>0</v>
      </c>
      <c r="P4536" s="137" t="n">
        <v>6821.587077295066</v>
      </c>
      <c r="Q4536" s="139" t="n"/>
      <c r="R4536" s="16" t="n"/>
    </row>
    <row r="4537">
      <c r="B4537" s="9" t="n">
        <v>4472</v>
      </c>
      <c r="C4537" s="136" t="n">
        <v>44018.29166666666</v>
      </c>
      <c r="D4537" s="40" t="n">
        <v>5708.03299772662</v>
      </c>
      <c r="E4537" s="40" t="n">
        <v>8204.816971991937</v>
      </c>
      <c r="F4537" s="137" t="n">
        <v>13912.84996971856</v>
      </c>
      <c r="G4537" s="137" t="n">
        <v>64000</v>
      </c>
      <c r="H4537" s="137" t="n">
        <v>13912.84996971856</v>
      </c>
      <c r="I4537" s="137" t="n">
        <v>0</v>
      </c>
      <c r="J4537" s="138" t="n">
        <v>0</v>
      </c>
      <c r="K4537" s="138" t="n">
        <v>0</v>
      </c>
      <c r="L4537" s="138" t="n">
        <v>0</v>
      </c>
      <c r="M4537" s="138" t="n">
        <v>0</v>
      </c>
      <c r="N4537" s="138" t="n">
        <v>50087.15003028144</v>
      </c>
      <c r="O4537" s="138" t="n">
        <v>0</v>
      </c>
      <c r="P4537" s="137" t="n">
        <v>6821.587077295066</v>
      </c>
      <c r="Q4537" s="139" t="n"/>
      <c r="R4537" s="16" t="n"/>
    </row>
    <row r="4538">
      <c r="B4538" s="9" t="n">
        <v>4473</v>
      </c>
      <c r="C4538" s="136" t="n">
        <v>44018.33333333334</v>
      </c>
      <c r="D4538" s="40" t="n">
        <v>0</v>
      </c>
      <c r="E4538" s="40" t="n">
        <v>28972.74561281861</v>
      </c>
      <c r="F4538" s="137" t="n">
        <v>28972.74561281861</v>
      </c>
      <c r="G4538" s="137" t="n">
        <v>64000</v>
      </c>
      <c r="H4538" s="137" t="n">
        <v>28972.74561281861</v>
      </c>
      <c r="I4538" s="137" t="n">
        <v>0</v>
      </c>
      <c r="J4538" s="138" t="n">
        <v>0</v>
      </c>
      <c r="K4538" s="138" t="n">
        <v>0</v>
      </c>
      <c r="L4538" s="138" t="n">
        <v>0</v>
      </c>
      <c r="M4538" s="138" t="n">
        <v>0</v>
      </c>
      <c r="N4538" s="138" t="n">
        <v>35027.2543871814</v>
      </c>
      <c r="O4538" s="138" t="n">
        <v>0</v>
      </c>
      <c r="P4538" s="137" t="n">
        <v>6821.587077295066</v>
      </c>
      <c r="Q4538" s="139" t="n"/>
      <c r="R4538" s="16" t="n"/>
    </row>
    <row r="4539">
      <c r="B4539" s="9" t="n">
        <v>4474</v>
      </c>
      <c r="C4539" s="136" t="n">
        <v>44018.375</v>
      </c>
      <c r="D4539" s="40" t="n">
        <v>0</v>
      </c>
      <c r="E4539" s="40" t="n">
        <v>47344.82694412389</v>
      </c>
      <c r="F4539" s="137" t="n">
        <v>47344.82694412389</v>
      </c>
      <c r="G4539" s="137" t="n">
        <v>64000</v>
      </c>
      <c r="H4539" s="137" t="n">
        <v>47344.82694412389</v>
      </c>
      <c r="I4539" s="137" t="n">
        <v>0</v>
      </c>
      <c r="J4539" s="138" t="n">
        <v>0</v>
      </c>
      <c r="K4539" s="138" t="n">
        <v>0</v>
      </c>
      <c r="L4539" s="138" t="n">
        <v>0</v>
      </c>
      <c r="M4539" s="138" t="n">
        <v>0</v>
      </c>
      <c r="N4539" s="138" t="n">
        <v>16655.17305587611</v>
      </c>
      <c r="O4539" s="138" t="n">
        <v>0</v>
      </c>
      <c r="P4539" s="137" t="n">
        <v>6821.587077295066</v>
      </c>
      <c r="Q4539" s="139" t="n"/>
      <c r="R4539" s="16" t="n"/>
    </row>
    <row r="4540">
      <c r="B4540" s="9" t="n">
        <v>4475</v>
      </c>
      <c r="C4540" s="136" t="n">
        <v>44018.41666666666</v>
      </c>
      <c r="D4540" s="40" t="n">
        <v>28293.42879397321</v>
      </c>
      <c r="E4540" s="40" t="n">
        <v>61577.27285217372</v>
      </c>
      <c r="F4540" s="137" t="n">
        <v>89870.70164614692</v>
      </c>
      <c r="G4540" s="137" t="n">
        <v>64000</v>
      </c>
      <c r="H4540" s="137" t="n">
        <v>89870.70164614692</v>
      </c>
      <c r="I4540" s="137" t="n">
        <v>22738.62359098355</v>
      </c>
      <c r="J4540" s="138" t="n">
        <v>21146.9199396147</v>
      </c>
      <c r="K4540" s="138" t="n">
        <v>0</v>
      </c>
      <c r="L4540" s="138" t="n">
        <v>0</v>
      </c>
      <c r="M4540" s="138" t="n">
        <v>0</v>
      </c>
      <c r="N4540" s="138" t="n">
        <v>0</v>
      </c>
      <c r="O4540" s="138" t="n">
        <v>3132.078055163369</v>
      </c>
      <c r="P4540" s="137" t="n">
        <v>27968.50701690977</v>
      </c>
      <c r="Q4540" s="139" t="n"/>
      <c r="R4540" s="16" t="n"/>
    </row>
    <row r="4541">
      <c r="B4541" s="9" t="n">
        <v>4476</v>
      </c>
      <c r="C4541" s="136" t="n">
        <v>44018.45833333334</v>
      </c>
      <c r="D4541" s="40" t="n">
        <v>35001.41550854644</v>
      </c>
      <c r="E4541" s="40" t="n">
        <v>70782.12291770484</v>
      </c>
      <c r="F4541" s="137" t="n">
        <v>105783.5384262513</v>
      </c>
      <c r="G4541" s="137" t="n">
        <v>64000</v>
      </c>
      <c r="H4541" s="137" t="n">
        <v>82826.60232801863</v>
      </c>
      <c r="I4541" s="137" t="n">
        <v>18826.60232801863</v>
      </c>
      <c r="J4541" s="138" t="n">
        <v>17508.74016505733</v>
      </c>
      <c r="K4541" s="138" t="n">
        <v>22956.93609823263</v>
      </c>
      <c r="L4541" s="138" t="n">
        <v>0</v>
      </c>
      <c r="M4541" s="138" t="n">
        <v>0</v>
      </c>
      <c r="N4541" s="138" t="n">
        <v>0</v>
      </c>
      <c r="O4541" s="138" t="n">
        <v>0</v>
      </c>
      <c r="P4541" s="137" t="n">
        <v>45477.2471819671</v>
      </c>
      <c r="Q4541" s="139" t="n"/>
      <c r="R4541" s="16" t="n"/>
    </row>
    <row r="4542">
      <c r="B4542" s="9" t="n">
        <v>4477</v>
      </c>
      <c r="C4542" s="136" t="n">
        <v>44018.5</v>
      </c>
      <c r="D4542" s="40" t="n">
        <v>44804.08407881294</v>
      </c>
      <c r="E4542" s="40" t="n">
        <v>75233.68088894509</v>
      </c>
      <c r="F4542" s="137" t="n">
        <v>120037.764967758</v>
      </c>
      <c r="G4542" s="137" t="n">
        <v>64000</v>
      </c>
      <c r="H4542" s="137" t="n">
        <v>64000</v>
      </c>
      <c r="I4542" s="137" t="n">
        <v>0</v>
      </c>
      <c r="J4542" s="138" t="n">
        <v>0</v>
      </c>
      <c r="K4542" s="138" t="n">
        <v>56037.76496775803</v>
      </c>
      <c r="L4542" s="138" t="n">
        <v>0</v>
      </c>
      <c r="M4542" s="138" t="n">
        <v>0</v>
      </c>
      <c r="N4542" s="138" t="n">
        <v>0</v>
      </c>
      <c r="O4542" s="138" t="n">
        <v>0</v>
      </c>
      <c r="P4542" s="137" t="n">
        <v>45477.2471819671</v>
      </c>
      <c r="Q4542" s="139" t="n"/>
      <c r="R4542" s="16" t="n"/>
    </row>
    <row r="4543">
      <c r="B4543" s="9" t="n">
        <v>4478</v>
      </c>
      <c r="C4543" s="136" t="n">
        <v>44018.54166666666</v>
      </c>
      <c r="D4543" s="40" t="n">
        <v>82323.88548048146</v>
      </c>
      <c r="E4543" s="40" t="n">
        <v>74994.6447654894</v>
      </c>
      <c r="F4543" s="137" t="n">
        <v>157318.5302459709</v>
      </c>
      <c r="G4543" s="137" t="n">
        <v>64000</v>
      </c>
      <c r="H4543" s="137" t="n">
        <v>64000</v>
      </c>
      <c r="I4543" s="137" t="n">
        <v>0</v>
      </c>
      <c r="J4543" s="138" t="n">
        <v>0</v>
      </c>
      <c r="K4543" s="138" t="n">
        <v>93318.53024597088</v>
      </c>
      <c r="L4543" s="138" t="n">
        <v>0</v>
      </c>
      <c r="M4543" s="138" t="n">
        <v>0</v>
      </c>
      <c r="N4543" s="138" t="n">
        <v>0</v>
      </c>
      <c r="O4543" s="138" t="n">
        <v>0</v>
      </c>
      <c r="P4543" s="137" t="n">
        <v>45477.2471819671</v>
      </c>
      <c r="Q4543" s="139" t="n"/>
      <c r="R4543" s="16" t="n"/>
    </row>
    <row r="4544">
      <c r="B4544" s="9" t="n">
        <v>4479</v>
      </c>
      <c r="C4544" s="136" t="n">
        <v>44018.58333333334</v>
      </c>
      <c r="D4544" s="40" t="n">
        <v>106767.2467402069</v>
      </c>
      <c r="E4544" s="40" t="n">
        <v>70292.29479586943</v>
      </c>
      <c r="F4544" s="137" t="n">
        <v>177059.5415360763</v>
      </c>
      <c r="G4544" s="137" t="n">
        <v>64000</v>
      </c>
      <c r="H4544" s="137" t="n">
        <v>64000</v>
      </c>
      <c r="I4544" s="137" t="n">
        <v>0</v>
      </c>
      <c r="J4544" s="138" t="n">
        <v>0</v>
      </c>
      <c r="K4544" s="138" t="n">
        <v>113059.5415360763</v>
      </c>
      <c r="L4544" s="138" t="n">
        <v>0</v>
      </c>
      <c r="M4544" s="138" t="n">
        <v>0</v>
      </c>
      <c r="N4544" s="138" t="n">
        <v>0</v>
      </c>
      <c r="O4544" s="138" t="n">
        <v>0</v>
      </c>
      <c r="P4544" s="137" t="n">
        <v>45477.2471819671</v>
      </c>
      <c r="Q4544" s="139" t="n"/>
      <c r="R4544" s="16" t="n"/>
    </row>
    <row r="4545">
      <c r="B4545" s="9" t="n">
        <v>4480</v>
      </c>
      <c r="C4545" s="136" t="n">
        <v>44018.625</v>
      </c>
      <c r="D4545" s="40" t="n">
        <v>112638.3250967949</v>
      </c>
      <c r="E4545" s="40" t="n">
        <v>61095.28198028766</v>
      </c>
      <c r="F4545" s="137" t="n">
        <v>173733.6070770825</v>
      </c>
      <c r="G4545" s="137" t="n">
        <v>64000</v>
      </c>
      <c r="H4545" s="137" t="n">
        <v>64000</v>
      </c>
      <c r="I4545" s="137" t="n">
        <v>0</v>
      </c>
      <c r="J4545" s="138" t="n">
        <v>0</v>
      </c>
      <c r="K4545" s="138" t="n">
        <v>109733.6070770825</v>
      </c>
      <c r="L4545" s="138" t="n">
        <v>0</v>
      </c>
      <c r="M4545" s="138" t="n">
        <v>0</v>
      </c>
      <c r="N4545" s="138" t="n">
        <v>0</v>
      </c>
      <c r="O4545" s="138" t="n">
        <v>0</v>
      </c>
      <c r="P4545" s="137" t="n">
        <v>45477.2471819671</v>
      </c>
      <c r="Q4545" s="139" t="n"/>
      <c r="R4545" s="16" t="n"/>
    </row>
    <row r="4546">
      <c r="B4546" s="9" t="n">
        <v>4481</v>
      </c>
      <c r="C4546" s="136" t="n">
        <v>44018.66666666666</v>
      </c>
      <c r="D4546" s="40" t="n">
        <v>130460.4258966605</v>
      </c>
      <c r="E4546" s="40" t="n">
        <v>47450.62981844034</v>
      </c>
      <c r="F4546" s="137" t="n">
        <v>177911.0557151008</v>
      </c>
      <c r="G4546" s="137" t="n">
        <v>64000</v>
      </c>
      <c r="H4546" s="137" t="n">
        <v>144000</v>
      </c>
      <c r="I4546" s="137" t="n">
        <v>0</v>
      </c>
      <c r="J4546" s="138" t="n">
        <v>0</v>
      </c>
      <c r="K4546" s="138" t="n">
        <v>33911.05571510084</v>
      </c>
      <c r="L4546" s="138" t="n">
        <v>0</v>
      </c>
      <c r="M4546" s="138" t="n">
        <v>0</v>
      </c>
      <c r="N4546" s="138" t="n">
        <v>0</v>
      </c>
      <c r="O4546" s="138" t="n">
        <v>80000</v>
      </c>
      <c r="P4546" s="137" t="n">
        <v>45477.2471819671</v>
      </c>
      <c r="Q4546" s="139" t="n"/>
      <c r="R4546" s="16" t="n"/>
    </row>
    <row r="4547">
      <c r="B4547" s="9" t="n">
        <v>4482</v>
      </c>
      <c r="C4547" s="136" t="n">
        <v>44018.70833333334</v>
      </c>
      <c r="D4547" s="40" t="n">
        <v>135282.261114973</v>
      </c>
      <c r="E4547" s="40" t="n">
        <v>30068.00129324259</v>
      </c>
      <c r="F4547" s="137" t="n">
        <v>165350.2624082156</v>
      </c>
      <c r="G4547" s="137" t="n">
        <v>64000</v>
      </c>
      <c r="H4547" s="137" t="n">
        <v>144000</v>
      </c>
      <c r="I4547" s="137" t="n">
        <v>0</v>
      </c>
      <c r="J4547" s="138" t="n">
        <v>0</v>
      </c>
      <c r="K4547" s="138" t="n">
        <v>21350.26240821561</v>
      </c>
      <c r="L4547" s="138" t="n">
        <v>0</v>
      </c>
      <c r="M4547" s="138" t="n">
        <v>0</v>
      </c>
      <c r="N4547" s="138" t="n">
        <v>0</v>
      </c>
      <c r="O4547" s="138" t="n">
        <v>80000</v>
      </c>
      <c r="P4547" s="137" t="n">
        <v>45477.2471819671</v>
      </c>
      <c r="Q4547" s="139" t="n"/>
      <c r="R4547" s="16" t="n"/>
    </row>
    <row r="4548">
      <c r="B4548" s="9" t="n">
        <v>4483</v>
      </c>
      <c r="C4548" s="136" t="n">
        <v>44018.75</v>
      </c>
      <c r="D4548" s="40" t="n">
        <v>91383.31004785329</v>
      </c>
      <c r="E4548" s="40" t="n">
        <v>9751.890111996914</v>
      </c>
      <c r="F4548" s="137" t="n">
        <v>101135.2001598502</v>
      </c>
      <c r="G4548" s="137" t="n">
        <v>64000</v>
      </c>
      <c r="H4548" s="137" t="n">
        <v>101135.2001598502</v>
      </c>
      <c r="I4548" s="137" t="n">
        <v>0</v>
      </c>
      <c r="J4548" s="138" t="n">
        <v>0</v>
      </c>
      <c r="K4548" s="138" t="n">
        <v>0</v>
      </c>
      <c r="L4548" s="138" t="n">
        <v>0</v>
      </c>
      <c r="M4548" s="138" t="n">
        <v>0</v>
      </c>
      <c r="N4548" s="138" t="n">
        <v>0</v>
      </c>
      <c r="O4548" s="138" t="n">
        <v>37135.2001598502</v>
      </c>
      <c r="P4548" s="137" t="n">
        <v>45477.2471819671</v>
      </c>
      <c r="Q4548" s="139" t="n"/>
      <c r="R4548" s="16" t="n"/>
    </row>
    <row r="4549">
      <c r="B4549" s="9" t="n">
        <v>4484</v>
      </c>
      <c r="C4549" s="136" t="n">
        <v>44018.79166666666</v>
      </c>
      <c r="D4549" s="40" t="n">
        <v>48063.25673094612</v>
      </c>
      <c r="E4549" s="40" t="n">
        <v>1610.202188347124</v>
      </c>
      <c r="F4549" s="137" t="n">
        <v>49673.45891929325</v>
      </c>
      <c r="G4549" s="137" t="n">
        <v>64000</v>
      </c>
      <c r="H4549" s="137" t="n">
        <v>49673.45891929325</v>
      </c>
      <c r="I4549" s="137" t="n">
        <v>0</v>
      </c>
      <c r="J4549" s="138" t="n">
        <v>0</v>
      </c>
      <c r="K4549" s="138" t="n">
        <v>0</v>
      </c>
      <c r="L4549" s="138" t="n">
        <v>15572.32726163778</v>
      </c>
      <c r="M4549" s="138" t="n">
        <v>14326.54108070675</v>
      </c>
      <c r="N4549" s="138" t="n">
        <v>-1.818989403545856e-12</v>
      </c>
      <c r="O4549" s="138" t="n">
        <v>0</v>
      </c>
      <c r="P4549" s="137" t="n">
        <v>29904.91992032932</v>
      </c>
      <c r="Q4549" s="139" t="n"/>
      <c r="R4549" s="16" t="n"/>
    </row>
    <row r="4550">
      <c r="B4550" s="9" t="n">
        <v>4485</v>
      </c>
      <c r="C4550" s="136" t="n">
        <v>44018.83333333334</v>
      </c>
      <c r="D4550" s="40" t="n">
        <v>94222.0049083839</v>
      </c>
      <c r="E4550" s="40" t="n">
        <v>0</v>
      </c>
      <c r="F4550" s="137" t="n">
        <v>94222.0049083839</v>
      </c>
      <c r="G4550" s="137" t="n">
        <v>64000</v>
      </c>
      <c r="H4550" s="137" t="n">
        <v>94222.0049083839</v>
      </c>
      <c r="I4550" s="137" t="n">
        <v>16744.43791573955</v>
      </c>
      <c r="J4550" s="138" t="n">
        <v>15572.32726163778</v>
      </c>
      <c r="K4550" s="138" t="n">
        <v>0</v>
      </c>
      <c r="L4550" s="138" t="n">
        <v>0</v>
      </c>
      <c r="M4550" s="138" t="n">
        <v>0</v>
      </c>
      <c r="N4550" s="138" t="n">
        <v>0</v>
      </c>
      <c r="O4550" s="138" t="n">
        <v>13477.56699264435</v>
      </c>
      <c r="P4550" s="137" t="n">
        <v>45477.2471819671</v>
      </c>
      <c r="Q4550" s="139" t="n"/>
      <c r="R4550" s="16" t="n"/>
    </row>
    <row r="4551">
      <c r="B4551" s="9" t="n">
        <v>4486</v>
      </c>
      <c r="C4551" s="136" t="n">
        <v>44018.875</v>
      </c>
      <c r="D4551" s="40" t="n">
        <v>115082.5600421369</v>
      </c>
      <c r="E4551" s="40" t="n">
        <v>0</v>
      </c>
      <c r="F4551" s="137" t="n">
        <v>115082.5600421369</v>
      </c>
      <c r="G4551" s="137" t="n">
        <v>64000</v>
      </c>
      <c r="H4551" s="137" t="n">
        <v>115082.5600421369</v>
      </c>
      <c r="I4551" s="137" t="n">
        <v>0</v>
      </c>
      <c r="J4551" s="138" t="n">
        <v>0</v>
      </c>
      <c r="K4551" s="138" t="n">
        <v>0</v>
      </c>
      <c r="L4551" s="138" t="n">
        <v>0</v>
      </c>
      <c r="M4551" s="138" t="n">
        <v>0</v>
      </c>
      <c r="N4551" s="138" t="n">
        <v>0</v>
      </c>
      <c r="O4551" s="138" t="n">
        <v>51082.56004213687</v>
      </c>
      <c r="P4551" s="137" t="n">
        <v>45477.2471819671</v>
      </c>
      <c r="Q4551" s="139" t="n"/>
      <c r="R4551" s="16" t="n"/>
    </row>
    <row r="4552">
      <c r="B4552" s="9" t="n">
        <v>4487</v>
      </c>
      <c r="C4552" s="136" t="n">
        <v>44018.91666666666</v>
      </c>
      <c r="D4552" s="40" t="n">
        <v>128163.9146718471</v>
      </c>
      <c r="E4552" s="40" t="n">
        <v>0</v>
      </c>
      <c r="F4552" s="137" t="n">
        <v>128163.9146718471</v>
      </c>
      <c r="G4552" s="137" t="n">
        <v>64000</v>
      </c>
      <c r="H4552" s="137" t="n">
        <v>128163.9146718471</v>
      </c>
      <c r="I4552" s="137" t="n">
        <v>0</v>
      </c>
      <c r="J4552" s="138" t="n">
        <v>0</v>
      </c>
      <c r="K4552" s="138" t="n">
        <v>0</v>
      </c>
      <c r="L4552" s="138" t="n">
        <v>0</v>
      </c>
      <c r="M4552" s="138" t="n">
        <v>0</v>
      </c>
      <c r="N4552" s="138" t="n">
        <v>0</v>
      </c>
      <c r="O4552" s="138" t="n">
        <v>64163.9146718471</v>
      </c>
      <c r="P4552" s="137" t="n">
        <v>45477.2471819671</v>
      </c>
      <c r="Q4552" s="139" t="n"/>
      <c r="R4552" s="16" t="n"/>
    </row>
    <row r="4553">
      <c r="B4553" s="9" t="n">
        <v>4488</v>
      </c>
      <c r="C4553" s="136" t="n">
        <v>44018.95833333334</v>
      </c>
      <c r="D4553" s="40" t="n">
        <v>143761.053407038</v>
      </c>
      <c r="E4553" s="40" t="n">
        <v>0</v>
      </c>
      <c r="F4553" s="137" t="n">
        <v>143761.053407038</v>
      </c>
      <c r="G4553" s="137" t="n">
        <v>64000</v>
      </c>
      <c r="H4553" s="137" t="n">
        <v>143761.053407038</v>
      </c>
      <c r="I4553" s="137" t="n">
        <v>0</v>
      </c>
      <c r="J4553" s="138" t="n">
        <v>0</v>
      </c>
      <c r="K4553" s="138" t="n">
        <v>0</v>
      </c>
      <c r="L4553" s="138" t="n">
        <v>0</v>
      </c>
      <c r="M4553" s="138" t="n">
        <v>0</v>
      </c>
      <c r="N4553" s="138" t="n">
        <v>0</v>
      </c>
      <c r="O4553" s="138" t="n">
        <v>79761.05340703804</v>
      </c>
      <c r="P4553" s="137" t="n">
        <v>45477.2471819671</v>
      </c>
      <c r="Q4553" s="139" t="n"/>
      <c r="R4553" s="16" t="n"/>
    </row>
    <row r="4554">
      <c r="B4554" s="9" t="n">
        <v>4489</v>
      </c>
      <c r="C4554" s="136" t="n">
        <v>44019</v>
      </c>
      <c r="D4554" s="40" t="n">
        <v>142194.9217906701</v>
      </c>
      <c r="E4554" s="40" t="n">
        <v>0</v>
      </c>
      <c r="F4554" s="137" t="n">
        <v>142194.9217906701</v>
      </c>
      <c r="G4554" s="137" t="n">
        <v>64000</v>
      </c>
      <c r="H4554" s="137" t="n">
        <v>142194.9217906701</v>
      </c>
      <c r="I4554" s="137" t="n">
        <v>0</v>
      </c>
      <c r="J4554" s="138" t="n">
        <v>0</v>
      </c>
      <c r="K4554" s="138" t="n">
        <v>0</v>
      </c>
      <c r="L4554" s="138" t="n">
        <v>0</v>
      </c>
      <c r="M4554" s="138" t="n">
        <v>0</v>
      </c>
      <c r="N4554" s="138" t="n">
        <v>0</v>
      </c>
      <c r="O4554" s="138" t="n">
        <v>78194.92179067011</v>
      </c>
      <c r="P4554" s="137" t="n">
        <v>45477.2471819671</v>
      </c>
      <c r="Q4554" s="139" t="n"/>
      <c r="R4554" s="16" t="n"/>
    </row>
    <row r="4555">
      <c r="B4555" s="9" t="n">
        <v>4490</v>
      </c>
      <c r="C4555" s="136" t="n">
        <v>44019.04166666666</v>
      </c>
      <c r="D4555" s="40" t="n">
        <v>119179.5083148024</v>
      </c>
      <c r="E4555" s="40" t="n">
        <v>0</v>
      </c>
      <c r="F4555" s="137" t="n">
        <v>119179.5083148024</v>
      </c>
      <c r="G4555" s="137" t="n">
        <v>64000</v>
      </c>
      <c r="H4555" s="137" t="n">
        <v>119179.5083148024</v>
      </c>
      <c r="I4555" s="137" t="n">
        <v>0</v>
      </c>
      <c r="J4555" s="138" t="n">
        <v>0</v>
      </c>
      <c r="K4555" s="138" t="n">
        <v>0</v>
      </c>
      <c r="L4555" s="138" t="n">
        <v>0</v>
      </c>
      <c r="M4555" s="138" t="n">
        <v>0</v>
      </c>
      <c r="N4555" s="138" t="n">
        <v>0</v>
      </c>
      <c r="O4555" s="138" t="n">
        <v>55179.50831480244</v>
      </c>
      <c r="P4555" s="137" t="n">
        <v>45477.2471819671</v>
      </c>
      <c r="Q4555" s="139" t="n"/>
      <c r="R4555" s="16" t="n"/>
    </row>
    <row r="4556">
      <c r="B4556" s="9" t="n">
        <v>4491</v>
      </c>
      <c r="C4556" s="136" t="n">
        <v>44019.08333333334</v>
      </c>
      <c r="D4556" s="40" t="n">
        <v>85098.40291252406</v>
      </c>
      <c r="E4556" s="40" t="n">
        <v>0</v>
      </c>
      <c r="F4556" s="137" t="n">
        <v>85098.40291252406</v>
      </c>
      <c r="G4556" s="137" t="n">
        <v>64000</v>
      </c>
      <c r="H4556" s="137" t="n">
        <v>85098.40291252406</v>
      </c>
      <c r="I4556" s="137" t="n">
        <v>0</v>
      </c>
      <c r="J4556" s="138" t="n">
        <v>0</v>
      </c>
      <c r="K4556" s="138" t="n">
        <v>0</v>
      </c>
      <c r="L4556" s="138" t="n">
        <v>0</v>
      </c>
      <c r="M4556" s="138" t="n">
        <v>0</v>
      </c>
      <c r="N4556" s="138" t="n">
        <v>0</v>
      </c>
      <c r="O4556" s="138" t="n">
        <v>21098.40291252406</v>
      </c>
      <c r="P4556" s="137" t="n">
        <v>45477.2471819671</v>
      </c>
      <c r="Q4556" s="139" t="n"/>
      <c r="R4556" s="16" t="n"/>
    </row>
    <row r="4557">
      <c r="B4557" s="9" t="n">
        <v>4492</v>
      </c>
      <c r="C4557" s="136" t="n">
        <v>44019.125</v>
      </c>
      <c r="D4557" s="40" t="n">
        <v>100142.083598885</v>
      </c>
      <c r="E4557" s="40" t="n">
        <v>0</v>
      </c>
      <c r="F4557" s="137" t="n">
        <v>100142.083598885</v>
      </c>
      <c r="G4557" s="137" t="n">
        <v>64000</v>
      </c>
      <c r="H4557" s="137" t="n">
        <v>100142.083598885</v>
      </c>
      <c r="I4557" s="137" t="n">
        <v>0</v>
      </c>
      <c r="J4557" s="138" t="n">
        <v>0</v>
      </c>
      <c r="K4557" s="138" t="n">
        <v>0</v>
      </c>
      <c r="L4557" s="138" t="n">
        <v>0</v>
      </c>
      <c r="M4557" s="138" t="n">
        <v>0</v>
      </c>
      <c r="N4557" s="138" t="n">
        <v>0</v>
      </c>
      <c r="O4557" s="138" t="n">
        <v>36142.083598885</v>
      </c>
      <c r="P4557" s="137" t="n">
        <v>45477.2471819671</v>
      </c>
      <c r="Q4557" s="139" t="n"/>
      <c r="R4557" s="16" t="n"/>
    </row>
    <row r="4558">
      <c r="B4558" s="9" t="n">
        <v>4493</v>
      </c>
      <c r="C4558" s="136" t="n">
        <v>44019.16666666666</v>
      </c>
      <c r="D4558" s="40" t="n">
        <v>116590.1514365732</v>
      </c>
      <c r="E4558" s="40" t="n">
        <v>0</v>
      </c>
      <c r="F4558" s="137" t="n">
        <v>116590.1514365732</v>
      </c>
      <c r="G4558" s="137" t="n">
        <v>64000</v>
      </c>
      <c r="H4558" s="137" t="n">
        <v>116590.1514365732</v>
      </c>
      <c r="I4558" s="137" t="n">
        <v>0</v>
      </c>
      <c r="J4558" s="138" t="n">
        <v>0</v>
      </c>
      <c r="K4558" s="138" t="n">
        <v>0</v>
      </c>
      <c r="L4558" s="138" t="n">
        <v>0</v>
      </c>
      <c r="M4558" s="138" t="n">
        <v>0</v>
      </c>
      <c r="N4558" s="138" t="n">
        <v>0</v>
      </c>
      <c r="O4558" s="138" t="n">
        <v>52590.15143657317</v>
      </c>
      <c r="P4558" s="137" t="n">
        <v>45477.2471819671</v>
      </c>
      <c r="Q4558" s="139" t="n"/>
      <c r="R4558" s="16" t="n"/>
    </row>
    <row r="4559">
      <c r="B4559" s="9" t="n">
        <v>4494</v>
      </c>
      <c r="C4559" s="136" t="n">
        <v>44019.20833333334</v>
      </c>
      <c r="D4559" s="40" t="n">
        <v>29897.71996241503</v>
      </c>
      <c r="E4559" s="40" t="n">
        <v>0</v>
      </c>
      <c r="F4559" s="137" t="n">
        <v>29897.71996241503</v>
      </c>
      <c r="G4559" s="137" t="n">
        <v>64000</v>
      </c>
      <c r="H4559" s="137" t="n">
        <v>29897.71996241503</v>
      </c>
      <c r="I4559" s="137" t="n">
        <v>0</v>
      </c>
      <c r="J4559" s="138" t="n">
        <v>0</v>
      </c>
      <c r="K4559" s="138" t="n">
        <v>0</v>
      </c>
      <c r="L4559" s="138" t="n">
        <v>24715.89520759081</v>
      </c>
      <c r="M4559" s="138" t="n">
        <v>22738.62359098355</v>
      </c>
      <c r="N4559" s="138" t="n">
        <v>11363.65644660141</v>
      </c>
      <c r="O4559" s="138" t="n">
        <v>0</v>
      </c>
      <c r="P4559" s="137" t="n">
        <v>20761.35197437628</v>
      </c>
      <c r="Q4559" s="139" t="n"/>
      <c r="R4559" s="16" t="n"/>
    </row>
    <row r="4560">
      <c r="B4560" s="9" t="n">
        <v>4495</v>
      </c>
      <c r="C4560" s="136" t="n">
        <v>44019.25</v>
      </c>
      <c r="D4560" s="40" t="n">
        <v>0</v>
      </c>
      <c r="E4560" s="40" t="n">
        <v>1326.846416427773</v>
      </c>
      <c r="F4560" s="137" t="n">
        <v>1326.846416427773</v>
      </c>
      <c r="G4560" s="137" t="n">
        <v>64000</v>
      </c>
      <c r="H4560" s="137" t="n">
        <v>1326.846416427773</v>
      </c>
      <c r="I4560" s="137" t="n">
        <v>0</v>
      </c>
      <c r="J4560" s="138" t="n">
        <v>0</v>
      </c>
      <c r="K4560" s="138" t="n">
        <v>0</v>
      </c>
      <c r="L4560" s="138" t="n">
        <v>13939.76489708122</v>
      </c>
      <c r="M4560" s="138" t="n">
        <v>12824.58370531472</v>
      </c>
      <c r="N4560" s="138" t="n">
        <v>49848.56987825751</v>
      </c>
      <c r="O4560" s="138" t="n">
        <v>0</v>
      </c>
      <c r="P4560" s="137" t="n">
        <v>6821.587077295066</v>
      </c>
      <c r="Q4560" s="139" t="n"/>
      <c r="R4560" s="16" t="n"/>
    </row>
    <row r="4561">
      <c r="B4561" s="9" t="n">
        <v>4496</v>
      </c>
      <c r="C4561" s="136" t="n">
        <v>44019.29166666666</v>
      </c>
      <c r="D4561" s="40" t="n">
        <v>0</v>
      </c>
      <c r="E4561" s="40" t="n">
        <v>1272.495088028915</v>
      </c>
      <c r="F4561" s="137" t="n">
        <v>1272.495088028915</v>
      </c>
      <c r="G4561" s="137" t="n">
        <v>64000</v>
      </c>
      <c r="H4561" s="137" t="n">
        <v>1272.495088028915</v>
      </c>
      <c r="I4561" s="137" t="n">
        <v>0</v>
      </c>
      <c r="J4561" s="138" t="n">
        <v>0</v>
      </c>
      <c r="K4561" s="138" t="n">
        <v>0</v>
      </c>
      <c r="L4561" s="138" t="n">
        <v>0</v>
      </c>
      <c r="M4561" s="138" t="n">
        <v>0</v>
      </c>
      <c r="N4561" s="138" t="n">
        <v>62727.50491197108</v>
      </c>
      <c r="O4561" s="138" t="n">
        <v>0</v>
      </c>
      <c r="P4561" s="137" t="n">
        <v>6821.587077295066</v>
      </c>
      <c r="Q4561" s="139" t="n"/>
      <c r="R4561" s="16" t="n"/>
    </row>
    <row r="4562">
      <c r="B4562" s="9" t="n">
        <v>4497</v>
      </c>
      <c r="C4562" s="136" t="n">
        <v>44019.33333333334</v>
      </c>
      <c r="D4562" s="40" t="n">
        <v>0</v>
      </c>
      <c r="E4562" s="40" t="n">
        <v>6749.047793897084</v>
      </c>
      <c r="F4562" s="137" t="n">
        <v>6749.047793897084</v>
      </c>
      <c r="G4562" s="137" t="n">
        <v>64000</v>
      </c>
      <c r="H4562" s="137" t="n">
        <v>6749.047793897084</v>
      </c>
      <c r="I4562" s="137" t="n">
        <v>0</v>
      </c>
      <c r="J4562" s="138" t="n">
        <v>0</v>
      </c>
      <c r="K4562" s="138" t="n">
        <v>0</v>
      </c>
      <c r="L4562" s="138" t="n">
        <v>0</v>
      </c>
      <c r="M4562" s="138" t="n">
        <v>0</v>
      </c>
      <c r="N4562" s="138" t="n">
        <v>57250.95220610291</v>
      </c>
      <c r="O4562" s="138" t="n">
        <v>0</v>
      </c>
      <c r="P4562" s="137" t="n">
        <v>6821.587077295066</v>
      </c>
      <c r="Q4562" s="139" t="n"/>
      <c r="R4562" s="16" t="n"/>
    </row>
    <row r="4563">
      <c r="B4563" s="9" t="n">
        <v>4498</v>
      </c>
      <c r="C4563" s="136" t="n">
        <v>44019.375</v>
      </c>
      <c r="D4563" s="40" t="n">
        <v>0</v>
      </c>
      <c r="E4563" s="40" t="n">
        <v>8182.480809636243</v>
      </c>
      <c r="F4563" s="137" t="n">
        <v>8182.480809636243</v>
      </c>
      <c r="G4563" s="137" t="n">
        <v>64000</v>
      </c>
      <c r="H4563" s="137" t="n">
        <v>8182.480809636243</v>
      </c>
      <c r="I4563" s="137" t="n">
        <v>0</v>
      </c>
      <c r="J4563" s="138" t="n">
        <v>0</v>
      </c>
      <c r="K4563" s="138" t="n">
        <v>0</v>
      </c>
      <c r="L4563" s="138" t="n">
        <v>0</v>
      </c>
      <c r="M4563" s="138" t="n">
        <v>0</v>
      </c>
      <c r="N4563" s="138" t="n">
        <v>55817.51919036376</v>
      </c>
      <c r="O4563" s="138" t="n">
        <v>0</v>
      </c>
      <c r="P4563" s="137" t="n">
        <v>6821.587077295066</v>
      </c>
      <c r="Q4563" s="139" t="n"/>
      <c r="R4563" s="16" t="n"/>
    </row>
    <row r="4564">
      <c r="B4564" s="9" t="n">
        <v>4499</v>
      </c>
      <c r="C4564" s="136" t="n">
        <v>44019.41666666666</v>
      </c>
      <c r="D4564" s="40" t="n">
        <v>0</v>
      </c>
      <c r="E4564" s="40" t="n">
        <v>4751.332781803527</v>
      </c>
      <c r="F4564" s="137" t="n">
        <v>4751.332781803527</v>
      </c>
      <c r="G4564" s="137" t="n">
        <v>64000</v>
      </c>
      <c r="H4564" s="137" t="n">
        <v>4751.332781803527</v>
      </c>
      <c r="I4564" s="137" t="n">
        <v>0</v>
      </c>
      <c r="J4564" s="138" t="n">
        <v>0</v>
      </c>
      <c r="K4564" s="138" t="n">
        <v>0</v>
      </c>
      <c r="L4564" s="138" t="n">
        <v>0</v>
      </c>
      <c r="M4564" s="138" t="n">
        <v>0</v>
      </c>
      <c r="N4564" s="138" t="n">
        <v>59248.66721819648</v>
      </c>
      <c r="O4564" s="138" t="n">
        <v>0</v>
      </c>
      <c r="P4564" s="137" t="n">
        <v>6821.587077295066</v>
      </c>
      <c r="Q4564" s="139" t="n"/>
      <c r="R4564" s="16" t="n"/>
    </row>
    <row r="4565">
      <c r="B4565" s="9" t="n">
        <v>4500</v>
      </c>
      <c r="C4565" s="136" t="n">
        <v>44019.45833333334</v>
      </c>
      <c r="D4565" s="40" t="n">
        <v>0</v>
      </c>
      <c r="E4565" s="40" t="n">
        <v>7094.278654166685</v>
      </c>
      <c r="F4565" s="137" t="n">
        <v>7094.278654166685</v>
      </c>
      <c r="G4565" s="137" t="n">
        <v>64000</v>
      </c>
      <c r="H4565" s="137" t="n">
        <v>7094.278654166685</v>
      </c>
      <c r="I4565" s="137" t="n">
        <v>0</v>
      </c>
      <c r="J4565" s="138" t="n">
        <v>0</v>
      </c>
      <c r="K4565" s="138" t="n">
        <v>0</v>
      </c>
      <c r="L4565" s="138" t="n">
        <v>0</v>
      </c>
      <c r="M4565" s="138" t="n">
        <v>0</v>
      </c>
      <c r="N4565" s="138" t="n">
        <v>56905.72134583331</v>
      </c>
      <c r="O4565" s="138" t="n">
        <v>0</v>
      </c>
      <c r="P4565" s="137" t="n">
        <v>6821.587077295066</v>
      </c>
      <c r="Q4565" s="139" t="n"/>
      <c r="R4565" s="16" t="n"/>
    </row>
    <row r="4566">
      <c r="B4566" s="9" t="n">
        <v>4501</v>
      </c>
      <c r="C4566" s="136" t="n">
        <v>44019.5</v>
      </c>
      <c r="D4566" s="40" t="n">
        <v>14767.16847758274</v>
      </c>
      <c r="E4566" s="40" t="n">
        <v>39789.71799293445</v>
      </c>
      <c r="F4566" s="137" t="n">
        <v>54556.88647051719</v>
      </c>
      <c r="G4566" s="137" t="n">
        <v>64000</v>
      </c>
      <c r="H4566" s="137" t="n">
        <v>54556.88647051719</v>
      </c>
      <c r="I4566" s="137" t="n">
        <v>0</v>
      </c>
      <c r="J4566" s="138" t="n">
        <v>0</v>
      </c>
      <c r="K4566" s="138" t="n">
        <v>0</v>
      </c>
      <c r="L4566" s="138" t="n">
        <v>0</v>
      </c>
      <c r="M4566" s="138" t="n">
        <v>0</v>
      </c>
      <c r="N4566" s="138" t="n">
        <v>9443.113529482813</v>
      </c>
      <c r="O4566" s="138" t="n">
        <v>0</v>
      </c>
      <c r="P4566" s="137" t="n">
        <v>6821.587077295066</v>
      </c>
      <c r="Q4566" s="139" t="n"/>
      <c r="R4566" s="16" t="n"/>
    </row>
    <row r="4567">
      <c r="B4567" s="9" t="n">
        <v>4502</v>
      </c>
      <c r="C4567" s="136" t="n">
        <v>44019.54166666666</v>
      </c>
      <c r="D4567" s="40" t="n">
        <v>20423.16572248126</v>
      </c>
      <c r="E4567" s="40" t="n">
        <v>27459.37264759591</v>
      </c>
      <c r="F4567" s="137" t="n">
        <v>47882.53837007717</v>
      </c>
      <c r="G4567" s="137" t="n">
        <v>64000</v>
      </c>
      <c r="H4567" s="137" t="n">
        <v>47882.53837007717</v>
      </c>
      <c r="I4567" s="137" t="n">
        <v>0</v>
      </c>
      <c r="J4567" s="138" t="n">
        <v>0</v>
      </c>
      <c r="K4567" s="138" t="n">
        <v>0</v>
      </c>
      <c r="L4567" s="138" t="n">
        <v>0</v>
      </c>
      <c r="M4567" s="138" t="n">
        <v>0</v>
      </c>
      <c r="N4567" s="138" t="n">
        <v>16117.46162992283</v>
      </c>
      <c r="O4567" s="138" t="n">
        <v>0</v>
      </c>
      <c r="P4567" s="137" t="n">
        <v>6821.587077295066</v>
      </c>
      <c r="Q4567" s="139" t="n"/>
      <c r="R4567" s="16" t="n"/>
    </row>
    <row r="4568">
      <c r="B4568" s="9" t="n">
        <v>4503</v>
      </c>
      <c r="C4568" s="136" t="n">
        <v>44019.58333333334</v>
      </c>
      <c r="D4568" s="40" t="n">
        <v>16150.30769650516</v>
      </c>
      <c r="E4568" s="40" t="n">
        <v>31060.58899932988</v>
      </c>
      <c r="F4568" s="137" t="n">
        <v>47210.89669583504</v>
      </c>
      <c r="G4568" s="137" t="n">
        <v>64000</v>
      </c>
      <c r="H4568" s="137" t="n">
        <v>47210.89669583504</v>
      </c>
      <c r="I4568" s="137" t="n">
        <v>0</v>
      </c>
      <c r="J4568" s="138" t="n">
        <v>0</v>
      </c>
      <c r="K4568" s="138" t="n">
        <v>0</v>
      </c>
      <c r="L4568" s="138" t="n">
        <v>0</v>
      </c>
      <c r="M4568" s="138" t="n">
        <v>0</v>
      </c>
      <c r="N4568" s="138" t="n">
        <v>16789.10330416496</v>
      </c>
      <c r="O4568" s="138" t="n">
        <v>0</v>
      </c>
      <c r="P4568" s="137" t="n">
        <v>6821.587077295066</v>
      </c>
      <c r="Q4568" s="139" t="n"/>
      <c r="R4568" s="16" t="n"/>
    </row>
    <row r="4569">
      <c r="B4569" s="9" t="n">
        <v>4504</v>
      </c>
      <c r="C4569" s="136" t="n">
        <v>44019.625</v>
      </c>
      <c r="D4569" s="40" t="n">
        <v>41216.94164010487</v>
      </c>
      <c r="E4569" s="40" t="n">
        <v>43853.33209168105</v>
      </c>
      <c r="F4569" s="137" t="n">
        <v>85070.27373178591</v>
      </c>
      <c r="G4569" s="137" t="n">
        <v>64000</v>
      </c>
      <c r="H4569" s="137" t="n">
        <v>85070.27373178591</v>
      </c>
      <c r="I4569" s="137" t="n">
        <v>21070.27373178591</v>
      </c>
      <c r="J4569" s="138" t="n">
        <v>19595.3545705609</v>
      </c>
      <c r="K4569" s="138" t="n">
        <v>0</v>
      </c>
      <c r="L4569" s="138" t="n">
        <v>0</v>
      </c>
      <c r="M4569" s="138" t="n">
        <v>0</v>
      </c>
      <c r="N4569" s="138" t="n">
        <v>0</v>
      </c>
      <c r="O4569" s="138" t="n">
        <v>0</v>
      </c>
      <c r="P4569" s="137" t="n">
        <v>26416.94164785597</v>
      </c>
      <c r="Q4569" s="139" t="n"/>
      <c r="R4569" s="16" t="n"/>
    </row>
    <row r="4570">
      <c r="B4570" s="9" t="n">
        <v>4505</v>
      </c>
      <c r="C4570" s="136" t="n">
        <v>44019.66666666666</v>
      </c>
      <c r="D4570" s="40" t="n">
        <v>17249.70751875658</v>
      </c>
      <c r="E4570" s="40" t="n">
        <v>31360.36380989315</v>
      </c>
      <c r="F4570" s="137" t="n">
        <v>48610.07132864973</v>
      </c>
      <c r="G4570" s="137" t="n">
        <v>64000</v>
      </c>
      <c r="H4570" s="137" t="n">
        <v>48610.07132864973</v>
      </c>
      <c r="I4570" s="137" t="n">
        <v>0</v>
      </c>
      <c r="J4570" s="138" t="n">
        <v>0</v>
      </c>
      <c r="K4570" s="138" t="n">
        <v>0</v>
      </c>
      <c r="L4570" s="138" t="n">
        <v>16728.1833384242</v>
      </c>
      <c r="M4570" s="138" t="n">
        <v>15389.92867135026</v>
      </c>
      <c r="N4570" s="138" t="n">
        <v>1.818989403545856e-12</v>
      </c>
      <c r="O4570" s="138" t="n">
        <v>0</v>
      </c>
      <c r="P4570" s="137" t="n">
        <v>9688.758309431763</v>
      </c>
      <c r="Q4570" s="139" t="n"/>
      <c r="R4570" s="16" t="n"/>
    </row>
    <row r="4571">
      <c r="B4571" s="9" t="n">
        <v>4506</v>
      </c>
      <c r="C4571" s="136" t="n">
        <v>44019.70833333334</v>
      </c>
      <c r="D4571" s="40" t="n">
        <v>24367.90941812465</v>
      </c>
      <c r="E4571" s="40" t="n">
        <v>25843.33170803651</v>
      </c>
      <c r="F4571" s="137" t="n">
        <v>50211.24112616116</v>
      </c>
      <c r="G4571" s="137" t="n">
        <v>64000</v>
      </c>
      <c r="H4571" s="137" t="n">
        <v>50211.24112616116</v>
      </c>
      <c r="I4571" s="137" t="n">
        <v>0</v>
      </c>
      <c r="J4571" s="138" t="n">
        <v>0</v>
      </c>
      <c r="K4571" s="138" t="n">
        <v>0</v>
      </c>
      <c r="L4571" s="138" t="n">
        <v>2867.171232136698</v>
      </c>
      <c r="M4571" s="138" t="n">
        <v>2637.797533565762</v>
      </c>
      <c r="N4571" s="138" t="n">
        <v>11150.96134027308</v>
      </c>
      <c r="O4571" s="138" t="n">
        <v>0</v>
      </c>
      <c r="P4571" s="137" t="n">
        <v>6821.587077295066</v>
      </c>
      <c r="Q4571" s="139" t="n"/>
      <c r="R4571" s="16" t="n"/>
    </row>
    <row r="4572">
      <c r="B4572" s="9" t="n">
        <v>4507</v>
      </c>
      <c r="C4572" s="136" t="n">
        <v>44019.75</v>
      </c>
      <c r="D4572" s="40" t="n">
        <v>8907.509077865359</v>
      </c>
      <c r="E4572" s="40" t="n">
        <v>12270.39038322589</v>
      </c>
      <c r="F4572" s="137" t="n">
        <v>21177.89946109125</v>
      </c>
      <c r="G4572" s="137" t="n">
        <v>64000</v>
      </c>
      <c r="H4572" s="137" t="n">
        <v>21177.89946109125</v>
      </c>
      <c r="I4572" s="137" t="n">
        <v>0</v>
      </c>
      <c r="J4572" s="138" t="n">
        <v>0</v>
      </c>
      <c r="K4572" s="138" t="n">
        <v>0</v>
      </c>
      <c r="L4572" s="138" t="n">
        <v>0</v>
      </c>
      <c r="M4572" s="138" t="n">
        <v>0</v>
      </c>
      <c r="N4572" s="138" t="n">
        <v>42822.10053890875</v>
      </c>
      <c r="O4572" s="138" t="n">
        <v>0</v>
      </c>
      <c r="P4572" s="137" t="n">
        <v>6821.587077295066</v>
      </c>
      <c r="Q4572" s="139" t="n"/>
      <c r="R4572" s="16" t="n"/>
    </row>
    <row r="4573">
      <c r="B4573" s="9" t="n">
        <v>4508</v>
      </c>
      <c r="C4573" s="136" t="n">
        <v>44019.79166666666</v>
      </c>
      <c r="D4573" s="40" t="n">
        <v>11648.2032705697</v>
      </c>
      <c r="E4573" s="40" t="n">
        <v>2323.705423737463</v>
      </c>
      <c r="F4573" s="137" t="n">
        <v>13971.90869430717</v>
      </c>
      <c r="G4573" s="137" t="n">
        <v>64000</v>
      </c>
      <c r="H4573" s="137" t="n">
        <v>13971.90869430717</v>
      </c>
      <c r="I4573" s="137" t="n">
        <v>0</v>
      </c>
      <c r="J4573" s="138" t="n">
        <v>0</v>
      </c>
      <c r="K4573" s="138" t="n">
        <v>0</v>
      </c>
      <c r="L4573" s="138" t="n">
        <v>0</v>
      </c>
      <c r="M4573" s="138" t="n">
        <v>0</v>
      </c>
      <c r="N4573" s="138" t="n">
        <v>50028.09130569283</v>
      </c>
      <c r="O4573" s="138" t="n">
        <v>0</v>
      </c>
      <c r="P4573" s="137" t="n">
        <v>6821.587077295066</v>
      </c>
      <c r="Q4573" s="139" t="n"/>
      <c r="R4573" s="16" t="n"/>
    </row>
    <row r="4574">
      <c r="B4574" s="9" t="n">
        <v>4509</v>
      </c>
      <c r="C4574" s="136" t="n">
        <v>44019.83333333334</v>
      </c>
      <c r="D4574" s="40" t="n">
        <v>0</v>
      </c>
      <c r="E4574" s="40" t="n">
        <v>0</v>
      </c>
      <c r="F4574" s="137" t="n">
        <v>0</v>
      </c>
      <c r="G4574" s="137" t="n">
        <v>64000</v>
      </c>
      <c r="H4574" s="137" t="n">
        <v>0</v>
      </c>
      <c r="I4574" s="137" t="n">
        <v>0</v>
      </c>
      <c r="J4574" s="138" t="n">
        <v>0</v>
      </c>
      <c r="K4574" s="138" t="n">
        <v>0</v>
      </c>
      <c r="L4574" s="138" t="n">
        <v>0</v>
      </c>
      <c r="M4574" s="138" t="n">
        <v>0</v>
      </c>
      <c r="N4574" s="138" t="n">
        <v>64000</v>
      </c>
      <c r="O4574" s="138" t="n">
        <v>0</v>
      </c>
      <c r="P4574" s="137" t="n">
        <v>6821.587077295066</v>
      </c>
      <c r="Q4574" s="139" t="n"/>
      <c r="R4574" s="16" t="n"/>
    </row>
    <row r="4575">
      <c r="B4575" s="9" t="n">
        <v>4510</v>
      </c>
      <c r="C4575" s="136" t="n">
        <v>44019.875</v>
      </c>
      <c r="D4575" s="40" t="n">
        <v>0</v>
      </c>
      <c r="E4575" s="40" t="n">
        <v>0</v>
      </c>
      <c r="F4575" s="137" t="n">
        <v>0</v>
      </c>
      <c r="G4575" s="137" t="n">
        <v>64000</v>
      </c>
      <c r="H4575" s="137" t="n">
        <v>0</v>
      </c>
      <c r="I4575" s="137" t="n">
        <v>0</v>
      </c>
      <c r="J4575" s="138" t="n">
        <v>0</v>
      </c>
      <c r="K4575" s="138" t="n">
        <v>0</v>
      </c>
      <c r="L4575" s="138" t="n">
        <v>0</v>
      </c>
      <c r="M4575" s="138" t="n">
        <v>0</v>
      </c>
      <c r="N4575" s="138" t="n">
        <v>64000</v>
      </c>
      <c r="O4575" s="138" t="n">
        <v>0</v>
      </c>
      <c r="P4575" s="137" t="n">
        <v>6821.587077295066</v>
      </c>
      <c r="Q4575" s="139" t="n"/>
      <c r="R4575" s="16" t="n"/>
    </row>
    <row r="4576">
      <c r="B4576" s="9" t="n">
        <v>4511</v>
      </c>
      <c r="C4576" s="136" t="n">
        <v>44019.91666666666</v>
      </c>
      <c r="D4576" s="40" t="n">
        <v>141360.6152203263</v>
      </c>
      <c r="E4576" s="40" t="n">
        <v>0</v>
      </c>
      <c r="F4576" s="137" t="n">
        <v>141360.6152203263</v>
      </c>
      <c r="G4576" s="137" t="n">
        <v>64000</v>
      </c>
      <c r="H4576" s="137" t="n">
        <v>141360.6152203263</v>
      </c>
      <c r="I4576" s="137" t="n">
        <v>22738.62359098355</v>
      </c>
      <c r="J4576" s="138" t="n">
        <v>21146.9199396147</v>
      </c>
      <c r="K4576" s="138" t="n">
        <v>0</v>
      </c>
      <c r="L4576" s="138" t="n">
        <v>0</v>
      </c>
      <c r="M4576" s="138" t="n">
        <v>0</v>
      </c>
      <c r="N4576" s="138" t="n">
        <v>0</v>
      </c>
      <c r="O4576" s="138" t="n">
        <v>54621.99162934274</v>
      </c>
      <c r="P4576" s="137" t="n">
        <v>27968.50701690977</v>
      </c>
      <c r="Q4576" s="139" t="n"/>
      <c r="R4576" s="16" t="n"/>
    </row>
    <row r="4577">
      <c r="B4577" s="9" t="n">
        <v>4512</v>
      </c>
      <c r="C4577" s="136" t="n">
        <v>44019.95833333334</v>
      </c>
      <c r="D4577" s="40" t="n">
        <v>135175.8769091911</v>
      </c>
      <c r="E4577" s="40" t="n">
        <v>0</v>
      </c>
      <c r="F4577" s="137" t="n">
        <v>135175.8769091911</v>
      </c>
      <c r="G4577" s="137" t="n">
        <v>64000</v>
      </c>
      <c r="H4577" s="137" t="n">
        <v>135175.8769091911</v>
      </c>
      <c r="I4577" s="137" t="n">
        <v>18826.60232801863</v>
      </c>
      <c r="J4577" s="138" t="n">
        <v>17508.74016505733</v>
      </c>
      <c r="K4577" s="138" t="n">
        <v>0</v>
      </c>
      <c r="L4577" s="138" t="n">
        <v>0</v>
      </c>
      <c r="M4577" s="138" t="n">
        <v>0</v>
      </c>
      <c r="N4577" s="138" t="n">
        <v>0</v>
      </c>
      <c r="O4577" s="138" t="n">
        <v>52349.2745811725</v>
      </c>
      <c r="P4577" s="137" t="n">
        <v>45477.2471819671</v>
      </c>
      <c r="Q4577" s="139" t="n"/>
      <c r="R4577" s="16" t="n"/>
    </row>
    <row r="4578">
      <c r="B4578" s="9" t="n">
        <v>4513</v>
      </c>
      <c r="C4578" s="136" t="n">
        <v>44020</v>
      </c>
      <c r="D4578" s="40" t="n">
        <v>127918.6239147658</v>
      </c>
      <c r="E4578" s="40" t="n">
        <v>0</v>
      </c>
      <c r="F4578" s="137" t="n">
        <v>127918.6239147658</v>
      </c>
      <c r="G4578" s="137" t="n">
        <v>64000</v>
      </c>
      <c r="H4578" s="137" t="n">
        <v>127918.6239147658</v>
      </c>
      <c r="I4578" s="137" t="n">
        <v>0</v>
      </c>
      <c r="J4578" s="138" t="n">
        <v>0</v>
      </c>
      <c r="K4578" s="138" t="n">
        <v>0</v>
      </c>
      <c r="L4578" s="138" t="n">
        <v>0</v>
      </c>
      <c r="M4578" s="138" t="n">
        <v>0</v>
      </c>
      <c r="N4578" s="138" t="n">
        <v>0</v>
      </c>
      <c r="O4578" s="138" t="n">
        <v>63918.62391476576</v>
      </c>
      <c r="P4578" s="137" t="n">
        <v>45477.2471819671</v>
      </c>
      <c r="Q4578" s="139" t="n"/>
      <c r="R4578" s="16" t="n"/>
    </row>
    <row r="4579">
      <c r="B4579" s="9" t="n">
        <v>4514</v>
      </c>
      <c r="C4579" s="136" t="n">
        <v>44020.04166666666</v>
      </c>
      <c r="D4579" s="40" t="n">
        <v>143191.4064573282</v>
      </c>
      <c r="E4579" s="40" t="n">
        <v>0</v>
      </c>
      <c r="F4579" s="137" t="n">
        <v>143191.4064573282</v>
      </c>
      <c r="G4579" s="137" t="n">
        <v>64000</v>
      </c>
      <c r="H4579" s="137" t="n">
        <v>143191.4064573282</v>
      </c>
      <c r="I4579" s="137" t="n">
        <v>0</v>
      </c>
      <c r="J4579" s="138" t="n">
        <v>0</v>
      </c>
      <c r="K4579" s="138" t="n">
        <v>0</v>
      </c>
      <c r="L4579" s="138" t="n">
        <v>0</v>
      </c>
      <c r="M4579" s="138" t="n">
        <v>0</v>
      </c>
      <c r="N4579" s="138" t="n">
        <v>0</v>
      </c>
      <c r="O4579" s="138" t="n">
        <v>79191.40645732818</v>
      </c>
      <c r="P4579" s="137" t="n">
        <v>45477.2471819671</v>
      </c>
      <c r="Q4579" s="139" t="n"/>
      <c r="R4579" s="16" t="n"/>
    </row>
    <row r="4580">
      <c r="B4580" s="9" t="n">
        <v>4515</v>
      </c>
      <c r="C4580" s="136" t="n">
        <v>44020.08333333334</v>
      </c>
      <c r="D4580" s="40" t="n">
        <v>142497.7409633781</v>
      </c>
      <c r="E4580" s="40" t="n">
        <v>0</v>
      </c>
      <c r="F4580" s="137" t="n">
        <v>142497.7409633781</v>
      </c>
      <c r="G4580" s="137" t="n">
        <v>64000</v>
      </c>
      <c r="H4580" s="137" t="n">
        <v>142497.7409633781</v>
      </c>
      <c r="I4580" s="137" t="n">
        <v>0</v>
      </c>
      <c r="J4580" s="138" t="n">
        <v>0</v>
      </c>
      <c r="K4580" s="138" t="n">
        <v>0</v>
      </c>
      <c r="L4580" s="138" t="n">
        <v>0</v>
      </c>
      <c r="M4580" s="138" t="n">
        <v>0</v>
      </c>
      <c r="N4580" s="138" t="n">
        <v>0</v>
      </c>
      <c r="O4580" s="138" t="n">
        <v>78497.74096337808</v>
      </c>
      <c r="P4580" s="137" t="n">
        <v>45477.2471819671</v>
      </c>
      <c r="Q4580" s="139" t="n"/>
      <c r="R4580" s="16" t="n"/>
    </row>
    <row r="4581">
      <c r="B4581" s="9" t="n">
        <v>4516</v>
      </c>
      <c r="C4581" s="136" t="n">
        <v>44020.125</v>
      </c>
      <c r="D4581" s="40" t="n">
        <v>144534.3625115667</v>
      </c>
      <c r="E4581" s="40" t="n">
        <v>0</v>
      </c>
      <c r="F4581" s="137" t="n">
        <v>144534.3625115667</v>
      </c>
      <c r="G4581" s="137" t="n">
        <v>64000</v>
      </c>
      <c r="H4581" s="137" t="n">
        <v>144000</v>
      </c>
      <c r="I4581" s="137" t="n">
        <v>0</v>
      </c>
      <c r="J4581" s="138" t="n">
        <v>0</v>
      </c>
      <c r="K4581" s="138" t="n">
        <v>534.3625115666946</v>
      </c>
      <c r="L4581" s="138" t="n">
        <v>0</v>
      </c>
      <c r="M4581" s="138" t="n">
        <v>0</v>
      </c>
      <c r="N4581" s="138" t="n">
        <v>0</v>
      </c>
      <c r="O4581" s="138" t="n">
        <v>80000</v>
      </c>
      <c r="P4581" s="137" t="n">
        <v>45477.2471819671</v>
      </c>
      <c r="Q4581" s="139" t="n"/>
      <c r="R4581" s="16" t="n"/>
    </row>
    <row r="4582">
      <c r="B4582" s="9" t="n">
        <v>4517</v>
      </c>
      <c r="C4582" s="136" t="n">
        <v>44020.16666666666</v>
      </c>
      <c r="D4582" s="40" t="n">
        <v>144521.7872046332</v>
      </c>
      <c r="E4582" s="40" t="n">
        <v>0</v>
      </c>
      <c r="F4582" s="137" t="n">
        <v>144521.7872046332</v>
      </c>
      <c r="G4582" s="137" t="n">
        <v>64000</v>
      </c>
      <c r="H4582" s="137" t="n">
        <v>144000</v>
      </c>
      <c r="I4582" s="137" t="n">
        <v>0</v>
      </c>
      <c r="J4582" s="138" t="n">
        <v>0</v>
      </c>
      <c r="K4582" s="138" t="n">
        <v>521.7872046332341</v>
      </c>
      <c r="L4582" s="138" t="n">
        <v>0</v>
      </c>
      <c r="M4582" s="138" t="n">
        <v>0</v>
      </c>
      <c r="N4582" s="138" t="n">
        <v>0</v>
      </c>
      <c r="O4582" s="138" t="n">
        <v>80000</v>
      </c>
      <c r="P4582" s="137" t="n">
        <v>45477.2471819671</v>
      </c>
      <c r="Q4582" s="139" t="n"/>
      <c r="R4582" s="16" t="n"/>
    </row>
    <row r="4583">
      <c r="B4583" s="9" t="n">
        <v>4518</v>
      </c>
      <c r="C4583" s="136" t="n">
        <v>44020.20833333334</v>
      </c>
      <c r="D4583" s="40" t="n">
        <v>142635.202077099</v>
      </c>
      <c r="E4583" s="40" t="n">
        <v>0</v>
      </c>
      <c r="F4583" s="137" t="n">
        <v>142635.202077099</v>
      </c>
      <c r="G4583" s="137" t="n">
        <v>64000</v>
      </c>
      <c r="H4583" s="137" t="n">
        <v>142635.202077099</v>
      </c>
      <c r="I4583" s="137" t="n">
        <v>0</v>
      </c>
      <c r="J4583" s="138" t="n">
        <v>0</v>
      </c>
      <c r="K4583" s="138" t="n">
        <v>0</v>
      </c>
      <c r="L4583" s="138" t="n">
        <v>0</v>
      </c>
      <c r="M4583" s="138" t="n">
        <v>0</v>
      </c>
      <c r="N4583" s="138" t="n">
        <v>0</v>
      </c>
      <c r="O4583" s="138" t="n">
        <v>78635.20207709898</v>
      </c>
      <c r="P4583" s="137" t="n">
        <v>45477.2471819671</v>
      </c>
      <c r="Q4583" s="139" t="n"/>
      <c r="R4583" s="16" t="n"/>
    </row>
    <row r="4584">
      <c r="B4584" s="9" t="n">
        <v>4519</v>
      </c>
      <c r="C4584" s="136" t="n">
        <v>44020.25</v>
      </c>
      <c r="D4584" s="40" t="n">
        <v>140154.5421047773</v>
      </c>
      <c r="E4584" s="40" t="n">
        <v>3221.775895435386</v>
      </c>
      <c r="F4584" s="137" t="n">
        <v>143376.3180002127</v>
      </c>
      <c r="G4584" s="137" t="n">
        <v>64000</v>
      </c>
      <c r="H4584" s="137" t="n">
        <v>143376.3180002127</v>
      </c>
      <c r="I4584" s="137" t="n">
        <v>0</v>
      </c>
      <c r="J4584" s="138" t="n">
        <v>0</v>
      </c>
      <c r="K4584" s="138" t="n">
        <v>0</v>
      </c>
      <c r="L4584" s="138" t="n">
        <v>0</v>
      </c>
      <c r="M4584" s="138" t="n">
        <v>0</v>
      </c>
      <c r="N4584" s="138" t="n">
        <v>0</v>
      </c>
      <c r="O4584" s="138" t="n">
        <v>79376.31800021266</v>
      </c>
      <c r="P4584" s="137" t="n">
        <v>45477.2471819671</v>
      </c>
      <c r="Q4584" s="139" t="n"/>
      <c r="R4584" s="16" t="n"/>
    </row>
    <row r="4585">
      <c r="B4585" s="9" t="n">
        <v>4520</v>
      </c>
      <c r="C4585" s="136" t="n">
        <v>44020.29166666666</v>
      </c>
      <c r="D4585" s="40" t="n">
        <v>94420.46348791994</v>
      </c>
      <c r="E4585" s="40" t="n">
        <v>8221.275196885608</v>
      </c>
      <c r="F4585" s="137" t="n">
        <v>102641.7386848055</v>
      </c>
      <c r="G4585" s="137" t="n">
        <v>64000</v>
      </c>
      <c r="H4585" s="137" t="n">
        <v>102641.7386848055</v>
      </c>
      <c r="I4585" s="137" t="n">
        <v>0</v>
      </c>
      <c r="J4585" s="138" t="n">
        <v>0</v>
      </c>
      <c r="K4585" s="138" t="n">
        <v>0</v>
      </c>
      <c r="L4585" s="138" t="n">
        <v>0</v>
      </c>
      <c r="M4585" s="138" t="n">
        <v>0</v>
      </c>
      <c r="N4585" s="138" t="n">
        <v>0</v>
      </c>
      <c r="O4585" s="138" t="n">
        <v>38641.73868480555</v>
      </c>
      <c r="P4585" s="137" t="n">
        <v>45477.2471819671</v>
      </c>
      <c r="Q4585" s="139" t="n"/>
      <c r="R4585" s="16" t="n"/>
    </row>
    <row r="4586">
      <c r="B4586" s="9" t="n">
        <v>4521</v>
      </c>
      <c r="C4586" s="136" t="n">
        <v>44020.33333333334</v>
      </c>
      <c r="D4586" s="40" t="n">
        <v>54765.02806393157</v>
      </c>
      <c r="E4586" s="40" t="n">
        <v>22085.3703573152</v>
      </c>
      <c r="F4586" s="137" t="n">
        <v>76850.39842124676</v>
      </c>
      <c r="G4586" s="137" t="n">
        <v>64000</v>
      </c>
      <c r="H4586" s="137" t="n">
        <v>76850.39842124676</v>
      </c>
      <c r="I4586" s="137" t="n">
        <v>0</v>
      </c>
      <c r="J4586" s="138" t="n">
        <v>0</v>
      </c>
      <c r="K4586" s="138" t="n">
        <v>0</v>
      </c>
      <c r="L4586" s="138" t="n">
        <v>0</v>
      </c>
      <c r="M4586" s="138" t="n">
        <v>0</v>
      </c>
      <c r="N4586" s="138" t="n">
        <v>0</v>
      </c>
      <c r="O4586" s="138" t="n">
        <v>12850.39842124676</v>
      </c>
      <c r="P4586" s="137" t="n">
        <v>45477.2471819671</v>
      </c>
      <c r="Q4586" s="139" t="n"/>
      <c r="R4586" s="16" t="n"/>
    </row>
    <row r="4587">
      <c r="B4587" s="9" t="n">
        <v>4522</v>
      </c>
      <c r="C4587" s="136" t="n">
        <v>44020.375</v>
      </c>
      <c r="D4587" s="40" t="n">
        <v>96450.14693573148</v>
      </c>
      <c r="E4587" s="40" t="n">
        <v>32915.66606234496</v>
      </c>
      <c r="F4587" s="137" t="n">
        <v>129365.8129980764</v>
      </c>
      <c r="G4587" s="137" t="n">
        <v>64000</v>
      </c>
      <c r="H4587" s="137" t="n">
        <v>129365.8129980764</v>
      </c>
      <c r="I4587" s="137" t="n">
        <v>0</v>
      </c>
      <c r="J4587" s="138" t="n">
        <v>0</v>
      </c>
      <c r="K4587" s="138" t="n">
        <v>0</v>
      </c>
      <c r="L4587" s="138" t="n">
        <v>0</v>
      </c>
      <c r="M4587" s="138" t="n">
        <v>0</v>
      </c>
      <c r="N4587" s="138" t="n">
        <v>0</v>
      </c>
      <c r="O4587" s="138" t="n">
        <v>65365.81299807644</v>
      </c>
      <c r="P4587" s="137" t="n">
        <v>45477.2471819671</v>
      </c>
      <c r="Q4587" s="139" t="n"/>
      <c r="R4587" s="16" t="n"/>
    </row>
    <row r="4588">
      <c r="B4588" s="9" t="n">
        <v>4523</v>
      </c>
      <c r="C4588" s="136" t="n">
        <v>44020.41666666666</v>
      </c>
      <c r="D4588" s="40" t="n">
        <v>52903.01537523279</v>
      </c>
      <c r="E4588" s="40" t="n">
        <v>37285.71663411181</v>
      </c>
      <c r="F4588" s="137" t="n">
        <v>90188.73200934459</v>
      </c>
      <c r="G4588" s="137" t="n">
        <v>64000</v>
      </c>
      <c r="H4588" s="137" t="n">
        <v>90188.73200934459</v>
      </c>
      <c r="I4588" s="137" t="n">
        <v>0</v>
      </c>
      <c r="J4588" s="138" t="n">
        <v>0</v>
      </c>
      <c r="K4588" s="138" t="n">
        <v>0</v>
      </c>
      <c r="L4588" s="138" t="n">
        <v>0</v>
      </c>
      <c r="M4588" s="138" t="n">
        <v>0</v>
      </c>
      <c r="N4588" s="138" t="n">
        <v>0</v>
      </c>
      <c r="O4588" s="138" t="n">
        <v>26188.73200934459</v>
      </c>
      <c r="P4588" s="137" t="n">
        <v>45477.2471819671</v>
      </c>
      <c r="Q4588" s="139" t="n"/>
      <c r="R4588" s="16" t="n"/>
    </row>
    <row r="4589">
      <c r="B4589" s="9" t="n">
        <v>4524</v>
      </c>
      <c r="C4589" s="136" t="n">
        <v>44020.45833333334</v>
      </c>
      <c r="D4589" s="40" t="n">
        <v>25566.89988953873</v>
      </c>
      <c r="E4589" s="40" t="n">
        <v>43379.17846974437</v>
      </c>
      <c r="F4589" s="137" t="n">
        <v>68946.0783592831</v>
      </c>
      <c r="G4589" s="137" t="n">
        <v>64000</v>
      </c>
      <c r="H4589" s="137" t="n">
        <v>64000</v>
      </c>
      <c r="I4589" s="137" t="n">
        <v>0</v>
      </c>
      <c r="J4589" s="138" t="n">
        <v>0</v>
      </c>
      <c r="K4589" s="138" t="n">
        <v>4946.078359283099</v>
      </c>
      <c r="L4589" s="138" t="n">
        <v>0</v>
      </c>
      <c r="M4589" s="138" t="n">
        <v>0</v>
      </c>
      <c r="N4589" s="138" t="n">
        <v>0</v>
      </c>
      <c r="O4589" s="138" t="n">
        <v>0</v>
      </c>
      <c r="P4589" s="137" t="n">
        <v>45477.2471819671</v>
      </c>
      <c r="Q4589" s="139" t="n"/>
      <c r="R4589" s="16" t="n"/>
    </row>
    <row r="4590">
      <c r="B4590" s="9" t="n">
        <v>4525</v>
      </c>
      <c r="C4590" s="136" t="n">
        <v>44020.5</v>
      </c>
      <c r="D4590" s="40" t="n">
        <v>11224.97914756784</v>
      </c>
      <c r="E4590" s="40" t="n">
        <v>48308.80868789598</v>
      </c>
      <c r="F4590" s="137" t="n">
        <v>59533.78783546382</v>
      </c>
      <c r="G4590" s="137" t="n">
        <v>64000</v>
      </c>
      <c r="H4590" s="137" t="n">
        <v>59533.78783546382</v>
      </c>
      <c r="I4590" s="137" t="n">
        <v>0</v>
      </c>
      <c r="J4590" s="138" t="n">
        <v>0</v>
      </c>
      <c r="K4590" s="138" t="n">
        <v>0</v>
      </c>
      <c r="L4590" s="138" t="n">
        <v>4854.578439713244</v>
      </c>
      <c r="M4590" s="138" t="n">
        <v>4466.212164536184</v>
      </c>
      <c r="N4590" s="138" t="n">
        <v>0</v>
      </c>
      <c r="O4590" s="138" t="n">
        <v>0</v>
      </c>
      <c r="P4590" s="137" t="n">
        <v>40622.66874225385</v>
      </c>
      <c r="Q4590" s="139" t="n"/>
      <c r="R4590" s="16" t="n"/>
    </row>
    <row r="4591">
      <c r="B4591" s="9" t="n">
        <v>4526</v>
      </c>
      <c r="C4591" s="136" t="n">
        <v>44020.54166666666</v>
      </c>
      <c r="D4591" s="40" t="n">
        <v>11436.73575282662</v>
      </c>
      <c r="E4591" s="40" t="n">
        <v>40655.73411233947</v>
      </c>
      <c r="F4591" s="137" t="n">
        <v>52092.46986516609</v>
      </c>
      <c r="G4591" s="137" t="n">
        <v>64000</v>
      </c>
      <c r="H4591" s="137" t="n">
        <v>52092.46986516609</v>
      </c>
      <c r="I4591" s="137" t="n">
        <v>0</v>
      </c>
      <c r="J4591" s="138" t="n">
        <v>0</v>
      </c>
      <c r="K4591" s="138" t="n">
        <v>0</v>
      </c>
      <c r="L4591" s="138" t="n">
        <v>12942.96753786295</v>
      </c>
      <c r="M4591" s="138" t="n">
        <v>11907.53013483391</v>
      </c>
      <c r="N4591" s="138" t="n">
        <v>-1.818989403545856e-12</v>
      </c>
      <c r="O4591" s="138" t="n">
        <v>0</v>
      </c>
      <c r="P4591" s="137" t="n">
        <v>27679.70120439091</v>
      </c>
      <c r="Q4591" s="139" t="n"/>
      <c r="R4591" s="16" t="n"/>
    </row>
    <row r="4592">
      <c r="B4592" s="9" t="n">
        <v>4527</v>
      </c>
      <c r="C4592" s="136" t="n">
        <v>44020.58333333334</v>
      </c>
      <c r="D4592" s="40" t="n">
        <v>12933.197277908</v>
      </c>
      <c r="E4592" s="40" t="n">
        <v>30904.23586284001</v>
      </c>
      <c r="F4592" s="137" t="n">
        <v>43837.43314074802</v>
      </c>
      <c r="G4592" s="137" t="n">
        <v>64000</v>
      </c>
      <c r="H4592" s="137" t="n">
        <v>43837.43314074802</v>
      </c>
      <c r="I4592" s="137" t="n">
        <v>0</v>
      </c>
      <c r="J4592" s="138" t="n">
        <v>0</v>
      </c>
      <c r="K4592" s="138" t="n">
        <v>0</v>
      </c>
      <c r="L4592" s="138" t="n">
        <v>20858.11412709584</v>
      </c>
      <c r="M4592" s="138" t="n">
        <v>19189.46499692817</v>
      </c>
      <c r="N4592" s="138" t="n">
        <v>973.1018623238087</v>
      </c>
      <c r="O4592" s="138" t="n">
        <v>0</v>
      </c>
      <c r="P4592" s="137" t="n">
        <v>6821.587077295066</v>
      </c>
      <c r="Q4592" s="139" t="n"/>
      <c r="R4592" s="16" t="n"/>
    </row>
    <row r="4593">
      <c r="B4593" s="9" t="n">
        <v>4528</v>
      </c>
      <c r="C4593" s="136" t="n">
        <v>44020.625</v>
      </c>
      <c r="D4593" s="40" t="n">
        <v>4031.180862841168</v>
      </c>
      <c r="E4593" s="40" t="n">
        <v>21394.51677427853</v>
      </c>
      <c r="F4593" s="137" t="n">
        <v>25425.6976371197</v>
      </c>
      <c r="G4593" s="137" t="n">
        <v>64000</v>
      </c>
      <c r="H4593" s="137" t="n">
        <v>25425.6976371197</v>
      </c>
      <c r="I4593" s="137" t="n">
        <v>0</v>
      </c>
      <c r="J4593" s="138" t="n">
        <v>0</v>
      </c>
      <c r="K4593" s="138" t="n">
        <v>0</v>
      </c>
      <c r="L4593" s="138" t="n">
        <v>0</v>
      </c>
      <c r="M4593" s="138" t="n">
        <v>0</v>
      </c>
      <c r="N4593" s="138" t="n">
        <v>38574.3023628803</v>
      </c>
      <c r="O4593" s="138" t="n">
        <v>0</v>
      </c>
      <c r="P4593" s="137" t="n">
        <v>6821.587077295066</v>
      </c>
      <c r="Q4593" s="139" t="n"/>
      <c r="R4593" s="16" t="n"/>
    </row>
    <row r="4594">
      <c r="B4594" s="9" t="n">
        <v>4529</v>
      </c>
      <c r="C4594" s="136" t="n">
        <v>44020.66666666666</v>
      </c>
      <c r="D4594" s="40" t="n">
        <v>23413.34244124476</v>
      </c>
      <c r="E4594" s="40" t="n">
        <v>13675.60929914733</v>
      </c>
      <c r="F4594" s="137" t="n">
        <v>37088.95174039209</v>
      </c>
      <c r="G4594" s="137" t="n">
        <v>64000</v>
      </c>
      <c r="H4594" s="137" t="n">
        <v>37088.95174039209</v>
      </c>
      <c r="I4594" s="137" t="n">
        <v>0</v>
      </c>
      <c r="J4594" s="138" t="n">
        <v>0</v>
      </c>
      <c r="K4594" s="138" t="n">
        <v>0</v>
      </c>
      <c r="L4594" s="138" t="n">
        <v>0</v>
      </c>
      <c r="M4594" s="138" t="n">
        <v>0</v>
      </c>
      <c r="N4594" s="138" t="n">
        <v>26911.04825960791</v>
      </c>
      <c r="O4594" s="138" t="n">
        <v>0</v>
      </c>
      <c r="P4594" s="137" t="n">
        <v>6821.587077295066</v>
      </c>
      <c r="Q4594" s="139" t="n"/>
      <c r="R4594" s="16" t="n"/>
    </row>
    <row r="4595">
      <c r="B4595" s="9" t="n">
        <v>4530</v>
      </c>
      <c r="C4595" s="136" t="n">
        <v>44020.70833333334</v>
      </c>
      <c r="D4595" s="40" t="n">
        <v>14946.40273732397</v>
      </c>
      <c r="E4595" s="40" t="n">
        <v>9011.661854279235</v>
      </c>
      <c r="F4595" s="137" t="n">
        <v>23958.0645916032</v>
      </c>
      <c r="G4595" s="137" t="n">
        <v>64000</v>
      </c>
      <c r="H4595" s="137" t="n">
        <v>23958.0645916032</v>
      </c>
      <c r="I4595" s="137" t="n">
        <v>0</v>
      </c>
      <c r="J4595" s="138" t="n">
        <v>0</v>
      </c>
      <c r="K4595" s="138" t="n">
        <v>0</v>
      </c>
      <c r="L4595" s="138" t="n">
        <v>0</v>
      </c>
      <c r="M4595" s="138" t="n">
        <v>0</v>
      </c>
      <c r="N4595" s="138" t="n">
        <v>40041.9354083968</v>
      </c>
      <c r="O4595" s="138" t="n">
        <v>0</v>
      </c>
      <c r="P4595" s="137" t="n">
        <v>6821.587077295066</v>
      </c>
      <c r="Q4595" s="139" t="n"/>
      <c r="R4595" s="16" t="n"/>
    </row>
    <row r="4596">
      <c r="B4596" s="9" t="n">
        <v>4531</v>
      </c>
      <c r="C4596" s="136" t="n">
        <v>44020.75</v>
      </c>
      <c r="D4596" s="40" t="n">
        <v>10815.48668156228</v>
      </c>
      <c r="E4596" s="40" t="n">
        <v>1186.912318581831</v>
      </c>
      <c r="F4596" s="137" t="n">
        <v>12002.39900014411</v>
      </c>
      <c r="G4596" s="137" t="n">
        <v>64000</v>
      </c>
      <c r="H4596" s="137" t="n">
        <v>12002.39900014411</v>
      </c>
      <c r="I4596" s="137" t="n">
        <v>0</v>
      </c>
      <c r="J4596" s="138" t="n">
        <v>0</v>
      </c>
      <c r="K4596" s="138" t="n">
        <v>0</v>
      </c>
      <c r="L4596" s="138" t="n">
        <v>0</v>
      </c>
      <c r="M4596" s="138" t="n">
        <v>0</v>
      </c>
      <c r="N4596" s="138" t="n">
        <v>51997.60099985589</v>
      </c>
      <c r="O4596" s="138" t="n">
        <v>0</v>
      </c>
      <c r="P4596" s="137" t="n">
        <v>6821.587077295066</v>
      </c>
      <c r="Q4596" s="139" t="n"/>
      <c r="R4596" s="16" t="n"/>
    </row>
    <row r="4597">
      <c r="B4597" s="9" t="n">
        <v>4532</v>
      </c>
      <c r="C4597" s="136" t="n">
        <v>44020.79166666666</v>
      </c>
      <c r="D4597" s="40" t="n">
        <v>10171.54424031457</v>
      </c>
      <c r="E4597" s="40" t="n">
        <v>161.5374773313706</v>
      </c>
      <c r="F4597" s="137" t="n">
        <v>10333.08171764594</v>
      </c>
      <c r="G4597" s="137" t="n">
        <v>64000</v>
      </c>
      <c r="H4597" s="137" t="n">
        <v>10333.08171764594</v>
      </c>
      <c r="I4597" s="137" t="n">
        <v>0</v>
      </c>
      <c r="J4597" s="138" t="n">
        <v>0</v>
      </c>
      <c r="K4597" s="138" t="n">
        <v>0</v>
      </c>
      <c r="L4597" s="138" t="n">
        <v>0</v>
      </c>
      <c r="M4597" s="138" t="n">
        <v>0</v>
      </c>
      <c r="N4597" s="138" t="n">
        <v>53666.91828235406</v>
      </c>
      <c r="O4597" s="138" t="n">
        <v>0</v>
      </c>
      <c r="P4597" s="137" t="n">
        <v>6821.587077295066</v>
      </c>
      <c r="Q4597" s="139" t="n"/>
      <c r="R4597" s="16" t="n"/>
    </row>
    <row r="4598">
      <c r="B4598" s="9" t="n">
        <v>4533</v>
      </c>
      <c r="C4598" s="136" t="n">
        <v>44020.83333333334</v>
      </c>
      <c r="D4598" s="40" t="n">
        <v>6407.913873264537</v>
      </c>
      <c r="E4598" s="40" t="n">
        <v>0</v>
      </c>
      <c r="F4598" s="137" t="n">
        <v>6407.913873264537</v>
      </c>
      <c r="G4598" s="137" t="n">
        <v>64000</v>
      </c>
      <c r="H4598" s="137" t="n">
        <v>6407.913873264537</v>
      </c>
      <c r="I4598" s="137" t="n">
        <v>0</v>
      </c>
      <c r="J4598" s="138" t="n">
        <v>0</v>
      </c>
      <c r="K4598" s="138" t="n">
        <v>0</v>
      </c>
      <c r="L4598" s="138" t="n">
        <v>0</v>
      </c>
      <c r="M4598" s="138" t="n">
        <v>0</v>
      </c>
      <c r="N4598" s="138" t="n">
        <v>57592.08612673546</v>
      </c>
      <c r="O4598" s="138" t="n">
        <v>0</v>
      </c>
      <c r="P4598" s="137" t="n">
        <v>6821.587077295066</v>
      </c>
      <c r="Q4598" s="139" t="n"/>
      <c r="R4598" s="16" t="n"/>
    </row>
    <row r="4599">
      <c r="B4599" s="9" t="n">
        <v>4534</v>
      </c>
      <c r="C4599" s="136" t="n">
        <v>44020.875</v>
      </c>
      <c r="D4599" s="40" t="n">
        <v>98305.366067811</v>
      </c>
      <c r="E4599" s="40" t="n">
        <v>0</v>
      </c>
      <c r="F4599" s="137" t="n">
        <v>98305.366067811</v>
      </c>
      <c r="G4599" s="137" t="n">
        <v>64000</v>
      </c>
      <c r="H4599" s="137" t="n">
        <v>98305.366067811</v>
      </c>
      <c r="I4599" s="137" t="n">
        <v>22738.62359098355</v>
      </c>
      <c r="J4599" s="138" t="n">
        <v>21146.9199396147</v>
      </c>
      <c r="K4599" s="138" t="n">
        <v>0</v>
      </c>
      <c r="L4599" s="138" t="n">
        <v>0</v>
      </c>
      <c r="M4599" s="138" t="n">
        <v>0</v>
      </c>
      <c r="N4599" s="138" t="n">
        <v>0</v>
      </c>
      <c r="O4599" s="138" t="n">
        <v>11566.74247682745</v>
      </c>
      <c r="P4599" s="137" t="n">
        <v>27968.50701690977</v>
      </c>
      <c r="Q4599" s="139" t="n"/>
      <c r="R4599" s="16" t="n"/>
    </row>
    <row r="4600">
      <c r="B4600" s="9" t="n">
        <v>4535</v>
      </c>
      <c r="C4600" s="136" t="n">
        <v>44020.91666666666</v>
      </c>
      <c r="D4600" s="40" t="n">
        <v>110419.2893261922</v>
      </c>
      <c r="E4600" s="40" t="n">
        <v>0</v>
      </c>
      <c r="F4600" s="137" t="n">
        <v>110419.2893261922</v>
      </c>
      <c r="G4600" s="137" t="n">
        <v>64000</v>
      </c>
      <c r="H4600" s="137" t="n">
        <v>110419.2893261922</v>
      </c>
      <c r="I4600" s="137" t="n">
        <v>18826.60232801863</v>
      </c>
      <c r="J4600" s="138" t="n">
        <v>17508.74016505733</v>
      </c>
      <c r="K4600" s="138" t="n">
        <v>0</v>
      </c>
      <c r="L4600" s="138" t="n">
        <v>0</v>
      </c>
      <c r="M4600" s="138" t="n">
        <v>0</v>
      </c>
      <c r="N4600" s="138" t="n">
        <v>0</v>
      </c>
      <c r="O4600" s="138" t="n">
        <v>27592.68699817355</v>
      </c>
      <c r="P4600" s="137" t="n">
        <v>45477.2471819671</v>
      </c>
      <c r="Q4600" s="139" t="n"/>
      <c r="R4600" s="16" t="n"/>
    </row>
    <row r="4601">
      <c r="B4601" s="9" t="n">
        <v>4536</v>
      </c>
      <c r="C4601" s="136" t="n">
        <v>44020.95833333334</v>
      </c>
      <c r="D4601" s="40" t="n">
        <v>143380.0360613301</v>
      </c>
      <c r="E4601" s="40" t="n">
        <v>0</v>
      </c>
      <c r="F4601" s="137" t="n">
        <v>143380.0360613301</v>
      </c>
      <c r="G4601" s="137" t="n">
        <v>64000</v>
      </c>
      <c r="H4601" s="137" t="n">
        <v>143380.0360613301</v>
      </c>
      <c r="I4601" s="137" t="n">
        <v>0</v>
      </c>
      <c r="J4601" s="138" t="n">
        <v>0</v>
      </c>
      <c r="K4601" s="138" t="n">
        <v>0</v>
      </c>
      <c r="L4601" s="138" t="n">
        <v>0</v>
      </c>
      <c r="M4601" s="138" t="n">
        <v>0</v>
      </c>
      <c r="N4601" s="138" t="n">
        <v>0</v>
      </c>
      <c r="O4601" s="138" t="n">
        <v>79380.03606133006</v>
      </c>
      <c r="P4601" s="137" t="n">
        <v>45477.2471819671</v>
      </c>
      <c r="Q4601" s="139" t="n"/>
      <c r="R4601" s="16" t="n"/>
    </row>
    <row r="4602">
      <c r="B4602" s="9" t="n">
        <v>4537</v>
      </c>
      <c r="C4602" s="136" t="n">
        <v>44021</v>
      </c>
      <c r="D4602" s="40" t="n">
        <v>144499.8165534391</v>
      </c>
      <c r="E4602" s="40" t="n">
        <v>0</v>
      </c>
      <c r="F4602" s="137" t="n">
        <v>144499.8165534391</v>
      </c>
      <c r="G4602" s="137" t="n">
        <v>64000</v>
      </c>
      <c r="H4602" s="137" t="n">
        <v>144000</v>
      </c>
      <c r="I4602" s="137" t="n">
        <v>0</v>
      </c>
      <c r="J4602" s="138" t="n">
        <v>0</v>
      </c>
      <c r="K4602" s="138" t="n">
        <v>499.8165534391301</v>
      </c>
      <c r="L4602" s="138" t="n">
        <v>0</v>
      </c>
      <c r="M4602" s="138" t="n">
        <v>0</v>
      </c>
      <c r="N4602" s="138" t="n">
        <v>0</v>
      </c>
      <c r="O4602" s="138" t="n">
        <v>80000</v>
      </c>
      <c r="P4602" s="137" t="n">
        <v>45477.2471819671</v>
      </c>
      <c r="Q4602" s="139" t="n"/>
      <c r="R4602" s="16" t="n"/>
    </row>
    <row r="4603">
      <c r="B4603" s="9" t="n">
        <v>4538</v>
      </c>
      <c r="C4603" s="136" t="n">
        <v>44021.04166666666</v>
      </c>
      <c r="D4603" s="40" t="n">
        <v>144114.3183512377</v>
      </c>
      <c r="E4603" s="40" t="n">
        <v>0</v>
      </c>
      <c r="F4603" s="137" t="n">
        <v>144114.3183512377</v>
      </c>
      <c r="G4603" s="137" t="n">
        <v>64000</v>
      </c>
      <c r="H4603" s="137" t="n">
        <v>144000</v>
      </c>
      <c r="I4603" s="137" t="n">
        <v>0</v>
      </c>
      <c r="J4603" s="138" t="n">
        <v>0</v>
      </c>
      <c r="K4603" s="138" t="n">
        <v>114.3183512376563</v>
      </c>
      <c r="L4603" s="138" t="n">
        <v>0</v>
      </c>
      <c r="M4603" s="138" t="n">
        <v>0</v>
      </c>
      <c r="N4603" s="138" t="n">
        <v>0</v>
      </c>
      <c r="O4603" s="138" t="n">
        <v>80000</v>
      </c>
      <c r="P4603" s="137" t="n">
        <v>45477.2471819671</v>
      </c>
      <c r="Q4603" s="139" t="n"/>
      <c r="R4603" s="16" t="n"/>
    </row>
    <row r="4604">
      <c r="B4604" s="9" t="n">
        <v>4539</v>
      </c>
      <c r="C4604" s="136" t="n">
        <v>44021.08333333334</v>
      </c>
      <c r="D4604" s="40" t="n">
        <v>143287.6726000602</v>
      </c>
      <c r="E4604" s="40" t="n">
        <v>0</v>
      </c>
      <c r="F4604" s="137" t="n">
        <v>143287.6726000602</v>
      </c>
      <c r="G4604" s="137" t="n">
        <v>64000</v>
      </c>
      <c r="H4604" s="137" t="n">
        <v>143287.6726000602</v>
      </c>
      <c r="I4604" s="137" t="n">
        <v>0</v>
      </c>
      <c r="J4604" s="138" t="n">
        <v>0</v>
      </c>
      <c r="K4604" s="138" t="n">
        <v>0</v>
      </c>
      <c r="L4604" s="138" t="n">
        <v>0</v>
      </c>
      <c r="M4604" s="138" t="n">
        <v>0</v>
      </c>
      <c r="N4604" s="138" t="n">
        <v>0</v>
      </c>
      <c r="O4604" s="138" t="n">
        <v>79287.67260006018</v>
      </c>
      <c r="P4604" s="137" t="n">
        <v>45477.2471819671</v>
      </c>
      <c r="Q4604" s="139" t="n"/>
      <c r="R4604" s="16" t="n"/>
    </row>
    <row r="4605">
      <c r="B4605" s="9" t="n">
        <v>4540</v>
      </c>
      <c r="C4605" s="136" t="n">
        <v>44021.125</v>
      </c>
      <c r="D4605" s="40" t="n">
        <v>141407.8810291452</v>
      </c>
      <c r="E4605" s="40" t="n">
        <v>0</v>
      </c>
      <c r="F4605" s="137" t="n">
        <v>141407.8810291452</v>
      </c>
      <c r="G4605" s="137" t="n">
        <v>64000</v>
      </c>
      <c r="H4605" s="137" t="n">
        <v>141407.8810291452</v>
      </c>
      <c r="I4605" s="137" t="n">
        <v>0</v>
      </c>
      <c r="J4605" s="138" t="n">
        <v>0</v>
      </c>
      <c r="K4605" s="138" t="n">
        <v>0</v>
      </c>
      <c r="L4605" s="138" t="n">
        <v>0</v>
      </c>
      <c r="M4605" s="138" t="n">
        <v>0</v>
      </c>
      <c r="N4605" s="138" t="n">
        <v>0</v>
      </c>
      <c r="O4605" s="138" t="n">
        <v>77407.88102914515</v>
      </c>
      <c r="P4605" s="137" t="n">
        <v>45477.2471819671</v>
      </c>
      <c r="Q4605" s="139" t="n"/>
      <c r="R4605" s="16" t="n"/>
    </row>
    <row r="4606">
      <c r="B4606" s="9" t="n">
        <v>4541</v>
      </c>
      <c r="C4606" s="136" t="n">
        <v>44021.16666666666</v>
      </c>
      <c r="D4606" s="40" t="n">
        <v>143234.4804971692</v>
      </c>
      <c r="E4606" s="40" t="n">
        <v>0</v>
      </c>
      <c r="F4606" s="137" t="n">
        <v>143234.4804971692</v>
      </c>
      <c r="G4606" s="137" t="n">
        <v>64000</v>
      </c>
      <c r="H4606" s="137" t="n">
        <v>143234.4804971692</v>
      </c>
      <c r="I4606" s="137" t="n">
        <v>0</v>
      </c>
      <c r="J4606" s="138" t="n">
        <v>0</v>
      </c>
      <c r="K4606" s="138" t="n">
        <v>0</v>
      </c>
      <c r="L4606" s="138" t="n">
        <v>0</v>
      </c>
      <c r="M4606" s="138" t="n">
        <v>0</v>
      </c>
      <c r="N4606" s="138" t="n">
        <v>0</v>
      </c>
      <c r="O4606" s="138" t="n">
        <v>79234.48049716922</v>
      </c>
      <c r="P4606" s="137" t="n">
        <v>45477.2471819671</v>
      </c>
      <c r="Q4606" s="139" t="n"/>
      <c r="R4606" s="16" t="n"/>
    </row>
    <row r="4607">
      <c r="B4607" s="9" t="n">
        <v>4542</v>
      </c>
      <c r="C4607" s="136" t="n">
        <v>44021.20833333334</v>
      </c>
      <c r="D4607" s="40" t="n">
        <v>143825.5199230417</v>
      </c>
      <c r="E4607" s="40" t="n">
        <v>0</v>
      </c>
      <c r="F4607" s="137" t="n">
        <v>143825.5199230417</v>
      </c>
      <c r="G4607" s="137" t="n">
        <v>64000</v>
      </c>
      <c r="H4607" s="137" t="n">
        <v>143825.5199230417</v>
      </c>
      <c r="I4607" s="137" t="n">
        <v>0</v>
      </c>
      <c r="J4607" s="138" t="n">
        <v>0</v>
      </c>
      <c r="K4607" s="138" t="n">
        <v>0</v>
      </c>
      <c r="L4607" s="138" t="n">
        <v>0</v>
      </c>
      <c r="M4607" s="138" t="n">
        <v>0</v>
      </c>
      <c r="N4607" s="138" t="n">
        <v>0</v>
      </c>
      <c r="O4607" s="138" t="n">
        <v>79825.51992304172</v>
      </c>
      <c r="P4607" s="137" t="n">
        <v>45477.2471819671</v>
      </c>
      <c r="Q4607" s="139" t="n"/>
      <c r="R4607" s="16" t="n"/>
    </row>
    <row r="4608">
      <c r="B4608" s="9" t="n">
        <v>4543</v>
      </c>
      <c r="C4608" s="136" t="n">
        <v>44021.25</v>
      </c>
      <c r="D4608" s="40" t="n">
        <v>144483.3385650436</v>
      </c>
      <c r="E4608" s="40" t="n">
        <v>1572.740133589151</v>
      </c>
      <c r="F4608" s="137" t="n">
        <v>146056.0786986327</v>
      </c>
      <c r="G4608" s="137" t="n">
        <v>64000</v>
      </c>
      <c r="H4608" s="137" t="n">
        <v>144000</v>
      </c>
      <c r="I4608" s="137" t="n">
        <v>0</v>
      </c>
      <c r="J4608" s="138" t="n">
        <v>0</v>
      </c>
      <c r="K4608" s="138" t="n">
        <v>2056.078698632715</v>
      </c>
      <c r="L4608" s="138" t="n">
        <v>0</v>
      </c>
      <c r="M4608" s="138" t="n">
        <v>0</v>
      </c>
      <c r="N4608" s="138" t="n">
        <v>0</v>
      </c>
      <c r="O4608" s="138" t="n">
        <v>80000</v>
      </c>
      <c r="P4608" s="137" t="n">
        <v>45477.2471819671</v>
      </c>
      <c r="Q4608" s="139" t="n"/>
      <c r="R4608" s="16" t="n"/>
    </row>
    <row r="4609">
      <c r="B4609" s="9" t="n">
        <v>4544</v>
      </c>
      <c r="C4609" s="136" t="n">
        <v>44021.29166666666</v>
      </c>
      <c r="D4609" s="40" t="n">
        <v>143386.8296179493</v>
      </c>
      <c r="E4609" s="40" t="n">
        <v>6872.48448059961</v>
      </c>
      <c r="F4609" s="137" t="n">
        <v>150259.3140985489</v>
      </c>
      <c r="G4609" s="137" t="n">
        <v>64000</v>
      </c>
      <c r="H4609" s="137" t="n">
        <v>144000</v>
      </c>
      <c r="I4609" s="137" t="n">
        <v>0</v>
      </c>
      <c r="J4609" s="138" t="n">
        <v>0</v>
      </c>
      <c r="K4609" s="138" t="n">
        <v>6259.314098548901</v>
      </c>
      <c r="L4609" s="138" t="n">
        <v>0</v>
      </c>
      <c r="M4609" s="138" t="n">
        <v>0</v>
      </c>
      <c r="N4609" s="138" t="n">
        <v>0</v>
      </c>
      <c r="O4609" s="138" t="n">
        <v>80000</v>
      </c>
      <c r="P4609" s="137" t="n">
        <v>45477.2471819671</v>
      </c>
      <c r="Q4609" s="139" t="n"/>
      <c r="R4609" s="16" t="n"/>
    </row>
    <row r="4610">
      <c r="B4610" s="9" t="n">
        <v>4545</v>
      </c>
      <c r="C4610" s="136" t="n">
        <v>44021.33333333334</v>
      </c>
      <c r="D4610" s="40" t="n">
        <v>111930.0606833013</v>
      </c>
      <c r="E4610" s="40" t="n">
        <v>15020.48139045864</v>
      </c>
      <c r="F4610" s="137" t="n">
        <v>126950.5420737599</v>
      </c>
      <c r="G4610" s="137" t="n">
        <v>64000</v>
      </c>
      <c r="H4610" s="137" t="n">
        <v>126950.5420737599</v>
      </c>
      <c r="I4610" s="137" t="n">
        <v>0</v>
      </c>
      <c r="J4610" s="138" t="n">
        <v>0</v>
      </c>
      <c r="K4610" s="138" t="n">
        <v>0</v>
      </c>
      <c r="L4610" s="138" t="n">
        <v>0</v>
      </c>
      <c r="M4610" s="138" t="n">
        <v>0</v>
      </c>
      <c r="N4610" s="138" t="n">
        <v>0</v>
      </c>
      <c r="O4610" s="138" t="n">
        <v>62950.54207375993</v>
      </c>
      <c r="P4610" s="137" t="n">
        <v>45477.2471819671</v>
      </c>
      <c r="Q4610" s="139" t="n"/>
      <c r="R4610" s="16" t="n"/>
    </row>
    <row r="4611">
      <c r="B4611" s="9" t="n">
        <v>4546</v>
      </c>
      <c r="C4611" s="136" t="n">
        <v>44021.375</v>
      </c>
      <c r="D4611" s="40" t="n">
        <v>143476.8803790934</v>
      </c>
      <c r="E4611" s="40" t="n">
        <v>27982.50908171613</v>
      </c>
      <c r="F4611" s="137" t="n">
        <v>171459.3894608096</v>
      </c>
      <c r="G4611" s="137" t="n">
        <v>64000</v>
      </c>
      <c r="H4611" s="137" t="n">
        <v>144000</v>
      </c>
      <c r="I4611" s="137" t="n">
        <v>0</v>
      </c>
      <c r="J4611" s="138" t="n">
        <v>0</v>
      </c>
      <c r="K4611" s="138" t="n">
        <v>27459.38946080956</v>
      </c>
      <c r="L4611" s="138" t="n">
        <v>0</v>
      </c>
      <c r="M4611" s="138" t="n">
        <v>0</v>
      </c>
      <c r="N4611" s="138" t="n">
        <v>0</v>
      </c>
      <c r="O4611" s="138" t="n">
        <v>80000</v>
      </c>
      <c r="P4611" s="137" t="n">
        <v>45477.2471819671</v>
      </c>
      <c r="Q4611" s="139" t="n"/>
      <c r="R4611" s="16" t="n"/>
    </row>
    <row r="4612">
      <c r="B4612" s="9" t="n">
        <v>4547</v>
      </c>
      <c r="C4612" s="136" t="n">
        <v>44021.41666666666</v>
      </c>
      <c r="D4612" s="40" t="n">
        <v>144147.1297842709</v>
      </c>
      <c r="E4612" s="40" t="n">
        <v>43085.28159664312</v>
      </c>
      <c r="F4612" s="137" t="n">
        <v>187232.411380914</v>
      </c>
      <c r="G4612" s="137" t="n">
        <v>64000</v>
      </c>
      <c r="H4612" s="137" t="n">
        <v>144000</v>
      </c>
      <c r="I4612" s="137" t="n">
        <v>0</v>
      </c>
      <c r="J4612" s="138" t="n">
        <v>0</v>
      </c>
      <c r="K4612" s="138" t="n">
        <v>43232.41138091404</v>
      </c>
      <c r="L4612" s="138" t="n">
        <v>0</v>
      </c>
      <c r="M4612" s="138" t="n">
        <v>0</v>
      </c>
      <c r="N4612" s="138" t="n">
        <v>0</v>
      </c>
      <c r="O4612" s="138" t="n">
        <v>80000</v>
      </c>
      <c r="P4612" s="137" t="n">
        <v>45477.2471819671</v>
      </c>
      <c r="Q4612" s="139" t="n"/>
      <c r="R4612" s="16" t="n"/>
    </row>
    <row r="4613">
      <c r="B4613" s="9" t="n">
        <v>4548</v>
      </c>
      <c r="C4613" s="136" t="n">
        <v>44021.45833333334</v>
      </c>
      <c r="D4613" s="40" t="n">
        <v>144254.9594276314</v>
      </c>
      <c r="E4613" s="40" t="n">
        <v>56181.32626203478</v>
      </c>
      <c r="F4613" s="137" t="n">
        <v>200436.2856896662</v>
      </c>
      <c r="G4613" s="137" t="n">
        <v>64000</v>
      </c>
      <c r="H4613" s="137" t="n">
        <v>64000</v>
      </c>
      <c r="I4613" s="137" t="n">
        <v>0</v>
      </c>
      <c r="J4613" s="138" t="n">
        <v>0</v>
      </c>
      <c r="K4613" s="138" t="n">
        <v>136436.2856896662</v>
      </c>
      <c r="L4613" s="138" t="n">
        <v>0</v>
      </c>
      <c r="M4613" s="138" t="n">
        <v>0</v>
      </c>
      <c r="N4613" s="138" t="n">
        <v>0</v>
      </c>
      <c r="O4613" s="138" t="n">
        <v>0</v>
      </c>
      <c r="P4613" s="137" t="n">
        <v>45477.2471819671</v>
      </c>
      <c r="Q4613" s="139" t="n"/>
      <c r="R4613" s="16" t="n"/>
    </row>
    <row r="4614">
      <c r="B4614" s="9" t="n">
        <v>4549</v>
      </c>
      <c r="C4614" s="136" t="n">
        <v>44021.5</v>
      </c>
      <c r="D4614" s="40" t="n">
        <v>141158.9766781174</v>
      </c>
      <c r="E4614" s="40" t="n">
        <v>53265.86928087039</v>
      </c>
      <c r="F4614" s="137" t="n">
        <v>194424.8459589878</v>
      </c>
      <c r="G4614" s="137" t="n">
        <v>64000</v>
      </c>
      <c r="H4614" s="137" t="n">
        <v>64000</v>
      </c>
      <c r="I4614" s="137" t="n">
        <v>0</v>
      </c>
      <c r="J4614" s="138" t="n">
        <v>0</v>
      </c>
      <c r="K4614" s="138" t="n">
        <v>130424.8459589878</v>
      </c>
      <c r="L4614" s="138" t="n">
        <v>0</v>
      </c>
      <c r="M4614" s="138" t="n">
        <v>0</v>
      </c>
      <c r="N4614" s="138" t="n">
        <v>0</v>
      </c>
      <c r="O4614" s="138" t="n">
        <v>0</v>
      </c>
      <c r="P4614" s="137" t="n">
        <v>45477.2471819671</v>
      </c>
      <c r="Q4614" s="139" t="n"/>
      <c r="R4614" s="16" t="n"/>
    </row>
    <row r="4615">
      <c r="B4615" s="9" t="n">
        <v>4550</v>
      </c>
      <c r="C4615" s="136" t="n">
        <v>44021.54166666666</v>
      </c>
      <c r="D4615" s="40" t="n">
        <v>124987.5655929653</v>
      </c>
      <c r="E4615" s="40" t="n">
        <v>59022.32936868018</v>
      </c>
      <c r="F4615" s="137" t="n">
        <v>184009.8949616455</v>
      </c>
      <c r="G4615" s="137" t="n">
        <v>64000</v>
      </c>
      <c r="H4615" s="137" t="n">
        <v>64000</v>
      </c>
      <c r="I4615" s="137" t="n">
        <v>0</v>
      </c>
      <c r="J4615" s="138" t="n">
        <v>0</v>
      </c>
      <c r="K4615" s="138" t="n">
        <v>120009.8949616455</v>
      </c>
      <c r="L4615" s="138" t="n">
        <v>0</v>
      </c>
      <c r="M4615" s="138" t="n">
        <v>0</v>
      </c>
      <c r="N4615" s="138" t="n">
        <v>0</v>
      </c>
      <c r="O4615" s="138" t="n">
        <v>0</v>
      </c>
      <c r="P4615" s="137" t="n">
        <v>45477.2471819671</v>
      </c>
      <c r="Q4615" s="139" t="n"/>
      <c r="R4615" s="16" t="n"/>
    </row>
    <row r="4616">
      <c r="B4616" s="9" t="n">
        <v>4551</v>
      </c>
      <c r="C4616" s="136" t="n">
        <v>44021.58333333334</v>
      </c>
      <c r="D4616" s="40" t="n">
        <v>101424.7649060976</v>
      </c>
      <c r="E4616" s="40" t="n">
        <v>54617.79489713613</v>
      </c>
      <c r="F4616" s="137" t="n">
        <v>156042.5598032337</v>
      </c>
      <c r="G4616" s="137" t="n">
        <v>64000</v>
      </c>
      <c r="H4616" s="137" t="n">
        <v>64000</v>
      </c>
      <c r="I4616" s="137" t="n">
        <v>0</v>
      </c>
      <c r="J4616" s="138" t="n">
        <v>0</v>
      </c>
      <c r="K4616" s="138" t="n">
        <v>92042.55980323371</v>
      </c>
      <c r="L4616" s="138" t="n">
        <v>0</v>
      </c>
      <c r="M4616" s="138" t="n">
        <v>0</v>
      </c>
      <c r="N4616" s="138" t="n">
        <v>0</v>
      </c>
      <c r="O4616" s="138" t="n">
        <v>0</v>
      </c>
      <c r="P4616" s="137" t="n">
        <v>45477.2471819671</v>
      </c>
      <c r="Q4616" s="139" t="n"/>
      <c r="R4616" s="16" t="n"/>
    </row>
    <row r="4617">
      <c r="B4617" s="9" t="n">
        <v>4552</v>
      </c>
      <c r="C4617" s="136" t="n">
        <v>44021.625</v>
      </c>
      <c r="D4617" s="40" t="n">
        <v>110916.0862219427</v>
      </c>
      <c r="E4617" s="40" t="n">
        <v>41941.04310403559</v>
      </c>
      <c r="F4617" s="137" t="n">
        <v>152857.1293259783</v>
      </c>
      <c r="G4617" s="137" t="n">
        <v>64000</v>
      </c>
      <c r="H4617" s="137" t="n">
        <v>64000</v>
      </c>
      <c r="I4617" s="137" t="n">
        <v>0</v>
      </c>
      <c r="J4617" s="138" t="n">
        <v>0</v>
      </c>
      <c r="K4617" s="138" t="n">
        <v>88857.12932597828</v>
      </c>
      <c r="L4617" s="138" t="n">
        <v>0</v>
      </c>
      <c r="M4617" s="138" t="n">
        <v>0</v>
      </c>
      <c r="N4617" s="138" t="n">
        <v>0</v>
      </c>
      <c r="O4617" s="138" t="n">
        <v>0</v>
      </c>
      <c r="P4617" s="137" t="n">
        <v>45477.2471819671</v>
      </c>
      <c r="Q4617" s="139" t="n"/>
      <c r="R4617" s="16" t="n"/>
    </row>
    <row r="4618">
      <c r="B4618" s="9" t="n">
        <v>4553</v>
      </c>
      <c r="C4618" s="136" t="n">
        <v>44021.66666666666</v>
      </c>
      <c r="D4618" s="40" t="n">
        <v>128172.1536660449</v>
      </c>
      <c r="E4618" s="40" t="n">
        <v>32307.49546627411</v>
      </c>
      <c r="F4618" s="137" t="n">
        <v>160479.649132319</v>
      </c>
      <c r="G4618" s="137" t="n">
        <v>64000</v>
      </c>
      <c r="H4618" s="137" t="n">
        <v>144000</v>
      </c>
      <c r="I4618" s="137" t="n">
        <v>0</v>
      </c>
      <c r="J4618" s="138" t="n">
        <v>0</v>
      </c>
      <c r="K4618" s="138" t="n">
        <v>16479.64913231903</v>
      </c>
      <c r="L4618" s="138" t="n">
        <v>0</v>
      </c>
      <c r="M4618" s="138" t="n">
        <v>0</v>
      </c>
      <c r="N4618" s="138" t="n">
        <v>0</v>
      </c>
      <c r="O4618" s="138" t="n">
        <v>80000</v>
      </c>
      <c r="P4618" s="137" t="n">
        <v>45477.2471819671</v>
      </c>
      <c r="Q4618" s="139" t="n"/>
      <c r="R4618" s="16" t="n"/>
    </row>
    <row r="4619">
      <c r="B4619" s="9" t="n">
        <v>4554</v>
      </c>
      <c r="C4619" s="136" t="n">
        <v>44021.70833333334</v>
      </c>
      <c r="D4619" s="40" t="n">
        <v>144486.95215899</v>
      </c>
      <c r="E4619" s="40" t="n">
        <v>22588.91366656201</v>
      </c>
      <c r="F4619" s="137" t="n">
        <v>167075.865825552</v>
      </c>
      <c r="G4619" s="137" t="n">
        <v>64000</v>
      </c>
      <c r="H4619" s="137" t="n">
        <v>144000</v>
      </c>
      <c r="I4619" s="137" t="n">
        <v>0</v>
      </c>
      <c r="J4619" s="138" t="n">
        <v>0</v>
      </c>
      <c r="K4619" s="138" t="n">
        <v>23075.86582555197</v>
      </c>
      <c r="L4619" s="138" t="n">
        <v>0</v>
      </c>
      <c r="M4619" s="138" t="n">
        <v>0</v>
      </c>
      <c r="N4619" s="138" t="n">
        <v>0</v>
      </c>
      <c r="O4619" s="138" t="n">
        <v>80000</v>
      </c>
      <c r="P4619" s="137" t="n">
        <v>45477.2471819671</v>
      </c>
      <c r="Q4619" s="139" t="n"/>
      <c r="R4619" s="16" t="n"/>
    </row>
    <row r="4620">
      <c r="B4620" s="9" t="n">
        <v>4555</v>
      </c>
      <c r="C4620" s="136" t="n">
        <v>44021.75</v>
      </c>
      <c r="D4620" s="40" t="n">
        <v>144543.7578558273</v>
      </c>
      <c r="E4620" s="40" t="n">
        <v>9348.663602102</v>
      </c>
      <c r="F4620" s="137" t="n">
        <v>153892.4214579293</v>
      </c>
      <c r="G4620" s="137" t="n">
        <v>64000</v>
      </c>
      <c r="H4620" s="137" t="n">
        <v>144000</v>
      </c>
      <c r="I4620" s="137" t="n">
        <v>0</v>
      </c>
      <c r="J4620" s="138" t="n">
        <v>0</v>
      </c>
      <c r="K4620" s="138" t="n">
        <v>9892.421457929304</v>
      </c>
      <c r="L4620" s="138" t="n">
        <v>0</v>
      </c>
      <c r="M4620" s="138" t="n">
        <v>0</v>
      </c>
      <c r="N4620" s="138" t="n">
        <v>0</v>
      </c>
      <c r="O4620" s="138" t="n">
        <v>80000</v>
      </c>
      <c r="P4620" s="137" t="n">
        <v>45477.2471819671</v>
      </c>
      <c r="Q4620" s="139" t="n"/>
      <c r="R4620" s="16" t="n"/>
    </row>
    <row r="4621">
      <c r="B4621" s="9" t="n">
        <v>4556</v>
      </c>
      <c r="C4621" s="136" t="n">
        <v>44021.79166666666</v>
      </c>
      <c r="D4621" s="40" t="n">
        <v>144543.7578558273</v>
      </c>
      <c r="E4621" s="40" t="n">
        <v>1639.356758158768</v>
      </c>
      <c r="F4621" s="137" t="n">
        <v>146183.1146139861</v>
      </c>
      <c r="G4621" s="137" t="n">
        <v>64000</v>
      </c>
      <c r="H4621" s="137" t="n">
        <v>144000</v>
      </c>
      <c r="I4621" s="137" t="n">
        <v>0</v>
      </c>
      <c r="J4621" s="138" t="n">
        <v>0</v>
      </c>
      <c r="K4621" s="138" t="n">
        <v>2183.114613986079</v>
      </c>
      <c r="L4621" s="138" t="n">
        <v>0</v>
      </c>
      <c r="M4621" s="138" t="n">
        <v>0</v>
      </c>
      <c r="N4621" s="138" t="n">
        <v>0</v>
      </c>
      <c r="O4621" s="138" t="n">
        <v>80000</v>
      </c>
      <c r="P4621" s="137" t="n">
        <v>45477.2471819671</v>
      </c>
      <c r="Q4621" s="139" t="n"/>
      <c r="R4621" s="16" t="n"/>
    </row>
    <row r="4622">
      <c r="B4622" s="9" t="n">
        <v>4557</v>
      </c>
      <c r="C4622" s="136" t="n">
        <v>44021.83333333334</v>
      </c>
      <c r="D4622" s="40" t="n">
        <v>144543.7578558273</v>
      </c>
      <c r="E4622" s="40" t="n">
        <v>0</v>
      </c>
      <c r="F4622" s="137" t="n">
        <v>144543.7578558273</v>
      </c>
      <c r="G4622" s="137" t="n">
        <v>64000</v>
      </c>
      <c r="H4622" s="137" t="n">
        <v>144000</v>
      </c>
      <c r="I4622" s="137" t="n">
        <v>0</v>
      </c>
      <c r="J4622" s="138" t="n">
        <v>0</v>
      </c>
      <c r="K4622" s="138" t="n">
        <v>543.757855827309</v>
      </c>
      <c r="L4622" s="138" t="n">
        <v>0</v>
      </c>
      <c r="M4622" s="138" t="n">
        <v>0</v>
      </c>
      <c r="N4622" s="138" t="n">
        <v>0</v>
      </c>
      <c r="O4622" s="138" t="n">
        <v>80000</v>
      </c>
      <c r="P4622" s="137" t="n">
        <v>45477.2471819671</v>
      </c>
      <c r="Q4622" s="139" t="n"/>
      <c r="R4622" s="16" t="n"/>
    </row>
    <row r="4623">
      <c r="B4623" s="9" t="n">
        <v>4558</v>
      </c>
      <c r="C4623" s="136" t="n">
        <v>44021.875</v>
      </c>
      <c r="D4623" s="40" t="n">
        <v>144543.7578558273</v>
      </c>
      <c r="E4623" s="40" t="n">
        <v>0</v>
      </c>
      <c r="F4623" s="137" t="n">
        <v>144543.7578558273</v>
      </c>
      <c r="G4623" s="137" t="n">
        <v>64000</v>
      </c>
      <c r="H4623" s="137" t="n">
        <v>144000</v>
      </c>
      <c r="I4623" s="137" t="n">
        <v>0</v>
      </c>
      <c r="J4623" s="138" t="n">
        <v>0</v>
      </c>
      <c r="K4623" s="138" t="n">
        <v>543.757855827309</v>
      </c>
      <c r="L4623" s="138" t="n">
        <v>0</v>
      </c>
      <c r="M4623" s="138" t="n">
        <v>0</v>
      </c>
      <c r="N4623" s="138" t="n">
        <v>0</v>
      </c>
      <c r="O4623" s="138" t="n">
        <v>80000</v>
      </c>
      <c r="P4623" s="137" t="n">
        <v>45477.2471819671</v>
      </c>
      <c r="Q4623" s="139" t="n"/>
      <c r="R4623" s="16" t="n"/>
    </row>
    <row r="4624">
      <c r="B4624" s="9" t="n">
        <v>4559</v>
      </c>
      <c r="C4624" s="136" t="n">
        <v>44021.91666666666</v>
      </c>
      <c r="D4624" s="40" t="n">
        <v>144543.7578558273</v>
      </c>
      <c r="E4624" s="40" t="n">
        <v>0</v>
      </c>
      <c r="F4624" s="137" t="n">
        <v>144543.7578558273</v>
      </c>
      <c r="G4624" s="137" t="n">
        <v>64000</v>
      </c>
      <c r="H4624" s="137" t="n">
        <v>144000</v>
      </c>
      <c r="I4624" s="137" t="n">
        <v>0</v>
      </c>
      <c r="J4624" s="138" t="n">
        <v>0</v>
      </c>
      <c r="K4624" s="138" t="n">
        <v>543.757855827309</v>
      </c>
      <c r="L4624" s="138" t="n">
        <v>0</v>
      </c>
      <c r="M4624" s="138" t="n">
        <v>0</v>
      </c>
      <c r="N4624" s="138" t="n">
        <v>0</v>
      </c>
      <c r="O4624" s="138" t="n">
        <v>80000</v>
      </c>
      <c r="P4624" s="137" t="n">
        <v>45477.2471819671</v>
      </c>
      <c r="Q4624" s="139" t="n"/>
      <c r="R4624" s="16" t="n"/>
    </row>
    <row r="4625">
      <c r="B4625" s="9" t="n">
        <v>4560</v>
      </c>
      <c r="C4625" s="136" t="n">
        <v>44021.95833333334</v>
      </c>
      <c r="D4625" s="40" t="n">
        <v>144543.7578558273</v>
      </c>
      <c r="E4625" s="40" t="n">
        <v>0</v>
      </c>
      <c r="F4625" s="137" t="n">
        <v>144543.7578558273</v>
      </c>
      <c r="G4625" s="137" t="n">
        <v>64000</v>
      </c>
      <c r="H4625" s="137" t="n">
        <v>144000</v>
      </c>
      <c r="I4625" s="137" t="n">
        <v>0</v>
      </c>
      <c r="J4625" s="138" t="n">
        <v>0</v>
      </c>
      <c r="K4625" s="138" t="n">
        <v>543.757855827309</v>
      </c>
      <c r="L4625" s="138" t="n">
        <v>0</v>
      </c>
      <c r="M4625" s="138" t="n">
        <v>0</v>
      </c>
      <c r="N4625" s="138" t="n">
        <v>0</v>
      </c>
      <c r="O4625" s="138" t="n">
        <v>80000</v>
      </c>
      <c r="P4625" s="137" t="n">
        <v>45477.2471819671</v>
      </c>
      <c r="Q4625" s="139" t="n"/>
      <c r="R4625" s="16" t="n"/>
    </row>
    <row r="4626">
      <c r="B4626" s="9" t="n">
        <v>4561</v>
      </c>
      <c r="C4626" s="136" t="n">
        <v>44022</v>
      </c>
      <c r="D4626" s="40" t="n">
        <v>144543.7578558273</v>
      </c>
      <c r="E4626" s="40" t="n">
        <v>0</v>
      </c>
      <c r="F4626" s="137" t="n">
        <v>144543.7578558273</v>
      </c>
      <c r="G4626" s="137" t="n">
        <v>64000</v>
      </c>
      <c r="H4626" s="137" t="n">
        <v>144000</v>
      </c>
      <c r="I4626" s="137" t="n">
        <v>0</v>
      </c>
      <c r="J4626" s="138" t="n">
        <v>0</v>
      </c>
      <c r="K4626" s="138" t="n">
        <v>543.757855827309</v>
      </c>
      <c r="L4626" s="138" t="n">
        <v>0</v>
      </c>
      <c r="M4626" s="138" t="n">
        <v>0</v>
      </c>
      <c r="N4626" s="138" t="n">
        <v>0</v>
      </c>
      <c r="O4626" s="138" t="n">
        <v>80000</v>
      </c>
      <c r="P4626" s="137" t="n">
        <v>45477.2471819671</v>
      </c>
      <c r="Q4626" s="139" t="n"/>
      <c r="R4626" s="16" t="n"/>
    </row>
    <row r="4627">
      <c r="B4627" s="9" t="n">
        <v>4562</v>
      </c>
      <c r="C4627" s="136" t="n">
        <v>44022.04166666666</v>
      </c>
      <c r="D4627" s="40" t="n">
        <v>144543.7578558273</v>
      </c>
      <c r="E4627" s="40" t="n">
        <v>0</v>
      </c>
      <c r="F4627" s="137" t="n">
        <v>144543.7578558273</v>
      </c>
      <c r="G4627" s="137" t="n">
        <v>64000</v>
      </c>
      <c r="H4627" s="137" t="n">
        <v>144000</v>
      </c>
      <c r="I4627" s="137" t="n">
        <v>0</v>
      </c>
      <c r="J4627" s="138" t="n">
        <v>0</v>
      </c>
      <c r="K4627" s="138" t="n">
        <v>543.757855827309</v>
      </c>
      <c r="L4627" s="138" t="n">
        <v>0</v>
      </c>
      <c r="M4627" s="138" t="n">
        <v>0</v>
      </c>
      <c r="N4627" s="138" t="n">
        <v>0</v>
      </c>
      <c r="O4627" s="138" t="n">
        <v>80000</v>
      </c>
      <c r="P4627" s="137" t="n">
        <v>45477.2471819671</v>
      </c>
      <c r="Q4627" s="139" t="n"/>
      <c r="R4627" s="16" t="n"/>
    </row>
    <row r="4628">
      <c r="B4628" s="9" t="n">
        <v>4563</v>
      </c>
      <c r="C4628" s="136" t="n">
        <v>44022.08333333334</v>
      </c>
      <c r="D4628" s="40" t="n">
        <v>144543.7578558273</v>
      </c>
      <c r="E4628" s="40" t="n">
        <v>0</v>
      </c>
      <c r="F4628" s="137" t="n">
        <v>144543.7578558273</v>
      </c>
      <c r="G4628" s="137" t="n">
        <v>64000</v>
      </c>
      <c r="H4628" s="137" t="n">
        <v>144000</v>
      </c>
      <c r="I4628" s="137" t="n">
        <v>0</v>
      </c>
      <c r="J4628" s="138" t="n">
        <v>0</v>
      </c>
      <c r="K4628" s="138" t="n">
        <v>543.757855827309</v>
      </c>
      <c r="L4628" s="138" t="n">
        <v>0</v>
      </c>
      <c r="M4628" s="138" t="n">
        <v>0</v>
      </c>
      <c r="N4628" s="138" t="n">
        <v>0</v>
      </c>
      <c r="O4628" s="138" t="n">
        <v>80000</v>
      </c>
      <c r="P4628" s="137" t="n">
        <v>45477.2471819671</v>
      </c>
      <c r="Q4628" s="139" t="n"/>
      <c r="R4628" s="16" t="n"/>
    </row>
    <row r="4629">
      <c r="B4629" s="9" t="n">
        <v>4564</v>
      </c>
      <c r="C4629" s="136" t="n">
        <v>44022.125</v>
      </c>
      <c r="D4629" s="40" t="n">
        <v>144543.7578558273</v>
      </c>
      <c r="E4629" s="40" t="n">
        <v>0</v>
      </c>
      <c r="F4629" s="137" t="n">
        <v>144543.7578558273</v>
      </c>
      <c r="G4629" s="137" t="n">
        <v>64000</v>
      </c>
      <c r="H4629" s="137" t="n">
        <v>144000</v>
      </c>
      <c r="I4629" s="137" t="n">
        <v>0</v>
      </c>
      <c r="J4629" s="138" t="n">
        <v>0</v>
      </c>
      <c r="K4629" s="138" t="n">
        <v>543.757855827309</v>
      </c>
      <c r="L4629" s="138" t="n">
        <v>0</v>
      </c>
      <c r="M4629" s="138" t="n">
        <v>0</v>
      </c>
      <c r="N4629" s="138" t="n">
        <v>0</v>
      </c>
      <c r="O4629" s="138" t="n">
        <v>80000</v>
      </c>
      <c r="P4629" s="137" t="n">
        <v>45477.2471819671</v>
      </c>
      <c r="Q4629" s="139" t="n"/>
      <c r="R4629" s="16" t="n"/>
    </row>
    <row r="4630">
      <c r="B4630" s="9" t="n">
        <v>4565</v>
      </c>
      <c r="C4630" s="136" t="n">
        <v>44022.16666666666</v>
      </c>
      <c r="D4630" s="40" t="n">
        <v>144543.7578558273</v>
      </c>
      <c r="E4630" s="40" t="n">
        <v>0</v>
      </c>
      <c r="F4630" s="137" t="n">
        <v>144543.7578558273</v>
      </c>
      <c r="G4630" s="137" t="n">
        <v>64000</v>
      </c>
      <c r="H4630" s="137" t="n">
        <v>144000</v>
      </c>
      <c r="I4630" s="137" t="n">
        <v>0</v>
      </c>
      <c r="J4630" s="138" t="n">
        <v>0</v>
      </c>
      <c r="K4630" s="138" t="n">
        <v>543.757855827309</v>
      </c>
      <c r="L4630" s="138" t="n">
        <v>0</v>
      </c>
      <c r="M4630" s="138" t="n">
        <v>0</v>
      </c>
      <c r="N4630" s="138" t="n">
        <v>0</v>
      </c>
      <c r="O4630" s="138" t="n">
        <v>80000</v>
      </c>
      <c r="P4630" s="137" t="n">
        <v>45477.2471819671</v>
      </c>
      <c r="Q4630" s="139" t="n"/>
      <c r="R4630" s="16" t="n"/>
    </row>
    <row r="4631">
      <c r="B4631" s="9" t="n">
        <v>4566</v>
      </c>
      <c r="C4631" s="136" t="n">
        <v>44022.20833333334</v>
      </c>
      <c r="D4631" s="40" t="n">
        <v>144543.7578558273</v>
      </c>
      <c r="E4631" s="40" t="n">
        <v>0</v>
      </c>
      <c r="F4631" s="137" t="n">
        <v>144543.7578558273</v>
      </c>
      <c r="G4631" s="137" t="n">
        <v>64000</v>
      </c>
      <c r="H4631" s="137" t="n">
        <v>144000</v>
      </c>
      <c r="I4631" s="137" t="n">
        <v>0</v>
      </c>
      <c r="J4631" s="138" t="n">
        <v>0</v>
      </c>
      <c r="K4631" s="138" t="n">
        <v>543.757855827309</v>
      </c>
      <c r="L4631" s="138" t="n">
        <v>0</v>
      </c>
      <c r="M4631" s="138" t="n">
        <v>0</v>
      </c>
      <c r="N4631" s="138" t="n">
        <v>0</v>
      </c>
      <c r="O4631" s="138" t="n">
        <v>80000</v>
      </c>
      <c r="P4631" s="137" t="n">
        <v>45477.2471819671</v>
      </c>
      <c r="Q4631" s="139" t="n"/>
      <c r="R4631" s="16" t="n"/>
    </row>
    <row r="4632">
      <c r="B4632" s="9" t="n">
        <v>4567</v>
      </c>
      <c r="C4632" s="136" t="n">
        <v>44022.25</v>
      </c>
      <c r="D4632" s="40" t="n">
        <v>144400.8040793079</v>
      </c>
      <c r="E4632" s="40" t="n">
        <v>1376.769698605238</v>
      </c>
      <c r="F4632" s="137" t="n">
        <v>145777.5737779131</v>
      </c>
      <c r="G4632" s="137" t="n">
        <v>64000</v>
      </c>
      <c r="H4632" s="137" t="n">
        <v>144000</v>
      </c>
      <c r="I4632" s="137" t="n">
        <v>0</v>
      </c>
      <c r="J4632" s="138" t="n">
        <v>0</v>
      </c>
      <c r="K4632" s="138" t="n">
        <v>1777.573777913145</v>
      </c>
      <c r="L4632" s="138" t="n">
        <v>0</v>
      </c>
      <c r="M4632" s="138" t="n">
        <v>0</v>
      </c>
      <c r="N4632" s="138" t="n">
        <v>0</v>
      </c>
      <c r="O4632" s="138" t="n">
        <v>80000</v>
      </c>
      <c r="P4632" s="137" t="n">
        <v>45477.2471819671</v>
      </c>
      <c r="Q4632" s="139" t="n"/>
      <c r="R4632" s="16" t="n"/>
    </row>
    <row r="4633">
      <c r="B4633" s="9" t="n">
        <v>4568</v>
      </c>
      <c r="C4633" s="136" t="n">
        <v>44022.29166666666</v>
      </c>
      <c r="D4633" s="40" t="n">
        <v>131489.4329088361</v>
      </c>
      <c r="E4633" s="40" t="n">
        <v>7120.533441497064</v>
      </c>
      <c r="F4633" s="137" t="n">
        <v>138609.9663503332</v>
      </c>
      <c r="G4633" s="137" t="n">
        <v>64000</v>
      </c>
      <c r="H4633" s="137" t="n">
        <v>138609.9663503332</v>
      </c>
      <c r="I4633" s="137" t="n">
        <v>0</v>
      </c>
      <c r="J4633" s="138" t="n">
        <v>0</v>
      </c>
      <c r="K4633" s="138" t="n">
        <v>0</v>
      </c>
      <c r="L4633" s="138" t="n">
        <v>0</v>
      </c>
      <c r="M4633" s="138" t="n">
        <v>0</v>
      </c>
      <c r="N4633" s="138" t="n">
        <v>0</v>
      </c>
      <c r="O4633" s="138" t="n">
        <v>74609.96635033321</v>
      </c>
      <c r="P4633" s="137" t="n">
        <v>45477.2471819671</v>
      </c>
      <c r="Q4633" s="139" t="n"/>
      <c r="R4633" s="16" t="n"/>
    </row>
    <row r="4634">
      <c r="B4634" s="9" t="n">
        <v>4569</v>
      </c>
      <c r="C4634" s="136" t="n">
        <v>44022.33333333334</v>
      </c>
      <c r="D4634" s="40" t="n">
        <v>119716.1992877211</v>
      </c>
      <c r="E4634" s="40" t="n">
        <v>27018.52733794404</v>
      </c>
      <c r="F4634" s="137" t="n">
        <v>146734.7266256652</v>
      </c>
      <c r="G4634" s="137" t="n">
        <v>64000</v>
      </c>
      <c r="H4634" s="137" t="n">
        <v>144000</v>
      </c>
      <c r="I4634" s="137" t="n">
        <v>0</v>
      </c>
      <c r="J4634" s="138" t="n">
        <v>0</v>
      </c>
      <c r="K4634" s="138" t="n">
        <v>2734.726625665178</v>
      </c>
      <c r="L4634" s="138" t="n">
        <v>0</v>
      </c>
      <c r="M4634" s="138" t="n">
        <v>0</v>
      </c>
      <c r="N4634" s="138" t="n">
        <v>0</v>
      </c>
      <c r="O4634" s="138" t="n">
        <v>80000</v>
      </c>
      <c r="P4634" s="137" t="n">
        <v>45477.2471819671</v>
      </c>
      <c r="Q4634" s="139" t="n"/>
      <c r="R4634" s="16" t="n"/>
    </row>
    <row r="4635">
      <c r="B4635" s="9" t="n">
        <v>4570</v>
      </c>
      <c r="C4635" s="136" t="n">
        <v>44022.375</v>
      </c>
      <c r="D4635" s="40" t="n">
        <v>54281.09556263026</v>
      </c>
      <c r="E4635" s="40" t="n">
        <v>44515.57971240253</v>
      </c>
      <c r="F4635" s="137" t="n">
        <v>98796.67527503279</v>
      </c>
      <c r="G4635" s="137" t="n">
        <v>64000</v>
      </c>
      <c r="H4635" s="137" t="n">
        <v>98796.67527503279</v>
      </c>
      <c r="I4635" s="137" t="n">
        <v>0</v>
      </c>
      <c r="J4635" s="138" t="n">
        <v>0</v>
      </c>
      <c r="K4635" s="138" t="n">
        <v>0</v>
      </c>
      <c r="L4635" s="138" t="n">
        <v>0</v>
      </c>
      <c r="M4635" s="138" t="n">
        <v>0</v>
      </c>
      <c r="N4635" s="138" t="n">
        <v>0</v>
      </c>
      <c r="O4635" s="138" t="n">
        <v>34796.67527503279</v>
      </c>
      <c r="P4635" s="137" t="n">
        <v>45477.2471819671</v>
      </c>
      <c r="Q4635" s="139" t="n"/>
      <c r="R4635" s="16" t="n"/>
    </row>
    <row r="4636">
      <c r="B4636" s="9" t="n">
        <v>4571</v>
      </c>
      <c r="C4636" s="136" t="n">
        <v>44022.41666666666</v>
      </c>
      <c r="D4636" s="40" t="n">
        <v>13936.18641366959</v>
      </c>
      <c r="E4636" s="40" t="n">
        <v>57983.89375038911</v>
      </c>
      <c r="F4636" s="137" t="n">
        <v>71920.0801640587</v>
      </c>
      <c r="G4636" s="137" t="n">
        <v>64000</v>
      </c>
      <c r="H4636" s="137" t="n">
        <v>71920.0801640587</v>
      </c>
      <c r="I4636" s="137" t="n">
        <v>0</v>
      </c>
      <c r="J4636" s="138" t="n">
        <v>0</v>
      </c>
      <c r="K4636" s="138" t="n">
        <v>0</v>
      </c>
      <c r="L4636" s="138" t="n">
        <v>0</v>
      </c>
      <c r="M4636" s="138" t="n">
        <v>0</v>
      </c>
      <c r="N4636" s="138" t="n">
        <v>0</v>
      </c>
      <c r="O4636" s="138" t="n">
        <v>7920.080164058701</v>
      </c>
      <c r="P4636" s="137" t="n">
        <v>45477.2471819671</v>
      </c>
      <c r="Q4636" s="139" t="n"/>
      <c r="R4636" s="16" t="n"/>
    </row>
    <row r="4637">
      <c r="B4637" s="9" t="n">
        <v>4572</v>
      </c>
      <c r="C4637" s="136" t="n">
        <v>44022.45833333334</v>
      </c>
      <c r="D4637" s="40" t="n">
        <v>16000.99399464008</v>
      </c>
      <c r="E4637" s="40" t="n">
        <v>66847.82344312279</v>
      </c>
      <c r="F4637" s="137" t="n">
        <v>82848.81743776287</v>
      </c>
      <c r="G4637" s="137" t="n">
        <v>64000</v>
      </c>
      <c r="H4637" s="137" t="n">
        <v>64000</v>
      </c>
      <c r="I4637" s="137" t="n">
        <v>0</v>
      </c>
      <c r="J4637" s="138" t="n">
        <v>0</v>
      </c>
      <c r="K4637" s="138" t="n">
        <v>18848.81743776287</v>
      </c>
      <c r="L4637" s="138" t="n">
        <v>0</v>
      </c>
      <c r="M4637" s="138" t="n">
        <v>0</v>
      </c>
      <c r="N4637" s="138" t="n">
        <v>0</v>
      </c>
      <c r="O4637" s="138" t="n">
        <v>0</v>
      </c>
      <c r="P4637" s="137" t="n">
        <v>45477.2471819671</v>
      </c>
      <c r="Q4637" s="139" t="n"/>
      <c r="R4637" s="16" t="n"/>
    </row>
    <row r="4638">
      <c r="B4638" s="9" t="n">
        <v>4573</v>
      </c>
      <c r="C4638" s="136" t="n">
        <v>44022.5</v>
      </c>
      <c r="D4638" s="40" t="n">
        <v>22742.94849230944</v>
      </c>
      <c r="E4638" s="40" t="n">
        <v>71405.18428867949</v>
      </c>
      <c r="F4638" s="137" t="n">
        <v>94148.13278098893</v>
      </c>
      <c r="G4638" s="137" t="n">
        <v>64000</v>
      </c>
      <c r="H4638" s="137" t="n">
        <v>64000</v>
      </c>
      <c r="I4638" s="137" t="n">
        <v>0</v>
      </c>
      <c r="J4638" s="138" t="n">
        <v>0</v>
      </c>
      <c r="K4638" s="138" t="n">
        <v>30148.13278098893</v>
      </c>
      <c r="L4638" s="138" t="n">
        <v>0</v>
      </c>
      <c r="M4638" s="138" t="n">
        <v>0</v>
      </c>
      <c r="N4638" s="138" t="n">
        <v>0</v>
      </c>
      <c r="O4638" s="138" t="n">
        <v>0</v>
      </c>
      <c r="P4638" s="137" t="n">
        <v>45477.2471819671</v>
      </c>
      <c r="Q4638" s="139" t="n"/>
      <c r="R4638" s="16" t="n"/>
    </row>
    <row r="4639">
      <c r="B4639" s="9" t="n">
        <v>4574</v>
      </c>
      <c r="C4639" s="136" t="n">
        <v>44022.54166666666</v>
      </c>
      <c r="D4639" s="40" t="n">
        <v>39659.48264920833</v>
      </c>
      <c r="E4639" s="40" t="n">
        <v>71620.70866228707</v>
      </c>
      <c r="F4639" s="137" t="n">
        <v>111280.1913114954</v>
      </c>
      <c r="G4639" s="137" t="n">
        <v>64000</v>
      </c>
      <c r="H4639" s="137" t="n">
        <v>64000</v>
      </c>
      <c r="I4639" s="137" t="n">
        <v>0</v>
      </c>
      <c r="J4639" s="138" t="n">
        <v>0</v>
      </c>
      <c r="K4639" s="138" t="n">
        <v>47280.19131149541</v>
      </c>
      <c r="L4639" s="138" t="n">
        <v>0</v>
      </c>
      <c r="M4639" s="138" t="n">
        <v>0</v>
      </c>
      <c r="N4639" s="138" t="n">
        <v>0</v>
      </c>
      <c r="O4639" s="138" t="n">
        <v>0</v>
      </c>
      <c r="P4639" s="137" t="n">
        <v>45477.2471819671</v>
      </c>
      <c r="Q4639" s="139" t="n"/>
      <c r="R4639" s="16" t="n"/>
    </row>
    <row r="4640">
      <c r="B4640" s="9" t="n">
        <v>4575</v>
      </c>
      <c r="C4640" s="136" t="n">
        <v>44022.58333333334</v>
      </c>
      <c r="D4640" s="40" t="n">
        <v>22662.29307542589</v>
      </c>
      <c r="E4640" s="40" t="n">
        <v>67145.63894119872</v>
      </c>
      <c r="F4640" s="137" t="n">
        <v>89807.9320166246</v>
      </c>
      <c r="G4640" s="137" t="n">
        <v>64000</v>
      </c>
      <c r="H4640" s="137" t="n">
        <v>64000</v>
      </c>
      <c r="I4640" s="137" t="n">
        <v>0</v>
      </c>
      <c r="J4640" s="138" t="n">
        <v>0</v>
      </c>
      <c r="K4640" s="138" t="n">
        <v>25807.9320166246</v>
      </c>
      <c r="L4640" s="138" t="n">
        <v>0</v>
      </c>
      <c r="M4640" s="138" t="n">
        <v>0</v>
      </c>
      <c r="N4640" s="138" t="n">
        <v>0</v>
      </c>
      <c r="O4640" s="138" t="n">
        <v>0</v>
      </c>
      <c r="P4640" s="137" t="n">
        <v>45477.2471819671</v>
      </c>
      <c r="Q4640" s="139" t="n"/>
      <c r="R4640" s="16" t="n"/>
    </row>
    <row r="4641">
      <c r="B4641" s="9" t="n">
        <v>4576</v>
      </c>
      <c r="C4641" s="136" t="n">
        <v>44022.625</v>
      </c>
      <c r="D4641" s="40" t="n">
        <v>141665.7470931599</v>
      </c>
      <c r="E4641" s="40" t="n">
        <v>58575.60612156628</v>
      </c>
      <c r="F4641" s="137" t="n">
        <v>200241.3532147262</v>
      </c>
      <c r="G4641" s="137" t="n">
        <v>64000</v>
      </c>
      <c r="H4641" s="137" t="n">
        <v>64000</v>
      </c>
      <c r="I4641" s="137" t="n">
        <v>0</v>
      </c>
      <c r="J4641" s="138" t="n">
        <v>0</v>
      </c>
      <c r="K4641" s="138" t="n">
        <v>136241.3532147262</v>
      </c>
      <c r="L4641" s="138" t="n">
        <v>0</v>
      </c>
      <c r="M4641" s="138" t="n">
        <v>0</v>
      </c>
      <c r="N4641" s="138" t="n">
        <v>0</v>
      </c>
      <c r="O4641" s="138" t="n">
        <v>0</v>
      </c>
      <c r="P4641" s="137" t="n">
        <v>45477.2471819671</v>
      </c>
      <c r="Q4641" s="139" t="n"/>
      <c r="R4641" s="16" t="n"/>
    </row>
    <row r="4642">
      <c r="B4642" s="9" t="n">
        <v>4577</v>
      </c>
      <c r="C4642" s="136" t="n">
        <v>44022.66666666666</v>
      </c>
      <c r="D4642" s="40" t="n">
        <v>141732.5263092893</v>
      </c>
      <c r="E4642" s="40" t="n">
        <v>45495.23595607336</v>
      </c>
      <c r="F4642" s="137" t="n">
        <v>187227.7622653627</v>
      </c>
      <c r="G4642" s="137" t="n">
        <v>64000</v>
      </c>
      <c r="H4642" s="137" t="n">
        <v>144000</v>
      </c>
      <c r="I4642" s="137" t="n">
        <v>0</v>
      </c>
      <c r="J4642" s="138" t="n">
        <v>0</v>
      </c>
      <c r="K4642" s="138" t="n">
        <v>43227.76226536269</v>
      </c>
      <c r="L4642" s="138" t="n">
        <v>0</v>
      </c>
      <c r="M4642" s="138" t="n">
        <v>0</v>
      </c>
      <c r="N4642" s="138" t="n">
        <v>0</v>
      </c>
      <c r="O4642" s="138" t="n">
        <v>80000</v>
      </c>
      <c r="P4642" s="137" t="n">
        <v>45477.2471819671</v>
      </c>
      <c r="Q4642" s="139" t="n"/>
      <c r="R4642" s="16" t="n"/>
    </row>
    <row r="4643">
      <c r="B4643" s="9" t="n">
        <v>4578</v>
      </c>
      <c r="C4643" s="136" t="n">
        <v>44022.70833333334</v>
      </c>
      <c r="D4643" s="40" t="n">
        <v>144210.1508626961</v>
      </c>
      <c r="E4643" s="40" t="n">
        <v>28942.57220051355</v>
      </c>
      <c r="F4643" s="137" t="n">
        <v>173152.7230632096</v>
      </c>
      <c r="G4643" s="137" t="n">
        <v>64000</v>
      </c>
      <c r="H4643" s="137" t="n">
        <v>144000</v>
      </c>
      <c r="I4643" s="137" t="n">
        <v>0</v>
      </c>
      <c r="J4643" s="138" t="n">
        <v>0</v>
      </c>
      <c r="K4643" s="138" t="n">
        <v>29152.72306320962</v>
      </c>
      <c r="L4643" s="138" t="n">
        <v>0</v>
      </c>
      <c r="M4643" s="138" t="n">
        <v>0</v>
      </c>
      <c r="N4643" s="138" t="n">
        <v>0</v>
      </c>
      <c r="O4643" s="138" t="n">
        <v>80000</v>
      </c>
      <c r="P4643" s="137" t="n">
        <v>45477.2471819671</v>
      </c>
      <c r="Q4643" s="139" t="n"/>
      <c r="R4643" s="16" t="n"/>
    </row>
    <row r="4644">
      <c r="B4644" s="9" t="n">
        <v>4579</v>
      </c>
      <c r="C4644" s="136" t="n">
        <v>44022.75</v>
      </c>
      <c r="D4644" s="40" t="n">
        <v>144543.7578558273</v>
      </c>
      <c r="E4644" s="40" t="n">
        <v>9673.909475000715</v>
      </c>
      <c r="F4644" s="137" t="n">
        <v>154217.667330828</v>
      </c>
      <c r="G4644" s="137" t="n">
        <v>64000</v>
      </c>
      <c r="H4644" s="137" t="n">
        <v>144000</v>
      </c>
      <c r="I4644" s="137" t="n">
        <v>0</v>
      </c>
      <c r="J4644" s="138" t="n">
        <v>0</v>
      </c>
      <c r="K4644" s="138" t="n">
        <v>10217.66733082803</v>
      </c>
      <c r="L4644" s="138" t="n">
        <v>0</v>
      </c>
      <c r="M4644" s="138" t="n">
        <v>0</v>
      </c>
      <c r="N4644" s="138" t="n">
        <v>0</v>
      </c>
      <c r="O4644" s="138" t="n">
        <v>80000</v>
      </c>
      <c r="P4644" s="137" t="n">
        <v>45477.2471819671</v>
      </c>
      <c r="Q4644" s="139" t="n"/>
      <c r="R4644" s="16" t="n"/>
    </row>
    <row r="4645">
      <c r="B4645" s="9" t="n">
        <v>4580</v>
      </c>
      <c r="C4645" s="136" t="n">
        <v>44022.79166666666</v>
      </c>
      <c r="D4645" s="40" t="n">
        <v>144543.7578558273</v>
      </c>
      <c r="E4645" s="40" t="n">
        <v>1564.432648642822</v>
      </c>
      <c r="F4645" s="137" t="n">
        <v>146108.1905044701</v>
      </c>
      <c r="G4645" s="137" t="n">
        <v>64000</v>
      </c>
      <c r="H4645" s="137" t="n">
        <v>144000</v>
      </c>
      <c r="I4645" s="137" t="n">
        <v>0</v>
      </c>
      <c r="J4645" s="138" t="n">
        <v>0</v>
      </c>
      <c r="K4645" s="138" t="n">
        <v>2108.190504470142</v>
      </c>
      <c r="L4645" s="138" t="n">
        <v>0</v>
      </c>
      <c r="M4645" s="138" t="n">
        <v>0</v>
      </c>
      <c r="N4645" s="138" t="n">
        <v>0</v>
      </c>
      <c r="O4645" s="138" t="n">
        <v>80000</v>
      </c>
      <c r="P4645" s="137" t="n">
        <v>45477.2471819671</v>
      </c>
      <c r="Q4645" s="139" t="n"/>
      <c r="R4645" s="16" t="n"/>
    </row>
    <row r="4646">
      <c r="B4646" s="9" t="n">
        <v>4581</v>
      </c>
      <c r="C4646" s="136" t="n">
        <v>44022.83333333334</v>
      </c>
      <c r="D4646" s="40" t="n">
        <v>144543.7578558273</v>
      </c>
      <c r="E4646" s="40" t="n">
        <v>0</v>
      </c>
      <c r="F4646" s="137" t="n">
        <v>144543.7578558273</v>
      </c>
      <c r="G4646" s="137" t="n">
        <v>64000</v>
      </c>
      <c r="H4646" s="137" t="n">
        <v>144000</v>
      </c>
      <c r="I4646" s="137" t="n">
        <v>0</v>
      </c>
      <c r="J4646" s="138" t="n">
        <v>0</v>
      </c>
      <c r="K4646" s="138" t="n">
        <v>543.757855827309</v>
      </c>
      <c r="L4646" s="138" t="n">
        <v>0</v>
      </c>
      <c r="M4646" s="138" t="n">
        <v>0</v>
      </c>
      <c r="N4646" s="138" t="n">
        <v>0</v>
      </c>
      <c r="O4646" s="138" t="n">
        <v>80000</v>
      </c>
      <c r="P4646" s="137" t="n">
        <v>45477.2471819671</v>
      </c>
      <c r="Q4646" s="139" t="n"/>
      <c r="R4646" s="16" t="n"/>
    </row>
    <row r="4647">
      <c r="B4647" s="9" t="n">
        <v>4582</v>
      </c>
      <c r="C4647" s="136" t="n">
        <v>44022.875</v>
      </c>
      <c r="D4647" s="40" t="n">
        <v>144205.3809186868</v>
      </c>
      <c r="E4647" s="40" t="n">
        <v>0</v>
      </c>
      <c r="F4647" s="137" t="n">
        <v>144205.3809186868</v>
      </c>
      <c r="G4647" s="137" t="n">
        <v>64000</v>
      </c>
      <c r="H4647" s="137" t="n">
        <v>144000</v>
      </c>
      <c r="I4647" s="137" t="n">
        <v>0</v>
      </c>
      <c r="J4647" s="138" t="n">
        <v>0</v>
      </c>
      <c r="K4647" s="138" t="n">
        <v>205.380918686802</v>
      </c>
      <c r="L4647" s="138" t="n">
        <v>0</v>
      </c>
      <c r="M4647" s="138" t="n">
        <v>0</v>
      </c>
      <c r="N4647" s="138" t="n">
        <v>0</v>
      </c>
      <c r="O4647" s="138" t="n">
        <v>80000</v>
      </c>
      <c r="P4647" s="137" t="n">
        <v>45477.2471819671</v>
      </c>
      <c r="Q4647" s="139" t="n"/>
      <c r="R4647" s="16" t="n"/>
    </row>
    <row r="4648">
      <c r="B4648" s="9" t="n">
        <v>4583</v>
      </c>
      <c r="C4648" s="136" t="n">
        <v>44022.91666666666</v>
      </c>
      <c r="D4648" s="40" t="n">
        <v>51756.20520040466</v>
      </c>
      <c r="E4648" s="40" t="n">
        <v>0</v>
      </c>
      <c r="F4648" s="137" t="n">
        <v>51756.20520040466</v>
      </c>
      <c r="G4648" s="137" t="n">
        <v>64000</v>
      </c>
      <c r="H4648" s="137" t="n">
        <v>51756.20520040466</v>
      </c>
      <c r="I4648" s="137" t="n">
        <v>0</v>
      </c>
      <c r="J4648" s="138" t="n">
        <v>0</v>
      </c>
      <c r="K4648" s="138" t="n">
        <v>0</v>
      </c>
      <c r="L4648" s="138" t="n">
        <v>13308.4726082558</v>
      </c>
      <c r="M4648" s="138" t="n">
        <v>12243.79479959534</v>
      </c>
      <c r="N4648" s="138" t="n">
        <v>-1.818989403545856e-12</v>
      </c>
      <c r="O4648" s="138" t="n">
        <v>0</v>
      </c>
      <c r="P4648" s="137" t="n">
        <v>32168.7745737113</v>
      </c>
      <c r="Q4648" s="139" t="n"/>
      <c r="R4648" s="16" t="n"/>
    </row>
    <row r="4649">
      <c r="B4649" s="9" t="n">
        <v>4584</v>
      </c>
      <c r="C4649" s="136" t="n">
        <v>44022.95833333334</v>
      </c>
      <c r="D4649" s="40" t="n">
        <v>7738.439164327428</v>
      </c>
      <c r="E4649" s="40" t="n">
        <v>0</v>
      </c>
      <c r="F4649" s="137" t="n">
        <v>7738.439164327428</v>
      </c>
      <c r="G4649" s="137" t="n">
        <v>64000</v>
      </c>
      <c r="H4649" s="137" t="n">
        <v>7738.439164327428</v>
      </c>
      <c r="I4649" s="137" t="n">
        <v>0</v>
      </c>
      <c r="J4649" s="138" t="n">
        <v>0</v>
      </c>
      <c r="K4649" s="138" t="n">
        <v>0</v>
      </c>
      <c r="L4649" s="138" t="n">
        <v>24715.89520759081</v>
      </c>
      <c r="M4649" s="138" t="n">
        <v>22738.62359098355</v>
      </c>
      <c r="N4649" s="138" t="n">
        <v>33522.93724468902</v>
      </c>
      <c r="O4649" s="138" t="n">
        <v>0</v>
      </c>
      <c r="P4649" s="137" t="n">
        <v>7452.879366120484</v>
      </c>
      <c r="Q4649" s="139" t="n"/>
      <c r="R4649" s="16" t="n"/>
    </row>
    <row r="4650">
      <c r="B4650" s="9" t="n">
        <v>4585</v>
      </c>
      <c r="C4650" s="136" t="n">
        <v>44023</v>
      </c>
      <c r="D4650" s="40" t="n">
        <v>0</v>
      </c>
      <c r="E4650" s="40" t="n">
        <v>0</v>
      </c>
      <c r="F4650" s="137" t="n">
        <v>0</v>
      </c>
      <c r="G4650" s="137" t="n">
        <v>64000</v>
      </c>
      <c r="H4650" s="137" t="n">
        <v>0</v>
      </c>
      <c r="I4650" s="137" t="n">
        <v>0</v>
      </c>
      <c r="J4650" s="138" t="n">
        <v>0</v>
      </c>
      <c r="K4650" s="138" t="n">
        <v>0</v>
      </c>
      <c r="L4650" s="138" t="n">
        <v>631.2922888254179</v>
      </c>
      <c r="M4650" s="138" t="n">
        <v>580.7889057193845</v>
      </c>
      <c r="N4650" s="138" t="n">
        <v>63419.21109428062</v>
      </c>
      <c r="O4650" s="138" t="n">
        <v>0</v>
      </c>
      <c r="P4650" s="137" t="n">
        <v>6821.587077295066</v>
      </c>
      <c r="Q4650" s="139" t="n"/>
      <c r="R4650" s="16" t="n"/>
    </row>
    <row r="4651">
      <c r="B4651" s="9" t="n">
        <v>4586</v>
      </c>
      <c r="C4651" s="136" t="n">
        <v>44023.04166666666</v>
      </c>
      <c r="D4651" s="40" t="n">
        <v>1887.307846323537</v>
      </c>
      <c r="E4651" s="40" t="n">
        <v>0</v>
      </c>
      <c r="F4651" s="137" t="n">
        <v>1887.307846323537</v>
      </c>
      <c r="G4651" s="137" t="n">
        <v>64000</v>
      </c>
      <c r="H4651" s="137" t="n">
        <v>1887.307846323537</v>
      </c>
      <c r="I4651" s="137" t="n">
        <v>0</v>
      </c>
      <c r="J4651" s="138" t="n">
        <v>0</v>
      </c>
      <c r="K4651" s="138" t="n">
        <v>0</v>
      </c>
      <c r="L4651" s="138" t="n">
        <v>0</v>
      </c>
      <c r="M4651" s="138" t="n">
        <v>0</v>
      </c>
      <c r="N4651" s="138" t="n">
        <v>62112.69215367646</v>
      </c>
      <c r="O4651" s="138" t="n">
        <v>0</v>
      </c>
      <c r="P4651" s="137" t="n">
        <v>6821.587077295066</v>
      </c>
      <c r="Q4651" s="139" t="n"/>
      <c r="R4651" s="16" t="n"/>
    </row>
    <row r="4652">
      <c r="B4652" s="9" t="n">
        <v>4587</v>
      </c>
      <c r="C4652" s="136" t="n">
        <v>44023.08333333334</v>
      </c>
      <c r="D4652" s="40" t="n">
        <v>46307.33916051354</v>
      </c>
      <c r="E4652" s="40" t="n">
        <v>0</v>
      </c>
      <c r="F4652" s="137" t="n">
        <v>46307.33916051354</v>
      </c>
      <c r="G4652" s="137" t="n">
        <v>64000</v>
      </c>
      <c r="H4652" s="137" t="n">
        <v>46307.33916051354</v>
      </c>
      <c r="I4652" s="137" t="n">
        <v>0</v>
      </c>
      <c r="J4652" s="138" t="n">
        <v>0</v>
      </c>
      <c r="K4652" s="138" t="n">
        <v>0</v>
      </c>
      <c r="L4652" s="138" t="n">
        <v>0</v>
      </c>
      <c r="M4652" s="138" t="n">
        <v>0</v>
      </c>
      <c r="N4652" s="138" t="n">
        <v>17692.66083948646</v>
      </c>
      <c r="O4652" s="138" t="n">
        <v>0</v>
      </c>
      <c r="P4652" s="137" t="n">
        <v>6821.587077295066</v>
      </c>
      <c r="Q4652" s="139" t="n"/>
      <c r="R4652" s="16" t="n"/>
    </row>
    <row r="4653">
      <c r="B4653" s="9" t="n">
        <v>4588</v>
      </c>
      <c r="C4653" s="136" t="n">
        <v>44023.125</v>
      </c>
      <c r="D4653" s="40" t="n">
        <v>58353.9050277339</v>
      </c>
      <c r="E4653" s="40" t="n">
        <v>0</v>
      </c>
      <c r="F4653" s="137" t="n">
        <v>58353.9050277339</v>
      </c>
      <c r="G4653" s="137" t="n">
        <v>64000</v>
      </c>
      <c r="H4653" s="137" t="n">
        <v>58353.9050277339</v>
      </c>
      <c r="I4653" s="137" t="n">
        <v>0</v>
      </c>
      <c r="J4653" s="138" t="n">
        <v>0</v>
      </c>
      <c r="K4653" s="138" t="n">
        <v>0</v>
      </c>
      <c r="L4653" s="138" t="n">
        <v>0</v>
      </c>
      <c r="M4653" s="138" t="n">
        <v>0</v>
      </c>
      <c r="N4653" s="138" t="n">
        <v>5646.094972266095</v>
      </c>
      <c r="O4653" s="138" t="n">
        <v>0</v>
      </c>
      <c r="P4653" s="137" t="n">
        <v>6821.587077295066</v>
      </c>
      <c r="Q4653" s="139" t="n"/>
      <c r="R4653" s="16" t="n"/>
    </row>
    <row r="4654">
      <c r="B4654" s="9" t="n">
        <v>4589</v>
      </c>
      <c r="C4654" s="136" t="n">
        <v>44023.16666666666</v>
      </c>
      <c r="D4654" s="40" t="n">
        <v>104532.8893312714</v>
      </c>
      <c r="E4654" s="40" t="n">
        <v>0</v>
      </c>
      <c r="F4654" s="137" t="n">
        <v>104532.8893312714</v>
      </c>
      <c r="G4654" s="137" t="n">
        <v>64000</v>
      </c>
      <c r="H4654" s="137" t="n">
        <v>104532.8893312714</v>
      </c>
      <c r="I4654" s="137" t="n">
        <v>22738.62359098355</v>
      </c>
      <c r="J4654" s="138" t="n">
        <v>21146.9199396147</v>
      </c>
      <c r="K4654" s="138" t="n">
        <v>0</v>
      </c>
      <c r="L4654" s="138" t="n">
        <v>0</v>
      </c>
      <c r="M4654" s="138" t="n">
        <v>0</v>
      </c>
      <c r="N4654" s="138" t="n">
        <v>0</v>
      </c>
      <c r="O4654" s="138" t="n">
        <v>17794.2657402879</v>
      </c>
      <c r="P4654" s="137" t="n">
        <v>27968.50701690977</v>
      </c>
      <c r="Q4654" s="139" t="n"/>
      <c r="R4654" s="16" t="n"/>
    </row>
    <row r="4655">
      <c r="B4655" s="9" t="n">
        <v>4590</v>
      </c>
      <c r="C4655" s="136" t="n">
        <v>44023.20833333334</v>
      </c>
      <c r="D4655" s="40" t="n">
        <v>88749.86732347797</v>
      </c>
      <c r="E4655" s="40" t="n">
        <v>0</v>
      </c>
      <c r="F4655" s="137" t="n">
        <v>88749.86732347797</v>
      </c>
      <c r="G4655" s="137" t="n">
        <v>64000</v>
      </c>
      <c r="H4655" s="137" t="n">
        <v>88749.86732347797</v>
      </c>
      <c r="I4655" s="137" t="n">
        <v>18826.60232801863</v>
      </c>
      <c r="J4655" s="138" t="n">
        <v>17508.74016505733</v>
      </c>
      <c r="K4655" s="138" t="n">
        <v>0</v>
      </c>
      <c r="L4655" s="138" t="n">
        <v>0</v>
      </c>
      <c r="M4655" s="138" t="n">
        <v>0</v>
      </c>
      <c r="N4655" s="138" t="n">
        <v>0</v>
      </c>
      <c r="O4655" s="138" t="n">
        <v>5923.264995459336</v>
      </c>
      <c r="P4655" s="137" t="n">
        <v>45477.2471819671</v>
      </c>
      <c r="Q4655" s="139" t="n"/>
      <c r="R4655" s="16" t="n"/>
    </row>
    <row r="4656">
      <c r="B4656" s="9" t="n">
        <v>4591</v>
      </c>
      <c r="C4656" s="136" t="n">
        <v>44023.25</v>
      </c>
      <c r="D4656" s="40" t="n">
        <v>89116.14120588463</v>
      </c>
      <c r="E4656" s="40" t="n">
        <v>1504.634431529155</v>
      </c>
      <c r="F4656" s="137" t="n">
        <v>90620.77563741378</v>
      </c>
      <c r="G4656" s="137" t="n">
        <v>64000</v>
      </c>
      <c r="H4656" s="137" t="n">
        <v>90620.77563741378</v>
      </c>
      <c r="I4656" s="137" t="n">
        <v>0</v>
      </c>
      <c r="J4656" s="138" t="n">
        <v>0</v>
      </c>
      <c r="K4656" s="138" t="n">
        <v>0</v>
      </c>
      <c r="L4656" s="138" t="n">
        <v>0</v>
      </c>
      <c r="M4656" s="138" t="n">
        <v>0</v>
      </c>
      <c r="N4656" s="138" t="n">
        <v>0</v>
      </c>
      <c r="O4656" s="138" t="n">
        <v>26620.77563741378</v>
      </c>
      <c r="P4656" s="137" t="n">
        <v>45477.2471819671</v>
      </c>
      <c r="Q4656" s="139" t="n"/>
      <c r="R4656" s="16" t="n"/>
    </row>
    <row r="4657">
      <c r="B4657" s="9" t="n">
        <v>4592</v>
      </c>
      <c r="C4657" s="136" t="n">
        <v>44023.29166666666</v>
      </c>
      <c r="D4657" s="40" t="n">
        <v>59128.08139480971</v>
      </c>
      <c r="E4657" s="40" t="n">
        <v>7136.991666390732</v>
      </c>
      <c r="F4657" s="137" t="n">
        <v>66265.07306120044</v>
      </c>
      <c r="G4657" s="137" t="n">
        <v>64000</v>
      </c>
      <c r="H4657" s="137" t="n">
        <v>66265.07306120044</v>
      </c>
      <c r="I4657" s="137" t="n">
        <v>0</v>
      </c>
      <c r="J4657" s="138" t="n">
        <v>0</v>
      </c>
      <c r="K4657" s="138" t="n">
        <v>0</v>
      </c>
      <c r="L4657" s="138" t="n">
        <v>0</v>
      </c>
      <c r="M4657" s="138" t="n">
        <v>0</v>
      </c>
      <c r="N4657" s="138" t="n">
        <v>0</v>
      </c>
      <c r="O4657" s="138" t="n">
        <v>2265.073061200441</v>
      </c>
      <c r="P4657" s="137" t="n">
        <v>45477.2471819671</v>
      </c>
      <c r="Q4657" s="139" t="n"/>
      <c r="R4657" s="16" t="n"/>
    </row>
    <row r="4658">
      <c r="B4658" s="9" t="n">
        <v>4593</v>
      </c>
      <c r="C4658" s="136" t="n">
        <v>44023.33333333334</v>
      </c>
      <c r="D4658" s="40" t="n">
        <v>35076.1446313579</v>
      </c>
      <c r="E4658" s="40" t="n">
        <v>25291.58931160109</v>
      </c>
      <c r="F4658" s="137" t="n">
        <v>60367.73394295899</v>
      </c>
      <c r="G4658" s="137" t="n">
        <v>64000</v>
      </c>
      <c r="H4658" s="137" t="n">
        <v>60367.73394295899</v>
      </c>
      <c r="I4658" s="137" t="n">
        <v>0</v>
      </c>
      <c r="J4658" s="138" t="n">
        <v>0</v>
      </c>
      <c r="K4658" s="138" t="n">
        <v>0</v>
      </c>
      <c r="L4658" s="138" t="n">
        <v>3948.1152793924</v>
      </c>
      <c r="M4658" s="138" t="n">
        <v>3632.266057041008</v>
      </c>
      <c r="N4658" s="138" t="n">
        <v>0</v>
      </c>
      <c r="O4658" s="138" t="n">
        <v>0</v>
      </c>
      <c r="P4658" s="137" t="n">
        <v>41529.1319025747</v>
      </c>
      <c r="Q4658" s="139" t="n"/>
      <c r="R4658" s="16" t="n"/>
    </row>
    <row r="4659">
      <c r="B4659" s="9" t="n">
        <v>4594</v>
      </c>
      <c r="C4659" s="136" t="n">
        <v>44023.375</v>
      </c>
      <c r="D4659" s="40" t="n">
        <v>41683.67343422134</v>
      </c>
      <c r="E4659" s="40" t="n">
        <v>41897.93822931408</v>
      </c>
      <c r="F4659" s="137" t="n">
        <v>83581.61166353541</v>
      </c>
      <c r="G4659" s="137" t="n">
        <v>64000</v>
      </c>
      <c r="H4659" s="137" t="n">
        <v>83581.61166353541</v>
      </c>
      <c r="I4659" s="137" t="n">
        <v>4245.285246658492</v>
      </c>
      <c r="J4659" s="138" t="n">
        <v>3948.115279392397</v>
      </c>
      <c r="K4659" s="138" t="n">
        <v>0</v>
      </c>
      <c r="L4659" s="138" t="n">
        <v>0</v>
      </c>
      <c r="M4659" s="138" t="n">
        <v>0</v>
      </c>
      <c r="N4659" s="138" t="n">
        <v>0</v>
      </c>
      <c r="O4659" s="138" t="n">
        <v>15336.32641687692</v>
      </c>
      <c r="P4659" s="137" t="n">
        <v>45477.2471819671</v>
      </c>
      <c r="Q4659" s="139" t="n"/>
      <c r="R4659" s="16" t="n"/>
    </row>
    <row r="4660">
      <c r="B4660" s="9" t="n">
        <v>4595</v>
      </c>
      <c r="C4660" s="136" t="n">
        <v>44023.41666666666</v>
      </c>
      <c r="D4660" s="40" t="n">
        <v>37963.11710701234</v>
      </c>
      <c r="E4660" s="40" t="n">
        <v>55084.11126912344</v>
      </c>
      <c r="F4660" s="137" t="n">
        <v>93047.22837613578</v>
      </c>
      <c r="G4660" s="137" t="n">
        <v>64000</v>
      </c>
      <c r="H4660" s="137" t="n">
        <v>93047.22837613578</v>
      </c>
      <c r="I4660" s="137" t="n">
        <v>0</v>
      </c>
      <c r="J4660" s="138" t="n">
        <v>0</v>
      </c>
      <c r="K4660" s="138" t="n">
        <v>0</v>
      </c>
      <c r="L4660" s="138" t="n">
        <v>0</v>
      </c>
      <c r="M4660" s="138" t="n">
        <v>0</v>
      </c>
      <c r="N4660" s="138" t="n">
        <v>0</v>
      </c>
      <c r="O4660" s="138" t="n">
        <v>29047.22837613578</v>
      </c>
      <c r="P4660" s="137" t="n">
        <v>45477.2471819671</v>
      </c>
      <c r="Q4660" s="139" t="n"/>
      <c r="R4660" s="16" t="n"/>
    </row>
    <row r="4661">
      <c r="B4661" s="9" t="n">
        <v>4596</v>
      </c>
      <c r="C4661" s="136" t="n">
        <v>44023.45833333334</v>
      </c>
      <c r="D4661" s="40" t="n">
        <v>32326.4887256665</v>
      </c>
      <c r="E4661" s="40" t="n">
        <v>63693.33033850272</v>
      </c>
      <c r="F4661" s="137" t="n">
        <v>96019.81906416922</v>
      </c>
      <c r="G4661" s="137" t="n">
        <v>64000</v>
      </c>
      <c r="H4661" s="137" t="n">
        <v>64000</v>
      </c>
      <c r="I4661" s="137" t="n">
        <v>0</v>
      </c>
      <c r="J4661" s="138" t="n">
        <v>0</v>
      </c>
      <c r="K4661" s="138" t="n">
        <v>32019.81906416922</v>
      </c>
      <c r="L4661" s="138" t="n">
        <v>0</v>
      </c>
      <c r="M4661" s="138" t="n">
        <v>0</v>
      </c>
      <c r="N4661" s="138" t="n">
        <v>0</v>
      </c>
      <c r="O4661" s="138" t="n">
        <v>0</v>
      </c>
      <c r="P4661" s="137" t="n">
        <v>45477.2471819671</v>
      </c>
      <c r="Q4661" s="139" t="n"/>
      <c r="R4661" s="16" t="n"/>
    </row>
    <row r="4662">
      <c r="B4662" s="9" t="n">
        <v>4597</v>
      </c>
      <c r="C4662" s="136" t="n">
        <v>44023.5</v>
      </c>
      <c r="D4662" s="40" t="n">
        <v>77839.70448052011</v>
      </c>
      <c r="E4662" s="40" t="n">
        <v>68458.37830771763</v>
      </c>
      <c r="F4662" s="137" t="n">
        <v>146298.0827882377</v>
      </c>
      <c r="G4662" s="137" t="n">
        <v>64000</v>
      </c>
      <c r="H4662" s="137" t="n">
        <v>64000</v>
      </c>
      <c r="I4662" s="137" t="n">
        <v>0</v>
      </c>
      <c r="J4662" s="138" t="n">
        <v>0</v>
      </c>
      <c r="K4662" s="138" t="n">
        <v>82298.08278823775</v>
      </c>
      <c r="L4662" s="138" t="n">
        <v>0</v>
      </c>
      <c r="M4662" s="138" t="n">
        <v>0</v>
      </c>
      <c r="N4662" s="138" t="n">
        <v>0</v>
      </c>
      <c r="O4662" s="138" t="n">
        <v>0</v>
      </c>
      <c r="P4662" s="137" t="n">
        <v>45477.2471819671</v>
      </c>
      <c r="Q4662" s="139" t="n"/>
      <c r="R4662" s="16" t="n"/>
    </row>
    <row r="4663">
      <c r="B4663" s="9" t="n">
        <v>4598</v>
      </c>
      <c r="C4663" s="136" t="n">
        <v>44023.54166666666</v>
      </c>
      <c r="D4663" s="40" t="n">
        <v>140764.5167629288</v>
      </c>
      <c r="E4663" s="40" t="n">
        <v>68438.78518284421</v>
      </c>
      <c r="F4663" s="137" t="n">
        <v>209203.301945773</v>
      </c>
      <c r="G4663" s="137" t="n">
        <v>64000</v>
      </c>
      <c r="H4663" s="137" t="n">
        <v>64000</v>
      </c>
      <c r="I4663" s="137" t="n">
        <v>0</v>
      </c>
      <c r="J4663" s="138" t="n">
        <v>0</v>
      </c>
      <c r="K4663" s="138" t="n">
        <v>145203.301945773</v>
      </c>
      <c r="L4663" s="138" t="n">
        <v>0</v>
      </c>
      <c r="M4663" s="138" t="n">
        <v>0</v>
      </c>
      <c r="N4663" s="138" t="n">
        <v>0</v>
      </c>
      <c r="O4663" s="138" t="n">
        <v>0</v>
      </c>
      <c r="P4663" s="137" t="n">
        <v>45477.2471819671</v>
      </c>
      <c r="Q4663" s="139" t="n"/>
      <c r="R4663" s="16" t="n"/>
    </row>
    <row r="4664">
      <c r="B4664" s="9" t="n">
        <v>4599</v>
      </c>
      <c r="C4664" s="136" t="n">
        <v>44023.58333333334</v>
      </c>
      <c r="D4664" s="40" t="n">
        <v>112186.4813097375</v>
      </c>
      <c r="E4664" s="40" t="n">
        <v>63712.92346337613</v>
      </c>
      <c r="F4664" s="137" t="n">
        <v>175899.4047731136</v>
      </c>
      <c r="G4664" s="137" t="n">
        <v>64000</v>
      </c>
      <c r="H4664" s="137" t="n">
        <v>64000</v>
      </c>
      <c r="I4664" s="137" t="n">
        <v>0</v>
      </c>
      <c r="J4664" s="138" t="n">
        <v>0</v>
      </c>
      <c r="K4664" s="138" t="n">
        <v>111899.4047731136</v>
      </c>
      <c r="L4664" s="138" t="n">
        <v>0</v>
      </c>
      <c r="M4664" s="138" t="n">
        <v>0</v>
      </c>
      <c r="N4664" s="138" t="n">
        <v>0</v>
      </c>
      <c r="O4664" s="138" t="n">
        <v>0</v>
      </c>
      <c r="P4664" s="137" t="n">
        <v>45477.2471819671</v>
      </c>
      <c r="Q4664" s="139" t="n"/>
      <c r="R4664" s="16" t="n"/>
    </row>
    <row r="4665">
      <c r="B4665" s="9" t="n">
        <v>4600</v>
      </c>
      <c r="C4665" s="136" t="n">
        <v>44023.625</v>
      </c>
      <c r="D4665" s="40" t="n">
        <v>81776.93190075501</v>
      </c>
      <c r="E4665" s="40" t="n">
        <v>55483.81101654116</v>
      </c>
      <c r="F4665" s="137" t="n">
        <v>137260.7429172962</v>
      </c>
      <c r="G4665" s="137" t="n">
        <v>64000</v>
      </c>
      <c r="H4665" s="137" t="n">
        <v>64000</v>
      </c>
      <c r="I4665" s="137" t="n">
        <v>0</v>
      </c>
      <c r="J4665" s="138" t="n">
        <v>0</v>
      </c>
      <c r="K4665" s="138" t="n">
        <v>73260.74291729616</v>
      </c>
      <c r="L4665" s="138" t="n">
        <v>0</v>
      </c>
      <c r="M4665" s="138" t="n">
        <v>0</v>
      </c>
      <c r="N4665" s="138" t="n">
        <v>0</v>
      </c>
      <c r="O4665" s="138" t="n">
        <v>0</v>
      </c>
      <c r="P4665" s="137" t="n">
        <v>45477.2471819671</v>
      </c>
      <c r="Q4665" s="139" t="n"/>
      <c r="R4665" s="16" t="n"/>
    </row>
    <row r="4666">
      <c r="B4666" s="9" t="n">
        <v>4601</v>
      </c>
      <c r="C4666" s="136" t="n">
        <v>44023.66666666666</v>
      </c>
      <c r="D4666" s="40" t="n">
        <v>71827.11778499128</v>
      </c>
      <c r="E4666" s="40" t="n">
        <v>42873.67584801021</v>
      </c>
      <c r="F4666" s="137" t="n">
        <v>114700.7936330015</v>
      </c>
      <c r="G4666" s="137" t="n">
        <v>64000</v>
      </c>
      <c r="H4666" s="137" t="n">
        <v>114700.7936330015</v>
      </c>
      <c r="I4666" s="137" t="n">
        <v>0</v>
      </c>
      <c r="J4666" s="138" t="n">
        <v>0</v>
      </c>
      <c r="K4666" s="138" t="n">
        <v>0</v>
      </c>
      <c r="L4666" s="138" t="n">
        <v>0</v>
      </c>
      <c r="M4666" s="138" t="n">
        <v>0</v>
      </c>
      <c r="N4666" s="138" t="n">
        <v>0</v>
      </c>
      <c r="O4666" s="138" t="n">
        <v>50700.79363300149</v>
      </c>
      <c r="P4666" s="137" t="n">
        <v>45477.2471819671</v>
      </c>
      <c r="Q4666" s="139" t="n"/>
      <c r="R4666" s="16" t="n"/>
    </row>
    <row r="4667">
      <c r="B4667" s="9" t="n">
        <v>4602</v>
      </c>
      <c r="C4667" s="136" t="n">
        <v>44023.70833333334</v>
      </c>
      <c r="D4667" s="40" t="n">
        <v>28236.1894658623</v>
      </c>
      <c r="E4667" s="40" t="n">
        <v>26918.60240108961</v>
      </c>
      <c r="F4667" s="137" t="n">
        <v>55154.79186695191</v>
      </c>
      <c r="G4667" s="137" t="n">
        <v>64000</v>
      </c>
      <c r="H4667" s="137" t="n">
        <v>55154.79186695191</v>
      </c>
      <c r="I4667" s="137" t="n">
        <v>0</v>
      </c>
      <c r="J4667" s="138" t="n">
        <v>0</v>
      </c>
      <c r="K4667" s="138" t="n">
        <v>0</v>
      </c>
      <c r="L4667" s="138" t="n">
        <v>9614.356666356616</v>
      </c>
      <c r="M4667" s="138" t="n">
        <v>8845.208133048087</v>
      </c>
      <c r="N4667" s="138" t="n">
        <v>0</v>
      </c>
      <c r="O4667" s="138" t="n">
        <v>0</v>
      </c>
      <c r="P4667" s="137" t="n">
        <v>35862.89051561048</v>
      </c>
      <c r="Q4667" s="139" t="n"/>
      <c r="R4667" s="16" t="n"/>
    </row>
    <row r="4668">
      <c r="B4668" s="9" t="n">
        <v>4603</v>
      </c>
      <c r="C4668" s="136" t="n">
        <v>44023.75</v>
      </c>
      <c r="D4668" s="40" t="n">
        <v>18345.4937470616</v>
      </c>
      <c r="E4668" s="40" t="n">
        <v>9271.466690100739</v>
      </c>
      <c r="F4668" s="137" t="n">
        <v>27616.96043716234</v>
      </c>
      <c r="G4668" s="137" t="n">
        <v>64000</v>
      </c>
      <c r="H4668" s="137" t="n">
        <v>27616.96043716234</v>
      </c>
      <c r="I4668" s="137" t="n">
        <v>0</v>
      </c>
      <c r="J4668" s="138" t="n">
        <v>0</v>
      </c>
      <c r="K4668" s="138" t="n">
        <v>0</v>
      </c>
      <c r="L4668" s="138" t="n">
        <v>24715.89520759081</v>
      </c>
      <c r="M4668" s="138" t="n">
        <v>22738.62359098355</v>
      </c>
      <c r="N4668" s="138" t="n">
        <v>13644.41597185411</v>
      </c>
      <c r="O4668" s="138" t="n">
        <v>0</v>
      </c>
      <c r="P4668" s="137" t="n">
        <v>11146.99530801967</v>
      </c>
      <c r="Q4668" s="139" t="n"/>
      <c r="R4668" s="16" t="n"/>
    </row>
    <row r="4669">
      <c r="B4669" s="9" t="n">
        <v>4604</v>
      </c>
      <c r="C4669" s="136" t="n">
        <v>44023.79166666666</v>
      </c>
      <c r="D4669" s="40" t="n">
        <v>5590.66346634769</v>
      </c>
      <c r="E4669" s="40" t="n">
        <v>2243.608729254936</v>
      </c>
      <c r="F4669" s="137" t="n">
        <v>7834.272195602625</v>
      </c>
      <c r="G4669" s="137" t="n">
        <v>64000</v>
      </c>
      <c r="H4669" s="137" t="n">
        <v>7834.272195602625</v>
      </c>
      <c r="I4669" s="137" t="n">
        <v>0</v>
      </c>
      <c r="J4669" s="138" t="n">
        <v>0</v>
      </c>
      <c r="K4669" s="138" t="n">
        <v>0</v>
      </c>
      <c r="L4669" s="138" t="n">
        <v>4325.408230724603</v>
      </c>
      <c r="M4669" s="138" t="n">
        <v>3979.375572266635</v>
      </c>
      <c r="N4669" s="138" t="n">
        <v>52186.35223213075</v>
      </c>
      <c r="O4669" s="138" t="n">
        <v>0</v>
      </c>
      <c r="P4669" s="137" t="n">
        <v>6821.587077295066</v>
      </c>
      <c r="Q4669" s="139" t="n"/>
      <c r="R4669" s="16" t="n"/>
    </row>
    <row r="4670">
      <c r="B4670" s="9" t="n">
        <v>4605</v>
      </c>
      <c r="C4670" s="136" t="n">
        <v>44023.83333333334</v>
      </c>
      <c r="D4670" s="40" t="n">
        <v>0</v>
      </c>
      <c r="E4670" s="40" t="n">
        <v>0</v>
      </c>
      <c r="F4670" s="137" t="n">
        <v>0</v>
      </c>
      <c r="G4670" s="137" t="n">
        <v>64000</v>
      </c>
      <c r="H4670" s="137" t="n">
        <v>0</v>
      </c>
      <c r="I4670" s="137" t="n">
        <v>0</v>
      </c>
      <c r="J4670" s="138" t="n">
        <v>0</v>
      </c>
      <c r="K4670" s="138" t="n">
        <v>0</v>
      </c>
      <c r="L4670" s="138" t="n">
        <v>0</v>
      </c>
      <c r="M4670" s="138" t="n">
        <v>0</v>
      </c>
      <c r="N4670" s="138" t="n">
        <v>64000</v>
      </c>
      <c r="O4670" s="138" t="n">
        <v>0</v>
      </c>
      <c r="P4670" s="137" t="n">
        <v>6821.587077295066</v>
      </c>
      <c r="Q4670" s="139" t="n"/>
      <c r="R4670" s="16" t="n"/>
    </row>
    <row r="4671">
      <c r="B4671" s="9" t="n">
        <v>4606</v>
      </c>
      <c r="C4671" s="136" t="n">
        <v>44023.875</v>
      </c>
      <c r="D4671" s="40" t="n">
        <v>0</v>
      </c>
      <c r="E4671" s="40" t="n">
        <v>0</v>
      </c>
      <c r="F4671" s="137" t="n">
        <v>0</v>
      </c>
      <c r="G4671" s="137" t="n">
        <v>64000</v>
      </c>
      <c r="H4671" s="137" t="n">
        <v>0</v>
      </c>
      <c r="I4671" s="137" t="n">
        <v>0</v>
      </c>
      <c r="J4671" s="138" t="n">
        <v>0</v>
      </c>
      <c r="K4671" s="138" t="n">
        <v>0</v>
      </c>
      <c r="L4671" s="138" t="n">
        <v>0</v>
      </c>
      <c r="M4671" s="138" t="n">
        <v>0</v>
      </c>
      <c r="N4671" s="138" t="n">
        <v>64000</v>
      </c>
      <c r="O4671" s="138" t="n">
        <v>0</v>
      </c>
      <c r="P4671" s="137" t="n">
        <v>6821.587077295066</v>
      </c>
      <c r="Q4671" s="139" t="n"/>
      <c r="R4671" s="16" t="n"/>
    </row>
    <row r="4672">
      <c r="B4672" s="9" t="n">
        <v>4607</v>
      </c>
      <c r="C4672" s="136" t="n">
        <v>44023.91666666666</v>
      </c>
      <c r="D4672" s="40" t="n">
        <v>0</v>
      </c>
      <c r="E4672" s="40" t="n">
        <v>0</v>
      </c>
      <c r="F4672" s="137" t="n">
        <v>0</v>
      </c>
      <c r="G4672" s="137" t="n">
        <v>64000</v>
      </c>
      <c r="H4672" s="137" t="n">
        <v>0</v>
      </c>
      <c r="I4672" s="137" t="n">
        <v>0</v>
      </c>
      <c r="J4672" s="138" t="n">
        <v>0</v>
      </c>
      <c r="K4672" s="138" t="n">
        <v>0</v>
      </c>
      <c r="L4672" s="138" t="n">
        <v>0</v>
      </c>
      <c r="M4672" s="138" t="n">
        <v>0</v>
      </c>
      <c r="N4672" s="138" t="n">
        <v>64000</v>
      </c>
      <c r="O4672" s="138" t="n">
        <v>0</v>
      </c>
      <c r="P4672" s="137" t="n">
        <v>6821.587077295066</v>
      </c>
      <c r="Q4672" s="139" t="n"/>
      <c r="R4672" s="16" t="n"/>
    </row>
    <row r="4673">
      <c r="B4673" s="9" t="n">
        <v>4608</v>
      </c>
      <c r="C4673" s="136" t="n">
        <v>44023.95833333334</v>
      </c>
      <c r="D4673" s="40" t="n">
        <v>0</v>
      </c>
      <c r="E4673" s="40" t="n">
        <v>0</v>
      </c>
      <c r="F4673" s="137" t="n">
        <v>0</v>
      </c>
      <c r="G4673" s="137" t="n">
        <v>64000</v>
      </c>
      <c r="H4673" s="137" t="n">
        <v>0</v>
      </c>
      <c r="I4673" s="137" t="n">
        <v>0</v>
      </c>
      <c r="J4673" s="138" t="n">
        <v>0</v>
      </c>
      <c r="K4673" s="138" t="n">
        <v>0</v>
      </c>
      <c r="L4673" s="138" t="n">
        <v>0</v>
      </c>
      <c r="M4673" s="138" t="n">
        <v>0</v>
      </c>
      <c r="N4673" s="138" t="n">
        <v>64000</v>
      </c>
      <c r="O4673" s="138" t="n">
        <v>0</v>
      </c>
      <c r="P4673" s="137" t="n">
        <v>6821.587077295066</v>
      </c>
      <c r="Q4673" s="139" t="n"/>
      <c r="R4673" s="16" t="n"/>
    </row>
    <row r="4674">
      <c r="B4674" s="9" t="n">
        <v>4609</v>
      </c>
      <c r="C4674" s="136" t="n">
        <v>44024</v>
      </c>
      <c r="D4674" s="40" t="n">
        <v>0</v>
      </c>
      <c r="E4674" s="40" t="n">
        <v>0</v>
      </c>
      <c r="F4674" s="137" t="n">
        <v>0</v>
      </c>
      <c r="G4674" s="137" t="n">
        <v>64000</v>
      </c>
      <c r="H4674" s="137" t="n">
        <v>0</v>
      </c>
      <c r="I4674" s="137" t="n">
        <v>0</v>
      </c>
      <c r="J4674" s="138" t="n">
        <v>0</v>
      </c>
      <c r="K4674" s="138" t="n">
        <v>0</v>
      </c>
      <c r="L4674" s="138" t="n">
        <v>0</v>
      </c>
      <c r="M4674" s="138" t="n">
        <v>0</v>
      </c>
      <c r="N4674" s="138" t="n">
        <v>64000</v>
      </c>
      <c r="O4674" s="138" t="n">
        <v>0</v>
      </c>
      <c r="P4674" s="137" t="n">
        <v>6821.587077295066</v>
      </c>
      <c r="Q4674" s="139" t="n"/>
      <c r="R4674" s="16" t="n"/>
    </row>
    <row r="4675">
      <c r="B4675" s="9" t="n">
        <v>4610</v>
      </c>
      <c r="C4675" s="136" t="n">
        <v>44024.04166666666</v>
      </c>
      <c r="D4675" s="40" t="n">
        <v>0</v>
      </c>
      <c r="E4675" s="40" t="n">
        <v>0</v>
      </c>
      <c r="F4675" s="137" t="n">
        <v>0</v>
      </c>
      <c r="G4675" s="137" t="n">
        <v>64000</v>
      </c>
      <c r="H4675" s="137" t="n">
        <v>0</v>
      </c>
      <c r="I4675" s="137" t="n">
        <v>0</v>
      </c>
      <c r="J4675" s="138" t="n">
        <v>0</v>
      </c>
      <c r="K4675" s="138" t="n">
        <v>0</v>
      </c>
      <c r="L4675" s="138" t="n">
        <v>0</v>
      </c>
      <c r="M4675" s="138" t="n">
        <v>0</v>
      </c>
      <c r="N4675" s="138" t="n">
        <v>64000</v>
      </c>
      <c r="O4675" s="138" t="n">
        <v>0</v>
      </c>
      <c r="P4675" s="137" t="n">
        <v>6821.587077295066</v>
      </c>
      <c r="Q4675" s="139" t="n"/>
      <c r="R4675" s="16" t="n"/>
    </row>
    <row r="4676">
      <c r="B4676" s="9" t="n">
        <v>4611</v>
      </c>
      <c r="C4676" s="136" t="n">
        <v>44024.08333333334</v>
      </c>
      <c r="D4676" s="40" t="n">
        <v>0</v>
      </c>
      <c r="E4676" s="40" t="n">
        <v>0</v>
      </c>
      <c r="F4676" s="137" t="n">
        <v>0</v>
      </c>
      <c r="G4676" s="137" t="n">
        <v>64000</v>
      </c>
      <c r="H4676" s="137" t="n">
        <v>0</v>
      </c>
      <c r="I4676" s="137" t="n">
        <v>0</v>
      </c>
      <c r="J4676" s="138" t="n">
        <v>0</v>
      </c>
      <c r="K4676" s="138" t="n">
        <v>0</v>
      </c>
      <c r="L4676" s="138" t="n">
        <v>0</v>
      </c>
      <c r="M4676" s="138" t="n">
        <v>0</v>
      </c>
      <c r="N4676" s="138" t="n">
        <v>64000</v>
      </c>
      <c r="O4676" s="138" t="n">
        <v>0</v>
      </c>
      <c r="P4676" s="137" t="n">
        <v>6821.587077295066</v>
      </c>
      <c r="Q4676" s="139" t="n"/>
      <c r="R4676" s="16" t="n"/>
    </row>
    <row r="4677">
      <c r="B4677" s="9" t="n">
        <v>4612</v>
      </c>
      <c r="C4677" s="136" t="n">
        <v>44024.125</v>
      </c>
      <c r="D4677" s="40" t="n">
        <v>0</v>
      </c>
      <c r="E4677" s="40" t="n">
        <v>0</v>
      </c>
      <c r="F4677" s="137" t="n">
        <v>0</v>
      </c>
      <c r="G4677" s="137" t="n">
        <v>64000</v>
      </c>
      <c r="H4677" s="137" t="n">
        <v>0</v>
      </c>
      <c r="I4677" s="137" t="n">
        <v>0</v>
      </c>
      <c r="J4677" s="138" t="n">
        <v>0</v>
      </c>
      <c r="K4677" s="138" t="n">
        <v>0</v>
      </c>
      <c r="L4677" s="138" t="n">
        <v>0</v>
      </c>
      <c r="M4677" s="138" t="n">
        <v>0</v>
      </c>
      <c r="N4677" s="138" t="n">
        <v>64000</v>
      </c>
      <c r="O4677" s="138" t="n">
        <v>0</v>
      </c>
      <c r="P4677" s="137" t="n">
        <v>6821.587077295066</v>
      </c>
      <c r="Q4677" s="139" t="n"/>
      <c r="R4677" s="16" t="n"/>
    </row>
    <row r="4678">
      <c r="B4678" s="9" t="n">
        <v>4613</v>
      </c>
      <c r="C4678" s="136" t="n">
        <v>44024.16666666666</v>
      </c>
      <c r="D4678" s="40" t="n">
        <v>47820.85684902191</v>
      </c>
      <c r="E4678" s="40" t="n">
        <v>0</v>
      </c>
      <c r="F4678" s="137" t="n">
        <v>47820.85684902191</v>
      </c>
      <c r="G4678" s="137" t="n">
        <v>64000</v>
      </c>
      <c r="H4678" s="137" t="n">
        <v>47820.85684902191</v>
      </c>
      <c r="I4678" s="137" t="n">
        <v>0</v>
      </c>
      <c r="J4678" s="138" t="n">
        <v>0</v>
      </c>
      <c r="K4678" s="138" t="n">
        <v>0</v>
      </c>
      <c r="L4678" s="138" t="n">
        <v>0</v>
      </c>
      <c r="M4678" s="138" t="n">
        <v>0</v>
      </c>
      <c r="N4678" s="138" t="n">
        <v>16179.14315097809</v>
      </c>
      <c r="O4678" s="138" t="n">
        <v>0</v>
      </c>
      <c r="P4678" s="137" t="n">
        <v>6821.587077295066</v>
      </c>
      <c r="Q4678" s="139" t="n"/>
      <c r="R4678" s="16" t="n"/>
    </row>
    <row r="4679">
      <c r="B4679" s="9" t="n">
        <v>4614</v>
      </c>
      <c r="C4679" s="136" t="n">
        <v>44024.20833333334</v>
      </c>
      <c r="D4679" s="40" t="n">
        <v>79716.89426379376</v>
      </c>
      <c r="E4679" s="40" t="n">
        <v>0</v>
      </c>
      <c r="F4679" s="137" t="n">
        <v>79716.89426379376</v>
      </c>
      <c r="G4679" s="137" t="n">
        <v>64000</v>
      </c>
      <c r="H4679" s="137" t="n">
        <v>79716.89426379376</v>
      </c>
      <c r="I4679" s="137" t="n">
        <v>15716.89426379376</v>
      </c>
      <c r="J4679" s="138" t="n">
        <v>14616.71166532819</v>
      </c>
      <c r="K4679" s="138" t="n">
        <v>0</v>
      </c>
      <c r="L4679" s="138" t="n">
        <v>0</v>
      </c>
      <c r="M4679" s="138" t="n">
        <v>0</v>
      </c>
      <c r="N4679" s="138" t="n">
        <v>0</v>
      </c>
      <c r="O4679" s="138" t="n">
        <v>0</v>
      </c>
      <c r="P4679" s="137" t="n">
        <v>21438.29874262326</v>
      </c>
      <c r="Q4679" s="139" t="n"/>
      <c r="R4679" s="16" t="n"/>
    </row>
    <row r="4680">
      <c r="B4680" s="9" t="n">
        <v>4615</v>
      </c>
      <c r="C4680" s="136" t="n">
        <v>44024.25</v>
      </c>
      <c r="D4680" s="40" t="n">
        <v>136085.9244086514</v>
      </c>
      <c r="E4680" s="40" t="n">
        <v>1834.974516894959</v>
      </c>
      <c r="F4680" s="137" t="n">
        <v>137920.8989255464</v>
      </c>
      <c r="G4680" s="137" t="n">
        <v>64000</v>
      </c>
      <c r="H4680" s="137" t="n">
        <v>137920.8989255464</v>
      </c>
      <c r="I4680" s="137" t="n">
        <v>22738.62359098355</v>
      </c>
      <c r="J4680" s="138" t="n">
        <v>21146.9199396147</v>
      </c>
      <c r="K4680" s="138" t="n">
        <v>0</v>
      </c>
      <c r="L4680" s="138" t="n">
        <v>0</v>
      </c>
      <c r="M4680" s="138" t="n">
        <v>0</v>
      </c>
      <c r="N4680" s="138" t="n">
        <v>0</v>
      </c>
      <c r="O4680" s="138" t="n">
        <v>51182.27533456283</v>
      </c>
      <c r="P4680" s="137" t="n">
        <v>42585.21868223796</v>
      </c>
      <c r="Q4680" s="139" t="n"/>
      <c r="R4680" s="16" t="n"/>
    </row>
    <row r="4681">
      <c r="B4681" s="9" t="n">
        <v>4616</v>
      </c>
      <c r="C4681" s="136" t="n">
        <v>44024.29166666666</v>
      </c>
      <c r="D4681" s="40" t="n">
        <v>143275.820011916</v>
      </c>
      <c r="E4681" s="40" t="n">
        <v>7878.00364910335</v>
      </c>
      <c r="F4681" s="137" t="n">
        <v>151153.8236610193</v>
      </c>
      <c r="G4681" s="137" t="n">
        <v>64000</v>
      </c>
      <c r="H4681" s="137" t="n">
        <v>147109.7080642249</v>
      </c>
      <c r="I4681" s="137" t="n">
        <v>3109.70806422488</v>
      </c>
      <c r="J4681" s="138" t="n">
        <v>2892.028499729138</v>
      </c>
      <c r="K4681" s="138" t="n">
        <v>4044.115596794451</v>
      </c>
      <c r="L4681" s="138" t="n">
        <v>0</v>
      </c>
      <c r="M4681" s="138" t="n">
        <v>0</v>
      </c>
      <c r="N4681" s="138" t="n">
        <v>0</v>
      </c>
      <c r="O4681" s="138" t="n">
        <v>80000</v>
      </c>
      <c r="P4681" s="137" t="n">
        <v>45477.2471819671</v>
      </c>
      <c r="Q4681" s="139" t="n"/>
      <c r="R4681" s="16" t="n"/>
    </row>
    <row r="4682">
      <c r="B4682" s="9" t="n">
        <v>4617</v>
      </c>
      <c r="C4682" s="136" t="n">
        <v>44024.33333333334</v>
      </c>
      <c r="D4682" s="40" t="n">
        <v>143386.5405304336</v>
      </c>
      <c r="E4682" s="40" t="n">
        <v>24796.66697729859</v>
      </c>
      <c r="F4682" s="137" t="n">
        <v>168183.2075077321</v>
      </c>
      <c r="G4682" s="137" t="n">
        <v>64000</v>
      </c>
      <c r="H4682" s="137" t="n">
        <v>144000</v>
      </c>
      <c r="I4682" s="137" t="n">
        <v>0</v>
      </c>
      <c r="J4682" s="138" t="n">
        <v>0</v>
      </c>
      <c r="K4682" s="138" t="n">
        <v>24183.20750773215</v>
      </c>
      <c r="L4682" s="138" t="n">
        <v>0</v>
      </c>
      <c r="M4682" s="138" t="n">
        <v>0</v>
      </c>
      <c r="N4682" s="138" t="n">
        <v>0</v>
      </c>
      <c r="O4682" s="138" t="n">
        <v>80000</v>
      </c>
      <c r="P4682" s="137" t="n">
        <v>45477.2471819671</v>
      </c>
      <c r="Q4682" s="139" t="n"/>
      <c r="R4682" s="16" t="n"/>
    </row>
    <row r="4683">
      <c r="B4683" s="9" t="n">
        <v>4618</v>
      </c>
      <c r="C4683" s="136" t="n">
        <v>44024.375</v>
      </c>
      <c r="D4683" s="40" t="n">
        <v>141266.9508652357</v>
      </c>
      <c r="E4683" s="40" t="n">
        <v>41227.85335864322</v>
      </c>
      <c r="F4683" s="137" t="n">
        <v>182494.8042238789</v>
      </c>
      <c r="G4683" s="137" t="n">
        <v>64000</v>
      </c>
      <c r="H4683" s="137" t="n">
        <v>144000</v>
      </c>
      <c r="I4683" s="137" t="n">
        <v>0</v>
      </c>
      <c r="J4683" s="138" t="n">
        <v>0</v>
      </c>
      <c r="K4683" s="138" t="n">
        <v>38494.80422387892</v>
      </c>
      <c r="L4683" s="138" t="n">
        <v>0</v>
      </c>
      <c r="M4683" s="138" t="n">
        <v>0</v>
      </c>
      <c r="N4683" s="138" t="n">
        <v>0</v>
      </c>
      <c r="O4683" s="138" t="n">
        <v>80000</v>
      </c>
      <c r="P4683" s="137" t="n">
        <v>45477.2471819671</v>
      </c>
      <c r="Q4683" s="139" t="n"/>
      <c r="R4683" s="16" t="n"/>
    </row>
    <row r="4684">
      <c r="B4684" s="9" t="n">
        <v>4619</v>
      </c>
      <c r="C4684" s="136" t="n">
        <v>44024.41666666666</v>
      </c>
      <c r="D4684" s="40" t="n">
        <v>142901.0180477959</v>
      </c>
      <c r="E4684" s="40" t="n">
        <v>54323.89802403488</v>
      </c>
      <c r="F4684" s="137" t="n">
        <v>197224.9160718308</v>
      </c>
      <c r="G4684" s="137" t="n">
        <v>64000</v>
      </c>
      <c r="H4684" s="137" t="n">
        <v>144000</v>
      </c>
      <c r="I4684" s="137" t="n">
        <v>0</v>
      </c>
      <c r="J4684" s="138" t="n">
        <v>0</v>
      </c>
      <c r="K4684" s="138" t="n">
        <v>53224.91607183075</v>
      </c>
      <c r="L4684" s="138" t="n">
        <v>0</v>
      </c>
      <c r="M4684" s="138" t="n">
        <v>0</v>
      </c>
      <c r="N4684" s="138" t="n">
        <v>0</v>
      </c>
      <c r="O4684" s="138" t="n">
        <v>80000</v>
      </c>
      <c r="P4684" s="137" t="n">
        <v>45477.2471819671</v>
      </c>
      <c r="Q4684" s="139" t="n"/>
      <c r="R4684" s="16" t="n"/>
    </row>
    <row r="4685">
      <c r="B4685" s="9" t="n">
        <v>4620</v>
      </c>
      <c r="C4685" s="136" t="n">
        <v>44024.45833333334</v>
      </c>
      <c r="D4685" s="40" t="n">
        <v>136226.710028803</v>
      </c>
      <c r="E4685" s="40" t="n">
        <v>62913.52396854072</v>
      </c>
      <c r="F4685" s="137" t="n">
        <v>199140.2339973437</v>
      </c>
      <c r="G4685" s="137" t="n">
        <v>64000</v>
      </c>
      <c r="H4685" s="137" t="n">
        <v>64000</v>
      </c>
      <c r="I4685" s="137" t="n">
        <v>0</v>
      </c>
      <c r="J4685" s="138" t="n">
        <v>0</v>
      </c>
      <c r="K4685" s="138" t="n">
        <v>135140.2339973437</v>
      </c>
      <c r="L4685" s="138" t="n">
        <v>0</v>
      </c>
      <c r="M4685" s="138" t="n">
        <v>0</v>
      </c>
      <c r="N4685" s="138" t="n">
        <v>0</v>
      </c>
      <c r="O4685" s="138" t="n">
        <v>0</v>
      </c>
      <c r="P4685" s="137" t="n">
        <v>45477.2471819671</v>
      </c>
      <c r="Q4685" s="139" t="n"/>
      <c r="R4685" s="16" t="n"/>
    </row>
    <row r="4686">
      <c r="B4686" s="9" t="n">
        <v>4621</v>
      </c>
      <c r="C4686" s="136" t="n">
        <v>44024.5</v>
      </c>
      <c r="D4686" s="40" t="n">
        <v>102922.5273249997</v>
      </c>
      <c r="E4686" s="40" t="n">
        <v>67318.05844008477</v>
      </c>
      <c r="F4686" s="137" t="n">
        <v>170240.5857650845</v>
      </c>
      <c r="G4686" s="137" t="n">
        <v>64000</v>
      </c>
      <c r="H4686" s="137" t="n">
        <v>64000</v>
      </c>
      <c r="I4686" s="137" t="n">
        <v>0</v>
      </c>
      <c r="J4686" s="138" t="n">
        <v>0</v>
      </c>
      <c r="K4686" s="138" t="n">
        <v>106240.5857650845</v>
      </c>
      <c r="L4686" s="138" t="n">
        <v>0</v>
      </c>
      <c r="M4686" s="138" t="n">
        <v>0</v>
      </c>
      <c r="N4686" s="138" t="n">
        <v>0</v>
      </c>
      <c r="O4686" s="138" t="n">
        <v>0</v>
      </c>
      <c r="P4686" s="137" t="n">
        <v>45477.2471819671</v>
      </c>
      <c r="Q4686" s="139" t="n"/>
      <c r="R4686" s="16" t="n"/>
    </row>
    <row r="4687">
      <c r="B4687" s="9" t="n">
        <v>4622</v>
      </c>
      <c r="C4687" s="136" t="n">
        <v>44024.54166666666</v>
      </c>
      <c r="D4687" s="40" t="n">
        <v>124273.3748853997</v>
      </c>
      <c r="E4687" s="40" t="n">
        <v>67988.14331075564</v>
      </c>
      <c r="F4687" s="137" t="n">
        <v>192261.5181961553</v>
      </c>
      <c r="G4687" s="137" t="n">
        <v>64000</v>
      </c>
      <c r="H4687" s="137" t="n">
        <v>64000</v>
      </c>
      <c r="I4687" s="137" t="n">
        <v>0</v>
      </c>
      <c r="J4687" s="138" t="n">
        <v>0</v>
      </c>
      <c r="K4687" s="138" t="n">
        <v>128261.5181961553</v>
      </c>
      <c r="L4687" s="138" t="n">
        <v>0</v>
      </c>
      <c r="M4687" s="138" t="n">
        <v>0</v>
      </c>
      <c r="N4687" s="138" t="n">
        <v>0</v>
      </c>
      <c r="O4687" s="138" t="n">
        <v>0</v>
      </c>
      <c r="P4687" s="137" t="n">
        <v>45477.2471819671</v>
      </c>
      <c r="Q4687" s="139" t="n"/>
      <c r="R4687" s="16" t="n"/>
    </row>
    <row r="4688">
      <c r="B4688" s="9" t="n">
        <v>4623</v>
      </c>
      <c r="C4688" s="136" t="n">
        <v>44024.58333333334</v>
      </c>
      <c r="D4688" s="40" t="n">
        <v>140528.4768063503</v>
      </c>
      <c r="E4688" s="40" t="n">
        <v>64034.25071130015</v>
      </c>
      <c r="F4688" s="137" t="n">
        <v>204562.7275176505</v>
      </c>
      <c r="G4688" s="137" t="n">
        <v>64000</v>
      </c>
      <c r="H4688" s="137" t="n">
        <v>64000</v>
      </c>
      <c r="I4688" s="137" t="n">
        <v>0</v>
      </c>
      <c r="J4688" s="138" t="n">
        <v>0</v>
      </c>
      <c r="K4688" s="138" t="n">
        <v>140562.7275176505</v>
      </c>
      <c r="L4688" s="138" t="n">
        <v>0</v>
      </c>
      <c r="M4688" s="138" t="n">
        <v>0</v>
      </c>
      <c r="N4688" s="138" t="n">
        <v>0</v>
      </c>
      <c r="O4688" s="138" t="n">
        <v>0</v>
      </c>
      <c r="P4688" s="137" t="n">
        <v>45477.2471819671</v>
      </c>
      <c r="Q4688" s="139" t="n"/>
      <c r="R4688" s="16" t="n"/>
    </row>
    <row r="4689">
      <c r="B4689" s="9" t="n">
        <v>4624</v>
      </c>
      <c r="C4689" s="136" t="n">
        <v>44024.625</v>
      </c>
      <c r="D4689" s="40" t="n">
        <v>144227.0624823652</v>
      </c>
      <c r="E4689" s="40" t="n">
        <v>55522.99726628798</v>
      </c>
      <c r="F4689" s="137" t="n">
        <v>199750.0597486531</v>
      </c>
      <c r="G4689" s="137" t="n">
        <v>64000</v>
      </c>
      <c r="H4689" s="137" t="n">
        <v>64000</v>
      </c>
      <c r="I4689" s="137" t="n">
        <v>0</v>
      </c>
      <c r="J4689" s="138" t="n">
        <v>0</v>
      </c>
      <c r="K4689" s="138" t="n">
        <v>135750.0597486531</v>
      </c>
      <c r="L4689" s="138" t="n">
        <v>0</v>
      </c>
      <c r="M4689" s="138" t="n">
        <v>0</v>
      </c>
      <c r="N4689" s="138" t="n">
        <v>0</v>
      </c>
      <c r="O4689" s="138" t="n">
        <v>0</v>
      </c>
      <c r="P4689" s="137" t="n">
        <v>45477.2471819671</v>
      </c>
      <c r="Q4689" s="139" t="n"/>
      <c r="R4689" s="16" t="n"/>
    </row>
    <row r="4690">
      <c r="B4690" s="9" t="n">
        <v>4625</v>
      </c>
      <c r="C4690" s="136" t="n">
        <v>44024.66666666666</v>
      </c>
      <c r="D4690" s="40" t="n">
        <v>144042.769191099</v>
      </c>
      <c r="E4690" s="40" t="n">
        <v>43261.61972050387</v>
      </c>
      <c r="F4690" s="137" t="n">
        <v>187304.3889116029</v>
      </c>
      <c r="G4690" s="137" t="n">
        <v>64000</v>
      </c>
      <c r="H4690" s="137" t="n">
        <v>144000</v>
      </c>
      <c r="I4690" s="137" t="n">
        <v>0</v>
      </c>
      <c r="J4690" s="138" t="n">
        <v>0</v>
      </c>
      <c r="K4690" s="138" t="n">
        <v>43304.38891160287</v>
      </c>
      <c r="L4690" s="138" t="n">
        <v>0</v>
      </c>
      <c r="M4690" s="138" t="n">
        <v>0</v>
      </c>
      <c r="N4690" s="138" t="n">
        <v>0</v>
      </c>
      <c r="O4690" s="138" t="n">
        <v>80000</v>
      </c>
      <c r="P4690" s="137" t="n">
        <v>45477.2471819671</v>
      </c>
      <c r="Q4690" s="139" t="n"/>
      <c r="R4690" s="16" t="n"/>
    </row>
    <row r="4691">
      <c r="B4691" s="9" t="n">
        <v>4626</v>
      </c>
      <c r="C4691" s="136" t="n">
        <v>44024.70833333334</v>
      </c>
      <c r="D4691" s="40" t="n">
        <v>144483.3385650436</v>
      </c>
      <c r="E4691" s="40" t="n">
        <v>27463.68313506806</v>
      </c>
      <c r="F4691" s="137" t="n">
        <v>171947.0217001116</v>
      </c>
      <c r="G4691" s="137" t="n">
        <v>64000</v>
      </c>
      <c r="H4691" s="137" t="n">
        <v>144000</v>
      </c>
      <c r="I4691" s="137" t="n">
        <v>0</v>
      </c>
      <c r="J4691" s="138" t="n">
        <v>0</v>
      </c>
      <c r="K4691" s="138" t="n">
        <v>27947.02170011163</v>
      </c>
      <c r="L4691" s="138" t="n">
        <v>0</v>
      </c>
      <c r="M4691" s="138" t="n">
        <v>0</v>
      </c>
      <c r="N4691" s="138" t="n">
        <v>0</v>
      </c>
      <c r="O4691" s="138" t="n">
        <v>80000</v>
      </c>
      <c r="P4691" s="137" t="n">
        <v>45477.2471819671</v>
      </c>
      <c r="Q4691" s="139" t="n"/>
      <c r="R4691" s="16" t="n"/>
    </row>
    <row r="4692">
      <c r="B4692" s="9" t="n">
        <v>4627</v>
      </c>
      <c r="C4692" s="136" t="n">
        <v>44024.75</v>
      </c>
      <c r="D4692" s="40" t="n">
        <v>144543.7578558273</v>
      </c>
      <c r="E4692" s="40" t="n">
        <v>9505.408601089332</v>
      </c>
      <c r="F4692" s="137" t="n">
        <v>154049.1664569166</v>
      </c>
      <c r="G4692" s="137" t="n">
        <v>64000</v>
      </c>
      <c r="H4692" s="137" t="n">
        <v>144000</v>
      </c>
      <c r="I4692" s="137" t="n">
        <v>0</v>
      </c>
      <c r="J4692" s="138" t="n">
        <v>0</v>
      </c>
      <c r="K4692" s="138" t="n">
        <v>10049.16645691663</v>
      </c>
      <c r="L4692" s="138" t="n">
        <v>0</v>
      </c>
      <c r="M4692" s="138" t="n">
        <v>0</v>
      </c>
      <c r="N4692" s="138" t="n">
        <v>0</v>
      </c>
      <c r="O4692" s="138" t="n">
        <v>80000</v>
      </c>
      <c r="P4692" s="137" t="n">
        <v>45477.2471819671</v>
      </c>
      <c r="Q4692" s="139" t="n"/>
      <c r="R4692" s="16" t="n"/>
    </row>
    <row r="4693">
      <c r="B4693" s="9" t="n">
        <v>4628</v>
      </c>
      <c r="C4693" s="136" t="n">
        <v>44024.79166666666</v>
      </c>
      <c r="D4693" s="40" t="n">
        <v>144543.7578558273</v>
      </c>
      <c r="E4693" s="40" t="n">
        <v>1950.652326147611</v>
      </c>
      <c r="F4693" s="137" t="n">
        <v>146494.4101819749</v>
      </c>
      <c r="G4693" s="137" t="n">
        <v>64000</v>
      </c>
      <c r="H4693" s="137" t="n">
        <v>144000</v>
      </c>
      <c r="I4693" s="137" t="n">
        <v>0</v>
      </c>
      <c r="J4693" s="138" t="n">
        <v>0</v>
      </c>
      <c r="K4693" s="138" t="n">
        <v>2494.410181974934</v>
      </c>
      <c r="L4693" s="138" t="n">
        <v>0</v>
      </c>
      <c r="M4693" s="138" t="n">
        <v>0</v>
      </c>
      <c r="N4693" s="138" t="n">
        <v>0</v>
      </c>
      <c r="O4693" s="138" t="n">
        <v>80000</v>
      </c>
      <c r="P4693" s="137" t="n">
        <v>45477.2471819671</v>
      </c>
      <c r="Q4693" s="139" t="n"/>
      <c r="R4693" s="16" t="n"/>
    </row>
    <row r="4694">
      <c r="B4694" s="9" t="n">
        <v>4629</v>
      </c>
      <c r="C4694" s="136" t="n">
        <v>44024.83333333334</v>
      </c>
      <c r="D4694" s="40" t="n">
        <v>143103.5238525519</v>
      </c>
      <c r="E4694" s="40" t="n">
        <v>0</v>
      </c>
      <c r="F4694" s="137" t="n">
        <v>143103.5238525519</v>
      </c>
      <c r="G4694" s="137" t="n">
        <v>64000</v>
      </c>
      <c r="H4694" s="137" t="n">
        <v>143103.5238525519</v>
      </c>
      <c r="I4694" s="137" t="n">
        <v>0</v>
      </c>
      <c r="J4694" s="138" t="n">
        <v>0</v>
      </c>
      <c r="K4694" s="138" t="n">
        <v>0</v>
      </c>
      <c r="L4694" s="138" t="n">
        <v>0</v>
      </c>
      <c r="M4694" s="138" t="n">
        <v>0</v>
      </c>
      <c r="N4694" s="138" t="n">
        <v>0</v>
      </c>
      <c r="O4694" s="138" t="n">
        <v>79103.52385255185</v>
      </c>
      <c r="P4694" s="137" t="n">
        <v>45477.2471819671</v>
      </c>
      <c r="Q4694" s="139" t="n"/>
      <c r="R4694" s="16" t="n"/>
    </row>
    <row r="4695">
      <c r="B4695" s="9" t="n">
        <v>4630</v>
      </c>
      <c r="C4695" s="136" t="n">
        <v>44024.875</v>
      </c>
      <c r="D4695" s="40" t="n">
        <v>142387.3095323762</v>
      </c>
      <c r="E4695" s="40" t="n">
        <v>0</v>
      </c>
      <c r="F4695" s="137" t="n">
        <v>142387.3095323762</v>
      </c>
      <c r="G4695" s="137" t="n">
        <v>64000</v>
      </c>
      <c r="H4695" s="137" t="n">
        <v>142387.3095323762</v>
      </c>
      <c r="I4695" s="137" t="n">
        <v>0</v>
      </c>
      <c r="J4695" s="138" t="n">
        <v>0</v>
      </c>
      <c r="K4695" s="138" t="n">
        <v>0</v>
      </c>
      <c r="L4695" s="138" t="n">
        <v>0</v>
      </c>
      <c r="M4695" s="138" t="n">
        <v>0</v>
      </c>
      <c r="N4695" s="138" t="n">
        <v>0</v>
      </c>
      <c r="O4695" s="138" t="n">
        <v>78387.30953237624</v>
      </c>
      <c r="P4695" s="137" t="n">
        <v>45477.2471819671</v>
      </c>
      <c r="Q4695" s="139" t="n"/>
      <c r="R4695" s="16" t="n"/>
    </row>
    <row r="4696">
      <c r="B4696" s="9" t="n">
        <v>4631</v>
      </c>
      <c r="C4696" s="136" t="n">
        <v>44024.91666666666</v>
      </c>
      <c r="D4696" s="40" t="n">
        <v>133643.4239884037</v>
      </c>
      <c r="E4696" s="40" t="n">
        <v>0</v>
      </c>
      <c r="F4696" s="137" t="n">
        <v>133643.4239884037</v>
      </c>
      <c r="G4696" s="137" t="n">
        <v>64000</v>
      </c>
      <c r="H4696" s="137" t="n">
        <v>133643.4239884037</v>
      </c>
      <c r="I4696" s="137" t="n">
        <v>0</v>
      </c>
      <c r="J4696" s="138" t="n">
        <v>0</v>
      </c>
      <c r="K4696" s="138" t="n">
        <v>0</v>
      </c>
      <c r="L4696" s="138" t="n">
        <v>0</v>
      </c>
      <c r="M4696" s="138" t="n">
        <v>0</v>
      </c>
      <c r="N4696" s="138" t="n">
        <v>0</v>
      </c>
      <c r="O4696" s="138" t="n">
        <v>69643.42398840369</v>
      </c>
      <c r="P4696" s="137" t="n">
        <v>45477.2471819671</v>
      </c>
      <c r="Q4696" s="139" t="n"/>
      <c r="R4696" s="16" t="n"/>
    </row>
    <row r="4697">
      <c r="B4697" s="9" t="n">
        <v>4632</v>
      </c>
      <c r="C4697" s="136" t="n">
        <v>44024.95833333334</v>
      </c>
      <c r="D4697" s="40" t="n">
        <v>91978.68578646146</v>
      </c>
      <c r="E4697" s="40" t="n">
        <v>0</v>
      </c>
      <c r="F4697" s="137" t="n">
        <v>91978.68578646146</v>
      </c>
      <c r="G4697" s="137" t="n">
        <v>64000</v>
      </c>
      <c r="H4697" s="137" t="n">
        <v>91978.68578646146</v>
      </c>
      <c r="I4697" s="137" t="n">
        <v>0</v>
      </c>
      <c r="J4697" s="138" t="n">
        <v>0</v>
      </c>
      <c r="K4697" s="138" t="n">
        <v>0</v>
      </c>
      <c r="L4697" s="138" t="n">
        <v>0</v>
      </c>
      <c r="M4697" s="138" t="n">
        <v>0</v>
      </c>
      <c r="N4697" s="138" t="n">
        <v>0</v>
      </c>
      <c r="O4697" s="138" t="n">
        <v>27978.68578646146</v>
      </c>
      <c r="P4697" s="137" t="n">
        <v>45477.2471819671</v>
      </c>
      <c r="Q4697" s="139" t="n"/>
      <c r="R4697" s="16" t="n"/>
    </row>
    <row r="4698">
      <c r="B4698" s="9" t="n">
        <v>4633</v>
      </c>
      <c r="C4698" s="136" t="n">
        <v>44025</v>
      </c>
      <c r="D4698" s="40" t="n">
        <v>56531.49732868764</v>
      </c>
      <c r="E4698" s="40" t="n">
        <v>0</v>
      </c>
      <c r="F4698" s="137" t="n">
        <v>56531.49732868764</v>
      </c>
      <c r="G4698" s="137" t="n">
        <v>64000</v>
      </c>
      <c r="H4698" s="137" t="n">
        <v>56531.49732868764</v>
      </c>
      <c r="I4698" s="137" t="n">
        <v>0</v>
      </c>
      <c r="J4698" s="138" t="n">
        <v>0</v>
      </c>
      <c r="K4698" s="138" t="n">
        <v>0</v>
      </c>
      <c r="L4698" s="138" t="n">
        <v>8117.937686209087</v>
      </c>
      <c r="M4698" s="138" t="n">
        <v>7468.502671312359</v>
      </c>
      <c r="N4698" s="138" t="n">
        <v>0</v>
      </c>
      <c r="O4698" s="138" t="n">
        <v>0</v>
      </c>
      <c r="P4698" s="137" t="n">
        <v>37359.30949575801</v>
      </c>
      <c r="Q4698" s="139" t="n"/>
      <c r="R4698" s="16" t="n"/>
    </row>
    <row r="4699">
      <c r="B4699" s="9" t="n">
        <v>4634</v>
      </c>
      <c r="C4699" s="136" t="n">
        <v>44025.04166666666</v>
      </c>
      <c r="D4699" s="40" t="n">
        <v>20580.57387478626</v>
      </c>
      <c r="E4699" s="40" t="n">
        <v>0</v>
      </c>
      <c r="F4699" s="137" t="n">
        <v>20580.57387478626</v>
      </c>
      <c r="G4699" s="137" t="n">
        <v>64000</v>
      </c>
      <c r="H4699" s="137" t="n">
        <v>20580.57387478626</v>
      </c>
      <c r="I4699" s="137" t="n">
        <v>0</v>
      </c>
      <c r="J4699" s="138" t="n">
        <v>0</v>
      </c>
      <c r="K4699" s="138" t="n">
        <v>0</v>
      </c>
      <c r="L4699" s="138" t="n">
        <v>24715.89520759081</v>
      </c>
      <c r="M4699" s="138" t="n">
        <v>22738.62359098355</v>
      </c>
      <c r="N4699" s="138" t="n">
        <v>20680.80253423019</v>
      </c>
      <c r="O4699" s="138" t="n">
        <v>0</v>
      </c>
      <c r="P4699" s="137" t="n">
        <v>12643.4142881672</v>
      </c>
      <c r="Q4699" s="139" t="n"/>
      <c r="R4699" s="16" t="n"/>
    </row>
    <row r="4700">
      <c r="B4700" s="9" t="n">
        <v>4635</v>
      </c>
      <c r="C4700" s="136" t="n">
        <v>44025.08333333334</v>
      </c>
      <c r="D4700" s="40" t="n">
        <v>9030.515815800667</v>
      </c>
      <c r="E4700" s="40" t="n">
        <v>0</v>
      </c>
      <c r="F4700" s="137" t="n">
        <v>9030.515815800667</v>
      </c>
      <c r="G4700" s="137" t="n">
        <v>64000</v>
      </c>
      <c r="H4700" s="137" t="n">
        <v>9030.515815800667</v>
      </c>
      <c r="I4700" s="137" t="n">
        <v>0</v>
      </c>
      <c r="J4700" s="138" t="n">
        <v>0</v>
      </c>
      <c r="K4700" s="138" t="n">
        <v>0</v>
      </c>
      <c r="L4700" s="138" t="n">
        <v>5821.827210872132</v>
      </c>
      <c r="M4700" s="138" t="n">
        <v>5356.081034002361</v>
      </c>
      <c r="N4700" s="138" t="n">
        <v>49613.40315019697</v>
      </c>
      <c r="O4700" s="138" t="n">
        <v>0</v>
      </c>
      <c r="P4700" s="137" t="n">
        <v>6821.587077295066</v>
      </c>
      <c r="Q4700" s="139" t="n"/>
      <c r="R4700" s="16" t="n"/>
    </row>
    <row r="4701">
      <c r="B4701" s="9" t="n">
        <v>4636</v>
      </c>
      <c r="C4701" s="136" t="n">
        <v>44025.125</v>
      </c>
      <c r="D4701" s="40" t="n">
        <v>0</v>
      </c>
      <c r="E4701" s="40" t="n">
        <v>0</v>
      </c>
      <c r="F4701" s="137" t="n">
        <v>0</v>
      </c>
      <c r="G4701" s="137" t="n">
        <v>64000</v>
      </c>
      <c r="H4701" s="137" t="n">
        <v>0</v>
      </c>
      <c r="I4701" s="137" t="n">
        <v>0</v>
      </c>
      <c r="J4701" s="138" t="n">
        <v>0</v>
      </c>
      <c r="K4701" s="138" t="n">
        <v>0</v>
      </c>
      <c r="L4701" s="138" t="n">
        <v>0</v>
      </c>
      <c r="M4701" s="138" t="n">
        <v>0</v>
      </c>
      <c r="N4701" s="138" t="n">
        <v>64000</v>
      </c>
      <c r="O4701" s="138" t="n">
        <v>0</v>
      </c>
      <c r="P4701" s="137" t="n">
        <v>6821.587077295066</v>
      </c>
      <c r="Q4701" s="139" t="n"/>
      <c r="R4701" s="16" t="n"/>
    </row>
    <row r="4702">
      <c r="B4702" s="9" t="n">
        <v>4637</v>
      </c>
      <c r="C4702" s="136" t="n">
        <v>44025.16666666666</v>
      </c>
      <c r="D4702" s="40" t="n">
        <v>1164.589057044401</v>
      </c>
      <c r="E4702" s="40" t="n">
        <v>0</v>
      </c>
      <c r="F4702" s="137" t="n">
        <v>1164.589057044401</v>
      </c>
      <c r="G4702" s="137" t="n">
        <v>64000</v>
      </c>
      <c r="H4702" s="137" t="n">
        <v>1164.589057044401</v>
      </c>
      <c r="I4702" s="137" t="n">
        <v>0</v>
      </c>
      <c r="J4702" s="138" t="n">
        <v>0</v>
      </c>
      <c r="K4702" s="138" t="n">
        <v>0</v>
      </c>
      <c r="L4702" s="138" t="n">
        <v>0</v>
      </c>
      <c r="M4702" s="138" t="n">
        <v>0</v>
      </c>
      <c r="N4702" s="138" t="n">
        <v>62835.4109429556</v>
      </c>
      <c r="O4702" s="138" t="n">
        <v>0</v>
      </c>
      <c r="P4702" s="137" t="n">
        <v>6821.587077295066</v>
      </c>
      <c r="Q4702" s="139" t="n"/>
      <c r="R4702" s="16" t="n"/>
    </row>
    <row r="4703">
      <c r="B4703" s="9" t="n">
        <v>4638</v>
      </c>
      <c r="C4703" s="136" t="n">
        <v>44025.20833333334</v>
      </c>
      <c r="D4703" s="40" t="n">
        <v>0</v>
      </c>
      <c r="E4703" s="40" t="n">
        <v>0</v>
      </c>
      <c r="F4703" s="137" t="n">
        <v>0</v>
      </c>
      <c r="G4703" s="137" t="n">
        <v>64000</v>
      </c>
      <c r="H4703" s="137" t="n">
        <v>0</v>
      </c>
      <c r="I4703" s="137" t="n">
        <v>0</v>
      </c>
      <c r="J4703" s="138" t="n">
        <v>0</v>
      </c>
      <c r="K4703" s="138" t="n">
        <v>0</v>
      </c>
      <c r="L4703" s="138" t="n">
        <v>0</v>
      </c>
      <c r="M4703" s="138" t="n">
        <v>0</v>
      </c>
      <c r="N4703" s="138" t="n">
        <v>64000</v>
      </c>
      <c r="O4703" s="138" t="n">
        <v>0</v>
      </c>
      <c r="P4703" s="137" t="n">
        <v>6821.587077295066</v>
      </c>
      <c r="Q4703" s="139" t="n"/>
      <c r="R4703" s="16" t="n"/>
    </row>
    <row r="4704">
      <c r="B4704" s="9" t="n">
        <v>4639</v>
      </c>
      <c r="C4704" s="136" t="n">
        <v>44025.25</v>
      </c>
      <c r="D4704" s="40" t="n">
        <v>0</v>
      </c>
      <c r="E4704" s="40" t="n">
        <v>1410.234755889034</v>
      </c>
      <c r="F4704" s="137" t="n">
        <v>1410.234755889034</v>
      </c>
      <c r="G4704" s="137" t="n">
        <v>64000</v>
      </c>
      <c r="H4704" s="137" t="n">
        <v>1410.234755889034</v>
      </c>
      <c r="I4704" s="137" t="n">
        <v>0</v>
      </c>
      <c r="J4704" s="138" t="n">
        <v>0</v>
      </c>
      <c r="K4704" s="138" t="n">
        <v>0</v>
      </c>
      <c r="L4704" s="138" t="n">
        <v>0</v>
      </c>
      <c r="M4704" s="138" t="n">
        <v>0</v>
      </c>
      <c r="N4704" s="138" t="n">
        <v>62589.76524411097</v>
      </c>
      <c r="O4704" s="138" t="n">
        <v>0</v>
      </c>
      <c r="P4704" s="137" t="n">
        <v>6821.587077295066</v>
      </c>
      <c r="Q4704" s="139" t="n"/>
      <c r="R4704" s="16" t="n"/>
    </row>
    <row r="4705">
      <c r="B4705" s="9" t="n">
        <v>4640</v>
      </c>
      <c r="C4705" s="136" t="n">
        <v>44025.29166666666</v>
      </c>
      <c r="D4705" s="40" t="n">
        <v>1443.558509706148</v>
      </c>
      <c r="E4705" s="40" t="n">
        <v>7361.528877440089</v>
      </c>
      <c r="F4705" s="137" t="n">
        <v>8805.087387146235</v>
      </c>
      <c r="G4705" s="137" t="n">
        <v>64000</v>
      </c>
      <c r="H4705" s="137" t="n">
        <v>8805.087387146235</v>
      </c>
      <c r="I4705" s="137" t="n">
        <v>0</v>
      </c>
      <c r="J4705" s="138" t="n">
        <v>0</v>
      </c>
      <c r="K4705" s="138" t="n">
        <v>0</v>
      </c>
      <c r="L4705" s="138" t="n">
        <v>0</v>
      </c>
      <c r="M4705" s="138" t="n">
        <v>0</v>
      </c>
      <c r="N4705" s="138" t="n">
        <v>55194.91261285376</v>
      </c>
      <c r="O4705" s="138" t="n">
        <v>0</v>
      </c>
      <c r="P4705" s="137" t="n">
        <v>6821.587077295066</v>
      </c>
      <c r="Q4705" s="139" t="n"/>
      <c r="R4705" s="16" t="n"/>
    </row>
    <row r="4706">
      <c r="B4706" s="9" t="n">
        <v>4641</v>
      </c>
      <c r="C4706" s="136" t="n">
        <v>44025.33333333334</v>
      </c>
      <c r="D4706" s="40" t="n">
        <v>8731.310237039104</v>
      </c>
      <c r="E4706" s="40" t="n">
        <v>23579.93392265942</v>
      </c>
      <c r="F4706" s="137" t="n">
        <v>32311.24415969852</v>
      </c>
      <c r="G4706" s="137" t="n">
        <v>64000</v>
      </c>
      <c r="H4706" s="137" t="n">
        <v>32311.24415969852</v>
      </c>
      <c r="I4706" s="137" t="n">
        <v>0</v>
      </c>
      <c r="J4706" s="138" t="n">
        <v>0</v>
      </c>
      <c r="K4706" s="138" t="n">
        <v>0</v>
      </c>
      <c r="L4706" s="138" t="n">
        <v>0</v>
      </c>
      <c r="M4706" s="138" t="n">
        <v>0</v>
      </c>
      <c r="N4706" s="138" t="n">
        <v>31688.75584030148</v>
      </c>
      <c r="O4706" s="138" t="n">
        <v>0</v>
      </c>
      <c r="P4706" s="137" t="n">
        <v>6821.587077295066</v>
      </c>
      <c r="Q4706" s="139" t="n"/>
      <c r="R4706" s="16" t="n"/>
    </row>
    <row r="4707">
      <c r="B4707" s="9" t="n">
        <v>4642</v>
      </c>
      <c r="C4707" s="136" t="n">
        <v>44025.375</v>
      </c>
      <c r="D4707" s="40" t="n">
        <v>71171.61184311511</v>
      </c>
      <c r="E4707" s="40" t="n">
        <v>38146.24667855226</v>
      </c>
      <c r="F4707" s="137" t="n">
        <v>109317.8585216674</v>
      </c>
      <c r="G4707" s="137" t="n">
        <v>64000</v>
      </c>
      <c r="H4707" s="137" t="n">
        <v>109317.8585216674</v>
      </c>
      <c r="I4707" s="137" t="n">
        <v>22738.62359098355</v>
      </c>
      <c r="J4707" s="138" t="n">
        <v>21146.9199396147</v>
      </c>
      <c r="K4707" s="138" t="n">
        <v>0</v>
      </c>
      <c r="L4707" s="138" t="n">
        <v>0</v>
      </c>
      <c r="M4707" s="138" t="n">
        <v>0</v>
      </c>
      <c r="N4707" s="138" t="n">
        <v>0</v>
      </c>
      <c r="O4707" s="138" t="n">
        <v>22579.23493068382</v>
      </c>
      <c r="P4707" s="137" t="n">
        <v>27968.50701690977</v>
      </c>
      <c r="Q4707" s="139" t="n"/>
      <c r="R4707" s="16" t="n"/>
    </row>
    <row r="4708">
      <c r="B4708" s="9" t="n">
        <v>4643</v>
      </c>
      <c r="C4708" s="136" t="n">
        <v>44025.41666666666</v>
      </c>
      <c r="D4708" s="40" t="n">
        <v>102539.7754541975</v>
      </c>
      <c r="E4708" s="40" t="n">
        <v>50068.2713015288</v>
      </c>
      <c r="F4708" s="137" t="n">
        <v>152608.0467557263</v>
      </c>
      <c r="G4708" s="137" t="n">
        <v>64000</v>
      </c>
      <c r="H4708" s="137" t="n">
        <v>152608.0467557263</v>
      </c>
      <c r="I4708" s="137" t="n">
        <v>18826.60232801863</v>
      </c>
      <c r="J4708" s="138" t="n">
        <v>17508.74016505733</v>
      </c>
      <c r="K4708" s="138" t="n">
        <v>0</v>
      </c>
      <c r="L4708" s="138" t="n">
        <v>0</v>
      </c>
      <c r="M4708" s="138" t="n">
        <v>0</v>
      </c>
      <c r="N4708" s="138" t="n">
        <v>0</v>
      </c>
      <c r="O4708" s="138" t="n">
        <v>69781.44442770764</v>
      </c>
      <c r="P4708" s="137" t="n">
        <v>45477.2471819671</v>
      </c>
      <c r="Q4708" s="139" t="n"/>
      <c r="R4708" s="16" t="n"/>
    </row>
    <row r="4709">
      <c r="B4709" s="9" t="n">
        <v>4644</v>
      </c>
      <c r="C4709" s="136" t="n">
        <v>44025.45833333334</v>
      </c>
      <c r="D4709" s="40" t="n">
        <v>84050.46066806931</v>
      </c>
      <c r="E4709" s="40" t="n">
        <v>57572.43812804736</v>
      </c>
      <c r="F4709" s="137" t="n">
        <v>141622.8987961167</v>
      </c>
      <c r="G4709" s="137" t="n">
        <v>64000</v>
      </c>
      <c r="H4709" s="137" t="n">
        <v>64000</v>
      </c>
      <c r="I4709" s="137" t="n">
        <v>0</v>
      </c>
      <c r="J4709" s="138" t="n">
        <v>0</v>
      </c>
      <c r="K4709" s="138" t="n">
        <v>77622.89879611667</v>
      </c>
      <c r="L4709" s="138" t="n">
        <v>0</v>
      </c>
      <c r="M4709" s="138" t="n">
        <v>0</v>
      </c>
      <c r="N4709" s="138" t="n">
        <v>0</v>
      </c>
      <c r="O4709" s="138" t="n">
        <v>0</v>
      </c>
      <c r="P4709" s="137" t="n">
        <v>45477.2471819671</v>
      </c>
      <c r="Q4709" s="139" t="n"/>
      <c r="R4709" s="16" t="n"/>
    </row>
    <row r="4710">
      <c r="B4710" s="9" t="n">
        <v>4645</v>
      </c>
      <c r="C4710" s="136" t="n">
        <v>44025.5</v>
      </c>
      <c r="D4710" s="40" t="n">
        <v>73259.54642534253</v>
      </c>
      <c r="E4710" s="40" t="n">
        <v>61459.71410293321</v>
      </c>
      <c r="F4710" s="137" t="n">
        <v>134719.2605282757</v>
      </c>
      <c r="G4710" s="137" t="n">
        <v>64000</v>
      </c>
      <c r="H4710" s="137" t="n">
        <v>64000</v>
      </c>
      <c r="I4710" s="137" t="n">
        <v>0</v>
      </c>
      <c r="J4710" s="138" t="n">
        <v>0</v>
      </c>
      <c r="K4710" s="138" t="n">
        <v>70719.26052827574</v>
      </c>
      <c r="L4710" s="138" t="n">
        <v>0</v>
      </c>
      <c r="M4710" s="138" t="n">
        <v>0</v>
      </c>
      <c r="N4710" s="138" t="n">
        <v>0</v>
      </c>
      <c r="O4710" s="138" t="n">
        <v>0</v>
      </c>
      <c r="P4710" s="137" t="n">
        <v>45477.2471819671</v>
      </c>
      <c r="Q4710" s="139" t="n"/>
      <c r="R4710" s="16" t="n"/>
    </row>
    <row r="4711">
      <c r="B4711" s="9" t="n">
        <v>4646</v>
      </c>
      <c r="C4711" s="136" t="n">
        <v>44025.54166666666</v>
      </c>
      <c r="D4711" s="40" t="n">
        <v>102987.7165597927</v>
      </c>
      <c r="E4711" s="40" t="n">
        <v>61690.91297643953</v>
      </c>
      <c r="F4711" s="137" t="n">
        <v>164678.6295362322</v>
      </c>
      <c r="G4711" s="137" t="n">
        <v>64000</v>
      </c>
      <c r="H4711" s="137" t="n">
        <v>64000</v>
      </c>
      <c r="I4711" s="137" t="n">
        <v>0</v>
      </c>
      <c r="J4711" s="138" t="n">
        <v>0</v>
      </c>
      <c r="K4711" s="138" t="n">
        <v>100678.6295362322</v>
      </c>
      <c r="L4711" s="138" t="n">
        <v>0</v>
      </c>
      <c r="M4711" s="138" t="n">
        <v>0</v>
      </c>
      <c r="N4711" s="138" t="n">
        <v>0</v>
      </c>
      <c r="O4711" s="138" t="n">
        <v>0</v>
      </c>
      <c r="P4711" s="137" t="n">
        <v>45477.2471819671</v>
      </c>
      <c r="Q4711" s="139" t="n"/>
      <c r="R4711" s="16" t="n"/>
    </row>
    <row r="4712">
      <c r="B4712" s="9" t="n">
        <v>4647</v>
      </c>
      <c r="C4712" s="136" t="n">
        <v>44025.58333333334</v>
      </c>
      <c r="D4712" s="40" t="n">
        <v>134682.2599761135</v>
      </c>
      <c r="E4712" s="40" t="n">
        <v>58297.38374836378</v>
      </c>
      <c r="F4712" s="137" t="n">
        <v>192979.6437244773</v>
      </c>
      <c r="G4712" s="137" t="n">
        <v>64000</v>
      </c>
      <c r="H4712" s="137" t="n">
        <v>64000</v>
      </c>
      <c r="I4712" s="137" t="n">
        <v>0</v>
      </c>
      <c r="J4712" s="138" t="n">
        <v>0</v>
      </c>
      <c r="K4712" s="138" t="n">
        <v>128979.6437244773</v>
      </c>
      <c r="L4712" s="138" t="n">
        <v>0</v>
      </c>
      <c r="M4712" s="138" t="n">
        <v>0</v>
      </c>
      <c r="N4712" s="138" t="n">
        <v>0</v>
      </c>
      <c r="O4712" s="138" t="n">
        <v>0</v>
      </c>
      <c r="P4712" s="137" t="n">
        <v>45477.2471819671</v>
      </c>
      <c r="Q4712" s="139" t="n"/>
      <c r="R4712" s="16" t="n"/>
    </row>
    <row r="4713">
      <c r="B4713" s="9" t="n">
        <v>4648</v>
      </c>
      <c r="C4713" s="136" t="n">
        <v>44025.625</v>
      </c>
      <c r="D4713" s="40" t="n">
        <v>131354.8626702723</v>
      </c>
      <c r="E4713" s="40" t="n">
        <v>50722.68167230091</v>
      </c>
      <c r="F4713" s="137" t="n">
        <v>182077.5443425732</v>
      </c>
      <c r="G4713" s="137" t="n">
        <v>64000</v>
      </c>
      <c r="H4713" s="137" t="n">
        <v>64000</v>
      </c>
      <c r="I4713" s="137" t="n">
        <v>0</v>
      </c>
      <c r="J4713" s="138" t="n">
        <v>0</v>
      </c>
      <c r="K4713" s="138" t="n">
        <v>118077.5443425732</v>
      </c>
      <c r="L4713" s="138" t="n">
        <v>0</v>
      </c>
      <c r="M4713" s="138" t="n">
        <v>0</v>
      </c>
      <c r="N4713" s="138" t="n">
        <v>0</v>
      </c>
      <c r="O4713" s="138" t="n">
        <v>0</v>
      </c>
      <c r="P4713" s="137" t="n">
        <v>45477.2471819671</v>
      </c>
      <c r="Q4713" s="139" t="n"/>
      <c r="R4713" s="16" t="n"/>
    </row>
    <row r="4714">
      <c r="B4714" s="9" t="n">
        <v>4649</v>
      </c>
      <c r="C4714" s="136" t="n">
        <v>44025.66666666666</v>
      </c>
      <c r="D4714" s="40" t="n">
        <v>105360.6914325118</v>
      </c>
      <c r="E4714" s="40" t="n">
        <v>38855.51779896994</v>
      </c>
      <c r="F4714" s="137" t="n">
        <v>144216.2092314817</v>
      </c>
      <c r="G4714" s="137" t="n">
        <v>64000</v>
      </c>
      <c r="H4714" s="137" t="n">
        <v>144000</v>
      </c>
      <c r="I4714" s="137" t="n">
        <v>0</v>
      </c>
      <c r="J4714" s="138" t="n">
        <v>0</v>
      </c>
      <c r="K4714" s="138" t="n">
        <v>216.2092314817419</v>
      </c>
      <c r="L4714" s="138" t="n">
        <v>0</v>
      </c>
      <c r="M4714" s="138" t="n">
        <v>0</v>
      </c>
      <c r="N4714" s="138" t="n">
        <v>0</v>
      </c>
      <c r="O4714" s="138" t="n">
        <v>80000</v>
      </c>
      <c r="P4714" s="137" t="n">
        <v>45477.2471819671</v>
      </c>
      <c r="Q4714" s="139" t="n"/>
      <c r="R4714" s="16" t="n"/>
    </row>
    <row r="4715">
      <c r="B4715" s="9" t="n">
        <v>4650</v>
      </c>
      <c r="C4715" s="136" t="n">
        <v>44025.70833333334</v>
      </c>
      <c r="D4715" s="40" t="n">
        <v>128273.1897527861</v>
      </c>
      <c r="E4715" s="40" t="n">
        <v>25217.52729957957</v>
      </c>
      <c r="F4715" s="137" t="n">
        <v>153490.7170523657</v>
      </c>
      <c r="G4715" s="137" t="n">
        <v>64000</v>
      </c>
      <c r="H4715" s="137" t="n">
        <v>144000</v>
      </c>
      <c r="I4715" s="137" t="n">
        <v>0</v>
      </c>
      <c r="J4715" s="138" t="n">
        <v>0</v>
      </c>
      <c r="K4715" s="138" t="n">
        <v>9490.717052365682</v>
      </c>
      <c r="L4715" s="138" t="n">
        <v>0</v>
      </c>
      <c r="M4715" s="138" t="n">
        <v>0</v>
      </c>
      <c r="N4715" s="138" t="n">
        <v>0</v>
      </c>
      <c r="O4715" s="138" t="n">
        <v>80000</v>
      </c>
      <c r="P4715" s="137" t="n">
        <v>45477.2471819671</v>
      </c>
      <c r="Q4715" s="139" t="n"/>
      <c r="R4715" s="16" t="n"/>
    </row>
    <row r="4716">
      <c r="B4716" s="9" t="n">
        <v>4651</v>
      </c>
      <c r="C4716" s="136" t="n">
        <v>44025.75</v>
      </c>
      <c r="D4716" s="40" t="n">
        <v>144543.7578558273</v>
      </c>
      <c r="E4716" s="40" t="n">
        <v>9893.352473582981</v>
      </c>
      <c r="F4716" s="137" t="n">
        <v>154437.1103294103</v>
      </c>
      <c r="G4716" s="137" t="n">
        <v>64000</v>
      </c>
      <c r="H4716" s="137" t="n">
        <v>144000</v>
      </c>
      <c r="I4716" s="137" t="n">
        <v>0</v>
      </c>
      <c r="J4716" s="138" t="n">
        <v>0</v>
      </c>
      <c r="K4716" s="138" t="n">
        <v>10437.11032941029</v>
      </c>
      <c r="L4716" s="138" t="n">
        <v>0</v>
      </c>
      <c r="M4716" s="138" t="n">
        <v>0</v>
      </c>
      <c r="N4716" s="138" t="n">
        <v>0</v>
      </c>
      <c r="O4716" s="138" t="n">
        <v>80000</v>
      </c>
      <c r="P4716" s="137" t="n">
        <v>45477.2471819671</v>
      </c>
      <c r="Q4716" s="139" t="n"/>
      <c r="R4716" s="16" t="n"/>
    </row>
    <row r="4717">
      <c r="B4717" s="9" t="n">
        <v>4652</v>
      </c>
      <c r="C4717" s="136" t="n">
        <v>44025.79166666666</v>
      </c>
      <c r="D4717" s="40" t="n">
        <v>144543.7578558273</v>
      </c>
      <c r="E4717" s="40" t="n">
        <v>2295.295392671009</v>
      </c>
      <c r="F4717" s="137" t="n">
        <v>146839.0532484983</v>
      </c>
      <c r="G4717" s="137" t="n">
        <v>64000</v>
      </c>
      <c r="H4717" s="137" t="n">
        <v>144000</v>
      </c>
      <c r="I4717" s="137" t="n">
        <v>0</v>
      </c>
      <c r="J4717" s="138" t="n">
        <v>0</v>
      </c>
      <c r="K4717" s="138" t="n">
        <v>2839.053248498327</v>
      </c>
      <c r="L4717" s="138" t="n">
        <v>0</v>
      </c>
      <c r="M4717" s="138" t="n">
        <v>0</v>
      </c>
      <c r="N4717" s="138" t="n">
        <v>0</v>
      </c>
      <c r="O4717" s="138" t="n">
        <v>80000</v>
      </c>
      <c r="P4717" s="137" t="n">
        <v>45477.2471819671</v>
      </c>
      <c r="Q4717" s="139" t="n"/>
      <c r="R4717" s="16" t="n"/>
    </row>
    <row r="4718">
      <c r="B4718" s="9" t="n">
        <v>4653</v>
      </c>
      <c r="C4718" s="136" t="n">
        <v>44025.83333333334</v>
      </c>
      <c r="D4718" s="40" t="n">
        <v>144189.0474740491</v>
      </c>
      <c r="E4718" s="40" t="n">
        <v>0</v>
      </c>
      <c r="F4718" s="137" t="n">
        <v>144189.0474740491</v>
      </c>
      <c r="G4718" s="137" t="n">
        <v>64000</v>
      </c>
      <c r="H4718" s="137" t="n">
        <v>144000</v>
      </c>
      <c r="I4718" s="137" t="n">
        <v>0</v>
      </c>
      <c r="J4718" s="138" t="n">
        <v>0</v>
      </c>
      <c r="K4718" s="138" t="n">
        <v>189.047474049119</v>
      </c>
      <c r="L4718" s="138" t="n">
        <v>0</v>
      </c>
      <c r="M4718" s="138" t="n">
        <v>0</v>
      </c>
      <c r="N4718" s="138" t="n">
        <v>0</v>
      </c>
      <c r="O4718" s="138" t="n">
        <v>80000</v>
      </c>
      <c r="P4718" s="137" t="n">
        <v>45477.2471819671</v>
      </c>
      <c r="Q4718" s="139" t="n"/>
      <c r="R4718" s="16" t="n"/>
    </row>
    <row r="4719">
      <c r="B4719" s="9" t="n">
        <v>4654</v>
      </c>
      <c r="C4719" s="136" t="n">
        <v>44025.875</v>
      </c>
      <c r="D4719" s="40" t="n">
        <v>141205.8088556627</v>
      </c>
      <c r="E4719" s="40" t="n">
        <v>0</v>
      </c>
      <c r="F4719" s="137" t="n">
        <v>141205.8088556627</v>
      </c>
      <c r="G4719" s="137" t="n">
        <v>64000</v>
      </c>
      <c r="H4719" s="137" t="n">
        <v>141205.8088556627</v>
      </c>
      <c r="I4719" s="137" t="n">
        <v>0</v>
      </c>
      <c r="J4719" s="138" t="n">
        <v>0</v>
      </c>
      <c r="K4719" s="138" t="n">
        <v>0</v>
      </c>
      <c r="L4719" s="138" t="n">
        <v>0</v>
      </c>
      <c r="M4719" s="138" t="n">
        <v>0</v>
      </c>
      <c r="N4719" s="138" t="n">
        <v>0</v>
      </c>
      <c r="O4719" s="138" t="n">
        <v>77205.8088556627</v>
      </c>
      <c r="P4719" s="137" t="n">
        <v>45477.2471819671</v>
      </c>
      <c r="Q4719" s="139" t="n"/>
      <c r="R4719" s="16" t="n"/>
    </row>
    <row r="4720">
      <c r="B4720" s="9" t="n">
        <v>4655</v>
      </c>
      <c r="C4720" s="136" t="n">
        <v>44025.91666666666</v>
      </c>
      <c r="D4720" s="40" t="n">
        <v>110791.6340464288</v>
      </c>
      <c r="E4720" s="40" t="n">
        <v>0</v>
      </c>
      <c r="F4720" s="137" t="n">
        <v>110791.6340464288</v>
      </c>
      <c r="G4720" s="137" t="n">
        <v>64000</v>
      </c>
      <c r="H4720" s="137" t="n">
        <v>110791.6340464288</v>
      </c>
      <c r="I4720" s="137" t="n">
        <v>0</v>
      </c>
      <c r="J4720" s="138" t="n">
        <v>0</v>
      </c>
      <c r="K4720" s="138" t="n">
        <v>0</v>
      </c>
      <c r="L4720" s="138" t="n">
        <v>0</v>
      </c>
      <c r="M4720" s="138" t="n">
        <v>0</v>
      </c>
      <c r="N4720" s="138" t="n">
        <v>0</v>
      </c>
      <c r="O4720" s="138" t="n">
        <v>46791.63404642878</v>
      </c>
      <c r="P4720" s="137" t="n">
        <v>45477.2471819671</v>
      </c>
      <c r="Q4720" s="139" t="n"/>
      <c r="R4720" s="16" t="n"/>
    </row>
    <row r="4721">
      <c r="B4721" s="9" t="n">
        <v>4656</v>
      </c>
      <c r="C4721" s="136" t="n">
        <v>44025.95833333334</v>
      </c>
      <c r="D4721" s="40" t="n">
        <v>127956.3498355661</v>
      </c>
      <c r="E4721" s="40" t="n">
        <v>0</v>
      </c>
      <c r="F4721" s="137" t="n">
        <v>127956.3498355661</v>
      </c>
      <c r="G4721" s="137" t="n">
        <v>64000</v>
      </c>
      <c r="H4721" s="137" t="n">
        <v>127956.3498355661</v>
      </c>
      <c r="I4721" s="137" t="n">
        <v>0</v>
      </c>
      <c r="J4721" s="138" t="n">
        <v>0</v>
      </c>
      <c r="K4721" s="138" t="n">
        <v>0</v>
      </c>
      <c r="L4721" s="138" t="n">
        <v>0</v>
      </c>
      <c r="M4721" s="138" t="n">
        <v>0</v>
      </c>
      <c r="N4721" s="138" t="n">
        <v>0</v>
      </c>
      <c r="O4721" s="138" t="n">
        <v>63956.34983556614</v>
      </c>
      <c r="P4721" s="137" t="n">
        <v>45477.2471819671</v>
      </c>
      <c r="Q4721" s="139" t="n"/>
      <c r="R4721" s="16" t="n"/>
    </row>
    <row r="4722">
      <c r="B4722" s="9" t="n">
        <v>4657</v>
      </c>
      <c r="C4722" s="136" t="n">
        <v>44026</v>
      </c>
      <c r="D4722" s="40" t="n">
        <v>123963.6176123146</v>
      </c>
      <c r="E4722" s="40" t="n">
        <v>0</v>
      </c>
      <c r="F4722" s="137" t="n">
        <v>123963.6176123146</v>
      </c>
      <c r="G4722" s="137" t="n">
        <v>64000</v>
      </c>
      <c r="H4722" s="137" t="n">
        <v>123963.6176123146</v>
      </c>
      <c r="I4722" s="137" t="n">
        <v>0</v>
      </c>
      <c r="J4722" s="138" t="n">
        <v>0</v>
      </c>
      <c r="K4722" s="138" t="n">
        <v>0</v>
      </c>
      <c r="L4722" s="138" t="n">
        <v>0</v>
      </c>
      <c r="M4722" s="138" t="n">
        <v>0</v>
      </c>
      <c r="N4722" s="138" t="n">
        <v>0</v>
      </c>
      <c r="O4722" s="138" t="n">
        <v>59963.61761231464</v>
      </c>
      <c r="P4722" s="137" t="n">
        <v>45477.2471819671</v>
      </c>
      <c r="Q4722" s="139" t="n"/>
      <c r="R4722" s="16" t="n"/>
    </row>
    <row r="4723">
      <c r="B4723" s="9" t="n">
        <v>4658</v>
      </c>
      <c r="C4723" s="136" t="n">
        <v>44026.04166666666</v>
      </c>
      <c r="D4723" s="40" t="n">
        <v>130873.965587886</v>
      </c>
      <c r="E4723" s="40" t="n">
        <v>0</v>
      </c>
      <c r="F4723" s="137" t="n">
        <v>130873.965587886</v>
      </c>
      <c r="G4723" s="137" t="n">
        <v>64000</v>
      </c>
      <c r="H4723" s="137" t="n">
        <v>130873.965587886</v>
      </c>
      <c r="I4723" s="137" t="n">
        <v>0</v>
      </c>
      <c r="J4723" s="138" t="n">
        <v>0</v>
      </c>
      <c r="K4723" s="138" t="n">
        <v>0</v>
      </c>
      <c r="L4723" s="138" t="n">
        <v>0</v>
      </c>
      <c r="M4723" s="138" t="n">
        <v>0</v>
      </c>
      <c r="N4723" s="138" t="n">
        <v>0</v>
      </c>
      <c r="O4723" s="138" t="n">
        <v>66873.96558788601</v>
      </c>
      <c r="P4723" s="137" t="n">
        <v>45477.2471819671</v>
      </c>
      <c r="Q4723" s="139" t="n"/>
      <c r="R4723" s="16" t="n"/>
    </row>
    <row r="4724">
      <c r="B4724" s="9" t="n">
        <v>4659</v>
      </c>
      <c r="C4724" s="136" t="n">
        <v>44026.08333333334</v>
      </c>
      <c r="D4724" s="40" t="n">
        <v>126917.5138478563</v>
      </c>
      <c r="E4724" s="40" t="n">
        <v>0</v>
      </c>
      <c r="F4724" s="137" t="n">
        <v>126917.5138478563</v>
      </c>
      <c r="G4724" s="137" t="n">
        <v>64000</v>
      </c>
      <c r="H4724" s="137" t="n">
        <v>126917.5138478563</v>
      </c>
      <c r="I4724" s="137" t="n">
        <v>0</v>
      </c>
      <c r="J4724" s="138" t="n">
        <v>0</v>
      </c>
      <c r="K4724" s="138" t="n">
        <v>0</v>
      </c>
      <c r="L4724" s="138" t="n">
        <v>0</v>
      </c>
      <c r="M4724" s="138" t="n">
        <v>0</v>
      </c>
      <c r="N4724" s="138" t="n">
        <v>0</v>
      </c>
      <c r="O4724" s="138" t="n">
        <v>62917.51384785632</v>
      </c>
      <c r="P4724" s="137" t="n">
        <v>45477.2471819671</v>
      </c>
      <c r="Q4724" s="139" t="n"/>
      <c r="R4724" s="16" t="n"/>
    </row>
    <row r="4725">
      <c r="B4725" s="9" t="n">
        <v>4660</v>
      </c>
      <c r="C4725" s="136" t="n">
        <v>44026.125</v>
      </c>
      <c r="D4725" s="40" t="n">
        <v>140984.3678186276</v>
      </c>
      <c r="E4725" s="40" t="n">
        <v>0</v>
      </c>
      <c r="F4725" s="137" t="n">
        <v>140984.3678186276</v>
      </c>
      <c r="G4725" s="137" t="n">
        <v>64000</v>
      </c>
      <c r="H4725" s="137" t="n">
        <v>140984.3678186276</v>
      </c>
      <c r="I4725" s="137" t="n">
        <v>0</v>
      </c>
      <c r="J4725" s="138" t="n">
        <v>0</v>
      </c>
      <c r="K4725" s="138" t="n">
        <v>0</v>
      </c>
      <c r="L4725" s="138" t="n">
        <v>0</v>
      </c>
      <c r="M4725" s="138" t="n">
        <v>0</v>
      </c>
      <c r="N4725" s="138" t="n">
        <v>0</v>
      </c>
      <c r="O4725" s="138" t="n">
        <v>76984.36781862756</v>
      </c>
      <c r="P4725" s="137" t="n">
        <v>45477.2471819671</v>
      </c>
      <c r="Q4725" s="139" t="n"/>
      <c r="R4725" s="16" t="n"/>
    </row>
    <row r="4726">
      <c r="B4726" s="9" t="n">
        <v>4661</v>
      </c>
      <c r="C4726" s="136" t="n">
        <v>44026.16666666666</v>
      </c>
      <c r="D4726" s="40" t="n">
        <v>68323.37709456602</v>
      </c>
      <c r="E4726" s="40" t="n">
        <v>0</v>
      </c>
      <c r="F4726" s="137" t="n">
        <v>68323.37709456602</v>
      </c>
      <c r="G4726" s="137" t="n">
        <v>64000</v>
      </c>
      <c r="H4726" s="137" t="n">
        <v>68323.37709456602</v>
      </c>
      <c r="I4726" s="137" t="n">
        <v>0</v>
      </c>
      <c r="J4726" s="138" t="n">
        <v>0</v>
      </c>
      <c r="K4726" s="138" t="n">
        <v>0</v>
      </c>
      <c r="L4726" s="138" t="n">
        <v>0</v>
      </c>
      <c r="M4726" s="138" t="n">
        <v>0</v>
      </c>
      <c r="N4726" s="138" t="n">
        <v>0</v>
      </c>
      <c r="O4726" s="138" t="n">
        <v>4323.377094566022</v>
      </c>
      <c r="P4726" s="137" t="n">
        <v>45477.2471819671</v>
      </c>
      <c r="Q4726" s="139" t="n"/>
      <c r="R4726" s="16" t="n"/>
    </row>
    <row r="4727">
      <c r="B4727" s="9" t="n">
        <v>4662</v>
      </c>
      <c r="C4727" s="136" t="n">
        <v>44026.20833333334</v>
      </c>
      <c r="D4727" s="40" t="n">
        <v>66462.37621217225</v>
      </c>
      <c r="E4727" s="40" t="n">
        <v>0</v>
      </c>
      <c r="F4727" s="137" t="n">
        <v>66462.37621217225</v>
      </c>
      <c r="G4727" s="137" t="n">
        <v>64000</v>
      </c>
      <c r="H4727" s="137" t="n">
        <v>66462.37621217225</v>
      </c>
      <c r="I4727" s="137" t="n">
        <v>0</v>
      </c>
      <c r="J4727" s="138" t="n">
        <v>0</v>
      </c>
      <c r="K4727" s="138" t="n">
        <v>0</v>
      </c>
      <c r="L4727" s="138" t="n">
        <v>0</v>
      </c>
      <c r="M4727" s="138" t="n">
        <v>0</v>
      </c>
      <c r="N4727" s="138" t="n">
        <v>0</v>
      </c>
      <c r="O4727" s="138" t="n">
        <v>2462.376212172254</v>
      </c>
      <c r="P4727" s="137" t="n">
        <v>45477.2471819671</v>
      </c>
      <c r="Q4727" s="139" t="n"/>
      <c r="R4727" s="16" t="n"/>
    </row>
    <row r="4728">
      <c r="B4728" s="9" t="n">
        <v>4663</v>
      </c>
      <c r="C4728" s="136" t="n">
        <v>44026.25</v>
      </c>
      <c r="D4728" s="40" t="n">
        <v>99952.44218857815</v>
      </c>
      <c r="E4728" s="40" t="n">
        <v>2318.572025020628</v>
      </c>
      <c r="F4728" s="137" t="n">
        <v>102271.0142135988</v>
      </c>
      <c r="G4728" s="137" t="n">
        <v>64000</v>
      </c>
      <c r="H4728" s="137" t="n">
        <v>102271.0142135988</v>
      </c>
      <c r="I4728" s="137" t="n">
        <v>0</v>
      </c>
      <c r="J4728" s="138" t="n">
        <v>0</v>
      </c>
      <c r="K4728" s="138" t="n">
        <v>0</v>
      </c>
      <c r="L4728" s="138" t="n">
        <v>0</v>
      </c>
      <c r="M4728" s="138" t="n">
        <v>0</v>
      </c>
      <c r="N4728" s="138" t="n">
        <v>0</v>
      </c>
      <c r="O4728" s="138" t="n">
        <v>38271.01421359877</v>
      </c>
      <c r="P4728" s="137" t="n">
        <v>45477.2471819671</v>
      </c>
      <c r="Q4728" s="139" t="n"/>
      <c r="R4728" s="16" t="n"/>
    </row>
    <row r="4729">
      <c r="B4729" s="9" t="n">
        <v>4664</v>
      </c>
      <c r="C4729" s="136" t="n">
        <v>44026.29166666666</v>
      </c>
      <c r="D4729" s="40" t="n">
        <v>101900.4584132012</v>
      </c>
      <c r="E4729" s="40" t="n">
        <v>8366.264320948891</v>
      </c>
      <c r="F4729" s="137" t="n">
        <v>110266.72273415</v>
      </c>
      <c r="G4729" s="137" t="n">
        <v>64000</v>
      </c>
      <c r="H4729" s="137" t="n">
        <v>110266.72273415</v>
      </c>
      <c r="I4729" s="137" t="n">
        <v>0</v>
      </c>
      <c r="J4729" s="138" t="n">
        <v>0</v>
      </c>
      <c r="K4729" s="138" t="n">
        <v>0</v>
      </c>
      <c r="L4729" s="138" t="n">
        <v>0</v>
      </c>
      <c r="M4729" s="138" t="n">
        <v>0</v>
      </c>
      <c r="N4729" s="138" t="n">
        <v>0</v>
      </c>
      <c r="O4729" s="138" t="n">
        <v>46266.72273415004</v>
      </c>
      <c r="P4729" s="137" t="n">
        <v>45477.2471819671</v>
      </c>
      <c r="Q4729" s="139" t="n"/>
      <c r="R4729" s="16" t="n"/>
    </row>
    <row r="4730">
      <c r="B4730" s="9" t="n">
        <v>4665</v>
      </c>
      <c r="C4730" s="136" t="n">
        <v>44026.33333333334</v>
      </c>
      <c r="D4730" s="40" t="n">
        <v>132420.8728844591</v>
      </c>
      <c r="E4730" s="40" t="n">
        <v>20899.20257747856</v>
      </c>
      <c r="F4730" s="137" t="n">
        <v>153320.0754619377</v>
      </c>
      <c r="G4730" s="137" t="n">
        <v>64000</v>
      </c>
      <c r="H4730" s="137" t="n">
        <v>144000</v>
      </c>
      <c r="I4730" s="137" t="n">
        <v>0</v>
      </c>
      <c r="J4730" s="138" t="n">
        <v>0</v>
      </c>
      <c r="K4730" s="138" t="n">
        <v>9320.075461937668</v>
      </c>
      <c r="L4730" s="138" t="n">
        <v>0</v>
      </c>
      <c r="M4730" s="138" t="n">
        <v>0</v>
      </c>
      <c r="N4730" s="138" t="n">
        <v>0</v>
      </c>
      <c r="O4730" s="138" t="n">
        <v>80000</v>
      </c>
      <c r="P4730" s="137" t="n">
        <v>45477.2471819671</v>
      </c>
      <c r="Q4730" s="139" t="n"/>
      <c r="R4730" s="16" t="n"/>
    </row>
    <row r="4731">
      <c r="B4731" s="9" t="n">
        <v>4666</v>
      </c>
      <c r="C4731" s="136" t="n">
        <v>44026.375</v>
      </c>
      <c r="D4731" s="40" t="n">
        <v>137152.2237103539</v>
      </c>
      <c r="E4731" s="40" t="n">
        <v>38026.33675432695</v>
      </c>
      <c r="F4731" s="137" t="n">
        <v>175178.5604646808</v>
      </c>
      <c r="G4731" s="137" t="n">
        <v>64000</v>
      </c>
      <c r="H4731" s="137" t="n">
        <v>144000</v>
      </c>
      <c r="I4731" s="137" t="n">
        <v>0</v>
      </c>
      <c r="J4731" s="138" t="n">
        <v>0</v>
      </c>
      <c r="K4731" s="138" t="n">
        <v>31178.56046468081</v>
      </c>
      <c r="L4731" s="138" t="n">
        <v>0</v>
      </c>
      <c r="M4731" s="138" t="n">
        <v>0</v>
      </c>
      <c r="N4731" s="138" t="n">
        <v>0</v>
      </c>
      <c r="O4731" s="138" t="n">
        <v>80000</v>
      </c>
      <c r="P4731" s="137" t="n">
        <v>45477.2471819671</v>
      </c>
      <c r="Q4731" s="139" t="n"/>
      <c r="R4731" s="16" t="n"/>
    </row>
    <row r="4732">
      <c r="B4732" s="9" t="n">
        <v>4667</v>
      </c>
      <c r="C4732" s="136" t="n">
        <v>44026.41666666666</v>
      </c>
      <c r="D4732" s="40" t="n">
        <v>135421.7458413039</v>
      </c>
      <c r="E4732" s="40" t="n">
        <v>31966.18323097919</v>
      </c>
      <c r="F4732" s="137" t="n">
        <v>167387.9290722831</v>
      </c>
      <c r="G4732" s="137" t="n">
        <v>64000</v>
      </c>
      <c r="H4732" s="137" t="n">
        <v>144000</v>
      </c>
      <c r="I4732" s="137" t="n">
        <v>0</v>
      </c>
      <c r="J4732" s="138" t="n">
        <v>0</v>
      </c>
      <c r="K4732" s="138" t="n">
        <v>23387.92907228309</v>
      </c>
      <c r="L4732" s="138" t="n">
        <v>0</v>
      </c>
      <c r="M4732" s="138" t="n">
        <v>0</v>
      </c>
      <c r="N4732" s="138" t="n">
        <v>0</v>
      </c>
      <c r="O4732" s="138" t="n">
        <v>80000</v>
      </c>
      <c r="P4732" s="137" t="n">
        <v>45477.2471819671</v>
      </c>
      <c r="Q4732" s="139" t="n"/>
      <c r="R4732" s="16" t="n"/>
    </row>
    <row r="4733">
      <c r="B4733" s="9" t="n">
        <v>4668</v>
      </c>
      <c r="C4733" s="136" t="n">
        <v>44026.45833333334</v>
      </c>
      <c r="D4733" s="40" t="n">
        <v>93496.68433146333</v>
      </c>
      <c r="E4733" s="40" t="n">
        <v>26845.7159765605</v>
      </c>
      <c r="F4733" s="137" t="n">
        <v>120342.4003080238</v>
      </c>
      <c r="G4733" s="137" t="n">
        <v>64000</v>
      </c>
      <c r="H4733" s="137" t="n">
        <v>64000</v>
      </c>
      <c r="I4733" s="137" t="n">
        <v>0</v>
      </c>
      <c r="J4733" s="138" t="n">
        <v>0</v>
      </c>
      <c r="K4733" s="138" t="n">
        <v>56342.40030802383</v>
      </c>
      <c r="L4733" s="138" t="n">
        <v>0</v>
      </c>
      <c r="M4733" s="138" t="n">
        <v>0</v>
      </c>
      <c r="N4733" s="138" t="n">
        <v>0</v>
      </c>
      <c r="O4733" s="138" t="n">
        <v>0</v>
      </c>
      <c r="P4733" s="137" t="n">
        <v>45477.2471819671</v>
      </c>
      <c r="Q4733" s="139" t="n"/>
      <c r="R4733" s="16" t="n"/>
    </row>
    <row r="4734">
      <c r="B4734" s="9" t="n">
        <v>4669</v>
      </c>
      <c r="C4734" s="136" t="n">
        <v>44026.5</v>
      </c>
      <c r="D4734" s="40" t="n">
        <v>105262.5462209277</v>
      </c>
      <c r="E4734" s="40" t="n">
        <v>54903.85452028802</v>
      </c>
      <c r="F4734" s="137" t="n">
        <v>160166.4007412157</v>
      </c>
      <c r="G4734" s="137" t="n">
        <v>64000</v>
      </c>
      <c r="H4734" s="137" t="n">
        <v>64000</v>
      </c>
      <c r="I4734" s="137" t="n">
        <v>0</v>
      </c>
      <c r="J4734" s="138" t="n">
        <v>0</v>
      </c>
      <c r="K4734" s="138" t="n">
        <v>96166.40074121571</v>
      </c>
      <c r="L4734" s="138" t="n">
        <v>0</v>
      </c>
      <c r="M4734" s="138" t="n">
        <v>0</v>
      </c>
      <c r="N4734" s="138" t="n">
        <v>0</v>
      </c>
      <c r="O4734" s="138" t="n">
        <v>0</v>
      </c>
      <c r="P4734" s="137" t="n">
        <v>45477.2471819671</v>
      </c>
      <c r="Q4734" s="139" t="n"/>
      <c r="R4734" s="16" t="n"/>
    </row>
    <row r="4735">
      <c r="B4735" s="9" t="n">
        <v>4670</v>
      </c>
      <c r="C4735" s="136" t="n">
        <v>44026.54166666666</v>
      </c>
      <c r="D4735" s="40" t="n">
        <v>114486.7506722552</v>
      </c>
      <c r="E4735" s="40" t="n">
        <v>22441.18150501644</v>
      </c>
      <c r="F4735" s="137" t="n">
        <v>136927.9321772716</v>
      </c>
      <c r="G4735" s="137" t="n">
        <v>64000</v>
      </c>
      <c r="H4735" s="137" t="n">
        <v>64000</v>
      </c>
      <c r="I4735" s="137" t="n">
        <v>0</v>
      </c>
      <c r="J4735" s="138" t="n">
        <v>0</v>
      </c>
      <c r="K4735" s="138" t="n">
        <v>72927.93217727164</v>
      </c>
      <c r="L4735" s="138" t="n">
        <v>0</v>
      </c>
      <c r="M4735" s="138" t="n">
        <v>0</v>
      </c>
      <c r="N4735" s="138" t="n">
        <v>0</v>
      </c>
      <c r="O4735" s="138" t="n">
        <v>0</v>
      </c>
      <c r="P4735" s="137" t="n">
        <v>45477.2471819671</v>
      </c>
      <c r="Q4735" s="139" t="n"/>
      <c r="R4735" s="16" t="n"/>
    </row>
    <row r="4736">
      <c r="B4736" s="9" t="n">
        <v>4671</v>
      </c>
      <c r="C4736" s="136" t="n">
        <v>44026.58333333334</v>
      </c>
      <c r="D4736" s="40" t="n">
        <v>119711.7184312276</v>
      </c>
      <c r="E4736" s="40" t="n">
        <v>6734.157018993288</v>
      </c>
      <c r="F4736" s="137" t="n">
        <v>126445.8754502209</v>
      </c>
      <c r="G4736" s="137" t="n">
        <v>64000</v>
      </c>
      <c r="H4736" s="137" t="n">
        <v>64000</v>
      </c>
      <c r="I4736" s="137" t="n">
        <v>0</v>
      </c>
      <c r="J4736" s="138" t="n">
        <v>0</v>
      </c>
      <c r="K4736" s="138" t="n">
        <v>62445.87545022088</v>
      </c>
      <c r="L4736" s="138" t="n">
        <v>0</v>
      </c>
      <c r="M4736" s="138" t="n">
        <v>0</v>
      </c>
      <c r="N4736" s="138" t="n">
        <v>0</v>
      </c>
      <c r="O4736" s="138" t="n">
        <v>0</v>
      </c>
      <c r="P4736" s="137" t="n">
        <v>45477.2471819671</v>
      </c>
      <c r="Q4736" s="139" t="n"/>
      <c r="R4736" s="16" t="n"/>
    </row>
    <row r="4737">
      <c r="B4737" s="9" t="n">
        <v>4672</v>
      </c>
      <c r="C4737" s="136" t="n">
        <v>44026.625</v>
      </c>
      <c r="D4737" s="40" t="n">
        <v>100086.0006208369</v>
      </c>
      <c r="E4737" s="40" t="n">
        <v>4181.172847987104</v>
      </c>
      <c r="F4737" s="137" t="n">
        <v>104267.1734688241</v>
      </c>
      <c r="G4737" s="137" t="n">
        <v>64000</v>
      </c>
      <c r="H4737" s="137" t="n">
        <v>64000</v>
      </c>
      <c r="I4737" s="137" t="n">
        <v>0</v>
      </c>
      <c r="J4737" s="138" t="n">
        <v>0</v>
      </c>
      <c r="K4737" s="138" t="n">
        <v>40267.17346882405</v>
      </c>
      <c r="L4737" s="138" t="n">
        <v>0</v>
      </c>
      <c r="M4737" s="138" t="n">
        <v>0</v>
      </c>
      <c r="N4737" s="138" t="n">
        <v>0</v>
      </c>
      <c r="O4737" s="138" t="n">
        <v>0</v>
      </c>
      <c r="P4737" s="137" t="n">
        <v>45477.2471819671</v>
      </c>
      <c r="Q4737" s="139" t="n"/>
      <c r="R4737" s="16" t="n"/>
    </row>
    <row r="4738">
      <c r="B4738" s="9" t="n">
        <v>4673</v>
      </c>
      <c r="C4738" s="136" t="n">
        <v>44026.66666666666</v>
      </c>
      <c r="D4738" s="40" t="n">
        <v>60608.35401901124</v>
      </c>
      <c r="E4738" s="40" t="n">
        <v>3310.571937361711</v>
      </c>
      <c r="F4738" s="137" t="n">
        <v>63918.92595637295</v>
      </c>
      <c r="G4738" s="137" t="n">
        <v>64000</v>
      </c>
      <c r="H4738" s="137" t="n">
        <v>63918.92595637295</v>
      </c>
      <c r="I4738" s="137" t="n">
        <v>0</v>
      </c>
      <c r="J4738" s="138" t="n">
        <v>0</v>
      </c>
      <c r="K4738" s="138" t="n">
        <v>0</v>
      </c>
      <c r="L4738" s="138" t="n">
        <v>88.12396046418461</v>
      </c>
      <c r="M4738" s="138" t="n">
        <v>81.07404362704985</v>
      </c>
      <c r="N4738" s="138" t="n">
        <v>-1.4210854715202e-14</v>
      </c>
      <c r="O4738" s="138" t="n">
        <v>0</v>
      </c>
      <c r="P4738" s="137" t="n">
        <v>45389.12322150292</v>
      </c>
      <c r="Q4738" s="139" t="n"/>
      <c r="R4738" s="16" t="n"/>
    </row>
    <row r="4739">
      <c r="B4739" s="9" t="n">
        <v>4674</v>
      </c>
      <c r="C4739" s="136" t="n">
        <v>44026.70833333334</v>
      </c>
      <c r="D4739" s="40" t="n">
        <v>75557.35854397662</v>
      </c>
      <c r="E4739" s="40" t="n">
        <v>2223.623741884051</v>
      </c>
      <c r="F4739" s="137" t="n">
        <v>77780.98228586066</v>
      </c>
      <c r="G4739" s="137" t="n">
        <v>64000</v>
      </c>
      <c r="H4739" s="137" t="n">
        <v>77780.98228586066</v>
      </c>
      <c r="I4739" s="137" t="n">
        <v>94.75694673567897</v>
      </c>
      <c r="J4739" s="138" t="n">
        <v>88.12396046418144</v>
      </c>
      <c r="K4739" s="138" t="n">
        <v>0</v>
      </c>
      <c r="L4739" s="138" t="n">
        <v>0</v>
      </c>
      <c r="M4739" s="138" t="n">
        <v>0</v>
      </c>
      <c r="N4739" s="138" t="n">
        <v>0</v>
      </c>
      <c r="O4739" s="138" t="n">
        <v>13686.22533912499</v>
      </c>
      <c r="P4739" s="137" t="n">
        <v>45477.2471819671</v>
      </c>
      <c r="Q4739" s="139" t="n"/>
      <c r="R4739" s="16" t="n"/>
    </row>
    <row r="4740">
      <c r="B4740" s="9" t="n">
        <v>4675</v>
      </c>
      <c r="C4740" s="136" t="n">
        <v>44026.75</v>
      </c>
      <c r="D4740" s="40" t="n">
        <v>60098.25909753802</v>
      </c>
      <c r="E4740" s="40" t="n">
        <v>1082.755266754749</v>
      </c>
      <c r="F4740" s="137" t="n">
        <v>61181.01436429277</v>
      </c>
      <c r="G4740" s="137" t="n">
        <v>64000</v>
      </c>
      <c r="H4740" s="137" t="n">
        <v>61181.01436429277</v>
      </c>
      <c r="I4740" s="137" t="n">
        <v>0</v>
      </c>
      <c r="J4740" s="138" t="n">
        <v>0</v>
      </c>
      <c r="K4740" s="138" t="n">
        <v>0</v>
      </c>
      <c r="L4740" s="138" t="n">
        <v>3064.1148214209</v>
      </c>
      <c r="M4740" s="138" t="n">
        <v>2818.985635707228</v>
      </c>
      <c r="N4740" s="138" t="n">
        <v>0</v>
      </c>
      <c r="O4740" s="138" t="n">
        <v>0</v>
      </c>
      <c r="P4740" s="137" t="n">
        <v>42413.13236054619</v>
      </c>
      <c r="Q4740" s="139" t="n"/>
      <c r="R4740" s="16" t="n"/>
    </row>
    <row r="4741">
      <c r="B4741" s="9" t="n">
        <v>4676</v>
      </c>
      <c r="C4741" s="136" t="n">
        <v>44026.79166666666</v>
      </c>
      <c r="D4741" s="40" t="n">
        <v>23573.35238119116</v>
      </c>
      <c r="E4741" s="40" t="n">
        <v>0</v>
      </c>
      <c r="F4741" s="137" t="n">
        <v>23573.35238119116</v>
      </c>
      <c r="G4741" s="137" t="n">
        <v>64000</v>
      </c>
      <c r="H4741" s="137" t="n">
        <v>23573.35238119116</v>
      </c>
      <c r="I4741" s="137" t="n">
        <v>0</v>
      </c>
      <c r="J4741" s="138" t="n">
        <v>0</v>
      </c>
      <c r="K4741" s="138" t="n">
        <v>0</v>
      </c>
      <c r="L4741" s="138" t="n">
        <v>24715.89520759081</v>
      </c>
      <c r="M4741" s="138" t="n">
        <v>22738.62359098355</v>
      </c>
      <c r="N4741" s="138" t="n">
        <v>17688.02402782529</v>
      </c>
      <c r="O4741" s="138" t="n">
        <v>0</v>
      </c>
      <c r="P4741" s="137" t="n">
        <v>17697.23715295538</v>
      </c>
      <c r="Q4741" s="139" t="n"/>
      <c r="R4741" s="16" t="n"/>
    </row>
    <row r="4742">
      <c r="B4742" s="9" t="n">
        <v>4677</v>
      </c>
      <c r="C4742" s="136" t="n">
        <v>44026.83333333334</v>
      </c>
      <c r="D4742" s="40" t="n">
        <v>7872.286684101923</v>
      </c>
      <c r="E4742" s="40" t="n">
        <v>0</v>
      </c>
      <c r="F4742" s="137" t="n">
        <v>7872.286684101923</v>
      </c>
      <c r="G4742" s="137" t="n">
        <v>64000</v>
      </c>
      <c r="H4742" s="137" t="n">
        <v>7872.286684101923</v>
      </c>
      <c r="I4742" s="137" t="n">
        <v>0</v>
      </c>
      <c r="J4742" s="138" t="n">
        <v>0</v>
      </c>
      <c r="K4742" s="138" t="n">
        <v>0</v>
      </c>
      <c r="L4742" s="138" t="n">
        <v>10875.65007566032</v>
      </c>
      <c r="M4742" s="138" t="n">
        <v>10005.59806960749</v>
      </c>
      <c r="N4742" s="138" t="n">
        <v>46122.11524629059</v>
      </c>
      <c r="O4742" s="138" t="n">
        <v>0</v>
      </c>
      <c r="P4742" s="137" t="n">
        <v>6821.587077295066</v>
      </c>
      <c r="Q4742" s="139" t="n"/>
      <c r="R4742" s="16" t="n"/>
    </row>
    <row r="4743">
      <c r="B4743" s="9" t="n">
        <v>4678</v>
      </c>
      <c r="C4743" s="136" t="n">
        <v>44026.875</v>
      </c>
      <c r="D4743" s="40" t="n">
        <v>0</v>
      </c>
      <c r="E4743" s="40" t="n">
        <v>0</v>
      </c>
      <c r="F4743" s="137" t="n">
        <v>0</v>
      </c>
      <c r="G4743" s="137" t="n">
        <v>64000</v>
      </c>
      <c r="H4743" s="137" t="n">
        <v>0</v>
      </c>
      <c r="I4743" s="137" t="n">
        <v>0</v>
      </c>
      <c r="J4743" s="138" t="n">
        <v>0</v>
      </c>
      <c r="K4743" s="138" t="n">
        <v>0</v>
      </c>
      <c r="L4743" s="138" t="n">
        <v>0</v>
      </c>
      <c r="M4743" s="138" t="n">
        <v>0</v>
      </c>
      <c r="N4743" s="138" t="n">
        <v>64000</v>
      </c>
      <c r="O4743" s="138" t="n">
        <v>0</v>
      </c>
      <c r="P4743" s="137" t="n">
        <v>6821.587077295066</v>
      </c>
      <c r="Q4743" s="139" t="n"/>
      <c r="R4743" s="16" t="n"/>
    </row>
    <row r="4744">
      <c r="B4744" s="9" t="n">
        <v>4679</v>
      </c>
      <c r="C4744" s="136" t="n">
        <v>44026.91666666666</v>
      </c>
      <c r="D4744" s="40" t="n">
        <v>31291.69996317663</v>
      </c>
      <c r="E4744" s="40" t="n">
        <v>0</v>
      </c>
      <c r="F4744" s="137" t="n">
        <v>31291.69996317663</v>
      </c>
      <c r="G4744" s="137" t="n">
        <v>64000</v>
      </c>
      <c r="H4744" s="137" t="n">
        <v>31291.69996317663</v>
      </c>
      <c r="I4744" s="137" t="n">
        <v>0</v>
      </c>
      <c r="J4744" s="138" t="n">
        <v>0</v>
      </c>
      <c r="K4744" s="138" t="n">
        <v>0</v>
      </c>
      <c r="L4744" s="138" t="n">
        <v>0</v>
      </c>
      <c r="M4744" s="138" t="n">
        <v>0</v>
      </c>
      <c r="N4744" s="138" t="n">
        <v>32708.30003682337</v>
      </c>
      <c r="O4744" s="138" t="n">
        <v>0</v>
      </c>
      <c r="P4744" s="137" t="n">
        <v>6821.587077295066</v>
      </c>
      <c r="Q4744" s="139" t="n"/>
      <c r="R4744" s="16" t="n"/>
    </row>
    <row r="4745">
      <c r="B4745" s="9" t="n">
        <v>4680</v>
      </c>
      <c r="C4745" s="136" t="n">
        <v>44026.95833333334</v>
      </c>
      <c r="D4745" s="40" t="n">
        <v>15954.88453588408</v>
      </c>
      <c r="E4745" s="40" t="n">
        <v>0</v>
      </c>
      <c r="F4745" s="137" t="n">
        <v>15954.88453588408</v>
      </c>
      <c r="G4745" s="137" t="n">
        <v>64000</v>
      </c>
      <c r="H4745" s="137" t="n">
        <v>15954.88453588408</v>
      </c>
      <c r="I4745" s="137" t="n">
        <v>0</v>
      </c>
      <c r="J4745" s="138" t="n">
        <v>0</v>
      </c>
      <c r="K4745" s="138" t="n">
        <v>0</v>
      </c>
      <c r="L4745" s="138" t="n">
        <v>0</v>
      </c>
      <c r="M4745" s="138" t="n">
        <v>0</v>
      </c>
      <c r="N4745" s="138" t="n">
        <v>48045.11546411592</v>
      </c>
      <c r="O4745" s="138" t="n">
        <v>0</v>
      </c>
      <c r="P4745" s="137" t="n">
        <v>6821.587077295066</v>
      </c>
      <c r="Q4745" s="139" t="n"/>
      <c r="R4745" s="16" t="n"/>
    </row>
    <row r="4746">
      <c r="B4746" s="9" t="n">
        <v>4681</v>
      </c>
      <c r="C4746" s="136" t="n">
        <v>44027</v>
      </c>
      <c r="D4746" s="40" t="n">
        <v>24921.51201071247</v>
      </c>
      <c r="E4746" s="40" t="n">
        <v>0</v>
      </c>
      <c r="F4746" s="137" t="n">
        <v>24921.51201071247</v>
      </c>
      <c r="G4746" s="137" t="n">
        <v>64000</v>
      </c>
      <c r="H4746" s="137" t="n">
        <v>24921.51201071247</v>
      </c>
      <c r="I4746" s="137" t="n">
        <v>0</v>
      </c>
      <c r="J4746" s="138" t="n">
        <v>0</v>
      </c>
      <c r="K4746" s="138" t="n">
        <v>0</v>
      </c>
      <c r="L4746" s="138" t="n">
        <v>0</v>
      </c>
      <c r="M4746" s="138" t="n">
        <v>0</v>
      </c>
      <c r="N4746" s="138" t="n">
        <v>39078.48798928753</v>
      </c>
      <c r="O4746" s="138" t="n">
        <v>0</v>
      </c>
      <c r="P4746" s="137" t="n">
        <v>6821.587077295066</v>
      </c>
      <c r="Q4746" s="139" t="n"/>
      <c r="R4746" s="16" t="n"/>
    </row>
    <row r="4747">
      <c r="B4747" s="9" t="n">
        <v>4682</v>
      </c>
      <c r="C4747" s="136" t="n">
        <v>44027.04166666666</v>
      </c>
      <c r="D4747" s="40" t="n">
        <v>27302.43679011365</v>
      </c>
      <c r="E4747" s="40" t="n">
        <v>0</v>
      </c>
      <c r="F4747" s="137" t="n">
        <v>27302.43679011365</v>
      </c>
      <c r="G4747" s="137" t="n">
        <v>64000</v>
      </c>
      <c r="H4747" s="137" t="n">
        <v>27302.43679011365</v>
      </c>
      <c r="I4747" s="137" t="n">
        <v>0</v>
      </c>
      <c r="J4747" s="138" t="n">
        <v>0</v>
      </c>
      <c r="K4747" s="138" t="n">
        <v>0</v>
      </c>
      <c r="L4747" s="138" t="n">
        <v>0</v>
      </c>
      <c r="M4747" s="138" t="n">
        <v>0</v>
      </c>
      <c r="N4747" s="138" t="n">
        <v>36697.56320988634</v>
      </c>
      <c r="O4747" s="138" t="n">
        <v>0</v>
      </c>
      <c r="P4747" s="137" t="n">
        <v>6821.587077295066</v>
      </c>
      <c r="Q4747" s="139" t="n"/>
      <c r="R4747" s="16" t="n"/>
    </row>
    <row r="4748">
      <c r="B4748" s="9" t="n">
        <v>4683</v>
      </c>
      <c r="C4748" s="136" t="n">
        <v>44027.08333333334</v>
      </c>
      <c r="D4748" s="40" t="n">
        <v>8706.304166930047</v>
      </c>
      <c r="E4748" s="40" t="n">
        <v>0</v>
      </c>
      <c r="F4748" s="137" t="n">
        <v>8706.304166930047</v>
      </c>
      <c r="G4748" s="137" t="n">
        <v>64000</v>
      </c>
      <c r="H4748" s="137" t="n">
        <v>8706.304166930047</v>
      </c>
      <c r="I4748" s="137" t="n">
        <v>0</v>
      </c>
      <c r="J4748" s="138" t="n">
        <v>0</v>
      </c>
      <c r="K4748" s="138" t="n">
        <v>0</v>
      </c>
      <c r="L4748" s="138" t="n">
        <v>0</v>
      </c>
      <c r="M4748" s="138" t="n">
        <v>0</v>
      </c>
      <c r="N4748" s="138" t="n">
        <v>55293.69583306996</v>
      </c>
      <c r="O4748" s="138" t="n">
        <v>0</v>
      </c>
      <c r="P4748" s="137" t="n">
        <v>6821.587077295066</v>
      </c>
      <c r="Q4748" s="139" t="n"/>
      <c r="R4748" s="16" t="n"/>
    </row>
    <row r="4749">
      <c r="B4749" s="9" t="n">
        <v>4684</v>
      </c>
      <c r="C4749" s="136" t="n">
        <v>44027.125</v>
      </c>
      <c r="D4749" s="40" t="n">
        <v>5057.730631133254</v>
      </c>
      <c r="E4749" s="40" t="n">
        <v>0</v>
      </c>
      <c r="F4749" s="137" t="n">
        <v>5057.730631133254</v>
      </c>
      <c r="G4749" s="137" t="n">
        <v>64000</v>
      </c>
      <c r="H4749" s="137" t="n">
        <v>5057.730631133254</v>
      </c>
      <c r="I4749" s="137" t="n">
        <v>0</v>
      </c>
      <c r="J4749" s="138" t="n">
        <v>0</v>
      </c>
      <c r="K4749" s="138" t="n">
        <v>0</v>
      </c>
      <c r="L4749" s="138" t="n">
        <v>0</v>
      </c>
      <c r="M4749" s="138" t="n">
        <v>0</v>
      </c>
      <c r="N4749" s="138" t="n">
        <v>58942.26936886675</v>
      </c>
      <c r="O4749" s="138" t="n">
        <v>0</v>
      </c>
      <c r="P4749" s="137" t="n">
        <v>6821.587077295066</v>
      </c>
      <c r="Q4749" s="139" t="n"/>
      <c r="R4749" s="16" t="n"/>
    </row>
    <row r="4750">
      <c r="B4750" s="9" t="n">
        <v>4685</v>
      </c>
      <c r="C4750" s="136" t="n">
        <v>44027.16666666666</v>
      </c>
      <c r="D4750" s="40" t="n">
        <v>20774.40705407093</v>
      </c>
      <c r="E4750" s="40" t="n">
        <v>0</v>
      </c>
      <c r="F4750" s="137" t="n">
        <v>20774.40705407093</v>
      </c>
      <c r="G4750" s="137" t="n">
        <v>64000</v>
      </c>
      <c r="H4750" s="137" t="n">
        <v>20774.40705407093</v>
      </c>
      <c r="I4750" s="137" t="n">
        <v>0</v>
      </c>
      <c r="J4750" s="138" t="n">
        <v>0</v>
      </c>
      <c r="K4750" s="138" t="n">
        <v>0</v>
      </c>
      <c r="L4750" s="138" t="n">
        <v>0</v>
      </c>
      <c r="M4750" s="138" t="n">
        <v>0</v>
      </c>
      <c r="N4750" s="138" t="n">
        <v>43225.59294592908</v>
      </c>
      <c r="O4750" s="138" t="n">
        <v>0</v>
      </c>
      <c r="P4750" s="137" t="n">
        <v>6821.587077295066</v>
      </c>
      <c r="Q4750" s="139" t="n"/>
      <c r="R4750" s="16" t="n"/>
    </row>
    <row r="4751">
      <c r="B4751" s="9" t="n">
        <v>4686</v>
      </c>
      <c r="C4751" s="136" t="n">
        <v>44027.20833333334</v>
      </c>
      <c r="D4751" s="40" t="n">
        <v>4749.996970658196</v>
      </c>
      <c r="E4751" s="40" t="n">
        <v>0</v>
      </c>
      <c r="F4751" s="137" t="n">
        <v>4749.996970658196</v>
      </c>
      <c r="G4751" s="137" t="n">
        <v>64000</v>
      </c>
      <c r="H4751" s="137" t="n">
        <v>4749.996970658196</v>
      </c>
      <c r="I4751" s="137" t="n">
        <v>0</v>
      </c>
      <c r="J4751" s="138" t="n">
        <v>0</v>
      </c>
      <c r="K4751" s="138" t="n">
        <v>0</v>
      </c>
      <c r="L4751" s="138" t="n">
        <v>0</v>
      </c>
      <c r="M4751" s="138" t="n">
        <v>0</v>
      </c>
      <c r="N4751" s="138" t="n">
        <v>59250.0030293418</v>
      </c>
      <c r="O4751" s="138" t="n">
        <v>0</v>
      </c>
      <c r="P4751" s="137" t="n">
        <v>6821.587077295066</v>
      </c>
      <c r="Q4751" s="139" t="n"/>
      <c r="R4751" s="16" t="n"/>
    </row>
    <row r="4752">
      <c r="B4752" s="9" t="n">
        <v>4687</v>
      </c>
      <c r="C4752" s="136" t="n">
        <v>44027.25</v>
      </c>
      <c r="D4752" s="40" t="n">
        <v>547.9653860314414</v>
      </c>
      <c r="E4752" s="40" t="n">
        <v>733.6841540099583</v>
      </c>
      <c r="F4752" s="137" t="n">
        <v>1281.6495400414</v>
      </c>
      <c r="G4752" s="137" t="n">
        <v>64000</v>
      </c>
      <c r="H4752" s="137" t="n">
        <v>1281.6495400414</v>
      </c>
      <c r="I4752" s="137" t="n">
        <v>0</v>
      </c>
      <c r="J4752" s="138" t="n">
        <v>0</v>
      </c>
      <c r="K4752" s="138" t="n">
        <v>0</v>
      </c>
      <c r="L4752" s="138" t="n">
        <v>0</v>
      </c>
      <c r="M4752" s="138" t="n">
        <v>0</v>
      </c>
      <c r="N4752" s="138" t="n">
        <v>62718.3504599586</v>
      </c>
      <c r="O4752" s="138" t="n">
        <v>0</v>
      </c>
      <c r="P4752" s="137" t="n">
        <v>6821.587077295066</v>
      </c>
      <c r="Q4752" s="139" t="n"/>
      <c r="R4752" s="16" t="n"/>
    </row>
    <row r="4753">
      <c r="B4753" s="9" t="n">
        <v>4688</v>
      </c>
      <c r="C4753" s="136" t="n">
        <v>44027.29166666666</v>
      </c>
      <c r="D4753" s="40" t="n">
        <v>0</v>
      </c>
      <c r="E4753" s="40" t="n">
        <v>4234.466147642797</v>
      </c>
      <c r="F4753" s="137" t="n">
        <v>4234.466147642797</v>
      </c>
      <c r="G4753" s="137" t="n">
        <v>64000</v>
      </c>
      <c r="H4753" s="137" t="n">
        <v>4234.466147642797</v>
      </c>
      <c r="I4753" s="137" t="n">
        <v>0</v>
      </c>
      <c r="J4753" s="138" t="n">
        <v>0</v>
      </c>
      <c r="K4753" s="138" t="n">
        <v>0</v>
      </c>
      <c r="L4753" s="138" t="n">
        <v>0</v>
      </c>
      <c r="M4753" s="138" t="n">
        <v>0</v>
      </c>
      <c r="N4753" s="138" t="n">
        <v>59765.5338523572</v>
      </c>
      <c r="O4753" s="138" t="n">
        <v>0</v>
      </c>
      <c r="P4753" s="137" t="n">
        <v>6821.587077295066</v>
      </c>
      <c r="Q4753" s="139" t="n"/>
      <c r="R4753" s="16" t="n"/>
    </row>
    <row r="4754">
      <c r="B4754" s="9" t="n">
        <v>4689</v>
      </c>
      <c r="C4754" s="136" t="n">
        <v>44027.33333333334</v>
      </c>
      <c r="D4754" s="40" t="n">
        <v>0</v>
      </c>
      <c r="E4754" s="40" t="n">
        <v>5335.599765528811</v>
      </c>
      <c r="F4754" s="137" t="n">
        <v>5335.599765528811</v>
      </c>
      <c r="G4754" s="137" t="n">
        <v>64000</v>
      </c>
      <c r="H4754" s="137" t="n">
        <v>5335.599765528811</v>
      </c>
      <c r="I4754" s="137" t="n">
        <v>0</v>
      </c>
      <c r="J4754" s="138" t="n">
        <v>0</v>
      </c>
      <c r="K4754" s="138" t="n">
        <v>0</v>
      </c>
      <c r="L4754" s="138" t="n">
        <v>0</v>
      </c>
      <c r="M4754" s="138" t="n">
        <v>0</v>
      </c>
      <c r="N4754" s="138" t="n">
        <v>58664.40023447119</v>
      </c>
      <c r="O4754" s="138" t="n">
        <v>0</v>
      </c>
      <c r="P4754" s="137" t="n">
        <v>6821.587077295066</v>
      </c>
      <c r="Q4754" s="139" t="n"/>
      <c r="R4754" s="16" t="n"/>
    </row>
    <row r="4755">
      <c r="B4755" s="9" t="n">
        <v>4690</v>
      </c>
      <c r="C4755" s="136" t="n">
        <v>44027.375</v>
      </c>
      <c r="D4755" s="40" t="n">
        <v>0</v>
      </c>
      <c r="E4755" s="40" t="n">
        <v>20510.86684248744</v>
      </c>
      <c r="F4755" s="137" t="n">
        <v>20510.86684248744</v>
      </c>
      <c r="G4755" s="137" t="n">
        <v>64000</v>
      </c>
      <c r="H4755" s="137" t="n">
        <v>20510.86684248744</v>
      </c>
      <c r="I4755" s="137" t="n">
        <v>0</v>
      </c>
      <c r="J4755" s="138" t="n">
        <v>0</v>
      </c>
      <c r="K4755" s="138" t="n">
        <v>0</v>
      </c>
      <c r="L4755" s="138" t="n">
        <v>0</v>
      </c>
      <c r="M4755" s="138" t="n">
        <v>0</v>
      </c>
      <c r="N4755" s="138" t="n">
        <v>43489.13315751256</v>
      </c>
      <c r="O4755" s="138" t="n">
        <v>0</v>
      </c>
      <c r="P4755" s="137" t="n">
        <v>6821.587077295066</v>
      </c>
      <c r="Q4755" s="139" t="n"/>
      <c r="R4755" s="16" t="n"/>
    </row>
    <row r="4756">
      <c r="B4756" s="9" t="n">
        <v>4691</v>
      </c>
      <c r="C4756" s="136" t="n">
        <v>44027.41666666666</v>
      </c>
      <c r="D4756" s="40" t="n">
        <v>214.0693053844803</v>
      </c>
      <c r="E4756" s="40" t="n">
        <v>13139.93326510811</v>
      </c>
      <c r="F4756" s="137" t="n">
        <v>13354.00257049259</v>
      </c>
      <c r="G4756" s="137" t="n">
        <v>64000</v>
      </c>
      <c r="H4756" s="137" t="n">
        <v>13354.00257049259</v>
      </c>
      <c r="I4756" s="137" t="n">
        <v>0</v>
      </c>
      <c r="J4756" s="138" t="n">
        <v>0</v>
      </c>
      <c r="K4756" s="138" t="n">
        <v>0</v>
      </c>
      <c r="L4756" s="138" t="n">
        <v>0</v>
      </c>
      <c r="M4756" s="138" t="n">
        <v>0</v>
      </c>
      <c r="N4756" s="138" t="n">
        <v>50645.99742950741</v>
      </c>
      <c r="O4756" s="138" t="n">
        <v>0</v>
      </c>
      <c r="P4756" s="137" t="n">
        <v>6821.587077295066</v>
      </c>
      <c r="Q4756" s="139" t="n"/>
      <c r="R4756" s="16" t="n"/>
    </row>
    <row r="4757">
      <c r="B4757" s="9" t="n">
        <v>4692</v>
      </c>
      <c r="C4757" s="136" t="n">
        <v>44027.45833333334</v>
      </c>
      <c r="D4757" s="40" t="n">
        <v>6815.382726660115</v>
      </c>
      <c r="E4757" s="40" t="n">
        <v>41071.10835965588</v>
      </c>
      <c r="F4757" s="137" t="n">
        <v>47886.491086316</v>
      </c>
      <c r="G4757" s="137" t="n">
        <v>64000</v>
      </c>
      <c r="H4757" s="137" t="n">
        <v>47886.491086316</v>
      </c>
      <c r="I4757" s="137" t="n">
        <v>0</v>
      </c>
      <c r="J4757" s="138" t="n">
        <v>0</v>
      </c>
      <c r="K4757" s="138" t="n">
        <v>0</v>
      </c>
      <c r="L4757" s="138" t="n">
        <v>0</v>
      </c>
      <c r="M4757" s="138" t="n">
        <v>0</v>
      </c>
      <c r="N4757" s="138" t="n">
        <v>16113.508913684</v>
      </c>
      <c r="O4757" s="138" t="n">
        <v>0</v>
      </c>
      <c r="P4757" s="137" t="n">
        <v>6821.587077295066</v>
      </c>
      <c r="Q4757" s="139" t="n"/>
      <c r="R4757" s="16" t="n"/>
    </row>
    <row r="4758">
      <c r="B4758" s="9" t="n">
        <v>4693</v>
      </c>
      <c r="C4758" s="136" t="n">
        <v>44027.5</v>
      </c>
      <c r="D4758" s="40" t="n">
        <v>45060.64924900703</v>
      </c>
      <c r="E4758" s="40" t="n">
        <v>52889.68128330079</v>
      </c>
      <c r="F4758" s="137" t="n">
        <v>97950.33053230782</v>
      </c>
      <c r="G4758" s="137" t="n">
        <v>64000</v>
      </c>
      <c r="H4758" s="137" t="n">
        <v>86738.62359098355</v>
      </c>
      <c r="I4758" s="137" t="n">
        <v>22738.62359098355</v>
      </c>
      <c r="J4758" s="138" t="n">
        <v>21146.9199396147</v>
      </c>
      <c r="K4758" s="138" t="n">
        <v>11211.70694132428</v>
      </c>
      <c r="L4758" s="138" t="n">
        <v>0</v>
      </c>
      <c r="M4758" s="138" t="n">
        <v>0</v>
      </c>
      <c r="N4758" s="138" t="n">
        <v>0</v>
      </c>
      <c r="O4758" s="138" t="n">
        <v>0</v>
      </c>
      <c r="P4758" s="137" t="n">
        <v>27968.50701690977</v>
      </c>
      <c r="Q4758" s="139" t="n"/>
      <c r="R4758" s="16" t="n"/>
    </row>
    <row r="4759">
      <c r="B4759" s="9" t="n">
        <v>4694</v>
      </c>
      <c r="C4759" s="136" t="n">
        <v>44027.54166666666</v>
      </c>
      <c r="D4759" s="40" t="n">
        <v>79727.87958939081</v>
      </c>
      <c r="E4759" s="40" t="n">
        <v>19443.43339938371</v>
      </c>
      <c r="F4759" s="137" t="n">
        <v>99171.31298877452</v>
      </c>
      <c r="G4759" s="137" t="n">
        <v>64000</v>
      </c>
      <c r="H4759" s="137" t="n">
        <v>82826.60232801863</v>
      </c>
      <c r="I4759" s="137" t="n">
        <v>18826.60232801863</v>
      </c>
      <c r="J4759" s="138" t="n">
        <v>17508.74016505733</v>
      </c>
      <c r="K4759" s="138" t="n">
        <v>16344.71066075588</v>
      </c>
      <c r="L4759" s="138" t="n">
        <v>0</v>
      </c>
      <c r="M4759" s="138" t="n">
        <v>0</v>
      </c>
      <c r="N4759" s="138" t="n">
        <v>0</v>
      </c>
      <c r="O4759" s="138" t="n">
        <v>0</v>
      </c>
      <c r="P4759" s="137" t="n">
        <v>45477.2471819671</v>
      </c>
      <c r="Q4759" s="139" t="n"/>
      <c r="R4759" s="16" t="n"/>
    </row>
    <row r="4760">
      <c r="B4760" s="9" t="n">
        <v>4695</v>
      </c>
      <c r="C4760" s="136" t="n">
        <v>44027.58333333334</v>
      </c>
      <c r="D4760" s="40" t="n">
        <v>77918.3362847937</v>
      </c>
      <c r="E4760" s="40" t="n">
        <v>35192.38717263597</v>
      </c>
      <c r="F4760" s="137" t="n">
        <v>113110.7234574297</v>
      </c>
      <c r="G4760" s="137" t="n">
        <v>64000</v>
      </c>
      <c r="H4760" s="137" t="n">
        <v>64000</v>
      </c>
      <c r="I4760" s="137" t="n">
        <v>0</v>
      </c>
      <c r="J4760" s="138" t="n">
        <v>0</v>
      </c>
      <c r="K4760" s="138" t="n">
        <v>49110.72345742967</v>
      </c>
      <c r="L4760" s="138" t="n">
        <v>0</v>
      </c>
      <c r="M4760" s="138" t="n">
        <v>0</v>
      </c>
      <c r="N4760" s="138" t="n">
        <v>0</v>
      </c>
      <c r="O4760" s="138" t="n">
        <v>0</v>
      </c>
      <c r="P4760" s="137" t="n">
        <v>45477.2471819671</v>
      </c>
      <c r="Q4760" s="139" t="n"/>
      <c r="R4760" s="16" t="n"/>
    </row>
    <row r="4761">
      <c r="B4761" s="9" t="n">
        <v>4696</v>
      </c>
      <c r="C4761" s="136" t="n">
        <v>44027.625</v>
      </c>
      <c r="D4761" s="40" t="n">
        <v>57610.95011235495</v>
      </c>
      <c r="E4761" s="40" t="n">
        <v>31952.07618107033</v>
      </c>
      <c r="F4761" s="137" t="n">
        <v>89563.02629342528</v>
      </c>
      <c r="G4761" s="137" t="n">
        <v>64000</v>
      </c>
      <c r="H4761" s="137" t="n">
        <v>64000</v>
      </c>
      <c r="I4761" s="137" t="n">
        <v>0</v>
      </c>
      <c r="J4761" s="138" t="n">
        <v>0</v>
      </c>
      <c r="K4761" s="138" t="n">
        <v>25563.02629342528</v>
      </c>
      <c r="L4761" s="138" t="n">
        <v>0</v>
      </c>
      <c r="M4761" s="138" t="n">
        <v>0</v>
      </c>
      <c r="N4761" s="138" t="n">
        <v>0</v>
      </c>
      <c r="O4761" s="138" t="n">
        <v>0</v>
      </c>
      <c r="P4761" s="137" t="n">
        <v>45477.2471819671</v>
      </c>
      <c r="Q4761" s="139" t="n"/>
      <c r="R4761" s="16" t="n"/>
    </row>
    <row r="4762">
      <c r="B4762" s="9" t="n">
        <v>4697</v>
      </c>
      <c r="C4762" s="136" t="n">
        <v>44027.66666666666</v>
      </c>
      <c r="D4762" s="40" t="n">
        <v>33865.87974683106</v>
      </c>
      <c r="E4762" s="40" t="n">
        <v>31470.47717168176</v>
      </c>
      <c r="F4762" s="137" t="n">
        <v>65336.35691851281</v>
      </c>
      <c r="G4762" s="137" t="n">
        <v>64000</v>
      </c>
      <c r="H4762" s="137" t="n">
        <v>65336.35691851281</v>
      </c>
      <c r="I4762" s="137" t="n">
        <v>0</v>
      </c>
      <c r="J4762" s="138" t="n">
        <v>0</v>
      </c>
      <c r="K4762" s="138" t="n">
        <v>0</v>
      </c>
      <c r="L4762" s="138" t="n">
        <v>0</v>
      </c>
      <c r="M4762" s="138" t="n">
        <v>0</v>
      </c>
      <c r="N4762" s="138" t="n">
        <v>0</v>
      </c>
      <c r="O4762" s="138" t="n">
        <v>1336.356918512814</v>
      </c>
      <c r="P4762" s="137" t="n">
        <v>45477.2471819671</v>
      </c>
      <c r="Q4762" s="139" t="n"/>
      <c r="R4762" s="16" t="n"/>
    </row>
    <row r="4763">
      <c r="B4763" s="9" t="n">
        <v>4698</v>
      </c>
      <c r="C4763" s="136" t="n">
        <v>44027.70833333334</v>
      </c>
      <c r="D4763" s="40" t="n">
        <v>32437.49833169978</v>
      </c>
      <c r="E4763" s="40" t="n">
        <v>28226.6394176389</v>
      </c>
      <c r="F4763" s="137" t="n">
        <v>60664.13774933868</v>
      </c>
      <c r="G4763" s="137" t="n">
        <v>64000</v>
      </c>
      <c r="H4763" s="137" t="n">
        <v>60664.13774933868</v>
      </c>
      <c r="I4763" s="137" t="n">
        <v>0</v>
      </c>
      <c r="J4763" s="138" t="n">
        <v>0</v>
      </c>
      <c r="K4763" s="138" t="n">
        <v>0</v>
      </c>
      <c r="L4763" s="138" t="n">
        <v>3625.937228979693</v>
      </c>
      <c r="M4763" s="138" t="n">
        <v>3335.862250661317</v>
      </c>
      <c r="N4763" s="138" t="n">
        <v>0</v>
      </c>
      <c r="O4763" s="138" t="n">
        <v>0</v>
      </c>
      <c r="P4763" s="137" t="n">
        <v>41851.3099529874</v>
      </c>
      <c r="Q4763" s="139" t="n"/>
      <c r="R4763" s="16" t="n"/>
    </row>
    <row r="4764">
      <c r="B4764" s="9" t="n">
        <v>4699</v>
      </c>
      <c r="C4764" s="136" t="n">
        <v>44027.75</v>
      </c>
      <c r="D4764" s="40" t="n">
        <v>22243.26072140184</v>
      </c>
      <c r="E4764" s="40" t="n">
        <v>12484.34730684359</v>
      </c>
      <c r="F4764" s="137" t="n">
        <v>34727.60802824543</v>
      </c>
      <c r="G4764" s="137" t="n">
        <v>64000</v>
      </c>
      <c r="H4764" s="137" t="n">
        <v>34727.60802824543</v>
      </c>
      <c r="I4764" s="137" t="n">
        <v>0</v>
      </c>
      <c r="J4764" s="138" t="n">
        <v>0</v>
      </c>
      <c r="K4764" s="138" t="n">
        <v>0</v>
      </c>
      <c r="L4764" s="138" t="n">
        <v>24715.89520759081</v>
      </c>
      <c r="M4764" s="138" t="n">
        <v>22738.62359098355</v>
      </c>
      <c r="N4764" s="138" t="n">
        <v>6533.768380771016</v>
      </c>
      <c r="O4764" s="138" t="n">
        <v>0</v>
      </c>
      <c r="P4764" s="137" t="n">
        <v>17135.41474539659</v>
      </c>
      <c r="Q4764" s="139" t="n"/>
      <c r="R4764" s="16" t="n"/>
    </row>
    <row r="4765">
      <c r="B4765" s="9" t="n">
        <v>4700</v>
      </c>
      <c r="C4765" s="136" t="n">
        <v>44027.79166666666</v>
      </c>
      <c r="D4765" s="40" t="n">
        <v>5229.159527950265</v>
      </c>
      <c r="E4765" s="40" t="n">
        <v>2828.776996724396</v>
      </c>
      <c r="F4765" s="137" t="n">
        <v>8057.936524674662</v>
      </c>
      <c r="G4765" s="137" t="n">
        <v>64000</v>
      </c>
      <c r="H4765" s="137" t="n">
        <v>8057.936524674662</v>
      </c>
      <c r="I4765" s="137" t="n">
        <v>0</v>
      </c>
      <c r="J4765" s="138" t="n">
        <v>0</v>
      </c>
      <c r="K4765" s="138" t="n">
        <v>0</v>
      </c>
      <c r="L4765" s="138" t="n">
        <v>10313.82766810152</v>
      </c>
      <c r="M4765" s="138" t="n">
        <v>9488.721454653401</v>
      </c>
      <c r="N4765" s="138" t="n">
        <v>46453.34202067194</v>
      </c>
      <c r="O4765" s="138" t="n">
        <v>0</v>
      </c>
      <c r="P4765" s="137" t="n">
        <v>6821.587077295066</v>
      </c>
      <c r="Q4765" s="139" t="n"/>
      <c r="R4765" s="16" t="n"/>
    </row>
    <row r="4766">
      <c r="B4766" s="9" t="n">
        <v>4701</v>
      </c>
      <c r="C4766" s="136" t="n">
        <v>44027.83333333334</v>
      </c>
      <c r="D4766" s="40" t="n">
        <v>8504.95471223688</v>
      </c>
      <c r="E4766" s="40" t="n">
        <v>0</v>
      </c>
      <c r="F4766" s="137" t="n">
        <v>8504.95471223688</v>
      </c>
      <c r="G4766" s="137" t="n">
        <v>64000</v>
      </c>
      <c r="H4766" s="137" t="n">
        <v>8504.95471223688</v>
      </c>
      <c r="I4766" s="137" t="n">
        <v>0</v>
      </c>
      <c r="J4766" s="138" t="n">
        <v>0</v>
      </c>
      <c r="K4766" s="138" t="n">
        <v>0</v>
      </c>
      <c r="L4766" s="138" t="n">
        <v>0</v>
      </c>
      <c r="M4766" s="138" t="n">
        <v>0</v>
      </c>
      <c r="N4766" s="138" t="n">
        <v>55495.04528776312</v>
      </c>
      <c r="O4766" s="138" t="n">
        <v>0</v>
      </c>
      <c r="P4766" s="137" t="n">
        <v>6821.587077295066</v>
      </c>
      <c r="Q4766" s="139" t="n"/>
      <c r="R4766" s="16" t="n"/>
    </row>
    <row r="4767">
      <c r="B4767" s="9" t="n">
        <v>4702</v>
      </c>
      <c r="C4767" s="136" t="n">
        <v>44027.875</v>
      </c>
      <c r="D4767" s="40" t="n">
        <v>72064.3140916327</v>
      </c>
      <c r="E4767" s="40" t="n">
        <v>0</v>
      </c>
      <c r="F4767" s="137" t="n">
        <v>72064.3140916327</v>
      </c>
      <c r="G4767" s="137" t="n">
        <v>64000</v>
      </c>
      <c r="H4767" s="137" t="n">
        <v>72064.3140916327</v>
      </c>
      <c r="I4767" s="137" t="n">
        <v>8064.314091632696</v>
      </c>
      <c r="J4767" s="138" t="n">
        <v>7499.812105218407</v>
      </c>
      <c r="K4767" s="138" t="n">
        <v>0</v>
      </c>
      <c r="L4767" s="138" t="n">
        <v>0</v>
      </c>
      <c r="M4767" s="138" t="n">
        <v>0</v>
      </c>
      <c r="N4767" s="138" t="n">
        <v>0</v>
      </c>
      <c r="O4767" s="138" t="n">
        <v>0</v>
      </c>
      <c r="P4767" s="137" t="n">
        <v>14321.39918251347</v>
      </c>
      <c r="Q4767" s="139" t="n"/>
      <c r="R4767" s="16" t="n"/>
    </row>
    <row r="4768">
      <c r="B4768" s="9" t="n">
        <v>4703</v>
      </c>
      <c r="C4768" s="136" t="n">
        <v>44027.91666666666</v>
      </c>
      <c r="D4768" s="40" t="n">
        <v>109778.5268476173</v>
      </c>
      <c r="E4768" s="40" t="n">
        <v>0</v>
      </c>
      <c r="F4768" s="137" t="n">
        <v>109778.5268476173</v>
      </c>
      <c r="G4768" s="137" t="n">
        <v>64000</v>
      </c>
      <c r="H4768" s="137" t="n">
        <v>109778.5268476173</v>
      </c>
      <c r="I4768" s="137" t="n">
        <v>22738.62359098355</v>
      </c>
      <c r="J4768" s="138" t="n">
        <v>21146.9199396147</v>
      </c>
      <c r="K4768" s="138" t="n">
        <v>0</v>
      </c>
      <c r="L4768" s="138" t="n">
        <v>0</v>
      </c>
      <c r="M4768" s="138" t="n">
        <v>0</v>
      </c>
      <c r="N4768" s="138" t="n">
        <v>0</v>
      </c>
      <c r="O4768" s="138" t="n">
        <v>23039.90325663376</v>
      </c>
      <c r="P4768" s="137" t="n">
        <v>35468.31912212817</v>
      </c>
      <c r="Q4768" s="139" t="n"/>
      <c r="R4768" s="16" t="n"/>
    </row>
    <row r="4769">
      <c r="B4769" s="9" t="n">
        <v>4704</v>
      </c>
      <c r="C4769" s="136" t="n">
        <v>44027.95833333334</v>
      </c>
      <c r="D4769" s="40" t="n">
        <v>86089.10582886791</v>
      </c>
      <c r="E4769" s="40" t="n">
        <v>0</v>
      </c>
      <c r="F4769" s="137" t="n">
        <v>86089.10582886791</v>
      </c>
      <c r="G4769" s="137" t="n">
        <v>64000</v>
      </c>
      <c r="H4769" s="137" t="n">
        <v>86089.10582886791</v>
      </c>
      <c r="I4769" s="137" t="n">
        <v>10762.28823638594</v>
      </c>
      <c r="J4769" s="138" t="n">
        <v>10008.92805983892</v>
      </c>
      <c r="K4769" s="138" t="n">
        <v>0</v>
      </c>
      <c r="L4769" s="138" t="n">
        <v>0</v>
      </c>
      <c r="M4769" s="138" t="n">
        <v>0</v>
      </c>
      <c r="N4769" s="138" t="n">
        <v>0</v>
      </c>
      <c r="O4769" s="138" t="n">
        <v>11326.81759248197</v>
      </c>
      <c r="P4769" s="137" t="n">
        <v>45477.2471819671</v>
      </c>
      <c r="Q4769" s="139" t="n"/>
      <c r="R4769" s="16" t="n"/>
    </row>
    <row r="4770">
      <c r="B4770" s="9" t="n">
        <v>4705</v>
      </c>
      <c r="C4770" s="136" t="n">
        <v>44028</v>
      </c>
      <c r="D4770" s="40" t="n">
        <v>130837.3960171485</v>
      </c>
      <c r="E4770" s="40" t="n">
        <v>0</v>
      </c>
      <c r="F4770" s="137" t="n">
        <v>130837.3960171485</v>
      </c>
      <c r="G4770" s="137" t="n">
        <v>64000</v>
      </c>
      <c r="H4770" s="137" t="n">
        <v>130837.3960171485</v>
      </c>
      <c r="I4770" s="137" t="n">
        <v>0</v>
      </c>
      <c r="J4770" s="138" t="n">
        <v>0</v>
      </c>
      <c r="K4770" s="138" t="n">
        <v>0</v>
      </c>
      <c r="L4770" s="138" t="n">
        <v>0</v>
      </c>
      <c r="M4770" s="138" t="n">
        <v>0</v>
      </c>
      <c r="N4770" s="138" t="n">
        <v>0</v>
      </c>
      <c r="O4770" s="138" t="n">
        <v>66837.39601714849</v>
      </c>
      <c r="P4770" s="137" t="n">
        <v>45477.2471819671</v>
      </c>
      <c r="Q4770" s="139" t="n"/>
      <c r="R4770" s="16" t="n"/>
    </row>
    <row r="4771">
      <c r="B4771" s="9" t="n">
        <v>4706</v>
      </c>
      <c r="C4771" s="136" t="n">
        <v>44028.04166666666</v>
      </c>
      <c r="D4771" s="40" t="n">
        <v>143856.5968309807</v>
      </c>
      <c r="E4771" s="40" t="n">
        <v>0</v>
      </c>
      <c r="F4771" s="137" t="n">
        <v>143856.5968309807</v>
      </c>
      <c r="G4771" s="137" t="n">
        <v>64000</v>
      </c>
      <c r="H4771" s="137" t="n">
        <v>143856.5968309807</v>
      </c>
      <c r="I4771" s="137" t="n">
        <v>0</v>
      </c>
      <c r="J4771" s="138" t="n">
        <v>0</v>
      </c>
      <c r="K4771" s="138" t="n">
        <v>0</v>
      </c>
      <c r="L4771" s="138" t="n">
        <v>0</v>
      </c>
      <c r="M4771" s="138" t="n">
        <v>0</v>
      </c>
      <c r="N4771" s="138" t="n">
        <v>0</v>
      </c>
      <c r="O4771" s="138" t="n">
        <v>79856.59683098074</v>
      </c>
      <c r="P4771" s="137" t="n">
        <v>45477.2471819671</v>
      </c>
      <c r="Q4771" s="139" t="n"/>
      <c r="R4771" s="16" t="n"/>
    </row>
    <row r="4772">
      <c r="B4772" s="9" t="n">
        <v>4707</v>
      </c>
      <c r="C4772" s="136" t="n">
        <v>44028.08333333334</v>
      </c>
      <c r="D4772" s="40" t="n">
        <v>141456.7368193004</v>
      </c>
      <c r="E4772" s="40" t="n">
        <v>0</v>
      </c>
      <c r="F4772" s="137" t="n">
        <v>141456.7368193004</v>
      </c>
      <c r="G4772" s="137" t="n">
        <v>64000</v>
      </c>
      <c r="H4772" s="137" t="n">
        <v>141456.7368193004</v>
      </c>
      <c r="I4772" s="137" t="n">
        <v>0</v>
      </c>
      <c r="J4772" s="138" t="n">
        <v>0</v>
      </c>
      <c r="K4772" s="138" t="n">
        <v>0</v>
      </c>
      <c r="L4772" s="138" t="n">
        <v>0</v>
      </c>
      <c r="M4772" s="138" t="n">
        <v>0</v>
      </c>
      <c r="N4772" s="138" t="n">
        <v>0</v>
      </c>
      <c r="O4772" s="138" t="n">
        <v>77456.73681930042</v>
      </c>
      <c r="P4772" s="137" t="n">
        <v>45477.2471819671</v>
      </c>
      <c r="Q4772" s="139" t="n"/>
      <c r="R4772" s="16" t="n"/>
    </row>
    <row r="4773">
      <c r="B4773" s="9" t="n">
        <v>4708</v>
      </c>
      <c r="C4773" s="136" t="n">
        <v>44028.125</v>
      </c>
      <c r="D4773" s="40" t="n">
        <v>111473.5914959926</v>
      </c>
      <c r="E4773" s="40" t="n">
        <v>0</v>
      </c>
      <c r="F4773" s="137" t="n">
        <v>111473.5914959926</v>
      </c>
      <c r="G4773" s="137" t="n">
        <v>64000</v>
      </c>
      <c r="H4773" s="137" t="n">
        <v>111473.5914959926</v>
      </c>
      <c r="I4773" s="137" t="n">
        <v>0</v>
      </c>
      <c r="J4773" s="138" t="n">
        <v>0</v>
      </c>
      <c r="K4773" s="138" t="n">
        <v>0</v>
      </c>
      <c r="L4773" s="138" t="n">
        <v>0</v>
      </c>
      <c r="M4773" s="138" t="n">
        <v>0</v>
      </c>
      <c r="N4773" s="138" t="n">
        <v>0</v>
      </c>
      <c r="O4773" s="138" t="n">
        <v>47473.59149599257</v>
      </c>
      <c r="P4773" s="137" t="n">
        <v>45477.2471819671</v>
      </c>
      <c r="Q4773" s="139" t="n"/>
      <c r="R4773" s="16" t="n"/>
    </row>
    <row r="4774">
      <c r="B4774" s="9" t="n">
        <v>4709</v>
      </c>
      <c r="C4774" s="136" t="n">
        <v>44028.16666666666</v>
      </c>
      <c r="D4774" s="40" t="n">
        <v>96185.05368382386</v>
      </c>
      <c r="E4774" s="40" t="n">
        <v>0</v>
      </c>
      <c r="F4774" s="137" t="n">
        <v>96185.05368382386</v>
      </c>
      <c r="G4774" s="137" t="n">
        <v>64000</v>
      </c>
      <c r="H4774" s="137" t="n">
        <v>96185.05368382386</v>
      </c>
      <c r="I4774" s="137" t="n">
        <v>0</v>
      </c>
      <c r="J4774" s="138" t="n">
        <v>0</v>
      </c>
      <c r="K4774" s="138" t="n">
        <v>0</v>
      </c>
      <c r="L4774" s="138" t="n">
        <v>0</v>
      </c>
      <c r="M4774" s="138" t="n">
        <v>0</v>
      </c>
      <c r="N4774" s="138" t="n">
        <v>0</v>
      </c>
      <c r="O4774" s="138" t="n">
        <v>32185.05368382386</v>
      </c>
      <c r="P4774" s="137" t="n">
        <v>45477.2471819671</v>
      </c>
      <c r="Q4774" s="139" t="n"/>
      <c r="R4774" s="16" t="n"/>
    </row>
    <row r="4775">
      <c r="B4775" s="9" t="n">
        <v>4710</v>
      </c>
      <c r="C4775" s="136" t="n">
        <v>44028.20833333334</v>
      </c>
      <c r="D4775" s="40" t="n">
        <v>72938.65928290259</v>
      </c>
      <c r="E4775" s="40" t="n">
        <v>0</v>
      </c>
      <c r="F4775" s="137" t="n">
        <v>72938.65928290259</v>
      </c>
      <c r="G4775" s="137" t="n">
        <v>64000</v>
      </c>
      <c r="H4775" s="137" t="n">
        <v>72938.65928290259</v>
      </c>
      <c r="I4775" s="137" t="n">
        <v>0</v>
      </c>
      <c r="J4775" s="138" t="n">
        <v>0</v>
      </c>
      <c r="K4775" s="138" t="n">
        <v>0</v>
      </c>
      <c r="L4775" s="138" t="n">
        <v>0</v>
      </c>
      <c r="M4775" s="138" t="n">
        <v>0</v>
      </c>
      <c r="N4775" s="138" t="n">
        <v>0</v>
      </c>
      <c r="O4775" s="138" t="n">
        <v>8938.65928290259</v>
      </c>
      <c r="P4775" s="137" t="n">
        <v>45477.2471819671</v>
      </c>
      <c r="Q4775" s="139" t="n"/>
      <c r="R4775" s="16" t="n"/>
    </row>
    <row r="4776">
      <c r="B4776" s="9" t="n">
        <v>4711</v>
      </c>
      <c r="C4776" s="136" t="n">
        <v>44028.25</v>
      </c>
      <c r="D4776" s="40" t="n">
        <v>59227.67204397238</v>
      </c>
      <c r="E4776" s="40" t="n">
        <v>1451.419504372956</v>
      </c>
      <c r="F4776" s="137" t="n">
        <v>60679.09154834534</v>
      </c>
      <c r="G4776" s="137" t="n">
        <v>64000</v>
      </c>
      <c r="H4776" s="137" t="n">
        <v>60679.09154834534</v>
      </c>
      <c r="I4776" s="137" t="n">
        <v>0</v>
      </c>
      <c r="J4776" s="138" t="n">
        <v>0</v>
      </c>
      <c r="K4776" s="138" t="n">
        <v>0</v>
      </c>
      <c r="L4776" s="138" t="n">
        <v>3609.683099624635</v>
      </c>
      <c r="M4776" s="138" t="n">
        <v>3320.908451654664</v>
      </c>
      <c r="N4776" s="138" t="n">
        <v>4.547473508864641e-13</v>
      </c>
      <c r="O4776" s="138" t="n">
        <v>0</v>
      </c>
      <c r="P4776" s="137" t="n">
        <v>41867.56408234246</v>
      </c>
      <c r="Q4776" s="139" t="n"/>
      <c r="R4776" s="16" t="n"/>
    </row>
    <row r="4777">
      <c r="B4777" s="9" t="n">
        <v>4712</v>
      </c>
      <c r="C4777" s="136" t="n">
        <v>44028.29166666666</v>
      </c>
      <c r="D4777" s="40" t="n">
        <v>64186.24565721653</v>
      </c>
      <c r="E4777" s="40" t="n">
        <v>8328.253658694463</v>
      </c>
      <c r="F4777" s="137" t="n">
        <v>72514.499315911</v>
      </c>
      <c r="G4777" s="137" t="n">
        <v>64000</v>
      </c>
      <c r="H4777" s="137" t="n">
        <v>72514.499315911</v>
      </c>
      <c r="I4777" s="137" t="n">
        <v>3881.379677015737</v>
      </c>
      <c r="J4777" s="138" t="n">
        <v>3609.683099624635</v>
      </c>
      <c r="K4777" s="138" t="n">
        <v>0</v>
      </c>
      <c r="L4777" s="138" t="n">
        <v>0</v>
      </c>
      <c r="M4777" s="138" t="n">
        <v>0</v>
      </c>
      <c r="N4777" s="138" t="n">
        <v>0</v>
      </c>
      <c r="O4777" s="138" t="n">
        <v>4633.119638895265</v>
      </c>
      <c r="P4777" s="137" t="n">
        <v>45477.2471819671</v>
      </c>
      <c r="Q4777" s="139" t="n"/>
      <c r="R4777" s="16" t="n"/>
    </row>
    <row r="4778">
      <c r="B4778" s="9" t="n">
        <v>4713</v>
      </c>
      <c r="C4778" s="136" t="n">
        <v>44028.33333333334</v>
      </c>
      <c r="D4778" s="40" t="n">
        <v>34710.15983646695</v>
      </c>
      <c r="E4778" s="40" t="n">
        <v>11109.30180322722</v>
      </c>
      <c r="F4778" s="137" t="n">
        <v>45819.46163969416</v>
      </c>
      <c r="G4778" s="137" t="n">
        <v>64000</v>
      </c>
      <c r="H4778" s="137" t="n">
        <v>45819.46163969416</v>
      </c>
      <c r="I4778" s="137" t="n">
        <v>0</v>
      </c>
      <c r="J4778" s="138" t="n">
        <v>0</v>
      </c>
      <c r="K4778" s="138" t="n">
        <v>0</v>
      </c>
      <c r="L4778" s="138" t="n">
        <v>19761.45473946286</v>
      </c>
      <c r="M4778" s="138" t="n">
        <v>18180.53836030584</v>
      </c>
      <c r="N4778" s="138" t="n">
        <v>0</v>
      </c>
      <c r="O4778" s="138" t="n">
        <v>0</v>
      </c>
      <c r="P4778" s="137" t="n">
        <v>25715.79244250423</v>
      </c>
      <c r="Q4778" s="139" t="n"/>
      <c r="R4778" s="16" t="n"/>
    </row>
    <row r="4779">
      <c r="B4779" s="9" t="n">
        <v>4714</v>
      </c>
      <c r="C4779" s="136" t="n">
        <v>44028.375</v>
      </c>
      <c r="D4779" s="40" t="n">
        <v>27067.84227111365</v>
      </c>
      <c r="E4779" s="40" t="n">
        <v>5573.068438994619</v>
      </c>
      <c r="F4779" s="137" t="n">
        <v>32640.91071010827</v>
      </c>
      <c r="G4779" s="137" t="n">
        <v>64000</v>
      </c>
      <c r="H4779" s="137" t="n">
        <v>32640.91071010827</v>
      </c>
      <c r="I4779" s="137" t="n">
        <v>0</v>
      </c>
      <c r="J4779" s="138" t="n">
        <v>0</v>
      </c>
      <c r="K4779" s="138" t="n">
        <v>0</v>
      </c>
      <c r="L4779" s="138" t="n">
        <v>18894.20536520917</v>
      </c>
      <c r="M4779" s="138" t="n">
        <v>17382.66893599243</v>
      </c>
      <c r="N4779" s="138" t="n">
        <v>13976.4203538993</v>
      </c>
      <c r="O4779" s="138" t="n">
        <v>0</v>
      </c>
      <c r="P4779" s="137" t="n">
        <v>6821.587077295066</v>
      </c>
      <c r="Q4779" s="139" t="n"/>
      <c r="R4779" s="16" t="n"/>
    </row>
    <row r="4780">
      <c r="B4780" s="9" t="n">
        <v>4715</v>
      </c>
      <c r="C4780" s="136" t="n">
        <v>44028.41666666666</v>
      </c>
      <c r="D4780" s="40" t="n">
        <v>14700.82289272692</v>
      </c>
      <c r="E4780" s="40" t="n">
        <v>17040.14070241042</v>
      </c>
      <c r="F4780" s="137" t="n">
        <v>31740.96359513734</v>
      </c>
      <c r="G4780" s="137" t="n">
        <v>64000</v>
      </c>
      <c r="H4780" s="137" t="n">
        <v>31740.96359513734</v>
      </c>
      <c r="I4780" s="137" t="n">
        <v>0</v>
      </c>
      <c r="J4780" s="138" t="n">
        <v>0</v>
      </c>
      <c r="K4780" s="138" t="n">
        <v>0</v>
      </c>
      <c r="L4780" s="138" t="n">
        <v>0</v>
      </c>
      <c r="M4780" s="138" t="n">
        <v>0</v>
      </c>
      <c r="N4780" s="138" t="n">
        <v>32259.03640486266</v>
      </c>
      <c r="O4780" s="138" t="n">
        <v>0</v>
      </c>
      <c r="P4780" s="137" t="n">
        <v>6821.587077295066</v>
      </c>
      <c r="Q4780" s="139" t="n"/>
      <c r="R4780" s="16" t="n"/>
    </row>
    <row r="4781">
      <c r="B4781" s="9" t="n">
        <v>4716</v>
      </c>
      <c r="C4781" s="136" t="n">
        <v>44028.45833333334</v>
      </c>
      <c r="D4781" s="40" t="n">
        <v>9171.735067225811</v>
      </c>
      <c r="E4781" s="40" t="n">
        <v>19709.89989766217</v>
      </c>
      <c r="F4781" s="137" t="n">
        <v>28881.63496488798</v>
      </c>
      <c r="G4781" s="137" t="n">
        <v>64000</v>
      </c>
      <c r="H4781" s="137" t="n">
        <v>28881.63496488798</v>
      </c>
      <c r="I4781" s="137" t="n">
        <v>0</v>
      </c>
      <c r="J4781" s="138" t="n">
        <v>0</v>
      </c>
      <c r="K4781" s="138" t="n">
        <v>0</v>
      </c>
      <c r="L4781" s="138" t="n">
        <v>0</v>
      </c>
      <c r="M4781" s="138" t="n">
        <v>0</v>
      </c>
      <c r="N4781" s="138" t="n">
        <v>35118.36503511202</v>
      </c>
      <c r="O4781" s="138" t="n">
        <v>0</v>
      </c>
      <c r="P4781" s="137" t="n">
        <v>6821.587077295066</v>
      </c>
      <c r="Q4781" s="139" t="n"/>
      <c r="R4781" s="16" t="n"/>
    </row>
    <row r="4782">
      <c r="B4782" s="9" t="n">
        <v>4717</v>
      </c>
      <c r="C4782" s="136" t="n">
        <v>44028.5</v>
      </c>
      <c r="D4782" s="40" t="n">
        <v>9491.754947118612</v>
      </c>
      <c r="E4782" s="40" t="n">
        <v>29038.57851239328</v>
      </c>
      <c r="F4782" s="137" t="n">
        <v>38530.33345951189</v>
      </c>
      <c r="G4782" s="137" t="n">
        <v>64000</v>
      </c>
      <c r="H4782" s="137" t="n">
        <v>38530.33345951189</v>
      </c>
      <c r="I4782" s="137" t="n">
        <v>0</v>
      </c>
      <c r="J4782" s="138" t="n">
        <v>0</v>
      </c>
      <c r="K4782" s="138" t="n">
        <v>0</v>
      </c>
      <c r="L4782" s="138" t="n">
        <v>0</v>
      </c>
      <c r="M4782" s="138" t="n">
        <v>0</v>
      </c>
      <c r="N4782" s="138" t="n">
        <v>25469.66654048811</v>
      </c>
      <c r="O4782" s="138" t="n">
        <v>0</v>
      </c>
      <c r="P4782" s="137" t="n">
        <v>6821.587077295066</v>
      </c>
      <c r="Q4782" s="139" t="n"/>
      <c r="R4782" s="16" t="n"/>
    </row>
    <row r="4783">
      <c r="B4783" s="9" t="n">
        <v>4718</v>
      </c>
      <c r="C4783" s="136" t="n">
        <v>44028.54166666666</v>
      </c>
      <c r="D4783" s="40" t="n">
        <v>6502.879122175814</v>
      </c>
      <c r="E4783" s="40" t="n">
        <v>50181.91142579461</v>
      </c>
      <c r="F4783" s="137" t="n">
        <v>56684.79054797043</v>
      </c>
      <c r="G4783" s="137" t="n">
        <v>64000</v>
      </c>
      <c r="H4783" s="137" t="n">
        <v>56684.79054797043</v>
      </c>
      <c r="I4783" s="137" t="n">
        <v>0</v>
      </c>
      <c r="J4783" s="138" t="n">
        <v>0</v>
      </c>
      <c r="K4783" s="138" t="n">
        <v>0</v>
      </c>
      <c r="L4783" s="138" t="n">
        <v>0</v>
      </c>
      <c r="M4783" s="138" t="n">
        <v>0</v>
      </c>
      <c r="N4783" s="138" t="n">
        <v>7315.209452029572</v>
      </c>
      <c r="O4783" s="138" t="n">
        <v>0</v>
      </c>
      <c r="P4783" s="137" t="n">
        <v>6821.587077295066</v>
      </c>
      <c r="Q4783" s="139" t="n"/>
      <c r="R4783" s="16" t="n"/>
    </row>
    <row r="4784">
      <c r="B4784" s="9" t="n">
        <v>4719</v>
      </c>
      <c r="C4784" s="136" t="n">
        <v>44028.58333333334</v>
      </c>
      <c r="D4784" s="40" t="n">
        <v>0</v>
      </c>
      <c r="E4784" s="40" t="n">
        <v>26616.47641554153</v>
      </c>
      <c r="F4784" s="137" t="n">
        <v>26616.47641554153</v>
      </c>
      <c r="G4784" s="137" t="n">
        <v>64000</v>
      </c>
      <c r="H4784" s="137" t="n">
        <v>26616.47641554153</v>
      </c>
      <c r="I4784" s="137" t="n">
        <v>0</v>
      </c>
      <c r="J4784" s="138" t="n">
        <v>0</v>
      </c>
      <c r="K4784" s="138" t="n">
        <v>0</v>
      </c>
      <c r="L4784" s="138" t="n">
        <v>0</v>
      </c>
      <c r="M4784" s="138" t="n">
        <v>0</v>
      </c>
      <c r="N4784" s="138" t="n">
        <v>37383.52358445847</v>
      </c>
      <c r="O4784" s="138" t="n">
        <v>0</v>
      </c>
      <c r="P4784" s="137" t="n">
        <v>6821.587077295066</v>
      </c>
      <c r="Q4784" s="139" t="n"/>
      <c r="R4784" s="16" t="n"/>
    </row>
    <row r="4785">
      <c r="B4785" s="9" t="n">
        <v>4720</v>
      </c>
      <c r="C4785" s="136" t="n">
        <v>44028.625</v>
      </c>
      <c r="D4785" s="40" t="n">
        <v>30947.83036323762</v>
      </c>
      <c r="E4785" s="40" t="n">
        <v>37627.81259440166</v>
      </c>
      <c r="F4785" s="137" t="n">
        <v>68575.64295763927</v>
      </c>
      <c r="G4785" s="137" t="n">
        <v>64000</v>
      </c>
      <c r="H4785" s="137" t="n">
        <v>68575.64295763927</v>
      </c>
      <c r="I4785" s="137" t="n">
        <v>4575.642957639269</v>
      </c>
      <c r="J4785" s="138" t="n">
        <v>4255.347950604521</v>
      </c>
      <c r="K4785" s="138" t="n">
        <v>0</v>
      </c>
      <c r="L4785" s="138" t="n">
        <v>0</v>
      </c>
      <c r="M4785" s="138" t="n">
        <v>0</v>
      </c>
      <c r="N4785" s="138" t="n">
        <v>0</v>
      </c>
      <c r="O4785" s="138" t="n">
        <v>0</v>
      </c>
      <c r="P4785" s="137" t="n">
        <v>11076.93502789959</v>
      </c>
      <c r="Q4785" s="139" t="n"/>
      <c r="R4785" s="16" t="n"/>
    </row>
    <row r="4786">
      <c r="B4786" s="9" t="n">
        <v>4721</v>
      </c>
      <c r="C4786" s="136" t="n">
        <v>44028.66666666666</v>
      </c>
      <c r="D4786" s="40" t="n">
        <v>68243.44439647175</v>
      </c>
      <c r="E4786" s="40" t="n">
        <v>29534.28457169073</v>
      </c>
      <c r="F4786" s="137" t="n">
        <v>97777.72896816248</v>
      </c>
      <c r="G4786" s="137" t="n">
        <v>64000</v>
      </c>
      <c r="H4786" s="137" t="n">
        <v>97777.72896816248</v>
      </c>
      <c r="I4786" s="137" t="n">
        <v>22738.62359098355</v>
      </c>
      <c r="J4786" s="138" t="n">
        <v>21146.9199396147</v>
      </c>
      <c r="K4786" s="138" t="n">
        <v>0</v>
      </c>
      <c r="L4786" s="138" t="n">
        <v>0</v>
      </c>
      <c r="M4786" s="138" t="n">
        <v>0</v>
      </c>
      <c r="N4786" s="138" t="n">
        <v>0</v>
      </c>
      <c r="O4786" s="138" t="n">
        <v>11039.10537717893</v>
      </c>
      <c r="P4786" s="137" t="n">
        <v>32223.85496751429</v>
      </c>
      <c r="Q4786" s="139" t="n"/>
      <c r="R4786" s="16" t="n"/>
    </row>
    <row r="4787">
      <c r="B4787" s="9" t="n">
        <v>4722</v>
      </c>
      <c r="C4787" s="136" t="n">
        <v>44028.70833333334</v>
      </c>
      <c r="D4787" s="40" t="n">
        <v>107939.7857039333</v>
      </c>
      <c r="E4787" s="40" t="n">
        <v>18276.07501942554</v>
      </c>
      <c r="F4787" s="137" t="n">
        <v>126215.8607233588</v>
      </c>
      <c r="G4787" s="137" t="n">
        <v>64000</v>
      </c>
      <c r="H4787" s="137" t="n">
        <v>126215.8607233588</v>
      </c>
      <c r="I4787" s="137" t="n">
        <v>14250.95937037937</v>
      </c>
      <c r="J4787" s="138" t="n">
        <v>13253.39221445281</v>
      </c>
      <c r="K4787" s="138" t="n">
        <v>0</v>
      </c>
      <c r="L4787" s="138" t="n">
        <v>0</v>
      </c>
      <c r="M4787" s="138" t="n">
        <v>0</v>
      </c>
      <c r="N4787" s="138" t="n">
        <v>0</v>
      </c>
      <c r="O4787" s="138" t="n">
        <v>47964.90135297948</v>
      </c>
      <c r="P4787" s="137" t="n">
        <v>45477.2471819671</v>
      </c>
      <c r="Q4787" s="139" t="n"/>
      <c r="R4787" s="16" t="n"/>
    </row>
    <row r="4788">
      <c r="B4788" s="9" t="n">
        <v>4723</v>
      </c>
      <c r="C4788" s="136" t="n">
        <v>44028.75</v>
      </c>
      <c r="D4788" s="40" t="n">
        <v>63210.86437920542</v>
      </c>
      <c r="E4788" s="40" t="n">
        <v>8314.146608785602</v>
      </c>
      <c r="F4788" s="137" t="n">
        <v>71525.01098799103</v>
      </c>
      <c r="G4788" s="137" t="n">
        <v>64000</v>
      </c>
      <c r="H4788" s="137" t="n">
        <v>71525.01098799103</v>
      </c>
      <c r="I4788" s="137" t="n">
        <v>0</v>
      </c>
      <c r="J4788" s="138" t="n">
        <v>0</v>
      </c>
      <c r="K4788" s="138" t="n">
        <v>0</v>
      </c>
      <c r="L4788" s="138" t="n">
        <v>0</v>
      </c>
      <c r="M4788" s="138" t="n">
        <v>0</v>
      </c>
      <c r="N4788" s="138" t="n">
        <v>0</v>
      </c>
      <c r="O4788" s="138" t="n">
        <v>7525.010987991031</v>
      </c>
      <c r="P4788" s="137" t="n">
        <v>45477.2471819671</v>
      </c>
      <c r="Q4788" s="139" t="n"/>
      <c r="R4788" s="16" t="n"/>
    </row>
    <row r="4789">
      <c r="B4789" s="9" t="n">
        <v>4724</v>
      </c>
      <c r="C4789" s="136" t="n">
        <v>44028.79166666666</v>
      </c>
      <c r="D4789" s="40" t="n">
        <v>84787.63383313404</v>
      </c>
      <c r="E4789" s="40" t="n">
        <v>2759.770010920223</v>
      </c>
      <c r="F4789" s="137" t="n">
        <v>87547.40384405426</v>
      </c>
      <c r="G4789" s="137" t="n">
        <v>64000</v>
      </c>
      <c r="H4789" s="137" t="n">
        <v>87547.40384405426</v>
      </c>
      <c r="I4789" s="137" t="n">
        <v>0</v>
      </c>
      <c r="J4789" s="138" t="n">
        <v>0</v>
      </c>
      <c r="K4789" s="138" t="n">
        <v>0</v>
      </c>
      <c r="L4789" s="138" t="n">
        <v>0</v>
      </c>
      <c r="M4789" s="138" t="n">
        <v>0</v>
      </c>
      <c r="N4789" s="138" t="n">
        <v>0</v>
      </c>
      <c r="O4789" s="138" t="n">
        <v>23547.40384405426</v>
      </c>
      <c r="P4789" s="137" t="n">
        <v>45477.2471819671</v>
      </c>
      <c r="Q4789" s="139" t="n"/>
      <c r="R4789" s="16" t="n"/>
    </row>
    <row r="4790">
      <c r="B4790" s="9" t="n">
        <v>4725</v>
      </c>
      <c r="C4790" s="136" t="n">
        <v>44028.83333333334</v>
      </c>
      <c r="D4790" s="40" t="n">
        <v>129281.5270075884</v>
      </c>
      <c r="E4790" s="40" t="n">
        <v>0</v>
      </c>
      <c r="F4790" s="137" t="n">
        <v>129281.5270075884</v>
      </c>
      <c r="G4790" s="137" t="n">
        <v>64000</v>
      </c>
      <c r="H4790" s="137" t="n">
        <v>129281.5270075884</v>
      </c>
      <c r="I4790" s="137" t="n">
        <v>0</v>
      </c>
      <c r="J4790" s="138" t="n">
        <v>0</v>
      </c>
      <c r="K4790" s="138" t="n">
        <v>0</v>
      </c>
      <c r="L4790" s="138" t="n">
        <v>0</v>
      </c>
      <c r="M4790" s="138" t="n">
        <v>0</v>
      </c>
      <c r="N4790" s="138" t="n">
        <v>0</v>
      </c>
      <c r="O4790" s="138" t="n">
        <v>65281.52700758839</v>
      </c>
      <c r="P4790" s="137" t="n">
        <v>45477.2471819671</v>
      </c>
      <c r="Q4790" s="139" t="n"/>
      <c r="R4790" s="16" t="n"/>
    </row>
    <row r="4791">
      <c r="B4791" s="9" t="n">
        <v>4726</v>
      </c>
      <c r="C4791" s="136" t="n">
        <v>44028.875</v>
      </c>
      <c r="D4791" s="40" t="n">
        <v>117755.1741248911</v>
      </c>
      <c r="E4791" s="40" t="n">
        <v>0</v>
      </c>
      <c r="F4791" s="137" t="n">
        <v>117755.1741248911</v>
      </c>
      <c r="G4791" s="137" t="n">
        <v>64000</v>
      </c>
      <c r="H4791" s="137" t="n">
        <v>117755.1741248911</v>
      </c>
      <c r="I4791" s="137" t="n">
        <v>0</v>
      </c>
      <c r="J4791" s="138" t="n">
        <v>0</v>
      </c>
      <c r="K4791" s="138" t="n">
        <v>0</v>
      </c>
      <c r="L4791" s="138" t="n">
        <v>0</v>
      </c>
      <c r="M4791" s="138" t="n">
        <v>0</v>
      </c>
      <c r="N4791" s="138" t="n">
        <v>0</v>
      </c>
      <c r="O4791" s="138" t="n">
        <v>53755.17412489113</v>
      </c>
      <c r="P4791" s="137" t="n">
        <v>45477.2471819671</v>
      </c>
      <c r="Q4791" s="139" t="n"/>
      <c r="R4791" s="16" t="n"/>
    </row>
    <row r="4792">
      <c r="B4792" s="9" t="n">
        <v>4727</v>
      </c>
      <c r="C4792" s="136" t="n">
        <v>44028.91666666666</v>
      </c>
      <c r="D4792" s="40" t="n">
        <v>141821.7098078864</v>
      </c>
      <c r="E4792" s="40" t="n">
        <v>0</v>
      </c>
      <c r="F4792" s="137" t="n">
        <v>141821.7098078864</v>
      </c>
      <c r="G4792" s="137" t="n">
        <v>64000</v>
      </c>
      <c r="H4792" s="137" t="n">
        <v>141821.7098078864</v>
      </c>
      <c r="I4792" s="137" t="n">
        <v>0</v>
      </c>
      <c r="J4792" s="138" t="n">
        <v>0</v>
      </c>
      <c r="K4792" s="138" t="n">
        <v>0</v>
      </c>
      <c r="L4792" s="138" t="n">
        <v>0</v>
      </c>
      <c r="M4792" s="138" t="n">
        <v>0</v>
      </c>
      <c r="N4792" s="138" t="n">
        <v>0</v>
      </c>
      <c r="O4792" s="138" t="n">
        <v>77821.70980788636</v>
      </c>
      <c r="P4792" s="137" t="n">
        <v>45477.2471819671</v>
      </c>
      <c r="Q4792" s="139" t="n"/>
      <c r="R4792" s="16" t="n"/>
    </row>
    <row r="4793">
      <c r="B4793" s="9" t="n">
        <v>4728</v>
      </c>
      <c r="C4793" s="136" t="n">
        <v>44028.95833333334</v>
      </c>
      <c r="D4793" s="40" t="n">
        <v>144053.7545166961</v>
      </c>
      <c r="E4793" s="40" t="n">
        <v>0</v>
      </c>
      <c r="F4793" s="137" t="n">
        <v>144053.7545166961</v>
      </c>
      <c r="G4793" s="137" t="n">
        <v>64000</v>
      </c>
      <c r="H4793" s="137" t="n">
        <v>144000</v>
      </c>
      <c r="I4793" s="137" t="n">
        <v>0</v>
      </c>
      <c r="J4793" s="138" t="n">
        <v>0</v>
      </c>
      <c r="K4793" s="138" t="n">
        <v>53.75451669606264</v>
      </c>
      <c r="L4793" s="138" t="n">
        <v>0</v>
      </c>
      <c r="M4793" s="138" t="n">
        <v>0</v>
      </c>
      <c r="N4793" s="138" t="n">
        <v>0</v>
      </c>
      <c r="O4793" s="138" t="n">
        <v>80000</v>
      </c>
      <c r="P4793" s="137" t="n">
        <v>45477.2471819671</v>
      </c>
      <c r="Q4793" s="139" t="n"/>
      <c r="R4793" s="16" t="n"/>
    </row>
    <row r="4794">
      <c r="B4794" s="9" t="n">
        <v>4729</v>
      </c>
      <c r="C4794" s="136" t="n">
        <v>44029</v>
      </c>
      <c r="D4794" s="40" t="n">
        <v>107147.2522796098</v>
      </c>
      <c r="E4794" s="40" t="n">
        <v>0</v>
      </c>
      <c r="F4794" s="137" t="n">
        <v>107147.2522796098</v>
      </c>
      <c r="G4794" s="137" t="n">
        <v>64000</v>
      </c>
      <c r="H4794" s="137" t="n">
        <v>107147.2522796098</v>
      </c>
      <c r="I4794" s="137" t="n">
        <v>0</v>
      </c>
      <c r="J4794" s="138" t="n">
        <v>0</v>
      </c>
      <c r="K4794" s="138" t="n">
        <v>0</v>
      </c>
      <c r="L4794" s="138" t="n">
        <v>0</v>
      </c>
      <c r="M4794" s="138" t="n">
        <v>0</v>
      </c>
      <c r="N4794" s="138" t="n">
        <v>0</v>
      </c>
      <c r="O4794" s="138" t="n">
        <v>43147.25227960981</v>
      </c>
      <c r="P4794" s="137" t="n">
        <v>45477.2471819671</v>
      </c>
      <c r="Q4794" s="139" t="n"/>
      <c r="R4794" s="16" t="n"/>
    </row>
    <row r="4795">
      <c r="B4795" s="9" t="n">
        <v>4730</v>
      </c>
      <c r="C4795" s="136" t="n">
        <v>44029.04166666666</v>
      </c>
      <c r="D4795" s="40" t="n">
        <v>67753.73014485621</v>
      </c>
      <c r="E4795" s="40" t="n">
        <v>0</v>
      </c>
      <c r="F4795" s="137" t="n">
        <v>67753.73014485621</v>
      </c>
      <c r="G4795" s="137" t="n">
        <v>64000</v>
      </c>
      <c r="H4795" s="137" t="n">
        <v>67753.73014485621</v>
      </c>
      <c r="I4795" s="137" t="n">
        <v>0</v>
      </c>
      <c r="J4795" s="138" t="n">
        <v>0</v>
      </c>
      <c r="K4795" s="138" t="n">
        <v>0</v>
      </c>
      <c r="L4795" s="138" t="n">
        <v>0</v>
      </c>
      <c r="M4795" s="138" t="n">
        <v>0</v>
      </c>
      <c r="N4795" s="138" t="n">
        <v>0</v>
      </c>
      <c r="O4795" s="138" t="n">
        <v>3753.730144856207</v>
      </c>
      <c r="P4795" s="137" t="n">
        <v>45477.2471819671</v>
      </c>
      <c r="Q4795" s="139" t="n"/>
      <c r="R4795" s="16" t="n"/>
    </row>
    <row r="4796">
      <c r="B4796" s="9" t="n">
        <v>4731</v>
      </c>
      <c r="C4796" s="136" t="n">
        <v>44029.08333333334</v>
      </c>
      <c r="D4796" s="40" t="n">
        <v>117487.1899978264</v>
      </c>
      <c r="E4796" s="40" t="n">
        <v>0</v>
      </c>
      <c r="F4796" s="137" t="n">
        <v>117487.1899978264</v>
      </c>
      <c r="G4796" s="137" t="n">
        <v>64000</v>
      </c>
      <c r="H4796" s="137" t="n">
        <v>117487.1899978264</v>
      </c>
      <c r="I4796" s="137" t="n">
        <v>0</v>
      </c>
      <c r="J4796" s="138" t="n">
        <v>0</v>
      </c>
      <c r="K4796" s="138" t="n">
        <v>0</v>
      </c>
      <c r="L4796" s="138" t="n">
        <v>0</v>
      </c>
      <c r="M4796" s="138" t="n">
        <v>0</v>
      </c>
      <c r="N4796" s="138" t="n">
        <v>0</v>
      </c>
      <c r="O4796" s="138" t="n">
        <v>53487.1899978264</v>
      </c>
      <c r="P4796" s="137" t="n">
        <v>45477.2471819671</v>
      </c>
      <c r="Q4796" s="139" t="n"/>
      <c r="R4796" s="16" t="n"/>
    </row>
    <row r="4797">
      <c r="B4797" s="9" t="n">
        <v>4732</v>
      </c>
      <c r="C4797" s="136" t="n">
        <v>44029.125</v>
      </c>
      <c r="D4797" s="40" t="n">
        <v>143530.7952007737</v>
      </c>
      <c r="E4797" s="40" t="n">
        <v>0</v>
      </c>
      <c r="F4797" s="137" t="n">
        <v>143530.7952007737</v>
      </c>
      <c r="G4797" s="137" t="n">
        <v>64000</v>
      </c>
      <c r="H4797" s="137" t="n">
        <v>143530.7952007737</v>
      </c>
      <c r="I4797" s="137" t="n">
        <v>0</v>
      </c>
      <c r="J4797" s="138" t="n">
        <v>0</v>
      </c>
      <c r="K4797" s="138" t="n">
        <v>0</v>
      </c>
      <c r="L4797" s="138" t="n">
        <v>0</v>
      </c>
      <c r="M4797" s="138" t="n">
        <v>0</v>
      </c>
      <c r="N4797" s="138" t="n">
        <v>0</v>
      </c>
      <c r="O4797" s="138" t="n">
        <v>79530.79520077366</v>
      </c>
      <c r="P4797" s="137" t="n">
        <v>45477.2471819671</v>
      </c>
      <c r="Q4797" s="139" t="n"/>
      <c r="R4797" s="16" t="n"/>
    </row>
    <row r="4798">
      <c r="B4798" s="9" t="n">
        <v>4733</v>
      </c>
      <c r="C4798" s="136" t="n">
        <v>44029.16666666666</v>
      </c>
      <c r="D4798" s="40" t="n">
        <v>143449.5616088587</v>
      </c>
      <c r="E4798" s="40" t="n">
        <v>0</v>
      </c>
      <c r="F4798" s="137" t="n">
        <v>143449.5616088587</v>
      </c>
      <c r="G4798" s="137" t="n">
        <v>64000</v>
      </c>
      <c r="H4798" s="137" t="n">
        <v>143449.5616088587</v>
      </c>
      <c r="I4798" s="137" t="n">
        <v>0</v>
      </c>
      <c r="J4798" s="138" t="n">
        <v>0</v>
      </c>
      <c r="K4798" s="138" t="n">
        <v>0</v>
      </c>
      <c r="L4798" s="138" t="n">
        <v>0</v>
      </c>
      <c r="M4798" s="138" t="n">
        <v>0</v>
      </c>
      <c r="N4798" s="138" t="n">
        <v>0</v>
      </c>
      <c r="O4798" s="138" t="n">
        <v>79449.5616088587</v>
      </c>
      <c r="P4798" s="137" t="n">
        <v>45477.2471819671</v>
      </c>
      <c r="Q4798" s="139" t="n"/>
      <c r="R4798" s="16" t="n"/>
    </row>
    <row r="4799">
      <c r="B4799" s="9" t="n">
        <v>4734</v>
      </c>
      <c r="C4799" s="136" t="n">
        <v>44029.20833333334</v>
      </c>
      <c r="D4799" s="40" t="n">
        <v>144221.4252758088</v>
      </c>
      <c r="E4799" s="40" t="n">
        <v>0</v>
      </c>
      <c r="F4799" s="137" t="n">
        <v>144221.4252758088</v>
      </c>
      <c r="G4799" s="137" t="n">
        <v>64000</v>
      </c>
      <c r="H4799" s="137" t="n">
        <v>144000</v>
      </c>
      <c r="I4799" s="137" t="n">
        <v>0</v>
      </c>
      <c r="J4799" s="138" t="n">
        <v>0</v>
      </c>
      <c r="K4799" s="138" t="n">
        <v>221.4252758088405</v>
      </c>
      <c r="L4799" s="138" t="n">
        <v>0</v>
      </c>
      <c r="M4799" s="138" t="n">
        <v>0</v>
      </c>
      <c r="N4799" s="138" t="n">
        <v>0</v>
      </c>
      <c r="O4799" s="138" t="n">
        <v>80000</v>
      </c>
      <c r="P4799" s="137" t="n">
        <v>45477.2471819671</v>
      </c>
      <c r="Q4799" s="139" t="n"/>
      <c r="R4799" s="16" t="n"/>
    </row>
    <row r="4800">
      <c r="B4800" s="9" t="n">
        <v>4735</v>
      </c>
      <c r="C4800" s="136" t="n">
        <v>44029.25</v>
      </c>
      <c r="D4800" s="40" t="n">
        <v>143220.3152088994</v>
      </c>
      <c r="E4800" s="40" t="n">
        <v>1715.221337668637</v>
      </c>
      <c r="F4800" s="137" t="n">
        <v>144935.536546568</v>
      </c>
      <c r="G4800" s="137" t="n">
        <v>64000</v>
      </c>
      <c r="H4800" s="137" t="n">
        <v>144000</v>
      </c>
      <c r="I4800" s="137" t="n">
        <v>0</v>
      </c>
      <c r="J4800" s="138" t="n">
        <v>0</v>
      </c>
      <c r="K4800" s="138" t="n">
        <v>935.5365465679788</v>
      </c>
      <c r="L4800" s="138" t="n">
        <v>0</v>
      </c>
      <c r="M4800" s="138" t="n">
        <v>0</v>
      </c>
      <c r="N4800" s="138" t="n">
        <v>0</v>
      </c>
      <c r="O4800" s="138" t="n">
        <v>80000</v>
      </c>
      <c r="P4800" s="137" t="n">
        <v>45477.2471819671</v>
      </c>
      <c r="Q4800" s="139" t="n"/>
      <c r="R4800" s="16" t="n"/>
    </row>
    <row r="4801">
      <c r="B4801" s="9" t="n">
        <v>4736</v>
      </c>
      <c r="C4801" s="136" t="n">
        <v>44029.29166666666</v>
      </c>
      <c r="D4801" s="40" t="n">
        <v>67227.30177874528</v>
      </c>
      <c r="E4801" s="40" t="n">
        <v>7294.520390373003</v>
      </c>
      <c r="F4801" s="137" t="n">
        <v>74521.82216911828</v>
      </c>
      <c r="G4801" s="137" t="n">
        <v>64000</v>
      </c>
      <c r="H4801" s="137" t="n">
        <v>74521.82216911828</v>
      </c>
      <c r="I4801" s="137" t="n">
        <v>0</v>
      </c>
      <c r="J4801" s="138" t="n">
        <v>0</v>
      </c>
      <c r="K4801" s="138" t="n">
        <v>0</v>
      </c>
      <c r="L4801" s="138" t="n">
        <v>0</v>
      </c>
      <c r="M4801" s="138" t="n">
        <v>0</v>
      </c>
      <c r="N4801" s="138" t="n">
        <v>0</v>
      </c>
      <c r="O4801" s="138" t="n">
        <v>10521.82216911828</v>
      </c>
      <c r="P4801" s="137" t="n">
        <v>45477.2471819671</v>
      </c>
      <c r="Q4801" s="139" t="n"/>
      <c r="R4801" s="16" t="n"/>
    </row>
    <row r="4802">
      <c r="B4802" s="9" t="n">
        <v>4737</v>
      </c>
      <c r="C4802" s="136" t="n">
        <v>44029.33333333334</v>
      </c>
      <c r="D4802" s="40" t="n">
        <v>51166.17758083717</v>
      </c>
      <c r="E4802" s="40" t="n">
        <v>23359.70719908222</v>
      </c>
      <c r="F4802" s="137" t="n">
        <v>74525.88477991939</v>
      </c>
      <c r="G4802" s="137" t="n">
        <v>64000</v>
      </c>
      <c r="H4802" s="137" t="n">
        <v>74525.88477991939</v>
      </c>
      <c r="I4802" s="137" t="n">
        <v>0</v>
      </c>
      <c r="J4802" s="138" t="n">
        <v>0</v>
      </c>
      <c r="K4802" s="138" t="n">
        <v>0</v>
      </c>
      <c r="L4802" s="138" t="n">
        <v>0</v>
      </c>
      <c r="M4802" s="138" t="n">
        <v>0</v>
      </c>
      <c r="N4802" s="138" t="n">
        <v>0</v>
      </c>
      <c r="O4802" s="138" t="n">
        <v>10525.88477991939</v>
      </c>
      <c r="P4802" s="137" t="n">
        <v>45477.2471819671</v>
      </c>
      <c r="Q4802" s="139" t="n"/>
      <c r="R4802" s="16" t="n"/>
    </row>
    <row r="4803">
      <c r="B4803" s="9" t="n">
        <v>4738</v>
      </c>
      <c r="C4803" s="136" t="n">
        <v>44029.375</v>
      </c>
      <c r="D4803" s="40" t="n">
        <v>46823.79400733241</v>
      </c>
      <c r="E4803" s="40" t="n">
        <v>38135.66639112062</v>
      </c>
      <c r="F4803" s="137" t="n">
        <v>84959.46039845303</v>
      </c>
      <c r="G4803" s="137" t="n">
        <v>64000</v>
      </c>
      <c r="H4803" s="137" t="n">
        <v>84959.46039845303</v>
      </c>
      <c r="I4803" s="137" t="n">
        <v>0</v>
      </c>
      <c r="J4803" s="138" t="n">
        <v>0</v>
      </c>
      <c r="K4803" s="138" t="n">
        <v>0</v>
      </c>
      <c r="L4803" s="138" t="n">
        <v>0</v>
      </c>
      <c r="M4803" s="138" t="n">
        <v>0</v>
      </c>
      <c r="N4803" s="138" t="n">
        <v>0</v>
      </c>
      <c r="O4803" s="138" t="n">
        <v>20959.46039845303</v>
      </c>
      <c r="P4803" s="137" t="n">
        <v>45477.2471819671</v>
      </c>
      <c r="Q4803" s="139" t="n"/>
      <c r="R4803" s="16" t="n"/>
    </row>
    <row r="4804">
      <c r="B4804" s="9" t="n">
        <v>4739</v>
      </c>
      <c r="C4804" s="136" t="n">
        <v>44029.41666666666</v>
      </c>
      <c r="D4804" s="40" t="n">
        <v>32002.71070806945</v>
      </c>
      <c r="E4804" s="40" t="n">
        <v>50029.08505178196</v>
      </c>
      <c r="F4804" s="137" t="n">
        <v>82031.7957598514</v>
      </c>
      <c r="G4804" s="137" t="n">
        <v>64000</v>
      </c>
      <c r="H4804" s="137" t="n">
        <v>82031.7957598514</v>
      </c>
      <c r="I4804" s="137" t="n">
        <v>0</v>
      </c>
      <c r="J4804" s="138" t="n">
        <v>0</v>
      </c>
      <c r="K4804" s="138" t="n">
        <v>0</v>
      </c>
      <c r="L4804" s="138" t="n">
        <v>0</v>
      </c>
      <c r="M4804" s="138" t="n">
        <v>0</v>
      </c>
      <c r="N4804" s="138" t="n">
        <v>0</v>
      </c>
      <c r="O4804" s="138" t="n">
        <v>18031.7957598514</v>
      </c>
      <c r="P4804" s="137" t="n">
        <v>45477.2471819671</v>
      </c>
      <c r="Q4804" s="139" t="n"/>
      <c r="R4804" s="16" t="n"/>
    </row>
    <row r="4805">
      <c r="B4805" s="9" t="n">
        <v>4740</v>
      </c>
      <c r="C4805" s="136" t="n">
        <v>44029.45833333334</v>
      </c>
      <c r="D4805" s="40" t="n">
        <v>28826.36162918764</v>
      </c>
      <c r="E4805" s="40" t="n">
        <v>56647.64263402209</v>
      </c>
      <c r="F4805" s="137" t="n">
        <v>85474.00426320973</v>
      </c>
      <c r="G4805" s="137" t="n">
        <v>64000</v>
      </c>
      <c r="H4805" s="137" t="n">
        <v>64000</v>
      </c>
      <c r="I4805" s="137" t="n">
        <v>0</v>
      </c>
      <c r="J4805" s="138" t="n">
        <v>0</v>
      </c>
      <c r="K4805" s="138" t="n">
        <v>21474.00426320973</v>
      </c>
      <c r="L4805" s="138" t="n">
        <v>0</v>
      </c>
      <c r="M4805" s="138" t="n">
        <v>0</v>
      </c>
      <c r="N4805" s="138" t="n">
        <v>0</v>
      </c>
      <c r="O4805" s="138" t="n">
        <v>0</v>
      </c>
      <c r="P4805" s="137" t="n">
        <v>45477.2471819671</v>
      </c>
      <c r="Q4805" s="139" t="n"/>
      <c r="R4805" s="16" t="n"/>
    </row>
    <row r="4806">
      <c r="B4806" s="9" t="n">
        <v>4741</v>
      </c>
      <c r="C4806" s="136" t="n">
        <v>44029.5</v>
      </c>
      <c r="D4806" s="40" t="n">
        <v>30871.80034660545</v>
      </c>
      <c r="E4806" s="40" t="n">
        <v>60472.22060931302</v>
      </c>
      <c r="F4806" s="137" t="n">
        <v>91344.02095591847</v>
      </c>
      <c r="G4806" s="137" t="n">
        <v>64000</v>
      </c>
      <c r="H4806" s="137" t="n">
        <v>64000</v>
      </c>
      <c r="I4806" s="137" t="n">
        <v>0</v>
      </c>
      <c r="J4806" s="138" t="n">
        <v>0</v>
      </c>
      <c r="K4806" s="138" t="n">
        <v>27344.02095591847</v>
      </c>
      <c r="L4806" s="138" t="n">
        <v>0</v>
      </c>
      <c r="M4806" s="138" t="n">
        <v>0</v>
      </c>
      <c r="N4806" s="138" t="n">
        <v>0</v>
      </c>
      <c r="O4806" s="138" t="n">
        <v>0</v>
      </c>
      <c r="P4806" s="137" t="n">
        <v>45477.2471819671</v>
      </c>
      <c r="Q4806" s="139" t="n"/>
      <c r="R4806" s="16" t="n"/>
    </row>
    <row r="4807">
      <c r="B4807" s="9" t="n">
        <v>4742</v>
      </c>
      <c r="C4807" s="136" t="n">
        <v>44029.54166666666</v>
      </c>
      <c r="D4807" s="40" t="n">
        <v>35483.90257226919</v>
      </c>
      <c r="E4807" s="40" t="n">
        <v>59896.18273803457</v>
      </c>
      <c r="F4807" s="137" t="n">
        <v>95380.08531030375</v>
      </c>
      <c r="G4807" s="137" t="n">
        <v>64000</v>
      </c>
      <c r="H4807" s="137" t="n">
        <v>64000</v>
      </c>
      <c r="I4807" s="137" t="n">
        <v>0</v>
      </c>
      <c r="J4807" s="138" t="n">
        <v>0</v>
      </c>
      <c r="K4807" s="138" t="n">
        <v>31380.08531030375</v>
      </c>
      <c r="L4807" s="138" t="n">
        <v>0</v>
      </c>
      <c r="M4807" s="138" t="n">
        <v>0</v>
      </c>
      <c r="N4807" s="138" t="n">
        <v>0</v>
      </c>
      <c r="O4807" s="138" t="n">
        <v>0</v>
      </c>
      <c r="P4807" s="137" t="n">
        <v>45477.2471819671</v>
      </c>
      <c r="Q4807" s="139" t="n"/>
      <c r="R4807" s="16" t="n"/>
    </row>
    <row r="4808">
      <c r="B4808" s="9" t="n">
        <v>4743</v>
      </c>
      <c r="C4808" s="136" t="n">
        <v>44029.58333333334</v>
      </c>
      <c r="D4808" s="40" t="n">
        <v>38334.16093342825</v>
      </c>
      <c r="E4808" s="40" t="n">
        <v>56635.88675909804</v>
      </c>
      <c r="F4808" s="137" t="n">
        <v>94970.04769252629</v>
      </c>
      <c r="G4808" s="137" t="n">
        <v>64000</v>
      </c>
      <c r="H4808" s="137" t="n">
        <v>64000</v>
      </c>
      <c r="I4808" s="137" t="n">
        <v>0</v>
      </c>
      <c r="J4808" s="138" t="n">
        <v>0</v>
      </c>
      <c r="K4808" s="138" t="n">
        <v>30970.04769252629</v>
      </c>
      <c r="L4808" s="138" t="n">
        <v>0</v>
      </c>
      <c r="M4808" s="138" t="n">
        <v>0</v>
      </c>
      <c r="N4808" s="138" t="n">
        <v>0</v>
      </c>
      <c r="O4808" s="138" t="n">
        <v>0</v>
      </c>
      <c r="P4808" s="137" t="n">
        <v>45477.2471819671</v>
      </c>
      <c r="Q4808" s="139" t="n"/>
      <c r="R4808" s="16" t="n"/>
    </row>
    <row r="4809">
      <c r="B4809" s="9" t="n">
        <v>4744</v>
      </c>
      <c r="C4809" s="136" t="n">
        <v>44029.625</v>
      </c>
      <c r="D4809" s="40" t="n">
        <v>26275.01975927444</v>
      </c>
      <c r="E4809" s="40" t="n">
        <v>49989.89880203513</v>
      </c>
      <c r="F4809" s="137" t="n">
        <v>76264.91856130958</v>
      </c>
      <c r="G4809" s="137" t="n">
        <v>64000</v>
      </c>
      <c r="H4809" s="137" t="n">
        <v>64000</v>
      </c>
      <c r="I4809" s="137" t="n">
        <v>0</v>
      </c>
      <c r="J4809" s="138" t="n">
        <v>0</v>
      </c>
      <c r="K4809" s="138" t="n">
        <v>12264.91856130958</v>
      </c>
      <c r="L4809" s="138" t="n">
        <v>0</v>
      </c>
      <c r="M4809" s="138" t="n">
        <v>0</v>
      </c>
      <c r="N4809" s="138" t="n">
        <v>0</v>
      </c>
      <c r="O4809" s="138" t="n">
        <v>0</v>
      </c>
      <c r="P4809" s="137" t="n">
        <v>45477.2471819671</v>
      </c>
      <c r="Q4809" s="139" t="n"/>
      <c r="R4809" s="16" t="n"/>
    </row>
    <row r="4810">
      <c r="B4810" s="9" t="n">
        <v>4745</v>
      </c>
      <c r="C4810" s="136" t="n">
        <v>44029.66666666666</v>
      </c>
      <c r="D4810" s="40" t="n">
        <v>142021.3247374853</v>
      </c>
      <c r="E4810" s="40" t="n">
        <v>39346.91337079523</v>
      </c>
      <c r="F4810" s="137" t="n">
        <v>181368.2381082805</v>
      </c>
      <c r="G4810" s="137" t="n">
        <v>64000</v>
      </c>
      <c r="H4810" s="137" t="n">
        <v>144000</v>
      </c>
      <c r="I4810" s="137" t="n">
        <v>0</v>
      </c>
      <c r="J4810" s="138" t="n">
        <v>0</v>
      </c>
      <c r="K4810" s="138" t="n">
        <v>37368.23810828049</v>
      </c>
      <c r="L4810" s="138" t="n">
        <v>0</v>
      </c>
      <c r="M4810" s="138" t="n">
        <v>0</v>
      </c>
      <c r="N4810" s="138" t="n">
        <v>0</v>
      </c>
      <c r="O4810" s="138" t="n">
        <v>80000</v>
      </c>
      <c r="P4810" s="137" t="n">
        <v>45477.2471819671</v>
      </c>
      <c r="Q4810" s="139" t="n"/>
      <c r="R4810" s="16" t="n"/>
    </row>
    <row r="4811">
      <c r="B4811" s="9" t="n">
        <v>4746</v>
      </c>
      <c r="C4811" s="136" t="n">
        <v>44029.70833333334</v>
      </c>
      <c r="D4811" s="40" t="n">
        <v>117890.7561697599</v>
      </c>
      <c r="E4811" s="40" t="n">
        <v>25358.20593617071</v>
      </c>
      <c r="F4811" s="137" t="n">
        <v>143248.9621059306</v>
      </c>
      <c r="G4811" s="137" t="n">
        <v>64000</v>
      </c>
      <c r="H4811" s="137" t="n">
        <v>143248.9621059306</v>
      </c>
      <c r="I4811" s="137" t="n">
        <v>0</v>
      </c>
      <c r="J4811" s="138" t="n">
        <v>0</v>
      </c>
      <c r="K4811" s="138" t="n">
        <v>0</v>
      </c>
      <c r="L4811" s="138" t="n">
        <v>0</v>
      </c>
      <c r="M4811" s="138" t="n">
        <v>0</v>
      </c>
      <c r="N4811" s="138" t="n">
        <v>0</v>
      </c>
      <c r="O4811" s="138" t="n">
        <v>79248.96210593064</v>
      </c>
      <c r="P4811" s="137" t="n">
        <v>45477.2471819671</v>
      </c>
      <c r="Q4811" s="139" t="n"/>
      <c r="R4811" s="16" t="n"/>
    </row>
    <row r="4812">
      <c r="B4812" s="9" t="n">
        <v>4747</v>
      </c>
      <c r="C4812" s="136" t="n">
        <v>44029.75</v>
      </c>
      <c r="D4812" s="40" t="n">
        <v>44242.09794826947</v>
      </c>
      <c r="E4812" s="40" t="n">
        <v>9504.233013596928</v>
      </c>
      <c r="F4812" s="137" t="n">
        <v>53746.33096186641</v>
      </c>
      <c r="G4812" s="137" t="n">
        <v>64000</v>
      </c>
      <c r="H4812" s="137" t="n">
        <v>53746.33096186641</v>
      </c>
      <c r="I4812" s="137" t="n">
        <v>0</v>
      </c>
      <c r="J4812" s="138" t="n">
        <v>0</v>
      </c>
      <c r="K4812" s="138" t="n">
        <v>0</v>
      </c>
      <c r="L4812" s="138" t="n">
        <v>11145.29243275391</v>
      </c>
      <c r="M4812" s="138" t="n">
        <v>10253.66903813359</v>
      </c>
      <c r="N4812" s="138" t="n">
        <v>0</v>
      </c>
      <c r="O4812" s="138" t="n">
        <v>0</v>
      </c>
      <c r="P4812" s="137" t="n">
        <v>34331.95474921319</v>
      </c>
      <c r="Q4812" s="139" t="n"/>
      <c r="R4812" s="16" t="n"/>
    </row>
    <row r="4813">
      <c r="B4813" s="9" t="n">
        <v>4748</v>
      </c>
      <c r="C4813" s="136" t="n">
        <v>44029.79166666666</v>
      </c>
      <c r="D4813" s="40" t="n">
        <v>77432.3801708824</v>
      </c>
      <c r="E4813" s="40" t="n">
        <v>1965.543101051407</v>
      </c>
      <c r="F4813" s="137" t="n">
        <v>79397.9232719338</v>
      </c>
      <c r="G4813" s="137" t="n">
        <v>64000</v>
      </c>
      <c r="H4813" s="137" t="n">
        <v>79397.9232719338</v>
      </c>
      <c r="I4813" s="137" t="n">
        <v>11984.18541156334</v>
      </c>
      <c r="J4813" s="138" t="n">
        <v>11145.29243275391</v>
      </c>
      <c r="K4813" s="138" t="n">
        <v>0</v>
      </c>
      <c r="L4813" s="138" t="n">
        <v>0</v>
      </c>
      <c r="M4813" s="138" t="n">
        <v>0</v>
      </c>
      <c r="N4813" s="138" t="n">
        <v>0</v>
      </c>
      <c r="O4813" s="138" t="n">
        <v>3413.737860370462</v>
      </c>
      <c r="P4813" s="137" t="n">
        <v>45477.2471819671</v>
      </c>
      <c r="Q4813" s="139" t="n"/>
      <c r="R4813" s="16" t="n"/>
    </row>
    <row r="4814">
      <c r="B4814" s="9" t="n">
        <v>4749</v>
      </c>
      <c r="C4814" s="136" t="n">
        <v>44029.83333333334</v>
      </c>
      <c r="D4814" s="40" t="n">
        <v>73318.231191032</v>
      </c>
      <c r="E4814" s="40" t="n">
        <v>0</v>
      </c>
      <c r="F4814" s="137" t="n">
        <v>73318.231191032</v>
      </c>
      <c r="G4814" s="137" t="n">
        <v>64000</v>
      </c>
      <c r="H4814" s="137" t="n">
        <v>73318.231191032</v>
      </c>
      <c r="I4814" s="137" t="n">
        <v>0</v>
      </c>
      <c r="J4814" s="138" t="n">
        <v>0</v>
      </c>
      <c r="K4814" s="138" t="n">
        <v>0</v>
      </c>
      <c r="L4814" s="138" t="n">
        <v>0</v>
      </c>
      <c r="M4814" s="138" t="n">
        <v>0</v>
      </c>
      <c r="N4814" s="138" t="n">
        <v>0</v>
      </c>
      <c r="O4814" s="138" t="n">
        <v>9318.231191031999</v>
      </c>
      <c r="P4814" s="137" t="n">
        <v>45477.2471819671</v>
      </c>
      <c r="Q4814" s="139" t="n"/>
      <c r="R4814" s="16" t="n"/>
    </row>
    <row r="4815">
      <c r="B4815" s="9" t="n">
        <v>4750</v>
      </c>
      <c r="C4815" s="136" t="n">
        <v>44029.875</v>
      </c>
      <c r="D4815" s="40" t="n">
        <v>46317.45722356346</v>
      </c>
      <c r="E4815" s="40" t="n">
        <v>0</v>
      </c>
      <c r="F4815" s="137" t="n">
        <v>46317.45722356346</v>
      </c>
      <c r="G4815" s="137" t="n">
        <v>64000</v>
      </c>
      <c r="H4815" s="137" t="n">
        <v>46317.45722356346</v>
      </c>
      <c r="I4815" s="137" t="n">
        <v>0</v>
      </c>
      <c r="J4815" s="138" t="n">
        <v>0</v>
      </c>
      <c r="K4815" s="138" t="n">
        <v>0</v>
      </c>
      <c r="L4815" s="138" t="n">
        <v>19220.15519177885</v>
      </c>
      <c r="M4815" s="138" t="n">
        <v>17682.54277643654</v>
      </c>
      <c r="N4815" s="138" t="n">
        <v>0</v>
      </c>
      <c r="O4815" s="138" t="n">
        <v>0</v>
      </c>
      <c r="P4815" s="137" t="n">
        <v>26257.09199018824</v>
      </c>
      <c r="Q4815" s="139" t="n"/>
      <c r="R4815" s="16" t="n"/>
    </row>
    <row r="4816">
      <c r="B4816" s="9" t="n">
        <v>4751</v>
      </c>
      <c r="C4816" s="136" t="n">
        <v>44029.91666666666</v>
      </c>
      <c r="D4816" s="40" t="n">
        <v>71042.53426734985</v>
      </c>
      <c r="E4816" s="40" t="n">
        <v>0</v>
      </c>
      <c r="F4816" s="137" t="n">
        <v>71042.53426734985</v>
      </c>
      <c r="G4816" s="137" t="n">
        <v>64000</v>
      </c>
      <c r="H4816" s="137" t="n">
        <v>71042.53426734985</v>
      </c>
      <c r="I4816" s="137" t="n">
        <v>7042.534267349853</v>
      </c>
      <c r="J4816" s="138" t="n">
        <v>6549.556868635363</v>
      </c>
      <c r="K4816" s="138" t="n">
        <v>0</v>
      </c>
      <c r="L4816" s="138" t="n">
        <v>0</v>
      </c>
      <c r="M4816" s="138" t="n">
        <v>0</v>
      </c>
      <c r="N4816" s="138" t="n">
        <v>0</v>
      </c>
      <c r="O4816" s="138" t="n">
        <v>0</v>
      </c>
      <c r="P4816" s="137" t="n">
        <v>32806.64885882361</v>
      </c>
      <c r="Q4816" s="139" t="n"/>
      <c r="R4816" s="16" t="n"/>
    </row>
    <row r="4817">
      <c r="B4817" s="9" t="n">
        <v>4752</v>
      </c>
      <c r="C4817" s="136" t="n">
        <v>44029.95833333334</v>
      </c>
      <c r="D4817" s="40" t="n">
        <v>81097.72078259048</v>
      </c>
      <c r="E4817" s="40" t="n">
        <v>0</v>
      </c>
      <c r="F4817" s="137" t="n">
        <v>81097.72078259048</v>
      </c>
      <c r="G4817" s="137" t="n">
        <v>64000</v>
      </c>
      <c r="H4817" s="137" t="n">
        <v>81097.72078259048</v>
      </c>
      <c r="I4817" s="137" t="n">
        <v>13624.2992721973</v>
      </c>
      <c r="J4817" s="138" t="n">
        <v>12670.59832314349</v>
      </c>
      <c r="K4817" s="138" t="n">
        <v>0</v>
      </c>
      <c r="L4817" s="138" t="n">
        <v>0</v>
      </c>
      <c r="M4817" s="138" t="n">
        <v>0</v>
      </c>
      <c r="N4817" s="138" t="n">
        <v>0</v>
      </c>
      <c r="O4817" s="138" t="n">
        <v>3473.421510393178</v>
      </c>
      <c r="P4817" s="137" t="n">
        <v>45477.2471819671</v>
      </c>
      <c r="Q4817" s="139" t="n"/>
      <c r="R4817" s="16" t="n"/>
    </row>
    <row r="4818">
      <c r="B4818" s="9" t="n">
        <v>4753</v>
      </c>
      <c r="C4818" s="136" t="n">
        <v>44030</v>
      </c>
      <c r="D4818" s="40" t="n">
        <v>130356.64347852</v>
      </c>
      <c r="E4818" s="40" t="n">
        <v>0</v>
      </c>
      <c r="F4818" s="137" t="n">
        <v>130356.64347852</v>
      </c>
      <c r="G4818" s="137" t="n">
        <v>64000</v>
      </c>
      <c r="H4818" s="137" t="n">
        <v>130356.64347852</v>
      </c>
      <c r="I4818" s="137" t="n">
        <v>0</v>
      </c>
      <c r="J4818" s="138" t="n">
        <v>0</v>
      </c>
      <c r="K4818" s="138" t="n">
        <v>0</v>
      </c>
      <c r="L4818" s="138" t="n">
        <v>0</v>
      </c>
      <c r="M4818" s="138" t="n">
        <v>0</v>
      </c>
      <c r="N4818" s="138" t="n">
        <v>0</v>
      </c>
      <c r="O4818" s="138" t="n">
        <v>66356.64347852</v>
      </c>
      <c r="P4818" s="137" t="n">
        <v>45477.2471819671</v>
      </c>
      <c r="Q4818" s="139" t="n"/>
      <c r="R4818" s="16" t="n"/>
    </row>
    <row r="4819">
      <c r="B4819" s="9" t="n">
        <v>4754</v>
      </c>
      <c r="C4819" s="136" t="n">
        <v>44030.04166666666</v>
      </c>
      <c r="D4819" s="40" t="n">
        <v>112565.6195865934</v>
      </c>
      <c r="E4819" s="40" t="n">
        <v>0</v>
      </c>
      <c r="F4819" s="137" t="n">
        <v>112565.6195865934</v>
      </c>
      <c r="G4819" s="137" t="n">
        <v>64000</v>
      </c>
      <c r="H4819" s="137" t="n">
        <v>112565.6195865934</v>
      </c>
      <c r="I4819" s="137" t="n">
        <v>0</v>
      </c>
      <c r="J4819" s="138" t="n">
        <v>0</v>
      </c>
      <c r="K4819" s="138" t="n">
        <v>0</v>
      </c>
      <c r="L4819" s="138" t="n">
        <v>0</v>
      </c>
      <c r="M4819" s="138" t="n">
        <v>0</v>
      </c>
      <c r="N4819" s="138" t="n">
        <v>0</v>
      </c>
      <c r="O4819" s="138" t="n">
        <v>48565.61958659337</v>
      </c>
      <c r="P4819" s="137" t="n">
        <v>45477.2471819671</v>
      </c>
      <c r="Q4819" s="139" t="n"/>
      <c r="R4819" s="16" t="n"/>
    </row>
    <row r="4820">
      <c r="B4820" s="9" t="n">
        <v>4755</v>
      </c>
      <c r="C4820" s="136" t="n">
        <v>44030.08333333334</v>
      </c>
      <c r="D4820" s="40" t="n">
        <v>128199.4724362797</v>
      </c>
      <c r="E4820" s="40" t="n">
        <v>0</v>
      </c>
      <c r="F4820" s="137" t="n">
        <v>128199.4724362797</v>
      </c>
      <c r="G4820" s="137" t="n">
        <v>64000</v>
      </c>
      <c r="H4820" s="137" t="n">
        <v>128199.4724362797</v>
      </c>
      <c r="I4820" s="137" t="n">
        <v>0</v>
      </c>
      <c r="J4820" s="138" t="n">
        <v>0</v>
      </c>
      <c r="K4820" s="138" t="n">
        <v>0</v>
      </c>
      <c r="L4820" s="138" t="n">
        <v>0</v>
      </c>
      <c r="M4820" s="138" t="n">
        <v>0</v>
      </c>
      <c r="N4820" s="138" t="n">
        <v>0</v>
      </c>
      <c r="O4820" s="138" t="n">
        <v>64199.47243627966</v>
      </c>
      <c r="P4820" s="137" t="n">
        <v>45477.2471819671</v>
      </c>
      <c r="Q4820" s="139" t="n"/>
      <c r="R4820" s="16" t="n"/>
    </row>
    <row r="4821">
      <c r="B4821" s="9" t="n">
        <v>4756</v>
      </c>
      <c r="C4821" s="136" t="n">
        <v>44030.125</v>
      </c>
      <c r="D4821" s="40" t="n">
        <v>132534.7733656495</v>
      </c>
      <c r="E4821" s="40" t="n">
        <v>0</v>
      </c>
      <c r="F4821" s="137" t="n">
        <v>132534.7733656495</v>
      </c>
      <c r="G4821" s="137" t="n">
        <v>64000</v>
      </c>
      <c r="H4821" s="137" t="n">
        <v>132534.7733656495</v>
      </c>
      <c r="I4821" s="137" t="n">
        <v>0</v>
      </c>
      <c r="J4821" s="138" t="n">
        <v>0</v>
      </c>
      <c r="K4821" s="138" t="n">
        <v>0</v>
      </c>
      <c r="L4821" s="138" t="n">
        <v>0</v>
      </c>
      <c r="M4821" s="138" t="n">
        <v>0</v>
      </c>
      <c r="N4821" s="138" t="n">
        <v>0</v>
      </c>
      <c r="O4821" s="138" t="n">
        <v>68534.77336564948</v>
      </c>
      <c r="P4821" s="137" t="n">
        <v>45477.2471819671</v>
      </c>
      <c r="Q4821" s="139" t="n"/>
      <c r="R4821" s="16" t="n"/>
    </row>
    <row r="4822">
      <c r="B4822" s="9" t="n">
        <v>4757</v>
      </c>
      <c r="C4822" s="136" t="n">
        <v>44030.16666666666</v>
      </c>
      <c r="D4822" s="40" t="n">
        <v>138523.3657973742</v>
      </c>
      <c r="E4822" s="40" t="n">
        <v>0</v>
      </c>
      <c r="F4822" s="137" t="n">
        <v>138523.3657973742</v>
      </c>
      <c r="G4822" s="137" t="n">
        <v>64000</v>
      </c>
      <c r="H4822" s="137" t="n">
        <v>138523.3657973742</v>
      </c>
      <c r="I4822" s="137" t="n">
        <v>0</v>
      </c>
      <c r="J4822" s="138" t="n">
        <v>0</v>
      </c>
      <c r="K4822" s="138" t="n">
        <v>0</v>
      </c>
      <c r="L4822" s="138" t="n">
        <v>0</v>
      </c>
      <c r="M4822" s="138" t="n">
        <v>0</v>
      </c>
      <c r="N4822" s="138" t="n">
        <v>0</v>
      </c>
      <c r="O4822" s="138" t="n">
        <v>74523.36579737422</v>
      </c>
      <c r="P4822" s="137" t="n">
        <v>45477.2471819671</v>
      </c>
      <c r="Q4822" s="139" t="n"/>
      <c r="R4822" s="16" t="n"/>
    </row>
    <row r="4823">
      <c r="B4823" s="9" t="n">
        <v>4758</v>
      </c>
      <c r="C4823" s="136" t="n">
        <v>44030.20833333334</v>
      </c>
      <c r="D4823" s="40" t="n">
        <v>109800.7865863271</v>
      </c>
      <c r="E4823" s="40" t="n">
        <v>0</v>
      </c>
      <c r="F4823" s="137" t="n">
        <v>109800.7865863271</v>
      </c>
      <c r="G4823" s="137" t="n">
        <v>64000</v>
      </c>
      <c r="H4823" s="137" t="n">
        <v>109800.7865863271</v>
      </c>
      <c r="I4823" s="137" t="n">
        <v>0</v>
      </c>
      <c r="J4823" s="138" t="n">
        <v>0</v>
      </c>
      <c r="K4823" s="138" t="n">
        <v>0</v>
      </c>
      <c r="L4823" s="138" t="n">
        <v>0</v>
      </c>
      <c r="M4823" s="138" t="n">
        <v>0</v>
      </c>
      <c r="N4823" s="138" t="n">
        <v>0</v>
      </c>
      <c r="O4823" s="138" t="n">
        <v>45800.78658632709</v>
      </c>
      <c r="P4823" s="137" t="n">
        <v>45477.2471819671</v>
      </c>
      <c r="Q4823" s="139" t="n"/>
      <c r="R4823" s="16" t="n"/>
    </row>
    <row r="4824">
      <c r="B4824" s="9" t="n">
        <v>4759</v>
      </c>
      <c r="C4824" s="136" t="n">
        <v>44030.25</v>
      </c>
      <c r="D4824" s="40" t="n">
        <v>116220.9866790094</v>
      </c>
      <c r="E4824" s="40" t="n">
        <v>1401.692153444224</v>
      </c>
      <c r="F4824" s="137" t="n">
        <v>117622.6788324536</v>
      </c>
      <c r="G4824" s="137" t="n">
        <v>64000</v>
      </c>
      <c r="H4824" s="137" t="n">
        <v>117622.6788324536</v>
      </c>
      <c r="I4824" s="137" t="n">
        <v>0</v>
      </c>
      <c r="J4824" s="138" t="n">
        <v>0</v>
      </c>
      <c r="K4824" s="138" t="n">
        <v>0</v>
      </c>
      <c r="L4824" s="138" t="n">
        <v>0</v>
      </c>
      <c r="M4824" s="138" t="n">
        <v>0</v>
      </c>
      <c r="N4824" s="138" t="n">
        <v>0</v>
      </c>
      <c r="O4824" s="138" t="n">
        <v>53622.6788324536</v>
      </c>
      <c r="P4824" s="137" t="n">
        <v>45477.2471819671</v>
      </c>
      <c r="Q4824" s="139" t="n"/>
      <c r="R4824" s="16" t="n"/>
    </row>
    <row r="4825">
      <c r="B4825" s="9" t="n">
        <v>4760</v>
      </c>
      <c r="C4825" s="136" t="n">
        <v>44030.29166666666</v>
      </c>
      <c r="D4825" s="40" t="n">
        <v>117739.274311527</v>
      </c>
      <c r="E4825" s="40" t="n">
        <v>6760.411806323666</v>
      </c>
      <c r="F4825" s="137" t="n">
        <v>124499.6861178507</v>
      </c>
      <c r="G4825" s="137" t="n">
        <v>64000</v>
      </c>
      <c r="H4825" s="137" t="n">
        <v>124499.6861178507</v>
      </c>
      <c r="I4825" s="137" t="n">
        <v>0</v>
      </c>
      <c r="J4825" s="138" t="n">
        <v>0</v>
      </c>
      <c r="K4825" s="138" t="n">
        <v>0</v>
      </c>
      <c r="L4825" s="138" t="n">
        <v>0</v>
      </c>
      <c r="M4825" s="138" t="n">
        <v>0</v>
      </c>
      <c r="N4825" s="138" t="n">
        <v>0</v>
      </c>
      <c r="O4825" s="138" t="n">
        <v>60499.68611785067</v>
      </c>
      <c r="P4825" s="137" t="n">
        <v>45477.2471819671</v>
      </c>
      <c r="Q4825" s="139" t="n"/>
      <c r="R4825" s="16" t="n"/>
    </row>
    <row r="4826">
      <c r="B4826" s="9" t="n">
        <v>4761</v>
      </c>
      <c r="C4826" s="136" t="n">
        <v>44030.33333333334</v>
      </c>
      <c r="D4826" s="40" t="n">
        <v>49158.89841549329</v>
      </c>
      <c r="E4826" s="40" t="n">
        <v>24858.97311439605</v>
      </c>
      <c r="F4826" s="137" t="n">
        <v>74017.87152988935</v>
      </c>
      <c r="G4826" s="137" t="n">
        <v>64000</v>
      </c>
      <c r="H4826" s="137" t="n">
        <v>74017.87152988935</v>
      </c>
      <c r="I4826" s="137" t="n">
        <v>0</v>
      </c>
      <c r="J4826" s="138" t="n">
        <v>0</v>
      </c>
      <c r="K4826" s="138" t="n">
        <v>0</v>
      </c>
      <c r="L4826" s="138" t="n">
        <v>0</v>
      </c>
      <c r="M4826" s="138" t="n">
        <v>0</v>
      </c>
      <c r="N4826" s="138" t="n">
        <v>0</v>
      </c>
      <c r="O4826" s="138" t="n">
        <v>10017.87152988935</v>
      </c>
      <c r="P4826" s="137" t="n">
        <v>45477.2471819671</v>
      </c>
      <c r="Q4826" s="139" t="n"/>
      <c r="R4826" s="16" t="n"/>
    </row>
    <row r="4827">
      <c r="B4827" s="9" t="n">
        <v>4762</v>
      </c>
      <c r="C4827" s="136" t="n">
        <v>44030.375</v>
      </c>
      <c r="D4827" s="40" t="n">
        <v>39435.29528077394</v>
      </c>
      <c r="E4827" s="40" t="n">
        <v>41380.67973265587</v>
      </c>
      <c r="F4827" s="137" t="n">
        <v>80815.97501342982</v>
      </c>
      <c r="G4827" s="137" t="n">
        <v>64000</v>
      </c>
      <c r="H4827" s="137" t="n">
        <v>80815.97501342982</v>
      </c>
      <c r="I4827" s="137" t="n">
        <v>0</v>
      </c>
      <c r="J4827" s="138" t="n">
        <v>0</v>
      </c>
      <c r="K4827" s="138" t="n">
        <v>0</v>
      </c>
      <c r="L4827" s="138" t="n">
        <v>0</v>
      </c>
      <c r="M4827" s="138" t="n">
        <v>0</v>
      </c>
      <c r="N4827" s="138" t="n">
        <v>0</v>
      </c>
      <c r="O4827" s="138" t="n">
        <v>16815.97501342982</v>
      </c>
      <c r="P4827" s="137" t="n">
        <v>45477.2471819671</v>
      </c>
      <c r="Q4827" s="139" t="n"/>
      <c r="R4827" s="16" t="n"/>
    </row>
    <row r="4828">
      <c r="B4828" s="9" t="n">
        <v>4763</v>
      </c>
      <c r="C4828" s="136" t="n">
        <v>44030.41666666666</v>
      </c>
      <c r="D4828" s="40" t="n">
        <v>58209.50581363592</v>
      </c>
      <c r="E4828" s="40" t="n">
        <v>54535.50377266778</v>
      </c>
      <c r="F4828" s="137" t="n">
        <v>112745.0095863037</v>
      </c>
      <c r="G4828" s="137" t="n">
        <v>64000</v>
      </c>
      <c r="H4828" s="137" t="n">
        <v>112745.0095863037</v>
      </c>
      <c r="I4828" s="137" t="n">
        <v>0</v>
      </c>
      <c r="J4828" s="138" t="n">
        <v>0</v>
      </c>
      <c r="K4828" s="138" t="n">
        <v>0</v>
      </c>
      <c r="L4828" s="138" t="n">
        <v>0</v>
      </c>
      <c r="M4828" s="138" t="n">
        <v>0</v>
      </c>
      <c r="N4828" s="138" t="n">
        <v>0</v>
      </c>
      <c r="O4828" s="138" t="n">
        <v>48745.0095863037</v>
      </c>
      <c r="P4828" s="137" t="n">
        <v>45477.2471819671</v>
      </c>
      <c r="Q4828" s="139" t="n"/>
      <c r="R4828" s="16" t="n"/>
    </row>
    <row r="4829">
      <c r="B4829" s="9" t="n">
        <v>4764</v>
      </c>
      <c r="C4829" s="136" t="n">
        <v>44030.45833333334</v>
      </c>
      <c r="D4829" s="40" t="n">
        <v>62964.41727206123</v>
      </c>
      <c r="E4829" s="40" t="n">
        <v>63379.84034052805</v>
      </c>
      <c r="F4829" s="137" t="n">
        <v>126344.2576125893</v>
      </c>
      <c r="G4829" s="137" t="n">
        <v>64000</v>
      </c>
      <c r="H4829" s="137" t="n">
        <v>64000</v>
      </c>
      <c r="I4829" s="137" t="n">
        <v>0</v>
      </c>
      <c r="J4829" s="138" t="n">
        <v>0</v>
      </c>
      <c r="K4829" s="138" t="n">
        <v>62344.25761258928</v>
      </c>
      <c r="L4829" s="138" t="n">
        <v>0</v>
      </c>
      <c r="M4829" s="138" t="n">
        <v>0</v>
      </c>
      <c r="N4829" s="138" t="n">
        <v>0</v>
      </c>
      <c r="O4829" s="138" t="n">
        <v>0</v>
      </c>
      <c r="P4829" s="137" t="n">
        <v>45477.2471819671</v>
      </c>
      <c r="Q4829" s="139" t="n"/>
      <c r="R4829" s="16" t="n"/>
    </row>
    <row r="4830">
      <c r="B4830" s="9" t="n">
        <v>4765</v>
      </c>
      <c r="C4830" s="136" t="n">
        <v>44030.5</v>
      </c>
      <c r="D4830" s="40" t="n">
        <v>87533.38705736333</v>
      </c>
      <c r="E4830" s="40" t="n">
        <v>68305.55193370498</v>
      </c>
      <c r="F4830" s="137" t="n">
        <v>155838.9389910683</v>
      </c>
      <c r="G4830" s="137" t="n">
        <v>64000</v>
      </c>
      <c r="H4830" s="137" t="n">
        <v>64000</v>
      </c>
      <c r="I4830" s="137" t="n">
        <v>0</v>
      </c>
      <c r="J4830" s="138" t="n">
        <v>0</v>
      </c>
      <c r="K4830" s="138" t="n">
        <v>91838.93899106831</v>
      </c>
      <c r="L4830" s="138" t="n">
        <v>0</v>
      </c>
      <c r="M4830" s="138" t="n">
        <v>0</v>
      </c>
      <c r="N4830" s="138" t="n">
        <v>0</v>
      </c>
      <c r="O4830" s="138" t="n">
        <v>0</v>
      </c>
      <c r="P4830" s="137" t="n">
        <v>45477.2471819671</v>
      </c>
      <c r="Q4830" s="139" t="n"/>
      <c r="R4830" s="16" t="n"/>
    </row>
    <row r="4831">
      <c r="B4831" s="9" t="n">
        <v>4766</v>
      </c>
      <c r="C4831" s="136" t="n">
        <v>44030.54166666666</v>
      </c>
      <c r="D4831" s="40" t="n">
        <v>97219.2642712823</v>
      </c>
      <c r="E4831" s="40" t="n">
        <v>68462.2969326923</v>
      </c>
      <c r="F4831" s="137" t="n">
        <v>165681.5612039746</v>
      </c>
      <c r="G4831" s="137" t="n">
        <v>64000</v>
      </c>
      <c r="H4831" s="137" t="n">
        <v>64000</v>
      </c>
      <c r="I4831" s="137" t="n">
        <v>0</v>
      </c>
      <c r="J4831" s="138" t="n">
        <v>0</v>
      </c>
      <c r="K4831" s="138" t="n">
        <v>101681.5612039746</v>
      </c>
      <c r="L4831" s="138" t="n">
        <v>0</v>
      </c>
      <c r="M4831" s="138" t="n">
        <v>0</v>
      </c>
      <c r="N4831" s="138" t="n">
        <v>0</v>
      </c>
      <c r="O4831" s="138" t="n">
        <v>0</v>
      </c>
      <c r="P4831" s="137" t="n">
        <v>45477.2471819671</v>
      </c>
      <c r="Q4831" s="139" t="n"/>
      <c r="R4831" s="16" t="n"/>
    </row>
    <row r="4832">
      <c r="B4832" s="9" t="n">
        <v>4767</v>
      </c>
      <c r="C4832" s="136" t="n">
        <v>44030.58333333334</v>
      </c>
      <c r="D4832" s="40" t="n">
        <v>60021.36181835872</v>
      </c>
      <c r="E4832" s="40" t="n">
        <v>64238.01920998369</v>
      </c>
      <c r="F4832" s="137" t="n">
        <v>124259.3810283424</v>
      </c>
      <c r="G4832" s="137" t="n">
        <v>64000</v>
      </c>
      <c r="H4832" s="137" t="n">
        <v>64000</v>
      </c>
      <c r="I4832" s="137" t="n">
        <v>0</v>
      </c>
      <c r="J4832" s="138" t="n">
        <v>0</v>
      </c>
      <c r="K4832" s="138" t="n">
        <v>60259.38102834241</v>
      </c>
      <c r="L4832" s="138" t="n">
        <v>0</v>
      </c>
      <c r="M4832" s="138" t="n">
        <v>0</v>
      </c>
      <c r="N4832" s="138" t="n">
        <v>0</v>
      </c>
      <c r="O4832" s="138" t="n">
        <v>0</v>
      </c>
      <c r="P4832" s="137" t="n">
        <v>45477.2471819671</v>
      </c>
      <c r="Q4832" s="139" t="n"/>
      <c r="R4832" s="16" t="n"/>
    </row>
    <row r="4833">
      <c r="B4833" s="9" t="n">
        <v>4768</v>
      </c>
      <c r="C4833" s="136" t="n">
        <v>44030.625</v>
      </c>
      <c r="D4833" s="40" t="n">
        <v>39273.69535949112</v>
      </c>
      <c r="E4833" s="40" t="n">
        <v>56142.14001228795</v>
      </c>
      <c r="F4833" s="137" t="n">
        <v>95415.83537177907</v>
      </c>
      <c r="G4833" s="137" t="n">
        <v>64000</v>
      </c>
      <c r="H4833" s="137" t="n">
        <v>64000</v>
      </c>
      <c r="I4833" s="137" t="n">
        <v>0</v>
      </c>
      <c r="J4833" s="138" t="n">
        <v>0</v>
      </c>
      <c r="K4833" s="138" t="n">
        <v>31415.83537177907</v>
      </c>
      <c r="L4833" s="138" t="n">
        <v>0</v>
      </c>
      <c r="M4833" s="138" t="n">
        <v>0</v>
      </c>
      <c r="N4833" s="138" t="n">
        <v>0</v>
      </c>
      <c r="O4833" s="138" t="n">
        <v>0</v>
      </c>
      <c r="P4833" s="137" t="n">
        <v>45477.2471819671</v>
      </c>
      <c r="Q4833" s="139" t="n"/>
      <c r="R4833" s="16" t="n"/>
    </row>
    <row r="4834">
      <c r="B4834" s="9" t="n">
        <v>4769</v>
      </c>
      <c r="C4834" s="136" t="n">
        <v>44030.66666666666</v>
      </c>
      <c r="D4834" s="40" t="n">
        <v>49459.98306310699</v>
      </c>
      <c r="E4834" s="40" t="n">
        <v>43602.54009330132</v>
      </c>
      <c r="F4834" s="137" t="n">
        <v>93062.52315640831</v>
      </c>
      <c r="G4834" s="137" t="n">
        <v>64000</v>
      </c>
      <c r="H4834" s="137" t="n">
        <v>93062.52315640831</v>
      </c>
      <c r="I4834" s="137" t="n">
        <v>0</v>
      </c>
      <c r="J4834" s="138" t="n">
        <v>0</v>
      </c>
      <c r="K4834" s="138" t="n">
        <v>0</v>
      </c>
      <c r="L4834" s="138" t="n">
        <v>0</v>
      </c>
      <c r="M4834" s="138" t="n">
        <v>0</v>
      </c>
      <c r="N4834" s="138" t="n">
        <v>0</v>
      </c>
      <c r="O4834" s="138" t="n">
        <v>29062.52315640831</v>
      </c>
      <c r="P4834" s="137" t="n">
        <v>45477.2471819671</v>
      </c>
      <c r="Q4834" s="139" t="n"/>
      <c r="R4834" s="16" t="n"/>
    </row>
    <row r="4835">
      <c r="B4835" s="9" t="n">
        <v>4770</v>
      </c>
      <c r="C4835" s="136" t="n">
        <v>44030.70833333334</v>
      </c>
      <c r="D4835" s="40" t="n">
        <v>47584.09417365406</v>
      </c>
      <c r="E4835" s="40" t="n">
        <v>27493.46468487565</v>
      </c>
      <c r="F4835" s="137" t="n">
        <v>75077.55885852972</v>
      </c>
      <c r="G4835" s="137" t="n">
        <v>64000</v>
      </c>
      <c r="H4835" s="137" t="n">
        <v>75077.55885852972</v>
      </c>
      <c r="I4835" s="137" t="n">
        <v>0</v>
      </c>
      <c r="J4835" s="138" t="n">
        <v>0</v>
      </c>
      <c r="K4835" s="138" t="n">
        <v>0</v>
      </c>
      <c r="L4835" s="138" t="n">
        <v>0</v>
      </c>
      <c r="M4835" s="138" t="n">
        <v>0</v>
      </c>
      <c r="N4835" s="138" t="n">
        <v>0</v>
      </c>
      <c r="O4835" s="138" t="n">
        <v>11077.55885852972</v>
      </c>
      <c r="P4835" s="137" t="n">
        <v>45477.2471819671</v>
      </c>
      <c r="Q4835" s="139" t="n"/>
      <c r="R4835" s="16" t="n"/>
    </row>
    <row r="4836">
      <c r="B4836" s="9" t="n">
        <v>4771</v>
      </c>
      <c r="C4836" s="136" t="n">
        <v>44030.75</v>
      </c>
      <c r="D4836" s="40" t="n">
        <v>48989.20404377057</v>
      </c>
      <c r="E4836" s="40" t="n">
        <v>9347.488014609595</v>
      </c>
      <c r="F4836" s="137" t="n">
        <v>58336.69205838016</v>
      </c>
      <c r="G4836" s="137" t="n">
        <v>64000</v>
      </c>
      <c r="H4836" s="137" t="n">
        <v>58336.69205838016</v>
      </c>
      <c r="I4836" s="137" t="n">
        <v>0</v>
      </c>
      <c r="J4836" s="138" t="n">
        <v>0</v>
      </c>
      <c r="K4836" s="138" t="n">
        <v>0</v>
      </c>
      <c r="L4836" s="138" t="n">
        <v>6155.769501760693</v>
      </c>
      <c r="M4836" s="138" t="n">
        <v>5663.307941619838</v>
      </c>
      <c r="N4836" s="138" t="n">
        <v>0</v>
      </c>
      <c r="O4836" s="138" t="n">
        <v>0</v>
      </c>
      <c r="P4836" s="137" t="n">
        <v>39321.4776802064</v>
      </c>
      <c r="Q4836" s="139" t="n"/>
      <c r="R4836" s="16" t="n"/>
    </row>
    <row r="4837">
      <c r="B4837" s="9" t="n">
        <v>4772</v>
      </c>
      <c r="C4837" s="136" t="n">
        <v>44030.79166666666</v>
      </c>
      <c r="D4837" s="40" t="n">
        <v>102808.4823000514</v>
      </c>
      <c r="E4837" s="40" t="n">
        <v>1602.560869646491</v>
      </c>
      <c r="F4837" s="137" t="n">
        <v>104411.0431696979</v>
      </c>
      <c r="G4837" s="137" t="n">
        <v>64000</v>
      </c>
      <c r="H4837" s="137" t="n">
        <v>104411.0431696979</v>
      </c>
      <c r="I4837" s="137" t="n">
        <v>6619.106991140534</v>
      </c>
      <c r="J4837" s="138" t="n">
        <v>6155.769501760697</v>
      </c>
      <c r="K4837" s="138" t="n">
        <v>0</v>
      </c>
      <c r="L4837" s="138" t="n">
        <v>0</v>
      </c>
      <c r="M4837" s="138" t="n">
        <v>0</v>
      </c>
      <c r="N4837" s="138" t="n">
        <v>0</v>
      </c>
      <c r="O4837" s="138" t="n">
        <v>33791.93617855739</v>
      </c>
      <c r="P4837" s="137" t="n">
        <v>45477.2471819671</v>
      </c>
      <c r="Q4837" s="139" t="n"/>
      <c r="R4837" s="16" t="n"/>
    </row>
    <row r="4838">
      <c r="B4838" s="9" t="n">
        <v>4773</v>
      </c>
      <c r="C4838" s="136" t="n">
        <v>44030.83333333334</v>
      </c>
      <c r="D4838" s="40" t="n">
        <v>96893.17355355957</v>
      </c>
      <c r="E4838" s="40" t="n">
        <v>0</v>
      </c>
      <c r="F4838" s="137" t="n">
        <v>96893.17355355957</v>
      </c>
      <c r="G4838" s="137" t="n">
        <v>64000</v>
      </c>
      <c r="H4838" s="137" t="n">
        <v>96893.17355355957</v>
      </c>
      <c r="I4838" s="137" t="n">
        <v>0</v>
      </c>
      <c r="J4838" s="138" t="n">
        <v>0</v>
      </c>
      <c r="K4838" s="138" t="n">
        <v>0</v>
      </c>
      <c r="L4838" s="138" t="n">
        <v>0</v>
      </c>
      <c r="M4838" s="138" t="n">
        <v>0</v>
      </c>
      <c r="N4838" s="138" t="n">
        <v>0</v>
      </c>
      <c r="O4838" s="138" t="n">
        <v>32893.17355355957</v>
      </c>
      <c r="P4838" s="137" t="n">
        <v>45477.2471819671</v>
      </c>
      <c r="Q4838" s="139" t="n"/>
      <c r="R4838" s="16" t="n"/>
    </row>
    <row r="4839">
      <c r="B4839" s="9" t="n">
        <v>4774</v>
      </c>
      <c r="C4839" s="136" t="n">
        <v>44030.875</v>
      </c>
      <c r="D4839" s="40" t="n">
        <v>143346.3573657496</v>
      </c>
      <c r="E4839" s="40" t="n">
        <v>0</v>
      </c>
      <c r="F4839" s="137" t="n">
        <v>143346.3573657496</v>
      </c>
      <c r="G4839" s="137" t="n">
        <v>64000</v>
      </c>
      <c r="H4839" s="137" t="n">
        <v>143346.3573657496</v>
      </c>
      <c r="I4839" s="137" t="n">
        <v>0</v>
      </c>
      <c r="J4839" s="138" t="n">
        <v>0</v>
      </c>
      <c r="K4839" s="138" t="n">
        <v>0</v>
      </c>
      <c r="L4839" s="138" t="n">
        <v>0</v>
      </c>
      <c r="M4839" s="138" t="n">
        <v>0</v>
      </c>
      <c r="N4839" s="138" t="n">
        <v>0</v>
      </c>
      <c r="O4839" s="138" t="n">
        <v>79346.35736574963</v>
      </c>
      <c r="P4839" s="137" t="n">
        <v>45477.2471819671</v>
      </c>
      <c r="Q4839" s="139" t="n"/>
      <c r="R4839" s="16" t="n"/>
    </row>
    <row r="4840">
      <c r="B4840" s="9" t="n">
        <v>4775</v>
      </c>
      <c r="C4840" s="136" t="n">
        <v>44030.91666666666</v>
      </c>
      <c r="D4840" s="40" t="n">
        <v>142900.7289602801</v>
      </c>
      <c r="E4840" s="40" t="n">
        <v>0</v>
      </c>
      <c r="F4840" s="137" t="n">
        <v>142900.7289602801</v>
      </c>
      <c r="G4840" s="137" t="n">
        <v>64000</v>
      </c>
      <c r="H4840" s="137" t="n">
        <v>142900.7289602801</v>
      </c>
      <c r="I4840" s="137" t="n">
        <v>0</v>
      </c>
      <c r="J4840" s="138" t="n">
        <v>0</v>
      </c>
      <c r="K4840" s="138" t="n">
        <v>0</v>
      </c>
      <c r="L4840" s="138" t="n">
        <v>0</v>
      </c>
      <c r="M4840" s="138" t="n">
        <v>0</v>
      </c>
      <c r="N4840" s="138" t="n">
        <v>0</v>
      </c>
      <c r="O4840" s="138" t="n">
        <v>78900.72896028013</v>
      </c>
      <c r="P4840" s="137" t="n">
        <v>45477.2471819671</v>
      </c>
      <c r="Q4840" s="139" t="n"/>
      <c r="R4840" s="16" t="n"/>
    </row>
    <row r="4841">
      <c r="B4841" s="9" t="n">
        <v>4776</v>
      </c>
      <c r="C4841" s="136" t="n">
        <v>44030.95833333334</v>
      </c>
      <c r="D4841" s="40" t="n">
        <v>143301.2597132986</v>
      </c>
      <c r="E4841" s="40" t="n">
        <v>0</v>
      </c>
      <c r="F4841" s="137" t="n">
        <v>143301.2597132986</v>
      </c>
      <c r="G4841" s="137" t="n">
        <v>64000</v>
      </c>
      <c r="H4841" s="137" t="n">
        <v>143301.2597132986</v>
      </c>
      <c r="I4841" s="137" t="n">
        <v>0</v>
      </c>
      <c r="J4841" s="138" t="n">
        <v>0</v>
      </c>
      <c r="K4841" s="138" t="n">
        <v>0</v>
      </c>
      <c r="L4841" s="138" t="n">
        <v>0</v>
      </c>
      <c r="M4841" s="138" t="n">
        <v>0</v>
      </c>
      <c r="N4841" s="138" t="n">
        <v>0</v>
      </c>
      <c r="O4841" s="138" t="n">
        <v>79301.25971329861</v>
      </c>
      <c r="P4841" s="137" t="n">
        <v>45477.2471819671</v>
      </c>
      <c r="Q4841" s="139" t="n"/>
      <c r="R4841" s="16" t="n"/>
    </row>
    <row r="4842">
      <c r="B4842" s="9" t="n">
        <v>4777</v>
      </c>
      <c r="C4842" s="136" t="n">
        <v>44031</v>
      </c>
      <c r="D4842" s="40" t="n">
        <v>136983.3966011783</v>
      </c>
      <c r="E4842" s="40" t="n">
        <v>0</v>
      </c>
      <c r="F4842" s="137" t="n">
        <v>136983.3966011783</v>
      </c>
      <c r="G4842" s="137" t="n">
        <v>64000</v>
      </c>
      <c r="H4842" s="137" t="n">
        <v>136983.3966011783</v>
      </c>
      <c r="I4842" s="137" t="n">
        <v>0</v>
      </c>
      <c r="J4842" s="138" t="n">
        <v>0</v>
      </c>
      <c r="K4842" s="138" t="n">
        <v>0</v>
      </c>
      <c r="L4842" s="138" t="n">
        <v>0</v>
      </c>
      <c r="M4842" s="138" t="n">
        <v>0</v>
      </c>
      <c r="N4842" s="138" t="n">
        <v>0</v>
      </c>
      <c r="O4842" s="138" t="n">
        <v>72983.39660117828</v>
      </c>
      <c r="P4842" s="137" t="n">
        <v>45477.2471819671</v>
      </c>
      <c r="Q4842" s="139" t="n"/>
      <c r="R4842" s="16" t="n"/>
    </row>
    <row r="4843">
      <c r="B4843" s="9" t="n">
        <v>4778</v>
      </c>
      <c r="C4843" s="136" t="n">
        <v>44031.04166666666</v>
      </c>
      <c r="D4843" s="40" t="n">
        <v>116398.775501172</v>
      </c>
      <c r="E4843" s="40" t="n">
        <v>0</v>
      </c>
      <c r="F4843" s="137" t="n">
        <v>116398.775501172</v>
      </c>
      <c r="G4843" s="137" t="n">
        <v>64000</v>
      </c>
      <c r="H4843" s="137" t="n">
        <v>116398.775501172</v>
      </c>
      <c r="I4843" s="137" t="n">
        <v>0</v>
      </c>
      <c r="J4843" s="138" t="n">
        <v>0</v>
      </c>
      <c r="K4843" s="138" t="n">
        <v>0</v>
      </c>
      <c r="L4843" s="138" t="n">
        <v>0</v>
      </c>
      <c r="M4843" s="138" t="n">
        <v>0</v>
      </c>
      <c r="N4843" s="138" t="n">
        <v>0</v>
      </c>
      <c r="O4843" s="138" t="n">
        <v>52398.77550117203</v>
      </c>
      <c r="P4843" s="137" t="n">
        <v>45477.2471819671</v>
      </c>
      <c r="Q4843" s="139" t="n"/>
      <c r="R4843" s="16" t="n"/>
    </row>
    <row r="4844">
      <c r="B4844" s="9" t="n">
        <v>4779</v>
      </c>
      <c r="C4844" s="136" t="n">
        <v>44031.08333333334</v>
      </c>
      <c r="D4844" s="40" t="n">
        <v>97746.27081242466</v>
      </c>
      <c r="E4844" s="40" t="n">
        <v>0</v>
      </c>
      <c r="F4844" s="137" t="n">
        <v>97746.27081242466</v>
      </c>
      <c r="G4844" s="137" t="n">
        <v>64000</v>
      </c>
      <c r="H4844" s="137" t="n">
        <v>97746.27081242466</v>
      </c>
      <c r="I4844" s="137" t="n">
        <v>0</v>
      </c>
      <c r="J4844" s="138" t="n">
        <v>0</v>
      </c>
      <c r="K4844" s="138" t="n">
        <v>0</v>
      </c>
      <c r="L4844" s="138" t="n">
        <v>0</v>
      </c>
      <c r="M4844" s="138" t="n">
        <v>0</v>
      </c>
      <c r="N4844" s="138" t="n">
        <v>0</v>
      </c>
      <c r="O4844" s="138" t="n">
        <v>33746.27081242466</v>
      </c>
      <c r="P4844" s="137" t="n">
        <v>45477.2471819671</v>
      </c>
      <c r="Q4844" s="139" t="n"/>
      <c r="R4844" s="16" t="n"/>
    </row>
    <row r="4845">
      <c r="B4845" s="9" t="n">
        <v>4780</v>
      </c>
      <c r="C4845" s="136" t="n">
        <v>44031.125</v>
      </c>
      <c r="D4845" s="40" t="n">
        <v>141067.3359356368</v>
      </c>
      <c r="E4845" s="40" t="n">
        <v>0</v>
      </c>
      <c r="F4845" s="137" t="n">
        <v>141067.3359356368</v>
      </c>
      <c r="G4845" s="137" t="n">
        <v>64000</v>
      </c>
      <c r="H4845" s="137" t="n">
        <v>141067.3359356368</v>
      </c>
      <c r="I4845" s="137" t="n">
        <v>0</v>
      </c>
      <c r="J4845" s="138" t="n">
        <v>0</v>
      </c>
      <c r="K4845" s="138" t="n">
        <v>0</v>
      </c>
      <c r="L4845" s="138" t="n">
        <v>0</v>
      </c>
      <c r="M4845" s="138" t="n">
        <v>0</v>
      </c>
      <c r="N4845" s="138" t="n">
        <v>0</v>
      </c>
      <c r="O4845" s="138" t="n">
        <v>77067.3359356368</v>
      </c>
      <c r="P4845" s="137" t="n">
        <v>45477.2471819671</v>
      </c>
      <c r="Q4845" s="139" t="n"/>
      <c r="R4845" s="16" t="n"/>
    </row>
    <row r="4846">
      <c r="B4846" s="9" t="n">
        <v>4781</v>
      </c>
      <c r="C4846" s="136" t="n">
        <v>44031.16666666666</v>
      </c>
      <c r="D4846" s="40" t="n">
        <v>141675.1424374206</v>
      </c>
      <c r="E4846" s="40" t="n">
        <v>0</v>
      </c>
      <c r="F4846" s="137" t="n">
        <v>141675.1424374206</v>
      </c>
      <c r="G4846" s="137" t="n">
        <v>64000</v>
      </c>
      <c r="H4846" s="137" t="n">
        <v>141675.1424374206</v>
      </c>
      <c r="I4846" s="137" t="n">
        <v>0</v>
      </c>
      <c r="J4846" s="138" t="n">
        <v>0</v>
      </c>
      <c r="K4846" s="138" t="n">
        <v>0</v>
      </c>
      <c r="L4846" s="138" t="n">
        <v>0</v>
      </c>
      <c r="M4846" s="138" t="n">
        <v>0</v>
      </c>
      <c r="N4846" s="138" t="n">
        <v>0</v>
      </c>
      <c r="O4846" s="138" t="n">
        <v>77675.14243742058</v>
      </c>
      <c r="P4846" s="137" t="n">
        <v>45477.2471819671</v>
      </c>
      <c r="Q4846" s="139" t="n"/>
      <c r="R4846" s="16" t="n"/>
    </row>
    <row r="4847">
      <c r="B4847" s="9" t="n">
        <v>4782</v>
      </c>
      <c r="C4847" s="136" t="n">
        <v>44031.20833333334</v>
      </c>
      <c r="D4847" s="40" t="n">
        <v>141436.2116056849</v>
      </c>
      <c r="E4847" s="40" t="n">
        <v>0</v>
      </c>
      <c r="F4847" s="137" t="n">
        <v>141436.2116056849</v>
      </c>
      <c r="G4847" s="137" t="n">
        <v>64000</v>
      </c>
      <c r="H4847" s="137" t="n">
        <v>141436.2116056849</v>
      </c>
      <c r="I4847" s="137" t="n">
        <v>0</v>
      </c>
      <c r="J4847" s="138" t="n">
        <v>0</v>
      </c>
      <c r="K4847" s="138" t="n">
        <v>0</v>
      </c>
      <c r="L4847" s="138" t="n">
        <v>0</v>
      </c>
      <c r="M4847" s="138" t="n">
        <v>0</v>
      </c>
      <c r="N4847" s="138" t="n">
        <v>0</v>
      </c>
      <c r="O4847" s="138" t="n">
        <v>77436.21160568489</v>
      </c>
      <c r="P4847" s="137" t="n">
        <v>45477.2471819671</v>
      </c>
      <c r="Q4847" s="139" t="n"/>
      <c r="R4847" s="16" t="n"/>
    </row>
    <row r="4848">
      <c r="B4848" s="9" t="n">
        <v>4783</v>
      </c>
      <c r="C4848" s="136" t="n">
        <v>44031.25</v>
      </c>
      <c r="D4848" s="40" t="n">
        <v>129617.8803321189</v>
      </c>
      <c r="E4848" s="40" t="n">
        <v>1982.275629693305</v>
      </c>
      <c r="F4848" s="137" t="n">
        <v>131600.1559618122</v>
      </c>
      <c r="G4848" s="137" t="n">
        <v>64000</v>
      </c>
      <c r="H4848" s="137" t="n">
        <v>131600.1559618122</v>
      </c>
      <c r="I4848" s="137" t="n">
        <v>0</v>
      </c>
      <c r="J4848" s="138" t="n">
        <v>0</v>
      </c>
      <c r="K4848" s="138" t="n">
        <v>0</v>
      </c>
      <c r="L4848" s="138" t="n">
        <v>0</v>
      </c>
      <c r="M4848" s="138" t="n">
        <v>0</v>
      </c>
      <c r="N4848" s="138" t="n">
        <v>0</v>
      </c>
      <c r="O4848" s="138" t="n">
        <v>67600.15596181218</v>
      </c>
      <c r="P4848" s="137" t="n">
        <v>45477.2471819671</v>
      </c>
      <c r="Q4848" s="139" t="n"/>
      <c r="R4848" s="16" t="n"/>
    </row>
    <row r="4849">
      <c r="B4849" s="9" t="n">
        <v>4784</v>
      </c>
      <c r="C4849" s="136" t="n">
        <v>44031.29166666666</v>
      </c>
      <c r="D4849" s="40" t="n">
        <v>120416.2247070169</v>
      </c>
      <c r="E4849" s="40" t="n">
        <v>7994.386810851444</v>
      </c>
      <c r="F4849" s="137" t="n">
        <v>128410.6115178684</v>
      </c>
      <c r="G4849" s="137" t="n">
        <v>64000</v>
      </c>
      <c r="H4849" s="137" t="n">
        <v>128410.6115178684</v>
      </c>
      <c r="I4849" s="137" t="n">
        <v>0</v>
      </c>
      <c r="J4849" s="138" t="n">
        <v>0</v>
      </c>
      <c r="K4849" s="138" t="n">
        <v>0</v>
      </c>
      <c r="L4849" s="138" t="n">
        <v>0</v>
      </c>
      <c r="M4849" s="138" t="n">
        <v>0</v>
      </c>
      <c r="N4849" s="138" t="n">
        <v>0</v>
      </c>
      <c r="O4849" s="138" t="n">
        <v>64410.61151786835</v>
      </c>
      <c r="P4849" s="137" t="n">
        <v>45477.2471819671</v>
      </c>
      <c r="Q4849" s="139" t="n"/>
      <c r="R4849" s="16" t="n"/>
    </row>
    <row r="4850">
      <c r="B4850" s="9" t="n">
        <v>4785</v>
      </c>
      <c r="C4850" s="136" t="n">
        <v>44031.33333333334</v>
      </c>
      <c r="D4850" s="40" t="n">
        <v>100561.8386716983</v>
      </c>
      <c r="E4850" s="40" t="n">
        <v>18708.29935413311</v>
      </c>
      <c r="F4850" s="137" t="n">
        <v>119270.1380258314</v>
      </c>
      <c r="G4850" s="137" t="n">
        <v>64000</v>
      </c>
      <c r="H4850" s="137" t="n">
        <v>119270.1380258314</v>
      </c>
      <c r="I4850" s="137" t="n">
        <v>0</v>
      </c>
      <c r="J4850" s="138" t="n">
        <v>0</v>
      </c>
      <c r="K4850" s="138" t="n">
        <v>0</v>
      </c>
      <c r="L4850" s="138" t="n">
        <v>0</v>
      </c>
      <c r="M4850" s="138" t="n">
        <v>0</v>
      </c>
      <c r="N4850" s="138" t="n">
        <v>0</v>
      </c>
      <c r="O4850" s="138" t="n">
        <v>55270.13802583145</v>
      </c>
      <c r="P4850" s="137" t="n">
        <v>45477.2471819671</v>
      </c>
      <c r="Q4850" s="139" t="n"/>
      <c r="R4850" s="16" t="n"/>
    </row>
    <row r="4851">
      <c r="B4851" s="9" t="n">
        <v>4786</v>
      </c>
      <c r="C4851" s="136" t="n">
        <v>44031.375</v>
      </c>
      <c r="D4851" s="40" t="n">
        <v>80107.4514975202</v>
      </c>
      <c r="E4851" s="40" t="n">
        <v>28758.7886892009</v>
      </c>
      <c r="F4851" s="137" t="n">
        <v>108866.2401867211</v>
      </c>
      <c r="G4851" s="137" t="n">
        <v>64000</v>
      </c>
      <c r="H4851" s="137" t="n">
        <v>108866.2401867211</v>
      </c>
      <c r="I4851" s="137" t="n">
        <v>0</v>
      </c>
      <c r="J4851" s="138" t="n">
        <v>0</v>
      </c>
      <c r="K4851" s="138" t="n">
        <v>0</v>
      </c>
      <c r="L4851" s="138" t="n">
        <v>0</v>
      </c>
      <c r="M4851" s="138" t="n">
        <v>0</v>
      </c>
      <c r="N4851" s="138" t="n">
        <v>0</v>
      </c>
      <c r="O4851" s="138" t="n">
        <v>44866.2401867211</v>
      </c>
      <c r="P4851" s="137" t="n">
        <v>45477.2471819671</v>
      </c>
      <c r="Q4851" s="139" t="n"/>
      <c r="R4851" s="16" t="n"/>
    </row>
    <row r="4852">
      <c r="B4852" s="9" t="n">
        <v>4787</v>
      </c>
      <c r="C4852" s="136" t="n">
        <v>44031.41666666666</v>
      </c>
      <c r="D4852" s="40" t="n">
        <v>74826.54530425754</v>
      </c>
      <c r="E4852" s="40" t="n">
        <v>37911.9129050662</v>
      </c>
      <c r="F4852" s="137" t="n">
        <v>112738.4582093237</v>
      </c>
      <c r="G4852" s="137" t="n">
        <v>64000</v>
      </c>
      <c r="H4852" s="137" t="n">
        <v>112738.4582093237</v>
      </c>
      <c r="I4852" s="137" t="n">
        <v>0</v>
      </c>
      <c r="J4852" s="138" t="n">
        <v>0</v>
      </c>
      <c r="K4852" s="138" t="n">
        <v>0</v>
      </c>
      <c r="L4852" s="138" t="n">
        <v>0</v>
      </c>
      <c r="M4852" s="138" t="n">
        <v>0</v>
      </c>
      <c r="N4852" s="138" t="n">
        <v>0</v>
      </c>
      <c r="O4852" s="138" t="n">
        <v>48738.45820932374</v>
      </c>
      <c r="P4852" s="137" t="n">
        <v>45477.2471819671</v>
      </c>
      <c r="Q4852" s="139" t="n"/>
      <c r="R4852" s="16" t="n"/>
    </row>
    <row r="4853">
      <c r="B4853" s="9" t="n">
        <v>4788</v>
      </c>
      <c r="C4853" s="136" t="n">
        <v>44031.45833333334</v>
      </c>
      <c r="D4853" s="40" t="n">
        <v>71226.53847110031</v>
      </c>
      <c r="E4853" s="40" t="n">
        <v>43516.33034385829</v>
      </c>
      <c r="F4853" s="137" t="n">
        <v>114742.8688149586</v>
      </c>
      <c r="G4853" s="137" t="n">
        <v>64000</v>
      </c>
      <c r="H4853" s="137" t="n">
        <v>64000</v>
      </c>
      <c r="I4853" s="137" t="n">
        <v>0</v>
      </c>
      <c r="J4853" s="138" t="n">
        <v>0</v>
      </c>
      <c r="K4853" s="138" t="n">
        <v>50742.86881495861</v>
      </c>
      <c r="L4853" s="138" t="n">
        <v>0</v>
      </c>
      <c r="M4853" s="138" t="n">
        <v>0</v>
      </c>
      <c r="N4853" s="138" t="n">
        <v>0</v>
      </c>
      <c r="O4853" s="138" t="n">
        <v>0</v>
      </c>
      <c r="P4853" s="137" t="n">
        <v>45477.2471819671</v>
      </c>
      <c r="Q4853" s="139" t="n"/>
      <c r="R4853" s="16" t="n"/>
    </row>
    <row r="4854">
      <c r="B4854" s="9" t="n">
        <v>4789</v>
      </c>
      <c r="C4854" s="136" t="n">
        <v>44031.5</v>
      </c>
      <c r="D4854" s="40" t="n">
        <v>54385.45615580216</v>
      </c>
      <c r="E4854" s="40" t="n">
        <v>47619.13069235173</v>
      </c>
      <c r="F4854" s="137" t="n">
        <v>102004.5868481539</v>
      </c>
      <c r="G4854" s="137" t="n">
        <v>64000</v>
      </c>
      <c r="H4854" s="137" t="n">
        <v>64000</v>
      </c>
      <c r="I4854" s="137" t="n">
        <v>0</v>
      </c>
      <c r="J4854" s="138" t="n">
        <v>0</v>
      </c>
      <c r="K4854" s="138" t="n">
        <v>38004.58684815388</v>
      </c>
      <c r="L4854" s="138" t="n">
        <v>0</v>
      </c>
      <c r="M4854" s="138" t="n">
        <v>0</v>
      </c>
      <c r="N4854" s="138" t="n">
        <v>0</v>
      </c>
      <c r="O4854" s="138" t="n">
        <v>0</v>
      </c>
      <c r="P4854" s="137" t="n">
        <v>45477.2471819671</v>
      </c>
      <c r="Q4854" s="139" t="n"/>
      <c r="R4854" s="16" t="n"/>
    </row>
    <row r="4855">
      <c r="B4855" s="9" t="n">
        <v>4790</v>
      </c>
      <c r="C4855" s="136" t="n">
        <v>44031.54166666666</v>
      </c>
      <c r="D4855" s="40" t="n">
        <v>27440.90971013954</v>
      </c>
      <c r="E4855" s="40" t="n">
        <v>47909.10894047828</v>
      </c>
      <c r="F4855" s="137" t="n">
        <v>75350.01865061783</v>
      </c>
      <c r="G4855" s="137" t="n">
        <v>64000</v>
      </c>
      <c r="H4855" s="137" t="n">
        <v>64000</v>
      </c>
      <c r="I4855" s="137" t="n">
        <v>0</v>
      </c>
      <c r="J4855" s="138" t="n">
        <v>0</v>
      </c>
      <c r="K4855" s="138" t="n">
        <v>11350.01865061783</v>
      </c>
      <c r="L4855" s="138" t="n">
        <v>0</v>
      </c>
      <c r="M4855" s="138" t="n">
        <v>0</v>
      </c>
      <c r="N4855" s="138" t="n">
        <v>0</v>
      </c>
      <c r="O4855" s="138" t="n">
        <v>0</v>
      </c>
      <c r="P4855" s="137" t="n">
        <v>45477.2471819671</v>
      </c>
      <c r="Q4855" s="139" t="n"/>
      <c r="R4855" s="16" t="n"/>
    </row>
    <row r="4856">
      <c r="B4856" s="9" t="n">
        <v>4791</v>
      </c>
      <c r="C4856" s="136" t="n">
        <v>44031.58333333334</v>
      </c>
      <c r="D4856" s="40" t="n">
        <v>1938.765424120212</v>
      </c>
      <c r="E4856" s="40" t="n">
        <v>44245.19458914938</v>
      </c>
      <c r="F4856" s="137" t="n">
        <v>46183.96001326959</v>
      </c>
      <c r="G4856" s="137" t="n">
        <v>64000</v>
      </c>
      <c r="H4856" s="137" t="n">
        <v>46183.96001326959</v>
      </c>
      <c r="I4856" s="137" t="n">
        <v>0</v>
      </c>
      <c r="J4856" s="138" t="n">
        <v>0</v>
      </c>
      <c r="K4856" s="138" t="n">
        <v>0</v>
      </c>
      <c r="L4856" s="138" t="n">
        <v>19365.26085514175</v>
      </c>
      <c r="M4856" s="138" t="n">
        <v>17816.03998673041</v>
      </c>
      <c r="N4856" s="138" t="n">
        <v>0</v>
      </c>
      <c r="O4856" s="138" t="n">
        <v>0</v>
      </c>
      <c r="P4856" s="137" t="n">
        <v>26111.98632682535</v>
      </c>
      <c r="Q4856" s="139" t="n"/>
      <c r="R4856" s="16" t="n"/>
    </row>
    <row r="4857">
      <c r="B4857" s="9" t="n">
        <v>4792</v>
      </c>
      <c r="C4857" s="136" t="n">
        <v>44031.625</v>
      </c>
      <c r="D4857" s="40" t="n">
        <v>0</v>
      </c>
      <c r="E4857" s="40" t="n">
        <v>37843.33696800924</v>
      </c>
      <c r="F4857" s="137" t="n">
        <v>37843.33696800924</v>
      </c>
      <c r="G4857" s="137" t="n">
        <v>64000</v>
      </c>
      <c r="H4857" s="137" t="n">
        <v>37843.33696800924</v>
      </c>
      <c r="I4857" s="137" t="n">
        <v>0</v>
      </c>
      <c r="J4857" s="138" t="n">
        <v>0</v>
      </c>
      <c r="K4857" s="138" t="n">
        <v>0</v>
      </c>
      <c r="L4857" s="138" t="n">
        <v>19290.39924953028</v>
      </c>
      <c r="M4857" s="138" t="n">
        <v>17747.16730956786</v>
      </c>
      <c r="N4857" s="138" t="n">
        <v>8409.495722422904</v>
      </c>
      <c r="O4857" s="138" t="n">
        <v>0</v>
      </c>
      <c r="P4857" s="137" t="n">
        <v>6821.587077295066</v>
      </c>
      <c r="Q4857" s="139" t="n"/>
      <c r="R4857" s="16" t="n"/>
    </row>
    <row r="4858">
      <c r="B4858" s="9" t="n">
        <v>4793</v>
      </c>
      <c r="C4858" s="136" t="n">
        <v>44031.66666666666</v>
      </c>
      <c r="D4858" s="40" t="n">
        <v>3368.303189314343</v>
      </c>
      <c r="E4858" s="40" t="n">
        <v>28695.6988271085</v>
      </c>
      <c r="F4858" s="137" t="n">
        <v>32064.00201642284</v>
      </c>
      <c r="G4858" s="137" t="n">
        <v>64000</v>
      </c>
      <c r="H4858" s="137" t="n">
        <v>32064.00201642284</v>
      </c>
      <c r="I4858" s="137" t="n">
        <v>0</v>
      </c>
      <c r="J4858" s="138" t="n">
        <v>0</v>
      </c>
      <c r="K4858" s="138" t="n">
        <v>0</v>
      </c>
      <c r="L4858" s="138" t="n">
        <v>0</v>
      </c>
      <c r="M4858" s="138" t="n">
        <v>0</v>
      </c>
      <c r="N4858" s="138" t="n">
        <v>31935.99798357716</v>
      </c>
      <c r="O4858" s="138" t="n">
        <v>0</v>
      </c>
      <c r="P4858" s="137" t="n">
        <v>6821.587077295066</v>
      </c>
      <c r="Q4858" s="139" t="n"/>
      <c r="R4858" s="16" t="n"/>
    </row>
    <row r="4859">
      <c r="B4859" s="9" t="n">
        <v>4794</v>
      </c>
      <c r="C4859" s="136" t="n">
        <v>44031.70833333334</v>
      </c>
      <c r="D4859" s="40" t="n">
        <v>7129.476312480826</v>
      </c>
      <c r="E4859" s="40" t="n">
        <v>18460.25039323566</v>
      </c>
      <c r="F4859" s="137" t="n">
        <v>25589.72670571648</v>
      </c>
      <c r="G4859" s="137" t="n">
        <v>64000</v>
      </c>
      <c r="H4859" s="137" t="n">
        <v>25589.72670571648</v>
      </c>
      <c r="I4859" s="137" t="n">
        <v>0</v>
      </c>
      <c r="J4859" s="138" t="n">
        <v>0</v>
      </c>
      <c r="K4859" s="138" t="n">
        <v>0</v>
      </c>
      <c r="L4859" s="138" t="n">
        <v>0</v>
      </c>
      <c r="M4859" s="138" t="n">
        <v>0</v>
      </c>
      <c r="N4859" s="138" t="n">
        <v>38410.27329428351</v>
      </c>
      <c r="O4859" s="138" t="n">
        <v>0</v>
      </c>
      <c r="P4859" s="137" t="n">
        <v>6821.587077295066</v>
      </c>
      <c r="Q4859" s="139" t="n"/>
      <c r="R4859" s="16" t="n"/>
    </row>
    <row r="4860">
      <c r="B4860" s="9" t="n">
        <v>4795</v>
      </c>
      <c r="C4860" s="136" t="n">
        <v>44031.75</v>
      </c>
      <c r="D4860" s="40" t="n">
        <v>0</v>
      </c>
      <c r="E4860" s="40" t="n">
        <v>9488.558513698194</v>
      </c>
      <c r="F4860" s="137" t="n">
        <v>9488.558513698194</v>
      </c>
      <c r="G4860" s="137" t="n">
        <v>64000</v>
      </c>
      <c r="H4860" s="137" t="n">
        <v>9488.558513698194</v>
      </c>
      <c r="I4860" s="137" t="n">
        <v>0</v>
      </c>
      <c r="J4860" s="138" t="n">
        <v>0</v>
      </c>
      <c r="K4860" s="138" t="n">
        <v>0</v>
      </c>
      <c r="L4860" s="138" t="n">
        <v>0</v>
      </c>
      <c r="M4860" s="138" t="n">
        <v>0</v>
      </c>
      <c r="N4860" s="138" t="n">
        <v>54511.4414863018</v>
      </c>
      <c r="O4860" s="138" t="n">
        <v>0</v>
      </c>
      <c r="P4860" s="137" t="n">
        <v>6821.587077295066</v>
      </c>
      <c r="Q4860" s="139" t="n"/>
      <c r="R4860" s="16" t="n"/>
    </row>
    <row r="4861">
      <c r="B4861" s="9" t="n">
        <v>4796</v>
      </c>
      <c r="C4861" s="136" t="n">
        <v>44031.79166666666</v>
      </c>
      <c r="D4861" s="40" t="n">
        <v>29801.59836344091</v>
      </c>
      <c r="E4861" s="40" t="n">
        <v>2641.074860437065</v>
      </c>
      <c r="F4861" s="137" t="n">
        <v>32442.67322387797</v>
      </c>
      <c r="G4861" s="137" t="n">
        <v>64000</v>
      </c>
      <c r="H4861" s="137" t="n">
        <v>32442.67322387797</v>
      </c>
      <c r="I4861" s="137" t="n">
        <v>0</v>
      </c>
      <c r="J4861" s="138" t="n">
        <v>0</v>
      </c>
      <c r="K4861" s="138" t="n">
        <v>0</v>
      </c>
      <c r="L4861" s="138" t="n">
        <v>0</v>
      </c>
      <c r="M4861" s="138" t="n">
        <v>0</v>
      </c>
      <c r="N4861" s="138" t="n">
        <v>31557.32677612203</v>
      </c>
      <c r="O4861" s="138" t="n">
        <v>0</v>
      </c>
      <c r="P4861" s="137" t="n">
        <v>6821.587077295066</v>
      </c>
      <c r="Q4861" s="139" t="n"/>
      <c r="R4861" s="16" t="n"/>
    </row>
    <row r="4862">
      <c r="B4862" s="9" t="n">
        <v>4797</v>
      </c>
      <c r="C4862" s="136" t="n">
        <v>44031.83333333334</v>
      </c>
      <c r="D4862" s="40" t="n">
        <v>75167.23494152374</v>
      </c>
      <c r="E4862" s="40" t="n">
        <v>0</v>
      </c>
      <c r="F4862" s="137" t="n">
        <v>75167.23494152374</v>
      </c>
      <c r="G4862" s="137" t="n">
        <v>64000</v>
      </c>
      <c r="H4862" s="137" t="n">
        <v>75167.23494152374</v>
      </c>
      <c r="I4862" s="137" t="n">
        <v>11167.23494152374</v>
      </c>
      <c r="J4862" s="138" t="n">
        <v>10385.52849561708</v>
      </c>
      <c r="K4862" s="138" t="n">
        <v>0</v>
      </c>
      <c r="L4862" s="138" t="n">
        <v>0</v>
      </c>
      <c r="M4862" s="138" t="n">
        <v>0</v>
      </c>
      <c r="N4862" s="138" t="n">
        <v>0</v>
      </c>
      <c r="O4862" s="138" t="n">
        <v>0</v>
      </c>
      <c r="P4862" s="137" t="n">
        <v>17207.11557291215</v>
      </c>
      <c r="Q4862" s="139" t="n"/>
      <c r="R4862" s="16" t="n"/>
    </row>
    <row r="4863">
      <c r="B4863" s="9" t="n">
        <v>4798</v>
      </c>
      <c r="C4863" s="136" t="n">
        <v>44031.875</v>
      </c>
      <c r="D4863" s="40" t="n">
        <v>102512.3121402049</v>
      </c>
      <c r="E4863" s="40" t="n">
        <v>0</v>
      </c>
      <c r="F4863" s="137" t="n">
        <v>102512.3121402049</v>
      </c>
      <c r="G4863" s="137" t="n">
        <v>64000</v>
      </c>
      <c r="H4863" s="137" t="n">
        <v>102512.3121402049</v>
      </c>
      <c r="I4863" s="137" t="n">
        <v>22738.62359098355</v>
      </c>
      <c r="J4863" s="138" t="n">
        <v>21146.9199396147</v>
      </c>
      <c r="K4863" s="138" t="n">
        <v>0</v>
      </c>
      <c r="L4863" s="138" t="n">
        <v>0</v>
      </c>
      <c r="M4863" s="138" t="n">
        <v>0</v>
      </c>
      <c r="N4863" s="138" t="n">
        <v>0</v>
      </c>
      <c r="O4863" s="138" t="n">
        <v>15773.68854922131</v>
      </c>
      <c r="P4863" s="137" t="n">
        <v>38354.03551252685</v>
      </c>
      <c r="Q4863" s="139" t="n"/>
      <c r="R4863" s="16" t="n"/>
    </row>
    <row r="4864">
      <c r="B4864" s="9" t="n">
        <v>4799</v>
      </c>
      <c r="C4864" s="136" t="n">
        <v>44031.91666666666</v>
      </c>
      <c r="D4864" s="40" t="n">
        <v>43801.67311808278</v>
      </c>
      <c r="E4864" s="40" t="n">
        <v>0</v>
      </c>
      <c r="F4864" s="137" t="n">
        <v>43801.67311808278</v>
      </c>
      <c r="G4864" s="137" t="n">
        <v>64000</v>
      </c>
      <c r="H4864" s="137" t="n">
        <v>43801.67311808278</v>
      </c>
      <c r="I4864" s="137" t="n">
        <v>0</v>
      </c>
      <c r="J4864" s="138" t="n">
        <v>0</v>
      </c>
      <c r="K4864" s="138" t="n">
        <v>0</v>
      </c>
      <c r="L4864" s="138" t="n">
        <v>21954.70313251872</v>
      </c>
      <c r="M4864" s="138" t="n">
        <v>20198.32688191722</v>
      </c>
      <c r="N4864" s="138" t="n">
        <v>0</v>
      </c>
      <c r="O4864" s="138" t="n">
        <v>0</v>
      </c>
      <c r="P4864" s="137" t="n">
        <v>16399.33238000813</v>
      </c>
      <c r="Q4864" s="139" t="n"/>
      <c r="R4864" s="16" t="n"/>
    </row>
    <row r="4865">
      <c r="B4865" s="9" t="n">
        <v>4800</v>
      </c>
      <c r="C4865" s="136" t="n">
        <v>44031.95833333334</v>
      </c>
      <c r="D4865" s="40" t="n">
        <v>39270.5153968183</v>
      </c>
      <c r="E4865" s="40" t="n">
        <v>0</v>
      </c>
      <c r="F4865" s="137" t="n">
        <v>39270.5153968183</v>
      </c>
      <c r="G4865" s="137" t="n">
        <v>64000</v>
      </c>
      <c r="H4865" s="137" t="n">
        <v>39270.5153968183</v>
      </c>
      <c r="I4865" s="137" t="n">
        <v>0</v>
      </c>
      <c r="J4865" s="138" t="n">
        <v>0</v>
      </c>
      <c r="K4865" s="138" t="n">
        <v>0</v>
      </c>
      <c r="L4865" s="138" t="n">
        <v>9577.745302713061</v>
      </c>
      <c r="M4865" s="138" t="n">
        <v>8811.525678496017</v>
      </c>
      <c r="N4865" s="138" t="n">
        <v>15917.95892468568</v>
      </c>
      <c r="O4865" s="138" t="n">
        <v>0</v>
      </c>
      <c r="P4865" s="137" t="n">
        <v>6821.587077295066</v>
      </c>
      <c r="Q4865" s="139" t="n"/>
      <c r="R4865" s="16" t="n"/>
    </row>
    <row r="4866">
      <c r="B4866" s="9" t="n">
        <v>4801</v>
      </c>
      <c r="C4866" s="136" t="n">
        <v>44032</v>
      </c>
      <c r="D4866" s="40" t="n">
        <v>52894.1982060036</v>
      </c>
      <c r="E4866" s="40" t="n">
        <v>0</v>
      </c>
      <c r="F4866" s="137" t="n">
        <v>52894.1982060036</v>
      </c>
      <c r="G4866" s="137" t="n">
        <v>64000</v>
      </c>
      <c r="H4866" s="137" t="n">
        <v>52894.1982060036</v>
      </c>
      <c r="I4866" s="137" t="n">
        <v>0</v>
      </c>
      <c r="J4866" s="138" t="n">
        <v>0</v>
      </c>
      <c r="K4866" s="138" t="n">
        <v>0</v>
      </c>
      <c r="L4866" s="138" t="n">
        <v>0</v>
      </c>
      <c r="M4866" s="138" t="n">
        <v>0</v>
      </c>
      <c r="N4866" s="138" t="n">
        <v>11105.8017939964</v>
      </c>
      <c r="O4866" s="138" t="n">
        <v>0</v>
      </c>
      <c r="P4866" s="137" t="n">
        <v>6821.587077295066</v>
      </c>
      <c r="Q4866" s="139" t="n"/>
      <c r="R4866" s="16" t="n"/>
    </row>
    <row r="4867">
      <c r="B4867" s="9" t="n">
        <v>4802</v>
      </c>
      <c r="C4867" s="136" t="n">
        <v>44032.04166666666</v>
      </c>
      <c r="D4867" s="40" t="n">
        <v>120136.0989042923</v>
      </c>
      <c r="E4867" s="40" t="n">
        <v>0</v>
      </c>
      <c r="F4867" s="137" t="n">
        <v>120136.0989042923</v>
      </c>
      <c r="G4867" s="137" t="n">
        <v>64000</v>
      </c>
      <c r="H4867" s="137" t="n">
        <v>120136.0989042923</v>
      </c>
      <c r="I4867" s="137" t="n">
        <v>22738.62359098355</v>
      </c>
      <c r="J4867" s="138" t="n">
        <v>21146.9199396147</v>
      </c>
      <c r="K4867" s="138" t="n">
        <v>0</v>
      </c>
      <c r="L4867" s="138" t="n">
        <v>0</v>
      </c>
      <c r="M4867" s="138" t="n">
        <v>0</v>
      </c>
      <c r="N4867" s="138" t="n">
        <v>0</v>
      </c>
      <c r="O4867" s="138" t="n">
        <v>33397.47531330877</v>
      </c>
      <c r="P4867" s="137" t="n">
        <v>27968.50701690977</v>
      </c>
      <c r="Q4867" s="139" t="n"/>
      <c r="R4867" s="16" t="n"/>
    </row>
    <row r="4868">
      <c r="B4868" s="9" t="n">
        <v>4803</v>
      </c>
      <c r="C4868" s="136" t="n">
        <v>44032.08333333334</v>
      </c>
      <c r="D4868" s="40" t="n">
        <v>144228.7970074595</v>
      </c>
      <c r="E4868" s="40" t="n">
        <v>0</v>
      </c>
      <c r="F4868" s="137" t="n">
        <v>144228.7970074595</v>
      </c>
      <c r="G4868" s="137" t="n">
        <v>64000</v>
      </c>
      <c r="H4868" s="137" t="n">
        <v>144228.7970074595</v>
      </c>
      <c r="I4868" s="137" t="n">
        <v>18826.60232801863</v>
      </c>
      <c r="J4868" s="138" t="n">
        <v>17508.74016505733</v>
      </c>
      <c r="K4868" s="138" t="n">
        <v>0</v>
      </c>
      <c r="L4868" s="138" t="n">
        <v>0</v>
      </c>
      <c r="M4868" s="138" t="n">
        <v>0</v>
      </c>
      <c r="N4868" s="138" t="n">
        <v>0</v>
      </c>
      <c r="O4868" s="138" t="n">
        <v>61402.19467944084</v>
      </c>
      <c r="P4868" s="137" t="n">
        <v>45477.2471819671</v>
      </c>
      <c r="Q4868" s="139" t="n"/>
      <c r="R4868" s="16" t="n"/>
    </row>
    <row r="4869">
      <c r="B4869" s="9" t="n">
        <v>4804</v>
      </c>
      <c r="C4869" s="136" t="n">
        <v>44032.125</v>
      </c>
      <c r="D4869" s="40" t="n">
        <v>141536.8140611525</v>
      </c>
      <c r="E4869" s="40" t="n">
        <v>0</v>
      </c>
      <c r="F4869" s="137" t="n">
        <v>141536.8140611525</v>
      </c>
      <c r="G4869" s="137" t="n">
        <v>64000</v>
      </c>
      <c r="H4869" s="137" t="n">
        <v>141536.8140611525</v>
      </c>
      <c r="I4869" s="137" t="n">
        <v>0</v>
      </c>
      <c r="J4869" s="138" t="n">
        <v>0</v>
      </c>
      <c r="K4869" s="138" t="n">
        <v>0</v>
      </c>
      <c r="L4869" s="138" t="n">
        <v>0</v>
      </c>
      <c r="M4869" s="138" t="n">
        <v>0</v>
      </c>
      <c r="N4869" s="138" t="n">
        <v>0</v>
      </c>
      <c r="O4869" s="138" t="n">
        <v>77536.81406115255</v>
      </c>
      <c r="P4869" s="137" t="n">
        <v>45477.2471819671</v>
      </c>
      <c r="Q4869" s="139" t="n"/>
      <c r="R4869" s="16" t="n"/>
    </row>
    <row r="4870">
      <c r="B4870" s="9" t="n">
        <v>4805</v>
      </c>
      <c r="C4870" s="136" t="n">
        <v>44032.16666666666</v>
      </c>
      <c r="D4870" s="40" t="n">
        <v>143956.621111417</v>
      </c>
      <c r="E4870" s="40" t="n">
        <v>0</v>
      </c>
      <c r="F4870" s="137" t="n">
        <v>143956.621111417</v>
      </c>
      <c r="G4870" s="137" t="n">
        <v>64000</v>
      </c>
      <c r="H4870" s="137" t="n">
        <v>143956.621111417</v>
      </c>
      <c r="I4870" s="137" t="n">
        <v>0</v>
      </c>
      <c r="J4870" s="138" t="n">
        <v>0</v>
      </c>
      <c r="K4870" s="138" t="n">
        <v>0</v>
      </c>
      <c r="L4870" s="138" t="n">
        <v>0</v>
      </c>
      <c r="M4870" s="138" t="n">
        <v>0</v>
      </c>
      <c r="N4870" s="138" t="n">
        <v>0</v>
      </c>
      <c r="O4870" s="138" t="n">
        <v>79956.62111141696</v>
      </c>
      <c r="P4870" s="137" t="n">
        <v>45477.2471819671</v>
      </c>
      <c r="Q4870" s="139" t="n"/>
      <c r="R4870" s="16" t="n"/>
    </row>
    <row r="4871">
      <c r="B4871" s="9" t="n">
        <v>4806</v>
      </c>
      <c r="C4871" s="136" t="n">
        <v>44032.20833333334</v>
      </c>
      <c r="D4871" s="40" t="n">
        <v>125673.1366364755</v>
      </c>
      <c r="E4871" s="40" t="n">
        <v>0</v>
      </c>
      <c r="F4871" s="137" t="n">
        <v>125673.1366364755</v>
      </c>
      <c r="G4871" s="137" t="n">
        <v>64000</v>
      </c>
      <c r="H4871" s="137" t="n">
        <v>125673.1366364755</v>
      </c>
      <c r="I4871" s="137" t="n">
        <v>0</v>
      </c>
      <c r="J4871" s="138" t="n">
        <v>0</v>
      </c>
      <c r="K4871" s="138" t="n">
        <v>0</v>
      </c>
      <c r="L4871" s="138" t="n">
        <v>0</v>
      </c>
      <c r="M4871" s="138" t="n">
        <v>0</v>
      </c>
      <c r="N4871" s="138" t="n">
        <v>0</v>
      </c>
      <c r="O4871" s="138" t="n">
        <v>61673.13663647548</v>
      </c>
      <c r="P4871" s="137" t="n">
        <v>45477.2471819671</v>
      </c>
      <c r="Q4871" s="139" t="n"/>
      <c r="R4871" s="16" t="n"/>
    </row>
    <row r="4872">
      <c r="B4872" s="9" t="n">
        <v>4807</v>
      </c>
      <c r="C4872" s="136" t="n">
        <v>44032.25</v>
      </c>
      <c r="D4872" s="40" t="n">
        <v>64320.8158957803</v>
      </c>
      <c r="E4872" s="40" t="n">
        <v>1517.761825194344</v>
      </c>
      <c r="F4872" s="137" t="n">
        <v>65838.57772097464</v>
      </c>
      <c r="G4872" s="137" t="n">
        <v>64000</v>
      </c>
      <c r="H4872" s="137" t="n">
        <v>65838.57772097464</v>
      </c>
      <c r="I4872" s="137" t="n">
        <v>0</v>
      </c>
      <c r="J4872" s="138" t="n">
        <v>0</v>
      </c>
      <c r="K4872" s="138" t="n">
        <v>0</v>
      </c>
      <c r="L4872" s="138" t="n">
        <v>0</v>
      </c>
      <c r="M4872" s="138" t="n">
        <v>0</v>
      </c>
      <c r="N4872" s="138" t="n">
        <v>0</v>
      </c>
      <c r="O4872" s="138" t="n">
        <v>1838.577720974645</v>
      </c>
      <c r="P4872" s="137" t="n">
        <v>45477.2471819671</v>
      </c>
      <c r="Q4872" s="139" t="n"/>
      <c r="R4872" s="16" t="n"/>
    </row>
    <row r="4873">
      <c r="B4873" s="9" t="n">
        <v>4808</v>
      </c>
      <c r="C4873" s="136" t="n">
        <v>44032.29166666666</v>
      </c>
      <c r="D4873" s="40" t="n">
        <v>18970.5009560302</v>
      </c>
      <c r="E4873" s="40" t="n">
        <v>4283.840822323807</v>
      </c>
      <c r="F4873" s="137" t="n">
        <v>23254.34177835401</v>
      </c>
      <c r="G4873" s="137" t="n">
        <v>64000</v>
      </c>
      <c r="H4873" s="137" t="n">
        <v>23254.34177835401</v>
      </c>
      <c r="I4873" s="137" t="n">
        <v>0</v>
      </c>
      <c r="J4873" s="138" t="n">
        <v>0</v>
      </c>
      <c r="K4873" s="138" t="n">
        <v>0</v>
      </c>
      <c r="L4873" s="138" t="n">
        <v>24715.89520759081</v>
      </c>
      <c r="M4873" s="138" t="n">
        <v>22738.62359098355</v>
      </c>
      <c r="N4873" s="138" t="n">
        <v>18007.03463066245</v>
      </c>
      <c r="O4873" s="138" t="n">
        <v>0</v>
      </c>
      <c r="P4873" s="137" t="n">
        <v>20761.35197437628</v>
      </c>
      <c r="Q4873" s="139" t="n"/>
      <c r="R4873" s="16" t="n"/>
    </row>
    <row r="4874">
      <c r="B4874" s="9" t="n">
        <v>4809</v>
      </c>
      <c r="C4874" s="136" t="n">
        <v>44032.33333333334</v>
      </c>
      <c r="D4874" s="40" t="n">
        <v>42257.51215290897</v>
      </c>
      <c r="E4874" s="40" t="n">
        <v>7530.421613848938</v>
      </c>
      <c r="F4874" s="137" t="n">
        <v>49787.9337667579</v>
      </c>
      <c r="G4874" s="137" t="n">
        <v>64000</v>
      </c>
      <c r="H4874" s="137" t="n">
        <v>49787.9337667579</v>
      </c>
      <c r="I4874" s="137" t="n">
        <v>0</v>
      </c>
      <c r="J4874" s="138" t="n">
        <v>0</v>
      </c>
      <c r="K4874" s="138" t="n">
        <v>0</v>
      </c>
      <c r="L4874" s="138" t="n">
        <v>13939.76489708122</v>
      </c>
      <c r="M4874" s="138" t="n">
        <v>12824.58370531472</v>
      </c>
      <c r="N4874" s="138" t="n">
        <v>1387.482527927377</v>
      </c>
      <c r="O4874" s="138" t="n">
        <v>0</v>
      </c>
      <c r="P4874" s="137" t="n">
        <v>6821.587077295066</v>
      </c>
      <c r="Q4874" s="139" t="n"/>
      <c r="R4874" s="16" t="n"/>
    </row>
    <row r="4875">
      <c r="B4875" s="9" t="n">
        <v>4810</v>
      </c>
      <c r="C4875" s="136" t="n">
        <v>44032.375</v>
      </c>
      <c r="D4875" s="40" t="n">
        <v>42995.26349300512</v>
      </c>
      <c r="E4875" s="40" t="n">
        <v>20122.13924499885</v>
      </c>
      <c r="F4875" s="137" t="n">
        <v>63117.40273800398</v>
      </c>
      <c r="G4875" s="137" t="n">
        <v>64000</v>
      </c>
      <c r="H4875" s="137" t="n">
        <v>63117.40273800398</v>
      </c>
      <c r="I4875" s="137" t="n">
        <v>0</v>
      </c>
      <c r="J4875" s="138" t="n">
        <v>0</v>
      </c>
      <c r="K4875" s="138" t="n">
        <v>0</v>
      </c>
      <c r="L4875" s="138" t="n">
        <v>0</v>
      </c>
      <c r="M4875" s="138" t="n">
        <v>0</v>
      </c>
      <c r="N4875" s="138" t="n">
        <v>882.597261996023</v>
      </c>
      <c r="O4875" s="138" t="n">
        <v>0</v>
      </c>
      <c r="P4875" s="137" t="n">
        <v>6821.587077295066</v>
      </c>
      <c r="Q4875" s="139" t="n"/>
      <c r="R4875" s="16" t="n"/>
    </row>
    <row r="4876">
      <c r="B4876" s="9" t="n">
        <v>4811</v>
      </c>
      <c r="C4876" s="136" t="n">
        <v>44032.41666666666</v>
      </c>
      <c r="D4876" s="40" t="n">
        <v>36439.19226793836</v>
      </c>
      <c r="E4876" s="40" t="n">
        <v>28290.12114222877</v>
      </c>
      <c r="F4876" s="137" t="n">
        <v>64729.31341016713</v>
      </c>
      <c r="G4876" s="137" t="n">
        <v>64000</v>
      </c>
      <c r="H4876" s="137" t="n">
        <v>64729.31341016713</v>
      </c>
      <c r="I4876" s="137" t="n">
        <v>729.3134101671312</v>
      </c>
      <c r="J4876" s="138" t="n">
        <v>678.261471455432</v>
      </c>
      <c r="K4876" s="138" t="n">
        <v>0</v>
      </c>
      <c r="L4876" s="138" t="n">
        <v>0</v>
      </c>
      <c r="M4876" s="138" t="n">
        <v>0</v>
      </c>
      <c r="N4876" s="138" t="n">
        <v>0</v>
      </c>
      <c r="O4876" s="138" t="n">
        <v>0</v>
      </c>
      <c r="P4876" s="137" t="n">
        <v>7499.848548750498</v>
      </c>
      <c r="Q4876" s="139" t="n"/>
      <c r="R4876" s="16" t="n"/>
    </row>
    <row r="4877">
      <c r="B4877" s="9" t="n">
        <v>4812</v>
      </c>
      <c r="C4877" s="136" t="n">
        <v>44032.45833333334</v>
      </c>
      <c r="D4877" s="40" t="n">
        <v>66171.69871512416</v>
      </c>
      <c r="E4877" s="40" t="n">
        <v>26799.86806435671</v>
      </c>
      <c r="F4877" s="137" t="n">
        <v>92971.56677948087</v>
      </c>
      <c r="G4877" s="137" t="n">
        <v>64000</v>
      </c>
      <c r="H4877" s="137" t="n">
        <v>86738.62359098355</v>
      </c>
      <c r="I4877" s="137" t="n">
        <v>22738.62359098355</v>
      </c>
      <c r="J4877" s="138" t="n">
        <v>21146.9199396147</v>
      </c>
      <c r="K4877" s="138" t="n">
        <v>6232.94318849732</v>
      </c>
      <c r="L4877" s="138" t="n">
        <v>0</v>
      </c>
      <c r="M4877" s="138" t="n">
        <v>0</v>
      </c>
      <c r="N4877" s="138" t="n">
        <v>0</v>
      </c>
      <c r="O4877" s="138" t="n">
        <v>0</v>
      </c>
      <c r="P4877" s="137" t="n">
        <v>28646.7684883652</v>
      </c>
      <c r="Q4877" s="139" t="n"/>
      <c r="R4877" s="16" t="n"/>
    </row>
    <row r="4878">
      <c r="B4878" s="9" t="n">
        <v>4813</v>
      </c>
      <c r="C4878" s="136" t="n">
        <v>44032.5</v>
      </c>
      <c r="D4878" s="40" t="n">
        <v>122005.6278683996</v>
      </c>
      <c r="E4878" s="40" t="n">
        <v>29458.65510967934</v>
      </c>
      <c r="F4878" s="137" t="n">
        <v>151464.2829780789</v>
      </c>
      <c r="G4878" s="137" t="n">
        <v>64000</v>
      </c>
      <c r="H4878" s="137" t="n">
        <v>82097.2889178515</v>
      </c>
      <c r="I4878" s="137" t="n">
        <v>18097.2889178515</v>
      </c>
      <c r="J4878" s="138" t="n">
        <v>16830.4786936019</v>
      </c>
      <c r="K4878" s="138" t="n">
        <v>69366.99406022743</v>
      </c>
      <c r="L4878" s="138" t="n">
        <v>0</v>
      </c>
      <c r="M4878" s="138" t="n">
        <v>0</v>
      </c>
      <c r="N4878" s="138" t="n">
        <v>0</v>
      </c>
      <c r="O4878" s="138" t="n">
        <v>0</v>
      </c>
      <c r="P4878" s="137" t="n">
        <v>45477.2471819671</v>
      </c>
      <c r="Q4878" s="139" t="n"/>
      <c r="R4878" s="16" t="n"/>
    </row>
    <row r="4879">
      <c r="B4879" s="9" t="n">
        <v>4814</v>
      </c>
      <c r="C4879" s="136" t="n">
        <v>44032.54166666666</v>
      </c>
      <c r="D4879" s="40" t="n">
        <v>113398.4807193586</v>
      </c>
      <c r="E4879" s="40" t="n">
        <v>25878.99119530612</v>
      </c>
      <c r="F4879" s="137" t="n">
        <v>139277.4719146648</v>
      </c>
      <c r="G4879" s="137" t="n">
        <v>64000</v>
      </c>
      <c r="H4879" s="137" t="n">
        <v>64000</v>
      </c>
      <c r="I4879" s="137" t="n">
        <v>0</v>
      </c>
      <c r="J4879" s="138" t="n">
        <v>0</v>
      </c>
      <c r="K4879" s="138" t="n">
        <v>75277.47191466475</v>
      </c>
      <c r="L4879" s="138" t="n">
        <v>0</v>
      </c>
      <c r="M4879" s="138" t="n">
        <v>0</v>
      </c>
      <c r="N4879" s="138" t="n">
        <v>0</v>
      </c>
      <c r="O4879" s="138" t="n">
        <v>0</v>
      </c>
      <c r="P4879" s="137" t="n">
        <v>45477.2471819671</v>
      </c>
      <c r="Q4879" s="139" t="n"/>
      <c r="R4879" s="16" t="n"/>
    </row>
    <row r="4880">
      <c r="B4880" s="9" t="n">
        <v>4815</v>
      </c>
      <c r="C4880" s="136" t="n">
        <v>44032.58333333334</v>
      </c>
      <c r="D4880" s="40" t="n">
        <v>139393.2301321506</v>
      </c>
      <c r="E4880" s="40" t="n">
        <v>23560.73266028347</v>
      </c>
      <c r="F4880" s="137" t="n">
        <v>162953.9627924341</v>
      </c>
      <c r="G4880" s="137" t="n">
        <v>64000</v>
      </c>
      <c r="H4880" s="137" t="n">
        <v>64000</v>
      </c>
      <c r="I4880" s="137" t="n">
        <v>0</v>
      </c>
      <c r="J4880" s="138" t="n">
        <v>0</v>
      </c>
      <c r="K4880" s="138" t="n">
        <v>98953.96279243409</v>
      </c>
      <c r="L4880" s="138" t="n">
        <v>0</v>
      </c>
      <c r="M4880" s="138" t="n">
        <v>0</v>
      </c>
      <c r="N4880" s="138" t="n">
        <v>0</v>
      </c>
      <c r="O4880" s="138" t="n">
        <v>0</v>
      </c>
      <c r="P4880" s="137" t="n">
        <v>45477.2471819671</v>
      </c>
      <c r="Q4880" s="139" t="n"/>
      <c r="R4880" s="16" t="n"/>
    </row>
    <row r="4881">
      <c r="B4881" s="9" t="n">
        <v>4816</v>
      </c>
      <c r="C4881" s="136" t="n">
        <v>44032.625</v>
      </c>
      <c r="D4881" s="40" t="n">
        <v>143410.3902504797</v>
      </c>
      <c r="E4881" s="40" t="n">
        <v>17330.11895053699</v>
      </c>
      <c r="F4881" s="137" t="n">
        <v>160740.5092010167</v>
      </c>
      <c r="G4881" s="137" t="n">
        <v>64000</v>
      </c>
      <c r="H4881" s="137" t="n">
        <v>64000</v>
      </c>
      <c r="I4881" s="137" t="n">
        <v>0</v>
      </c>
      <c r="J4881" s="138" t="n">
        <v>0</v>
      </c>
      <c r="K4881" s="138" t="n">
        <v>96740.50920101674</v>
      </c>
      <c r="L4881" s="138" t="n">
        <v>0</v>
      </c>
      <c r="M4881" s="138" t="n">
        <v>0</v>
      </c>
      <c r="N4881" s="138" t="n">
        <v>0</v>
      </c>
      <c r="O4881" s="138" t="n">
        <v>0</v>
      </c>
      <c r="P4881" s="137" t="n">
        <v>45477.2471819671</v>
      </c>
      <c r="Q4881" s="139" t="n"/>
      <c r="R4881" s="16" t="n"/>
    </row>
    <row r="4882">
      <c r="B4882" s="9" t="n">
        <v>4817</v>
      </c>
      <c r="C4882" s="136" t="n">
        <v>44032.66666666666</v>
      </c>
      <c r="D4882" s="40" t="n">
        <v>143607.8370237108</v>
      </c>
      <c r="E4882" s="40" t="n">
        <v>15007.54992804219</v>
      </c>
      <c r="F4882" s="137" t="n">
        <v>158615.386951753</v>
      </c>
      <c r="G4882" s="137" t="n">
        <v>64000</v>
      </c>
      <c r="H4882" s="137" t="n">
        <v>144000</v>
      </c>
      <c r="I4882" s="137" t="n">
        <v>0</v>
      </c>
      <c r="J4882" s="138" t="n">
        <v>0</v>
      </c>
      <c r="K4882" s="138" t="n">
        <v>14615.38695175303</v>
      </c>
      <c r="L4882" s="138" t="n">
        <v>0</v>
      </c>
      <c r="M4882" s="138" t="n">
        <v>0</v>
      </c>
      <c r="N4882" s="138" t="n">
        <v>0</v>
      </c>
      <c r="O4882" s="138" t="n">
        <v>80000</v>
      </c>
      <c r="P4882" s="137" t="n">
        <v>45477.2471819671</v>
      </c>
      <c r="Q4882" s="139" t="n"/>
      <c r="R4882" s="16" t="n"/>
    </row>
    <row r="4883">
      <c r="B4883" s="9" t="n">
        <v>4818</v>
      </c>
      <c r="C4883" s="136" t="n">
        <v>44032.70833333334</v>
      </c>
      <c r="D4883" s="40" t="n">
        <v>91762.8819559827</v>
      </c>
      <c r="E4883" s="40" t="n">
        <v>29673.78762078945</v>
      </c>
      <c r="F4883" s="137" t="n">
        <v>121436.6695767721</v>
      </c>
      <c r="G4883" s="137" t="n">
        <v>64000</v>
      </c>
      <c r="H4883" s="137" t="n">
        <v>121436.6695767721</v>
      </c>
      <c r="I4883" s="137" t="n">
        <v>0</v>
      </c>
      <c r="J4883" s="138" t="n">
        <v>0</v>
      </c>
      <c r="K4883" s="138" t="n">
        <v>0</v>
      </c>
      <c r="L4883" s="138" t="n">
        <v>0</v>
      </c>
      <c r="M4883" s="138" t="n">
        <v>0</v>
      </c>
      <c r="N4883" s="138" t="n">
        <v>0</v>
      </c>
      <c r="O4883" s="138" t="n">
        <v>57436.66957677214</v>
      </c>
      <c r="P4883" s="137" t="n">
        <v>45477.2471819671</v>
      </c>
      <c r="Q4883" s="139" t="n"/>
      <c r="R4883" s="16" t="n"/>
    </row>
    <row r="4884">
      <c r="B4884" s="9" t="n">
        <v>4819</v>
      </c>
      <c r="C4884" s="136" t="n">
        <v>44032.75</v>
      </c>
      <c r="D4884" s="40" t="n">
        <v>101553.5533943471</v>
      </c>
      <c r="E4884" s="40" t="n">
        <v>12561.54421884486</v>
      </c>
      <c r="F4884" s="137" t="n">
        <v>114115.097613192</v>
      </c>
      <c r="G4884" s="137" t="n">
        <v>64000</v>
      </c>
      <c r="H4884" s="137" t="n">
        <v>114115.097613192</v>
      </c>
      <c r="I4884" s="137" t="n">
        <v>0</v>
      </c>
      <c r="J4884" s="138" t="n">
        <v>0</v>
      </c>
      <c r="K4884" s="138" t="n">
        <v>0</v>
      </c>
      <c r="L4884" s="138" t="n">
        <v>0</v>
      </c>
      <c r="M4884" s="138" t="n">
        <v>0</v>
      </c>
      <c r="N4884" s="138" t="n">
        <v>0</v>
      </c>
      <c r="O4884" s="138" t="n">
        <v>50115.09761319199</v>
      </c>
      <c r="P4884" s="137" t="n">
        <v>45477.2471819671</v>
      </c>
      <c r="Q4884" s="139" t="n"/>
      <c r="R4884" s="16" t="n"/>
    </row>
    <row r="4885">
      <c r="B4885" s="9" t="n">
        <v>4820</v>
      </c>
      <c r="C4885" s="136" t="n">
        <v>44032.79166666666</v>
      </c>
      <c r="D4885" s="40" t="n">
        <v>28319.88030166082</v>
      </c>
      <c r="E4885" s="40" t="n">
        <v>2621.324990564661</v>
      </c>
      <c r="F4885" s="137" t="n">
        <v>30941.20529222548</v>
      </c>
      <c r="G4885" s="137" t="n">
        <v>64000</v>
      </c>
      <c r="H4885" s="137" t="n">
        <v>30941.20529222548</v>
      </c>
      <c r="I4885" s="137" t="n">
        <v>0</v>
      </c>
      <c r="J4885" s="138" t="n">
        <v>0</v>
      </c>
      <c r="K4885" s="138" t="n">
        <v>0</v>
      </c>
      <c r="L4885" s="138" t="n">
        <v>24715.89520759081</v>
      </c>
      <c r="M4885" s="138" t="n">
        <v>22738.62359098355</v>
      </c>
      <c r="N4885" s="138" t="n">
        <v>10320.17111679097</v>
      </c>
      <c r="O4885" s="138" t="n">
        <v>0</v>
      </c>
      <c r="P4885" s="137" t="n">
        <v>20761.35197437628</v>
      </c>
      <c r="Q4885" s="139" t="n"/>
      <c r="R4885" s="16" t="n"/>
    </row>
    <row r="4886">
      <c r="B4886" s="9" t="n">
        <v>4821</v>
      </c>
      <c r="C4886" s="136" t="n">
        <v>44032.83333333334</v>
      </c>
      <c r="D4886" s="40" t="n">
        <v>29893.38364967936</v>
      </c>
      <c r="E4886" s="40" t="n">
        <v>0</v>
      </c>
      <c r="F4886" s="137" t="n">
        <v>29893.38364967936</v>
      </c>
      <c r="G4886" s="137" t="n">
        <v>64000</v>
      </c>
      <c r="H4886" s="137" t="n">
        <v>29893.38364967936</v>
      </c>
      <c r="I4886" s="137" t="n">
        <v>0</v>
      </c>
      <c r="J4886" s="138" t="n">
        <v>0</v>
      </c>
      <c r="K4886" s="138" t="n">
        <v>0</v>
      </c>
      <c r="L4886" s="138" t="n">
        <v>13939.76489708122</v>
      </c>
      <c r="M4886" s="138" t="n">
        <v>12824.58370531472</v>
      </c>
      <c r="N4886" s="138" t="n">
        <v>21282.03264500592</v>
      </c>
      <c r="O4886" s="138" t="n">
        <v>0</v>
      </c>
      <c r="P4886" s="137" t="n">
        <v>6821.587077295066</v>
      </c>
      <c r="Q4886" s="139" t="n"/>
      <c r="R4886" s="16" t="n"/>
    </row>
    <row r="4887">
      <c r="B4887" s="9" t="n">
        <v>4822</v>
      </c>
      <c r="C4887" s="136" t="n">
        <v>44032.875</v>
      </c>
      <c r="D4887" s="40" t="n">
        <v>4903.068810227518</v>
      </c>
      <c r="E4887" s="40" t="n">
        <v>0</v>
      </c>
      <c r="F4887" s="137" t="n">
        <v>4903.068810227518</v>
      </c>
      <c r="G4887" s="137" t="n">
        <v>64000</v>
      </c>
      <c r="H4887" s="137" t="n">
        <v>4903.068810227518</v>
      </c>
      <c r="I4887" s="137" t="n">
        <v>0</v>
      </c>
      <c r="J4887" s="138" t="n">
        <v>0</v>
      </c>
      <c r="K4887" s="138" t="n">
        <v>0</v>
      </c>
      <c r="L4887" s="138" t="n">
        <v>0</v>
      </c>
      <c r="M4887" s="138" t="n">
        <v>0</v>
      </c>
      <c r="N4887" s="138" t="n">
        <v>59096.93118977248</v>
      </c>
      <c r="O4887" s="138" t="n">
        <v>0</v>
      </c>
      <c r="P4887" s="137" t="n">
        <v>6821.587077295066</v>
      </c>
      <c r="Q4887" s="139" t="n"/>
      <c r="R4887" s="16" t="n"/>
    </row>
    <row r="4888">
      <c r="B4888" s="9" t="n">
        <v>4823</v>
      </c>
      <c r="C4888" s="136" t="n">
        <v>44032.91666666666</v>
      </c>
      <c r="D4888" s="40" t="n">
        <v>28449.82513997321</v>
      </c>
      <c r="E4888" s="40" t="n">
        <v>0</v>
      </c>
      <c r="F4888" s="137" t="n">
        <v>28449.82513997321</v>
      </c>
      <c r="G4888" s="137" t="n">
        <v>64000</v>
      </c>
      <c r="H4888" s="137" t="n">
        <v>28449.82513997321</v>
      </c>
      <c r="I4888" s="137" t="n">
        <v>0</v>
      </c>
      <c r="J4888" s="138" t="n">
        <v>0</v>
      </c>
      <c r="K4888" s="138" t="n">
        <v>0</v>
      </c>
      <c r="L4888" s="138" t="n">
        <v>0</v>
      </c>
      <c r="M4888" s="138" t="n">
        <v>0</v>
      </c>
      <c r="N4888" s="138" t="n">
        <v>35550.17486002679</v>
      </c>
      <c r="O4888" s="138" t="n">
        <v>0</v>
      </c>
      <c r="P4888" s="137" t="n">
        <v>6821.587077295066</v>
      </c>
      <c r="Q4888" s="139" t="n"/>
      <c r="R4888" s="16" t="n"/>
    </row>
    <row r="4889">
      <c r="B4889" s="9" t="n">
        <v>4824</v>
      </c>
      <c r="C4889" s="136" t="n">
        <v>44032.95833333334</v>
      </c>
      <c r="D4889" s="40" t="n">
        <v>7922.443368077897</v>
      </c>
      <c r="E4889" s="40" t="n">
        <v>0</v>
      </c>
      <c r="F4889" s="137" t="n">
        <v>7922.443368077897</v>
      </c>
      <c r="G4889" s="137" t="n">
        <v>64000</v>
      </c>
      <c r="H4889" s="137" t="n">
        <v>7922.443368077897</v>
      </c>
      <c r="I4889" s="137" t="n">
        <v>0</v>
      </c>
      <c r="J4889" s="138" t="n">
        <v>0</v>
      </c>
      <c r="K4889" s="138" t="n">
        <v>0</v>
      </c>
      <c r="L4889" s="138" t="n">
        <v>0</v>
      </c>
      <c r="M4889" s="138" t="n">
        <v>0</v>
      </c>
      <c r="N4889" s="138" t="n">
        <v>56077.5566319221</v>
      </c>
      <c r="O4889" s="138" t="n">
        <v>0</v>
      </c>
      <c r="P4889" s="137" t="n">
        <v>6821.587077295066</v>
      </c>
      <c r="Q4889" s="139" t="n"/>
      <c r="R4889" s="16" t="n"/>
    </row>
    <row r="4890">
      <c r="B4890" s="9" t="n">
        <v>4825</v>
      </c>
      <c r="C4890" s="136" t="n">
        <v>44033</v>
      </c>
      <c r="D4890" s="40" t="n">
        <v>32849.59258534674</v>
      </c>
      <c r="E4890" s="40" t="n">
        <v>0</v>
      </c>
      <c r="F4890" s="137" t="n">
        <v>32849.59258534674</v>
      </c>
      <c r="G4890" s="137" t="n">
        <v>64000</v>
      </c>
      <c r="H4890" s="137" t="n">
        <v>32849.59258534674</v>
      </c>
      <c r="I4890" s="137" t="n">
        <v>0</v>
      </c>
      <c r="J4890" s="138" t="n">
        <v>0</v>
      </c>
      <c r="K4890" s="138" t="n">
        <v>0</v>
      </c>
      <c r="L4890" s="138" t="n">
        <v>0</v>
      </c>
      <c r="M4890" s="138" t="n">
        <v>0</v>
      </c>
      <c r="N4890" s="138" t="n">
        <v>31150.40741465326</v>
      </c>
      <c r="O4890" s="138" t="n">
        <v>0</v>
      </c>
      <c r="P4890" s="137" t="n">
        <v>6821.587077295066</v>
      </c>
      <c r="Q4890" s="139" t="n"/>
      <c r="R4890" s="16" t="n"/>
    </row>
    <row r="4891">
      <c r="B4891" s="9" t="n">
        <v>4826</v>
      </c>
      <c r="C4891" s="136" t="n">
        <v>44033.04166666666</v>
      </c>
      <c r="D4891" s="40" t="n">
        <v>40141.10245038396</v>
      </c>
      <c r="E4891" s="40" t="n">
        <v>0</v>
      </c>
      <c r="F4891" s="137" t="n">
        <v>40141.10245038396</v>
      </c>
      <c r="G4891" s="137" t="n">
        <v>64000</v>
      </c>
      <c r="H4891" s="137" t="n">
        <v>40141.10245038396</v>
      </c>
      <c r="I4891" s="137" t="n">
        <v>0</v>
      </c>
      <c r="J4891" s="138" t="n">
        <v>0</v>
      </c>
      <c r="K4891" s="138" t="n">
        <v>0</v>
      </c>
      <c r="L4891" s="138" t="n">
        <v>0</v>
      </c>
      <c r="M4891" s="138" t="n">
        <v>0</v>
      </c>
      <c r="N4891" s="138" t="n">
        <v>23858.89754961604</v>
      </c>
      <c r="O4891" s="138" t="n">
        <v>0</v>
      </c>
      <c r="P4891" s="137" t="n">
        <v>6821.587077295066</v>
      </c>
      <c r="Q4891" s="139" t="n"/>
      <c r="R4891" s="16" t="n"/>
    </row>
    <row r="4892">
      <c r="B4892" s="9" t="n">
        <v>4827</v>
      </c>
      <c r="C4892" s="136" t="n">
        <v>44033.08333333334</v>
      </c>
      <c r="D4892" s="40" t="n">
        <v>73319.09845357912</v>
      </c>
      <c r="E4892" s="40" t="n">
        <v>0</v>
      </c>
      <c r="F4892" s="137" t="n">
        <v>73319.09845357912</v>
      </c>
      <c r="G4892" s="137" t="n">
        <v>64000</v>
      </c>
      <c r="H4892" s="137" t="n">
        <v>73319.09845357912</v>
      </c>
      <c r="I4892" s="137" t="n">
        <v>9319.098453579121</v>
      </c>
      <c r="J4892" s="138" t="n">
        <v>8666.761561828584</v>
      </c>
      <c r="K4892" s="138" t="n">
        <v>0</v>
      </c>
      <c r="L4892" s="138" t="n">
        <v>0</v>
      </c>
      <c r="M4892" s="138" t="n">
        <v>0</v>
      </c>
      <c r="N4892" s="138" t="n">
        <v>0</v>
      </c>
      <c r="O4892" s="138" t="n">
        <v>0</v>
      </c>
      <c r="P4892" s="137" t="n">
        <v>15488.34863912365</v>
      </c>
      <c r="Q4892" s="139" t="n"/>
      <c r="R4892" s="16" t="n"/>
    </row>
    <row r="4893">
      <c r="B4893" s="9" t="n">
        <v>4828</v>
      </c>
      <c r="C4893" s="136" t="n">
        <v>44033.125</v>
      </c>
      <c r="D4893" s="40" t="n">
        <v>41871.0021444025</v>
      </c>
      <c r="E4893" s="40" t="n">
        <v>0</v>
      </c>
      <c r="F4893" s="137" t="n">
        <v>41871.0021444025</v>
      </c>
      <c r="G4893" s="137" t="n">
        <v>64000</v>
      </c>
      <c r="H4893" s="137" t="n">
        <v>41871.0021444025</v>
      </c>
      <c r="I4893" s="137" t="n">
        <v>0</v>
      </c>
      <c r="J4893" s="138" t="n">
        <v>0</v>
      </c>
      <c r="K4893" s="138" t="n">
        <v>0</v>
      </c>
      <c r="L4893" s="138" t="n">
        <v>8666.761561828584</v>
      </c>
      <c r="M4893" s="138" t="n">
        <v>7973.420636882296</v>
      </c>
      <c r="N4893" s="138" t="n">
        <v>14155.57721871521</v>
      </c>
      <c r="O4893" s="138" t="n">
        <v>0</v>
      </c>
      <c r="P4893" s="137" t="n">
        <v>6821.587077295066</v>
      </c>
      <c r="Q4893" s="139" t="n"/>
      <c r="R4893" s="16" t="n"/>
    </row>
    <row r="4894">
      <c r="B4894" s="9" t="n">
        <v>4829</v>
      </c>
      <c r="C4894" s="136" t="n">
        <v>44033.16666666666</v>
      </c>
      <c r="D4894" s="40" t="n">
        <v>41813.32918501802</v>
      </c>
      <c r="E4894" s="40" t="n">
        <v>0</v>
      </c>
      <c r="F4894" s="137" t="n">
        <v>41813.32918501802</v>
      </c>
      <c r="G4894" s="137" t="n">
        <v>64000</v>
      </c>
      <c r="H4894" s="137" t="n">
        <v>41813.32918501802</v>
      </c>
      <c r="I4894" s="137" t="n">
        <v>0</v>
      </c>
      <c r="J4894" s="138" t="n">
        <v>0</v>
      </c>
      <c r="K4894" s="138" t="n">
        <v>0</v>
      </c>
      <c r="L4894" s="138" t="n">
        <v>0</v>
      </c>
      <c r="M4894" s="138" t="n">
        <v>0</v>
      </c>
      <c r="N4894" s="138" t="n">
        <v>22186.67081498198</v>
      </c>
      <c r="O4894" s="138" t="n">
        <v>0</v>
      </c>
      <c r="P4894" s="137" t="n">
        <v>6821.587077295066</v>
      </c>
      <c r="Q4894" s="139" t="n"/>
      <c r="R4894" s="16" t="n"/>
    </row>
    <row r="4895">
      <c r="B4895" s="9" t="n">
        <v>4830</v>
      </c>
      <c r="C4895" s="136" t="n">
        <v>44033.20833333334</v>
      </c>
      <c r="D4895" s="40" t="n">
        <v>65254.85765904467</v>
      </c>
      <c r="E4895" s="40" t="n">
        <v>0</v>
      </c>
      <c r="F4895" s="137" t="n">
        <v>65254.85765904467</v>
      </c>
      <c r="G4895" s="137" t="n">
        <v>64000</v>
      </c>
      <c r="H4895" s="137" t="n">
        <v>65254.85765904467</v>
      </c>
      <c r="I4895" s="137" t="n">
        <v>1254.857659044668</v>
      </c>
      <c r="J4895" s="138" t="n">
        <v>1167.017622911542</v>
      </c>
      <c r="K4895" s="138" t="n">
        <v>0</v>
      </c>
      <c r="L4895" s="138" t="n">
        <v>0</v>
      </c>
      <c r="M4895" s="138" t="n">
        <v>0</v>
      </c>
      <c r="N4895" s="138" t="n">
        <v>0</v>
      </c>
      <c r="O4895" s="138" t="n">
        <v>0</v>
      </c>
      <c r="P4895" s="137" t="n">
        <v>7988.604700206607</v>
      </c>
      <c r="Q4895" s="139" t="n"/>
      <c r="R4895" s="16" t="n"/>
    </row>
    <row r="4896">
      <c r="B4896" s="9" t="n">
        <v>4831</v>
      </c>
      <c r="C4896" s="136" t="n">
        <v>44033.25</v>
      </c>
      <c r="D4896" s="40" t="n">
        <v>90677.93650951685</v>
      </c>
      <c r="E4896" s="40" t="n">
        <v>1422.186562061818</v>
      </c>
      <c r="F4896" s="137" t="n">
        <v>92100.12307157867</v>
      </c>
      <c r="G4896" s="137" t="n">
        <v>64000</v>
      </c>
      <c r="H4896" s="137" t="n">
        <v>92100.12307157867</v>
      </c>
      <c r="I4896" s="137" t="n">
        <v>22738.62359098355</v>
      </c>
      <c r="J4896" s="138" t="n">
        <v>21146.9199396147</v>
      </c>
      <c r="K4896" s="138" t="n">
        <v>0</v>
      </c>
      <c r="L4896" s="138" t="n">
        <v>0</v>
      </c>
      <c r="M4896" s="138" t="n">
        <v>0</v>
      </c>
      <c r="N4896" s="138" t="n">
        <v>0</v>
      </c>
      <c r="O4896" s="138" t="n">
        <v>5361.499480595117</v>
      </c>
      <c r="P4896" s="137" t="n">
        <v>29135.52463982131</v>
      </c>
      <c r="Q4896" s="139" t="n"/>
      <c r="R4896" s="16" t="n"/>
    </row>
    <row r="4897">
      <c r="B4897" s="9" t="n">
        <v>4832</v>
      </c>
      <c r="C4897" s="136" t="n">
        <v>44033.29166666666</v>
      </c>
      <c r="D4897" s="40" t="n">
        <v>71548.87105111881</v>
      </c>
      <c r="E4897" s="40" t="n">
        <v>7434.02343947173</v>
      </c>
      <c r="F4897" s="137" t="n">
        <v>78982.89449059054</v>
      </c>
      <c r="G4897" s="137" t="n">
        <v>64000</v>
      </c>
      <c r="H4897" s="137" t="n">
        <v>78982.89449059054</v>
      </c>
      <c r="I4897" s="137" t="n">
        <v>14982.89449059054</v>
      </c>
      <c r="J4897" s="138" t="n">
        <v>13934.0918762492</v>
      </c>
      <c r="K4897" s="138" t="n">
        <v>0</v>
      </c>
      <c r="L4897" s="138" t="n">
        <v>0</v>
      </c>
      <c r="M4897" s="138" t="n">
        <v>0</v>
      </c>
      <c r="N4897" s="138" t="n">
        <v>0</v>
      </c>
      <c r="O4897" s="138" t="n">
        <v>0</v>
      </c>
      <c r="P4897" s="137" t="n">
        <v>43069.61651607051</v>
      </c>
      <c r="Q4897" s="139" t="n"/>
      <c r="R4897" s="16" t="n"/>
    </row>
    <row r="4898">
      <c r="B4898" s="9" t="n">
        <v>4833</v>
      </c>
      <c r="C4898" s="136" t="n">
        <v>44033.33333333334</v>
      </c>
      <c r="D4898" s="40" t="n">
        <v>41898.32091463725</v>
      </c>
      <c r="E4898" s="40" t="n">
        <v>20712.28416618616</v>
      </c>
      <c r="F4898" s="137" t="n">
        <v>62610.60508082341</v>
      </c>
      <c r="G4898" s="137" t="n">
        <v>64000</v>
      </c>
      <c r="H4898" s="137" t="n">
        <v>62610.60508082341</v>
      </c>
      <c r="I4898" s="137" t="n">
        <v>0</v>
      </c>
      <c r="J4898" s="138" t="n">
        <v>0</v>
      </c>
      <c r="K4898" s="138" t="n">
        <v>0</v>
      </c>
      <c r="L4898" s="138" t="n">
        <v>1510.21186867021</v>
      </c>
      <c r="M4898" s="138" t="n">
        <v>1389.394919176593</v>
      </c>
      <c r="N4898" s="138" t="n">
        <v>0</v>
      </c>
      <c r="O4898" s="138" t="n">
        <v>0</v>
      </c>
      <c r="P4898" s="137" t="n">
        <v>41559.4046474003</v>
      </c>
      <c r="Q4898" s="139" t="n"/>
      <c r="R4898" s="16" t="n"/>
    </row>
    <row r="4899">
      <c r="B4899" s="9" t="n">
        <v>4834</v>
      </c>
      <c r="C4899" s="136" t="n">
        <v>44033.375</v>
      </c>
      <c r="D4899" s="40" t="n">
        <v>60191.63436511288</v>
      </c>
      <c r="E4899" s="40" t="n">
        <v>33606.51964538163</v>
      </c>
      <c r="F4899" s="137" t="n">
        <v>93798.15401049452</v>
      </c>
      <c r="G4899" s="137" t="n">
        <v>64000</v>
      </c>
      <c r="H4899" s="137" t="n">
        <v>93798.15401049452</v>
      </c>
      <c r="I4899" s="137" t="n">
        <v>4212.733908136337</v>
      </c>
      <c r="J4899" s="138" t="n">
        <v>3917.842534566793</v>
      </c>
      <c r="K4899" s="138" t="n">
        <v>0</v>
      </c>
      <c r="L4899" s="138" t="n">
        <v>0</v>
      </c>
      <c r="M4899" s="138" t="n">
        <v>0</v>
      </c>
      <c r="N4899" s="138" t="n">
        <v>0</v>
      </c>
      <c r="O4899" s="138" t="n">
        <v>25585.42010235818</v>
      </c>
      <c r="P4899" s="137" t="n">
        <v>45477.2471819671</v>
      </c>
      <c r="Q4899" s="139" t="n"/>
      <c r="R4899" s="16" t="n"/>
    </row>
    <row r="4900">
      <c r="B4900" s="9" t="n">
        <v>4835</v>
      </c>
      <c r="C4900" s="136" t="n">
        <v>44033.41666666666</v>
      </c>
      <c r="D4900" s="40" t="n">
        <v>58239.86000278564</v>
      </c>
      <c r="E4900" s="40" t="n">
        <v>42160.48610261786</v>
      </c>
      <c r="F4900" s="137" t="n">
        <v>100400.3461054035</v>
      </c>
      <c r="G4900" s="137" t="n">
        <v>64000</v>
      </c>
      <c r="H4900" s="137" t="n">
        <v>100400.3461054035</v>
      </c>
      <c r="I4900" s="137" t="n">
        <v>0</v>
      </c>
      <c r="J4900" s="138" t="n">
        <v>0</v>
      </c>
      <c r="K4900" s="138" t="n">
        <v>0</v>
      </c>
      <c r="L4900" s="138" t="n">
        <v>0</v>
      </c>
      <c r="M4900" s="138" t="n">
        <v>0</v>
      </c>
      <c r="N4900" s="138" t="n">
        <v>0</v>
      </c>
      <c r="O4900" s="138" t="n">
        <v>36400.3461054035</v>
      </c>
      <c r="P4900" s="137" t="n">
        <v>45477.2471819671</v>
      </c>
      <c r="Q4900" s="139" t="n"/>
      <c r="R4900" s="16" t="n"/>
    </row>
    <row r="4901">
      <c r="B4901" s="9" t="n">
        <v>4836</v>
      </c>
      <c r="C4901" s="136" t="n">
        <v>44033.45833333334</v>
      </c>
      <c r="D4901" s="40" t="n">
        <v>106575.7262610479</v>
      </c>
      <c r="E4901" s="40" t="n">
        <v>50009.49192690855</v>
      </c>
      <c r="F4901" s="137" t="n">
        <v>156585.2181879564</v>
      </c>
      <c r="G4901" s="137" t="n">
        <v>64000</v>
      </c>
      <c r="H4901" s="137" t="n">
        <v>64000</v>
      </c>
      <c r="I4901" s="137" t="n">
        <v>0</v>
      </c>
      <c r="J4901" s="138" t="n">
        <v>0</v>
      </c>
      <c r="K4901" s="138" t="n">
        <v>92585.21818795643</v>
      </c>
      <c r="L4901" s="138" t="n">
        <v>0</v>
      </c>
      <c r="M4901" s="138" t="n">
        <v>0</v>
      </c>
      <c r="N4901" s="138" t="n">
        <v>0</v>
      </c>
      <c r="O4901" s="138" t="n">
        <v>0</v>
      </c>
      <c r="P4901" s="137" t="n">
        <v>45477.2471819671</v>
      </c>
      <c r="Q4901" s="139" t="n"/>
      <c r="R4901" s="16" t="n"/>
    </row>
    <row r="4902">
      <c r="B4902" s="9" t="n">
        <v>4837</v>
      </c>
      <c r="C4902" s="136" t="n">
        <v>44033.5</v>
      </c>
      <c r="D4902" s="40" t="n">
        <v>138670.6558866293</v>
      </c>
      <c r="E4902" s="40" t="n">
        <v>51239.94016895911</v>
      </c>
      <c r="F4902" s="137" t="n">
        <v>189910.5960555885</v>
      </c>
      <c r="G4902" s="137" t="n">
        <v>64000</v>
      </c>
      <c r="H4902" s="137" t="n">
        <v>64000</v>
      </c>
      <c r="I4902" s="137" t="n">
        <v>0</v>
      </c>
      <c r="J4902" s="138" t="n">
        <v>0</v>
      </c>
      <c r="K4902" s="138" t="n">
        <v>125910.5960555885</v>
      </c>
      <c r="L4902" s="138" t="n">
        <v>0</v>
      </c>
      <c r="M4902" s="138" t="n">
        <v>0</v>
      </c>
      <c r="N4902" s="138" t="n">
        <v>0</v>
      </c>
      <c r="O4902" s="138" t="n">
        <v>0</v>
      </c>
      <c r="P4902" s="137" t="n">
        <v>45477.2471819671</v>
      </c>
      <c r="Q4902" s="139" t="n"/>
      <c r="R4902" s="16" t="n"/>
    </row>
    <row r="4903">
      <c r="B4903" s="9" t="n">
        <v>4838</v>
      </c>
      <c r="C4903" s="136" t="n">
        <v>44033.54166666666</v>
      </c>
      <c r="D4903" s="40" t="n">
        <v>134099.8931757124</v>
      </c>
      <c r="E4903" s="40" t="n">
        <v>57595.94987789546</v>
      </c>
      <c r="F4903" s="137" t="n">
        <v>191695.8430536079</v>
      </c>
      <c r="G4903" s="137" t="n">
        <v>64000</v>
      </c>
      <c r="H4903" s="137" t="n">
        <v>64000</v>
      </c>
      <c r="I4903" s="137" t="n">
        <v>0</v>
      </c>
      <c r="J4903" s="138" t="n">
        <v>0</v>
      </c>
      <c r="K4903" s="138" t="n">
        <v>127695.8430536079</v>
      </c>
      <c r="L4903" s="138" t="n">
        <v>0</v>
      </c>
      <c r="M4903" s="138" t="n">
        <v>0</v>
      </c>
      <c r="N4903" s="138" t="n">
        <v>0</v>
      </c>
      <c r="O4903" s="138" t="n">
        <v>0</v>
      </c>
      <c r="P4903" s="137" t="n">
        <v>45477.2471819671</v>
      </c>
      <c r="Q4903" s="139" t="n"/>
      <c r="R4903" s="16" t="n"/>
    </row>
    <row r="4904">
      <c r="B4904" s="9" t="n">
        <v>4839</v>
      </c>
      <c r="C4904" s="136" t="n">
        <v>44033.58333333334</v>
      </c>
      <c r="D4904" s="40" t="n">
        <v>132509.0445767511</v>
      </c>
      <c r="E4904" s="40" t="n">
        <v>56741.68963341449</v>
      </c>
      <c r="F4904" s="137" t="n">
        <v>189250.7342101656</v>
      </c>
      <c r="G4904" s="137" t="n">
        <v>64000</v>
      </c>
      <c r="H4904" s="137" t="n">
        <v>64000</v>
      </c>
      <c r="I4904" s="137" t="n">
        <v>0</v>
      </c>
      <c r="J4904" s="138" t="n">
        <v>0</v>
      </c>
      <c r="K4904" s="138" t="n">
        <v>125250.7342101656</v>
      </c>
      <c r="L4904" s="138" t="n">
        <v>0</v>
      </c>
      <c r="M4904" s="138" t="n">
        <v>0</v>
      </c>
      <c r="N4904" s="138" t="n">
        <v>0</v>
      </c>
      <c r="O4904" s="138" t="n">
        <v>0</v>
      </c>
      <c r="P4904" s="137" t="n">
        <v>45477.2471819671</v>
      </c>
      <c r="Q4904" s="139" t="n"/>
      <c r="R4904" s="16" t="n"/>
    </row>
    <row r="4905">
      <c r="B4905" s="9" t="n">
        <v>4840</v>
      </c>
      <c r="C4905" s="136" t="n">
        <v>44033.625</v>
      </c>
      <c r="D4905" s="40" t="n">
        <v>125243.9862194016</v>
      </c>
      <c r="E4905" s="40" t="n">
        <v>49084.69643288328</v>
      </c>
      <c r="F4905" s="137" t="n">
        <v>174328.6826522849</v>
      </c>
      <c r="G4905" s="137" t="n">
        <v>64000</v>
      </c>
      <c r="H4905" s="137" t="n">
        <v>64000</v>
      </c>
      <c r="I4905" s="137" t="n">
        <v>0</v>
      </c>
      <c r="J4905" s="138" t="n">
        <v>0</v>
      </c>
      <c r="K4905" s="138" t="n">
        <v>110328.6826522849</v>
      </c>
      <c r="L4905" s="138" t="n">
        <v>0</v>
      </c>
      <c r="M4905" s="138" t="n">
        <v>0</v>
      </c>
      <c r="N4905" s="138" t="n">
        <v>0</v>
      </c>
      <c r="O4905" s="138" t="n">
        <v>0</v>
      </c>
      <c r="P4905" s="137" t="n">
        <v>45477.2471819671</v>
      </c>
      <c r="Q4905" s="139" t="n"/>
      <c r="R4905" s="16" t="n"/>
    </row>
    <row r="4906">
      <c r="B4906" s="9" t="n">
        <v>4841</v>
      </c>
      <c r="C4906" s="136" t="n">
        <v>44033.66666666666</v>
      </c>
      <c r="D4906" s="40" t="n">
        <v>104909.5703642438</v>
      </c>
      <c r="E4906" s="40" t="n">
        <v>39601.62399414965</v>
      </c>
      <c r="F4906" s="137" t="n">
        <v>144511.1943583934</v>
      </c>
      <c r="G4906" s="137" t="n">
        <v>64000</v>
      </c>
      <c r="H4906" s="137" t="n">
        <v>144000</v>
      </c>
      <c r="I4906" s="137" t="n">
        <v>0</v>
      </c>
      <c r="J4906" s="138" t="n">
        <v>0</v>
      </c>
      <c r="K4906" s="138" t="n">
        <v>511.1943583934044</v>
      </c>
      <c r="L4906" s="138" t="n">
        <v>0</v>
      </c>
      <c r="M4906" s="138" t="n">
        <v>0</v>
      </c>
      <c r="N4906" s="138" t="n">
        <v>0</v>
      </c>
      <c r="O4906" s="138" t="n">
        <v>80000</v>
      </c>
      <c r="P4906" s="137" t="n">
        <v>45477.2471819671</v>
      </c>
      <c r="Q4906" s="139" t="n"/>
      <c r="R4906" s="16" t="n"/>
    </row>
    <row r="4907">
      <c r="B4907" s="9" t="n">
        <v>4842</v>
      </c>
      <c r="C4907" s="136" t="n">
        <v>44033.70833333334</v>
      </c>
      <c r="D4907" s="40" t="n">
        <v>87598.86537967202</v>
      </c>
      <c r="E4907" s="40" t="n">
        <v>26579.6413407795</v>
      </c>
      <c r="F4907" s="137" t="n">
        <v>114178.5067204515</v>
      </c>
      <c r="G4907" s="137" t="n">
        <v>64000</v>
      </c>
      <c r="H4907" s="137" t="n">
        <v>114178.5067204515</v>
      </c>
      <c r="I4907" s="137" t="n">
        <v>0</v>
      </c>
      <c r="J4907" s="138" t="n">
        <v>0</v>
      </c>
      <c r="K4907" s="138" t="n">
        <v>0</v>
      </c>
      <c r="L4907" s="138" t="n">
        <v>0</v>
      </c>
      <c r="M4907" s="138" t="n">
        <v>0</v>
      </c>
      <c r="N4907" s="138" t="n">
        <v>0</v>
      </c>
      <c r="O4907" s="138" t="n">
        <v>50178.50672045152</v>
      </c>
      <c r="P4907" s="137" t="n">
        <v>45477.2471819671</v>
      </c>
      <c r="Q4907" s="139" t="n"/>
      <c r="R4907" s="16" t="n"/>
    </row>
    <row r="4908">
      <c r="B4908" s="9" t="n">
        <v>4843</v>
      </c>
      <c r="C4908" s="136" t="n">
        <v>44033.75</v>
      </c>
      <c r="D4908" s="40" t="n">
        <v>70298.56754566591</v>
      </c>
      <c r="E4908" s="40" t="n">
        <v>9687.23279991464</v>
      </c>
      <c r="F4908" s="137" t="n">
        <v>79985.80034558054</v>
      </c>
      <c r="G4908" s="137" t="n">
        <v>64000</v>
      </c>
      <c r="H4908" s="137" t="n">
        <v>79985.80034558054</v>
      </c>
      <c r="I4908" s="137" t="n">
        <v>0</v>
      </c>
      <c r="J4908" s="138" t="n">
        <v>0</v>
      </c>
      <c r="K4908" s="138" t="n">
        <v>0</v>
      </c>
      <c r="L4908" s="138" t="n">
        <v>0</v>
      </c>
      <c r="M4908" s="138" t="n">
        <v>0</v>
      </c>
      <c r="N4908" s="138" t="n">
        <v>0</v>
      </c>
      <c r="O4908" s="138" t="n">
        <v>15985.80034558054</v>
      </c>
      <c r="P4908" s="137" t="n">
        <v>45477.2471819671</v>
      </c>
      <c r="Q4908" s="139" t="n"/>
      <c r="R4908" s="16" t="n"/>
    </row>
    <row r="4909">
      <c r="B4909" s="9" t="n">
        <v>4844</v>
      </c>
      <c r="C4909" s="136" t="n">
        <v>44033.79166666666</v>
      </c>
      <c r="D4909" s="40" t="n">
        <v>75825.77630231489</v>
      </c>
      <c r="E4909" s="40" t="n">
        <v>2449.375726675557</v>
      </c>
      <c r="F4909" s="137" t="n">
        <v>78275.15202899044</v>
      </c>
      <c r="G4909" s="137" t="n">
        <v>64000</v>
      </c>
      <c r="H4909" s="137" t="n">
        <v>78275.15202899044</v>
      </c>
      <c r="I4909" s="137" t="n">
        <v>0</v>
      </c>
      <c r="J4909" s="138" t="n">
        <v>0</v>
      </c>
      <c r="K4909" s="138" t="n">
        <v>0</v>
      </c>
      <c r="L4909" s="138" t="n">
        <v>0</v>
      </c>
      <c r="M4909" s="138" t="n">
        <v>0</v>
      </c>
      <c r="N4909" s="138" t="n">
        <v>0</v>
      </c>
      <c r="O4909" s="138" t="n">
        <v>14275.15202899044</v>
      </c>
      <c r="P4909" s="137" t="n">
        <v>45477.2471819671</v>
      </c>
      <c r="Q4909" s="139" t="n"/>
      <c r="R4909" s="16" t="n"/>
    </row>
    <row r="4910">
      <c r="B4910" s="9" t="n">
        <v>4845</v>
      </c>
      <c r="C4910" s="136" t="n">
        <v>44033.83333333334</v>
      </c>
      <c r="D4910" s="40" t="n">
        <v>32439.3774005519</v>
      </c>
      <c r="E4910" s="40" t="n">
        <v>0</v>
      </c>
      <c r="F4910" s="137" t="n">
        <v>32439.3774005519</v>
      </c>
      <c r="G4910" s="137" t="n">
        <v>64000</v>
      </c>
      <c r="H4910" s="137" t="n">
        <v>32439.3774005519</v>
      </c>
      <c r="I4910" s="137" t="n">
        <v>0</v>
      </c>
      <c r="J4910" s="138" t="n">
        <v>0</v>
      </c>
      <c r="K4910" s="138" t="n">
        <v>0</v>
      </c>
      <c r="L4910" s="138" t="n">
        <v>24715.89520759081</v>
      </c>
      <c r="M4910" s="138" t="n">
        <v>22738.62359098355</v>
      </c>
      <c r="N4910" s="138" t="n">
        <v>8821.999008464554</v>
      </c>
      <c r="O4910" s="138" t="n">
        <v>0</v>
      </c>
      <c r="P4910" s="137" t="n">
        <v>20761.35197437628</v>
      </c>
      <c r="Q4910" s="139" t="n"/>
      <c r="R4910" s="16" t="n"/>
    </row>
    <row r="4911">
      <c r="B4911" s="9" t="n">
        <v>4846</v>
      </c>
      <c r="C4911" s="136" t="n">
        <v>44033.875</v>
      </c>
      <c r="D4911" s="40" t="n">
        <v>19161.87689143131</v>
      </c>
      <c r="E4911" s="40" t="n">
        <v>0</v>
      </c>
      <c r="F4911" s="137" t="n">
        <v>19161.87689143131</v>
      </c>
      <c r="G4911" s="137" t="n">
        <v>64000</v>
      </c>
      <c r="H4911" s="137" t="n">
        <v>19161.87689143131</v>
      </c>
      <c r="I4911" s="137" t="n">
        <v>0</v>
      </c>
      <c r="J4911" s="138" t="n">
        <v>0</v>
      </c>
      <c r="K4911" s="138" t="n">
        <v>0</v>
      </c>
      <c r="L4911" s="138" t="n">
        <v>13939.76489708122</v>
      </c>
      <c r="M4911" s="138" t="n">
        <v>12824.58370531472</v>
      </c>
      <c r="N4911" s="138" t="n">
        <v>32013.53940325397</v>
      </c>
      <c r="O4911" s="138" t="n">
        <v>0</v>
      </c>
      <c r="P4911" s="137" t="n">
        <v>6821.587077295066</v>
      </c>
      <c r="Q4911" s="139" t="n"/>
      <c r="R4911" s="16" t="n"/>
    </row>
    <row r="4912">
      <c r="B4912" s="9" t="n">
        <v>4847</v>
      </c>
      <c r="C4912" s="136" t="n">
        <v>44033.91666666666</v>
      </c>
      <c r="D4912" s="40" t="n">
        <v>4478.97742467852</v>
      </c>
      <c r="E4912" s="40" t="n">
        <v>0</v>
      </c>
      <c r="F4912" s="137" t="n">
        <v>4478.97742467852</v>
      </c>
      <c r="G4912" s="137" t="n">
        <v>64000</v>
      </c>
      <c r="H4912" s="137" t="n">
        <v>4478.97742467852</v>
      </c>
      <c r="I4912" s="137" t="n">
        <v>0</v>
      </c>
      <c r="J4912" s="138" t="n">
        <v>0</v>
      </c>
      <c r="K4912" s="138" t="n">
        <v>0</v>
      </c>
      <c r="L4912" s="138" t="n">
        <v>0</v>
      </c>
      <c r="M4912" s="138" t="n">
        <v>0</v>
      </c>
      <c r="N4912" s="138" t="n">
        <v>59521.02257532148</v>
      </c>
      <c r="O4912" s="138" t="n">
        <v>0</v>
      </c>
      <c r="P4912" s="137" t="n">
        <v>6821.587077295066</v>
      </c>
      <c r="Q4912" s="139" t="n"/>
      <c r="R4912" s="16" t="n"/>
    </row>
    <row r="4913">
      <c r="B4913" s="9" t="n">
        <v>4848</v>
      </c>
      <c r="C4913" s="136" t="n">
        <v>44033.95833333334</v>
      </c>
      <c r="D4913" s="40" t="n">
        <v>1749.70218884479</v>
      </c>
      <c r="E4913" s="40" t="n">
        <v>0</v>
      </c>
      <c r="F4913" s="137" t="n">
        <v>1749.70218884479</v>
      </c>
      <c r="G4913" s="137" t="n">
        <v>64000</v>
      </c>
      <c r="H4913" s="137" t="n">
        <v>1749.70218884479</v>
      </c>
      <c r="I4913" s="137" t="n">
        <v>0</v>
      </c>
      <c r="J4913" s="138" t="n">
        <v>0</v>
      </c>
      <c r="K4913" s="138" t="n">
        <v>0</v>
      </c>
      <c r="L4913" s="138" t="n">
        <v>0</v>
      </c>
      <c r="M4913" s="138" t="n">
        <v>0</v>
      </c>
      <c r="N4913" s="138" t="n">
        <v>62250.29781115521</v>
      </c>
      <c r="O4913" s="138" t="n">
        <v>0</v>
      </c>
      <c r="P4913" s="137" t="n">
        <v>6821.587077295066</v>
      </c>
      <c r="Q4913" s="139" t="n"/>
      <c r="R4913" s="16" t="n"/>
    </row>
    <row r="4914">
      <c r="B4914" s="9" t="n">
        <v>4849</v>
      </c>
      <c r="C4914" s="136" t="n">
        <v>44034</v>
      </c>
      <c r="D4914" s="40" t="n">
        <v>34644.24788288469</v>
      </c>
      <c r="E4914" s="40" t="n">
        <v>0</v>
      </c>
      <c r="F4914" s="137" t="n">
        <v>34644.24788288469</v>
      </c>
      <c r="G4914" s="137" t="n">
        <v>64000</v>
      </c>
      <c r="H4914" s="137" t="n">
        <v>34644.24788288469</v>
      </c>
      <c r="I4914" s="137" t="n">
        <v>0</v>
      </c>
      <c r="J4914" s="138" t="n">
        <v>0</v>
      </c>
      <c r="K4914" s="138" t="n">
        <v>0</v>
      </c>
      <c r="L4914" s="138" t="n">
        <v>0</v>
      </c>
      <c r="M4914" s="138" t="n">
        <v>0</v>
      </c>
      <c r="N4914" s="138" t="n">
        <v>29355.75211711531</v>
      </c>
      <c r="O4914" s="138" t="n">
        <v>0</v>
      </c>
      <c r="P4914" s="137" t="n">
        <v>6821.587077295066</v>
      </c>
      <c r="Q4914" s="139" t="n"/>
      <c r="R4914" s="16" t="n"/>
    </row>
    <row r="4915">
      <c r="B4915" s="9" t="n">
        <v>4850</v>
      </c>
      <c r="C4915" s="136" t="n">
        <v>44034.04166666666</v>
      </c>
      <c r="D4915" s="40" t="n">
        <v>57228.48732906843</v>
      </c>
      <c r="E4915" s="40" t="n">
        <v>0</v>
      </c>
      <c r="F4915" s="137" t="n">
        <v>57228.48732906843</v>
      </c>
      <c r="G4915" s="137" t="n">
        <v>64000</v>
      </c>
      <c r="H4915" s="137" t="n">
        <v>57228.48732906843</v>
      </c>
      <c r="I4915" s="137" t="n">
        <v>0</v>
      </c>
      <c r="J4915" s="138" t="n">
        <v>0</v>
      </c>
      <c r="K4915" s="138" t="n">
        <v>0</v>
      </c>
      <c r="L4915" s="138" t="n">
        <v>0</v>
      </c>
      <c r="M4915" s="138" t="n">
        <v>0</v>
      </c>
      <c r="N4915" s="138" t="n">
        <v>6771.512670931566</v>
      </c>
      <c r="O4915" s="138" t="n">
        <v>0</v>
      </c>
      <c r="P4915" s="137" t="n">
        <v>6821.587077295066</v>
      </c>
      <c r="Q4915" s="139" t="n"/>
      <c r="R4915" s="16" t="n"/>
    </row>
    <row r="4916">
      <c r="B4916" s="9" t="n">
        <v>4851</v>
      </c>
      <c r="C4916" s="136" t="n">
        <v>44034.08333333334</v>
      </c>
      <c r="D4916" s="40" t="n">
        <v>88922.45257035783</v>
      </c>
      <c r="E4916" s="40" t="n">
        <v>0</v>
      </c>
      <c r="F4916" s="137" t="n">
        <v>88922.45257035783</v>
      </c>
      <c r="G4916" s="137" t="n">
        <v>64000</v>
      </c>
      <c r="H4916" s="137" t="n">
        <v>88922.45257035783</v>
      </c>
      <c r="I4916" s="137" t="n">
        <v>22738.62359098355</v>
      </c>
      <c r="J4916" s="138" t="n">
        <v>21146.9199396147</v>
      </c>
      <c r="K4916" s="138" t="n">
        <v>0</v>
      </c>
      <c r="L4916" s="138" t="n">
        <v>0</v>
      </c>
      <c r="M4916" s="138" t="n">
        <v>0</v>
      </c>
      <c r="N4916" s="138" t="n">
        <v>0</v>
      </c>
      <c r="O4916" s="138" t="n">
        <v>2183.828979374277</v>
      </c>
      <c r="P4916" s="137" t="n">
        <v>27968.50701690977</v>
      </c>
      <c r="Q4916" s="139" t="n"/>
      <c r="R4916" s="16" t="n"/>
    </row>
    <row r="4917">
      <c r="B4917" s="9" t="n">
        <v>4852</v>
      </c>
      <c r="C4917" s="136" t="n">
        <v>44034.125</v>
      </c>
      <c r="D4917" s="40" t="n">
        <v>48499.77887967072</v>
      </c>
      <c r="E4917" s="40" t="n">
        <v>0</v>
      </c>
      <c r="F4917" s="137" t="n">
        <v>48499.77887967072</v>
      </c>
      <c r="G4917" s="137" t="n">
        <v>64000</v>
      </c>
      <c r="H4917" s="137" t="n">
        <v>48499.77887967072</v>
      </c>
      <c r="I4917" s="137" t="n">
        <v>0</v>
      </c>
      <c r="J4917" s="138" t="n">
        <v>0</v>
      </c>
      <c r="K4917" s="138" t="n">
        <v>0</v>
      </c>
      <c r="L4917" s="138" t="n">
        <v>16848.06643514052</v>
      </c>
      <c r="M4917" s="138" t="n">
        <v>15500.22112032928</v>
      </c>
      <c r="N4917" s="138" t="n">
        <v>0</v>
      </c>
      <c r="O4917" s="138" t="n">
        <v>0</v>
      </c>
      <c r="P4917" s="137" t="n">
        <v>11120.44058176925</v>
      </c>
      <c r="Q4917" s="139" t="n"/>
      <c r="R4917" s="16" t="n"/>
    </row>
    <row r="4918">
      <c r="B4918" s="9" t="n">
        <v>4853</v>
      </c>
      <c r="C4918" s="136" t="n">
        <v>44034.16666666666</v>
      </c>
      <c r="D4918" s="40" t="n">
        <v>45735.95768570945</v>
      </c>
      <c r="E4918" s="40" t="n">
        <v>0</v>
      </c>
      <c r="F4918" s="137" t="n">
        <v>45735.95768570945</v>
      </c>
      <c r="G4918" s="137" t="n">
        <v>64000</v>
      </c>
      <c r="H4918" s="137" t="n">
        <v>45735.95768570945</v>
      </c>
      <c r="I4918" s="137" t="n">
        <v>0</v>
      </c>
      <c r="J4918" s="138" t="n">
        <v>0</v>
      </c>
      <c r="K4918" s="138" t="n">
        <v>0</v>
      </c>
      <c r="L4918" s="138" t="n">
        <v>4298.853504474184</v>
      </c>
      <c r="M4918" s="138" t="n">
        <v>3954.945224116249</v>
      </c>
      <c r="N4918" s="138" t="n">
        <v>14309.0970901743</v>
      </c>
      <c r="O4918" s="138" t="n">
        <v>0</v>
      </c>
      <c r="P4918" s="137" t="n">
        <v>6821.587077295066</v>
      </c>
      <c r="Q4918" s="139" t="n"/>
      <c r="R4918" s="16" t="n"/>
    </row>
    <row r="4919">
      <c r="B4919" s="9" t="n">
        <v>4854</v>
      </c>
      <c r="C4919" s="136" t="n">
        <v>44034.20833333334</v>
      </c>
      <c r="D4919" s="40" t="n">
        <v>19427.83740588604</v>
      </c>
      <c r="E4919" s="40" t="n">
        <v>0</v>
      </c>
      <c r="F4919" s="137" t="n">
        <v>19427.83740588604</v>
      </c>
      <c r="G4919" s="137" t="n">
        <v>64000</v>
      </c>
      <c r="H4919" s="137" t="n">
        <v>19427.83740588604</v>
      </c>
      <c r="I4919" s="137" t="n">
        <v>0</v>
      </c>
      <c r="J4919" s="138" t="n">
        <v>0</v>
      </c>
      <c r="K4919" s="138" t="n">
        <v>0</v>
      </c>
      <c r="L4919" s="138" t="n">
        <v>0</v>
      </c>
      <c r="M4919" s="138" t="n">
        <v>0</v>
      </c>
      <c r="N4919" s="138" t="n">
        <v>44572.16259411396</v>
      </c>
      <c r="O4919" s="138" t="n">
        <v>0</v>
      </c>
      <c r="P4919" s="137" t="n">
        <v>6821.587077295066</v>
      </c>
      <c r="Q4919" s="139" t="n"/>
      <c r="R4919" s="16" t="n"/>
    </row>
    <row r="4920">
      <c r="B4920" s="9" t="n">
        <v>4855</v>
      </c>
      <c r="C4920" s="136" t="n">
        <v>44034.25</v>
      </c>
      <c r="D4920" s="40" t="n">
        <v>5090.831151682239</v>
      </c>
      <c r="E4920" s="40" t="n">
        <v>1333.272961386253</v>
      </c>
      <c r="F4920" s="137" t="n">
        <v>6424.104113068492</v>
      </c>
      <c r="G4920" s="137" t="n">
        <v>64000</v>
      </c>
      <c r="H4920" s="137" t="n">
        <v>6424.104113068492</v>
      </c>
      <c r="I4920" s="137" t="n">
        <v>0</v>
      </c>
      <c r="J4920" s="138" t="n">
        <v>0</v>
      </c>
      <c r="K4920" s="138" t="n">
        <v>0</v>
      </c>
      <c r="L4920" s="138" t="n">
        <v>0</v>
      </c>
      <c r="M4920" s="138" t="n">
        <v>0</v>
      </c>
      <c r="N4920" s="138" t="n">
        <v>57575.89588693151</v>
      </c>
      <c r="O4920" s="138" t="n">
        <v>0</v>
      </c>
      <c r="P4920" s="137" t="n">
        <v>6821.587077295066</v>
      </c>
      <c r="Q4920" s="139" t="n"/>
      <c r="R4920" s="16" t="n"/>
    </row>
    <row r="4921">
      <c r="B4921" s="9" t="n">
        <v>4856</v>
      </c>
      <c r="C4921" s="136" t="n">
        <v>44034.29166666666</v>
      </c>
      <c r="D4921" s="40" t="n">
        <v>4652.429934105514</v>
      </c>
      <c r="E4921" s="40" t="n">
        <v>6766.289743785691</v>
      </c>
      <c r="F4921" s="137" t="n">
        <v>11418.7196778912</v>
      </c>
      <c r="G4921" s="137" t="n">
        <v>64000</v>
      </c>
      <c r="H4921" s="137" t="n">
        <v>11418.7196778912</v>
      </c>
      <c r="I4921" s="137" t="n">
        <v>0</v>
      </c>
      <c r="J4921" s="138" t="n">
        <v>0</v>
      </c>
      <c r="K4921" s="138" t="n">
        <v>0</v>
      </c>
      <c r="L4921" s="138" t="n">
        <v>0</v>
      </c>
      <c r="M4921" s="138" t="n">
        <v>0</v>
      </c>
      <c r="N4921" s="138" t="n">
        <v>52581.2803221088</v>
      </c>
      <c r="O4921" s="138" t="n">
        <v>0</v>
      </c>
      <c r="P4921" s="137" t="n">
        <v>6821.587077295066</v>
      </c>
      <c r="Q4921" s="139" t="n"/>
      <c r="R4921" s="16" t="n"/>
    </row>
    <row r="4922">
      <c r="B4922" s="9" t="n">
        <v>4857</v>
      </c>
      <c r="C4922" s="136" t="n">
        <v>44034.33333333334</v>
      </c>
      <c r="D4922" s="40" t="n">
        <v>0</v>
      </c>
      <c r="E4922" s="40" t="n">
        <v>24565.07624129481</v>
      </c>
      <c r="F4922" s="137" t="n">
        <v>24565.07624129481</v>
      </c>
      <c r="G4922" s="137" t="n">
        <v>64000</v>
      </c>
      <c r="H4922" s="137" t="n">
        <v>24565.07624129481</v>
      </c>
      <c r="I4922" s="137" t="n">
        <v>0</v>
      </c>
      <c r="J4922" s="138" t="n">
        <v>0</v>
      </c>
      <c r="K4922" s="138" t="n">
        <v>0</v>
      </c>
      <c r="L4922" s="138" t="n">
        <v>0</v>
      </c>
      <c r="M4922" s="138" t="n">
        <v>0</v>
      </c>
      <c r="N4922" s="138" t="n">
        <v>39434.92375870519</v>
      </c>
      <c r="O4922" s="138" t="n">
        <v>0</v>
      </c>
      <c r="P4922" s="137" t="n">
        <v>6821.587077295066</v>
      </c>
      <c r="Q4922" s="139" t="n"/>
      <c r="R4922" s="16" t="n"/>
    </row>
    <row r="4923">
      <c r="B4923" s="9" t="n">
        <v>4858</v>
      </c>
      <c r="C4923" s="136" t="n">
        <v>44034.375</v>
      </c>
      <c r="D4923" s="40" t="n">
        <v>830.5484326395838</v>
      </c>
      <c r="E4923" s="40" t="n">
        <v>40894.77023579513</v>
      </c>
      <c r="F4923" s="137" t="n">
        <v>41725.31866843472</v>
      </c>
      <c r="G4923" s="137" t="n">
        <v>64000</v>
      </c>
      <c r="H4923" s="137" t="n">
        <v>41725.31866843472</v>
      </c>
      <c r="I4923" s="137" t="n">
        <v>0</v>
      </c>
      <c r="J4923" s="138" t="n">
        <v>0</v>
      </c>
      <c r="K4923" s="138" t="n">
        <v>0</v>
      </c>
      <c r="L4923" s="138" t="n">
        <v>0</v>
      </c>
      <c r="M4923" s="138" t="n">
        <v>0</v>
      </c>
      <c r="N4923" s="138" t="n">
        <v>22274.68133156528</v>
      </c>
      <c r="O4923" s="138" t="n">
        <v>0</v>
      </c>
      <c r="P4923" s="137" t="n">
        <v>6821.587077295066</v>
      </c>
      <c r="Q4923" s="139" t="n"/>
      <c r="R4923" s="16" t="n"/>
    </row>
    <row r="4924">
      <c r="B4924" s="9" t="n">
        <v>4859</v>
      </c>
      <c r="C4924" s="136" t="n">
        <v>44034.41666666666</v>
      </c>
      <c r="D4924" s="40" t="n">
        <v>0</v>
      </c>
      <c r="E4924" s="40" t="n">
        <v>53555.84752899696</v>
      </c>
      <c r="F4924" s="137" t="n">
        <v>53555.84752899696</v>
      </c>
      <c r="G4924" s="137" t="n">
        <v>64000</v>
      </c>
      <c r="H4924" s="137" t="n">
        <v>53555.84752899696</v>
      </c>
      <c r="I4924" s="137" t="n">
        <v>0</v>
      </c>
      <c r="J4924" s="138" t="n">
        <v>0</v>
      </c>
      <c r="K4924" s="138" t="n">
        <v>0</v>
      </c>
      <c r="L4924" s="138" t="n">
        <v>0</v>
      </c>
      <c r="M4924" s="138" t="n">
        <v>0</v>
      </c>
      <c r="N4924" s="138" t="n">
        <v>10444.15247100304</v>
      </c>
      <c r="O4924" s="138" t="n">
        <v>0</v>
      </c>
      <c r="P4924" s="137" t="n">
        <v>6821.587077295066</v>
      </c>
      <c r="Q4924" s="139" t="n"/>
      <c r="R4924" s="16" t="n"/>
    </row>
    <row r="4925">
      <c r="B4925" s="9" t="n">
        <v>4860</v>
      </c>
      <c r="C4925" s="136" t="n">
        <v>44034.45833333334</v>
      </c>
      <c r="D4925" s="40" t="n">
        <v>0</v>
      </c>
      <c r="E4925" s="40" t="n">
        <v>61694.83160141421</v>
      </c>
      <c r="F4925" s="137" t="n">
        <v>61694.83160141421</v>
      </c>
      <c r="G4925" s="137" t="n">
        <v>64000</v>
      </c>
      <c r="H4925" s="137" t="n">
        <v>61694.83160141421</v>
      </c>
      <c r="I4925" s="137" t="n">
        <v>0</v>
      </c>
      <c r="J4925" s="138" t="n">
        <v>0</v>
      </c>
      <c r="K4925" s="138" t="n">
        <v>0</v>
      </c>
      <c r="L4925" s="138" t="n">
        <v>0</v>
      </c>
      <c r="M4925" s="138" t="n">
        <v>0</v>
      </c>
      <c r="N4925" s="138" t="n">
        <v>2305.168398585789</v>
      </c>
      <c r="O4925" s="138" t="n">
        <v>0</v>
      </c>
      <c r="P4925" s="137" t="n">
        <v>6821.587077295066</v>
      </c>
      <c r="Q4925" s="139" t="n"/>
      <c r="R4925" s="16" t="n"/>
    </row>
    <row r="4926">
      <c r="B4926" s="9" t="n">
        <v>4861</v>
      </c>
      <c r="C4926" s="136" t="n">
        <v>44034.5</v>
      </c>
      <c r="D4926" s="40" t="n">
        <v>17868.06571486381</v>
      </c>
      <c r="E4926" s="40" t="n">
        <v>66009.23769854056</v>
      </c>
      <c r="F4926" s="137" t="n">
        <v>83877.30341340436</v>
      </c>
      <c r="G4926" s="137" t="n">
        <v>64000</v>
      </c>
      <c r="H4926" s="137" t="n">
        <v>83877.30341340436</v>
      </c>
      <c r="I4926" s="137" t="n">
        <v>19877.30341340436</v>
      </c>
      <c r="J4926" s="138" t="n">
        <v>18485.89217446605</v>
      </c>
      <c r="K4926" s="138" t="n">
        <v>0</v>
      </c>
      <c r="L4926" s="138" t="n">
        <v>0</v>
      </c>
      <c r="M4926" s="138" t="n">
        <v>0</v>
      </c>
      <c r="N4926" s="138" t="n">
        <v>0</v>
      </c>
      <c r="O4926" s="138" t="n">
        <v>0</v>
      </c>
      <c r="P4926" s="137" t="n">
        <v>25307.47925176112</v>
      </c>
      <c r="Q4926" s="139" t="n"/>
      <c r="R4926" s="16" t="n"/>
    </row>
    <row r="4927">
      <c r="B4927" s="9" t="n">
        <v>4862</v>
      </c>
      <c r="C4927" s="136" t="n">
        <v>44034.54166666666</v>
      </c>
      <c r="D4927" s="40" t="n">
        <v>15998.53675075653</v>
      </c>
      <c r="E4927" s="40" t="n">
        <v>65813.30644980639</v>
      </c>
      <c r="F4927" s="137" t="n">
        <v>81811.84320056293</v>
      </c>
      <c r="G4927" s="137" t="n">
        <v>64000</v>
      </c>
      <c r="H4927" s="137" t="n">
        <v>81811.84320056293</v>
      </c>
      <c r="I4927" s="137" t="n">
        <v>17811.84320056293</v>
      </c>
      <c r="J4927" s="138" t="n">
        <v>16565.01417652352</v>
      </c>
      <c r="K4927" s="138" t="n">
        <v>0</v>
      </c>
      <c r="L4927" s="138" t="n">
        <v>0</v>
      </c>
      <c r="M4927" s="138" t="n">
        <v>0</v>
      </c>
      <c r="N4927" s="138" t="n">
        <v>0</v>
      </c>
      <c r="O4927" s="138" t="n">
        <v>0</v>
      </c>
      <c r="P4927" s="137" t="n">
        <v>41872.49342828464</v>
      </c>
      <c r="Q4927" s="139" t="n"/>
      <c r="R4927" s="16" t="n"/>
    </row>
    <row r="4928">
      <c r="B4928" s="9" t="n">
        <v>4863</v>
      </c>
      <c r="C4928" s="136" t="n">
        <v>44034.58333333334</v>
      </c>
      <c r="D4928" s="40" t="n">
        <v>44614.87629977966</v>
      </c>
      <c r="E4928" s="40" t="n">
        <v>62078.85684893318</v>
      </c>
      <c r="F4928" s="137" t="n">
        <v>106693.7331487128</v>
      </c>
      <c r="G4928" s="137" t="n">
        <v>64000</v>
      </c>
      <c r="H4928" s="137" t="n">
        <v>67876.0793050349</v>
      </c>
      <c r="I4928" s="137" t="n">
        <v>3876.079305034904</v>
      </c>
      <c r="J4928" s="138" t="n">
        <v>3604.753753682461</v>
      </c>
      <c r="K4928" s="138" t="n">
        <v>38817.65384367794</v>
      </c>
      <c r="L4928" s="138" t="n">
        <v>0</v>
      </c>
      <c r="M4928" s="138" t="n">
        <v>0</v>
      </c>
      <c r="N4928" s="138" t="n">
        <v>0</v>
      </c>
      <c r="O4928" s="138" t="n">
        <v>0</v>
      </c>
      <c r="P4928" s="137" t="n">
        <v>45477.2471819671</v>
      </c>
      <c r="Q4928" s="139" t="n"/>
      <c r="R4928" s="16" t="n"/>
    </row>
    <row r="4929">
      <c r="B4929" s="9" t="n">
        <v>4864</v>
      </c>
      <c r="C4929" s="136" t="n">
        <v>44034.625</v>
      </c>
      <c r="D4929" s="40" t="n">
        <v>62782.58122467859</v>
      </c>
      <c r="E4929" s="40" t="n">
        <v>53932.03552656655</v>
      </c>
      <c r="F4929" s="137" t="n">
        <v>116714.6167512451</v>
      </c>
      <c r="G4929" s="137" t="n">
        <v>64000</v>
      </c>
      <c r="H4929" s="137" t="n">
        <v>64000</v>
      </c>
      <c r="I4929" s="137" t="n">
        <v>0</v>
      </c>
      <c r="J4929" s="138" t="n">
        <v>0</v>
      </c>
      <c r="K4929" s="138" t="n">
        <v>52714.61675124514</v>
      </c>
      <c r="L4929" s="138" t="n">
        <v>0</v>
      </c>
      <c r="M4929" s="138" t="n">
        <v>0</v>
      </c>
      <c r="N4929" s="138" t="n">
        <v>0</v>
      </c>
      <c r="O4929" s="138" t="n">
        <v>0</v>
      </c>
      <c r="P4929" s="137" t="n">
        <v>45477.2471819671</v>
      </c>
      <c r="Q4929" s="139" t="n"/>
      <c r="R4929" s="16" t="n"/>
    </row>
    <row r="4930">
      <c r="B4930" s="9" t="n">
        <v>4865</v>
      </c>
      <c r="C4930" s="136" t="n">
        <v>44034.66666666666</v>
      </c>
      <c r="D4930" s="40" t="n">
        <v>46387.12731484996</v>
      </c>
      <c r="E4930" s="40" t="n">
        <v>41850.91472961788</v>
      </c>
      <c r="F4930" s="137" t="n">
        <v>88238.04204446785</v>
      </c>
      <c r="G4930" s="137" t="n">
        <v>64000</v>
      </c>
      <c r="H4930" s="137" t="n">
        <v>88238.04204446785</v>
      </c>
      <c r="I4930" s="137" t="n">
        <v>0</v>
      </c>
      <c r="J4930" s="138" t="n">
        <v>0</v>
      </c>
      <c r="K4930" s="138" t="n">
        <v>0</v>
      </c>
      <c r="L4930" s="138" t="n">
        <v>0</v>
      </c>
      <c r="M4930" s="138" t="n">
        <v>0</v>
      </c>
      <c r="N4930" s="138" t="n">
        <v>0</v>
      </c>
      <c r="O4930" s="138" t="n">
        <v>24238.04204446785</v>
      </c>
      <c r="P4930" s="137" t="n">
        <v>45477.2471819671</v>
      </c>
      <c r="Q4930" s="139" t="n"/>
      <c r="R4930" s="16" t="n"/>
    </row>
    <row r="4931">
      <c r="B4931" s="9" t="n">
        <v>4866</v>
      </c>
      <c r="C4931" s="136" t="n">
        <v>44034.70833333334</v>
      </c>
      <c r="D4931" s="40" t="n">
        <v>84926.68492819135</v>
      </c>
      <c r="E4931" s="40" t="n">
        <v>26652.91962780608</v>
      </c>
      <c r="F4931" s="137" t="n">
        <v>111579.6045559974</v>
      </c>
      <c r="G4931" s="137" t="n">
        <v>64000</v>
      </c>
      <c r="H4931" s="137" t="n">
        <v>111579.6045559974</v>
      </c>
      <c r="I4931" s="137" t="n">
        <v>0</v>
      </c>
      <c r="J4931" s="138" t="n">
        <v>0</v>
      </c>
      <c r="K4931" s="138" t="n">
        <v>0</v>
      </c>
      <c r="L4931" s="138" t="n">
        <v>0</v>
      </c>
      <c r="M4931" s="138" t="n">
        <v>0</v>
      </c>
      <c r="N4931" s="138" t="n">
        <v>0</v>
      </c>
      <c r="O4931" s="138" t="n">
        <v>47579.60455599742</v>
      </c>
      <c r="P4931" s="137" t="n">
        <v>45477.2471819671</v>
      </c>
      <c r="Q4931" s="139" t="n"/>
      <c r="R4931" s="16" t="n"/>
    </row>
    <row r="4932">
      <c r="B4932" s="9" t="n">
        <v>4867</v>
      </c>
      <c r="C4932" s="136" t="n">
        <v>44034.75</v>
      </c>
      <c r="D4932" s="40" t="n">
        <v>80463.31822936125</v>
      </c>
      <c r="E4932" s="40" t="n">
        <v>9351.798502081747</v>
      </c>
      <c r="F4932" s="137" t="n">
        <v>89815.11673144299</v>
      </c>
      <c r="G4932" s="137" t="n">
        <v>64000</v>
      </c>
      <c r="H4932" s="137" t="n">
        <v>89815.11673144299</v>
      </c>
      <c r="I4932" s="137" t="n">
        <v>0</v>
      </c>
      <c r="J4932" s="138" t="n">
        <v>0</v>
      </c>
      <c r="K4932" s="138" t="n">
        <v>0</v>
      </c>
      <c r="L4932" s="138" t="n">
        <v>0</v>
      </c>
      <c r="M4932" s="138" t="n">
        <v>0</v>
      </c>
      <c r="N4932" s="138" t="n">
        <v>0</v>
      </c>
      <c r="O4932" s="138" t="n">
        <v>25815.11673144299</v>
      </c>
      <c r="P4932" s="137" t="n">
        <v>45477.2471819671</v>
      </c>
      <c r="Q4932" s="139" t="n"/>
      <c r="R4932" s="16" t="n"/>
    </row>
    <row r="4933">
      <c r="B4933" s="9" t="n">
        <v>4868</v>
      </c>
      <c r="C4933" s="136" t="n">
        <v>44034.79166666666</v>
      </c>
      <c r="D4933" s="40" t="n">
        <v>84401.99108717468</v>
      </c>
      <c r="E4933" s="40" t="n">
        <v>1478.771506696245</v>
      </c>
      <c r="F4933" s="137" t="n">
        <v>85880.76259387092</v>
      </c>
      <c r="G4933" s="137" t="n">
        <v>64000</v>
      </c>
      <c r="H4933" s="137" t="n">
        <v>85880.76259387092</v>
      </c>
      <c r="I4933" s="137" t="n">
        <v>0</v>
      </c>
      <c r="J4933" s="138" t="n">
        <v>0</v>
      </c>
      <c r="K4933" s="138" t="n">
        <v>0</v>
      </c>
      <c r="L4933" s="138" t="n">
        <v>0</v>
      </c>
      <c r="M4933" s="138" t="n">
        <v>0</v>
      </c>
      <c r="N4933" s="138" t="n">
        <v>0</v>
      </c>
      <c r="O4933" s="138" t="n">
        <v>21880.76259387092</v>
      </c>
      <c r="P4933" s="137" t="n">
        <v>45477.2471819671</v>
      </c>
      <c r="Q4933" s="139" t="n"/>
      <c r="R4933" s="16" t="n"/>
    </row>
    <row r="4934">
      <c r="B4934" s="9" t="n">
        <v>4869</v>
      </c>
      <c r="C4934" s="136" t="n">
        <v>44034.83333333334</v>
      </c>
      <c r="D4934" s="40" t="n">
        <v>51590.55805390188</v>
      </c>
      <c r="E4934" s="40" t="n">
        <v>0</v>
      </c>
      <c r="F4934" s="137" t="n">
        <v>51590.55805390188</v>
      </c>
      <c r="G4934" s="137" t="n">
        <v>64000</v>
      </c>
      <c r="H4934" s="137" t="n">
        <v>51590.55805390188</v>
      </c>
      <c r="I4934" s="137" t="n">
        <v>0</v>
      </c>
      <c r="J4934" s="138" t="n">
        <v>0</v>
      </c>
      <c r="K4934" s="138" t="n">
        <v>0</v>
      </c>
      <c r="L4934" s="138" t="n">
        <v>13488.52385445447</v>
      </c>
      <c r="M4934" s="138" t="n">
        <v>12409.44194609812</v>
      </c>
      <c r="N4934" s="138" t="n">
        <v>0</v>
      </c>
      <c r="O4934" s="138" t="n">
        <v>0</v>
      </c>
      <c r="P4934" s="137" t="n">
        <v>31988.72332751262</v>
      </c>
      <c r="Q4934" s="139" t="n"/>
      <c r="R4934" s="16" t="n"/>
    </row>
    <row r="4935">
      <c r="B4935" s="9" t="n">
        <v>4870</v>
      </c>
      <c r="C4935" s="136" t="n">
        <v>44034.875</v>
      </c>
      <c r="D4935" s="40" t="n">
        <v>37067.6685270955</v>
      </c>
      <c r="E4935" s="40" t="n">
        <v>0</v>
      </c>
      <c r="F4935" s="137" t="n">
        <v>37067.6685270955</v>
      </c>
      <c r="G4935" s="137" t="n">
        <v>64000</v>
      </c>
      <c r="H4935" s="137" t="n">
        <v>37067.6685270955</v>
      </c>
      <c r="I4935" s="137" t="n">
        <v>0</v>
      </c>
      <c r="J4935" s="138" t="n">
        <v>0</v>
      </c>
      <c r="K4935" s="138" t="n">
        <v>0</v>
      </c>
      <c r="L4935" s="138" t="n">
        <v>24715.89520759081</v>
      </c>
      <c r="M4935" s="138" t="n">
        <v>22738.62359098355</v>
      </c>
      <c r="N4935" s="138" t="n">
        <v>4193.707881920953</v>
      </c>
      <c r="O4935" s="138" t="n">
        <v>0</v>
      </c>
      <c r="P4935" s="137" t="n">
        <v>7272.828119921811</v>
      </c>
      <c r="Q4935" s="139" t="n"/>
      <c r="R4935" s="16" t="n"/>
    </row>
    <row r="4936">
      <c r="B4936" s="9" t="n">
        <v>4871</v>
      </c>
      <c r="C4936" s="136" t="n">
        <v>44034.91666666666</v>
      </c>
      <c r="D4936" s="40" t="n">
        <v>45454.09735789059</v>
      </c>
      <c r="E4936" s="40" t="n">
        <v>0</v>
      </c>
      <c r="F4936" s="137" t="n">
        <v>45454.09735789059</v>
      </c>
      <c r="G4936" s="137" t="n">
        <v>64000</v>
      </c>
      <c r="H4936" s="137" t="n">
        <v>45454.09735789059</v>
      </c>
      <c r="I4936" s="137" t="n">
        <v>0</v>
      </c>
      <c r="J4936" s="138" t="n">
        <v>0</v>
      </c>
      <c r="K4936" s="138" t="n">
        <v>0</v>
      </c>
      <c r="L4936" s="138" t="n">
        <v>451.2410426267452</v>
      </c>
      <c r="M4936" s="138" t="n">
        <v>415.1417592166056</v>
      </c>
      <c r="N4936" s="138" t="n">
        <v>18130.7608828928</v>
      </c>
      <c r="O4936" s="138" t="n">
        <v>0</v>
      </c>
      <c r="P4936" s="137" t="n">
        <v>6821.587077295066</v>
      </c>
      <c r="Q4936" s="139" t="n"/>
      <c r="R4936" s="16" t="n"/>
    </row>
    <row r="4937">
      <c r="B4937" s="9" t="n">
        <v>4872</v>
      </c>
      <c r="C4937" s="136" t="n">
        <v>44034.95833333334</v>
      </c>
      <c r="D4937" s="40" t="n">
        <v>101851.3135355302</v>
      </c>
      <c r="E4937" s="40" t="n">
        <v>0</v>
      </c>
      <c r="F4937" s="137" t="n">
        <v>101851.3135355302</v>
      </c>
      <c r="G4937" s="137" t="n">
        <v>64000</v>
      </c>
      <c r="H4937" s="137" t="n">
        <v>101851.3135355302</v>
      </c>
      <c r="I4937" s="137" t="n">
        <v>22738.62359098355</v>
      </c>
      <c r="J4937" s="138" t="n">
        <v>21146.9199396147</v>
      </c>
      <c r="K4937" s="138" t="n">
        <v>0</v>
      </c>
      <c r="L4937" s="138" t="n">
        <v>0</v>
      </c>
      <c r="M4937" s="138" t="n">
        <v>0</v>
      </c>
      <c r="N4937" s="138" t="n">
        <v>0</v>
      </c>
      <c r="O4937" s="138" t="n">
        <v>15112.68994454663</v>
      </c>
      <c r="P4937" s="137" t="n">
        <v>27968.50701690977</v>
      </c>
      <c r="Q4937" s="139" t="n"/>
      <c r="R4937" s="16" t="n"/>
    </row>
    <row r="4938">
      <c r="B4938" s="9" t="n">
        <v>4873</v>
      </c>
      <c r="C4938" s="136" t="n">
        <v>44035</v>
      </c>
      <c r="D4938" s="40" t="n">
        <v>114659.9140941664</v>
      </c>
      <c r="E4938" s="40" t="n">
        <v>0</v>
      </c>
      <c r="F4938" s="137" t="n">
        <v>114659.9140941664</v>
      </c>
      <c r="G4938" s="137" t="n">
        <v>64000</v>
      </c>
      <c r="H4938" s="137" t="n">
        <v>114659.9140941664</v>
      </c>
      <c r="I4938" s="137" t="n">
        <v>18826.60232801863</v>
      </c>
      <c r="J4938" s="138" t="n">
        <v>17508.74016505733</v>
      </c>
      <c r="K4938" s="138" t="n">
        <v>0</v>
      </c>
      <c r="L4938" s="138" t="n">
        <v>0</v>
      </c>
      <c r="M4938" s="138" t="n">
        <v>0</v>
      </c>
      <c r="N4938" s="138" t="n">
        <v>0</v>
      </c>
      <c r="O4938" s="138" t="n">
        <v>31833.3117661478</v>
      </c>
      <c r="P4938" s="137" t="n">
        <v>45477.2471819671</v>
      </c>
      <c r="Q4938" s="139" t="n"/>
      <c r="R4938" s="16" t="n"/>
    </row>
    <row r="4939">
      <c r="B4939" s="9" t="n">
        <v>4874</v>
      </c>
      <c r="C4939" s="136" t="n">
        <v>44035.04166666666</v>
      </c>
      <c r="D4939" s="40" t="n">
        <v>143326.9885021969</v>
      </c>
      <c r="E4939" s="40" t="n">
        <v>0</v>
      </c>
      <c r="F4939" s="137" t="n">
        <v>143326.9885021969</v>
      </c>
      <c r="G4939" s="137" t="n">
        <v>64000</v>
      </c>
      <c r="H4939" s="137" t="n">
        <v>143326.9885021969</v>
      </c>
      <c r="I4939" s="137" t="n">
        <v>0</v>
      </c>
      <c r="J4939" s="138" t="n">
        <v>0</v>
      </c>
      <c r="K4939" s="138" t="n">
        <v>0</v>
      </c>
      <c r="L4939" s="138" t="n">
        <v>0</v>
      </c>
      <c r="M4939" s="138" t="n">
        <v>0</v>
      </c>
      <c r="N4939" s="138" t="n">
        <v>0</v>
      </c>
      <c r="O4939" s="138" t="n">
        <v>79326.98850219694</v>
      </c>
      <c r="P4939" s="137" t="n">
        <v>45477.2471819671</v>
      </c>
      <c r="Q4939" s="139" t="n"/>
      <c r="R4939" s="16" t="n"/>
    </row>
    <row r="4940">
      <c r="B4940" s="9" t="n">
        <v>4875</v>
      </c>
      <c r="C4940" s="136" t="n">
        <v>44035.08333333334</v>
      </c>
      <c r="D4940" s="40" t="n">
        <v>133613.6479742854</v>
      </c>
      <c r="E4940" s="40" t="n">
        <v>0</v>
      </c>
      <c r="F4940" s="137" t="n">
        <v>133613.6479742854</v>
      </c>
      <c r="G4940" s="137" t="n">
        <v>64000</v>
      </c>
      <c r="H4940" s="137" t="n">
        <v>133613.6479742854</v>
      </c>
      <c r="I4940" s="137" t="n">
        <v>0</v>
      </c>
      <c r="J4940" s="138" t="n">
        <v>0</v>
      </c>
      <c r="K4940" s="138" t="n">
        <v>0</v>
      </c>
      <c r="L4940" s="138" t="n">
        <v>0</v>
      </c>
      <c r="M4940" s="138" t="n">
        <v>0</v>
      </c>
      <c r="N4940" s="138" t="n">
        <v>0</v>
      </c>
      <c r="O4940" s="138" t="n">
        <v>69613.64797428536</v>
      </c>
      <c r="P4940" s="137" t="n">
        <v>45477.2471819671</v>
      </c>
      <c r="Q4940" s="139" t="n"/>
      <c r="R4940" s="16" t="n"/>
    </row>
    <row r="4941">
      <c r="B4941" s="9" t="n">
        <v>4876</v>
      </c>
      <c r="C4941" s="136" t="n">
        <v>44035.125</v>
      </c>
      <c r="D4941" s="40" t="n">
        <v>112360.2229066802</v>
      </c>
      <c r="E4941" s="40" t="n">
        <v>0</v>
      </c>
      <c r="F4941" s="137" t="n">
        <v>112360.2229066802</v>
      </c>
      <c r="G4941" s="137" t="n">
        <v>64000</v>
      </c>
      <c r="H4941" s="137" t="n">
        <v>112360.2229066802</v>
      </c>
      <c r="I4941" s="137" t="n">
        <v>0</v>
      </c>
      <c r="J4941" s="138" t="n">
        <v>0</v>
      </c>
      <c r="K4941" s="138" t="n">
        <v>0</v>
      </c>
      <c r="L4941" s="138" t="n">
        <v>0</v>
      </c>
      <c r="M4941" s="138" t="n">
        <v>0</v>
      </c>
      <c r="N4941" s="138" t="n">
        <v>0</v>
      </c>
      <c r="O4941" s="138" t="n">
        <v>48360.22290668022</v>
      </c>
      <c r="P4941" s="137" t="n">
        <v>45477.2471819671</v>
      </c>
      <c r="Q4941" s="139" t="n"/>
      <c r="R4941" s="16" t="n"/>
    </row>
    <row r="4942">
      <c r="B4942" s="9" t="n">
        <v>4877</v>
      </c>
      <c r="C4942" s="136" t="n">
        <v>44035.16666666666</v>
      </c>
      <c r="D4942" s="40" t="n">
        <v>0</v>
      </c>
      <c r="E4942" s="40" t="n">
        <v>0</v>
      </c>
      <c r="F4942" s="137" t="n">
        <v>0</v>
      </c>
      <c r="G4942" s="137" t="n">
        <v>64000</v>
      </c>
      <c r="H4942" s="137" t="n">
        <v>0</v>
      </c>
      <c r="I4942" s="137" t="n">
        <v>0</v>
      </c>
      <c r="J4942" s="138" t="n">
        <v>0</v>
      </c>
      <c r="K4942" s="138" t="n">
        <v>0</v>
      </c>
      <c r="L4942" s="138" t="n">
        <v>24715.89520759081</v>
      </c>
      <c r="M4942" s="138" t="n">
        <v>22738.62359098355</v>
      </c>
      <c r="N4942" s="138" t="n">
        <v>41261.37640901645</v>
      </c>
      <c r="O4942" s="138" t="n">
        <v>0</v>
      </c>
      <c r="P4942" s="137" t="n">
        <v>20761.35197437628</v>
      </c>
      <c r="Q4942" s="139" t="n"/>
      <c r="R4942" s="16" t="n"/>
    </row>
    <row r="4943">
      <c r="B4943" s="9" t="n">
        <v>4878</v>
      </c>
      <c r="C4943" s="136" t="n">
        <v>44035.20833333334</v>
      </c>
      <c r="D4943" s="40" t="n">
        <v>0</v>
      </c>
      <c r="E4943" s="40" t="n">
        <v>0</v>
      </c>
      <c r="F4943" s="137" t="n">
        <v>0</v>
      </c>
      <c r="G4943" s="137" t="n">
        <v>64000</v>
      </c>
      <c r="H4943" s="137" t="n">
        <v>0</v>
      </c>
      <c r="I4943" s="137" t="n">
        <v>0</v>
      </c>
      <c r="J4943" s="138" t="n">
        <v>0</v>
      </c>
      <c r="K4943" s="138" t="n">
        <v>0</v>
      </c>
      <c r="L4943" s="138" t="n">
        <v>13939.76489708122</v>
      </c>
      <c r="M4943" s="138" t="n">
        <v>12824.58370531472</v>
      </c>
      <c r="N4943" s="138" t="n">
        <v>51175.41629468528</v>
      </c>
      <c r="O4943" s="138" t="n">
        <v>0</v>
      </c>
      <c r="P4943" s="137" t="n">
        <v>6821.587077295066</v>
      </c>
      <c r="Q4943" s="139" t="n"/>
      <c r="R4943" s="16" t="n"/>
    </row>
    <row r="4944">
      <c r="B4944" s="9" t="n">
        <v>4879</v>
      </c>
      <c r="C4944" s="136" t="n">
        <v>44035.25</v>
      </c>
      <c r="D4944" s="40" t="n">
        <v>139972.8506011525</v>
      </c>
      <c r="E4944" s="40" t="n">
        <v>1268.341345555751</v>
      </c>
      <c r="F4944" s="137" t="n">
        <v>141241.1919467082</v>
      </c>
      <c r="G4944" s="137" t="n">
        <v>64000</v>
      </c>
      <c r="H4944" s="137" t="n">
        <v>141241.1919467082</v>
      </c>
      <c r="I4944" s="137" t="n">
        <v>22738.62359098355</v>
      </c>
      <c r="J4944" s="138" t="n">
        <v>21146.9199396147</v>
      </c>
      <c r="K4944" s="138" t="n">
        <v>0</v>
      </c>
      <c r="L4944" s="138" t="n">
        <v>0</v>
      </c>
      <c r="M4944" s="138" t="n">
        <v>0</v>
      </c>
      <c r="N4944" s="138" t="n">
        <v>0</v>
      </c>
      <c r="O4944" s="138" t="n">
        <v>54502.5683557247</v>
      </c>
      <c r="P4944" s="137" t="n">
        <v>27968.50701690977</v>
      </c>
      <c r="Q4944" s="139" t="n"/>
      <c r="R4944" s="16" t="n"/>
    </row>
    <row r="4945">
      <c r="B4945" s="9" t="n">
        <v>4880</v>
      </c>
      <c r="C4945" s="136" t="n">
        <v>44035.29166666666</v>
      </c>
      <c r="D4945" s="40" t="n">
        <v>108169.754822682</v>
      </c>
      <c r="E4945" s="40" t="n">
        <v>6787.058456151512</v>
      </c>
      <c r="F4945" s="137" t="n">
        <v>114956.8132788335</v>
      </c>
      <c r="G4945" s="137" t="n">
        <v>64000</v>
      </c>
      <c r="H4945" s="137" t="n">
        <v>114956.8132788335</v>
      </c>
      <c r="I4945" s="137" t="n">
        <v>18826.60232801863</v>
      </c>
      <c r="J4945" s="138" t="n">
        <v>17508.74016505733</v>
      </c>
      <c r="K4945" s="138" t="n">
        <v>0</v>
      </c>
      <c r="L4945" s="138" t="n">
        <v>0</v>
      </c>
      <c r="M4945" s="138" t="n">
        <v>0</v>
      </c>
      <c r="N4945" s="138" t="n">
        <v>0</v>
      </c>
      <c r="O4945" s="138" t="n">
        <v>32130.21095081484</v>
      </c>
      <c r="P4945" s="137" t="n">
        <v>45477.2471819671</v>
      </c>
      <c r="Q4945" s="139" t="n"/>
      <c r="R4945" s="16" t="n"/>
    </row>
    <row r="4946">
      <c r="B4946" s="9" t="n">
        <v>4881</v>
      </c>
      <c r="C4946" s="136" t="n">
        <v>44035.33333333334</v>
      </c>
      <c r="D4946" s="40" t="n">
        <v>61754.29693129224</v>
      </c>
      <c r="E4946" s="40" t="n">
        <v>21969.37905806458</v>
      </c>
      <c r="F4946" s="137" t="n">
        <v>83723.67598935682</v>
      </c>
      <c r="G4946" s="137" t="n">
        <v>64000</v>
      </c>
      <c r="H4946" s="137" t="n">
        <v>83723.67598935682</v>
      </c>
      <c r="I4946" s="137" t="n">
        <v>0</v>
      </c>
      <c r="J4946" s="138" t="n">
        <v>0</v>
      </c>
      <c r="K4946" s="138" t="n">
        <v>0</v>
      </c>
      <c r="L4946" s="138" t="n">
        <v>0</v>
      </c>
      <c r="M4946" s="138" t="n">
        <v>0</v>
      </c>
      <c r="N4946" s="138" t="n">
        <v>0</v>
      </c>
      <c r="O4946" s="138" t="n">
        <v>19723.67598935682</v>
      </c>
      <c r="P4946" s="137" t="n">
        <v>45477.2471819671</v>
      </c>
      <c r="Q4946" s="139" t="n"/>
      <c r="R4946" s="16" t="n"/>
    </row>
    <row r="4947">
      <c r="B4947" s="9" t="n">
        <v>4882</v>
      </c>
      <c r="C4947" s="136" t="n">
        <v>44035.375</v>
      </c>
      <c r="D4947" s="40" t="n">
        <v>95488.64185847451</v>
      </c>
      <c r="E4947" s="40" t="n">
        <v>37154.05083496244</v>
      </c>
      <c r="F4947" s="137" t="n">
        <v>132642.692693437</v>
      </c>
      <c r="G4947" s="137" t="n">
        <v>64000</v>
      </c>
      <c r="H4947" s="137" t="n">
        <v>132642.692693437</v>
      </c>
      <c r="I4947" s="137" t="n">
        <v>0</v>
      </c>
      <c r="J4947" s="138" t="n">
        <v>0</v>
      </c>
      <c r="K4947" s="138" t="n">
        <v>0</v>
      </c>
      <c r="L4947" s="138" t="n">
        <v>0</v>
      </c>
      <c r="M4947" s="138" t="n">
        <v>0</v>
      </c>
      <c r="N4947" s="138" t="n">
        <v>0</v>
      </c>
      <c r="O4947" s="138" t="n">
        <v>68642.69269343695</v>
      </c>
      <c r="P4947" s="137" t="n">
        <v>45477.2471819671</v>
      </c>
      <c r="Q4947" s="139" t="n"/>
      <c r="R4947" s="16" t="n"/>
    </row>
    <row r="4948">
      <c r="B4948" s="9" t="n">
        <v>4883</v>
      </c>
      <c r="C4948" s="136" t="n">
        <v>44035.41666666666</v>
      </c>
      <c r="D4948" s="40" t="n">
        <v>95085.22023029889</v>
      </c>
      <c r="E4948" s="40" t="n">
        <v>47086.19769579479</v>
      </c>
      <c r="F4948" s="137" t="n">
        <v>142171.4179260937</v>
      </c>
      <c r="G4948" s="137" t="n">
        <v>64000</v>
      </c>
      <c r="H4948" s="137" t="n">
        <v>142171.4179260937</v>
      </c>
      <c r="I4948" s="137" t="n">
        <v>0</v>
      </c>
      <c r="J4948" s="138" t="n">
        <v>0</v>
      </c>
      <c r="K4948" s="138" t="n">
        <v>0</v>
      </c>
      <c r="L4948" s="138" t="n">
        <v>0</v>
      </c>
      <c r="M4948" s="138" t="n">
        <v>0</v>
      </c>
      <c r="N4948" s="138" t="n">
        <v>0</v>
      </c>
      <c r="O4948" s="138" t="n">
        <v>78171.41792609368</v>
      </c>
      <c r="P4948" s="137" t="n">
        <v>45477.2471819671</v>
      </c>
      <c r="Q4948" s="139" t="n"/>
      <c r="R4948" s="16" t="n"/>
    </row>
    <row r="4949">
      <c r="B4949" s="9" t="n">
        <v>4884</v>
      </c>
      <c r="C4949" s="136" t="n">
        <v>44035.45833333334</v>
      </c>
      <c r="D4949" s="40" t="n">
        <v>71313.26472581382</v>
      </c>
      <c r="E4949" s="40" t="n">
        <v>53379.50940513621</v>
      </c>
      <c r="F4949" s="137" t="n">
        <v>124692.77413095</v>
      </c>
      <c r="G4949" s="137" t="n">
        <v>64000</v>
      </c>
      <c r="H4949" s="137" t="n">
        <v>64000</v>
      </c>
      <c r="I4949" s="137" t="n">
        <v>0</v>
      </c>
      <c r="J4949" s="138" t="n">
        <v>0</v>
      </c>
      <c r="K4949" s="138" t="n">
        <v>60692.77413095003</v>
      </c>
      <c r="L4949" s="138" t="n">
        <v>0</v>
      </c>
      <c r="M4949" s="138" t="n">
        <v>0</v>
      </c>
      <c r="N4949" s="138" t="n">
        <v>0</v>
      </c>
      <c r="O4949" s="138" t="n">
        <v>0</v>
      </c>
      <c r="P4949" s="137" t="n">
        <v>45477.2471819671</v>
      </c>
      <c r="Q4949" s="139" t="n"/>
      <c r="R4949" s="16" t="n"/>
    </row>
    <row r="4950">
      <c r="B4950" s="9" t="n">
        <v>4885</v>
      </c>
      <c r="C4950" s="136" t="n">
        <v>44035.5</v>
      </c>
      <c r="D4950" s="40" t="n">
        <v>38709.10744130627</v>
      </c>
      <c r="E4950" s="40" t="n">
        <v>53967.3031513387</v>
      </c>
      <c r="F4950" s="137" t="n">
        <v>92676.41059264497</v>
      </c>
      <c r="G4950" s="137" t="n">
        <v>64000</v>
      </c>
      <c r="H4950" s="137" t="n">
        <v>64000</v>
      </c>
      <c r="I4950" s="137" t="n">
        <v>0</v>
      </c>
      <c r="J4950" s="138" t="n">
        <v>0</v>
      </c>
      <c r="K4950" s="138" t="n">
        <v>28676.41059264497</v>
      </c>
      <c r="L4950" s="138" t="n">
        <v>0</v>
      </c>
      <c r="M4950" s="138" t="n">
        <v>0</v>
      </c>
      <c r="N4950" s="138" t="n">
        <v>0</v>
      </c>
      <c r="O4950" s="138" t="n">
        <v>0</v>
      </c>
      <c r="P4950" s="137" t="n">
        <v>45477.2471819671</v>
      </c>
      <c r="Q4950" s="139" t="n"/>
      <c r="R4950" s="16" t="n"/>
    </row>
    <row r="4951">
      <c r="B4951" s="9" t="n">
        <v>4886</v>
      </c>
      <c r="C4951" s="136" t="n">
        <v>44035.54166666666</v>
      </c>
      <c r="D4951" s="40" t="n">
        <v>9926.253483233229</v>
      </c>
      <c r="E4951" s="40" t="n">
        <v>59825.64748849026</v>
      </c>
      <c r="F4951" s="137" t="n">
        <v>69751.90097172349</v>
      </c>
      <c r="G4951" s="137" t="n">
        <v>64000</v>
      </c>
      <c r="H4951" s="137" t="n">
        <v>64000</v>
      </c>
      <c r="I4951" s="137" t="n">
        <v>0</v>
      </c>
      <c r="J4951" s="138" t="n">
        <v>0</v>
      </c>
      <c r="K4951" s="138" t="n">
        <v>5751.900971723488</v>
      </c>
      <c r="L4951" s="138" t="n">
        <v>0</v>
      </c>
      <c r="M4951" s="138" t="n">
        <v>0</v>
      </c>
      <c r="N4951" s="138" t="n">
        <v>0</v>
      </c>
      <c r="O4951" s="138" t="n">
        <v>0</v>
      </c>
      <c r="P4951" s="137" t="n">
        <v>45477.2471819671</v>
      </c>
      <c r="Q4951" s="139" t="n"/>
      <c r="R4951" s="16" t="n"/>
    </row>
    <row r="4952">
      <c r="B4952" s="9" t="n">
        <v>4887</v>
      </c>
      <c r="C4952" s="136" t="n">
        <v>44035.58333333334</v>
      </c>
      <c r="D4952" s="40" t="n">
        <v>0</v>
      </c>
      <c r="E4952" s="40" t="n">
        <v>55182.07689349054</v>
      </c>
      <c r="F4952" s="137" t="n">
        <v>55182.07689349054</v>
      </c>
      <c r="G4952" s="137" t="n">
        <v>64000</v>
      </c>
      <c r="H4952" s="137" t="n">
        <v>55182.07689349054</v>
      </c>
      <c r="I4952" s="137" t="n">
        <v>0</v>
      </c>
      <c r="J4952" s="138" t="n">
        <v>0</v>
      </c>
      <c r="K4952" s="138" t="n">
        <v>0</v>
      </c>
      <c r="L4952" s="138" t="n">
        <v>9584.699028814635</v>
      </c>
      <c r="M4952" s="138" t="n">
        <v>8817.923106509465</v>
      </c>
      <c r="N4952" s="138" t="n">
        <v>0</v>
      </c>
      <c r="O4952" s="138" t="n">
        <v>0</v>
      </c>
      <c r="P4952" s="137" t="n">
        <v>35892.54815315246</v>
      </c>
      <c r="Q4952" s="139" t="n"/>
      <c r="R4952" s="16" t="n"/>
    </row>
    <row r="4953">
      <c r="B4953" s="9" t="n">
        <v>4888</v>
      </c>
      <c r="C4953" s="136" t="n">
        <v>44035.625</v>
      </c>
      <c r="D4953" s="40" t="n">
        <v>144459.9224762709</v>
      </c>
      <c r="E4953" s="40" t="n">
        <v>47909.10894047828</v>
      </c>
      <c r="F4953" s="137" t="n">
        <v>192369.0314167492</v>
      </c>
      <c r="G4953" s="137" t="n">
        <v>64000</v>
      </c>
      <c r="H4953" s="137" t="n">
        <v>74306.12798797272</v>
      </c>
      <c r="I4953" s="137" t="n">
        <v>10306.12798797272</v>
      </c>
      <c r="J4953" s="138" t="n">
        <v>9584.699028814633</v>
      </c>
      <c r="K4953" s="138" t="n">
        <v>118062.9034287765</v>
      </c>
      <c r="L4953" s="138" t="n">
        <v>0</v>
      </c>
      <c r="M4953" s="138" t="n">
        <v>0</v>
      </c>
      <c r="N4953" s="138" t="n">
        <v>0</v>
      </c>
      <c r="O4953" s="138" t="n">
        <v>0</v>
      </c>
      <c r="P4953" s="137" t="n">
        <v>45477.2471819671</v>
      </c>
      <c r="Q4953" s="139" t="n"/>
      <c r="R4953" s="16" t="n"/>
    </row>
    <row r="4954">
      <c r="B4954" s="9" t="n">
        <v>4889</v>
      </c>
      <c r="C4954" s="136" t="n">
        <v>44035.66666666666</v>
      </c>
      <c r="D4954" s="40" t="n">
        <v>123217.1936467471</v>
      </c>
      <c r="E4954" s="40" t="n">
        <v>36439.68550207768</v>
      </c>
      <c r="F4954" s="137" t="n">
        <v>159656.8791488248</v>
      </c>
      <c r="G4954" s="137" t="n">
        <v>64000</v>
      </c>
      <c r="H4954" s="137" t="n">
        <v>144000</v>
      </c>
      <c r="I4954" s="137" t="n">
        <v>0</v>
      </c>
      <c r="J4954" s="138" t="n">
        <v>0</v>
      </c>
      <c r="K4954" s="138" t="n">
        <v>15656.87914882481</v>
      </c>
      <c r="L4954" s="138" t="n">
        <v>0</v>
      </c>
      <c r="M4954" s="138" t="n">
        <v>0</v>
      </c>
      <c r="N4954" s="138" t="n">
        <v>0</v>
      </c>
      <c r="O4954" s="138" t="n">
        <v>80000</v>
      </c>
      <c r="P4954" s="137" t="n">
        <v>45477.2471819671</v>
      </c>
      <c r="Q4954" s="139" t="n"/>
      <c r="R4954" s="16" t="n"/>
    </row>
    <row r="4955">
      <c r="B4955" s="9" t="n">
        <v>4890</v>
      </c>
      <c r="C4955" s="136" t="n">
        <v>44035.70833333334</v>
      </c>
      <c r="D4955" s="40" t="n">
        <v>142388.6104261969</v>
      </c>
      <c r="E4955" s="40" t="n">
        <v>25156.00488747705</v>
      </c>
      <c r="F4955" s="137" t="n">
        <v>167544.615313674</v>
      </c>
      <c r="G4955" s="137" t="n">
        <v>64000</v>
      </c>
      <c r="H4955" s="137" t="n">
        <v>144000</v>
      </c>
      <c r="I4955" s="137" t="n">
        <v>0</v>
      </c>
      <c r="J4955" s="138" t="n">
        <v>0</v>
      </c>
      <c r="K4955" s="138" t="n">
        <v>23544.615313674</v>
      </c>
      <c r="L4955" s="138" t="n">
        <v>0</v>
      </c>
      <c r="M4955" s="138" t="n">
        <v>0</v>
      </c>
      <c r="N4955" s="138" t="n">
        <v>0</v>
      </c>
      <c r="O4955" s="138" t="n">
        <v>80000</v>
      </c>
      <c r="P4955" s="137" t="n">
        <v>45477.2471819671</v>
      </c>
      <c r="Q4955" s="139" t="n"/>
      <c r="R4955" s="16" t="n"/>
    </row>
    <row r="4956">
      <c r="B4956" s="9" t="n">
        <v>4891</v>
      </c>
      <c r="C4956" s="136" t="n">
        <v>44035.75</v>
      </c>
      <c r="D4956" s="40" t="n">
        <v>144157.2478473208</v>
      </c>
      <c r="E4956" s="40" t="n">
        <v>9622.967350329833</v>
      </c>
      <c r="F4956" s="137" t="n">
        <v>153780.2151976507</v>
      </c>
      <c r="G4956" s="137" t="n">
        <v>64000</v>
      </c>
      <c r="H4956" s="137" t="n">
        <v>144000</v>
      </c>
      <c r="I4956" s="137" t="n">
        <v>0</v>
      </c>
      <c r="J4956" s="138" t="n">
        <v>0</v>
      </c>
      <c r="K4956" s="138" t="n">
        <v>9780.215197650658</v>
      </c>
      <c r="L4956" s="138" t="n">
        <v>0</v>
      </c>
      <c r="M4956" s="138" t="n">
        <v>0</v>
      </c>
      <c r="N4956" s="138" t="n">
        <v>0</v>
      </c>
      <c r="O4956" s="138" t="n">
        <v>80000</v>
      </c>
      <c r="P4956" s="137" t="n">
        <v>45477.2471819671</v>
      </c>
      <c r="Q4956" s="139" t="n"/>
      <c r="R4956" s="16" t="n"/>
    </row>
    <row r="4957">
      <c r="B4957" s="9" t="n">
        <v>4892</v>
      </c>
      <c r="C4957" s="136" t="n">
        <v>44035.79166666666</v>
      </c>
      <c r="D4957" s="40" t="n">
        <v>144543.7578558273</v>
      </c>
      <c r="E4957" s="40" t="n">
        <v>2253.405291691644</v>
      </c>
      <c r="F4957" s="137" t="n">
        <v>146797.163147519</v>
      </c>
      <c r="G4957" s="137" t="n">
        <v>64000</v>
      </c>
      <c r="H4957" s="137" t="n">
        <v>144000</v>
      </c>
      <c r="I4957" s="137" t="n">
        <v>0</v>
      </c>
      <c r="J4957" s="138" t="n">
        <v>0</v>
      </c>
      <c r="K4957" s="138" t="n">
        <v>2797.163147518964</v>
      </c>
      <c r="L4957" s="138" t="n">
        <v>0</v>
      </c>
      <c r="M4957" s="138" t="n">
        <v>0</v>
      </c>
      <c r="N4957" s="138" t="n">
        <v>0</v>
      </c>
      <c r="O4957" s="138" t="n">
        <v>80000</v>
      </c>
      <c r="P4957" s="137" t="n">
        <v>45477.2471819671</v>
      </c>
      <c r="Q4957" s="139" t="n"/>
      <c r="R4957" s="16" t="n"/>
    </row>
    <row r="4958">
      <c r="B4958" s="9" t="n">
        <v>4893</v>
      </c>
      <c r="C4958" s="136" t="n">
        <v>44035.83333333334</v>
      </c>
      <c r="D4958" s="40" t="n">
        <v>144539.1324555759</v>
      </c>
      <c r="E4958" s="40" t="n">
        <v>0</v>
      </c>
      <c r="F4958" s="137" t="n">
        <v>144539.1324555759</v>
      </c>
      <c r="G4958" s="137" t="n">
        <v>64000</v>
      </c>
      <c r="H4958" s="137" t="n">
        <v>144000</v>
      </c>
      <c r="I4958" s="137" t="n">
        <v>0</v>
      </c>
      <c r="J4958" s="138" t="n">
        <v>0</v>
      </c>
      <c r="K4958" s="138" t="n">
        <v>539.1324555759493</v>
      </c>
      <c r="L4958" s="138" t="n">
        <v>0</v>
      </c>
      <c r="M4958" s="138" t="n">
        <v>0</v>
      </c>
      <c r="N4958" s="138" t="n">
        <v>0</v>
      </c>
      <c r="O4958" s="138" t="n">
        <v>80000</v>
      </c>
      <c r="P4958" s="137" t="n">
        <v>45477.2471819671</v>
      </c>
      <c r="Q4958" s="139" t="n"/>
      <c r="R4958" s="16" t="n"/>
    </row>
    <row r="4959">
      <c r="B4959" s="9" t="n">
        <v>4894</v>
      </c>
      <c r="C4959" s="136" t="n">
        <v>44035.875</v>
      </c>
      <c r="D4959" s="40" t="n">
        <v>140893.738882452</v>
      </c>
      <c r="E4959" s="40" t="n">
        <v>0</v>
      </c>
      <c r="F4959" s="137" t="n">
        <v>140893.738882452</v>
      </c>
      <c r="G4959" s="137" t="n">
        <v>64000</v>
      </c>
      <c r="H4959" s="137" t="n">
        <v>140893.738882452</v>
      </c>
      <c r="I4959" s="137" t="n">
        <v>0</v>
      </c>
      <c r="J4959" s="138" t="n">
        <v>0</v>
      </c>
      <c r="K4959" s="138" t="n">
        <v>0</v>
      </c>
      <c r="L4959" s="138" t="n">
        <v>0</v>
      </c>
      <c r="M4959" s="138" t="n">
        <v>0</v>
      </c>
      <c r="N4959" s="138" t="n">
        <v>0</v>
      </c>
      <c r="O4959" s="138" t="n">
        <v>76893.73888245199</v>
      </c>
      <c r="P4959" s="137" t="n">
        <v>45477.2471819671</v>
      </c>
      <c r="Q4959" s="139" t="n"/>
      <c r="R4959" s="16" t="n"/>
    </row>
    <row r="4960">
      <c r="B4960" s="9" t="n">
        <v>4895</v>
      </c>
      <c r="C4960" s="136" t="n">
        <v>44035.91666666666</v>
      </c>
      <c r="D4960" s="40" t="n">
        <v>127728.5488731854</v>
      </c>
      <c r="E4960" s="40" t="n">
        <v>0</v>
      </c>
      <c r="F4960" s="137" t="n">
        <v>127728.5488731854</v>
      </c>
      <c r="G4960" s="137" t="n">
        <v>64000</v>
      </c>
      <c r="H4960" s="137" t="n">
        <v>127728.5488731854</v>
      </c>
      <c r="I4960" s="137" t="n">
        <v>0</v>
      </c>
      <c r="J4960" s="138" t="n">
        <v>0</v>
      </c>
      <c r="K4960" s="138" t="n">
        <v>0</v>
      </c>
      <c r="L4960" s="138" t="n">
        <v>0</v>
      </c>
      <c r="M4960" s="138" t="n">
        <v>0</v>
      </c>
      <c r="N4960" s="138" t="n">
        <v>0</v>
      </c>
      <c r="O4960" s="138" t="n">
        <v>63728.54887318535</v>
      </c>
      <c r="P4960" s="137" t="n">
        <v>45477.2471819671</v>
      </c>
      <c r="Q4960" s="139" t="n"/>
      <c r="R4960" s="16" t="n"/>
    </row>
    <row r="4961">
      <c r="B4961" s="9" t="n">
        <v>4896</v>
      </c>
      <c r="C4961" s="136" t="n">
        <v>44035.95833333334</v>
      </c>
      <c r="D4961" s="40" t="n">
        <v>84171.2992496368</v>
      </c>
      <c r="E4961" s="40" t="n">
        <v>0</v>
      </c>
      <c r="F4961" s="137" t="n">
        <v>84171.2992496368</v>
      </c>
      <c r="G4961" s="137" t="n">
        <v>64000</v>
      </c>
      <c r="H4961" s="137" t="n">
        <v>84171.2992496368</v>
      </c>
      <c r="I4961" s="137" t="n">
        <v>0</v>
      </c>
      <c r="J4961" s="138" t="n">
        <v>0</v>
      </c>
      <c r="K4961" s="138" t="n">
        <v>0</v>
      </c>
      <c r="L4961" s="138" t="n">
        <v>0</v>
      </c>
      <c r="M4961" s="138" t="n">
        <v>0</v>
      </c>
      <c r="N4961" s="138" t="n">
        <v>0</v>
      </c>
      <c r="O4961" s="138" t="n">
        <v>20171.2992496368</v>
      </c>
      <c r="P4961" s="137" t="n">
        <v>45477.2471819671</v>
      </c>
      <c r="Q4961" s="139" t="n"/>
      <c r="R4961" s="16" t="n"/>
    </row>
    <row r="4962">
      <c r="B4962" s="9" t="n">
        <v>4897</v>
      </c>
      <c r="C4962" s="136" t="n">
        <v>44036</v>
      </c>
      <c r="D4962" s="40" t="n">
        <v>30784.35137310267</v>
      </c>
      <c r="E4962" s="40" t="n">
        <v>0</v>
      </c>
      <c r="F4962" s="137" t="n">
        <v>30784.35137310267</v>
      </c>
      <c r="G4962" s="137" t="n">
        <v>64000</v>
      </c>
      <c r="H4962" s="137" t="n">
        <v>30784.35137310267</v>
      </c>
      <c r="I4962" s="137" t="n">
        <v>0</v>
      </c>
      <c r="J4962" s="138" t="n">
        <v>0</v>
      </c>
      <c r="K4962" s="138" t="n">
        <v>0</v>
      </c>
      <c r="L4962" s="138" t="n">
        <v>24715.89520759081</v>
      </c>
      <c r="M4962" s="138" t="n">
        <v>22738.62359098355</v>
      </c>
      <c r="N4962" s="138" t="n">
        <v>10477.02503591378</v>
      </c>
      <c r="O4962" s="138" t="n">
        <v>0</v>
      </c>
      <c r="P4962" s="137" t="n">
        <v>20761.35197437628</v>
      </c>
      <c r="Q4962" s="139" t="n"/>
      <c r="R4962" s="16" t="n"/>
    </row>
    <row r="4963">
      <c r="B4963" s="9" t="n">
        <v>4898</v>
      </c>
      <c r="C4963" s="136" t="n">
        <v>44036.04166666666</v>
      </c>
      <c r="D4963" s="40" t="n">
        <v>45728.87504157452</v>
      </c>
      <c r="E4963" s="40" t="n">
        <v>0</v>
      </c>
      <c r="F4963" s="137" t="n">
        <v>45728.87504157452</v>
      </c>
      <c r="G4963" s="137" t="n">
        <v>64000</v>
      </c>
      <c r="H4963" s="137" t="n">
        <v>45728.87504157452</v>
      </c>
      <c r="I4963" s="137" t="n">
        <v>0</v>
      </c>
      <c r="J4963" s="138" t="n">
        <v>0</v>
      </c>
      <c r="K4963" s="138" t="n">
        <v>0</v>
      </c>
      <c r="L4963" s="138" t="n">
        <v>13939.76489708122</v>
      </c>
      <c r="M4963" s="138" t="n">
        <v>12824.58370531472</v>
      </c>
      <c r="N4963" s="138" t="n">
        <v>5446.541253110763</v>
      </c>
      <c r="O4963" s="138" t="n">
        <v>0</v>
      </c>
      <c r="P4963" s="137" t="n">
        <v>6821.587077295066</v>
      </c>
      <c r="Q4963" s="139" t="n"/>
      <c r="R4963" s="16" t="n"/>
    </row>
    <row r="4964">
      <c r="B4964" s="9" t="n">
        <v>4899</v>
      </c>
      <c r="C4964" s="136" t="n">
        <v>44036.08333333334</v>
      </c>
      <c r="D4964" s="40" t="n">
        <v>41661.70278302725</v>
      </c>
      <c r="E4964" s="40" t="n">
        <v>0</v>
      </c>
      <c r="F4964" s="137" t="n">
        <v>41661.70278302725</v>
      </c>
      <c r="G4964" s="137" t="n">
        <v>64000</v>
      </c>
      <c r="H4964" s="137" t="n">
        <v>41661.70278302725</v>
      </c>
      <c r="I4964" s="137" t="n">
        <v>0</v>
      </c>
      <c r="J4964" s="138" t="n">
        <v>0</v>
      </c>
      <c r="K4964" s="138" t="n">
        <v>0</v>
      </c>
      <c r="L4964" s="138" t="n">
        <v>0</v>
      </c>
      <c r="M4964" s="138" t="n">
        <v>0</v>
      </c>
      <c r="N4964" s="138" t="n">
        <v>22338.29721697275</v>
      </c>
      <c r="O4964" s="138" t="n">
        <v>0</v>
      </c>
      <c r="P4964" s="137" t="n">
        <v>6821.587077295066</v>
      </c>
      <c r="Q4964" s="139" t="n"/>
      <c r="R4964" s="16" t="n"/>
    </row>
    <row r="4965">
      <c r="B4965" s="9" t="n">
        <v>4900</v>
      </c>
      <c r="C4965" s="136" t="n">
        <v>44036.125</v>
      </c>
      <c r="D4965" s="40" t="n">
        <v>39016.84110178132</v>
      </c>
      <c r="E4965" s="40" t="n">
        <v>0</v>
      </c>
      <c r="F4965" s="137" t="n">
        <v>39016.84110178132</v>
      </c>
      <c r="G4965" s="137" t="n">
        <v>64000</v>
      </c>
      <c r="H4965" s="137" t="n">
        <v>39016.84110178132</v>
      </c>
      <c r="I4965" s="137" t="n">
        <v>0</v>
      </c>
      <c r="J4965" s="138" t="n">
        <v>0</v>
      </c>
      <c r="K4965" s="138" t="n">
        <v>0</v>
      </c>
      <c r="L4965" s="138" t="n">
        <v>0</v>
      </c>
      <c r="M4965" s="138" t="n">
        <v>0</v>
      </c>
      <c r="N4965" s="138" t="n">
        <v>24983.15889821868</v>
      </c>
      <c r="O4965" s="138" t="n">
        <v>0</v>
      </c>
      <c r="P4965" s="137" t="n">
        <v>6821.587077295066</v>
      </c>
      <c r="Q4965" s="139" t="n"/>
      <c r="R4965" s="16" t="n"/>
    </row>
    <row r="4966">
      <c r="B4966" s="9" t="n">
        <v>4901</v>
      </c>
      <c r="C4966" s="136" t="n">
        <v>44036.16666666666</v>
      </c>
      <c r="D4966" s="40" t="n">
        <v>0</v>
      </c>
      <c r="E4966" s="40" t="n">
        <v>0</v>
      </c>
      <c r="F4966" s="137" t="n">
        <v>0</v>
      </c>
      <c r="G4966" s="137" t="n">
        <v>64000</v>
      </c>
      <c r="H4966" s="137" t="n">
        <v>0</v>
      </c>
      <c r="I4966" s="137" t="n">
        <v>0</v>
      </c>
      <c r="J4966" s="138" t="n">
        <v>0</v>
      </c>
      <c r="K4966" s="138" t="n">
        <v>0</v>
      </c>
      <c r="L4966" s="138" t="n">
        <v>0</v>
      </c>
      <c r="M4966" s="138" t="n">
        <v>0</v>
      </c>
      <c r="N4966" s="138" t="n">
        <v>64000</v>
      </c>
      <c r="O4966" s="138" t="n">
        <v>0</v>
      </c>
      <c r="P4966" s="137" t="n">
        <v>6821.587077295066</v>
      </c>
      <c r="Q4966" s="139" t="n"/>
      <c r="R4966" s="16" t="n"/>
    </row>
    <row r="4967">
      <c r="B4967" s="9" t="n">
        <v>4902</v>
      </c>
      <c r="C4967" s="136" t="n">
        <v>44036.20833333334</v>
      </c>
      <c r="D4967" s="40" t="n">
        <v>62775.35403678581</v>
      </c>
      <c r="E4967" s="40" t="n">
        <v>0</v>
      </c>
      <c r="F4967" s="137" t="n">
        <v>62775.35403678581</v>
      </c>
      <c r="G4967" s="137" t="n">
        <v>64000</v>
      </c>
      <c r="H4967" s="137" t="n">
        <v>62775.35403678581</v>
      </c>
      <c r="I4967" s="137" t="n">
        <v>0</v>
      </c>
      <c r="J4967" s="138" t="n">
        <v>0</v>
      </c>
      <c r="K4967" s="138" t="n">
        <v>0</v>
      </c>
      <c r="L4967" s="138" t="n">
        <v>0</v>
      </c>
      <c r="M4967" s="138" t="n">
        <v>0</v>
      </c>
      <c r="N4967" s="138" t="n">
        <v>1224.645963214185</v>
      </c>
      <c r="O4967" s="138" t="n">
        <v>0</v>
      </c>
      <c r="P4967" s="137" t="n">
        <v>6821.587077295066</v>
      </c>
      <c r="Q4967" s="139" t="n"/>
      <c r="R4967" s="16" t="n"/>
    </row>
    <row r="4968">
      <c r="B4968" s="9" t="n">
        <v>4903</v>
      </c>
      <c r="C4968" s="136" t="n">
        <v>44036.25</v>
      </c>
      <c r="D4968" s="40" t="n">
        <v>35856.2472925058</v>
      </c>
      <c r="E4968" s="40" t="n">
        <v>1215.400722147779</v>
      </c>
      <c r="F4968" s="137" t="n">
        <v>37071.64801465358</v>
      </c>
      <c r="G4968" s="137" t="n">
        <v>64000</v>
      </c>
      <c r="H4968" s="137" t="n">
        <v>37071.64801465358</v>
      </c>
      <c r="I4968" s="137" t="n">
        <v>0</v>
      </c>
      <c r="J4968" s="138" t="n">
        <v>0</v>
      </c>
      <c r="K4968" s="138" t="n">
        <v>0</v>
      </c>
      <c r="L4968" s="138" t="n">
        <v>0</v>
      </c>
      <c r="M4968" s="138" t="n">
        <v>0</v>
      </c>
      <c r="N4968" s="138" t="n">
        <v>26928.35198534642</v>
      </c>
      <c r="O4968" s="138" t="n">
        <v>0</v>
      </c>
      <c r="P4968" s="137" t="n">
        <v>6821.587077295066</v>
      </c>
      <c r="Q4968" s="139" t="n"/>
      <c r="R4968" s="16" t="n"/>
    </row>
    <row r="4969">
      <c r="B4969" s="9" t="n">
        <v>4904</v>
      </c>
      <c r="C4969" s="136" t="n">
        <v>44036.29166666666</v>
      </c>
      <c r="D4969" s="40" t="n">
        <v>26458.73487550919</v>
      </c>
      <c r="E4969" s="40" t="n">
        <v>7876.436199113477</v>
      </c>
      <c r="F4969" s="137" t="n">
        <v>34335.17107462267</v>
      </c>
      <c r="G4969" s="137" t="n">
        <v>64000</v>
      </c>
      <c r="H4969" s="137" t="n">
        <v>34335.17107462267</v>
      </c>
      <c r="I4969" s="137" t="n">
        <v>0</v>
      </c>
      <c r="J4969" s="138" t="n">
        <v>0</v>
      </c>
      <c r="K4969" s="138" t="n">
        <v>0</v>
      </c>
      <c r="L4969" s="138" t="n">
        <v>0</v>
      </c>
      <c r="M4969" s="138" t="n">
        <v>0</v>
      </c>
      <c r="N4969" s="138" t="n">
        <v>29664.82892537733</v>
      </c>
      <c r="O4969" s="138" t="n">
        <v>0</v>
      </c>
      <c r="P4969" s="137" t="n">
        <v>6821.587077295066</v>
      </c>
      <c r="Q4969" s="139" t="n"/>
      <c r="R4969" s="16" t="n"/>
    </row>
    <row r="4970">
      <c r="B4970" s="9" t="n">
        <v>4905</v>
      </c>
      <c r="C4970" s="136" t="n">
        <v>44036.33333333334</v>
      </c>
      <c r="D4970" s="40" t="n">
        <v>8037.933830604701</v>
      </c>
      <c r="E4970" s="40" t="n">
        <v>24139.90543154167</v>
      </c>
      <c r="F4970" s="137" t="n">
        <v>32177.83926214636</v>
      </c>
      <c r="G4970" s="137" t="n">
        <v>64000</v>
      </c>
      <c r="H4970" s="137" t="n">
        <v>32177.83926214636</v>
      </c>
      <c r="I4970" s="137" t="n">
        <v>0</v>
      </c>
      <c r="J4970" s="138" t="n">
        <v>0</v>
      </c>
      <c r="K4970" s="138" t="n">
        <v>0</v>
      </c>
      <c r="L4970" s="138" t="n">
        <v>0</v>
      </c>
      <c r="M4970" s="138" t="n">
        <v>0</v>
      </c>
      <c r="N4970" s="138" t="n">
        <v>31822.16073785364</v>
      </c>
      <c r="O4970" s="138" t="n">
        <v>0</v>
      </c>
      <c r="P4970" s="137" t="n">
        <v>6821.587077295066</v>
      </c>
      <c r="Q4970" s="139" t="n"/>
      <c r="R4970" s="16" t="n"/>
    </row>
    <row r="4971">
      <c r="B4971" s="9" t="n">
        <v>4906</v>
      </c>
      <c r="C4971" s="136" t="n">
        <v>44036.375</v>
      </c>
      <c r="D4971" s="40" t="n">
        <v>0</v>
      </c>
      <c r="E4971" s="40" t="n">
        <v>39907.27674217494</v>
      </c>
      <c r="F4971" s="137" t="n">
        <v>39907.27674217494</v>
      </c>
      <c r="G4971" s="137" t="n">
        <v>64000</v>
      </c>
      <c r="H4971" s="137" t="n">
        <v>39907.27674217494</v>
      </c>
      <c r="I4971" s="137" t="n">
        <v>0</v>
      </c>
      <c r="J4971" s="138" t="n">
        <v>0</v>
      </c>
      <c r="K4971" s="138" t="n">
        <v>0</v>
      </c>
      <c r="L4971" s="138" t="n">
        <v>0</v>
      </c>
      <c r="M4971" s="138" t="n">
        <v>0</v>
      </c>
      <c r="N4971" s="138" t="n">
        <v>24092.72325782506</v>
      </c>
      <c r="O4971" s="138" t="n">
        <v>0</v>
      </c>
      <c r="P4971" s="137" t="n">
        <v>6821.587077295066</v>
      </c>
      <c r="Q4971" s="139" t="n"/>
      <c r="R4971" s="16" t="n"/>
    </row>
    <row r="4972">
      <c r="B4972" s="9" t="n">
        <v>4907</v>
      </c>
      <c r="C4972" s="136" t="n">
        <v>44036.41666666666</v>
      </c>
      <c r="D4972" s="40" t="n">
        <v>1384.58465650097</v>
      </c>
      <c r="E4972" s="40" t="n">
        <v>52364.58553669323</v>
      </c>
      <c r="F4972" s="137" t="n">
        <v>53749.1701931942</v>
      </c>
      <c r="G4972" s="137" t="n">
        <v>64000</v>
      </c>
      <c r="H4972" s="137" t="n">
        <v>53749.1701931942</v>
      </c>
      <c r="I4972" s="137" t="n">
        <v>0</v>
      </c>
      <c r="J4972" s="138" t="n">
        <v>0</v>
      </c>
      <c r="K4972" s="138" t="n">
        <v>0</v>
      </c>
      <c r="L4972" s="138" t="n">
        <v>0</v>
      </c>
      <c r="M4972" s="138" t="n">
        <v>0</v>
      </c>
      <c r="N4972" s="138" t="n">
        <v>10250.8298068058</v>
      </c>
      <c r="O4972" s="138" t="n">
        <v>0</v>
      </c>
      <c r="P4972" s="137" t="n">
        <v>6821.587077295066</v>
      </c>
      <c r="Q4972" s="139" t="n"/>
      <c r="R4972" s="16" t="n"/>
    </row>
    <row r="4973">
      <c r="B4973" s="9" t="n">
        <v>4908</v>
      </c>
      <c r="C4973" s="136" t="n">
        <v>44036.45833333334</v>
      </c>
      <c r="D4973" s="40" t="n">
        <v>5514.344362199813</v>
      </c>
      <c r="E4973" s="40" t="n">
        <v>61146.22410495855</v>
      </c>
      <c r="F4973" s="137" t="n">
        <v>66660.56846715836</v>
      </c>
      <c r="G4973" s="137" t="n">
        <v>64000</v>
      </c>
      <c r="H4973" s="137" t="n">
        <v>66660.56846715836</v>
      </c>
      <c r="I4973" s="137" t="n">
        <v>2660.568467158359</v>
      </c>
      <c r="J4973" s="138" t="n">
        <v>2474.328674457273</v>
      </c>
      <c r="K4973" s="138" t="n">
        <v>0</v>
      </c>
      <c r="L4973" s="138" t="n">
        <v>0</v>
      </c>
      <c r="M4973" s="138" t="n">
        <v>0</v>
      </c>
      <c r="N4973" s="138" t="n">
        <v>0</v>
      </c>
      <c r="O4973" s="138" t="n">
        <v>0</v>
      </c>
      <c r="P4973" s="137" t="n">
        <v>9295.915751752338</v>
      </c>
      <c r="Q4973" s="139" t="n"/>
      <c r="R4973" s="16" t="n"/>
    </row>
    <row r="4974">
      <c r="B4974" s="9" t="n">
        <v>4909</v>
      </c>
      <c r="C4974" s="136" t="n">
        <v>44036.5</v>
      </c>
      <c r="D4974" s="40" t="n">
        <v>11780.31626524993</v>
      </c>
      <c r="E4974" s="40" t="n">
        <v>65574.2703263507</v>
      </c>
      <c r="F4974" s="137" t="n">
        <v>77354.58659160063</v>
      </c>
      <c r="G4974" s="137" t="n">
        <v>64000</v>
      </c>
      <c r="H4974" s="137" t="n">
        <v>77354.58659160063</v>
      </c>
      <c r="I4974" s="137" t="n">
        <v>13354.58659160063</v>
      </c>
      <c r="J4974" s="138" t="n">
        <v>12419.76553018859</v>
      </c>
      <c r="K4974" s="138" t="n">
        <v>0</v>
      </c>
      <c r="L4974" s="138" t="n">
        <v>0</v>
      </c>
      <c r="M4974" s="138" t="n">
        <v>0</v>
      </c>
      <c r="N4974" s="138" t="n">
        <v>0</v>
      </c>
      <c r="O4974" s="138" t="n">
        <v>0</v>
      </c>
      <c r="P4974" s="137" t="n">
        <v>21715.68128194092</v>
      </c>
      <c r="Q4974" s="139" t="n"/>
      <c r="R4974" s="16" t="n"/>
    </row>
    <row r="4975">
      <c r="B4975" s="9" t="n">
        <v>4910</v>
      </c>
      <c r="C4975" s="136" t="n">
        <v>44036.54166666666</v>
      </c>
      <c r="D4975" s="40" t="n">
        <v>11136.51836776007</v>
      </c>
      <c r="E4975" s="40" t="n">
        <v>65891.67894930005</v>
      </c>
      <c r="F4975" s="137" t="n">
        <v>77028.19731706013</v>
      </c>
      <c r="G4975" s="137" t="n">
        <v>64000</v>
      </c>
      <c r="H4975" s="137" t="n">
        <v>77028.19731706013</v>
      </c>
      <c r="I4975" s="137" t="n">
        <v>13028.19731706013</v>
      </c>
      <c r="J4975" s="138" t="n">
        <v>12116.22350486592</v>
      </c>
      <c r="K4975" s="138" t="n">
        <v>0</v>
      </c>
      <c r="L4975" s="138" t="n">
        <v>0</v>
      </c>
      <c r="M4975" s="138" t="n">
        <v>0</v>
      </c>
      <c r="N4975" s="138" t="n">
        <v>0</v>
      </c>
      <c r="O4975" s="138" t="n">
        <v>0</v>
      </c>
      <c r="P4975" s="137" t="n">
        <v>33831.90478680684</v>
      </c>
      <c r="Q4975" s="139" t="n"/>
      <c r="R4975" s="16" t="n"/>
    </row>
    <row r="4976">
      <c r="B4976" s="9" t="n">
        <v>4911</v>
      </c>
      <c r="C4976" s="136" t="n">
        <v>44036.58333333334</v>
      </c>
      <c r="D4976" s="40" t="n">
        <v>27679.98508563308</v>
      </c>
      <c r="E4976" s="40" t="n">
        <v>62255.19497279393</v>
      </c>
      <c r="F4976" s="137" t="n">
        <v>89935.18005842701</v>
      </c>
      <c r="G4976" s="137" t="n">
        <v>64000</v>
      </c>
      <c r="H4976" s="137" t="n">
        <v>76521.87354318307</v>
      </c>
      <c r="I4976" s="137" t="n">
        <v>12521.87354318307</v>
      </c>
      <c r="J4976" s="138" t="n">
        <v>11645.34239516025</v>
      </c>
      <c r="K4976" s="138" t="n">
        <v>13413.30651524394</v>
      </c>
      <c r="L4976" s="138" t="n">
        <v>0</v>
      </c>
      <c r="M4976" s="138" t="n">
        <v>0</v>
      </c>
      <c r="N4976" s="138" t="n">
        <v>0</v>
      </c>
      <c r="O4976" s="138" t="n">
        <v>0</v>
      </c>
      <c r="P4976" s="137" t="n">
        <v>45477.2471819671</v>
      </c>
      <c r="Q4976" s="139" t="n"/>
      <c r="R4976" s="16" t="n"/>
    </row>
    <row r="4977">
      <c r="B4977" s="9" t="n">
        <v>4912</v>
      </c>
      <c r="C4977" s="136" t="n">
        <v>44036.625</v>
      </c>
      <c r="D4977" s="40" t="n">
        <v>35834.85481634314</v>
      </c>
      <c r="E4977" s="40" t="n">
        <v>54288.63039926274</v>
      </c>
      <c r="F4977" s="137" t="n">
        <v>90123.48521560588</v>
      </c>
      <c r="G4977" s="137" t="n">
        <v>64000</v>
      </c>
      <c r="H4977" s="137" t="n">
        <v>64000</v>
      </c>
      <c r="I4977" s="137" t="n">
        <v>0</v>
      </c>
      <c r="J4977" s="138" t="n">
        <v>0</v>
      </c>
      <c r="K4977" s="138" t="n">
        <v>26123.48521560588</v>
      </c>
      <c r="L4977" s="138" t="n">
        <v>0</v>
      </c>
      <c r="M4977" s="138" t="n">
        <v>0</v>
      </c>
      <c r="N4977" s="138" t="n">
        <v>0</v>
      </c>
      <c r="O4977" s="138" t="n">
        <v>0</v>
      </c>
      <c r="P4977" s="137" t="n">
        <v>45477.2471819671</v>
      </c>
      <c r="Q4977" s="139" t="n"/>
      <c r="R4977" s="16" t="n"/>
    </row>
    <row r="4978">
      <c r="B4978" s="9" t="n">
        <v>4913</v>
      </c>
      <c r="C4978" s="136" t="n">
        <v>44036.66666666666</v>
      </c>
      <c r="D4978" s="40" t="n">
        <v>26563.67364371252</v>
      </c>
      <c r="E4978" s="40" t="n">
        <v>41086.78285955462</v>
      </c>
      <c r="F4978" s="137" t="n">
        <v>67650.45650326714</v>
      </c>
      <c r="G4978" s="137" t="n">
        <v>64000</v>
      </c>
      <c r="H4978" s="137" t="n">
        <v>67650.45650326714</v>
      </c>
      <c r="I4978" s="137" t="n">
        <v>0</v>
      </c>
      <c r="J4978" s="138" t="n">
        <v>0</v>
      </c>
      <c r="K4978" s="138" t="n">
        <v>0</v>
      </c>
      <c r="L4978" s="138" t="n">
        <v>0</v>
      </c>
      <c r="M4978" s="138" t="n">
        <v>0</v>
      </c>
      <c r="N4978" s="138" t="n">
        <v>0</v>
      </c>
      <c r="O4978" s="138" t="n">
        <v>3650.456503267138</v>
      </c>
      <c r="P4978" s="137" t="n">
        <v>45477.2471819671</v>
      </c>
      <c r="Q4978" s="139" t="n"/>
      <c r="R4978" s="16" t="n"/>
    </row>
    <row r="4979">
      <c r="B4979" s="9" t="n">
        <v>4914</v>
      </c>
      <c r="C4979" s="136" t="n">
        <v>44036.70833333334</v>
      </c>
      <c r="D4979" s="40" t="n">
        <v>33932.22533168689</v>
      </c>
      <c r="E4979" s="40" t="n">
        <v>25747.71725865423</v>
      </c>
      <c r="F4979" s="137" t="n">
        <v>59679.94259034112</v>
      </c>
      <c r="G4979" s="137" t="n">
        <v>64000</v>
      </c>
      <c r="H4979" s="137" t="n">
        <v>59679.94259034112</v>
      </c>
      <c r="I4979" s="137" t="n">
        <v>0</v>
      </c>
      <c r="J4979" s="138" t="n">
        <v>0</v>
      </c>
      <c r="K4979" s="138" t="n">
        <v>0</v>
      </c>
      <c r="L4979" s="138" t="n">
        <v>4695.714575716177</v>
      </c>
      <c r="M4979" s="138" t="n">
        <v>4320.057409658883</v>
      </c>
      <c r="N4979" s="138" t="n">
        <v>-9.094947017729282e-13</v>
      </c>
      <c r="O4979" s="138" t="n">
        <v>0</v>
      </c>
      <c r="P4979" s="137" t="n">
        <v>40781.53260625092</v>
      </c>
      <c r="Q4979" s="139" t="n"/>
      <c r="R4979" s="16" t="n"/>
    </row>
    <row r="4980">
      <c r="B4980" s="9" t="n">
        <v>4915</v>
      </c>
      <c r="C4980" s="136" t="n">
        <v>44036.75</v>
      </c>
      <c r="D4980" s="40" t="n">
        <v>25832.28222896203</v>
      </c>
      <c r="E4980" s="40" t="n">
        <v>9852.206911348805</v>
      </c>
      <c r="F4980" s="137" t="n">
        <v>35684.48914031084</v>
      </c>
      <c r="G4980" s="137" t="n">
        <v>64000</v>
      </c>
      <c r="H4980" s="137" t="n">
        <v>35684.48914031084</v>
      </c>
      <c r="I4980" s="137" t="n">
        <v>0</v>
      </c>
      <c r="J4980" s="138" t="n">
        <v>0</v>
      </c>
      <c r="K4980" s="138" t="n">
        <v>0</v>
      </c>
      <c r="L4980" s="138" t="n">
        <v>24715.89520759081</v>
      </c>
      <c r="M4980" s="138" t="n">
        <v>22738.62359098355</v>
      </c>
      <c r="N4980" s="138" t="n">
        <v>5576.88726870561</v>
      </c>
      <c r="O4980" s="138" t="n">
        <v>0</v>
      </c>
      <c r="P4980" s="137" t="n">
        <v>16065.63739866011</v>
      </c>
      <c r="Q4980" s="139" t="n"/>
      <c r="R4980" s="16" t="n"/>
    </row>
    <row r="4981">
      <c r="B4981" s="9" t="n">
        <v>4916</v>
      </c>
      <c r="C4981" s="136" t="n">
        <v>44036.79166666666</v>
      </c>
      <c r="D4981" s="40" t="n">
        <v>27021.15463732621</v>
      </c>
      <c r="E4981" s="40" t="n">
        <v>1986.821234663938</v>
      </c>
      <c r="F4981" s="137" t="n">
        <v>29007.97587199015</v>
      </c>
      <c r="G4981" s="137" t="n">
        <v>64000</v>
      </c>
      <c r="H4981" s="137" t="n">
        <v>29007.97587199015</v>
      </c>
      <c r="I4981" s="137" t="n">
        <v>0</v>
      </c>
      <c r="J4981" s="138" t="n">
        <v>0</v>
      </c>
      <c r="K4981" s="138" t="n">
        <v>0</v>
      </c>
      <c r="L4981" s="138" t="n">
        <v>9244.050321365041</v>
      </c>
      <c r="M4981" s="138" t="n">
        <v>8504.526295655838</v>
      </c>
      <c r="N4981" s="138" t="n">
        <v>26487.49783235401</v>
      </c>
      <c r="O4981" s="138" t="n">
        <v>0</v>
      </c>
      <c r="P4981" s="137" t="n">
        <v>6821.587077295066</v>
      </c>
      <c r="Q4981" s="139" t="n"/>
      <c r="R4981" s="16" t="n"/>
    </row>
    <row r="4982">
      <c r="B4982" s="9" t="n">
        <v>4917</v>
      </c>
      <c r="C4982" s="136" t="n">
        <v>44036.83333333334</v>
      </c>
      <c r="D4982" s="40" t="n">
        <v>36334.68713100859</v>
      </c>
      <c r="E4982" s="40" t="n">
        <v>0</v>
      </c>
      <c r="F4982" s="137" t="n">
        <v>36334.68713100859</v>
      </c>
      <c r="G4982" s="137" t="n">
        <v>64000</v>
      </c>
      <c r="H4982" s="137" t="n">
        <v>36334.68713100859</v>
      </c>
      <c r="I4982" s="137" t="n">
        <v>0</v>
      </c>
      <c r="J4982" s="138" t="n">
        <v>0</v>
      </c>
      <c r="K4982" s="138" t="n">
        <v>0</v>
      </c>
      <c r="L4982" s="138" t="n">
        <v>0</v>
      </c>
      <c r="M4982" s="138" t="n">
        <v>0</v>
      </c>
      <c r="N4982" s="138" t="n">
        <v>27665.31286899141</v>
      </c>
      <c r="O4982" s="138" t="n">
        <v>0</v>
      </c>
      <c r="P4982" s="137" t="n">
        <v>6821.587077295066</v>
      </c>
      <c r="Q4982" s="139" t="n"/>
      <c r="R4982" s="16" t="n"/>
    </row>
    <row r="4983">
      <c r="B4983" s="9" t="n">
        <v>4918</v>
      </c>
      <c r="C4983" s="136" t="n">
        <v>44036.875</v>
      </c>
      <c r="D4983" s="40" t="n">
        <v>69256.6961390411</v>
      </c>
      <c r="E4983" s="40" t="n">
        <v>0</v>
      </c>
      <c r="F4983" s="137" t="n">
        <v>69256.6961390411</v>
      </c>
      <c r="G4983" s="137" t="n">
        <v>64000</v>
      </c>
      <c r="H4983" s="137" t="n">
        <v>69256.6961390411</v>
      </c>
      <c r="I4983" s="137" t="n">
        <v>5256.696139041102</v>
      </c>
      <c r="J4983" s="138" t="n">
        <v>4888.727409308224</v>
      </c>
      <c r="K4983" s="138" t="n">
        <v>0</v>
      </c>
      <c r="L4983" s="138" t="n">
        <v>0</v>
      </c>
      <c r="M4983" s="138" t="n">
        <v>0</v>
      </c>
      <c r="N4983" s="138" t="n">
        <v>0</v>
      </c>
      <c r="O4983" s="138" t="n">
        <v>0</v>
      </c>
      <c r="P4983" s="137" t="n">
        <v>11710.31448660329</v>
      </c>
      <c r="Q4983" s="139" t="n"/>
      <c r="R4983" s="16" t="n"/>
    </row>
    <row r="4984">
      <c r="B4984" s="9" t="n">
        <v>4919</v>
      </c>
      <c r="C4984" s="136" t="n">
        <v>44036.91666666666</v>
      </c>
      <c r="D4984" s="40" t="n">
        <v>139544.7119903835</v>
      </c>
      <c r="E4984" s="40" t="n">
        <v>0</v>
      </c>
      <c r="F4984" s="137" t="n">
        <v>139544.7119903835</v>
      </c>
      <c r="G4984" s="137" t="n">
        <v>64000</v>
      </c>
      <c r="H4984" s="137" t="n">
        <v>139544.7119903835</v>
      </c>
      <c r="I4984" s="137" t="n">
        <v>22738.62359098355</v>
      </c>
      <c r="J4984" s="138" t="n">
        <v>21146.9199396147</v>
      </c>
      <c r="K4984" s="138" t="n">
        <v>0</v>
      </c>
      <c r="L4984" s="138" t="n">
        <v>0</v>
      </c>
      <c r="M4984" s="138" t="n">
        <v>0</v>
      </c>
      <c r="N4984" s="138" t="n">
        <v>0</v>
      </c>
      <c r="O4984" s="138" t="n">
        <v>52806.08839939999</v>
      </c>
      <c r="P4984" s="137" t="n">
        <v>32857.23442621799</v>
      </c>
      <c r="Q4984" s="139" t="n"/>
      <c r="R4984" s="16" t="n"/>
    </row>
    <row r="4985">
      <c r="B4985" s="9" t="n">
        <v>4920</v>
      </c>
      <c r="C4985" s="136" t="n">
        <v>44036.95833333334</v>
      </c>
      <c r="D4985" s="40" t="n">
        <v>141776.1785241618</v>
      </c>
      <c r="E4985" s="40" t="n">
        <v>0</v>
      </c>
      <c r="F4985" s="137" t="n">
        <v>141776.1785241618</v>
      </c>
      <c r="G4985" s="137" t="n">
        <v>64000</v>
      </c>
      <c r="H4985" s="137" t="n">
        <v>141776.1785241618</v>
      </c>
      <c r="I4985" s="137" t="n">
        <v>13569.90618897753</v>
      </c>
      <c r="J4985" s="138" t="n">
        <v>12620.01275574911</v>
      </c>
      <c r="K4985" s="138" t="n">
        <v>0</v>
      </c>
      <c r="L4985" s="138" t="n">
        <v>0</v>
      </c>
      <c r="M4985" s="138" t="n">
        <v>0</v>
      </c>
      <c r="N4985" s="138" t="n">
        <v>0</v>
      </c>
      <c r="O4985" s="138" t="n">
        <v>64206.27233518427</v>
      </c>
      <c r="P4985" s="137" t="n">
        <v>45477.2471819671</v>
      </c>
      <c r="Q4985" s="139" t="n"/>
      <c r="R4985" s="16" t="n"/>
    </row>
    <row r="4986">
      <c r="B4986" s="9" t="n">
        <v>4921</v>
      </c>
      <c r="C4986" s="136" t="n">
        <v>44037</v>
      </c>
      <c r="D4986" s="40" t="n">
        <v>102557.6988801716</v>
      </c>
      <c r="E4986" s="40" t="n">
        <v>0</v>
      </c>
      <c r="F4986" s="137" t="n">
        <v>102557.6988801716</v>
      </c>
      <c r="G4986" s="137" t="n">
        <v>64000</v>
      </c>
      <c r="H4986" s="137" t="n">
        <v>102557.6988801716</v>
      </c>
      <c r="I4986" s="137" t="n">
        <v>0</v>
      </c>
      <c r="J4986" s="138" t="n">
        <v>0</v>
      </c>
      <c r="K4986" s="138" t="n">
        <v>0</v>
      </c>
      <c r="L4986" s="138" t="n">
        <v>0</v>
      </c>
      <c r="M4986" s="138" t="n">
        <v>0</v>
      </c>
      <c r="N4986" s="138" t="n">
        <v>0</v>
      </c>
      <c r="O4986" s="138" t="n">
        <v>38557.69888017159</v>
      </c>
      <c r="P4986" s="137" t="n">
        <v>45477.2471819671</v>
      </c>
      <c r="Q4986" s="139" t="n"/>
      <c r="R4986" s="16" t="n"/>
    </row>
    <row r="4987">
      <c r="B4987" s="9" t="n">
        <v>4922</v>
      </c>
      <c r="C4987" s="136" t="n">
        <v>44037.04166666666</v>
      </c>
      <c r="D4987" s="40" t="n">
        <v>52151.67692189819</v>
      </c>
      <c r="E4987" s="40" t="n">
        <v>0</v>
      </c>
      <c r="F4987" s="137" t="n">
        <v>52151.67692189819</v>
      </c>
      <c r="G4987" s="137" t="n">
        <v>64000</v>
      </c>
      <c r="H4987" s="137" t="n">
        <v>52151.67692189819</v>
      </c>
      <c r="I4987" s="137" t="n">
        <v>0</v>
      </c>
      <c r="J4987" s="138" t="n">
        <v>0</v>
      </c>
      <c r="K4987" s="138" t="n">
        <v>0</v>
      </c>
      <c r="L4987" s="138" t="n">
        <v>12878.61204141501</v>
      </c>
      <c r="M4987" s="138" t="n">
        <v>11848.32307810181</v>
      </c>
      <c r="N4987" s="138" t="n">
        <v>-1.818989403545856e-12</v>
      </c>
      <c r="O4987" s="138" t="n">
        <v>0</v>
      </c>
      <c r="P4987" s="137" t="n">
        <v>32598.63514055209</v>
      </c>
      <c r="Q4987" s="139" t="n"/>
      <c r="R4987" s="16" t="n"/>
    </row>
    <row r="4988">
      <c r="B4988" s="9" t="n">
        <v>4923</v>
      </c>
      <c r="C4988" s="136" t="n">
        <v>44037.08333333334</v>
      </c>
      <c r="D4988" s="40" t="n">
        <v>63817.65907468418</v>
      </c>
      <c r="E4988" s="40" t="n">
        <v>0</v>
      </c>
      <c r="F4988" s="137" t="n">
        <v>63817.65907468418</v>
      </c>
      <c r="G4988" s="137" t="n">
        <v>64000</v>
      </c>
      <c r="H4988" s="137" t="n">
        <v>63817.65907468418</v>
      </c>
      <c r="I4988" s="137" t="n">
        <v>0</v>
      </c>
      <c r="J4988" s="138" t="n">
        <v>0</v>
      </c>
      <c r="K4988" s="138" t="n">
        <v>0</v>
      </c>
      <c r="L4988" s="138" t="n">
        <v>198.1966579519829</v>
      </c>
      <c r="M4988" s="138" t="n">
        <v>182.3409253158243</v>
      </c>
      <c r="N4988" s="138" t="n">
        <v>0</v>
      </c>
      <c r="O4988" s="138" t="n">
        <v>0</v>
      </c>
      <c r="P4988" s="137" t="n">
        <v>32400.43848260011</v>
      </c>
      <c r="Q4988" s="139" t="n"/>
      <c r="R4988" s="16" t="n"/>
    </row>
    <row r="4989">
      <c r="B4989" s="9" t="n">
        <v>4924</v>
      </c>
      <c r="C4989" s="136" t="n">
        <v>44037.125</v>
      </c>
      <c r="D4989" s="40" t="n">
        <v>80139.10658049062</v>
      </c>
      <c r="E4989" s="40" t="n">
        <v>0</v>
      </c>
      <c r="F4989" s="137" t="n">
        <v>80139.10658049062</v>
      </c>
      <c r="G4989" s="137" t="n">
        <v>64000</v>
      </c>
      <c r="H4989" s="137" t="n">
        <v>80139.10658049062</v>
      </c>
      <c r="I4989" s="137" t="n">
        <v>14061.08462297526</v>
      </c>
      <c r="J4989" s="138" t="n">
        <v>13076.80869936699</v>
      </c>
      <c r="K4989" s="138" t="n">
        <v>0</v>
      </c>
      <c r="L4989" s="138" t="n">
        <v>0</v>
      </c>
      <c r="M4989" s="138" t="n">
        <v>0</v>
      </c>
      <c r="N4989" s="138" t="n">
        <v>0</v>
      </c>
      <c r="O4989" s="138" t="n">
        <v>2078.021957515366</v>
      </c>
      <c r="P4989" s="137" t="n">
        <v>45477.2471819671</v>
      </c>
      <c r="Q4989" s="139" t="n"/>
      <c r="R4989" s="16" t="n"/>
    </row>
    <row r="4990">
      <c r="B4990" s="9" t="n">
        <v>4925</v>
      </c>
      <c r="C4990" s="136" t="n">
        <v>44037.16666666666</v>
      </c>
      <c r="D4990" s="40" t="n">
        <v>129879.6490775958</v>
      </c>
      <c r="E4990" s="40" t="n">
        <v>0</v>
      </c>
      <c r="F4990" s="137" t="n">
        <v>129879.6490775958</v>
      </c>
      <c r="G4990" s="137" t="n">
        <v>64000</v>
      </c>
      <c r="H4990" s="137" t="n">
        <v>129879.6490775958</v>
      </c>
      <c r="I4990" s="137" t="n">
        <v>0</v>
      </c>
      <c r="J4990" s="138" t="n">
        <v>0</v>
      </c>
      <c r="K4990" s="138" t="n">
        <v>0</v>
      </c>
      <c r="L4990" s="138" t="n">
        <v>0</v>
      </c>
      <c r="M4990" s="138" t="n">
        <v>0</v>
      </c>
      <c r="N4990" s="138" t="n">
        <v>0</v>
      </c>
      <c r="O4990" s="138" t="n">
        <v>65879.64907759576</v>
      </c>
      <c r="P4990" s="137" t="n">
        <v>45477.2471819671</v>
      </c>
      <c r="Q4990" s="139" t="n"/>
      <c r="R4990" s="16" t="n"/>
    </row>
    <row r="4991">
      <c r="B4991" s="9" t="n">
        <v>4926</v>
      </c>
      <c r="C4991" s="136" t="n">
        <v>44037.20833333334</v>
      </c>
      <c r="D4991" s="40" t="n">
        <v>127009.2991340948</v>
      </c>
      <c r="E4991" s="40" t="n">
        <v>0</v>
      </c>
      <c r="F4991" s="137" t="n">
        <v>127009.2991340948</v>
      </c>
      <c r="G4991" s="137" t="n">
        <v>64000</v>
      </c>
      <c r="H4991" s="137" t="n">
        <v>127009.2991340948</v>
      </c>
      <c r="I4991" s="137" t="n">
        <v>0</v>
      </c>
      <c r="J4991" s="138" t="n">
        <v>0</v>
      </c>
      <c r="K4991" s="138" t="n">
        <v>0</v>
      </c>
      <c r="L4991" s="138" t="n">
        <v>0</v>
      </c>
      <c r="M4991" s="138" t="n">
        <v>0</v>
      </c>
      <c r="N4991" s="138" t="n">
        <v>0</v>
      </c>
      <c r="O4991" s="138" t="n">
        <v>63009.29913409479</v>
      </c>
      <c r="P4991" s="137" t="n">
        <v>45477.2471819671</v>
      </c>
      <c r="Q4991" s="139" t="n"/>
      <c r="R4991" s="16" t="n"/>
    </row>
    <row r="4992">
      <c r="B4992" s="9" t="n">
        <v>4927</v>
      </c>
      <c r="C4992" s="136" t="n">
        <v>44037.25</v>
      </c>
      <c r="D4992" s="40" t="n">
        <v>139809.3716110176</v>
      </c>
      <c r="E4992" s="40" t="n">
        <v>1195.3373622774</v>
      </c>
      <c r="F4992" s="137" t="n">
        <v>141004.708973295</v>
      </c>
      <c r="G4992" s="137" t="n">
        <v>64000</v>
      </c>
      <c r="H4992" s="137" t="n">
        <v>141004.708973295</v>
      </c>
      <c r="I4992" s="137" t="n">
        <v>0</v>
      </c>
      <c r="J4992" s="138" t="n">
        <v>0</v>
      </c>
      <c r="K4992" s="138" t="n">
        <v>0</v>
      </c>
      <c r="L4992" s="138" t="n">
        <v>0</v>
      </c>
      <c r="M4992" s="138" t="n">
        <v>0</v>
      </c>
      <c r="N4992" s="138" t="n">
        <v>0</v>
      </c>
      <c r="O4992" s="138" t="n">
        <v>77004.70897329497</v>
      </c>
      <c r="P4992" s="137" t="n">
        <v>45477.2471819671</v>
      </c>
      <c r="Q4992" s="139" t="n"/>
      <c r="R4992" s="16" t="n"/>
    </row>
    <row r="4993">
      <c r="B4993" s="9" t="n">
        <v>4928</v>
      </c>
      <c r="C4993" s="136" t="n">
        <v>44037.29166666666</v>
      </c>
      <c r="D4993" s="40" t="n">
        <v>104227.4683709221</v>
      </c>
      <c r="E4993" s="40" t="n">
        <v>7927.37832378436</v>
      </c>
      <c r="F4993" s="137" t="n">
        <v>112154.8466947064</v>
      </c>
      <c r="G4993" s="137" t="n">
        <v>64000</v>
      </c>
      <c r="H4993" s="137" t="n">
        <v>112154.8466947064</v>
      </c>
      <c r="I4993" s="137" t="n">
        <v>0</v>
      </c>
      <c r="J4993" s="138" t="n">
        <v>0</v>
      </c>
      <c r="K4993" s="138" t="n">
        <v>0</v>
      </c>
      <c r="L4993" s="138" t="n">
        <v>0</v>
      </c>
      <c r="M4993" s="138" t="n">
        <v>0</v>
      </c>
      <c r="N4993" s="138" t="n">
        <v>0</v>
      </c>
      <c r="O4993" s="138" t="n">
        <v>48154.84669470644</v>
      </c>
      <c r="P4993" s="137" t="n">
        <v>45477.2471819671</v>
      </c>
      <c r="Q4993" s="139" t="n"/>
      <c r="R4993" s="16" t="n"/>
    </row>
    <row r="4994">
      <c r="B4994" s="9" t="n">
        <v>4929</v>
      </c>
      <c r="C4994" s="136" t="n">
        <v>44037.33333333334</v>
      </c>
      <c r="D4994" s="40" t="n">
        <v>28042.50083033549</v>
      </c>
      <c r="E4994" s="40" t="n">
        <v>24768.0610149834</v>
      </c>
      <c r="F4994" s="137" t="n">
        <v>52810.56184531889</v>
      </c>
      <c r="G4994" s="137" t="n">
        <v>64000</v>
      </c>
      <c r="H4994" s="137" t="n">
        <v>52810.56184531889</v>
      </c>
      <c r="I4994" s="137" t="n">
        <v>0</v>
      </c>
      <c r="J4994" s="138" t="n">
        <v>0</v>
      </c>
      <c r="K4994" s="138" t="n">
        <v>0</v>
      </c>
      <c r="L4994" s="138" t="n">
        <v>12162.43277682729</v>
      </c>
      <c r="M4994" s="138" t="n">
        <v>11189.43815468111</v>
      </c>
      <c r="N4994" s="138" t="n">
        <v>0</v>
      </c>
      <c r="O4994" s="138" t="n">
        <v>0</v>
      </c>
      <c r="P4994" s="137" t="n">
        <v>33314.81440513981</v>
      </c>
      <c r="Q4994" s="139" t="n"/>
      <c r="R4994" s="16" t="n"/>
    </row>
    <row r="4995">
      <c r="B4995" s="9" t="n">
        <v>4930</v>
      </c>
      <c r="C4995" s="136" t="n">
        <v>44037.375</v>
      </c>
      <c r="D4995" s="40" t="n">
        <v>35358.43859045033</v>
      </c>
      <c r="E4995" s="40" t="n">
        <v>41506.07573184575</v>
      </c>
      <c r="F4995" s="137" t="n">
        <v>76864.51432229608</v>
      </c>
      <c r="G4995" s="137" t="n">
        <v>64000</v>
      </c>
      <c r="H4995" s="137" t="n">
        <v>76864.51432229608</v>
      </c>
      <c r="I4995" s="137" t="n">
        <v>12864.51432229608</v>
      </c>
      <c r="J4995" s="138" t="n">
        <v>11963.99831973535</v>
      </c>
      <c r="K4995" s="138" t="n">
        <v>0</v>
      </c>
      <c r="L4995" s="138" t="n">
        <v>0</v>
      </c>
      <c r="M4995" s="138" t="n">
        <v>0</v>
      </c>
      <c r="N4995" s="138" t="n">
        <v>0</v>
      </c>
      <c r="O4995" s="138" t="n">
        <v>0</v>
      </c>
      <c r="P4995" s="137" t="n">
        <v>45278.81272487516</v>
      </c>
      <c r="Q4995" s="139" t="n"/>
      <c r="R4995" s="16" t="n"/>
    </row>
    <row r="4996">
      <c r="B4996" s="9" t="n">
        <v>4931</v>
      </c>
      <c r="C4996" s="136" t="n">
        <v>44037.41666666666</v>
      </c>
      <c r="D4996" s="40" t="n">
        <v>28970.4717557699</v>
      </c>
      <c r="E4996" s="40" t="n">
        <v>54339.57252393362</v>
      </c>
      <c r="F4996" s="137" t="n">
        <v>83310.04427970352</v>
      </c>
      <c r="G4996" s="137" t="n">
        <v>64000</v>
      </c>
      <c r="H4996" s="137" t="n">
        <v>83310.04427970352</v>
      </c>
      <c r="I4996" s="137" t="n">
        <v>213.3703839698223</v>
      </c>
      <c r="J4996" s="138" t="n">
        <v>198.4344570919347</v>
      </c>
      <c r="K4996" s="138" t="n">
        <v>0</v>
      </c>
      <c r="L4996" s="138" t="n">
        <v>0</v>
      </c>
      <c r="M4996" s="138" t="n">
        <v>0</v>
      </c>
      <c r="N4996" s="138" t="n">
        <v>0</v>
      </c>
      <c r="O4996" s="138" t="n">
        <v>19096.6738957337</v>
      </c>
      <c r="P4996" s="137" t="n">
        <v>45477.2471819671</v>
      </c>
      <c r="Q4996" s="139" t="n"/>
      <c r="R4996" s="16" t="n"/>
    </row>
    <row r="4997">
      <c r="B4997" s="9" t="n">
        <v>4932</v>
      </c>
      <c r="C4997" s="136" t="n">
        <v>44037.45833333334</v>
      </c>
      <c r="D4997" s="40" t="n">
        <v>45784.81347586474</v>
      </c>
      <c r="E4997" s="40" t="n">
        <v>62400.18409685721</v>
      </c>
      <c r="F4997" s="137" t="n">
        <v>108184.9975727219</v>
      </c>
      <c r="G4997" s="137" t="n">
        <v>64000</v>
      </c>
      <c r="H4997" s="137" t="n">
        <v>64000</v>
      </c>
      <c r="I4997" s="137" t="n">
        <v>0</v>
      </c>
      <c r="J4997" s="138" t="n">
        <v>0</v>
      </c>
      <c r="K4997" s="138" t="n">
        <v>44184.99757272194</v>
      </c>
      <c r="L4997" s="138" t="n">
        <v>0</v>
      </c>
      <c r="M4997" s="138" t="n">
        <v>0</v>
      </c>
      <c r="N4997" s="138" t="n">
        <v>0</v>
      </c>
      <c r="O4997" s="138" t="n">
        <v>0</v>
      </c>
      <c r="P4997" s="137" t="n">
        <v>45477.2471819671</v>
      </c>
      <c r="Q4997" s="139" t="n"/>
      <c r="R4997" s="16" t="n"/>
    </row>
    <row r="4998">
      <c r="B4998" s="9" t="n">
        <v>4933</v>
      </c>
      <c r="C4998" s="136" t="n">
        <v>44037.5</v>
      </c>
      <c r="D4998" s="40" t="n">
        <v>64837.55983011489</v>
      </c>
      <c r="E4998" s="40" t="n">
        <v>67651.14156293287</v>
      </c>
      <c r="F4998" s="137" t="n">
        <v>132488.7013930478</v>
      </c>
      <c r="G4998" s="137" t="n">
        <v>64000</v>
      </c>
      <c r="H4998" s="137" t="n">
        <v>64000</v>
      </c>
      <c r="I4998" s="137" t="n">
        <v>0</v>
      </c>
      <c r="J4998" s="138" t="n">
        <v>0</v>
      </c>
      <c r="K4998" s="138" t="n">
        <v>68488.70139304776</v>
      </c>
      <c r="L4998" s="138" t="n">
        <v>0</v>
      </c>
      <c r="M4998" s="138" t="n">
        <v>0</v>
      </c>
      <c r="N4998" s="138" t="n">
        <v>0</v>
      </c>
      <c r="O4998" s="138" t="n">
        <v>0</v>
      </c>
      <c r="P4998" s="137" t="n">
        <v>45477.2471819671</v>
      </c>
      <c r="Q4998" s="139" t="n"/>
      <c r="R4998" s="16" t="n"/>
    </row>
    <row r="4999">
      <c r="B4999" s="9" t="n">
        <v>4934</v>
      </c>
      <c r="C4999" s="136" t="n">
        <v>44037.54166666666</v>
      </c>
      <c r="D4999" s="40" t="n">
        <v>67872.68965757155</v>
      </c>
      <c r="E4999" s="40" t="n">
        <v>67843.15418669235</v>
      </c>
      <c r="F4999" s="137" t="n">
        <v>135715.8438442639</v>
      </c>
      <c r="G4999" s="137" t="n">
        <v>64000</v>
      </c>
      <c r="H4999" s="137" t="n">
        <v>64000</v>
      </c>
      <c r="I4999" s="137" t="n">
        <v>0</v>
      </c>
      <c r="J4999" s="138" t="n">
        <v>0</v>
      </c>
      <c r="K4999" s="138" t="n">
        <v>71715.8438442639</v>
      </c>
      <c r="L4999" s="138" t="n">
        <v>0</v>
      </c>
      <c r="M4999" s="138" t="n">
        <v>0</v>
      </c>
      <c r="N4999" s="138" t="n">
        <v>0</v>
      </c>
      <c r="O4999" s="138" t="n">
        <v>0</v>
      </c>
      <c r="P4999" s="137" t="n">
        <v>45477.2471819671</v>
      </c>
      <c r="Q4999" s="139" t="n"/>
      <c r="R4999" s="16" t="n"/>
    </row>
    <row r="5000">
      <c r="B5000" s="9" t="n">
        <v>4935</v>
      </c>
      <c r="C5000" s="136" t="n">
        <v>44037.58333333334</v>
      </c>
      <c r="D5000" s="40" t="n">
        <v>59352.84693827552</v>
      </c>
      <c r="E5000" s="40" t="n">
        <v>63779.54008794574</v>
      </c>
      <c r="F5000" s="137" t="n">
        <v>123132.3870262213</v>
      </c>
      <c r="G5000" s="137" t="n">
        <v>64000</v>
      </c>
      <c r="H5000" s="137" t="n">
        <v>64000</v>
      </c>
      <c r="I5000" s="137" t="n">
        <v>0</v>
      </c>
      <c r="J5000" s="138" t="n">
        <v>0</v>
      </c>
      <c r="K5000" s="138" t="n">
        <v>59132.38702622126</v>
      </c>
      <c r="L5000" s="138" t="n">
        <v>0</v>
      </c>
      <c r="M5000" s="138" t="n">
        <v>0</v>
      </c>
      <c r="N5000" s="138" t="n">
        <v>0</v>
      </c>
      <c r="O5000" s="138" t="n">
        <v>0</v>
      </c>
      <c r="P5000" s="137" t="n">
        <v>45477.2471819671</v>
      </c>
      <c r="Q5000" s="139" t="n"/>
      <c r="R5000" s="16" t="n"/>
    </row>
    <row r="5001">
      <c r="B5001" s="9" t="n">
        <v>4936</v>
      </c>
      <c r="C5001" s="136" t="n">
        <v>44037.625</v>
      </c>
      <c r="D5001" s="40" t="n">
        <v>45275.73036069651</v>
      </c>
      <c r="E5001" s="40" t="n">
        <v>55060.59951927535</v>
      </c>
      <c r="F5001" s="137" t="n">
        <v>100336.3298799719</v>
      </c>
      <c r="G5001" s="137" t="n">
        <v>64000</v>
      </c>
      <c r="H5001" s="137" t="n">
        <v>64000</v>
      </c>
      <c r="I5001" s="137" t="n">
        <v>0</v>
      </c>
      <c r="J5001" s="138" t="n">
        <v>0</v>
      </c>
      <c r="K5001" s="138" t="n">
        <v>36336.32987997186</v>
      </c>
      <c r="L5001" s="138" t="n">
        <v>0</v>
      </c>
      <c r="M5001" s="138" t="n">
        <v>0</v>
      </c>
      <c r="N5001" s="138" t="n">
        <v>0</v>
      </c>
      <c r="O5001" s="138" t="n">
        <v>0</v>
      </c>
      <c r="P5001" s="137" t="n">
        <v>45477.2471819671</v>
      </c>
      <c r="Q5001" s="139" t="n"/>
      <c r="R5001" s="16" t="n"/>
    </row>
    <row r="5002">
      <c r="B5002" s="9" t="n">
        <v>4937</v>
      </c>
      <c r="C5002" s="136" t="n">
        <v>44037.66666666666</v>
      </c>
      <c r="D5002" s="40" t="n">
        <v>40763.36332795328</v>
      </c>
      <c r="E5002" s="40" t="n">
        <v>42779.62884861782</v>
      </c>
      <c r="F5002" s="137" t="n">
        <v>83542.9921765711</v>
      </c>
      <c r="G5002" s="137" t="n">
        <v>64000</v>
      </c>
      <c r="H5002" s="137" t="n">
        <v>83542.9921765711</v>
      </c>
      <c r="I5002" s="137" t="n">
        <v>0</v>
      </c>
      <c r="J5002" s="138" t="n">
        <v>0</v>
      </c>
      <c r="K5002" s="138" t="n">
        <v>0</v>
      </c>
      <c r="L5002" s="138" t="n">
        <v>0</v>
      </c>
      <c r="M5002" s="138" t="n">
        <v>0</v>
      </c>
      <c r="N5002" s="138" t="n">
        <v>0</v>
      </c>
      <c r="O5002" s="138" t="n">
        <v>19542.9921765711</v>
      </c>
      <c r="P5002" s="137" t="n">
        <v>45477.2471819671</v>
      </c>
      <c r="Q5002" s="139" t="n"/>
      <c r="R5002" s="16" t="n"/>
    </row>
    <row r="5003">
      <c r="B5003" s="9" t="n">
        <v>4938</v>
      </c>
      <c r="C5003" s="136" t="n">
        <v>44037.70833333334</v>
      </c>
      <c r="D5003" s="40" t="n">
        <v>35638.9980244485</v>
      </c>
      <c r="E5003" s="40" t="n">
        <v>26819.85305172759</v>
      </c>
      <c r="F5003" s="137" t="n">
        <v>62458.85107617608</v>
      </c>
      <c r="G5003" s="137" t="n">
        <v>64000</v>
      </c>
      <c r="H5003" s="137" t="n">
        <v>62458.85107617608</v>
      </c>
      <c r="I5003" s="137" t="n">
        <v>0</v>
      </c>
      <c r="J5003" s="138" t="n">
        <v>0</v>
      </c>
      <c r="K5003" s="138" t="n">
        <v>0</v>
      </c>
      <c r="L5003" s="138" t="n">
        <v>1675.161873721647</v>
      </c>
      <c r="M5003" s="138" t="n">
        <v>1541.148923823916</v>
      </c>
      <c r="N5003" s="138" t="n">
        <v>0</v>
      </c>
      <c r="O5003" s="138" t="n">
        <v>0</v>
      </c>
      <c r="P5003" s="137" t="n">
        <v>43802.08530824545</v>
      </c>
      <c r="Q5003" s="139" t="n"/>
      <c r="R5003" s="16" t="n"/>
    </row>
    <row r="5004">
      <c r="B5004" s="9" t="n">
        <v>4939</v>
      </c>
      <c r="C5004" s="136" t="n">
        <v>44037.75</v>
      </c>
      <c r="D5004" s="40" t="n">
        <v>4432.289790891089</v>
      </c>
      <c r="E5004" s="40" t="n">
        <v>9574.37640064376</v>
      </c>
      <c r="F5004" s="137" t="n">
        <v>14006.66619153485</v>
      </c>
      <c r="G5004" s="137" t="n">
        <v>64000</v>
      </c>
      <c r="H5004" s="137" t="n">
        <v>14006.66619153485</v>
      </c>
      <c r="I5004" s="137" t="n">
        <v>0</v>
      </c>
      <c r="J5004" s="138" t="n">
        <v>0</v>
      </c>
      <c r="K5004" s="138" t="n">
        <v>0</v>
      </c>
      <c r="L5004" s="138" t="n">
        <v>24715.89520759081</v>
      </c>
      <c r="M5004" s="138" t="n">
        <v>22738.62359098355</v>
      </c>
      <c r="N5004" s="138" t="n">
        <v>27254.7102174816</v>
      </c>
      <c r="O5004" s="138" t="n">
        <v>0</v>
      </c>
      <c r="P5004" s="137" t="n">
        <v>19086.19010065464</v>
      </c>
      <c r="Q5004" s="139" t="n"/>
      <c r="R5004" s="16" t="n"/>
    </row>
    <row r="5005">
      <c r="B5005" s="9" t="n">
        <v>4940</v>
      </c>
      <c r="C5005" s="136" t="n">
        <v>44037.79166666666</v>
      </c>
      <c r="D5005" s="40" t="n">
        <v>1638.258951537947</v>
      </c>
      <c r="E5005" s="40" t="n">
        <v>1737.322382525851</v>
      </c>
      <c r="F5005" s="137" t="n">
        <v>3375.581334063798</v>
      </c>
      <c r="G5005" s="137" t="n">
        <v>64000</v>
      </c>
      <c r="H5005" s="137" t="n">
        <v>3375.581334063798</v>
      </c>
      <c r="I5005" s="137" t="n">
        <v>0</v>
      </c>
      <c r="J5005" s="138" t="n">
        <v>0</v>
      </c>
      <c r="K5005" s="138" t="n">
        <v>0</v>
      </c>
      <c r="L5005" s="138" t="n">
        <v>12264.60302335957</v>
      </c>
      <c r="M5005" s="138" t="n">
        <v>11283.4347814908</v>
      </c>
      <c r="N5005" s="138" t="n">
        <v>49340.9838844454</v>
      </c>
      <c r="O5005" s="138" t="n">
        <v>0</v>
      </c>
      <c r="P5005" s="137" t="n">
        <v>6821.587077295066</v>
      </c>
      <c r="Q5005" s="139" t="n"/>
      <c r="R5005" s="16" t="n"/>
    </row>
    <row r="5006">
      <c r="B5006" s="9" t="n">
        <v>4941</v>
      </c>
      <c r="C5006" s="136" t="n">
        <v>44037.83333333334</v>
      </c>
      <c r="D5006" s="40" t="n">
        <v>29834.40979647418</v>
      </c>
      <c r="E5006" s="40" t="n">
        <v>0</v>
      </c>
      <c r="F5006" s="137" t="n">
        <v>29834.40979647418</v>
      </c>
      <c r="G5006" s="137" t="n">
        <v>64000</v>
      </c>
      <c r="H5006" s="137" t="n">
        <v>29834.40979647418</v>
      </c>
      <c r="I5006" s="137" t="n">
        <v>0</v>
      </c>
      <c r="J5006" s="138" t="n">
        <v>0</v>
      </c>
      <c r="K5006" s="138" t="n">
        <v>0</v>
      </c>
      <c r="L5006" s="138" t="n">
        <v>0</v>
      </c>
      <c r="M5006" s="138" t="n">
        <v>0</v>
      </c>
      <c r="N5006" s="138" t="n">
        <v>34165.59020352582</v>
      </c>
      <c r="O5006" s="138" t="n">
        <v>0</v>
      </c>
      <c r="P5006" s="137" t="n">
        <v>6821.587077295066</v>
      </c>
      <c r="Q5006" s="139" t="n"/>
      <c r="R5006" s="16" t="n"/>
    </row>
    <row r="5007">
      <c r="B5007" s="9" t="n">
        <v>4942</v>
      </c>
      <c r="C5007" s="136" t="n">
        <v>44037.875</v>
      </c>
      <c r="D5007" s="40" t="n">
        <v>141584.6580450028</v>
      </c>
      <c r="E5007" s="40" t="n">
        <v>0</v>
      </c>
      <c r="F5007" s="137" t="n">
        <v>141584.6580450028</v>
      </c>
      <c r="G5007" s="137" t="n">
        <v>64000</v>
      </c>
      <c r="H5007" s="137" t="n">
        <v>141584.6580450028</v>
      </c>
      <c r="I5007" s="137" t="n">
        <v>22738.62359098355</v>
      </c>
      <c r="J5007" s="138" t="n">
        <v>21146.9199396147</v>
      </c>
      <c r="K5007" s="138" t="n">
        <v>0</v>
      </c>
      <c r="L5007" s="138" t="n">
        <v>0</v>
      </c>
      <c r="M5007" s="138" t="n">
        <v>0</v>
      </c>
      <c r="N5007" s="138" t="n">
        <v>0</v>
      </c>
      <c r="O5007" s="138" t="n">
        <v>54846.03445401926</v>
      </c>
      <c r="P5007" s="137" t="n">
        <v>27968.50701690977</v>
      </c>
      <c r="Q5007" s="139" t="n"/>
      <c r="R5007" s="16" t="n"/>
    </row>
    <row r="5008">
      <c r="B5008" s="9" t="n">
        <v>4943</v>
      </c>
      <c r="C5008" s="136" t="n">
        <v>44037.91666666666</v>
      </c>
      <c r="D5008" s="40" t="n">
        <v>142542.6940720712</v>
      </c>
      <c r="E5008" s="40" t="n">
        <v>0</v>
      </c>
      <c r="F5008" s="137" t="n">
        <v>142542.6940720712</v>
      </c>
      <c r="G5008" s="137" t="n">
        <v>64000</v>
      </c>
      <c r="H5008" s="137" t="n">
        <v>142542.6940720712</v>
      </c>
      <c r="I5008" s="137" t="n">
        <v>18826.60232801863</v>
      </c>
      <c r="J5008" s="138" t="n">
        <v>17508.74016505733</v>
      </c>
      <c r="K5008" s="138" t="n">
        <v>0</v>
      </c>
      <c r="L5008" s="138" t="n">
        <v>0</v>
      </c>
      <c r="M5008" s="138" t="n">
        <v>0</v>
      </c>
      <c r="N5008" s="138" t="n">
        <v>0</v>
      </c>
      <c r="O5008" s="138" t="n">
        <v>59716.0917440526</v>
      </c>
      <c r="P5008" s="137" t="n">
        <v>45477.2471819671</v>
      </c>
      <c r="Q5008" s="139" t="n"/>
      <c r="R5008" s="16" t="n"/>
    </row>
    <row r="5009">
      <c r="B5009" s="9" t="n">
        <v>4944</v>
      </c>
      <c r="C5009" s="136" t="n">
        <v>44037.95833333334</v>
      </c>
      <c r="D5009" s="40" t="n">
        <v>141099.4246498808</v>
      </c>
      <c r="E5009" s="40" t="n">
        <v>0</v>
      </c>
      <c r="F5009" s="137" t="n">
        <v>141099.4246498808</v>
      </c>
      <c r="G5009" s="137" t="n">
        <v>64000</v>
      </c>
      <c r="H5009" s="137" t="n">
        <v>141099.4246498808</v>
      </c>
      <c r="I5009" s="137" t="n">
        <v>0</v>
      </c>
      <c r="J5009" s="138" t="n">
        <v>0</v>
      </c>
      <c r="K5009" s="138" t="n">
        <v>0</v>
      </c>
      <c r="L5009" s="138" t="n">
        <v>0</v>
      </c>
      <c r="M5009" s="138" t="n">
        <v>0</v>
      </c>
      <c r="N5009" s="138" t="n">
        <v>0</v>
      </c>
      <c r="O5009" s="138" t="n">
        <v>77099.42464988079</v>
      </c>
      <c r="P5009" s="137" t="n">
        <v>45477.2471819671</v>
      </c>
      <c r="Q5009" s="139" t="n"/>
      <c r="R5009" s="16" t="n"/>
    </row>
    <row r="5010">
      <c r="B5010" s="9" t="n">
        <v>4945</v>
      </c>
      <c r="C5010" s="136" t="n">
        <v>44038</v>
      </c>
      <c r="D5010" s="40" t="n">
        <v>99334.66216750235</v>
      </c>
      <c r="E5010" s="40" t="n">
        <v>0</v>
      </c>
      <c r="F5010" s="137" t="n">
        <v>99334.66216750235</v>
      </c>
      <c r="G5010" s="137" t="n">
        <v>64000</v>
      </c>
      <c r="H5010" s="137" t="n">
        <v>99334.66216750235</v>
      </c>
      <c r="I5010" s="137" t="n">
        <v>0</v>
      </c>
      <c r="J5010" s="138" t="n">
        <v>0</v>
      </c>
      <c r="K5010" s="138" t="n">
        <v>0</v>
      </c>
      <c r="L5010" s="138" t="n">
        <v>0</v>
      </c>
      <c r="M5010" s="138" t="n">
        <v>0</v>
      </c>
      <c r="N5010" s="138" t="n">
        <v>0</v>
      </c>
      <c r="O5010" s="138" t="n">
        <v>35334.66216750235</v>
      </c>
      <c r="P5010" s="137" t="n">
        <v>45477.2471819671</v>
      </c>
      <c r="Q5010" s="139" t="n"/>
      <c r="R5010" s="16" t="n"/>
    </row>
    <row r="5011">
      <c r="B5011" s="9" t="n">
        <v>4946</v>
      </c>
      <c r="C5011" s="136" t="n">
        <v>44038.04166666666</v>
      </c>
      <c r="D5011" s="40" t="n">
        <v>139574.6325482597</v>
      </c>
      <c r="E5011" s="40" t="n">
        <v>0</v>
      </c>
      <c r="F5011" s="137" t="n">
        <v>139574.6325482597</v>
      </c>
      <c r="G5011" s="137" t="n">
        <v>64000</v>
      </c>
      <c r="H5011" s="137" t="n">
        <v>139574.6325482597</v>
      </c>
      <c r="I5011" s="137" t="n">
        <v>0</v>
      </c>
      <c r="J5011" s="138" t="n">
        <v>0</v>
      </c>
      <c r="K5011" s="138" t="n">
        <v>0</v>
      </c>
      <c r="L5011" s="138" t="n">
        <v>0</v>
      </c>
      <c r="M5011" s="138" t="n">
        <v>0</v>
      </c>
      <c r="N5011" s="138" t="n">
        <v>0</v>
      </c>
      <c r="O5011" s="138" t="n">
        <v>75574.63254825969</v>
      </c>
      <c r="P5011" s="137" t="n">
        <v>45477.2471819671</v>
      </c>
      <c r="Q5011" s="139" t="n"/>
      <c r="R5011" s="16" t="n"/>
    </row>
    <row r="5012">
      <c r="B5012" s="9" t="n">
        <v>4947</v>
      </c>
      <c r="C5012" s="136" t="n">
        <v>44038.08333333334</v>
      </c>
      <c r="D5012" s="40" t="n">
        <v>126940.929936629</v>
      </c>
      <c r="E5012" s="40" t="n">
        <v>0</v>
      </c>
      <c r="F5012" s="137" t="n">
        <v>126940.929936629</v>
      </c>
      <c r="G5012" s="137" t="n">
        <v>64000</v>
      </c>
      <c r="H5012" s="137" t="n">
        <v>126940.929936629</v>
      </c>
      <c r="I5012" s="137" t="n">
        <v>0</v>
      </c>
      <c r="J5012" s="138" t="n">
        <v>0</v>
      </c>
      <c r="K5012" s="138" t="n">
        <v>0</v>
      </c>
      <c r="L5012" s="138" t="n">
        <v>0</v>
      </c>
      <c r="M5012" s="138" t="n">
        <v>0</v>
      </c>
      <c r="N5012" s="138" t="n">
        <v>0</v>
      </c>
      <c r="O5012" s="138" t="n">
        <v>62940.92993662896</v>
      </c>
      <c r="P5012" s="137" t="n">
        <v>45477.2471819671</v>
      </c>
      <c r="Q5012" s="139" t="n"/>
      <c r="R5012" s="16" t="n"/>
    </row>
    <row r="5013">
      <c r="B5013" s="9" t="n">
        <v>4948</v>
      </c>
      <c r="C5013" s="136" t="n">
        <v>44038.125</v>
      </c>
      <c r="D5013" s="40" t="n">
        <v>130077.8185696161</v>
      </c>
      <c r="E5013" s="40" t="n">
        <v>0</v>
      </c>
      <c r="F5013" s="137" t="n">
        <v>130077.8185696161</v>
      </c>
      <c r="G5013" s="137" t="n">
        <v>64000</v>
      </c>
      <c r="H5013" s="137" t="n">
        <v>130077.8185696161</v>
      </c>
      <c r="I5013" s="137" t="n">
        <v>0</v>
      </c>
      <c r="J5013" s="138" t="n">
        <v>0</v>
      </c>
      <c r="K5013" s="138" t="n">
        <v>0</v>
      </c>
      <c r="L5013" s="138" t="n">
        <v>0</v>
      </c>
      <c r="M5013" s="138" t="n">
        <v>0</v>
      </c>
      <c r="N5013" s="138" t="n">
        <v>0</v>
      </c>
      <c r="O5013" s="138" t="n">
        <v>66077.81856961614</v>
      </c>
      <c r="P5013" s="137" t="n">
        <v>45477.2471819671</v>
      </c>
      <c r="Q5013" s="139" t="n"/>
      <c r="R5013" s="16" t="n"/>
    </row>
    <row r="5014">
      <c r="B5014" s="9" t="n">
        <v>4949</v>
      </c>
      <c r="C5014" s="136" t="n">
        <v>44038.16666666666</v>
      </c>
      <c r="D5014" s="40" t="n">
        <v>128357.0251323425</v>
      </c>
      <c r="E5014" s="40" t="n">
        <v>0</v>
      </c>
      <c r="F5014" s="137" t="n">
        <v>128357.0251323425</v>
      </c>
      <c r="G5014" s="137" t="n">
        <v>64000</v>
      </c>
      <c r="H5014" s="137" t="n">
        <v>128357.0251323425</v>
      </c>
      <c r="I5014" s="137" t="n">
        <v>0</v>
      </c>
      <c r="J5014" s="138" t="n">
        <v>0</v>
      </c>
      <c r="K5014" s="138" t="n">
        <v>0</v>
      </c>
      <c r="L5014" s="138" t="n">
        <v>0</v>
      </c>
      <c r="M5014" s="138" t="n">
        <v>0</v>
      </c>
      <c r="N5014" s="138" t="n">
        <v>0</v>
      </c>
      <c r="O5014" s="138" t="n">
        <v>64357.02513234249</v>
      </c>
      <c r="P5014" s="137" t="n">
        <v>45477.2471819671</v>
      </c>
      <c r="Q5014" s="139" t="n"/>
      <c r="R5014" s="16" t="n"/>
    </row>
    <row r="5015">
      <c r="B5015" s="9" t="n">
        <v>4950</v>
      </c>
      <c r="C5015" s="136" t="n">
        <v>44038.20833333334</v>
      </c>
      <c r="D5015" s="40" t="n">
        <v>121537.5951804624</v>
      </c>
      <c r="E5015" s="40" t="n">
        <v>0</v>
      </c>
      <c r="F5015" s="137" t="n">
        <v>121537.5951804624</v>
      </c>
      <c r="G5015" s="137" t="n">
        <v>64000</v>
      </c>
      <c r="H5015" s="137" t="n">
        <v>121537.5951804624</v>
      </c>
      <c r="I5015" s="137" t="n">
        <v>0</v>
      </c>
      <c r="J5015" s="138" t="n">
        <v>0</v>
      </c>
      <c r="K5015" s="138" t="n">
        <v>0</v>
      </c>
      <c r="L5015" s="138" t="n">
        <v>0</v>
      </c>
      <c r="M5015" s="138" t="n">
        <v>0</v>
      </c>
      <c r="N5015" s="138" t="n">
        <v>0</v>
      </c>
      <c r="O5015" s="138" t="n">
        <v>57537.59518046242</v>
      </c>
      <c r="P5015" s="137" t="n">
        <v>45477.2471819671</v>
      </c>
      <c r="Q5015" s="139" t="n"/>
      <c r="R5015" s="16" t="n"/>
    </row>
    <row r="5016">
      <c r="B5016" s="9" t="n">
        <v>4951</v>
      </c>
      <c r="C5016" s="136" t="n">
        <v>44038.25</v>
      </c>
      <c r="D5016" s="40" t="n">
        <v>120428.3663826768</v>
      </c>
      <c r="E5016" s="40" t="n">
        <v>672.8279081531264</v>
      </c>
      <c r="F5016" s="137" t="n">
        <v>121101.1942908299</v>
      </c>
      <c r="G5016" s="137" t="n">
        <v>64000</v>
      </c>
      <c r="H5016" s="137" t="n">
        <v>121101.1942908299</v>
      </c>
      <c r="I5016" s="137" t="n">
        <v>0</v>
      </c>
      <c r="J5016" s="138" t="n">
        <v>0</v>
      </c>
      <c r="K5016" s="138" t="n">
        <v>0</v>
      </c>
      <c r="L5016" s="138" t="n">
        <v>0</v>
      </c>
      <c r="M5016" s="138" t="n">
        <v>0</v>
      </c>
      <c r="N5016" s="138" t="n">
        <v>0</v>
      </c>
      <c r="O5016" s="138" t="n">
        <v>57101.19429082992</v>
      </c>
      <c r="P5016" s="137" t="n">
        <v>45477.2471819671</v>
      </c>
      <c r="Q5016" s="139" t="n"/>
      <c r="R5016" s="16" t="n"/>
    </row>
    <row r="5017">
      <c r="B5017" s="9" t="n">
        <v>4952</v>
      </c>
      <c r="C5017" s="136" t="n">
        <v>44038.29166666666</v>
      </c>
      <c r="D5017" s="40" t="n">
        <v>37154.10569429327</v>
      </c>
      <c r="E5017" s="40" t="n">
        <v>7302.357640322369</v>
      </c>
      <c r="F5017" s="137" t="n">
        <v>44456.46333461564</v>
      </c>
      <c r="G5017" s="137" t="n">
        <v>64000</v>
      </c>
      <c r="H5017" s="137" t="n">
        <v>44456.46333461564</v>
      </c>
      <c r="I5017" s="137" t="n">
        <v>0</v>
      </c>
      <c r="J5017" s="138" t="n">
        <v>0</v>
      </c>
      <c r="K5017" s="138" t="n">
        <v>0</v>
      </c>
      <c r="L5017" s="138" t="n">
        <v>21242.97463628734</v>
      </c>
      <c r="M5017" s="138" t="n">
        <v>19543.53666538436</v>
      </c>
      <c r="N5017" s="138" t="n">
        <v>3.637978807091713e-12</v>
      </c>
      <c r="O5017" s="138" t="n">
        <v>0</v>
      </c>
      <c r="P5017" s="137" t="n">
        <v>24234.27254567975</v>
      </c>
      <c r="Q5017" s="139" t="n"/>
      <c r="R5017" s="16" t="n"/>
    </row>
    <row r="5018">
      <c r="B5018" s="9" t="n">
        <v>4953</v>
      </c>
      <c r="C5018" s="136" t="n">
        <v>44038.33333333334</v>
      </c>
      <c r="D5018" s="40" t="n">
        <v>15889.83984484895</v>
      </c>
      <c r="E5018" s="40" t="n">
        <v>16384.5547441459</v>
      </c>
      <c r="F5018" s="137" t="n">
        <v>32274.39458899486</v>
      </c>
      <c r="G5018" s="137" t="n">
        <v>64000</v>
      </c>
      <c r="H5018" s="137" t="n">
        <v>32274.39458899486</v>
      </c>
      <c r="I5018" s="137" t="n">
        <v>0</v>
      </c>
      <c r="J5018" s="138" t="n">
        <v>0</v>
      </c>
      <c r="K5018" s="138" t="n">
        <v>0</v>
      </c>
      <c r="L5018" s="138" t="n">
        <v>17412.68546838469</v>
      </c>
      <c r="M5018" s="138" t="n">
        <v>16019.67063091391</v>
      </c>
      <c r="N5018" s="138" t="n">
        <v>15705.93478009123</v>
      </c>
      <c r="O5018" s="138" t="n">
        <v>0</v>
      </c>
      <c r="P5018" s="137" t="n">
        <v>6821.587077295066</v>
      </c>
      <c r="Q5018" s="139" t="n"/>
      <c r="R5018" s="16" t="n"/>
    </row>
    <row r="5019">
      <c r="B5019" s="9" t="n">
        <v>4954</v>
      </c>
      <c r="C5019" s="136" t="n">
        <v>44038.375</v>
      </c>
      <c r="D5019" s="40" t="n">
        <v>18721.1629737289</v>
      </c>
      <c r="E5019" s="40" t="n">
        <v>22837.7463524544</v>
      </c>
      <c r="F5019" s="137" t="n">
        <v>41558.90932618329</v>
      </c>
      <c r="G5019" s="137" t="n">
        <v>64000</v>
      </c>
      <c r="H5019" s="137" t="n">
        <v>41558.90932618329</v>
      </c>
      <c r="I5019" s="137" t="n">
        <v>0</v>
      </c>
      <c r="J5019" s="138" t="n">
        <v>0</v>
      </c>
      <c r="K5019" s="138" t="n">
        <v>0</v>
      </c>
      <c r="L5019" s="138" t="n">
        <v>0</v>
      </c>
      <c r="M5019" s="138" t="n">
        <v>0</v>
      </c>
      <c r="N5019" s="138" t="n">
        <v>22441.09067381671</v>
      </c>
      <c r="O5019" s="138" t="n">
        <v>0</v>
      </c>
      <c r="P5019" s="137" t="n">
        <v>6821.587077295066</v>
      </c>
      <c r="Q5019" s="139" t="n"/>
      <c r="R5019" s="16" t="n"/>
    </row>
    <row r="5020">
      <c r="B5020" s="9" t="n">
        <v>4955</v>
      </c>
      <c r="C5020" s="136" t="n">
        <v>44038.41666666666</v>
      </c>
      <c r="D5020" s="40" t="n">
        <v>4130.482424488121</v>
      </c>
      <c r="E5020" s="40" t="n">
        <v>24044.68284465686</v>
      </c>
      <c r="F5020" s="137" t="n">
        <v>28175.16526914498</v>
      </c>
      <c r="G5020" s="137" t="n">
        <v>64000</v>
      </c>
      <c r="H5020" s="137" t="n">
        <v>28175.16526914498</v>
      </c>
      <c r="I5020" s="137" t="n">
        <v>0</v>
      </c>
      <c r="J5020" s="138" t="n">
        <v>0</v>
      </c>
      <c r="K5020" s="138" t="n">
        <v>0</v>
      </c>
      <c r="L5020" s="138" t="n">
        <v>0</v>
      </c>
      <c r="M5020" s="138" t="n">
        <v>0</v>
      </c>
      <c r="N5020" s="138" t="n">
        <v>35824.83473085501</v>
      </c>
      <c r="O5020" s="138" t="n">
        <v>0</v>
      </c>
      <c r="P5020" s="137" t="n">
        <v>6821.587077295066</v>
      </c>
      <c r="Q5020" s="139" t="n"/>
      <c r="R5020" s="16" t="n"/>
    </row>
    <row r="5021">
      <c r="B5021" s="9" t="n">
        <v>4956</v>
      </c>
      <c r="C5021" s="136" t="n">
        <v>44038.45833333334</v>
      </c>
      <c r="D5021" s="40" t="n">
        <v>0</v>
      </c>
      <c r="E5021" s="40" t="n">
        <v>34523.869751955</v>
      </c>
      <c r="F5021" s="137" t="n">
        <v>34523.869751955</v>
      </c>
      <c r="G5021" s="137" t="n">
        <v>64000</v>
      </c>
      <c r="H5021" s="137" t="n">
        <v>34523.869751955</v>
      </c>
      <c r="I5021" s="137" t="n">
        <v>0</v>
      </c>
      <c r="J5021" s="138" t="n">
        <v>0</v>
      </c>
      <c r="K5021" s="138" t="n">
        <v>0</v>
      </c>
      <c r="L5021" s="138" t="n">
        <v>0</v>
      </c>
      <c r="M5021" s="138" t="n">
        <v>0</v>
      </c>
      <c r="N5021" s="138" t="n">
        <v>29476.130248045</v>
      </c>
      <c r="O5021" s="138" t="n">
        <v>0</v>
      </c>
      <c r="P5021" s="137" t="n">
        <v>6821.587077295066</v>
      </c>
      <c r="Q5021" s="139" t="n"/>
      <c r="R5021" s="16" t="n"/>
    </row>
    <row r="5022">
      <c r="B5022" s="9" t="n">
        <v>4957</v>
      </c>
      <c r="C5022" s="136" t="n">
        <v>44038.5</v>
      </c>
      <c r="D5022" s="40" t="n">
        <v>7359.01179995588</v>
      </c>
      <c r="E5022" s="40" t="n">
        <v>34755.46048795879</v>
      </c>
      <c r="F5022" s="137" t="n">
        <v>42114.47228791466</v>
      </c>
      <c r="G5022" s="137" t="n">
        <v>64000</v>
      </c>
      <c r="H5022" s="137" t="n">
        <v>42114.47228791466</v>
      </c>
      <c r="I5022" s="137" t="n">
        <v>0</v>
      </c>
      <c r="J5022" s="138" t="n">
        <v>0</v>
      </c>
      <c r="K5022" s="138" t="n">
        <v>0</v>
      </c>
      <c r="L5022" s="138" t="n">
        <v>0</v>
      </c>
      <c r="M5022" s="138" t="n">
        <v>0</v>
      </c>
      <c r="N5022" s="138" t="n">
        <v>21885.52771208534</v>
      </c>
      <c r="O5022" s="138" t="n">
        <v>0</v>
      </c>
      <c r="P5022" s="137" t="n">
        <v>6821.587077295066</v>
      </c>
      <c r="Q5022" s="139" t="n"/>
      <c r="R5022" s="16" t="n"/>
    </row>
    <row r="5023">
      <c r="B5023" s="9" t="n">
        <v>4958</v>
      </c>
      <c r="C5023" s="136" t="n">
        <v>44038.54166666666</v>
      </c>
      <c r="D5023" s="40" t="n">
        <v>7407.289415079726</v>
      </c>
      <c r="E5023" s="40" t="n">
        <v>32121.75264247412</v>
      </c>
      <c r="F5023" s="137" t="n">
        <v>39529.04205755384</v>
      </c>
      <c r="G5023" s="137" t="n">
        <v>64000</v>
      </c>
      <c r="H5023" s="137" t="n">
        <v>39529.04205755384</v>
      </c>
      <c r="I5023" s="137" t="n">
        <v>0</v>
      </c>
      <c r="J5023" s="138" t="n">
        <v>0</v>
      </c>
      <c r="K5023" s="138" t="n">
        <v>0</v>
      </c>
      <c r="L5023" s="138" t="n">
        <v>0</v>
      </c>
      <c r="M5023" s="138" t="n">
        <v>0</v>
      </c>
      <c r="N5023" s="138" t="n">
        <v>24470.95794244616</v>
      </c>
      <c r="O5023" s="138" t="n">
        <v>0</v>
      </c>
      <c r="P5023" s="137" t="n">
        <v>6821.587077295066</v>
      </c>
      <c r="Q5023" s="139" t="n"/>
      <c r="R5023" s="16" t="n"/>
    </row>
    <row r="5024">
      <c r="B5024" s="9" t="n">
        <v>4959</v>
      </c>
      <c r="C5024" s="136" t="n">
        <v>44038.58333333334</v>
      </c>
      <c r="D5024" s="40" t="n">
        <v>29062.97976079763</v>
      </c>
      <c r="E5024" s="40" t="n">
        <v>45710.76032968095</v>
      </c>
      <c r="F5024" s="137" t="n">
        <v>74773.74009047858</v>
      </c>
      <c r="G5024" s="137" t="n">
        <v>64000</v>
      </c>
      <c r="H5024" s="137" t="n">
        <v>74773.74009047858</v>
      </c>
      <c r="I5024" s="137" t="n">
        <v>10773.74009047858</v>
      </c>
      <c r="J5024" s="138" t="n">
        <v>10019.57828414508</v>
      </c>
      <c r="K5024" s="138" t="n">
        <v>0</v>
      </c>
      <c r="L5024" s="138" t="n">
        <v>0</v>
      </c>
      <c r="M5024" s="138" t="n">
        <v>0</v>
      </c>
      <c r="N5024" s="138" t="n">
        <v>0</v>
      </c>
      <c r="O5024" s="138" t="n">
        <v>0</v>
      </c>
      <c r="P5024" s="137" t="n">
        <v>16841.16536144014</v>
      </c>
      <c r="Q5024" s="139" t="n"/>
      <c r="R5024" s="16" t="n"/>
    </row>
    <row r="5025">
      <c r="B5025" s="9" t="n">
        <v>4960</v>
      </c>
      <c r="C5025" s="136" t="n">
        <v>44038.625</v>
      </c>
      <c r="D5025" s="40" t="n">
        <v>31505.19109352969</v>
      </c>
      <c r="E5025" s="40" t="n">
        <v>47376.17594392136</v>
      </c>
      <c r="F5025" s="137" t="n">
        <v>78881.36703745104</v>
      </c>
      <c r="G5025" s="137" t="n">
        <v>64000</v>
      </c>
      <c r="H5025" s="137" t="n">
        <v>78881.36703745104</v>
      </c>
      <c r="I5025" s="137" t="n">
        <v>14881.36703745104</v>
      </c>
      <c r="J5025" s="138" t="n">
        <v>13839.67134482947</v>
      </c>
      <c r="K5025" s="138" t="n">
        <v>0</v>
      </c>
      <c r="L5025" s="138" t="n">
        <v>0</v>
      </c>
      <c r="M5025" s="138" t="n">
        <v>0</v>
      </c>
      <c r="N5025" s="138" t="n">
        <v>0</v>
      </c>
      <c r="O5025" s="138" t="n">
        <v>0</v>
      </c>
      <c r="P5025" s="137" t="n">
        <v>30680.83670626961</v>
      </c>
      <c r="Q5025" s="139" t="n"/>
      <c r="R5025" s="16" t="n"/>
    </row>
    <row r="5026">
      <c r="B5026" s="9" t="n">
        <v>4961</v>
      </c>
      <c r="C5026" s="136" t="n">
        <v>44038.66666666666</v>
      </c>
      <c r="D5026" s="40" t="n">
        <v>73024.22918755324</v>
      </c>
      <c r="E5026" s="40" t="n">
        <v>44339.24158854178</v>
      </c>
      <c r="F5026" s="137" t="n">
        <v>117363.470776095</v>
      </c>
      <c r="G5026" s="137" t="n">
        <v>64000</v>
      </c>
      <c r="H5026" s="137" t="n">
        <v>117363.470776095</v>
      </c>
      <c r="I5026" s="137" t="n">
        <v>15910.11879107257</v>
      </c>
      <c r="J5026" s="138" t="n">
        <v>14796.41047569749</v>
      </c>
      <c r="K5026" s="138" t="n">
        <v>0</v>
      </c>
      <c r="L5026" s="138" t="n">
        <v>0</v>
      </c>
      <c r="M5026" s="138" t="n">
        <v>0</v>
      </c>
      <c r="N5026" s="138" t="n">
        <v>0</v>
      </c>
      <c r="O5026" s="138" t="n">
        <v>37453.35198502246</v>
      </c>
      <c r="P5026" s="137" t="n">
        <v>45477.2471819671</v>
      </c>
      <c r="Q5026" s="139" t="n"/>
      <c r="R5026" s="16" t="n"/>
    </row>
    <row r="5027">
      <c r="B5027" s="9" t="n">
        <v>4962</v>
      </c>
      <c r="C5027" s="136" t="n">
        <v>44038.70833333334</v>
      </c>
      <c r="D5027" s="40" t="n">
        <v>66960.32945798559</v>
      </c>
      <c r="E5027" s="40" t="n">
        <v>29695.73192064768</v>
      </c>
      <c r="F5027" s="137" t="n">
        <v>96656.06137863327</v>
      </c>
      <c r="G5027" s="137" t="n">
        <v>64000</v>
      </c>
      <c r="H5027" s="137" t="n">
        <v>96656.06137863327</v>
      </c>
      <c r="I5027" s="137" t="n">
        <v>0</v>
      </c>
      <c r="J5027" s="138" t="n">
        <v>0</v>
      </c>
      <c r="K5027" s="138" t="n">
        <v>0</v>
      </c>
      <c r="L5027" s="138" t="n">
        <v>0</v>
      </c>
      <c r="M5027" s="138" t="n">
        <v>0</v>
      </c>
      <c r="N5027" s="138" t="n">
        <v>0</v>
      </c>
      <c r="O5027" s="138" t="n">
        <v>32656.06137863327</v>
      </c>
      <c r="P5027" s="137" t="n">
        <v>45477.2471819671</v>
      </c>
      <c r="Q5027" s="139" t="n"/>
      <c r="R5027" s="16" t="n"/>
    </row>
    <row r="5028">
      <c r="B5028" s="9" t="n">
        <v>4963</v>
      </c>
      <c r="C5028" s="136" t="n">
        <v>44038.75</v>
      </c>
      <c r="D5028" s="40" t="n">
        <v>141138.5960082597</v>
      </c>
      <c r="E5028" s="40" t="n">
        <v>12152.43977148792</v>
      </c>
      <c r="F5028" s="137" t="n">
        <v>153291.0357797476</v>
      </c>
      <c r="G5028" s="137" t="n">
        <v>64000</v>
      </c>
      <c r="H5028" s="137" t="n">
        <v>144000</v>
      </c>
      <c r="I5028" s="137" t="n">
        <v>0</v>
      </c>
      <c r="J5028" s="138" t="n">
        <v>0</v>
      </c>
      <c r="K5028" s="138" t="n">
        <v>9291.035779747646</v>
      </c>
      <c r="L5028" s="138" t="n">
        <v>0</v>
      </c>
      <c r="M5028" s="138" t="n">
        <v>0</v>
      </c>
      <c r="N5028" s="138" t="n">
        <v>0</v>
      </c>
      <c r="O5028" s="138" t="n">
        <v>80000</v>
      </c>
      <c r="P5028" s="137" t="n">
        <v>45477.2471819671</v>
      </c>
      <c r="Q5028" s="139" t="n"/>
      <c r="R5028" s="16" t="n"/>
    </row>
    <row r="5029">
      <c r="B5029" s="9" t="n">
        <v>4964</v>
      </c>
      <c r="C5029" s="136" t="n">
        <v>44038.79166666666</v>
      </c>
      <c r="D5029" s="40" t="n">
        <v>143186.0583382875</v>
      </c>
      <c r="E5029" s="40" t="n">
        <v>2838.142510413889</v>
      </c>
      <c r="F5029" s="137" t="n">
        <v>146024.2008487014</v>
      </c>
      <c r="G5029" s="137" t="n">
        <v>64000</v>
      </c>
      <c r="H5029" s="137" t="n">
        <v>144000</v>
      </c>
      <c r="I5029" s="137" t="n">
        <v>0</v>
      </c>
      <c r="J5029" s="138" t="n">
        <v>0</v>
      </c>
      <c r="K5029" s="138" t="n">
        <v>2024.200848701439</v>
      </c>
      <c r="L5029" s="138" t="n">
        <v>0</v>
      </c>
      <c r="M5029" s="138" t="n">
        <v>0</v>
      </c>
      <c r="N5029" s="138" t="n">
        <v>0</v>
      </c>
      <c r="O5029" s="138" t="n">
        <v>80000</v>
      </c>
      <c r="P5029" s="137" t="n">
        <v>45477.2471819671</v>
      </c>
      <c r="Q5029" s="139" t="n"/>
      <c r="R5029" s="16" t="n"/>
    </row>
    <row r="5030">
      <c r="B5030" s="9" t="n">
        <v>4965</v>
      </c>
      <c r="C5030" s="136" t="n">
        <v>44038.83333333334</v>
      </c>
      <c r="D5030" s="40" t="n">
        <v>93456.50116677942</v>
      </c>
      <c r="E5030" s="40" t="n">
        <v>0</v>
      </c>
      <c r="F5030" s="137" t="n">
        <v>93456.50116677942</v>
      </c>
      <c r="G5030" s="137" t="n">
        <v>64000</v>
      </c>
      <c r="H5030" s="137" t="n">
        <v>93456.50116677942</v>
      </c>
      <c r="I5030" s="137" t="n">
        <v>0</v>
      </c>
      <c r="J5030" s="138" t="n">
        <v>0</v>
      </c>
      <c r="K5030" s="138" t="n">
        <v>0</v>
      </c>
      <c r="L5030" s="138" t="n">
        <v>0</v>
      </c>
      <c r="M5030" s="138" t="n">
        <v>0</v>
      </c>
      <c r="N5030" s="138" t="n">
        <v>0</v>
      </c>
      <c r="O5030" s="138" t="n">
        <v>29456.50116677942</v>
      </c>
      <c r="P5030" s="137" t="n">
        <v>45477.2471819671</v>
      </c>
      <c r="Q5030" s="139" t="n"/>
      <c r="R5030" s="16" t="n"/>
    </row>
    <row r="5031">
      <c r="B5031" s="9" t="n">
        <v>4966</v>
      </c>
      <c r="C5031" s="136" t="n">
        <v>44038.875</v>
      </c>
      <c r="D5031" s="40" t="n">
        <v>107559.7801645304</v>
      </c>
      <c r="E5031" s="40" t="n">
        <v>0</v>
      </c>
      <c r="F5031" s="137" t="n">
        <v>107559.7801645304</v>
      </c>
      <c r="G5031" s="137" t="n">
        <v>64000</v>
      </c>
      <c r="H5031" s="137" t="n">
        <v>107559.7801645304</v>
      </c>
      <c r="I5031" s="137" t="n">
        <v>0</v>
      </c>
      <c r="J5031" s="138" t="n">
        <v>0</v>
      </c>
      <c r="K5031" s="138" t="n">
        <v>0</v>
      </c>
      <c r="L5031" s="138" t="n">
        <v>0</v>
      </c>
      <c r="M5031" s="138" t="n">
        <v>0</v>
      </c>
      <c r="N5031" s="138" t="n">
        <v>0</v>
      </c>
      <c r="O5031" s="138" t="n">
        <v>43559.78016453036</v>
      </c>
      <c r="P5031" s="137" t="n">
        <v>45477.2471819671</v>
      </c>
      <c r="Q5031" s="139" t="n"/>
      <c r="R5031" s="16" t="n"/>
    </row>
    <row r="5032">
      <c r="B5032" s="9" t="n">
        <v>4967</v>
      </c>
      <c r="C5032" s="136" t="n">
        <v>44038.91666666666</v>
      </c>
      <c r="D5032" s="40" t="n">
        <v>51830.50069194257</v>
      </c>
      <c r="E5032" s="40" t="n">
        <v>0</v>
      </c>
      <c r="F5032" s="137" t="n">
        <v>51830.50069194257</v>
      </c>
      <c r="G5032" s="137" t="n">
        <v>64000</v>
      </c>
      <c r="H5032" s="137" t="n">
        <v>51830.50069194257</v>
      </c>
      <c r="I5032" s="137" t="n">
        <v>0</v>
      </c>
      <c r="J5032" s="138" t="n">
        <v>0</v>
      </c>
      <c r="K5032" s="138" t="n">
        <v>0</v>
      </c>
      <c r="L5032" s="138" t="n">
        <v>13227.71663919286</v>
      </c>
      <c r="M5032" s="138" t="n">
        <v>12169.49930805743</v>
      </c>
      <c r="N5032" s="138" t="n">
        <v>3.637978807091713e-12</v>
      </c>
      <c r="O5032" s="138" t="n">
        <v>0</v>
      </c>
      <c r="P5032" s="137" t="n">
        <v>32249.53054277424</v>
      </c>
      <c r="Q5032" s="139" t="n"/>
      <c r="R5032" s="16" t="n"/>
    </row>
    <row r="5033">
      <c r="B5033" s="9" t="n">
        <v>4968</v>
      </c>
      <c r="C5033" s="136" t="n">
        <v>44038.95833333334</v>
      </c>
      <c r="D5033" s="40" t="n">
        <v>15561.00279572695</v>
      </c>
      <c r="E5033" s="40" t="n">
        <v>0</v>
      </c>
      <c r="F5033" s="137" t="n">
        <v>15561.00279572695</v>
      </c>
      <c r="G5033" s="137" t="n">
        <v>64000</v>
      </c>
      <c r="H5033" s="137" t="n">
        <v>15561.00279572695</v>
      </c>
      <c r="I5033" s="137" t="n">
        <v>0</v>
      </c>
      <c r="J5033" s="138" t="n">
        <v>0</v>
      </c>
      <c r="K5033" s="138" t="n">
        <v>0</v>
      </c>
      <c r="L5033" s="138" t="n">
        <v>24715.89520759081</v>
      </c>
      <c r="M5033" s="138" t="n">
        <v>22738.62359098355</v>
      </c>
      <c r="N5033" s="138" t="n">
        <v>25700.3736132895</v>
      </c>
      <c r="O5033" s="138" t="n">
        <v>0</v>
      </c>
      <c r="P5033" s="137" t="n">
        <v>7533.635335183422</v>
      </c>
      <c r="Q5033" s="139" t="n"/>
      <c r="R5033" s="16" t="n"/>
    </row>
    <row r="5034">
      <c r="B5034" s="9" t="n">
        <v>4969</v>
      </c>
      <c r="C5034" s="136" t="n">
        <v>44039</v>
      </c>
      <c r="D5034" s="40" t="n">
        <v>55814.41574596487</v>
      </c>
      <c r="E5034" s="40" t="n">
        <v>0</v>
      </c>
      <c r="F5034" s="137" t="n">
        <v>55814.41574596487</v>
      </c>
      <c r="G5034" s="137" t="n">
        <v>64000</v>
      </c>
      <c r="H5034" s="137" t="n">
        <v>55814.41574596487</v>
      </c>
      <c r="I5034" s="137" t="n">
        <v>0</v>
      </c>
      <c r="J5034" s="138" t="n">
        <v>0</v>
      </c>
      <c r="K5034" s="138" t="n">
        <v>0</v>
      </c>
      <c r="L5034" s="138" t="n">
        <v>712.0482578883566</v>
      </c>
      <c r="M5034" s="138" t="n">
        <v>655.0843972572881</v>
      </c>
      <c r="N5034" s="138" t="n">
        <v>7530.499856777841</v>
      </c>
      <c r="O5034" s="138" t="n">
        <v>0</v>
      </c>
      <c r="P5034" s="137" t="n">
        <v>6821.587077295066</v>
      </c>
      <c r="Q5034" s="139" t="n"/>
      <c r="R5034" s="16" t="n"/>
    </row>
    <row r="5035">
      <c r="B5035" s="9" t="n">
        <v>4970</v>
      </c>
      <c r="C5035" s="136" t="n">
        <v>44039.04166666666</v>
      </c>
      <c r="D5035" s="40" t="n">
        <v>15321.34924520198</v>
      </c>
      <c r="E5035" s="40" t="n">
        <v>0</v>
      </c>
      <c r="F5035" s="137" t="n">
        <v>15321.34924520198</v>
      </c>
      <c r="G5035" s="137" t="n">
        <v>64000</v>
      </c>
      <c r="H5035" s="137" t="n">
        <v>15321.34924520198</v>
      </c>
      <c r="I5035" s="137" t="n">
        <v>0</v>
      </c>
      <c r="J5035" s="138" t="n">
        <v>0</v>
      </c>
      <c r="K5035" s="138" t="n">
        <v>0</v>
      </c>
      <c r="L5035" s="138" t="n">
        <v>0</v>
      </c>
      <c r="M5035" s="138" t="n">
        <v>0</v>
      </c>
      <c r="N5035" s="138" t="n">
        <v>48678.65075479801</v>
      </c>
      <c r="O5035" s="138" t="n">
        <v>0</v>
      </c>
      <c r="P5035" s="137" t="n">
        <v>6821.587077295066</v>
      </c>
      <c r="Q5035" s="139" t="n"/>
      <c r="R5035" s="16" t="n"/>
    </row>
    <row r="5036">
      <c r="B5036" s="9" t="n">
        <v>4971</v>
      </c>
      <c r="C5036" s="136" t="n">
        <v>44039.08333333334</v>
      </c>
      <c r="D5036" s="40" t="n">
        <v>3955.150846209003</v>
      </c>
      <c r="E5036" s="40" t="n">
        <v>0</v>
      </c>
      <c r="F5036" s="137" t="n">
        <v>3955.150846209003</v>
      </c>
      <c r="G5036" s="137" t="n">
        <v>64000</v>
      </c>
      <c r="H5036" s="137" t="n">
        <v>3955.150846209003</v>
      </c>
      <c r="I5036" s="137" t="n">
        <v>0</v>
      </c>
      <c r="J5036" s="138" t="n">
        <v>0</v>
      </c>
      <c r="K5036" s="138" t="n">
        <v>0</v>
      </c>
      <c r="L5036" s="138" t="n">
        <v>0</v>
      </c>
      <c r="M5036" s="138" t="n">
        <v>0</v>
      </c>
      <c r="N5036" s="138" t="n">
        <v>60044.84915379099</v>
      </c>
      <c r="O5036" s="138" t="n">
        <v>0</v>
      </c>
      <c r="P5036" s="137" t="n">
        <v>6821.587077295066</v>
      </c>
      <c r="Q5036" s="139" t="n"/>
      <c r="R5036" s="16" t="n"/>
    </row>
    <row r="5037">
      <c r="B5037" s="9" t="n">
        <v>4972</v>
      </c>
      <c r="C5037" s="136" t="n">
        <v>44039.125</v>
      </c>
      <c r="D5037" s="40" t="n">
        <v>41981.5781191622</v>
      </c>
      <c r="E5037" s="40" t="n">
        <v>0</v>
      </c>
      <c r="F5037" s="137" t="n">
        <v>41981.5781191622</v>
      </c>
      <c r="G5037" s="137" t="n">
        <v>64000</v>
      </c>
      <c r="H5037" s="137" t="n">
        <v>41981.5781191622</v>
      </c>
      <c r="I5037" s="137" t="n">
        <v>0</v>
      </c>
      <c r="J5037" s="138" t="n">
        <v>0</v>
      </c>
      <c r="K5037" s="138" t="n">
        <v>0</v>
      </c>
      <c r="L5037" s="138" t="n">
        <v>0</v>
      </c>
      <c r="M5037" s="138" t="n">
        <v>0</v>
      </c>
      <c r="N5037" s="138" t="n">
        <v>22018.4218808378</v>
      </c>
      <c r="O5037" s="138" t="n">
        <v>0</v>
      </c>
      <c r="P5037" s="137" t="n">
        <v>6821.587077295066</v>
      </c>
      <c r="Q5037" s="139" t="n"/>
      <c r="R5037" s="16" t="n"/>
    </row>
    <row r="5038">
      <c r="B5038" s="9" t="n">
        <v>4973</v>
      </c>
      <c r="C5038" s="136" t="n">
        <v>44039.16666666666</v>
      </c>
      <c r="D5038" s="40" t="n">
        <v>27798.07733580129</v>
      </c>
      <c r="E5038" s="40" t="n">
        <v>0</v>
      </c>
      <c r="F5038" s="137" t="n">
        <v>27798.07733580129</v>
      </c>
      <c r="G5038" s="137" t="n">
        <v>64000</v>
      </c>
      <c r="H5038" s="137" t="n">
        <v>27798.07733580129</v>
      </c>
      <c r="I5038" s="137" t="n">
        <v>0</v>
      </c>
      <c r="J5038" s="138" t="n">
        <v>0</v>
      </c>
      <c r="K5038" s="138" t="n">
        <v>0</v>
      </c>
      <c r="L5038" s="138" t="n">
        <v>0</v>
      </c>
      <c r="M5038" s="138" t="n">
        <v>0</v>
      </c>
      <c r="N5038" s="138" t="n">
        <v>36201.92266419871</v>
      </c>
      <c r="O5038" s="138" t="n">
        <v>0</v>
      </c>
      <c r="P5038" s="137" t="n">
        <v>6821.587077295066</v>
      </c>
      <c r="Q5038" s="139" t="n"/>
      <c r="R5038" s="16" t="n"/>
    </row>
    <row r="5039">
      <c r="B5039" s="9" t="n">
        <v>4974</v>
      </c>
      <c r="C5039" s="136" t="n">
        <v>44039.20833333334</v>
      </c>
      <c r="D5039" s="40" t="n">
        <v>118361.2461015806</v>
      </c>
      <c r="E5039" s="40" t="n">
        <v>0</v>
      </c>
      <c r="F5039" s="137" t="n">
        <v>118361.2461015806</v>
      </c>
      <c r="G5039" s="137" t="n">
        <v>64000</v>
      </c>
      <c r="H5039" s="137" t="n">
        <v>118361.2461015806</v>
      </c>
      <c r="I5039" s="137" t="n">
        <v>22738.62359098355</v>
      </c>
      <c r="J5039" s="138" t="n">
        <v>21146.9199396147</v>
      </c>
      <c r="K5039" s="138" t="n">
        <v>0</v>
      </c>
      <c r="L5039" s="138" t="n">
        <v>0</v>
      </c>
      <c r="M5039" s="138" t="n">
        <v>0</v>
      </c>
      <c r="N5039" s="138" t="n">
        <v>0</v>
      </c>
      <c r="O5039" s="138" t="n">
        <v>31622.62251059707</v>
      </c>
      <c r="P5039" s="137" t="n">
        <v>27968.50701690977</v>
      </c>
      <c r="Q5039" s="139" t="n"/>
      <c r="R5039" s="16" t="n"/>
    </row>
    <row r="5040">
      <c r="B5040" s="9" t="n">
        <v>4975</v>
      </c>
      <c r="C5040" s="136" t="n">
        <v>44039.25</v>
      </c>
      <c r="D5040" s="40" t="n">
        <v>68360.66938409282</v>
      </c>
      <c r="E5040" s="40" t="n">
        <v>0</v>
      </c>
      <c r="F5040" s="137" t="n">
        <v>68360.66938409282</v>
      </c>
      <c r="G5040" s="137" t="n">
        <v>64000</v>
      </c>
      <c r="H5040" s="137" t="n">
        <v>68360.66938409282</v>
      </c>
      <c r="I5040" s="137" t="n">
        <v>4360.66938409282</v>
      </c>
      <c r="J5040" s="138" t="n">
        <v>4055.422527206322</v>
      </c>
      <c r="K5040" s="138" t="n">
        <v>0</v>
      </c>
      <c r="L5040" s="138" t="n">
        <v>0</v>
      </c>
      <c r="M5040" s="138" t="n">
        <v>0</v>
      </c>
      <c r="N5040" s="138" t="n">
        <v>0</v>
      </c>
      <c r="O5040" s="138" t="n">
        <v>0</v>
      </c>
      <c r="P5040" s="137" t="n">
        <v>32023.92954411609</v>
      </c>
      <c r="Q5040" s="139" t="n"/>
      <c r="R5040" s="16" t="n"/>
    </row>
    <row r="5041">
      <c r="B5041" s="9" t="n">
        <v>4976</v>
      </c>
      <c r="C5041" s="136" t="n">
        <v>44039.29166666666</v>
      </c>
      <c r="D5041" s="40" t="n">
        <v>48999.61119433618</v>
      </c>
      <c r="E5041" s="40" t="n">
        <v>7385.040627288188</v>
      </c>
      <c r="F5041" s="137" t="n">
        <v>56384.65182162437</v>
      </c>
      <c r="G5041" s="137" t="n">
        <v>64000</v>
      </c>
      <c r="H5041" s="137" t="n">
        <v>56384.65182162437</v>
      </c>
      <c r="I5041" s="137" t="n">
        <v>0</v>
      </c>
      <c r="J5041" s="138" t="n">
        <v>0</v>
      </c>
      <c r="K5041" s="138" t="n">
        <v>0</v>
      </c>
      <c r="L5041" s="138" t="n">
        <v>8277.552367799597</v>
      </c>
      <c r="M5041" s="138" t="n">
        <v>7615.348178375629</v>
      </c>
      <c r="N5041" s="138" t="n">
        <v>0</v>
      </c>
      <c r="O5041" s="138" t="n">
        <v>0</v>
      </c>
      <c r="P5041" s="137" t="n">
        <v>23746.37717631649</v>
      </c>
      <c r="Q5041" s="139" t="n"/>
      <c r="R5041" s="16" t="n"/>
    </row>
    <row r="5042">
      <c r="B5042" s="9" t="n">
        <v>4977</v>
      </c>
      <c r="C5042" s="136" t="n">
        <v>44039.33333333334</v>
      </c>
      <c r="D5042" s="40" t="n">
        <v>19418.29751786756</v>
      </c>
      <c r="E5042" s="40" t="n">
        <v>26812.79952677316</v>
      </c>
      <c r="F5042" s="137" t="n">
        <v>46231.09704464072</v>
      </c>
      <c r="G5042" s="137" t="n">
        <v>64000</v>
      </c>
      <c r="H5042" s="137" t="n">
        <v>46231.09704464072</v>
      </c>
      <c r="I5042" s="137" t="n">
        <v>0</v>
      </c>
      <c r="J5042" s="138" t="n">
        <v>0</v>
      </c>
      <c r="K5042" s="138" t="n">
        <v>0</v>
      </c>
      <c r="L5042" s="138" t="n">
        <v>16924.79009902143</v>
      </c>
      <c r="M5042" s="138" t="n">
        <v>15570.80689109971</v>
      </c>
      <c r="N5042" s="138" t="n">
        <v>2198.096064259571</v>
      </c>
      <c r="O5042" s="138" t="n">
        <v>0</v>
      </c>
      <c r="P5042" s="137" t="n">
        <v>6821.587077295066</v>
      </c>
      <c r="Q5042" s="139" t="n"/>
      <c r="R5042" s="16" t="n"/>
    </row>
    <row r="5043">
      <c r="B5043" s="9" t="n">
        <v>4978</v>
      </c>
      <c r="C5043" s="136" t="n">
        <v>44039.375</v>
      </c>
      <c r="D5043" s="40" t="n">
        <v>43433.37562306612</v>
      </c>
      <c r="E5043" s="40" t="n">
        <v>45060.26858388352</v>
      </c>
      <c r="F5043" s="137" t="n">
        <v>88493.64420694964</v>
      </c>
      <c r="G5043" s="137" t="n">
        <v>64000</v>
      </c>
      <c r="H5043" s="137" t="n">
        <v>88493.64420694964</v>
      </c>
      <c r="I5043" s="137" t="n">
        <v>22738.62359098355</v>
      </c>
      <c r="J5043" s="138" t="n">
        <v>21146.9199396147</v>
      </c>
      <c r="K5043" s="138" t="n">
        <v>0</v>
      </c>
      <c r="L5043" s="138" t="n">
        <v>0</v>
      </c>
      <c r="M5043" s="138" t="n">
        <v>0</v>
      </c>
      <c r="N5043" s="138" t="n">
        <v>0</v>
      </c>
      <c r="O5043" s="138" t="n">
        <v>1755.020615966092</v>
      </c>
      <c r="P5043" s="137" t="n">
        <v>27968.50701690977</v>
      </c>
      <c r="Q5043" s="139" t="n"/>
      <c r="R5043" s="16" t="n"/>
    </row>
    <row r="5044">
      <c r="B5044" s="9" t="n">
        <v>4979</v>
      </c>
      <c r="C5044" s="136" t="n">
        <v>44039.41666666666</v>
      </c>
      <c r="D5044" s="40" t="n">
        <v>62439.14525601315</v>
      </c>
      <c r="E5044" s="40" t="n">
        <v>43073.52572171907</v>
      </c>
      <c r="F5044" s="137" t="n">
        <v>105512.6709777322</v>
      </c>
      <c r="G5044" s="137" t="n">
        <v>64000</v>
      </c>
      <c r="H5044" s="137" t="n">
        <v>105512.6709777322</v>
      </c>
      <c r="I5044" s="137" t="n">
        <v>18826.60232801863</v>
      </c>
      <c r="J5044" s="138" t="n">
        <v>17508.74016505733</v>
      </c>
      <c r="K5044" s="138" t="n">
        <v>0</v>
      </c>
      <c r="L5044" s="138" t="n">
        <v>0</v>
      </c>
      <c r="M5044" s="138" t="n">
        <v>0</v>
      </c>
      <c r="N5044" s="138" t="n">
        <v>0</v>
      </c>
      <c r="O5044" s="138" t="n">
        <v>22686.06864971359</v>
      </c>
      <c r="P5044" s="137" t="n">
        <v>45477.2471819671</v>
      </c>
      <c r="Q5044" s="139" t="n"/>
      <c r="R5044" s="16" t="n"/>
    </row>
    <row r="5045">
      <c r="B5045" s="9" t="n">
        <v>4980</v>
      </c>
      <c r="C5045" s="136" t="n">
        <v>44039.45833333334</v>
      </c>
      <c r="D5045" s="40" t="n">
        <v>29426.79639932075</v>
      </c>
      <c r="E5045" s="40" t="n">
        <v>29145.16511170467</v>
      </c>
      <c r="F5045" s="137" t="n">
        <v>58571.96151102542</v>
      </c>
      <c r="G5045" s="137" t="n">
        <v>64000</v>
      </c>
      <c r="H5045" s="137" t="n">
        <v>58571.96151102542</v>
      </c>
      <c r="I5045" s="137" t="n">
        <v>0</v>
      </c>
      <c r="J5045" s="138" t="n">
        <v>0</v>
      </c>
      <c r="K5045" s="138" t="n">
        <v>0</v>
      </c>
      <c r="L5045" s="138" t="n">
        <v>5900.041835841931</v>
      </c>
      <c r="M5045" s="138" t="n">
        <v>5428.038488974577</v>
      </c>
      <c r="N5045" s="138" t="n">
        <v>-9.094947017729282e-13</v>
      </c>
      <c r="O5045" s="138" t="n">
        <v>0</v>
      </c>
      <c r="P5045" s="137" t="n">
        <v>39577.20534612516</v>
      </c>
      <c r="Q5045" s="139" t="n"/>
      <c r="R5045" s="16" t="n"/>
    </row>
    <row r="5046">
      <c r="B5046" s="9" t="n">
        <v>4981</v>
      </c>
      <c r="C5046" s="136" t="n">
        <v>44039.5</v>
      </c>
      <c r="D5046" s="40" t="n">
        <v>26702.14656373841</v>
      </c>
      <c r="E5046" s="40" t="n">
        <v>24773.93895244543</v>
      </c>
      <c r="F5046" s="137" t="n">
        <v>51476.08551618383</v>
      </c>
      <c r="G5046" s="137" t="n">
        <v>64000</v>
      </c>
      <c r="H5046" s="137" t="n">
        <v>51476.08551618383</v>
      </c>
      <c r="I5046" s="137" t="n">
        <v>0</v>
      </c>
      <c r="J5046" s="138" t="n">
        <v>0</v>
      </c>
      <c r="K5046" s="138" t="n">
        <v>0</v>
      </c>
      <c r="L5046" s="138" t="n">
        <v>13612.95052588714</v>
      </c>
      <c r="M5046" s="138" t="n">
        <v>12523.91448381617</v>
      </c>
      <c r="N5046" s="138" t="n">
        <v>0</v>
      </c>
      <c r="O5046" s="138" t="n">
        <v>0</v>
      </c>
      <c r="P5046" s="137" t="n">
        <v>25964.25482023803</v>
      </c>
      <c r="Q5046" s="139" t="n"/>
      <c r="R5046" s="16" t="n"/>
    </row>
    <row r="5047">
      <c r="B5047" s="9" t="n">
        <v>4982</v>
      </c>
      <c r="C5047" s="136" t="n">
        <v>44039.54166666666</v>
      </c>
      <c r="D5047" s="40" t="n">
        <v>23119.91861279744</v>
      </c>
      <c r="E5047" s="40" t="n">
        <v>31213.80723583999</v>
      </c>
      <c r="F5047" s="137" t="n">
        <v>54333.72584863743</v>
      </c>
      <c r="G5047" s="137" t="n">
        <v>64000</v>
      </c>
      <c r="H5047" s="137" t="n">
        <v>54333.72584863743</v>
      </c>
      <c r="I5047" s="137" t="n">
        <v>0</v>
      </c>
      <c r="J5047" s="138" t="n">
        <v>0</v>
      </c>
      <c r="K5047" s="138" t="n">
        <v>0</v>
      </c>
      <c r="L5047" s="138" t="n">
        <v>10506.81972974192</v>
      </c>
      <c r="M5047" s="138" t="n">
        <v>9666.274151362566</v>
      </c>
      <c r="N5047" s="138" t="n">
        <v>0</v>
      </c>
      <c r="O5047" s="138" t="n">
        <v>0</v>
      </c>
      <c r="P5047" s="137" t="n">
        <v>15457.43509049611</v>
      </c>
      <c r="Q5047" s="139" t="n"/>
      <c r="R5047" s="16" t="n"/>
    </row>
    <row r="5048">
      <c r="B5048" s="9" t="n">
        <v>4983</v>
      </c>
      <c r="C5048" s="136" t="n">
        <v>44039.58333333334</v>
      </c>
      <c r="D5048" s="40" t="n">
        <v>18013.62127902462</v>
      </c>
      <c r="E5048" s="40" t="n">
        <v>39201.92424673195</v>
      </c>
      <c r="F5048" s="137" t="n">
        <v>57215.54552575657</v>
      </c>
      <c r="G5048" s="137" t="n">
        <v>64000</v>
      </c>
      <c r="H5048" s="137" t="n">
        <v>57215.54552575657</v>
      </c>
      <c r="I5048" s="137" t="n">
        <v>0</v>
      </c>
      <c r="J5048" s="138" t="n">
        <v>0</v>
      </c>
      <c r="K5048" s="138" t="n">
        <v>0</v>
      </c>
      <c r="L5048" s="138" t="n">
        <v>7374.40703722112</v>
      </c>
      <c r="M5048" s="138" t="n">
        <v>6784.454474243431</v>
      </c>
      <c r="N5048" s="138" t="n">
        <v>-9.094947017729282e-13</v>
      </c>
      <c r="O5048" s="138" t="n">
        <v>0</v>
      </c>
      <c r="P5048" s="137" t="n">
        <v>8083.028053274988</v>
      </c>
      <c r="Q5048" s="139" t="n"/>
      <c r="R5048" s="16" t="n"/>
    </row>
    <row r="5049">
      <c r="B5049" s="9" t="n">
        <v>4984</v>
      </c>
      <c r="C5049" s="136" t="n">
        <v>44039.625</v>
      </c>
      <c r="D5049" s="40" t="n">
        <v>14737.39246346444</v>
      </c>
      <c r="E5049" s="40" t="n">
        <v>27354.35349827439</v>
      </c>
      <c r="F5049" s="137" t="n">
        <v>42091.74596173883</v>
      </c>
      <c r="G5049" s="137" t="n">
        <v>64000</v>
      </c>
      <c r="H5049" s="137" t="n">
        <v>42091.74596173883</v>
      </c>
      <c r="I5049" s="137" t="n">
        <v>0</v>
      </c>
      <c r="J5049" s="138" t="n">
        <v>0</v>
      </c>
      <c r="K5049" s="138" t="n">
        <v>0</v>
      </c>
      <c r="L5049" s="138" t="n">
        <v>1261.440975979923</v>
      </c>
      <c r="M5049" s="138" t="n">
        <v>1160.525697901529</v>
      </c>
      <c r="N5049" s="138" t="n">
        <v>20747.72834035964</v>
      </c>
      <c r="O5049" s="138" t="n">
        <v>0</v>
      </c>
      <c r="P5049" s="137" t="n">
        <v>6821.587077295066</v>
      </c>
      <c r="Q5049" s="139" t="n"/>
      <c r="R5049" s="16" t="n"/>
    </row>
    <row r="5050">
      <c r="B5050" s="9" t="n">
        <v>4985</v>
      </c>
      <c r="C5050" s="136" t="n">
        <v>44039.66666666666</v>
      </c>
      <c r="D5050" s="40" t="n">
        <v>23744.20310297675</v>
      </c>
      <c r="E5050" s="40" t="n">
        <v>14796.33604190675</v>
      </c>
      <c r="F5050" s="137" t="n">
        <v>38540.53914488351</v>
      </c>
      <c r="G5050" s="137" t="n">
        <v>64000</v>
      </c>
      <c r="H5050" s="137" t="n">
        <v>38540.53914488351</v>
      </c>
      <c r="I5050" s="137" t="n">
        <v>0</v>
      </c>
      <c r="J5050" s="138" t="n">
        <v>0</v>
      </c>
      <c r="K5050" s="138" t="n">
        <v>0</v>
      </c>
      <c r="L5050" s="138" t="n">
        <v>0</v>
      </c>
      <c r="M5050" s="138" t="n">
        <v>0</v>
      </c>
      <c r="N5050" s="138" t="n">
        <v>25459.46085511649</v>
      </c>
      <c r="O5050" s="138" t="n">
        <v>0</v>
      </c>
      <c r="P5050" s="137" t="n">
        <v>6821.587077295066</v>
      </c>
      <c r="Q5050" s="139" t="n"/>
      <c r="R5050" s="16" t="n"/>
    </row>
    <row r="5051">
      <c r="B5051" s="9" t="n">
        <v>4986</v>
      </c>
      <c r="C5051" s="136" t="n">
        <v>44039.70833333334</v>
      </c>
      <c r="D5051" s="40" t="n">
        <v>50386.94218223641</v>
      </c>
      <c r="E5051" s="40" t="n">
        <v>6433.598483435078</v>
      </c>
      <c r="F5051" s="137" t="n">
        <v>56820.54066567149</v>
      </c>
      <c r="G5051" s="137" t="n">
        <v>64000</v>
      </c>
      <c r="H5051" s="137" t="n">
        <v>56820.54066567149</v>
      </c>
      <c r="I5051" s="137" t="n">
        <v>0</v>
      </c>
      <c r="J5051" s="138" t="n">
        <v>0</v>
      </c>
      <c r="K5051" s="138" t="n">
        <v>0</v>
      </c>
      <c r="L5051" s="138" t="n">
        <v>0</v>
      </c>
      <c r="M5051" s="138" t="n">
        <v>0</v>
      </c>
      <c r="N5051" s="138" t="n">
        <v>7179.459334328509</v>
      </c>
      <c r="O5051" s="138" t="n">
        <v>0</v>
      </c>
      <c r="P5051" s="137" t="n">
        <v>6821.587077295066</v>
      </c>
      <c r="Q5051" s="139" t="n"/>
      <c r="R5051" s="16" t="n"/>
    </row>
    <row r="5052">
      <c r="B5052" s="9" t="n">
        <v>4987</v>
      </c>
      <c r="C5052" s="136" t="n">
        <v>44039.75</v>
      </c>
      <c r="D5052" s="40" t="n">
        <v>118630.9647537396</v>
      </c>
      <c r="E5052" s="40" t="n">
        <v>2449.258167926317</v>
      </c>
      <c r="F5052" s="137" t="n">
        <v>121080.2229216659</v>
      </c>
      <c r="G5052" s="137" t="n">
        <v>64000</v>
      </c>
      <c r="H5052" s="137" t="n">
        <v>121080.2229216659</v>
      </c>
      <c r="I5052" s="137" t="n">
        <v>22738.62359098355</v>
      </c>
      <c r="J5052" s="138" t="n">
        <v>21146.9199396147</v>
      </c>
      <c r="K5052" s="138" t="n">
        <v>0</v>
      </c>
      <c r="L5052" s="138" t="n">
        <v>0</v>
      </c>
      <c r="M5052" s="138" t="n">
        <v>0</v>
      </c>
      <c r="N5052" s="138" t="n">
        <v>0</v>
      </c>
      <c r="O5052" s="138" t="n">
        <v>34341.59933068235</v>
      </c>
      <c r="P5052" s="137" t="n">
        <v>27968.50701690977</v>
      </c>
      <c r="Q5052" s="139" t="n"/>
      <c r="R5052" s="16" t="n"/>
    </row>
    <row r="5053">
      <c r="B5053" s="9" t="n">
        <v>4988</v>
      </c>
      <c r="C5053" s="136" t="n">
        <v>44039.79166666666</v>
      </c>
      <c r="D5053" s="40" t="n">
        <v>130484.7092479803</v>
      </c>
      <c r="E5053" s="40" t="n">
        <v>1146.824785090821</v>
      </c>
      <c r="F5053" s="137" t="n">
        <v>131631.5340330711</v>
      </c>
      <c r="G5053" s="137" t="n">
        <v>64000</v>
      </c>
      <c r="H5053" s="137" t="n">
        <v>131631.5340330711</v>
      </c>
      <c r="I5053" s="137" t="n">
        <v>18826.60232801863</v>
      </c>
      <c r="J5053" s="138" t="n">
        <v>17508.74016505733</v>
      </c>
      <c r="K5053" s="138" t="n">
        <v>0</v>
      </c>
      <c r="L5053" s="138" t="n">
        <v>0</v>
      </c>
      <c r="M5053" s="138" t="n">
        <v>0</v>
      </c>
      <c r="N5053" s="138" t="n">
        <v>0</v>
      </c>
      <c r="O5053" s="138" t="n">
        <v>48804.93170505244</v>
      </c>
      <c r="P5053" s="137" t="n">
        <v>45477.2471819671</v>
      </c>
      <c r="Q5053" s="139" t="n"/>
      <c r="R5053" s="16" t="n"/>
    </row>
    <row r="5054">
      <c r="B5054" s="9" t="n">
        <v>4989</v>
      </c>
      <c r="C5054" s="136" t="n">
        <v>44039.83333333334</v>
      </c>
      <c r="D5054" s="40" t="n">
        <v>80568.54608508029</v>
      </c>
      <c r="E5054" s="40" t="n">
        <v>0</v>
      </c>
      <c r="F5054" s="137" t="n">
        <v>80568.54608508029</v>
      </c>
      <c r="G5054" s="137" t="n">
        <v>64000</v>
      </c>
      <c r="H5054" s="137" t="n">
        <v>80568.54608508029</v>
      </c>
      <c r="I5054" s="137" t="n">
        <v>0</v>
      </c>
      <c r="J5054" s="138" t="n">
        <v>0</v>
      </c>
      <c r="K5054" s="138" t="n">
        <v>0</v>
      </c>
      <c r="L5054" s="138" t="n">
        <v>0</v>
      </c>
      <c r="M5054" s="138" t="n">
        <v>0</v>
      </c>
      <c r="N5054" s="138" t="n">
        <v>0</v>
      </c>
      <c r="O5054" s="138" t="n">
        <v>16568.54608508029</v>
      </c>
      <c r="P5054" s="137" t="n">
        <v>45477.2471819671</v>
      </c>
      <c r="Q5054" s="139" t="n"/>
      <c r="R5054" s="16" t="n"/>
    </row>
    <row r="5055">
      <c r="B5055" s="9" t="n">
        <v>4990</v>
      </c>
      <c r="C5055" s="136" t="n">
        <v>44039.875</v>
      </c>
      <c r="D5055" s="40" t="n">
        <v>95975.60977869076</v>
      </c>
      <c r="E5055" s="40" t="n">
        <v>0</v>
      </c>
      <c r="F5055" s="137" t="n">
        <v>95975.60977869076</v>
      </c>
      <c r="G5055" s="137" t="n">
        <v>64000</v>
      </c>
      <c r="H5055" s="137" t="n">
        <v>95975.60977869076</v>
      </c>
      <c r="I5055" s="137" t="n">
        <v>0</v>
      </c>
      <c r="J5055" s="138" t="n">
        <v>0</v>
      </c>
      <c r="K5055" s="138" t="n">
        <v>0</v>
      </c>
      <c r="L5055" s="138" t="n">
        <v>0</v>
      </c>
      <c r="M5055" s="138" t="n">
        <v>0</v>
      </c>
      <c r="N5055" s="138" t="n">
        <v>0</v>
      </c>
      <c r="O5055" s="138" t="n">
        <v>31975.60977869076</v>
      </c>
      <c r="P5055" s="137" t="n">
        <v>45477.2471819671</v>
      </c>
      <c r="Q5055" s="139" t="n"/>
      <c r="R5055" s="16" t="n"/>
    </row>
    <row r="5056">
      <c r="B5056" s="9" t="n">
        <v>4991</v>
      </c>
      <c r="C5056" s="136" t="n">
        <v>44039.91666666666</v>
      </c>
      <c r="D5056" s="40" t="n">
        <v>69673.70488045516</v>
      </c>
      <c r="E5056" s="40" t="n">
        <v>0</v>
      </c>
      <c r="F5056" s="137" t="n">
        <v>69673.70488045516</v>
      </c>
      <c r="G5056" s="137" t="n">
        <v>64000</v>
      </c>
      <c r="H5056" s="137" t="n">
        <v>69673.70488045516</v>
      </c>
      <c r="I5056" s="137" t="n">
        <v>0</v>
      </c>
      <c r="J5056" s="138" t="n">
        <v>0</v>
      </c>
      <c r="K5056" s="138" t="n">
        <v>0</v>
      </c>
      <c r="L5056" s="138" t="n">
        <v>0</v>
      </c>
      <c r="M5056" s="138" t="n">
        <v>0</v>
      </c>
      <c r="N5056" s="138" t="n">
        <v>0</v>
      </c>
      <c r="O5056" s="138" t="n">
        <v>5673.70488045516</v>
      </c>
      <c r="P5056" s="137" t="n">
        <v>45477.2471819671</v>
      </c>
      <c r="Q5056" s="139" t="n"/>
      <c r="R5056" s="16" t="n"/>
    </row>
    <row r="5057">
      <c r="B5057" s="9" t="n">
        <v>4992</v>
      </c>
      <c r="C5057" s="136" t="n">
        <v>44039.95833333334</v>
      </c>
      <c r="D5057" s="40" t="n">
        <v>65590.63280854374</v>
      </c>
      <c r="E5057" s="40" t="n">
        <v>0</v>
      </c>
      <c r="F5057" s="137" t="n">
        <v>65590.63280854374</v>
      </c>
      <c r="G5057" s="137" t="n">
        <v>64000</v>
      </c>
      <c r="H5057" s="137" t="n">
        <v>65590.63280854374</v>
      </c>
      <c r="I5057" s="137" t="n">
        <v>0</v>
      </c>
      <c r="J5057" s="138" t="n">
        <v>0</v>
      </c>
      <c r="K5057" s="138" t="n">
        <v>0</v>
      </c>
      <c r="L5057" s="138" t="n">
        <v>0</v>
      </c>
      <c r="M5057" s="138" t="n">
        <v>0</v>
      </c>
      <c r="N5057" s="138" t="n">
        <v>0</v>
      </c>
      <c r="O5057" s="138" t="n">
        <v>1590.632808543742</v>
      </c>
      <c r="P5057" s="137" t="n">
        <v>45477.2471819671</v>
      </c>
      <c r="Q5057" s="139" t="n"/>
      <c r="R5057" s="16" t="n"/>
    </row>
    <row r="5058">
      <c r="B5058" s="9" t="n">
        <v>4993</v>
      </c>
      <c r="C5058" s="136" t="n">
        <v>44040</v>
      </c>
      <c r="D5058" s="40" t="n">
        <v>33997.84819775343</v>
      </c>
      <c r="E5058" s="40" t="n">
        <v>0</v>
      </c>
      <c r="F5058" s="137" t="n">
        <v>33997.84819775343</v>
      </c>
      <c r="G5058" s="137" t="n">
        <v>64000</v>
      </c>
      <c r="H5058" s="137" t="n">
        <v>33997.84819775343</v>
      </c>
      <c r="I5058" s="137" t="n">
        <v>0</v>
      </c>
      <c r="J5058" s="138" t="n">
        <v>0</v>
      </c>
      <c r="K5058" s="138" t="n">
        <v>0</v>
      </c>
      <c r="L5058" s="138" t="n">
        <v>24715.89520759081</v>
      </c>
      <c r="M5058" s="138" t="n">
        <v>22738.62359098355</v>
      </c>
      <c r="N5058" s="138" t="n">
        <v>7263.528211263019</v>
      </c>
      <c r="O5058" s="138" t="n">
        <v>0</v>
      </c>
      <c r="P5058" s="137" t="n">
        <v>20761.35197437628</v>
      </c>
      <c r="Q5058" s="139" t="n"/>
      <c r="R5058" s="16" t="n"/>
    </row>
    <row r="5059">
      <c r="B5059" s="9" t="n">
        <v>4994</v>
      </c>
      <c r="C5059" s="136" t="n">
        <v>44040.04166666666</v>
      </c>
      <c r="D5059" s="40" t="n">
        <v>54429.83108946391</v>
      </c>
      <c r="E5059" s="40" t="n">
        <v>0</v>
      </c>
      <c r="F5059" s="137" t="n">
        <v>54429.83108946391</v>
      </c>
      <c r="G5059" s="137" t="n">
        <v>64000</v>
      </c>
      <c r="H5059" s="137" t="n">
        <v>54429.83108946391</v>
      </c>
      <c r="I5059" s="137" t="n">
        <v>0</v>
      </c>
      <c r="J5059" s="138" t="n">
        <v>0</v>
      </c>
      <c r="K5059" s="138" t="n">
        <v>0</v>
      </c>
      <c r="L5059" s="138" t="n">
        <v>10402.35751145227</v>
      </c>
      <c r="M5059" s="138" t="n">
        <v>9570.168910536093</v>
      </c>
      <c r="N5059" s="138" t="n">
        <v>0</v>
      </c>
      <c r="O5059" s="138" t="n">
        <v>0</v>
      </c>
      <c r="P5059" s="137" t="n">
        <v>10358.99446292401</v>
      </c>
      <c r="Q5059" s="139" t="n"/>
      <c r="R5059" s="16" t="n"/>
    </row>
    <row r="5060">
      <c r="B5060" s="9" t="n">
        <v>4995</v>
      </c>
      <c r="C5060" s="136" t="n">
        <v>44040.08333333334</v>
      </c>
      <c r="D5060" s="40" t="n">
        <v>29309.28232418395</v>
      </c>
      <c r="E5060" s="40" t="n">
        <v>0</v>
      </c>
      <c r="F5060" s="137" t="n">
        <v>29309.28232418395</v>
      </c>
      <c r="G5060" s="137" t="n">
        <v>64000</v>
      </c>
      <c r="H5060" s="137" t="n">
        <v>29309.28232418395</v>
      </c>
      <c r="I5060" s="137" t="n">
        <v>0</v>
      </c>
      <c r="J5060" s="138" t="n">
        <v>0</v>
      </c>
      <c r="K5060" s="138" t="n">
        <v>0</v>
      </c>
      <c r="L5060" s="138" t="n">
        <v>3537.407385628945</v>
      </c>
      <c r="M5060" s="138" t="n">
        <v>3254.41479477863</v>
      </c>
      <c r="N5060" s="138" t="n">
        <v>31436.30288103742</v>
      </c>
      <c r="O5060" s="138" t="n">
        <v>0</v>
      </c>
      <c r="P5060" s="137" t="n">
        <v>6821.587077295066</v>
      </c>
      <c r="Q5060" s="139" t="n"/>
      <c r="R5060" s="16" t="n"/>
    </row>
    <row r="5061">
      <c r="B5061" s="9" t="n">
        <v>4996</v>
      </c>
      <c r="C5061" s="136" t="n">
        <v>44040.125</v>
      </c>
      <c r="D5061" s="40" t="n">
        <v>4678.447810519562</v>
      </c>
      <c r="E5061" s="40" t="n">
        <v>0</v>
      </c>
      <c r="F5061" s="137" t="n">
        <v>4678.447810519562</v>
      </c>
      <c r="G5061" s="137" t="n">
        <v>64000</v>
      </c>
      <c r="H5061" s="137" t="n">
        <v>4678.447810519562</v>
      </c>
      <c r="I5061" s="137" t="n">
        <v>0</v>
      </c>
      <c r="J5061" s="138" t="n">
        <v>0</v>
      </c>
      <c r="K5061" s="138" t="n">
        <v>0</v>
      </c>
      <c r="L5061" s="138" t="n">
        <v>0</v>
      </c>
      <c r="M5061" s="138" t="n">
        <v>0</v>
      </c>
      <c r="N5061" s="138" t="n">
        <v>59321.55218948044</v>
      </c>
      <c r="O5061" s="138" t="n">
        <v>0</v>
      </c>
      <c r="P5061" s="137" t="n">
        <v>6821.587077295066</v>
      </c>
      <c r="Q5061" s="139" t="n"/>
      <c r="R5061" s="16" t="n"/>
    </row>
    <row r="5062">
      <c r="B5062" s="9" t="n">
        <v>4997</v>
      </c>
      <c r="C5062" s="136" t="n">
        <v>44040.16666666666</v>
      </c>
      <c r="D5062" s="40" t="n">
        <v>5977.173474854171</v>
      </c>
      <c r="E5062" s="40" t="n">
        <v>0</v>
      </c>
      <c r="F5062" s="137" t="n">
        <v>5977.173474854171</v>
      </c>
      <c r="G5062" s="137" t="n">
        <v>64000</v>
      </c>
      <c r="H5062" s="137" t="n">
        <v>5977.173474854171</v>
      </c>
      <c r="I5062" s="137" t="n">
        <v>0</v>
      </c>
      <c r="J5062" s="138" t="n">
        <v>0</v>
      </c>
      <c r="K5062" s="138" t="n">
        <v>0</v>
      </c>
      <c r="L5062" s="138" t="n">
        <v>0</v>
      </c>
      <c r="M5062" s="138" t="n">
        <v>0</v>
      </c>
      <c r="N5062" s="138" t="n">
        <v>58022.82652514583</v>
      </c>
      <c r="O5062" s="138" t="n">
        <v>0</v>
      </c>
      <c r="P5062" s="137" t="n">
        <v>6821.587077295066</v>
      </c>
      <c r="Q5062" s="139" t="n"/>
      <c r="R5062" s="16" t="n"/>
    </row>
    <row r="5063">
      <c r="B5063" s="9" t="n">
        <v>4998</v>
      </c>
      <c r="C5063" s="136" t="n">
        <v>44040.20833333334</v>
      </c>
      <c r="D5063" s="40" t="n">
        <v>104711.2563284655</v>
      </c>
      <c r="E5063" s="40" t="n">
        <v>0</v>
      </c>
      <c r="F5063" s="137" t="n">
        <v>104711.2563284655</v>
      </c>
      <c r="G5063" s="137" t="n">
        <v>64000</v>
      </c>
      <c r="H5063" s="137" t="n">
        <v>104711.2563284655</v>
      </c>
      <c r="I5063" s="137" t="n">
        <v>22738.62359098355</v>
      </c>
      <c r="J5063" s="138" t="n">
        <v>21146.9199396147</v>
      </c>
      <c r="K5063" s="138" t="n">
        <v>0</v>
      </c>
      <c r="L5063" s="138" t="n">
        <v>0</v>
      </c>
      <c r="M5063" s="138" t="n">
        <v>0</v>
      </c>
      <c r="N5063" s="138" t="n">
        <v>0</v>
      </c>
      <c r="O5063" s="138" t="n">
        <v>17972.632737482</v>
      </c>
      <c r="P5063" s="137" t="n">
        <v>27968.50701690977</v>
      </c>
      <c r="Q5063" s="139" t="n"/>
      <c r="R5063" s="16" t="n"/>
    </row>
    <row r="5064">
      <c r="B5064" s="9" t="n">
        <v>4999</v>
      </c>
      <c r="C5064" s="136" t="n">
        <v>44040.25</v>
      </c>
      <c r="D5064" s="40" t="n">
        <v>81875.22165609698</v>
      </c>
      <c r="E5064" s="40" t="n">
        <v>968.5273487427298</v>
      </c>
      <c r="F5064" s="137" t="n">
        <v>82843.74900483972</v>
      </c>
      <c r="G5064" s="137" t="n">
        <v>64000</v>
      </c>
      <c r="H5064" s="137" t="n">
        <v>82843.74900483972</v>
      </c>
      <c r="I5064" s="137" t="n">
        <v>18826.60232801863</v>
      </c>
      <c r="J5064" s="138" t="n">
        <v>17508.74016505733</v>
      </c>
      <c r="K5064" s="138" t="n">
        <v>0</v>
      </c>
      <c r="L5064" s="138" t="n">
        <v>0</v>
      </c>
      <c r="M5064" s="138" t="n">
        <v>0</v>
      </c>
      <c r="N5064" s="138" t="n">
        <v>0</v>
      </c>
      <c r="O5064" s="138" t="n">
        <v>17.1466768210812</v>
      </c>
      <c r="P5064" s="137" t="n">
        <v>45477.2471819671</v>
      </c>
      <c r="Q5064" s="139" t="n"/>
      <c r="R5064" s="16" t="n"/>
    </row>
    <row r="5065">
      <c r="B5065" s="9" t="n">
        <v>5000</v>
      </c>
      <c r="C5065" s="136" t="n">
        <v>44040.29166666666</v>
      </c>
      <c r="D5065" s="40" t="n">
        <v>15627.63746809848</v>
      </c>
      <c r="E5065" s="40" t="n">
        <v>7706.759737709688</v>
      </c>
      <c r="F5065" s="137" t="n">
        <v>23334.39720580817</v>
      </c>
      <c r="G5065" s="137" t="n">
        <v>64000</v>
      </c>
      <c r="H5065" s="137" t="n">
        <v>23334.39720580817</v>
      </c>
      <c r="I5065" s="137" t="n">
        <v>0</v>
      </c>
      <c r="J5065" s="138" t="n">
        <v>0</v>
      </c>
      <c r="K5065" s="138" t="n">
        <v>0</v>
      </c>
      <c r="L5065" s="138" t="n">
        <v>24715.89520759081</v>
      </c>
      <c r="M5065" s="138" t="n">
        <v>22738.62359098355</v>
      </c>
      <c r="N5065" s="138" t="n">
        <v>17926.97920320828</v>
      </c>
      <c r="O5065" s="138" t="n">
        <v>0</v>
      </c>
      <c r="P5065" s="137" t="n">
        <v>20761.35197437628</v>
      </c>
      <c r="Q5065" s="139" t="n"/>
      <c r="R5065" s="16" t="n"/>
    </row>
    <row r="5066">
      <c r="B5066" s="9" t="n">
        <v>5001</v>
      </c>
      <c r="C5066" s="136" t="n">
        <v>44040.33333333334</v>
      </c>
      <c r="D5066" s="40" t="n">
        <v>13586.96869468991</v>
      </c>
      <c r="E5066" s="40" t="n">
        <v>18440.65726836224</v>
      </c>
      <c r="F5066" s="137" t="n">
        <v>32027.62596305215</v>
      </c>
      <c r="G5066" s="137" t="n">
        <v>64000</v>
      </c>
      <c r="H5066" s="137" t="n">
        <v>32027.62596305215</v>
      </c>
      <c r="I5066" s="137" t="n">
        <v>0</v>
      </c>
      <c r="J5066" s="138" t="n">
        <v>0</v>
      </c>
      <c r="K5066" s="138" t="n">
        <v>0</v>
      </c>
      <c r="L5066" s="138" t="n">
        <v>13939.76489708122</v>
      </c>
      <c r="M5066" s="138" t="n">
        <v>12824.58370531472</v>
      </c>
      <c r="N5066" s="138" t="n">
        <v>19147.79033163313</v>
      </c>
      <c r="O5066" s="138" t="n">
        <v>0</v>
      </c>
      <c r="P5066" s="137" t="n">
        <v>6821.587077295066</v>
      </c>
      <c r="Q5066" s="139" t="n"/>
      <c r="R5066" s="16" t="n"/>
    </row>
    <row r="5067">
      <c r="B5067" s="9" t="n">
        <v>5002</v>
      </c>
      <c r="C5067" s="136" t="n">
        <v>44040.375</v>
      </c>
      <c r="D5067" s="40" t="n">
        <v>31322.34323984207</v>
      </c>
      <c r="E5067" s="40" t="n">
        <v>19028.45101456474</v>
      </c>
      <c r="F5067" s="137" t="n">
        <v>50350.79425440681</v>
      </c>
      <c r="G5067" s="137" t="n">
        <v>64000</v>
      </c>
      <c r="H5067" s="137" t="n">
        <v>50350.79425440681</v>
      </c>
      <c r="I5067" s="137" t="n">
        <v>0</v>
      </c>
      <c r="J5067" s="138" t="n">
        <v>0</v>
      </c>
      <c r="K5067" s="138" t="n">
        <v>0</v>
      </c>
      <c r="L5067" s="138" t="n">
        <v>0</v>
      </c>
      <c r="M5067" s="138" t="n">
        <v>0</v>
      </c>
      <c r="N5067" s="138" t="n">
        <v>13649.20574559319</v>
      </c>
      <c r="O5067" s="138" t="n">
        <v>0</v>
      </c>
      <c r="P5067" s="137" t="n">
        <v>6821.587077295066</v>
      </c>
      <c r="Q5067" s="139" t="n"/>
      <c r="R5067" s="16" t="n"/>
    </row>
    <row r="5068">
      <c r="B5068" s="9" t="n">
        <v>5003</v>
      </c>
      <c r="C5068" s="136" t="n">
        <v>44040.41666666666</v>
      </c>
      <c r="D5068" s="40" t="n">
        <v>89255.33684469979</v>
      </c>
      <c r="E5068" s="40" t="n">
        <v>39954.30024187115</v>
      </c>
      <c r="F5068" s="137" t="n">
        <v>129209.6370865709</v>
      </c>
      <c r="G5068" s="137" t="n">
        <v>64000</v>
      </c>
      <c r="H5068" s="137" t="n">
        <v>129209.6370865709</v>
      </c>
      <c r="I5068" s="137" t="n">
        <v>22738.62359098355</v>
      </c>
      <c r="J5068" s="138" t="n">
        <v>21146.9199396147</v>
      </c>
      <c r="K5068" s="138" t="n">
        <v>0</v>
      </c>
      <c r="L5068" s="138" t="n">
        <v>0</v>
      </c>
      <c r="M5068" s="138" t="n">
        <v>0</v>
      </c>
      <c r="N5068" s="138" t="n">
        <v>0</v>
      </c>
      <c r="O5068" s="138" t="n">
        <v>42471.01349558738</v>
      </c>
      <c r="P5068" s="137" t="n">
        <v>27968.50701690977</v>
      </c>
      <c r="Q5068" s="139" t="n"/>
      <c r="R5068" s="16" t="n"/>
    </row>
    <row r="5069">
      <c r="B5069" s="9" t="n">
        <v>5004</v>
      </c>
      <c r="C5069" s="136" t="n">
        <v>44040.45833333334</v>
      </c>
      <c r="D5069" s="40" t="n">
        <v>68670.57120093572</v>
      </c>
      <c r="E5069" s="40" t="n">
        <v>26167.40199344281</v>
      </c>
      <c r="F5069" s="137" t="n">
        <v>94837.97319437854</v>
      </c>
      <c r="G5069" s="137" t="n">
        <v>64000</v>
      </c>
      <c r="H5069" s="137" t="n">
        <v>82826.60232801863</v>
      </c>
      <c r="I5069" s="137" t="n">
        <v>18826.60232801863</v>
      </c>
      <c r="J5069" s="138" t="n">
        <v>17508.74016505733</v>
      </c>
      <c r="K5069" s="138" t="n">
        <v>12011.37086635991</v>
      </c>
      <c r="L5069" s="138" t="n">
        <v>0</v>
      </c>
      <c r="M5069" s="138" t="n">
        <v>0</v>
      </c>
      <c r="N5069" s="138" t="n">
        <v>0</v>
      </c>
      <c r="O5069" s="138" t="n">
        <v>0</v>
      </c>
      <c r="P5069" s="137" t="n">
        <v>45477.2471819671</v>
      </c>
      <c r="Q5069" s="139" t="n"/>
      <c r="R5069" s="16" t="n"/>
    </row>
    <row r="5070">
      <c r="B5070" s="9" t="n">
        <v>5005</v>
      </c>
      <c r="C5070" s="136" t="n">
        <v>44040.5</v>
      </c>
      <c r="D5070" s="40" t="n">
        <v>61170.34014955469</v>
      </c>
      <c r="E5070" s="40" t="n">
        <v>40142.39424065595</v>
      </c>
      <c r="F5070" s="137" t="n">
        <v>101312.7343902107</v>
      </c>
      <c r="G5070" s="137" t="n">
        <v>64000</v>
      </c>
      <c r="H5070" s="137" t="n">
        <v>64000</v>
      </c>
      <c r="I5070" s="137" t="n">
        <v>0</v>
      </c>
      <c r="J5070" s="138" t="n">
        <v>0</v>
      </c>
      <c r="K5070" s="138" t="n">
        <v>37312.73439021065</v>
      </c>
      <c r="L5070" s="138" t="n">
        <v>0</v>
      </c>
      <c r="M5070" s="138" t="n">
        <v>0</v>
      </c>
      <c r="N5070" s="138" t="n">
        <v>0</v>
      </c>
      <c r="O5070" s="138" t="n">
        <v>0</v>
      </c>
      <c r="P5070" s="137" t="n">
        <v>45477.2471819671</v>
      </c>
      <c r="Q5070" s="139" t="n"/>
      <c r="R5070" s="16" t="n"/>
    </row>
    <row r="5071">
      <c r="B5071" s="9" t="n">
        <v>5006</v>
      </c>
      <c r="C5071" s="136" t="n">
        <v>44040.54166666666</v>
      </c>
      <c r="D5071" s="40" t="n">
        <v>64866.75766920178</v>
      </c>
      <c r="E5071" s="40" t="n">
        <v>41357.16798280778</v>
      </c>
      <c r="F5071" s="137" t="n">
        <v>106223.9256520096</v>
      </c>
      <c r="G5071" s="137" t="n">
        <v>64000</v>
      </c>
      <c r="H5071" s="137" t="n">
        <v>64000</v>
      </c>
      <c r="I5071" s="137" t="n">
        <v>0</v>
      </c>
      <c r="J5071" s="138" t="n">
        <v>0</v>
      </c>
      <c r="K5071" s="138" t="n">
        <v>42223.92565200955</v>
      </c>
      <c r="L5071" s="138" t="n">
        <v>0</v>
      </c>
      <c r="M5071" s="138" t="n">
        <v>0</v>
      </c>
      <c r="N5071" s="138" t="n">
        <v>0</v>
      </c>
      <c r="O5071" s="138" t="n">
        <v>0</v>
      </c>
      <c r="P5071" s="137" t="n">
        <v>45477.2471819671</v>
      </c>
      <c r="Q5071" s="139" t="n"/>
      <c r="R5071" s="16" t="n"/>
    </row>
    <row r="5072">
      <c r="B5072" s="9" t="n">
        <v>5007</v>
      </c>
      <c r="C5072" s="136" t="n">
        <v>44040.58333333334</v>
      </c>
      <c r="D5072" s="40" t="n">
        <v>70577.97062960122</v>
      </c>
      <c r="E5072" s="40" t="n">
        <v>47325.23381925048</v>
      </c>
      <c r="F5072" s="137" t="n">
        <v>117903.2044488517</v>
      </c>
      <c r="G5072" s="137" t="n">
        <v>64000</v>
      </c>
      <c r="H5072" s="137" t="n">
        <v>64000</v>
      </c>
      <c r="I5072" s="137" t="n">
        <v>0</v>
      </c>
      <c r="J5072" s="138" t="n">
        <v>0</v>
      </c>
      <c r="K5072" s="138" t="n">
        <v>53903.2044488517</v>
      </c>
      <c r="L5072" s="138" t="n">
        <v>0</v>
      </c>
      <c r="M5072" s="138" t="n">
        <v>0</v>
      </c>
      <c r="N5072" s="138" t="n">
        <v>0</v>
      </c>
      <c r="O5072" s="138" t="n">
        <v>0</v>
      </c>
      <c r="P5072" s="137" t="n">
        <v>45477.2471819671</v>
      </c>
      <c r="Q5072" s="139" t="n"/>
      <c r="R5072" s="16" t="n"/>
    </row>
    <row r="5073">
      <c r="B5073" s="9" t="n">
        <v>5008</v>
      </c>
      <c r="C5073" s="136" t="n">
        <v>44040.625</v>
      </c>
      <c r="D5073" s="40" t="n">
        <v>60960.89624442161</v>
      </c>
      <c r="E5073" s="40" t="n">
        <v>59578.77411508523</v>
      </c>
      <c r="F5073" s="137" t="n">
        <v>120539.6703595068</v>
      </c>
      <c r="G5073" s="137" t="n">
        <v>64000</v>
      </c>
      <c r="H5073" s="137" t="n">
        <v>64000</v>
      </c>
      <c r="I5073" s="137" t="n">
        <v>0</v>
      </c>
      <c r="J5073" s="138" t="n">
        <v>0</v>
      </c>
      <c r="K5073" s="138" t="n">
        <v>56539.67035950684</v>
      </c>
      <c r="L5073" s="138" t="n">
        <v>0</v>
      </c>
      <c r="M5073" s="138" t="n">
        <v>0</v>
      </c>
      <c r="N5073" s="138" t="n">
        <v>0</v>
      </c>
      <c r="O5073" s="138" t="n">
        <v>0</v>
      </c>
      <c r="P5073" s="137" t="n">
        <v>45477.2471819671</v>
      </c>
      <c r="Q5073" s="139" t="n"/>
      <c r="R5073" s="16" t="n"/>
    </row>
    <row r="5074">
      <c r="B5074" s="9" t="n">
        <v>5009</v>
      </c>
      <c r="C5074" s="136" t="n">
        <v>44040.66666666666</v>
      </c>
      <c r="D5074" s="40" t="n">
        <v>75762.75522388975</v>
      </c>
      <c r="E5074" s="40" t="n">
        <v>51204.67254418696</v>
      </c>
      <c r="F5074" s="137" t="n">
        <v>126967.4277680767</v>
      </c>
      <c r="G5074" s="137" t="n">
        <v>64000</v>
      </c>
      <c r="H5074" s="137" t="n">
        <v>126967.4277680767</v>
      </c>
      <c r="I5074" s="137" t="n">
        <v>0</v>
      </c>
      <c r="J5074" s="138" t="n">
        <v>0</v>
      </c>
      <c r="K5074" s="138" t="n">
        <v>0</v>
      </c>
      <c r="L5074" s="138" t="n">
        <v>0</v>
      </c>
      <c r="M5074" s="138" t="n">
        <v>0</v>
      </c>
      <c r="N5074" s="138" t="n">
        <v>0</v>
      </c>
      <c r="O5074" s="138" t="n">
        <v>62967.42776807671</v>
      </c>
      <c r="P5074" s="137" t="n">
        <v>45477.2471819671</v>
      </c>
      <c r="Q5074" s="139" t="n"/>
      <c r="R5074" s="16" t="n"/>
    </row>
    <row r="5075">
      <c r="B5075" s="9" t="n">
        <v>5010</v>
      </c>
      <c r="C5075" s="136" t="n">
        <v>44040.70833333334</v>
      </c>
      <c r="D5075" s="40" t="n">
        <v>93200.94780289031</v>
      </c>
      <c r="E5075" s="40" t="n">
        <v>32459.53811529183</v>
      </c>
      <c r="F5075" s="137" t="n">
        <v>125660.4859181821</v>
      </c>
      <c r="G5075" s="137" t="n">
        <v>64000</v>
      </c>
      <c r="H5075" s="137" t="n">
        <v>125660.4859181821</v>
      </c>
      <c r="I5075" s="137" t="n">
        <v>0</v>
      </c>
      <c r="J5075" s="138" t="n">
        <v>0</v>
      </c>
      <c r="K5075" s="138" t="n">
        <v>0</v>
      </c>
      <c r="L5075" s="138" t="n">
        <v>0</v>
      </c>
      <c r="M5075" s="138" t="n">
        <v>0</v>
      </c>
      <c r="N5075" s="138" t="n">
        <v>0</v>
      </c>
      <c r="O5075" s="138" t="n">
        <v>61660.48591818214</v>
      </c>
      <c r="P5075" s="137" t="n">
        <v>45477.2471819671</v>
      </c>
      <c r="Q5075" s="139" t="n"/>
      <c r="R5075" s="16" t="n"/>
    </row>
    <row r="5076">
      <c r="B5076" s="9" t="n">
        <v>5011</v>
      </c>
      <c r="C5076" s="136" t="n">
        <v>44040.75</v>
      </c>
      <c r="D5076" s="40" t="n">
        <v>103223.1783413398</v>
      </c>
      <c r="E5076" s="40" t="n">
        <v>11342.45998922087</v>
      </c>
      <c r="F5076" s="137" t="n">
        <v>114565.6383305607</v>
      </c>
      <c r="G5076" s="137" t="n">
        <v>64000</v>
      </c>
      <c r="H5076" s="137" t="n">
        <v>114565.6383305607</v>
      </c>
      <c r="I5076" s="137" t="n">
        <v>0</v>
      </c>
      <c r="J5076" s="138" t="n">
        <v>0</v>
      </c>
      <c r="K5076" s="138" t="n">
        <v>0</v>
      </c>
      <c r="L5076" s="138" t="n">
        <v>0</v>
      </c>
      <c r="M5076" s="138" t="n">
        <v>0</v>
      </c>
      <c r="N5076" s="138" t="n">
        <v>0</v>
      </c>
      <c r="O5076" s="138" t="n">
        <v>50565.6383305607</v>
      </c>
      <c r="P5076" s="137" t="n">
        <v>45477.2471819671</v>
      </c>
      <c r="Q5076" s="139" t="n"/>
      <c r="R5076" s="16" t="n"/>
    </row>
    <row r="5077">
      <c r="B5077" s="9" t="n">
        <v>5012</v>
      </c>
      <c r="C5077" s="136" t="n">
        <v>44040.79166666666</v>
      </c>
      <c r="D5077" s="40" t="n">
        <v>119408.3210834882</v>
      </c>
      <c r="E5077" s="40" t="n">
        <v>2207.831683236077</v>
      </c>
      <c r="F5077" s="137" t="n">
        <v>121616.1527667243</v>
      </c>
      <c r="G5077" s="137" t="n">
        <v>64000</v>
      </c>
      <c r="H5077" s="137" t="n">
        <v>121616.1527667243</v>
      </c>
      <c r="I5077" s="137" t="n">
        <v>0</v>
      </c>
      <c r="J5077" s="138" t="n">
        <v>0</v>
      </c>
      <c r="K5077" s="138" t="n">
        <v>0</v>
      </c>
      <c r="L5077" s="138" t="n">
        <v>0</v>
      </c>
      <c r="M5077" s="138" t="n">
        <v>0</v>
      </c>
      <c r="N5077" s="138" t="n">
        <v>0</v>
      </c>
      <c r="O5077" s="138" t="n">
        <v>57616.15276672426</v>
      </c>
      <c r="P5077" s="137" t="n">
        <v>45477.2471819671</v>
      </c>
      <c r="Q5077" s="139" t="n"/>
      <c r="R5077" s="16" t="n"/>
    </row>
    <row r="5078">
      <c r="B5078" s="9" t="n">
        <v>5013</v>
      </c>
      <c r="C5078" s="136" t="n">
        <v>44040.83333333334</v>
      </c>
      <c r="D5078" s="40" t="n">
        <v>131049.1526224073</v>
      </c>
      <c r="E5078" s="40" t="n">
        <v>0</v>
      </c>
      <c r="F5078" s="137" t="n">
        <v>131049.1526224073</v>
      </c>
      <c r="G5078" s="137" t="n">
        <v>64000</v>
      </c>
      <c r="H5078" s="137" t="n">
        <v>131049.1526224073</v>
      </c>
      <c r="I5078" s="137" t="n">
        <v>0</v>
      </c>
      <c r="J5078" s="138" t="n">
        <v>0</v>
      </c>
      <c r="K5078" s="138" t="n">
        <v>0</v>
      </c>
      <c r="L5078" s="138" t="n">
        <v>0</v>
      </c>
      <c r="M5078" s="138" t="n">
        <v>0</v>
      </c>
      <c r="N5078" s="138" t="n">
        <v>0</v>
      </c>
      <c r="O5078" s="138" t="n">
        <v>67049.15262240729</v>
      </c>
      <c r="P5078" s="137" t="n">
        <v>45477.2471819671</v>
      </c>
      <c r="Q5078" s="139" t="n"/>
      <c r="R5078" s="16" t="n"/>
    </row>
    <row r="5079">
      <c r="B5079" s="9" t="n">
        <v>5014</v>
      </c>
      <c r="C5079" s="136" t="n">
        <v>44040.875</v>
      </c>
      <c r="D5079" s="40" t="n">
        <v>133073.632494936</v>
      </c>
      <c r="E5079" s="40" t="n">
        <v>0</v>
      </c>
      <c r="F5079" s="137" t="n">
        <v>133073.632494936</v>
      </c>
      <c r="G5079" s="137" t="n">
        <v>64000</v>
      </c>
      <c r="H5079" s="137" t="n">
        <v>133073.632494936</v>
      </c>
      <c r="I5079" s="137" t="n">
        <v>0</v>
      </c>
      <c r="J5079" s="138" t="n">
        <v>0</v>
      </c>
      <c r="K5079" s="138" t="n">
        <v>0</v>
      </c>
      <c r="L5079" s="138" t="n">
        <v>0</v>
      </c>
      <c r="M5079" s="138" t="n">
        <v>0</v>
      </c>
      <c r="N5079" s="138" t="n">
        <v>0</v>
      </c>
      <c r="O5079" s="138" t="n">
        <v>69073.632494936</v>
      </c>
      <c r="P5079" s="137" t="n">
        <v>45477.2471819671</v>
      </c>
      <c r="Q5079" s="139" t="n"/>
      <c r="R5079" s="16" t="n"/>
    </row>
    <row r="5080">
      <c r="B5080" s="9" t="n">
        <v>5015</v>
      </c>
      <c r="C5080" s="136" t="n">
        <v>44040.91666666666</v>
      </c>
      <c r="D5080" s="40" t="n">
        <v>141217.3723562912</v>
      </c>
      <c r="E5080" s="40" t="n">
        <v>0</v>
      </c>
      <c r="F5080" s="137" t="n">
        <v>141217.3723562912</v>
      </c>
      <c r="G5080" s="137" t="n">
        <v>64000</v>
      </c>
      <c r="H5080" s="137" t="n">
        <v>141217.3723562912</v>
      </c>
      <c r="I5080" s="137" t="n">
        <v>0</v>
      </c>
      <c r="J5080" s="138" t="n">
        <v>0</v>
      </c>
      <c r="K5080" s="138" t="n">
        <v>0</v>
      </c>
      <c r="L5080" s="138" t="n">
        <v>0</v>
      </c>
      <c r="M5080" s="138" t="n">
        <v>0</v>
      </c>
      <c r="N5080" s="138" t="n">
        <v>0</v>
      </c>
      <c r="O5080" s="138" t="n">
        <v>77217.37235629116</v>
      </c>
      <c r="P5080" s="137" t="n">
        <v>45477.2471819671</v>
      </c>
      <c r="Q5080" s="139" t="n"/>
      <c r="R5080" s="16" t="n"/>
    </row>
    <row r="5081">
      <c r="B5081" s="9" t="n">
        <v>5016</v>
      </c>
      <c r="C5081" s="136" t="n">
        <v>44040.95833333334</v>
      </c>
      <c r="D5081" s="40" t="n">
        <v>137684.0001955054</v>
      </c>
      <c r="E5081" s="40" t="n">
        <v>0</v>
      </c>
      <c r="F5081" s="137" t="n">
        <v>137684.0001955054</v>
      </c>
      <c r="G5081" s="137" t="n">
        <v>64000</v>
      </c>
      <c r="H5081" s="137" t="n">
        <v>137684.0001955054</v>
      </c>
      <c r="I5081" s="137" t="n">
        <v>0</v>
      </c>
      <c r="J5081" s="138" t="n">
        <v>0</v>
      </c>
      <c r="K5081" s="138" t="n">
        <v>0</v>
      </c>
      <c r="L5081" s="138" t="n">
        <v>0</v>
      </c>
      <c r="M5081" s="138" t="n">
        <v>0</v>
      </c>
      <c r="N5081" s="138" t="n">
        <v>0</v>
      </c>
      <c r="O5081" s="138" t="n">
        <v>73684.00019550545</v>
      </c>
      <c r="P5081" s="137" t="n">
        <v>45477.2471819671</v>
      </c>
      <c r="Q5081" s="139" t="n"/>
      <c r="R5081" s="16" t="n"/>
    </row>
    <row r="5082">
      <c r="B5082" s="9" t="n">
        <v>5017</v>
      </c>
      <c r="C5082" s="136" t="n">
        <v>44041</v>
      </c>
      <c r="D5082" s="40" t="n">
        <v>140544.6657072302</v>
      </c>
      <c r="E5082" s="40" t="n">
        <v>0</v>
      </c>
      <c r="F5082" s="137" t="n">
        <v>140544.6657072302</v>
      </c>
      <c r="G5082" s="137" t="n">
        <v>64000</v>
      </c>
      <c r="H5082" s="137" t="n">
        <v>140544.6657072302</v>
      </c>
      <c r="I5082" s="137" t="n">
        <v>0</v>
      </c>
      <c r="J5082" s="138" t="n">
        <v>0</v>
      </c>
      <c r="K5082" s="138" t="n">
        <v>0</v>
      </c>
      <c r="L5082" s="138" t="n">
        <v>0</v>
      </c>
      <c r="M5082" s="138" t="n">
        <v>0</v>
      </c>
      <c r="N5082" s="138" t="n">
        <v>0</v>
      </c>
      <c r="O5082" s="138" t="n">
        <v>76544.66570723016</v>
      </c>
      <c r="P5082" s="137" t="n">
        <v>45477.2471819671</v>
      </c>
      <c r="Q5082" s="139" t="n"/>
      <c r="R5082" s="16" t="n"/>
    </row>
    <row r="5083">
      <c r="B5083" s="9" t="n">
        <v>5018</v>
      </c>
      <c r="C5083" s="136" t="n">
        <v>44041.04166666666</v>
      </c>
      <c r="D5083" s="40" t="n">
        <v>142771.506840757</v>
      </c>
      <c r="E5083" s="40" t="n">
        <v>0</v>
      </c>
      <c r="F5083" s="137" t="n">
        <v>142771.506840757</v>
      </c>
      <c r="G5083" s="137" t="n">
        <v>64000</v>
      </c>
      <c r="H5083" s="137" t="n">
        <v>142771.506840757</v>
      </c>
      <c r="I5083" s="137" t="n">
        <v>0</v>
      </c>
      <c r="J5083" s="138" t="n">
        <v>0</v>
      </c>
      <c r="K5083" s="138" t="n">
        <v>0</v>
      </c>
      <c r="L5083" s="138" t="n">
        <v>0</v>
      </c>
      <c r="M5083" s="138" t="n">
        <v>0</v>
      </c>
      <c r="N5083" s="138" t="n">
        <v>0</v>
      </c>
      <c r="O5083" s="138" t="n">
        <v>78771.50684075701</v>
      </c>
      <c r="P5083" s="137" t="n">
        <v>45477.2471819671</v>
      </c>
      <c r="Q5083" s="139" t="n"/>
      <c r="R5083" s="16" t="n"/>
    </row>
    <row r="5084">
      <c r="B5084" s="9" t="n">
        <v>5019</v>
      </c>
      <c r="C5084" s="136" t="n">
        <v>44041.08333333334</v>
      </c>
      <c r="D5084" s="40" t="n">
        <v>138014.1381384482</v>
      </c>
      <c r="E5084" s="40" t="n">
        <v>0</v>
      </c>
      <c r="F5084" s="137" t="n">
        <v>138014.1381384482</v>
      </c>
      <c r="G5084" s="137" t="n">
        <v>64000</v>
      </c>
      <c r="H5084" s="137" t="n">
        <v>138014.1381384482</v>
      </c>
      <c r="I5084" s="137" t="n">
        <v>0</v>
      </c>
      <c r="J5084" s="138" t="n">
        <v>0</v>
      </c>
      <c r="K5084" s="138" t="n">
        <v>0</v>
      </c>
      <c r="L5084" s="138" t="n">
        <v>0</v>
      </c>
      <c r="M5084" s="138" t="n">
        <v>0</v>
      </c>
      <c r="N5084" s="138" t="n">
        <v>0</v>
      </c>
      <c r="O5084" s="138" t="n">
        <v>74014.13813844818</v>
      </c>
      <c r="P5084" s="137" t="n">
        <v>45477.2471819671</v>
      </c>
      <c r="Q5084" s="139" t="n"/>
      <c r="R5084" s="16" t="n"/>
    </row>
    <row r="5085">
      <c r="B5085" s="9" t="n">
        <v>5020</v>
      </c>
      <c r="C5085" s="136" t="n">
        <v>44041.125</v>
      </c>
      <c r="D5085" s="40" t="n">
        <v>141535.6577110897</v>
      </c>
      <c r="E5085" s="40" t="n">
        <v>0</v>
      </c>
      <c r="F5085" s="137" t="n">
        <v>141535.6577110897</v>
      </c>
      <c r="G5085" s="137" t="n">
        <v>64000</v>
      </c>
      <c r="H5085" s="137" t="n">
        <v>141535.6577110897</v>
      </c>
      <c r="I5085" s="137" t="n">
        <v>0</v>
      </c>
      <c r="J5085" s="138" t="n">
        <v>0</v>
      </c>
      <c r="K5085" s="138" t="n">
        <v>0</v>
      </c>
      <c r="L5085" s="138" t="n">
        <v>0</v>
      </c>
      <c r="M5085" s="138" t="n">
        <v>0</v>
      </c>
      <c r="N5085" s="138" t="n">
        <v>0</v>
      </c>
      <c r="O5085" s="138" t="n">
        <v>77535.65771108971</v>
      </c>
      <c r="P5085" s="137" t="n">
        <v>45477.2471819671</v>
      </c>
      <c r="Q5085" s="139" t="n"/>
      <c r="R5085" s="16" t="n"/>
    </row>
    <row r="5086">
      <c r="B5086" s="9" t="n">
        <v>5021</v>
      </c>
      <c r="C5086" s="136" t="n">
        <v>44041.16666666666</v>
      </c>
      <c r="D5086" s="40" t="n">
        <v>119403.9847707526</v>
      </c>
      <c r="E5086" s="40" t="n">
        <v>0</v>
      </c>
      <c r="F5086" s="137" t="n">
        <v>119403.9847707526</v>
      </c>
      <c r="G5086" s="137" t="n">
        <v>64000</v>
      </c>
      <c r="H5086" s="137" t="n">
        <v>119403.9847707526</v>
      </c>
      <c r="I5086" s="137" t="n">
        <v>0</v>
      </c>
      <c r="J5086" s="138" t="n">
        <v>0</v>
      </c>
      <c r="K5086" s="138" t="n">
        <v>0</v>
      </c>
      <c r="L5086" s="138" t="n">
        <v>0</v>
      </c>
      <c r="M5086" s="138" t="n">
        <v>0</v>
      </c>
      <c r="N5086" s="138" t="n">
        <v>0</v>
      </c>
      <c r="O5086" s="138" t="n">
        <v>55403.98477075256</v>
      </c>
      <c r="P5086" s="137" t="n">
        <v>45477.2471819671</v>
      </c>
      <c r="Q5086" s="139" t="n"/>
      <c r="R5086" s="16" t="n"/>
    </row>
    <row r="5087">
      <c r="B5087" s="9" t="n">
        <v>5022</v>
      </c>
      <c r="C5087" s="136" t="n">
        <v>44041.20833333334</v>
      </c>
      <c r="D5087" s="40" t="n">
        <v>64543.12419536256</v>
      </c>
      <c r="E5087" s="40" t="n">
        <v>0</v>
      </c>
      <c r="F5087" s="137" t="n">
        <v>64543.12419536256</v>
      </c>
      <c r="G5087" s="137" t="n">
        <v>64000</v>
      </c>
      <c r="H5087" s="137" t="n">
        <v>64543.12419536256</v>
      </c>
      <c r="I5087" s="137" t="n">
        <v>0</v>
      </c>
      <c r="J5087" s="138" t="n">
        <v>0</v>
      </c>
      <c r="K5087" s="138" t="n">
        <v>0</v>
      </c>
      <c r="L5087" s="138" t="n">
        <v>0</v>
      </c>
      <c r="M5087" s="138" t="n">
        <v>0</v>
      </c>
      <c r="N5087" s="138" t="n">
        <v>0</v>
      </c>
      <c r="O5087" s="138" t="n">
        <v>543.1241953625649</v>
      </c>
      <c r="P5087" s="137" t="n">
        <v>45477.2471819671</v>
      </c>
      <c r="Q5087" s="139" t="n"/>
      <c r="R5087" s="16" t="n"/>
    </row>
    <row r="5088">
      <c r="B5088" s="9" t="n">
        <v>5023</v>
      </c>
      <c r="C5088" s="136" t="n">
        <v>44041.25</v>
      </c>
      <c r="D5088" s="40" t="n">
        <v>88340.37485747242</v>
      </c>
      <c r="E5088" s="40" t="n">
        <v>118.2092409862971</v>
      </c>
      <c r="F5088" s="137" t="n">
        <v>88458.58409845871</v>
      </c>
      <c r="G5088" s="137" t="n">
        <v>64000</v>
      </c>
      <c r="H5088" s="137" t="n">
        <v>88458.58409845871</v>
      </c>
      <c r="I5088" s="137" t="n">
        <v>0</v>
      </c>
      <c r="J5088" s="138" t="n">
        <v>0</v>
      </c>
      <c r="K5088" s="138" t="n">
        <v>0</v>
      </c>
      <c r="L5088" s="138" t="n">
        <v>0</v>
      </c>
      <c r="M5088" s="138" t="n">
        <v>0</v>
      </c>
      <c r="N5088" s="138" t="n">
        <v>0</v>
      </c>
      <c r="O5088" s="138" t="n">
        <v>24458.58409845871</v>
      </c>
      <c r="P5088" s="137" t="n">
        <v>45477.2471819671</v>
      </c>
      <c r="Q5088" s="139" t="n"/>
      <c r="R5088" s="16" t="n"/>
    </row>
    <row r="5089">
      <c r="B5089" s="9" t="n">
        <v>5024</v>
      </c>
      <c r="C5089" s="136" t="n">
        <v>44041.29166666666</v>
      </c>
      <c r="D5089" s="40" t="n">
        <v>98991.65983011048</v>
      </c>
      <c r="E5089" s="40" t="n">
        <v>4824.219206332637</v>
      </c>
      <c r="F5089" s="137" t="n">
        <v>103815.8790364431</v>
      </c>
      <c r="G5089" s="137" t="n">
        <v>64000</v>
      </c>
      <c r="H5089" s="137" t="n">
        <v>103815.8790364431</v>
      </c>
      <c r="I5089" s="137" t="n">
        <v>0</v>
      </c>
      <c r="J5089" s="138" t="n">
        <v>0</v>
      </c>
      <c r="K5089" s="138" t="n">
        <v>0</v>
      </c>
      <c r="L5089" s="138" t="n">
        <v>0</v>
      </c>
      <c r="M5089" s="138" t="n">
        <v>0</v>
      </c>
      <c r="N5089" s="138" t="n">
        <v>0</v>
      </c>
      <c r="O5089" s="138" t="n">
        <v>39815.87903644312</v>
      </c>
      <c r="P5089" s="137" t="n">
        <v>45477.2471819671</v>
      </c>
      <c r="Q5089" s="139" t="n"/>
      <c r="R5089" s="16" t="n"/>
    </row>
    <row r="5090">
      <c r="B5090" s="9" t="n">
        <v>5025</v>
      </c>
      <c r="C5090" s="136" t="n">
        <v>44041.33333333334</v>
      </c>
      <c r="D5090" s="40" t="n">
        <v>137895.1786257328</v>
      </c>
      <c r="E5090" s="40" t="n">
        <v>14701.50531751942</v>
      </c>
      <c r="F5090" s="137" t="n">
        <v>152596.6839432523</v>
      </c>
      <c r="G5090" s="137" t="n">
        <v>64000</v>
      </c>
      <c r="H5090" s="137" t="n">
        <v>144000</v>
      </c>
      <c r="I5090" s="137" t="n">
        <v>0</v>
      </c>
      <c r="J5090" s="138" t="n">
        <v>0</v>
      </c>
      <c r="K5090" s="138" t="n">
        <v>8596.683943252254</v>
      </c>
      <c r="L5090" s="138" t="n">
        <v>0</v>
      </c>
      <c r="M5090" s="138" t="n">
        <v>0</v>
      </c>
      <c r="N5090" s="138" t="n">
        <v>0</v>
      </c>
      <c r="O5090" s="138" t="n">
        <v>80000</v>
      </c>
      <c r="P5090" s="137" t="n">
        <v>45477.2471819671</v>
      </c>
      <c r="Q5090" s="139" t="n"/>
      <c r="R5090" s="16" t="n"/>
    </row>
    <row r="5091">
      <c r="B5091" s="9" t="n">
        <v>5026</v>
      </c>
      <c r="C5091" s="136" t="n">
        <v>44041.375</v>
      </c>
      <c r="D5091" s="40" t="n">
        <v>138751.0222159972</v>
      </c>
      <c r="E5091" s="40" t="n">
        <v>30503.75239042738</v>
      </c>
      <c r="F5091" s="137" t="n">
        <v>169254.7746064245</v>
      </c>
      <c r="G5091" s="137" t="n">
        <v>64000</v>
      </c>
      <c r="H5091" s="137" t="n">
        <v>144000</v>
      </c>
      <c r="I5091" s="137" t="n">
        <v>0</v>
      </c>
      <c r="J5091" s="138" t="n">
        <v>0</v>
      </c>
      <c r="K5091" s="138" t="n">
        <v>25254.77460642453</v>
      </c>
      <c r="L5091" s="138" t="n">
        <v>0</v>
      </c>
      <c r="M5091" s="138" t="n">
        <v>0</v>
      </c>
      <c r="N5091" s="138" t="n">
        <v>0</v>
      </c>
      <c r="O5091" s="138" t="n">
        <v>80000</v>
      </c>
      <c r="P5091" s="137" t="n">
        <v>45477.2471819671</v>
      </c>
      <c r="Q5091" s="139" t="n"/>
      <c r="R5091" s="16" t="n"/>
    </row>
    <row r="5092">
      <c r="B5092" s="9" t="n">
        <v>5027</v>
      </c>
      <c r="C5092" s="136" t="n">
        <v>44041.41666666666</v>
      </c>
      <c r="D5092" s="40" t="n">
        <v>127074.3438251299</v>
      </c>
      <c r="E5092" s="40" t="n">
        <v>44370.59058833924</v>
      </c>
      <c r="F5092" s="137" t="n">
        <v>171444.9344134691</v>
      </c>
      <c r="G5092" s="137" t="n">
        <v>64000</v>
      </c>
      <c r="H5092" s="137" t="n">
        <v>144000</v>
      </c>
      <c r="I5092" s="137" t="n">
        <v>0</v>
      </c>
      <c r="J5092" s="138" t="n">
        <v>0</v>
      </c>
      <c r="K5092" s="138" t="n">
        <v>27444.93441346911</v>
      </c>
      <c r="L5092" s="138" t="n">
        <v>0</v>
      </c>
      <c r="M5092" s="138" t="n">
        <v>0</v>
      </c>
      <c r="N5092" s="138" t="n">
        <v>0</v>
      </c>
      <c r="O5092" s="138" t="n">
        <v>80000</v>
      </c>
      <c r="P5092" s="137" t="n">
        <v>45477.2471819671</v>
      </c>
      <c r="Q5092" s="139" t="n"/>
      <c r="R5092" s="16" t="n"/>
    </row>
    <row r="5093">
      <c r="B5093" s="9" t="n">
        <v>5028</v>
      </c>
      <c r="C5093" s="136" t="n">
        <v>44041.45833333334</v>
      </c>
      <c r="D5093" s="40" t="n">
        <v>135957.1359204019</v>
      </c>
      <c r="E5093" s="40" t="n">
        <v>40154.15011557999</v>
      </c>
      <c r="F5093" s="137" t="n">
        <v>176111.2860359819</v>
      </c>
      <c r="G5093" s="137" t="n">
        <v>64000</v>
      </c>
      <c r="H5093" s="137" t="n">
        <v>64000</v>
      </c>
      <c r="I5093" s="137" t="n">
        <v>0</v>
      </c>
      <c r="J5093" s="138" t="n">
        <v>0</v>
      </c>
      <c r="K5093" s="138" t="n">
        <v>112111.2860359819</v>
      </c>
      <c r="L5093" s="138" t="n">
        <v>0</v>
      </c>
      <c r="M5093" s="138" t="n">
        <v>0</v>
      </c>
      <c r="N5093" s="138" t="n">
        <v>0</v>
      </c>
      <c r="O5093" s="138" t="n">
        <v>0</v>
      </c>
      <c r="P5093" s="137" t="n">
        <v>45477.2471819671</v>
      </c>
      <c r="Q5093" s="139" t="n"/>
      <c r="R5093" s="16" t="n"/>
    </row>
    <row r="5094">
      <c r="B5094" s="9" t="n">
        <v>5029</v>
      </c>
      <c r="C5094" s="136" t="n">
        <v>44041.5</v>
      </c>
      <c r="D5094" s="40" t="n">
        <v>137204.1149194241</v>
      </c>
      <c r="E5094" s="40" t="n">
        <v>32352.1677909855</v>
      </c>
      <c r="F5094" s="137" t="n">
        <v>169556.2827104096</v>
      </c>
      <c r="G5094" s="137" t="n">
        <v>64000</v>
      </c>
      <c r="H5094" s="137" t="n">
        <v>64000</v>
      </c>
      <c r="I5094" s="137" t="n">
        <v>0</v>
      </c>
      <c r="J5094" s="138" t="n">
        <v>0</v>
      </c>
      <c r="K5094" s="138" t="n">
        <v>105556.2827104096</v>
      </c>
      <c r="L5094" s="138" t="n">
        <v>0</v>
      </c>
      <c r="M5094" s="138" t="n">
        <v>0</v>
      </c>
      <c r="N5094" s="138" t="n">
        <v>0</v>
      </c>
      <c r="O5094" s="138" t="n">
        <v>0</v>
      </c>
      <c r="P5094" s="137" t="n">
        <v>45477.2471819671</v>
      </c>
      <c r="Q5094" s="139" t="n"/>
      <c r="R5094" s="16" t="n"/>
    </row>
    <row r="5095">
      <c r="B5095" s="9" t="n">
        <v>5030</v>
      </c>
      <c r="C5095" s="136" t="n">
        <v>44041.54166666666</v>
      </c>
      <c r="D5095" s="40" t="n">
        <v>123142.4645239357</v>
      </c>
      <c r="E5095" s="40" t="n">
        <v>43853.33209168105</v>
      </c>
      <c r="F5095" s="137" t="n">
        <v>166995.7966156167</v>
      </c>
      <c r="G5095" s="137" t="n">
        <v>64000</v>
      </c>
      <c r="H5095" s="137" t="n">
        <v>64000</v>
      </c>
      <c r="I5095" s="137" t="n">
        <v>0</v>
      </c>
      <c r="J5095" s="138" t="n">
        <v>0</v>
      </c>
      <c r="K5095" s="138" t="n">
        <v>102995.7966156167</v>
      </c>
      <c r="L5095" s="138" t="n">
        <v>0</v>
      </c>
      <c r="M5095" s="138" t="n">
        <v>0</v>
      </c>
      <c r="N5095" s="138" t="n">
        <v>0</v>
      </c>
      <c r="O5095" s="138" t="n">
        <v>0</v>
      </c>
      <c r="P5095" s="137" t="n">
        <v>45477.2471819671</v>
      </c>
      <c r="Q5095" s="139" t="n"/>
      <c r="R5095" s="16" t="n"/>
    </row>
    <row r="5096">
      <c r="B5096" s="9" t="n">
        <v>5031</v>
      </c>
      <c r="C5096" s="136" t="n">
        <v>44041.58333333334</v>
      </c>
      <c r="D5096" s="40" t="n">
        <v>123338.610403346</v>
      </c>
      <c r="E5096" s="40" t="n">
        <v>48833.90443450355</v>
      </c>
      <c r="F5096" s="137" t="n">
        <v>172172.5148378496</v>
      </c>
      <c r="G5096" s="137" t="n">
        <v>64000</v>
      </c>
      <c r="H5096" s="137" t="n">
        <v>64000</v>
      </c>
      <c r="I5096" s="137" t="n">
        <v>0</v>
      </c>
      <c r="J5096" s="138" t="n">
        <v>0</v>
      </c>
      <c r="K5096" s="138" t="n">
        <v>108172.5148378496</v>
      </c>
      <c r="L5096" s="138" t="n">
        <v>0</v>
      </c>
      <c r="M5096" s="138" t="n">
        <v>0</v>
      </c>
      <c r="N5096" s="138" t="n">
        <v>0</v>
      </c>
      <c r="O5096" s="138" t="n">
        <v>0</v>
      </c>
      <c r="P5096" s="137" t="n">
        <v>45477.2471819671</v>
      </c>
      <c r="Q5096" s="139" t="n"/>
      <c r="R5096" s="16" t="n"/>
    </row>
    <row r="5097">
      <c r="B5097" s="9" t="n">
        <v>5032</v>
      </c>
      <c r="C5097" s="136" t="n">
        <v>44041.625</v>
      </c>
      <c r="D5097" s="40" t="n">
        <v>141701.3048575924</v>
      </c>
      <c r="E5097" s="40" t="n">
        <v>30439.87880334004</v>
      </c>
      <c r="F5097" s="137" t="n">
        <v>172141.1836609325</v>
      </c>
      <c r="G5097" s="137" t="n">
        <v>64000</v>
      </c>
      <c r="H5097" s="137" t="n">
        <v>64000</v>
      </c>
      <c r="I5097" s="137" t="n">
        <v>0</v>
      </c>
      <c r="J5097" s="138" t="n">
        <v>0</v>
      </c>
      <c r="K5097" s="138" t="n">
        <v>108141.1836609325</v>
      </c>
      <c r="L5097" s="138" t="n">
        <v>0</v>
      </c>
      <c r="M5097" s="138" t="n">
        <v>0</v>
      </c>
      <c r="N5097" s="138" t="n">
        <v>0</v>
      </c>
      <c r="O5097" s="138" t="n">
        <v>0</v>
      </c>
      <c r="P5097" s="137" t="n">
        <v>45477.2471819671</v>
      </c>
      <c r="Q5097" s="139" t="n"/>
      <c r="R5097" s="16" t="n"/>
    </row>
    <row r="5098">
      <c r="B5098" s="9" t="n">
        <v>5033</v>
      </c>
      <c r="C5098" s="136" t="n">
        <v>44041.66666666666</v>
      </c>
      <c r="D5098" s="40" t="n">
        <v>143629.5185873892</v>
      </c>
      <c r="E5098" s="40" t="n">
        <v>17487.64767451926</v>
      </c>
      <c r="F5098" s="137" t="n">
        <v>161117.1662619085</v>
      </c>
      <c r="G5098" s="137" t="n">
        <v>64000</v>
      </c>
      <c r="H5098" s="137" t="n">
        <v>144000</v>
      </c>
      <c r="I5098" s="137" t="n">
        <v>0</v>
      </c>
      <c r="J5098" s="138" t="n">
        <v>0</v>
      </c>
      <c r="K5098" s="138" t="n">
        <v>17117.16626190845</v>
      </c>
      <c r="L5098" s="138" t="n">
        <v>0</v>
      </c>
      <c r="M5098" s="138" t="n">
        <v>0</v>
      </c>
      <c r="N5098" s="138" t="n">
        <v>0</v>
      </c>
      <c r="O5098" s="138" t="n">
        <v>80000</v>
      </c>
      <c r="P5098" s="137" t="n">
        <v>45477.2471819671</v>
      </c>
      <c r="Q5098" s="139" t="n"/>
      <c r="R5098" s="16" t="n"/>
    </row>
    <row r="5099">
      <c r="B5099" s="9" t="n">
        <v>5034</v>
      </c>
      <c r="C5099" s="136" t="n">
        <v>44041.70833333334</v>
      </c>
      <c r="D5099" s="40" t="n">
        <v>143268.7373677811</v>
      </c>
      <c r="E5099" s="40" t="n">
        <v>29588.36159634136</v>
      </c>
      <c r="F5099" s="137" t="n">
        <v>172857.0989641224</v>
      </c>
      <c r="G5099" s="137" t="n">
        <v>64000</v>
      </c>
      <c r="H5099" s="137" t="n">
        <v>144000</v>
      </c>
      <c r="I5099" s="137" t="n">
        <v>0</v>
      </c>
      <c r="J5099" s="138" t="n">
        <v>0</v>
      </c>
      <c r="K5099" s="138" t="n">
        <v>28857.09896412242</v>
      </c>
      <c r="L5099" s="138" t="n">
        <v>0</v>
      </c>
      <c r="M5099" s="138" t="n">
        <v>0</v>
      </c>
      <c r="N5099" s="138" t="n">
        <v>0</v>
      </c>
      <c r="O5099" s="138" t="n">
        <v>80000</v>
      </c>
      <c r="P5099" s="137" t="n">
        <v>45477.2471819671</v>
      </c>
      <c r="Q5099" s="139" t="n"/>
      <c r="R5099" s="16" t="n"/>
    </row>
    <row r="5100">
      <c r="B5100" s="9" t="n">
        <v>5035</v>
      </c>
      <c r="C5100" s="136" t="n">
        <v>44041.75</v>
      </c>
      <c r="D5100" s="40" t="n">
        <v>144355.1282518255</v>
      </c>
      <c r="E5100" s="40" t="n">
        <v>5968.065836442699</v>
      </c>
      <c r="F5100" s="137" t="n">
        <v>150323.1940882682</v>
      </c>
      <c r="G5100" s="137" t="n">
        <v>64000</v>
      </c>
      <c r="H5100" s="137" t="n">
        <v>144000</v>
      </c>
      <c r="I5100" s="137" t="n">
        <v>0</v>
      </c>
      <c r="J5100" s="138" t="n">
        <v>0</v>
      </c>
      <c r="K5100" s="138" t="n">
        <v>6323.194088268152</v>
      </c>
      <c r="L5100" s="138" t="n">
        <v>0</v>
      </c>
      <c r="M5100" s="138" t="n">
        <v>0</v>
      </c>
      <c r="N5100" s="138" t="n">
        <v>0</v>
      </c>
      <c r="O5100" s="138" t="n">
        <v>80000</v>
      </c>
      <c r="P5100" s="137" t="n">
        <v>45477.2471819671</v>
      </c>
      <c r="Q5100" s="139" t="n"/>
      <c r="R5100" s="16" t="n"/>
    </row>
    <row r="5101">
      <c r="B5101" s="9" t="n">
        <v>5036</v>
      </c>
      <c r="C5101" s="136" t="n">
        <v>44041.79166666666</v>
      </c>
      <c r="D5101" s="40" t="n">
        <v>144527.5689549475</v>
      </c>
      <c r="E5101" s="40" t="n">
        <v>409.4179373549135</v>
      </c>
      <c r="F5101" s="137" t="n">
        <v>144936.9868923024</v>
      </c>
      <c r="G5101" s="137" t="n">
        <v>64000</v>
      </c>
      <c r="H5101" s="137" t="n">
        <v>144000</v>
      </c>
      <c r="I5101" s="137" t="n">
        <v>0</v>
      </c>
      <c r="J5101" s="138" t="n">
        <v>0</v>
      </c>
      <c r="K5101" s="138" t="n">
        <v>936.9868923023751</v>
      </c>
      <c r="L5101" s="138" t="n">
        <v>0</v>
      </c>
      <c r="M5101" s="138" t="n">
        <v>0</v>
      </c>
      <c r="N5101" s="138" t="n">
        <v>0</v>
      </c>
      <c r="O5101" s="138" t="n">
        <v>80000</v>
      </c>
      <c r="P5101" s="137" t="n">
        <v>45477.2471819671</v>
      </c>
      <c r="Q5101" s="139" t="n"/>
      <c r="R5101" s="16" t="n"/>
    </row>
    <row r="5102">
      <c r="B5102" s="9" t="n">
        <v>5037</v>
      </c>
      <c r="C5102" s="136" t="n">
        <v>44041.83333333334</v>
      </c>
      <c r="D5102" s="40" t="n">
        <v>144494.0348031249</v>
      </c>
      <c r="E5102" s="40" t="n">
        <v>0</v>
      </c>
      <c r="F5102" s="137" t="n">
        <v>144494.0348031249</v>
      </c>
      <c r="G5102" s="137" t="n">
        <v>64000</v>
      </c>
      <c r="H5102" s="137" t="n">
        <v>144000</v>
      </c>
      <c r="I5102" s="137" t="n">
        <v>0</v>
      </c>
      <c r="J5102" s="138" t="n">
        <v>0</v>
      </c>
      <c r="K5102" s="138" t="n">
        <v>494.0348031249305</v>
      </c>
      <c r="L5102" s="138" t="n">
        <v>0</v>
      </c>
      <c r="M5102" s="138" t="n">
        <v>0</v>
      </c>
      <c r="N5102" s="138" t="n">
        <v>0</v>
      </c>
      <c r="O5102" s="138" t="n">
        <v>80000</v>
      </c>
      <c r="P5102" s="137" t="n">
        <v>45477.2471819671</v>
      </c>
      <c r="Q5102" s="139" t="n"/>
      <c r="R5102" s="16" t="n"/>
    </row>
    <row r="5103">
      <c r="B5103" s="9" t="n">
        <v>5038</v>
      </c>
      <c r="C5103" s="136" t="n">
        <v>44041.875</v>
      </c>
      <c r="D5103" s="40" t="n">
        <v>144543.7578558273</v>
      </c>
      <c r="E5103" s="40" t="n">
        <v>0</v>
      </c>
      <c r="F5103" s="137" t="n">
        <v>144543.7578558273</v>
      </c>
      <c r="G5103" s="137" t="n">
        <v>64000</v>
      </c>
      <c r="H5103" s="137" t="n">
        <v>144000</v>
      </c>
      <c r="I5103" s="137" t="n">
        <v>0</v>
      </c>
      <c r="J5103" s="138" t="n">
        <v>0</v>
      </c>
      <c r="K5103" s="138" t="n">
        <v>543.757855827309</v>
      </c>
      <c r="L5103" s="138" t="n">
        <v>0</v>
      </c>
      <c r="M5103" s="138" t="n">
        <v>0</v>
      </c>
      <c r="N5103" s="138" t="n">
        <v>0</v>
      </c>
      <c r="O5103" s="138" t="n">
        <v>80000</v>
      </c>
      <c r="P5103" s="137" t="n">
        <v>45477.2471819671</v>
      </c>
      <c r="Q5103" s="139" t="n"/>
      <c r="R5103" s="16" t="n"/>
    </row>
    <row r="5104">
      <c r="B5104" s="9" t="n">
        <v>5039</v>
      </c>
      <c r="C5104" s="136" t="n">
        <v>44041.91666666666</v>
      </c>
      <c r="D5104" s="40" t="n">
        <v>144250.7676586536</v>
      </c>
      <c r="E5104" s="40" t="n">
        <v>0</v>
      </c>
      <c r="F5104" s="137" t="n">
        <v>144250.7676586536</v>
      </c>
      <c r="G5104" s="137" t="n">
        <v>64000</v>
      </c>
      <c r="H5104" s="137" t="n">
        <v>144000</v>
      </c>
      <c r="I5104" s="137" t="n">
        <v>0</v>
      </c>
      <c r="J5104" s="138" t="n">
        <v>0</v>
      </c>
      <c r="K5104" s="138" t="n">
        <v>250.7676586535526</v>
      </c>
      <c r="L5104" s="138" t="n">
        <v>0</v>
      </c>
      <c r="M5104" s="138" t="n">
        <v>0</v>
      </c>
      <c r="N5104" s="138" t="n">
        <v>0</v>
      </c>
      <c r="O5104" s="138" t="n">
        <v>80000</v>
      </c>
      <c r="P5104" s="137" t="n">
        <v>45477.2471819671</v>
      </c>
      <c r="Q5104" s="139" t="n"/>
      <c r="R5104" s="16" t="n"/>
    </row>
    <row r="5105">
      <c r="B5105" s="9" t="n">
        <v>5040</v>
      </c>
      <c r="C5105" s="136" t="n">
        <v>44041.95833333334</v>
      </c>
      <c r="D5105" s="40" t="n">
        <v>139554.1073346442</v>
      </c>
      <c r="E5105" s="40" t="n">
        <v>0</v>
      </c>
      <c r="F5105" s="137" t="n">
        <v>139554.1073346442</v>
      </c>
      <c r="G5105" s="137" t="n">
        <v>64000</v>
      </c>
      <c r="H5105" s="137" t="n">
        <v>139554.1073346442</v>
      </c>
      <c r="I5105" s="137" t="n">
        <v>0</v>
      </c>
      <c r="J5105" s="138" t="n">
        <v>0</v>
      </c>
      <c r="K5105" s="138" t="n">
        <v>0</v>
      </c>
      <c r="L5105" s="138" t="n">
        <v>0</v>
      </c>
      <c r="M5105" s="138" t="n">
        <v>0</v>
      </c>
      <c r="N5105" s="138" t="n">
        <v>0</v>
      </c>
      <c r="O5105" s="138" t="n">
        <v>75554.10733464416</v>
      </c>
      <c r="P5105" s="137" t="n">
        <v>45477.2471819671</v>
      </c>
      <c r="Q5105" s="139" t="n"/>
      <c r="R5105" s="16" t="n"/>
    </row>
    <row r="5106">
      <c r="B5106" s="9" t="n">
        <v>5041</v>
      </c>
      <c r="C5106" s="136" t="n">
        <v>44042</v>
      </c>
      <c r="D5106" s="40" t="n">
        <v>133272.091074472</v>
      </c>
      <c r="E5106" s="40" t="n">
        <v>0</v>
      </c>
      <c r="F5106" s="137" t="n">
        <v>133272.091074472</v>
      </c>
      <c r="G5106" s="137" t="n">
        <v>64000</v>
      </c>
      <c r="H5106" s="137" t="n">
        <v>133272.091074472</v>
      </c>
      <c r="I5106" s="137" t="n">
        <v>0</v>
      </c>
      <c r="J5106" s="138" t="n">
        <v>0</v>
      </c>
      <c r="K5106" s="138" t="n">
        <v>0</v>
      </c>
      <c r="L5106" s="138" t="n">
        <v>0</v>
      </c>
      <c r="M5106" s="138" t="n">
        <v>0</v>
      </c>
      <c r="N5106" s="138" t="n">
        <v>0</v>
      </c>
      <c r="O5106" s="138" t="n">
        <v>69272.09107447203</v>
      </c>
      <c r="P5106" s="137" t="n">
        <v>45477.2471819671</v>
      </c>
      <c r="Q5106" s="139" t="n"/>
      <c r="R5106" s="16" t="n"/>
    </row>
    <row r="5107">
      <c r="B5107" s="9" t="n">
        <v>5042</v>
      </c>
      <c r="C5107" s="136" t="n">
        <v>44042.04166666666</v>
      </c>
      <c r="D5107" s="40" t="n">
        <v>137073.3028185646</v>
      </c>
      <c r="E5107" s="40" t="n">
        <v>0</v>
      </c>
      <c r="F5107" s="137" t="n">
        <v>137073.3028185646</v>
      </c>
      <c r="G5107" s="137" t="n">
        <v>64000</v>
      </c>
      <c r="H5107" s="137" t="n">
        <v>137073.3028185646</v>
      </c>
      <c r="I5107" s="137" t="n">
        <v>0</v>
      </c>
      <c r="J5107" s="138" t="n">
        <v>0</v>
      </c>
      <c r="K5107" s="138" t="n">
        <v>0</v>
      </c>
      <c r="L5107" s="138" t="n">
        <v>0</v>
      </c>
      <c r="M5107" s="138" t="n">
        <v>0</v>
      </c>
      <c r="N5107" s="138" t="n">
        <v>0</v>
      </c>
      <c r="O5107" s="138" t="n">
        <v>73073.30281856458</v>
      </c>
      <c r="P5107" s="137" t="n">
        <v>45477.2471819671</v>
      </c>
      <c r="Q5107" s="139" t="n"/>
      <c r="R5107" s="16" t="n"/>
    </row>
    <row r="5108">
      <c r="B5108" s="9" t="n">
        <v>5043</v>
      </c>
      <c r="C5108" s="136" t="n">
        <v>44042.08333333334</v>
      </c>
      <c r="D5108" s="40" t="n">
        <v>141892.5362492357</v>
      </c>
      <c r="E5108" s="40" t="n">
        <v>0</v>
      </c>
      <c r="F5108" s="137" t="n">
        <v>141892.5362492357</v>
      </c>
      <c r="G5108" s="137" t="n">
        <v>64000</v>
      </c>
      <c r="H5108" s="137" t="n">
        <v>141892.5362492357</v>
      </c>
      <c r="I5108" s="137" t="n">
        <v>0</v>
      </c>
      <c r="J5108" s="138" t="n">
        <v>0</v>
      </c>
      <c r="K5108" s="138" t="n">
        <v>0</v>
      </c>
      <c r="L5108" s="138" t="n">
        <v>0</v>
      </c>
      <c r="M5108" s="138" t="n">
        <v>0</v>
      </c>
      <c r="N5108" s="138" t="n">
        <v>0</v>
      </c>
      <c r="O5108" s="138" t="n">
        <v>77892.53624923574</v>
      </c>
      <c r="P5108" s="137" t="n">
        <v>45477.2471819671</v>
      </c>
      <c r="Q5108" s="139" t="n"/>
      <c r="R5108" s="16" t="n"/>
    </row>
    <row r="5109">
      <c r="B5109" s="9" t="n">
        <v>5044</v>
      </c>
      <c r="C5109" s="136" t="n">
        <v>44042.125</v>
      </c>
      <c r="D5109" s="40" t="n">
        <v>135115.3130746495</v>
      </c>
      <c r="E5109" s="40" t="n">
        <v>0</v>
      </c>
      <c r="F5109" s="137" t="n">
        <v>135115.3130746495</v>
      </c>
      <c r="G5109" s="137" t="n">
        <v>64000</v>
      </c>
      <c r="H5109" s="137" t="n">
        <v>135115.3130746495</v>
      </c>
      <c r="I5109" s="137" t="n">
        <v>0</v>
      </c>
      <c r="J5109" s="138" t="n">
        <v>0</v>
      </c>
      <c r="K5109" s="138" t="n">
        <v>0</v>
      </c>
      <c r="L5109" s="138" t="n">
        <v>0</v>
      </c>
      <c r="M5109" s="138" t="n">
        <v>0</v>
      </c>
      <c r="N5109" s="138" t="n">
        <v>0</v>
      </c>
      <c r="O5109" s="138" t="n">
        <v>71115.31307464954</v>
      </c>
      <c r="P5109" s="137" t="n">
        <v>45477.2471819671</v>
      </c>
      <c r="Q5109" s="139" t="n"/>
      <c r="R5109" s="16" t="n"/>
    </row>
    <row r="5110">
      <c r="B5110" s="9" t="n">
        <v>5045</v>
      </c>
      <c r="C5110" s="136" t="n">
        <v>44042.16666666666</v>
      </c>
      <c r="D5110" s="40" t="n">
        <v>141098.4128435758</v>
      </c>
      <c r="E5110" s="40" t="n">
        <v>0</v>
      </c>
      <c r="F5110" s="137" t="n">
        <v>141098.4128435758</v>
      </c>
      <c r="G5110" s="137" t="n">
        <v>64000</v>
      </c>
      <c r="H5110" s="137" t="n">
        <v>141098.4128435758</v>
      </c>
      <c r="I5110" s="137" t="n">
        <v>0</v>
      </c>
      <c r="J5110" s="138" t="n">
        <v>0</v>
      </c>
      <c r="K5110" s="138" t="n">
        <v>0</v>
      </c>
      <c r="L5110" s="138" t="n">
        <v>0</v>
      </c>
      <c r="M5110" s="138" t="n">
        <v>0</v>
      </c>
      <c r="N5110" s="138" t="n">
        <v>0</v>
      </c>
      <c r="O5110" s="138" t="n">
        <v>77098.41284357582</v>
      </c>
      <c r="P5110" s="137" t="n">
        <v>45477.2471819671</v>
      </c>
      <c r="Q5110" s="139" t="n"/>
      <c r="R5110" s="16" t="n"/>
    </row>
    <row r="5111">
      <c r="B5111" s="9" t="n">
        <v>5046</v>
      </c>
      <c r="C5111" s="136" t="n">
        <v>44042.20833333334</v>
      </c>
      <c r="D5111" s="40" t="n">
        <v>141907.8578875684</v>
      </c>
      <c r="E5111" s="40" t="n">
        <v>0</v>
      </c>
      <c r="F5111" s="137" t="n">
        <v>141907.8578875684</v>
      </c>
      <c r="G5111" s="137" t="n">
        <v>64000</v>
      </c>
      <c r="H5111" s="137" t="n">
        <v>141907.8578875684</v>
      </c>
      <c r="I5111" s="137" t="n">
        <v>0</v>
      </c>
      <c r="J5111" s="138" t="n">
        <v>0</v>
      </c>
      <c r="K5111" s="138" t="n">
        <v>0</v>
      </c>
      <c r="L5111" s="138" t="n">
        <v>0</v>
      </c>
      <c r="M5111" s="138" t="n">
        <v>0</v>
      </c>
      <c r="N5111" s="138" t="n">
        <v>0</v>
      </c>
      <c r="O5111" s="138" t="n">
        <v>77907.85788756845</v>
      </c>
      <c r="P5111" s="137" t="n">
        <v>45477.2471819671</v>
      </c>
      <c r="Q5111" s="139" t="n"/>
      <c r="R5111" s="16" t="n"/>
    </row>
    <row r="5112">
      <c r="B5112" s="9" t="n">
        <v>5047</v>
      </c>
      <c r="C5112" s="136" t="n">
        <v>44042.25</v>
      </c>
      <c r="D5112" s="40" t="n">
        <v>142527.9506087699</v>
      </c>
      <c r="E5112" s="40" t="n">
        <v>0</v>
      </c>
      <c r="F5112" s="137" t="n">
        <v>142527.9506087699</v>
      </c>
      <c r="G5112" s="137" t="n">
        <v>64000</v>
      </c>
      <c r="H5112" s="137" t="n">
        <v>142527.9506087699</v>
      </c>
      <c r="I5112" s="137" t="n">
        <v>0</v>
      </c>
      <c r="J5112" s="138" t="n">
        <v>0</v>
      </c>
      <c r="K5112" s="138" t="n">
        <v>0</v>
      </c>
      <c r="L5112" s="138" t="n">
        <v>0</v>
      </c>
      <c r="M5112" s="138" t="n">
        <v>0</v>
      </c>
      <c r="N5112" s="138" t="n">
        <v>0</v>
      </c>
      <c r="O5112" s="138" t="n">
        <v>78527.95060876993</v>
      </c>
      <c r="P5112" s="137" t="n">
        <v>45477.2471819671</v>
      </c>
      <c r="Q5112" s="139" t="n"/>
      <c r="R5112" s="16" t="n"/>
    </row>
    <row r="5113">
      <c r="B5113" s="9" t="n">
        <v>5048</v>
      </c>
      <c r="C5113" s="136" t="n">
        <v>44042.29166666666</v>
      </c>
      <c r="D5113" s="40" t="n">
        <v>93481.36269313064</v>
      </c>
      <c r="E5113" s="40" t="n">
        <v>5698.464438184486</v>
      </c>
      <c r="F5113" s="137" t="n">
        <v>99179.82713131512</v>
      </c>
      <c r="G5113" s="137" t="n">
        <v>64000</v>
      </c>
      <c r="H5113" s="137" t="n">
        <v>99179.82713131512</v>
      </c>
      <c r="I5113" s="137" t="n">
        <v>0</v>
      </c>
      <c r="J5113" s="138" t="n">
        <v>0</v>
      </c>
      <c r="K5113" s="138" t="n">
        <v>0</v>
      </c>
      <c r="L5113" s="138" t="n">
        <v>0</v>
      </c>
      <c r="M5113" s="138" t="n">
        <v>0</v>
      </c>
      <c r="N5113" s="138" t="n">
        <v>0</v>
      </c>
      <c r="O5113" s="138" t="n">
        <v>35179.82713131512</v>
      </c>
      <c r="P5113" s="137" t="n">
        <v>45477.2471819671</v>
      </c>
      <c r="Q5113" s="139" t="n"/>
      <c r="R5113" s="16" t="n"/>
    </row>
    <row r="5114">
      <c r="B5114" s="9" t="n">
        <v>5049</v>
      </c>
      <c r="C5114" s="136" t="n">
        <v>44042.33333333334</v>
      </c>
      <c r="D5114" s="40" t="n">
        <v>135380.9845015886</v>
      </c>
      <c r="E5114" s="40" t="n">
        <v>24344.45765522013</v>
      </c>
      <c r="F5114" s="137" t="n">
        <v>159725.4421568087</v>
      </c>
      <c r="G5114" s="137" t="n">
        <v>64000</v>
      </c>
      <c r="H5114" s="137" t="n">
        <v>144000</v>
      </c>
      <c r="I5114" s="137" t="n">
        <v>0</v>
      </c>
      <c r="J5114" s="138" t="n">
        <v>0</v>
      </c>
      <c r="K5114" s="138" t="n">
        <v>15725.44215680868</v>
      </c>
      <c r="L5114" s="138" t="n">
        <v>0</v>
      </c>
      <c r="M5114" s="138" t="n">
        <v>0</v>
      </c>
      <c r="N5114" s="138" t="n">
        <v>0</v>
      </c>
      <c r="O5114" s="138" t="n">
        <v>80000</v>
      </c>
      <c r="P5114" s="137" t="n">
        <v>45477.2471819671</v>
      </c>
      <c r="Q5114" s="139" t="n"/>
      <c r="R5114" s="16" t="n"/>
    </row>
    <row r="5115">
      <c r="B5115" s="9" t="n">
        <v>5050</v>
      </c>
      <c r="C5115" s="136" t="n">
        <v>44042.375</v>
      </c>
      <c r="D5115" s="40" t="n">
        <v>140115.0816588826</v>
      </c>
      <c r="E5115" s="40" t="n">
        <v>31173.44539860076</v>
      </c>
      <c r="F5115" s="137" t="n">
        <v>171288.5270574834</v>
      </c>
      <c r="G5115" s="137" t="n">
        <v>64000</v>
      </c>
      <c r="H5115" s="137" t="n">
        <v>144000</v>
      </c>
      <c r="I5115" s="137" t="n">
        <v>0</v>
      </c>
      <c r="J5115" s="138" t="n">
        <v>0</v>
      </c>
      <c r="K5115" s="138" t="n">
        <v>27288.52705748338</v>
      </c>
      <c r="L5115" s="138" t="n">
        <v>0</v>
      </c>
      <c r="M5115" s="138" t="n">
        <v>0</v>
      </c>
      <c r="N5115" s="138" t="n">
        <v>0</v>
      </c>
      <c r="O5115" s="138" t="n">
        <v>80000</v>
      </c>
      <c r="P5115" s="137" t="n">
        <v>45477.2471819671</v>
      </c>
      <c r="Q5115" s="139" t="n"/>
      <c r="R5115" s="16" t="n"/>
    </row>
    <row r="5116">
      <c r="B5116" s="9" t="n">
        <v>5051</v>
      </c>
      <c r="C5116" s="136" t="n">
        <v>44042.41666666666</v>
      </c>
      <c r="D5116" s="40" t="n">
        <v>144048.4063976554</v>
      </c>
      <c r="E5116" s="40" t="n">
        <v>34008.57056778415</v>
      </c>
      <c r="F5116" s="137" t="n">
        <v>178056.9769654396</v>
      </c>
      <c r="G5116" s="137" t="n">
        <v>64000</v>
      </c>
      <c r="H5116" s="137" t="n">
        <v>144000</v>
      </c>
      <c r="I5116" s="137" t="n">
        <v>0</v>
      </c>
      <c r="J5116" s="138" t="n">
        <v>0</v>
      </c>
      <c r="K5116" s="138" t="n">
        <v>34056.97696543956</v>
      </c>
      <c r="L5116" s="138" t="n">
        <v>0</v>
      </c>
      <c r="M5116" s="138" t="n">
        <v>0</v>
      </c>
      <c r="N5116" s="138" t="n">
        <v>0</v>
      </c>
      <c r="O5116" s="138" t="n">
        <v>80000</v>
      </c>
      <c r="P5116" s="137" t="n">
        <v>45477.2471819671</v>
      </c>
      <c r="Q5116" s="139" t="n"/>
      <c r="R5116" s="16" t="n"/>
    </row>
    <row r="5117">
      <c r="B5117" s="9" t="n">
        <v>5052</v>
      </c>
      <c r="C5117" s="136" t="n">
        <v>44042.45833333334</v>
      </c>
      <c r="D5117" s="40" t="n">
        <v>141950.9319274095</v>
      </c>
      <c r="E5117" s="40" t="n">
        <v>73372.33402597051</v>
      </c>
      <c r="F5117" s="137" t="n">
        <v>215323.26595338</v>
      </c>
      <c r="G5117" s="137" t="n">
        <v>64000</v>
      </c>
      <c r="H5117" s="137" t="n">
        <v>64000</v>
      </c>
      <c r="I5117" s="137" t="n">
        <v>0</v>
      </c>
      <c r="J5117" s="138" t="n">
        <v>0</v>
      </c>
      <c r="K5117" s="138" t="n">
        <v>151323.26595338</v>
      </c>
      <c r="L5117" s="138" t="n">
        <v>0</v>
      </c>
      <c r="M5117" s="138" t="n">
        <v>0</v>
      </c>
      <c r="N5117" s="138" t="n">
        <v>0</v>
      </c>
      <c r="O5117" s="138" t="n">
        <v>0</v>
      </c>
      <c r="P5117" s="137" t="n">
        <v>45477.2471819671</v>
      </c>
      <c r="Q5117" s="139" t="n"/>
      <c r="R5117" s="16" t="n"/>
    </row>
    <row r="5118">
      <c r="B5118" s="9" t="n">
        <v>5053</v>
      </c>
      <c r="C5118" s="136" t="n">
        <v>44042.5</v>
      </c>
      <c r="D5118" s="40" t="n">
        <v>139153.5765816256</v>
      </c>
      <c r="E5118" s="40" t="n">
        <v>71452.20778837569</v>
      </c>
      <c r="F5118" s="137" t="n">
        <v>210605.7843700013</v>
      </c>
      <c r="G5118" s="137" t="n">
        <v>64000</v>
      </c>
      <c r="H5118" s="137" t="n">
        <v>64000</v>
      </c>
      <c r="I5118" s="137" t="n">
        <v>0</v>
      </c>
      <c r="J5118" s="138" t="n">
        <v>0</v>
      </c>
      <c r="K5118" s="138" t="n">
        <v>146605.7843700013</v>
      </c>
      <c r="L5118" s="138" t="n">
        <v>0</v>
      </c>
      <c r="M5118" s="138" t="n">
        <v>0</v>
      </c>
      <c r="N5118" s="138" t="n">
        <v>0</v>
      </c>
      <c r="O5118" s="138" t="n">
        <v>0</v>
      </c>
      <c r="P5118" s="137" t="n">
        <v>45477.2471819671</v>
      </c>
      <c r="Q5118" s="139" t="n"/>
      <c r="R5118" s="16" t="n"/>
    </row>
    <row r="5119">
      <c r="B5119" s="9" t="n">
        <v>5054</v>
      </c>
      <c r="C5119" s="136" t="n">
        <v>44042.54166666666</v>
      </c>
      <c r="D5119" s="40" t="n">
        <v>128993.3067544238</v>
      </c>
      <c r="E5119" s="40" t="n">
        <v>67294.54669023668</v>
      </c>
      <c r="F5119" s="137" t="n">
        <v>196287.8534446605</v>
      </c>
      <c r="G5119" s="137" t="n">
        <v>64000</v>
      </c>
      <c r="H5119" s="137" t="n">
        <v>64000</v>
      </c>
      <c r="I5119" s="137" t="n">
        <v>0</v>
      </c>
      <c r="J5119" s="138" t="n">
        <v>0</v>
      </c>
      <c r="K5119" s="138" t="n">
        <v>132287.8534446605</v>
      </c>
      <c r="L5119" s="138" t="n">
        <v>0</v>
      </c>
      <c r="M5119" s="138" t="n">
        <v>0</v>
      </c>
      <c r="N5119" s="138" t="n">
        <v>0</v>
      </c>
      <c r="O5119" s="138" t="n">
        <v>0</v>
      </c>
      <c r="P5119" s="137" t="n">
        <v>45477.2471819671</v>
      </c>
      <c r="Q5119" s="139" t="n"/>
      <c r="R5119" s="16" t="n"/>
    </row>
    <row r="5120">
      <c r="B5120" s="9" t="n">
        <v>5055</v>
      </c>
      <c r="C5120" s="136" t="n">
        <v>44042.58333333334</v>
      </c>
      <c r="D5120" s="40" t="n">
        <v>133040.2428868713</v>
      </c>
      <c r="E5120" s="40" t="n">
        <v>10969.40689163102</v>
      </c>
      <c r="F5120" s="137" t="n">
        <v>144009.6497785023</v>
      </c>
      <c r="G5120" s="137" t="n">
        <v>64000</v>
      </c>
      <c r="H5120" s="137" t="n">
        <v>64000</v>
      </c>
      <c r="I5120" s="137" t="n">
        <v>0</v>
      </c>
      <c r="J5120" s="138" t="n">
        <v>0</v>
      </c>
      <c r="K5120" s="138" t="n">
        <v>80009.64977850229</v>
      </c>
      <c r="L5120" s="138" t="n">
        <v>0</v>
      </c>
      <c r="M5120" s="138" t="n">
        <v>0</v>
      </c>
      <c r="N5120" s="138" t="n">
        <v>0</v>
      </c>
      <c r="O5120" s="138" t="n">
        <v>0</v>
      </c>
      <c r="P5120" s="137" t="n">
        <v>45477.2471819671</v>
      </c>
      <c r="Q5120" s="139" t="n"/>
      <c r="R5120" s="16" t="n"/>
    </row>
    <row r="5121">
      <c r="B5121" s="9" t="n">
        <v>5056</v>
      </c>
      <c r="C5121" s="136" t="n">
        <v>44042.625</v>
      </c>
      <c r="D5121" s="40" t="n">
        <v>99638.49314651529</v>
      </c>
      <c r="E5121" s="40" t="n">
        <v>3804.083566673328</v>
      </c>
      <c r="F5121" s="137" t="n">
        <v>103442.5767131886</v>
      </c>
      <c r="G5121" s="137" t="n">
        <v>64000</v>
      </c>
      <c r="H5121" s="137" t="n">
        <v>64000</v>
      </c>
      <c r="I5121" s="137" t="n">
        <v>0</v>
      </c>
      <c r="J5121" s="138" t="n">
        <v>0</v>
      </c>
      <c r="K5121" s="138" t="n">
        <v>39442.57671318862</v>
      </c>
      <c r="L5121" s="138" t="n">
        <v>0</v>
      </c>
      <c r="M5121" s="138" t="n">
        <v>0</v>
      </c>
      <c r="N5121" s="138" t="n">
        <v>0</v>
      </c>
      <c r="O5121" s="138" t="n">
        <v>0</v>
      </c>
      <c r="P5121" s="137" t="n">
        <v>45477.2471819671</v>
      </c>
      <c r="Q5121" s="139" t="n"/>
      <c r="R5121" s="16" t="n"/>
    </row>
    <row r="5122">
      <c r="B5122" s="9" t="n">
        <v>5057</v>
      </c>
      <c r="C5122" s="136" t="n">
        <v>44042.66666666666</v>
      </c>
      <c r="D5122" s="40" t="n">
        <v>88135.55635259071</v>
      </c>
      <c r="E5122" s="40" t="n">
        <v>2947.237029709073</v>
      </c>
      <c r="F5122" s="137" t="n">
        <v>91082.79338229977</v>
      </c>
      <c r="G5122" s="137" t="n">
        <v>64000</v>
      </c>
      <c r="H5122" s="137" t="n">
        <v>91082.79338229977</v>
      </c>
      <c r="I5122" s="137" t="n">
        <v>0</v>
      </c>
      <c r="J5122" s="138" t="n">
        <v>0</v>
      </c>
      <c r="K5122" s="138" t="n">
        <v>0</v>
      </c>
      <c r="L5122" s="138" t="n">
        <v>0</v>
      </c>
      <c r="M5122" s="138" t="n">
        <v>0</v>
      </c>
      <c r="N5122" s="138" t="n">
        <v>0</v>
      </c>
      <c r="O5122" s="138" t="n">
        <v>27082.79338229977</v>
      </c>
      <c r="P5122" s="137" t="n">
        <v>45477.2471819671</v>
      </c>
      <c r="Q5122" s="139" t="n"/>
      <c r="R5122" s="16" t="n"/>
    </row>
    <row r="5123">
      <c r="B5123" s="9" t="n">
        <v>5058</v>
      </c>
      <c r="C5123" s="136" t="n">
        <v>44042.70833333334</v>
      </c>
      <c r="D5123" s="40" t="n">
        <v>89501.0612330547</v>
      </c>
      <c r="E5123" s="40" t="n">
        <v>1899.396711478752</v>
      </c>
      <c r="F5123" s="137" t="n">
        <v>91400.45794453345</v>
      </c>
      <c r="G5123" s="137" t="n">
        <v>64000</v>
      </c>
      <c r="H5123" s="137" t="n">
        <v>91400.45794453345</v>
      </c>
      <c r="I5123" s="137" t="n">
        <v>0</v>
      </c>
      <c r="J5123" s="138" t="n">
        <v>0</v>
      </c>
      <c r="K5123" s="138" t="n">
        <v>0</v>
      </c>
      <c r="L5123" s="138" t="n">
        <v>0</v>
      </c>
      <c r="M5123" s="138" t="n">
        <v>0</v>
      </c>
      <c r="N5123" s="138" t="n">
        <v>0</v>
      </c>
      <c r="O5123" s="138" t="n">
        <v>27400.45794453345</v>
      </c>
      <c r="P5123" s="137" t="n">
        <v>45477.2471819671</v>
      </c>
      <c r="Q5123" s="139" t="n"/>
      <c r="R5123" s="16" t="n"/>
    </row>
    <row r="5124">
      <c r="B5124" s="9" t="n">
        <v>5059</v>
      </c>
      <c r="C5124" s="136" t="n">
        <v>44042.75</v>
      </c>
      <c r="D5124" s="40" t="n">
        <v>114510.1667610278</v>
      </c>
      <c r="E5124" s="40" t="n">
        <v>827.5744084033706</v>
      </c>
      <c r="F5124" s="137" t="n">
        <v>115337.7411694312</v>
      </c>
      <c r="G5124" s="137" t="n">
        <v>64000</v>
      </c>
      <c r="H5124" s="137" t="n">
        <v>115337.7411694312</v>
      </c>
      <c r="I5124" s="137" t="n">
        <v>0</v>
      </c>
      <c r="J5124" s="138" t="n">
        <v>0</v>
      </c>
      <c r="K5124" s="138" t="n">
        <v>0</v>
      </c>
      <c r="L5124" s="138" t="n">
        <v>0</v>
      </c>
      <c r="M5124" s="138" t="n">
        <v>0</v>
      </c>
      <c r="N5124" s="138" t="n">
        <v>0</v>
      </c>
      <c r="O5124" s="138" t="n">
        <v>51337.74116943116</v>
      </c>
      <c r="P5124" s="137" t="n">
        <v>45477.2471819671</v>
      </c>
      <c r="Q5124" s="139" t="n"/>
      <c r="R5124" s="16" t="n"/>
    </row>
    <row r="5125">
      <c r="B5125" s="9" t="n">
        <v>5060</v>
      </c>
      <c r="C5125" s="136" t="n">
        <v>44042.79166666666</v>
      </c>
      <c r="D5125" s="40" t="n">
        <v>124139.5273656252</v>
      </c>
      <c r="E5125" s="40" t="n">
        <v>0</v>
      </c>
      <c r="F5125" s="137" t="n">
        <v>124139.5273656252</v>
      </c>
      <c r="G5125" s="137" t="n">
        <v>64000</v>
      </c>
      <c r="H5125" s="137" t="n">
        <v>124139.5273656252</v>
      </c>
      <c r="I5125" s="137" t="n">
        <v>0</v>
      </c>
      <c r="J5125" s="138" t="n">
        <v>0</v>
      </c>
      <c r="K5125" s="138" t="n">
        <v>0</v>
      </c>
      <c r="L5125" s="138" t="n">
        <v>0</v>
      </c>
      <c r="M5125" s="138" t="n">
        <v>0</v>
      </c>
      <c r="N5125" s="138" t="n">
        <v>0</v>
      </c>
      <c r="O5125" s="138" t="n">
        <v>60139.52736562517</v>
      </c>
      <c r="P5125" s="137" t="n">
        <v>45477.2471819671</v>
      </c>
      <c r="Q5125" s="139" t="n"/>
      <c r="R5125" s="16" t="n"/>
    </row>
    <row r="5126">
      <c r="B5126" s="9" t="n">
        <v>5061</v>
      </c>
      <c r="C5126" s="136" t="n">
        <v>44042.83333333334</v>
      </c>
      <c r="D5126" s="40" t="n">
        <v>142031.8764318087</v>
      </c>
      <c r="E5126" s="40" t="n">
        <v>0</v>
      </c>
      <c r="F5126" s="137" t="n">
        <v>142031.8764318087</v>
      </c>
      <c r="G5126" s="137" t="n">
        <v>64000</v>
      </c>
      <c r="H5126" s="137" t="n">
        <v>142031.8764318087</v>
      </c>
      <c r="I5126" s="137" t="n">
        <v>0</v>
      </c>
      <c r="J5126" s="138" t="n">
        <v>0</v>
      </c>
      <c r="K5126" s="138" t="n">
        <v>0</v>
      </c>
      <c r="L5126" s="138" t="n">
        <v>0</v>
      </c>
      <c r="M5126" s="138" t="n">
        <v>0</v>
      </c>
      <c r="N5126" s="138" t="n">
        <v>0</v>
      </c>
      <c r="O5126" s="138" t="n">
        <v>78031.87643180875</v>
      </c>
      <c r="P5126" s="137" t="n">
        <v>45477.2471819671</v>
      </c>
      <c r="Q5126" s="139" t="n"/>
      <c r="R5126" s="16" t="n"/>
    </row>
    <row r="5127">
      <c r="B5127" s="9" t="n">
        <v>5062</v>
      </c>
      <c r="C5127" s="136" t="n">
        <v>44042.875</v>
      </c>
      <c r="D5127" s="40" t="n">
        <v>142931.950411977</v>
      </c>
      <c r="E5127" s="40" t="n">
        <v>0</v>
      </c>
      <c r="F5127" s="137" t="n">
        <v>142931.950411977</v>
      </c>
      <c r="G5127" s="137" t="n">
        <v>64000</v>
      </c>
      <c r="H5127" s="137" t="n">
        <v>142931.950411977</v>
      </c>
      <c r="I5127" s="137" t="n">
        <v>0</v>
      </c>
      <c r="J5127" s="138" t="n">
        <v>0</v>
      </c>
      <c r="K5127" s="138" t="n">
        <v>0</v>
      </c>
      <c r="L5127" s="138" t="n">
        <v>0</v>
      </c>
      <c r="M5127" s="138" t="n">
        <v>0</v>
      </c>
      <c r="N5127" s="138" t="n">
        <v>0</v>
      </c>
      <c r="O5127" s="138" t="n">
        <v>78931.95041197698</v>
      </c>
      <c r="P5127" s="137" t="n">
        <v>45477.2471819671</v>
      </c>
      <c r="Q5127" s="139" t="n"/>
      <c r="R5127" s="16" t="n"/>
    </row>
    <row r="5128">
      <c r="B5128" s="9" t="n">
        <v>5063</v>
      </c>
      <c r="C5128" s="136" t="n">
        <v>44042.91666666666</v>
      </c>
      <c r="D5128" s="40" t="n">
        <v>124082.7216687878</v>
      </c>
      <c r="E5128" s="40" t="n">
        <v>0</v>
      </c>
      <c r="F5128" s="137" t="n">
        <v>124082.7216687878</v>
      </c>
      <c r="G5128" s="137" t="n">
        <v>64000</v>
      </c>
      <c r="H5128" s="137" t="n">
        <v>124082.7216687878</v>
      </c>
      <c r="I5128" s="137" t="n">
        <v>0</v>
      </c>
      <c r="J5128" s="138" t="n">
        <v>0</v>
      </c>
      <c r="K5128" s="138" t="n">
        <v>0</v>
      </c>
      <c r="L5128" s="138" t="n">
        <v>0</v>
      </c>
      <c r="M5128" s="138" t="n">
        <v>0</v>
      </c>
      <c r="N5128" s="138" t="n">
        <v>0</v>
      </c>
      <c r="O5128" s="138" t="n">
        <v>60082.72166878782</v>
      </c>
      <c r="P5128" s="137" t="n">
        <v>45477.2471819671</v>
      </c>
      <c r="Q5128" s="139" t="n"/>
      <c r="R5128" s="16" t="n"/>
    </row>
    <row r="5129">
      <c r="B5129" s="9" t="n">
        <v>5064</v>
      </c>
      <c r="C5129" s="136" t="n">
        <v>44042.95833333334</v>
      </c>
      <c r="D5129" s="40" t="n">
        <v>125718.9570077158</v>
      </c>
      <c r="E5129" s="40" t="n">
        <v>0</v>
      </c>
      <c r="F5129" s="137" t="n">
        <v>125718.9570077158</v>
      </c>
      <c r="G5129" s="137" t="n">
        <v>64000</v>
      </c>
      <c r="H5129" s="137" t="n">
        <v>125718.9570077158</v>
      </c>
      <c r="I5129" s="137" t="n">
        <v>0</v>
      </c>
      <c r="J5129" s="138" t="n">
        <v>0</v>
      </c>
      <c r="K5129" s="138" t="n">
        <v>0</v>
      </c>
      <c r="L5129" s="138" t="n">
        <v>0</v>
      </c>
      <c r="M5129" s="138" t="n">
        <v>0</v>
      </c>
      <c r="N5129" s="138" t="n">
        <v>0</v>
      </c>
      <c r="O5129" s="138" t="n">
        <v>61718.95700771578</v>
      </c>
      <c r="P5129" s="137" t="n">
        <v>45477.2471819671</v>
      </c>
      <c r="Q5129" s="139" t="n"/>
      <c r="R5129" s="16" t="n"/>
    </row>
    <row r="5130">
      <c r="B5130" s="9" t="n">
        <v>5065</v>
      </c>
      <c r="C5130" s="136" t="n">
        <v>44043</v>
      </c>
      <c r="D5130" s="40" t="n">
        <v>112015.9196754676</v>
      </c>
      <c r="E5130" s="40" t="n">
        <v>0</v>
      </c>
      <c r="F5130" s="137" t="n">
        <v>112015.9196754676</v>
      </c>
      <c r="G5130" s="137" t="n">
        <v>64000</v>
      </c>
      <c r="H5130" s="137" t="n">
        <v>112015.9196754676</v>
      </c>
      <c r="I5130" s="137" t="n">
        <v>0</v>
      </c>
      <c r="J5130" s="138" t="n">
        <v>0</v>
      </c>
      <c r="K5130" s="138" t="n">
        <v>0</v>
      </c>
      <c r="L5130" s="138" t="n">
        <v>0</v>
      </c>
      <c r="M5130" s="138" t="n">
        <v>0</v>
      </c>
      <c r="N5130" s="138" t="n">
        <v>0</v>
      </c>
      <c r="O5130" s="138" t="n">
        <v>48015.91967546764</v>
      </c>
      <c r="P5130" s="137" t="n">
        <v>45477.2471819671</v>
      </c>
      <c r="Q5130" s="139" t="n"/>
      <c r="R5130" s="16" t="n"/>
    </row>
    <row r="5131">
      <c r="B5131" s="9" t="n">
        <v>5066</v>
      </c>
      <c r="C5131" s="136" t="n">
        <v>44043.04166666666</v>
      </c>
      <c r="D5131" s="40" t="n">
        <v>116380.1293564086</v>
      </c>
      <c r="E5131" s="40" t="n">
        <v>0</v>
      </c>
      <c r="F5131" s="137" t="n">
        <v>116380.1293564086</v>
      </c>
      <c r="G5131" s="137" t="n">
        <v>64000</v>
      </c>
      <c r="H5131" s="137" t="n">
        <v>116380.1293564086</v>
      </c>
      <c r="I5131" s="137" t="n">
        <v>0</v>
      </c>
      <c r="J5131" s="138" t="n">
        <v>0</v>
      </c>
      <c r="K5131" s="138" t="n">
        <v>0</v>
      </c>
      <c r="L5131" s="138" t="n">
        <v>0</v>
      </c>
      <c r="M5131" s="138" t="n">
        <v>0</v>
      </c>
      <c r="N5131" s="138" t="n">
        <v>0</v>
      </c>
      <c r="O5131" s="138" t="n">
        <v>52380.12935640864</v>
      </c>
      <c r="P5131" s="137" t="n">
        <v>45477.2471819671</v>
      </c>
      <c r="Q5131" s="139" t="n"/>
      <c r="R5131" s="16" t="n"/>
    </row>
    <row r="5132">
      <c r="B5132" s="9" t="n">
        <v>5067</v>
      </c>
      <c r="C5132" s="136" t="n">
        <v>44043.08333333334</v>
      </c>
      <c r="D5132" s="40" t="n">
        <v>141690.4640757533</v>
      </c>
      <c r="E5132" s="40" t="n">
        <v>0</v>
      </c>
      <c r="F5132" s="137" t="n">
        <v>141690.4640757533</v>
      </c>
      <c r="G5132" s="137" t="n">
        <v>64000</v>
      </c>
      <c r="H5132" s="137" t="n">
        <v>141690.4640757533</v>
      </c>
      <c r="I5132" s="137" t="n">
        <v>0</v>
      </c>
      <c r="J5132" s="138" t="n">
        <v>0</v>
      </c>
      <c r="K5132" s="138" t="n">
        <v>0</v>
      </c>
      <c r="L5132" s="138" t="n">
        <v>0</v>
      </c>
      <c r="M5132" s="138" t="n">
        <v>0</v>
      </c>
      <c r="N5132" s="138" t="n">
        <v>0</v>
      </c>
      <c r="O5132" s="138" t="n">
        <v>77690.46407575329</v>
      </c>
      <c r="P5132" s="137" t="n">
        <v>45477.2471819671</v>
      </c>
      <c r="Q5132" s="139" t="n"/>
      <c r="R5132" s="16" t="n"/>
    </row>
    <row r="5133">
      <c r="B5133" s="9" t="n">
        <v>5068</v>
      </c>
      <c r="C5133" s="136" t="n">
        <v>44043.125</v>
      </c>
      <c r="D5133" s="40" t="n">
        <v>143018.6766666905</v>
      </c>
      <c r="E5133" s="40" t="n">
        <v>0</v>
      </c>
      <c r="F5133" s="137" t="n">
        <v>143018.6766666905</v>
      </c>
      <c r="G5133" s="137" t="n">
        <v>64000</v>
      </c>
      <c r="H5133" s="137" t="n">
        <v>143018.6766666905</v>
      </c>
      <c r="I5133" s="137" t="n">
        <v>0</v>
      </c>
      <c r="J5133" s="138" t="n">
        <v>0</v>
      </c>
      <c r="K5133" s="138" t="n">
        <v>0</v>
      </c>
      <c r="L5133" s="138" t="n">
        <v>0</v>
      </c>
      <c r="M5133" s="138" t="n">
        <v>0</v>
      </c>
      <c r="N5133" s="138" t="n">
        <v>0</v>
      </c>
      <c r="O5133" s="138" t="n">
        <v>79018.67666669047</v>
      </c>
      <c r="P5133" s="137" t="n">
        <v>45477.2471819671</v>
      </c>
      <c r="Q5133" s="139" t="n"/>
      <c r="R5133" s="16" t="n"/>
    </row>
    <row r="5134">
      <c r="B5134" s="9" t="n">
        <v>5069</v>
      </c>
      <c r="C5134" s="136" t="n">
        <v>44043.16666666666</v>
      </c>
      <c r="D5134" s="40" t="n">
        <v>142575.5055051045</v>
      </c>
      <c r="E5134" s="40" t="n">
        <v>0</v>
      </c>
      <c r="F5134" s="137" t="n">
        <v>142575.5055051045</v>
      </c>
      <c r="G5134" s="137" t="n">
        <v>64000</v>
      </c>
      <c r="H5134" s="137" t="n">
        <v>142575.5055051045</v>
      </c>
      <c r="I5134" s="137" t="n">
        <v>0</v>
      </c>
      <c r="J5134" s="138" t="n">
        <v>0</v>
      </c>
      <c r="K5134" s="138" t="n">
        <v>0</v>
      </c>
      <c r="L5134" s="138" t="n">
        <v>0</v>
      </c>
      <c r="M5134" s="138" t="n">
        <v>0</v>
      </c>
      <c r="N5134" s="138" t="n">
        <v>0</v>
      </c>
      <c r="O5134" s="138" t="n">
        <v>78575.50550510452</v>
      </c>
      <c r="P5134" s="137" t="n">
        <v>45477.2471819671</v>
      </c>
      <c r="Q5134" s="139" t="n"/>
      <c r="R5134" s="16" t="n"/>
    </row>
    <row r="5135">
      <c r="B5135" s="9" t="n">
        <v>5070</v>
      </c>
      <c r="C5135" s="136" t="n">
        <v>44043.20833333334</v>
      </c>
      <c r="D5135" s="40" t="n">
        <v>127466.9246714663</v>
      </c>
      <c r="E5135" s="40" t="n">
        <v>0</v>
      </c>
      <c r="F5135" s="137" t="n">
        <v>127466.9246714663</v>
      </c>
      <c r="G5135" s="137" t="n">
        <v>64000</v>
      </c>
      <c r="H5135" s="137" t="n">
        <v>127466.9246714663</v>
      </c>
      <c r="I5135" s="137" t="n">
        <v>0</v>
      </c>
      <c r="J5135" s="138" t="n">
        <v>0</v>
      </c>
      <c r="K5135" s="138" t="n">
        <v>0</v>
      </c>
      <c r="L5135" s="138" t="n">
        <v>0</v>
      </c>
      <c r="M5135" s="138" t="n">
        <v>0</v>
      </c>
      <c r="N5135" s="138" t="n">
        <v>0</v>
      </c>
      <c r="O5135" s="138" t="n">
        <v>63466.9246714663</v>
      </c>
      <c r="P5135" s="137" t="n">
        <v>45477.2471819671</v>
      </c>
      <c r="Q5135" s="139" t="n"/>
      <c r="R5135" s="16" t="n"/>
    </row>
    <row r="5136">
      <c r="B5136" s="9" t="n">
        <v>5071</v>
      </c>
      <c r="C5136" s="136" t="n">
        <v>44043.25</v>
      </c>
      <c r="D5136" s="40" t="n">
        <v>74342.46825919839</v>
      </c>
      <c r="E5136" s="40" t="n">
        <v>185.4450083019135</v>
      </c>
      <c r="F5136" s="137" t="n">
        <v>74527.91326750031</v>
      </c>
      <c r="G5136" s="137" t="n">
        <v>64000</v>
      </c>
      <c r="H5136" s="137" t="n">
        <v>74527.91326750031</v>
      </c>
      <c r="I5136" s="137" t="n">
        <v>0</v>
      </c>
      <c r="J5136" s="138" t="n">
        <v>0</v>
      </c>
      <c r="K5136" s="138" t="n">
        <v>0</v>
      </c>
      <c r="L5136" s="138" t="n">
        <v>0</v>
      </c>
      <c r="M5136" s="138" t="n">
        <v>0</v>
      </c>
      <c r="N5136" s="138" t="n">
        <v>0</v>
      </c>
      <c r="O5136" s="138" t="n">
        <v>10527.91326750031</v>
      </c>
      <c r="P5136" s="137" t="n">
        <v>45477.2471819671</v>
      </c>
      <c r="Q5136" s="139" t="n"/>
      <c r="R5136" s="16" t="n"/>
    </row>
    <row r="5137">
      <c r="B5137" s="9" t="n">
        <v>5072</v>
      </c>
      <c r="C5137" s="136" t="n">
        <v>44043.29166666666</v>
      </c>
      <c r="D5137" s="40" t="n">
        <v>21508.68934397853</v>
      </c>
      <c r="E5137" s="40" t="n">
        <v>5875.194424542704</v>
      </c>
      <c r="F5137" s="137" t="n">
        <v>27383.88376852123</v>
      </c>
      <c r="G5137" s="137" t="n">
        <v>64000</v>
      </c>
      <c r="H5137" s="137" t="n">
        <v>27383.88376852123</v>
      </c>
      <c r="I5137" s="137" t="n">
        <v>0</v>
      </c>
      <c r="J5137" s="138" t="n">
        <v>0</v>
      </c>
      <c r="K5137" s="138" t="n">
        <v>0</v>
      </c>
      <c r="L5137" s="138" t="n">
        <v>24715.89520759081</v>
      </c>
      <c r="M5137" s="138" t="n">
        <v>22738.62359098355</v>
      </c>
      <c r="N5137" s="138" t="n">
        <v>13877.49264049522</v>
      </c>
      <c r="O5137" s="138" t="n">
        <v>0</v>
      </c>
      <c r="P5137" s="137" t="n">
        <v>20761.35197437628</v>
      </c>
      <c r="Q5137" s="139" t="n"/>
      <c r="R5137" s="16" t="n"/>
    </row>
    <row r="5138">
      <c r="B5138" s="9" t="n">
        <v>5073</v>
      </c>
      <c r="C5138" s="136" t="n">
        <v>44043.33333333334</v>
      </c>
      <c r="D5138" s="40" t="n">
        <v>28236.47855337802</v>
      </c>
      <c r="E5138" s="40" t="n">
        <v>15839.47401016745</v>
      </c>
      <c r="F5138" s="137" t="n">
        <v>44075.95256354547</v>
      </c>
      <c r="G5138" s="137" t="n">
        <v>64000</v>
      </c>
      <c r="H5138" s="137" t="n">
        <v>44075.95256354547</v>
      </c>
      <c r="I5138" s="137" t="n">
        <v>0</v>
      </c>
      <c r="J5138" s="138" t="n">
        <v>0</v>
      </c>
      <c r="K5138" s="138" t="n">
        <v>0</v>
      </c>
      <c r="L5138" s="138" t="n">
        <v>13939.76489708122</v>
      </c>
      <c r="M5138" s="138" t="n">
        <v>12824.58370531472</v>
      </c>
      <c r="N5138" s="138" t="n">
        <v>7099.463731139809</v>
      </c>
      <c r="O5138" s="138" t="n">
        <v>0</v>
      </c>
      <c r="P5138" s="137" t="n">
        <v>6821.587077295066</v>
      </c>
      <c r="Q5138" s="139" t="n"/>
      <c r="R5138" s="16" t="n"/>
    </row>
    <row r="5139">
      <c r="B5139" s="9" t="n">
        <v>5074</v>
      </c>
      <c r="C5139" s="136" t="n">
        <v>44043.375</v>
      </c>
      <c r="D5139" s="40" t="n">
        <v>42221.52075720287</v>
      </c>
      <c r="E5139" s="40" t="n">
        <v>20829.45105292919</v>
      </c>
      <c r="F5139" s="137" t="n">
        <v>63050.97181013207</v>
      </c>
      <c r="G5139" s="137" t="n">
        <v>64000</v>
      </c>
      <c r="H5139" s="137" t="n">
        <v>63050.97181013207</v>
      </c>
      <c r="I5139" s="137" t="n">
        <v>0</v>
      </c>
      <c r="J5139" s="138" t="n">
        <v>0</v>
      </c>
      <c r="K5139" s="138" t="n">
        <v>0</v>
      </c>
      <c r="L5139" s="138" t="n">
        <v>0</v>
      </c>
      <c r="M5139" s="138" t="n">
        <v>0</v>
      </c>
      <c r="N5139" s="138" t="n">
        <v>949.0281898679314</v>
      </c>
      <c r="O5139" s="138" t="n">
        <v>0</v>
      </c>
      <c r="P5139" s="137" t="n">
        <v>6821.587077295066</v>
      </c>
      <c r="Q5139" s="139" t="n"/>
      <c r="R5139" s="16" t="n"/>
    </row>
    <row r="5140">
      <c r="B5140" s="9" t="n">
        <v>5075</v>
      </c>
      <c r="C5140" s="136" t="n">
        <v>44043.41666666666</v>
      </c>
      <c r="D5140" s="40" t="n">
        <v>30352.31008087161</v>
      </c>
      <c r="E5140" s="40" t="n">
        <v>21932.93584580002</v>
      </c>
      <c r="F5140" s="137" t="n">
        <v>52285.24592667163</v>
      </c>
      <c r="G5140" s="137" t="n">
        <v>64000</v>
      </c>
      <c r="H5140" s="137" t="n">
        <v>52285.24592667163</v>
      </c>
      <c r="I5140" s="137" t="n">
        <v>0</v>
      </c>
      <c r="J5140" s="138" t="n">
        <v>0</v>
      </c>
      <c r="K5140" s="138" t="n">
        <v>0</v>
      </c>
      <c r="L5140" s="138" t="n">
        <v>0</v>
      </c>
      <c r="M5140" s="138" t="n">
        <v>0</v>
      </c>
      <c r="N5140" s="138" t="n">
        <v>11714.75407332837</v>
      </c>
      <c r="O5140" s="138" t="n">
        <v>0</v>
      </c>
      <c r="P5140" s="137" t="n">
        <v>6821.587077295066</v>
      </c>
      <c r="Q5140" s="139" t="n"/>
      <c r="R5140" s="16" t="n"/>
    </row>
    <row r="5141">
      <c r="B5141" s="9" t="n">
        <v>5076</v>
      </c>
      <c r="C5141" s="136" t="n">
        <v>44043.45833333334</v>
      </c>
      <c r="D5141" s="40" t="n">
        <v>9466.315245735987</v>
      </c>
      <c r="E5141" s="40" t="n">
        <v>26700.33498999975</v>
      </c>
      <c r="F5141" s="137" t="n">
        <v>36166.65023573574</v>
      </c>
      <c r="G5141" s="137" t="n">
        <v>64000</v>
      </c>
      <c r="H5141" s="137" t="n">
        <v>36166.65023573574</v>
      </c>
      <c r="I5141" s="137" t="n">
        <v>0</v>
      </c>
      <c r="J5141" s="138" t="n">
        <v>0</v>
      </c>
      <c r="K5141" s="138" t="n">
        <v>0</v>
      </c>
      <c r="L5141" s="138" t="n">
        <v>0</v>
      </c>
      <c r="M5141" s="138" t="n">
        <v>0</v>
      </c>
      <c r="N5141" s="138" t="n">
        <v>27833.34976426426</v>
      </c>
      <c r="O5141" s="138" t="n">
        <v>0</v>
      </c>
      <c r="P5141" s="137" t="n">
        <v>6821.587077295066</v>
      </c>
      <c r="Q5141" s="139" t="n"/>
      <c r="R5141" s="16" t="n"/>
    </row>
    <row r="5142">
      <c r="B5142" s="9" t="n">
        <v>5077</v>
      </c>
      <c r="C5142" s="136" t="n">
        <v>44043.5</v>
      </c>
      <c r="D5142" s="40" t="n">
        <v>12630.66719271576</v>
      </c>
      <c r="E5142" s="40" t="n">
        <v>25665.03427168842</v>
      </c>
      <c r="F5142" s="137" t="n">
        <v>38295.70146440417</v>
      </c>
      <c r="G5142" s="137" t="n">
        <v>64000</v>
      </c>
      <c r="H5142" s="137" t="n">
        <v>38295.70146440417</v>
      </c>
      <c r="I5142" s="137" t="n">
        <v>0</v>
      </c>
      <c r="J5142" s="138" t="n">
        <v>0</v>
      </c>
      <c r="K5142" s="138" t="n">
        <v>0</v>
      </c>
      <c r="L5142" s="138" t="n">
        <v>0</v>
      </c>
      <c r="M5142" s="138" t="n">
        <v>0</v>
      </c>
      <c r="N5142" s="138" t="n">
        <v>25704.29853559583</v>
      </c>
      <c r="O5142" s="138" t="n">
        <v>0</v>
      </c>
      <c r="P5142" s="137" t="n">
        <v>6821.587077295066</v>
      </c>
      <c r="Q5142" s="139" t="n"/>
      <c r="R5142" s="16" t="n"/>
    </row>
    <row r="5143">
      <c r="B5143" s="9" t="n">
        <v>5078</v>
      </c>
      <c r="C5143" s="136" t="n">
        <v>44043.54166666666</v>
      </c>
      <c r="D5143" s="40" t="n">
        <v>1457.145622944595</v>
      </c>
      <c r="E5143" s="40" t="n">
        <v>25772.79645849221</v>
      </c>
      <c r="F5143" s="137" t="n">
        <v>27229.9420814368</v>
      </c>
      <c r="G5143" s="137" t="n">
        <v>64000</v>
      </c>
      <c r="H5143" s="137" t="n">
        <v>27229.9420814368</v>
      </c>
      <c r="I5143" s="137" t="n">
        <v>0</v>
      </c>
      <c r="J5143" s="138" t="n">
        <v>0</v>
      </c>
      <c r="K5143" s="138" t="n">
        <v>0</v>
      </c>
      <c r="L5143" s="138" t="n">
        <v>0</v>
      </c>
      <c r="M5143" s="138" t="n">
        <v>0</v>
      </c>
      <c r="N5143" s="138" t="n">
        <v>36770.05791856319</v>
      </c>
      <c r="O5143" s="138" t="n">
        <v>0</v>
      </c>
      <c r="P5143" s="137" t="n">
        <v>6821.587077295066</v>
      </c>
      <c r="Q5143" s="139" t="n"/>
      <c r="R5143" s="16" t="n"/>
    </row>
    <row r="5144">
      <c r="B5144" s="9" t="n">
        <v>5079</v>
      </c>
      <c r="C5144" s="136" t="n">
        <v>44043.58333333334</v>
      </c>
      <c r="D5144" s="40" t="n">
        <v>10453.69365564914</v>
      </c>
      <c r="E5144" s="40" t="n">
        <v>23121.45480062147</v>
      </c>
      <c r="F5144" s="137" t="n">
        <v>33575.14845627062</v>
      </c>
      <c r="G5144" s="137" t="n">
        <v>64000</v>
      </c>
      <c r="H5144" s="137" t="n">
        <v>33575.14845627062</v>
      </c>
      <c r="I5144" s="137" t="n">
        <v>0</v>
      </c>
      <c r="J5144" s="138" t="n">
        <v>0</v>
      </c>
      <c r="K5144" s="138" t="n">
        <v>0</v>
      </c>
      <c r="L5144" s="138" t="n">
        <v>0</v>
      </c>
      <c r="M5144" s="138" t="n">
        <v>0</v>
      </c>
      <c r="N5144" s="138" t="n">
        <v>30424.85154372938</v>
      </c>
      <c r="O5144" s="138" t="n">
        <v>0</v>
      </c>
      <c r="P5144" s="137" t="n">
        <v>6821.587077295066</v>
      </c>
      <c r="Q5144" s="139" t="n"/>
      <c r="R5144" s="16" t="n"/>
    </row>
    <row r="5145">
      <c r="B5145" s="9" t="n">
        <v>5080</v>
      </c>
      <c r="C5145" s="136" t="n">
        <v>44043.625</v>
      </c>
      <c r="D5145" s="40" t="n">
        <v>21743.28386297854</v>
      </c>
      <c r="E5145" s="40" t="n">
        <v>17857.95773462683</v>
      </c>
      <c r="F5145" s="137" t="n">
        <v>39601.24159760537</v>
      </c>
      <c r="G5145" s="137" t="n">
        <v>64000</v>
      </c>
      <c r="H5145" s="137" t="n">
        <v>39601.24159760537</v>
      </c>
      <c r="I5145" s="137" t="n">
        <v>0</v>
      </c>
      <c r="J5145" s="138" t="n">
        <v>0</v>
      </c>
      <c r="K5145" s="138" t="n">
        <v>0</v>
      </c>
      <c r="L5145" s="138" t="n">
        <v>0</v>
      </c>
      <c r="M5145" s="138" t="n">
        <v>0</v>
      </c>
      <c r="N5145" s="138" t="n">
        <v>24398.75840239463</v>
      </c>
      <c r="O5145" s="138" t="n">
        <v>0</v>
      </c>
      <c r="P5145" s="137" t="n">
        <v>6821.587077295066</v>
      </c>
      <c r="Q5145" s="139" t="n"/>
      <c r="R5145" s="16" t="n"/>
    </row>
    <row r="5146">
      <c r="B5146" s="9" t="n">
        <v>5081</v>
      </c>
      <c r="C5146" s="136" t="n">
        <v>44043.66666666666</v>
      </c>
      <c r="D5146" s="40" t="n">
        <v>59144.41483944742</v>
      </c>
      <c r="E5146" s="40" t="n">
        <v>16765.44509168512</v>
      </c>
      <c r="F5146" s="137" t="n">
        <v>75909.85993113254</v>
      </c>
      <c r="G5146" s="137" t="n">
        <v>64000</v>
      </c>
      <c r="H5146" s="137" t="n">
        <v>75909.85993113254</v>
      </c>
      <c r="I5146" s="137" t="n">
        <v>11909.85993113254</v>
      </c>
      <c r="J5146" s="138" t="n">
        <v>11076.16973595326</v>
      </c>
      <c r="K5146" s="138" t="n">
        <v>0</v>
      </c>
      <c r="L5146" s="138" t="n">
        <v>0</v>
      </c>
      <c r="M5146" s="138" t="n">
        <v>0</v>
      </c>
      <c r="N5146" s="138" t="n">
        <v>0</v>
      </c>
      <c r="O5146" s="138" t="n">
        <v>0</v>
      </c>
      <c r="P5146" s="137" t="n">
        <v>17897.75681324833</v>
      </c>
      <c r="Q5146" s="139" t="n"/>
      <c r="R5146" s="16" t="n"/>
    </row>
    <row r="5147">
      <c r="B5147" s="9" t="n">
        <v>5082</v>
      </c>
      <c r="C5147" s="136" t="n">
        <v>44043.70833333334</v>
      </c>
      <c r="D5147" s="40" t="n">
        <v>47696.11558599232</v>
      </c>
      <c r="E5147" s="40" t="n">
        <v>8594.72015697293</v>
      </c>
      <c r="F5147" s="137" t="n">
        <v>56290.83574296525</v>
      </c>
      <c r="G5147" s="137" t="n">
        <v>64000</v>
      </c>
      <c r="H5147" s="137" t="n">
        <v>56290.83574296525</v>
      </c>
      <c r="I5147" s="137" t="n">
        <v>0</v>
      </c>
      <c r="J5147" s="138" t="n">
        <v>0</v>
      </c>
      <c r="K5147" s="138" t="n">
        <v>0</v>
      </c>
      <c r="L5147" s="138" t="n">
        <v>8379.526366342116</v>
      </c>
      <c r="M5147" s="138" t="n">
        <v>7709.164257034747</v>
      </c>
      <c r="N5147" s="138" t="n">
        <v>0</v>
      </c>
      <c r="O5147" s="138" t="n">
        <v>0</v>
      </c>
      <c r="P5147" s="137" t="n">
        <v>9518.230446906213</v>
      </c>
      <c r="Q5147" s="139" t="n"/>
      <c r="R5147" s="16" t="n"/>
    </row>
    <row r="5148">
      <c r="B5148" s="9" t="n">
        <v>5083</v>
      </c>
      <c r="C5148" s="136" t="n">
        <v>44043.75</v>
      </c>
      <c r="D5148" s="40" t="n">
        <v>142289.7424958236</v>
      </c>
      <c r="E5148" s="40" t="n">
        <v>3087.367058803749</v>
      </c>
      <c r="F5148" s="137" t="n">
        <v>145377.1095546273</v>
      </c>
      <c r="G5148" s="137" t="n">
        <v>64000</v>
      </c>
      <c r="H5148" s="137" t="n">
        <v>145377.1095546273</v>
      </c>
      <c r="I5148" s="137" t="n">
        <v>22738.62359098355</v>
      </c>
      <c r="J5148" s="138" t="n">
        <v>21146.9199396147</v>
      </c>
      <c r="K5148" s="138" t="n">
        <v>0</v>
      </c>
      <c r="L5148" s="138" t="n">
        <v>0</v>
      </c>
      <c r="M5148" s="138" t="n">
        <v>0</v>
      </c>
      <c r="N5148" s="138" t="n">
        <v>0</v>
      </c>
      <c r="O5148" s="138" t="n">
        <v>58638.48596364375</v>
      </c>
      <c r="P5148" s="137" t="n">
        <v>30665.15038652092</v>
      </c>
      <c r="Q5148" s="139" t="n"/>
      <c r="R5148" s="16" t="n"/>
    </row>
    <row r="5149">
      <c r="B5149" s="9" t="n">
        <v>5084</v>
      </c>
      <c r="C5149" s="136" t="n">
        <v>44043.79166666666</v>
      </c>
      <c r="D5149" s="40" t="n">
        <v>109778.5268476173</v>
      </c>
      <c r="E5149" s="40" t="n">
        <v>0</v>
      </c>
      <c r="F5149" s="137" t="n">
        <v>109778.5268476173</v>
      </c>
      <c r="G5149" s="137" t="n">
        <v>64000</v>
      </c>
      <c r="H5149" s="137" t="n">
        <v>109778.5268476173</v>
      </c>
      <c r="I5149" s="137" t="n">
        <v>15926.98580155503</v>
      </c>
      <c r="J5149" s="138" t="n">
        <v>14812.09679544618</v>
      </c>
      <c r="K5149" s="138" t="n">
        <v>0</v>
      </c>
      <c r="L5149" s="138" t="n">
        <v>0</v>
      </c>
      <c r="M5149" s="138" t="n">
        <v>0</v>
      </c>
      <c r="N5149" s="138" t="n">
        <v>0</v>
      </c>
      <c r="O5149" s="138" t="n">
        <v>29851.54104606227</v>
      </c>
      <c r="P5149" s="137" t="n">
        <v>45477.2471819671</v>
      </c>
      <c r="Q5149" s="139" t="n"/>
      <c r="R5149" s="16" t="n"/>
    </row>
    <row r="5150">
      <c r="B5150" s="9" t="n">
        <v>5085</v>
      </c>
      <c r="C5150" s="136" t="n">
        <v>44043.83333333334</v>
      </c>
      <c r="D5150" s="40" t="n">
        <v>68487.57880349024</v>
      </c>
      <c r="E5150" s="40" t="n">
        <v>0</v>
      </c>
      <c r="F5150" s="137" t="n">
        <v>68487.57880349024</v>
      </c>
      <c r="G5150" s="137" t="n">
        <v>64000</v>
      </c>
      <c r="H5150" s="137" t="n">
        <v>68487.57880349024</v>
      </c>
      <c r="I5150" s="137" t="n">
        <v>0</v>
      </c>
      <c r="J5150" s="138" t="n">
        <v>0</v>
      </c>
      <c r="K5150" s="138" t="n">
        <v>0</v>
      </c>
      <c r="L5150" s="138" t="n">
        <v>0</v>
      </c>
      <c r="M5150" s="138" t="n">
        <v>0</v>
      </c>
      <c r="N5150" s="138" t="n">
        <v>0</v>
      </c>
      <c r="O5150" s="138" t="n">
        <v>4487.578803490236</v>
      </c>
      <c r="P5150" s="137" t="n">
        <v>45477.2471819671</v>
      </c>
      <c r="Q5150" s="139" t="n"/>
      <c r="R5150" s="16" t="n"/>
    </row>
    <row r="5151">
      <c r="B5151" s="9" t="n">
        <v>5086</v>
      </c>
      <c r="C5151" s="136" t="n">
        <v>44043.875</v>
      </c>
      <c r="D5151" s="40" t="n">
        <v>35584.79411525256</v>
      </c>
      <c r="E5151" s="40" t="n">
        <v>0</v>
      </c>
      <c r="F5151" s="137" t="n">
        <v>35584.79411525256</v>
      </c>
      <c r="G5151" s="137" t="n">
        <v>64000</v>
      </c>
      <c r="H5151" s="137" t="n">
        <v>35584.79411525256</v>
      </c>
      <c r="I5151" s="137" t="n">
        <v>0</v>
      </c>
      <c r="J5151" s="138" t="n">
        <v>0</v>
      </c>
      <c r="K5151" s="138" t="n">
        <v>0</v>
      </c>
      <c r="L5151" s="138" t="n">
        <v>24715.89520759081</v>
      </c>
      <c r="M5151" s="138" t="n">
        <v>22738.62359098355</v>
      </c>
      <c r="N5151" s="138" t="n">
        <v>5676.582293763891</v>
      </c>
      <c r="O5151" s="138" t="n">
        <v>0</v>
      </c>
      <c r="P5151" s="137" t="n">
        <v>20761.35197437628</v>
      </c>
      <c r="Q5151" s="139" t="n"/>
      <c r="R5151" s="16" t="n"/>
    </row>
    <row r="5152">
      <c r="B5152" s="9" t="n">
        <v>5087</v>
      </c>
      <c r="C5152" s="136" t="n">
        <v>44043.91666666666</v>
      </c>
      <c r="D5152" s="40" t="n">
        <v>15683.8649899044</v>
      </c>
      <c r="E5152" s="40" t="n">
        <v>0</v>
      </c>
      <c r="F5152" s="137" t="n">
        <v>15683.8649899044</v>
      </c>
      <c r="G5152" s="137" t="n">
        <v>64000</v>
      </c>
      <c r="H5152" s="137" t="n">
        <v>15683.8649899044</v>
      </c>
      <c r="I5152" s="137" t="n">
        <v>0</v>
      </c>
      <c r="J5152" s="138" t="n">
        <v>0</v>
      </c>
      <c r="K5152" s="138" t="n">
        <v>0</v>
      </c>
      <c r="L5152" s="138" t="n">
        <v>13939.76489708122</v>
      </c>
      <c r="M5152" s="138" t="n">
        <v>12824.58370531472</v>
      </c>
      <c r="N5152" s="138" t="n">
        <v>35491.55130478089</v>
      </c>
      <c r="O5152" s="138" t="n">
        <v>0</v>
      </c>
      <c r="P5152" s="137" t="n">
        <v>6821.587077295066</v>
      </c>
      <c r="Q5152" s="139" t="n"/>
      <c r="R5152" s="16" t="n"/>
    </row>
    <row r="5153">
      <c r="B5153" s="9" t="n">
        <v>5088</v>
      </c>
      <c r="C5153" s="136" t="n">
        <v>44043.95833333334</v>
      </c>
      <c r="D5153" s="40" t="n">
        <v>41585.52822263723</v>
      </c>
      <c r="E5153" s="40" t="n">
        <v>0</v>
      </c>
      <c r="F5153" s="137" t="n">
        <v>41585.52822263723</v>
      </c>
      <c r="G5153" s="137" t="n">
        <v>64000</v>
      </c>
      <c r="H5153" s="137" t="n">
        <v>41585.52822263723</v>
      </c>
      <c r="I5153" s="137" t="n">
        <v>0</v>
      </c>
      <c r="J5153" s="138" t="n">
        <v>0</v>
      </c>
      <c r="K5153" s="138" t="n">
        <v>0</v>
      </c>
      <c r="L5153" s="138" t="n">
        <v>0</v>
      </c>
      <c r="M5153" s="138" t="n">
        <v>0</v>
      </c>
      <c r="N5153" s="138" t="n">
        <v>22414.47177736277</v>
      </c>
      <c r="O5153" s="138" t="n">
        <v>0</v>
      </c>
      <c r="P5153" s="137" t="n">
        <v>6821.587077295066</v>
      </c>
      <c r="Q5153" s="139" t="n"/>
      <c r="R5153" s="16" t="n"/>
    </row>
    <row r="5154">
      <c r="B5154" s="9" t="n">
        <v>5089</v>
      </c>
      <c r="C5154" s="136" t="n">
        <v>44044</v>
      </c>
      <c r="D5154" s="40" t="n">
        <v>62095.99837486341</v>
      </c>
      <c r="E5154" s="40" t="n">
        <v>0</v>
      </c>
      <c r="F5154" s="137" t="n">
        <v>62095.99837486341</v>
      </c>
      <c r="G5154" s="137" t="n">
        <v>64000</v>
      </c>
      <c r="H5154" s="137" t="n">
        <v>62095.99837486341</v>
      </c>
      <c r="I5154" s="137" t="n">
        <v>0</v>
      </c>
      <c r="J5154" s="138" t="n">
        <v>0</v>
      </c>
      <c r="K5154" s="138" t="n">
        <v>0</v>
      </c>
      <c r="L5154" s="138" t="n">
        <v>0</v>
      </c>
      <c r="M5154" s="138" t="n">
        <v>0</v>
      </c>
      <c r="N5154" s="138" t="n">
        <v>1904.001625136589</v>
      </c>
      <c r="O5154" s="138" t="n">
        <v>0</v>
      </c>
      <c r="P5154" s="137" t="n">
        <v>6821.587077295066</v>
      </c>
      <c r="Q5154" s="139" t="n"/>
      <c r="R5154" s="16" t="n"/>
    </row>
    <row r="5155">
      <c r="B5155" s="9" t="n">
        <v>5090</v>
      </c>
      <c r="C5155" s="136" t="n">
        <v>44044.04166666666</v>
      </c>
      <c r="D5155" s="40" t="n">
        <v>128482.2000266456</v>
      </c>
      <c r="E5155" s="40" t="n">
        <v>0</v>
      </c>
      <c r="F5155" s="137" t="n">
        <v>128482.2000266456</v>
      </c>
      <c r="G5155" s="137" t="n">
        <v>64000</v>
      </c>
      <c r="H5155" s="137" t="n">
        <v>128482.2000266456</v>
      </c>
      <c r="I5155" s="137" t="n">
        <v>22738.62359098355</v>
      </c>
      <c r="J5155" s="138" t="n">
        <v>21146.9199396147</v>
      </c>
      <c r="K5155" s="138" t="n">
        <v>0</v>
      </c>
      <c r="L5155" s="138" t="n">
        <v>0</v>
      </c>
      <c r="M5155" s="138" t="n">
        <v>0</v>
      </c>
      <c r="N5155" s="138" t="n">
        <v>0</v>
      </c>
      <c r="O5155" s="138" t="n">
        <v>41743.57643566209</v>
      </c>
      <c r="P5155" s="137" t="n">
        <v>27968.50701690977</v>
      </c>
      <c r="Q5155" s="139" t="n"/>
      <c r="R5155" s="16" t="n"/>
    </row>
    <row r="5156">
      <c r="B5156" s="9" t="n">
        <v>5091</v>
      </c>
      <c r="C5156" s="136" t="n">
        <v>44044.08333333334</v>
      </c>
      <c r="D5156" s="40" t="n">
        <v>57292.3756700407</v>
      </c>
      <c r="E5156" s="40" t="n">
        <v>0</v>
      </c>
      <c r="F5156" s="137" t="n">
        <v>57292.3756700407</v>
      </c>
      <c r="G5156" s="137" t="n">
        <v>64000</v>
      </c>
      <c r="H5156" s="137" t="n">
        <v>57292.3756700407</v>
      </c>
      <c r="I5156" s="137" t="n">
        <v>0</v>
      </c>
      <c r="J5156" s="138" t="n">
        <v>0</v>
      </c>
      <c r="K5156" s="138" t="n">
        <v>0</v>
      </c>
      <c r="L5156" s="138" t="n">
        <v>7290.896010825322</v>
      </c>
      <c r="M5156" s="138" t="n">
        <v>6707.624329959296</v>
      </c>
      <c r="N5156" s="138" t="n">
        <v>9.094947017729282e-13</v>
      </c>
      <c r="O5156" s="138" t="n">
        <v>0</v>
      </c>
      <c r="P5156" s="137" t="n">
        <v>20677.61100608444</v>
      </c>
      <c r="Q5156" s="139" t="n"/>
      <c r="R5156" s="16" t="n"/>
    </row>
    <row r="5157">
      <c r="B5157" s="9" t="n">
        <v>5092</v>
      </c>
      <c r="C5157" s="136" t="n">
        <v>44044.125</v>
      </c>
      <c r="D5157" s="40" t="n">
        <v>25451.55397076979</v>
      </c>
      <c r="E5157" s="40" t="n">
        <v>0</v>
      </c>
      <c r="F5157" s="137" t="n">
        <v>25451.55397076979</v>
      </c>
      <c r="G5157" s="137" t="n">
        <v>64000</v>
      </c>
      <c r="H5157" s="137" t="n">
        <v>25451.55397076979</v>
      </c>
      <c r="I5157" s="137" t="n">
        <v>0</v>
      </c>
      <c r="J5157" s="138" t="n">
        <v>0</v>
      </c>
      <c r="K5157" s="138" t="n">
        <v>0</v>
      </c>
      <c r="L5157" s="138" t="n">
        <v>13856.02392878938</v>
      </c>
      <c r="M5157" s="138" t="n">
        <v>12747.54201448623</v>
      </c>
      <c r="N5157" s="138" t="n">
        <v>25800.90401474398</v>
      </c>
      <c r="O5157" s="138" t="n">
        <v>0</v>
      </c>
      <c r="P5157" s="137" t="n">
        <v>6821.587077295066</v>
      </c>
      <c r="Q5157" s="139" t="n"/>
      <c r="R5157" s="16" t="n"/>
    </row>
    <row r="5158">
      <c r="B5158" s="9" t="n">
        <v>5093</v>
      </c>
      <c r="C5158" s="136" t="n">
        <v>44044.16666666666</v>
      </c>
      <c r="D5158" s="40" t="n">
        <v>10300.62181607982</v>
      </c>
      <c r="E5158" s="40" t="n">
        <v>0</v>
      </c>
      <c r="F5158" s="137" t="n">
        <v>10300.62181607982</v>
      </c>
      <c r="G5158" s="137" t="n">
        <v>64000</v>
      </c>
      <c r="H5158" s="137" t="n">
        <v>10300.62181607982</v>
      </c>
      <c r="I5158" s="137" t="n">
        <v>0</v>
      </c>
      <c r="J5158" s="138" t="n">
        <v>0</v>
      </c>
      <c r="K5158" s="138" t="n">
        <v>0</v>
      </c>
      <c r="L5158" s="138" t="n">
        <v>0</v>
      </c>
      <c r="M5158" s="138" t="n">
        <v>0</v>
      </c>
      <c r="N5158" s="138" t="n">
        <v>53699.37818392018</v>
      </c>
      <c r="O5158" s="138" t="n">
        <v>0</v>
      </c>
      <c r="P5158" s="137" t="n">
        <v>6821.587077295066</v>
      </c>
      <c r="Q5158" s="139" t="n"/>
      <c r="R5158" s="16" t="n"/>
    </row>
    <row r="5159">
      <c r="B5159" s="9" t="n">
        <v>5094</v>
      </c>
      <c r="C5159" s="136" t="n">
        <v>44044.20833333334</v>
      </c>
      <c r="D5159" s="40" t="n">
        <v>11113.39136650314</v>
      </c>
      <c r="E5159" s="40" t="n">
        <v>0</v>
      </c>
      <c r="F5159" s="137" t="n">
        <v>11113.39136650314</v>
      </c>
      <c r="G5159" s="137" t="n">
        <v>64000</v>
      </c>
      <c r="H5159" s="137" t="n">
        <v>11113.39136650314</v>
      </c>
      <c r="I5159" s="137" t="n">
        <v>0</v>
      </c>
      <c r="J5159" s="138" t="n">
        <v>0</v>
      </c>
      <c r="K5159" s="138" t="n">
        <v>0</v>
      </c>
      <c r="L5159" s="138" t="n">
        <v>0</v>
      </c>
      <c r="M5159" s="138" t="n">
        <v>0</v>
      </c>
      <c r="N5159" s="138" t="n">
        <v>52886.60863349686</v>
      </c>
      <c r="O5159" s="138" t="n">
        <v>0</v>
      </c>
      <c r="P5159" s="137" t="n">
        <v>6821.587077295066</v>
      </c>
      <c r="Q5159" s="139" t="n"/>
      <c r="R5159" s="16" t="n"/>
    </row>
    <row r="5160">
      <c r="B5160" s="9" t="n">
        <v>5095</v>
      </c>
      <c r="C5160" s="136" t="n">
        <v>44044.25</v>
      </c>
      <c r="D5160" s="40" t="n">
        <v>9761.184511761876</v>
      </c>
      <c r="E5160" s="40" t="n">
        <v>0</v>
      </c>
      <c r="F5160" s="137" t="n">
        <v>9761.184511761876</v>
      </c>
      <c r="G5160" s="137" t="n">
        <v>64000</v>
      </c>
      <c r="H5160" s="137" t="n">
        <v>9761.184511761876</v>
      </c>
      <c r="I5160" s="137" t="n">
        <v>0</v>
      </c>
      <c r="J5160" s="138" t="n">
        <v>0</v>
      </c>
      <c r="K5160" s="138" t="n">
        <v>0</v>
      </c>
      <c r="L5160" s="138" t="n">
        <v>0</v>
      </c>
      <c r="M5160" s="138" t="n">
        <v>0</v>
      </c>
      <c r="N5160" s="138" t="n">
        <v>54238.81548823812</v>
      </c>
      <c r="O5160" s="138" t="n">
        <v>0</v>
      </c>
      <c r="P5160" s="137" t="n">
        <v>6821.587077295066</v>
      </c>
      <c r="Q5160" s="139" t="n"/>
      <c r="R5160" s="16" t="n"/>
    </row>
    <row r="5161">
      <c r="B5161" s="9" t="n">
        <v>5096</v>
      </c>
      <c r="C5161" s="136" t="n">
        <v>44044.29166666666</v>
      </c>
      <c r="D5161" s="40" t="n">
        <v>10692.33539986911</v>
      </c>
      <c r="E5161" s="40" t="n">
        <v>4378.671546711143</v>
      </c>
      <c r="F5161" s="137" t="n">
        <v>15071.00694658026</v>
      </c>
      <c r="G5161" s="137" t="n">
        <v>64000</v>
      </c>
      <c r="H5161" s="137" t="n">
        <v>15071.00694658026</v>
      </c>
      <c r="I5161" s="137" t="n">
        <v>0</v>
      </c>
      <c r="J5161" s="138" t="n">
        <v>0</v>
      </c>
      <c r="K5161" s="138" t="n">
        <v>0</v>
      </c>
      <c r="L5161" s="138" t="n">
        <v>0</v>
      </c>
      <c r="M5161" s="138" t="n">
        <v>0</v>
      </c>
      <c r="N5161" s="138" t="n">
        <v>48928.99305341975</v>
      </c>
      <c r="O5161" s="138" t="n">
        <v>0</v>
      </c>
      <c r="P5161" s="137" t="n">
        <v>6821.587077295066</v>
      </c>
      <c r="Q5161" s="139" t="n"/>
      <c r="R5161" s="16" t="n"/>
    </row>
    <row r="5162">
      <c r="B5162" s="9" t="n">
        <v>5097</v>
      </c>
      <c r="C5162" s="136" t="n">
        <v>44044.33333333334</v>
      </c>
      <c r="D5162" s="40" t="n">
        <v>23001.68181887137</v>
      </c>
      <c r="E5162" s="40" t="n">
        <v>12510.99395667144</v>
      </c>
      <c r="F5162" s="137" t="n">
        <v>35512.67577554281</v>
      </c>
      <c r="G5162" s="137" t="n">
        <v>64000</v>
      </c>
      <c r="H5162" s="137" t="n">
        <v>35512.67577554281</v>
      </c>
      <c r="I5162" s="137" t="n">
        <v>0</v>
      </c>
      <c r="J5162" s="138" t="n">
        <v>0</v>
      </c>
      <c r="K5162" s="138" t="n">
        <v>0</v>
      </c>
      <c r="L5162" s="138" t="n">
        <v>0</v>
      </c>
      <c r="M5162" s="138" t="n">
        <v>0</v>
      </c>
      <c r="N5162" s="138" t="n">
        <v>28487.32422445719</v>
      </c>
      <c r="O5162" s="138" t="n">
        <v>0</v>
      </c>
      <c r="P5162" s="137" t="n">
        <v>6821.587077295066</v>
      </c>
      <c r="Q5162" s="139" t="n"/>
      <c r="R5162" s="16" t="n"/>
    </row>
    <row r="5163">
      <c r="B5163" s="9" t="n">
        <v>5098</v>
      </c>
      <c r="C5163" s="136" t="n">
        <v>44044.375</v>
      </c>
      <c r="D5163" s="40" t="n">
        <v>6566.912006905946</v>
      </c>
      <c r="E5163" s="40" t="n">
        <v>23734.32774666194</v>
      </c>
      <c r="F5163" s="137" t="n">
        <v>30301.23975356789</v>
      </c>
      <c r="G5163" s="137" t="n">
        <v>64000</v>
      </c>
      <c r="H5163" s="137" t="n">
        <v>30301.23975356789</v>
      </c>
      <c r="I5163" s="137" t="n">
        <v>0</v>
      </c>
      <c r="J5163" s="138" t="n">
        <v>0</v>
      </c>
      <c r="K5163" s="138" t="n">
        <v>0</v>
      </c>
      <c r="L5163" s="138" t="n">
        <v>0</v>
      </c>
      <c r="M5163" s="138" t="n">
        <v>0</v>
      </c>
      <c r="N5163" s="138" t="n">
        <v>33698.76024643211</v>
      </c>
      <c r="O5163" s="138" t="n">
        <v>0</v>
      </c>
      <c r="P5163" s="137" t="n">
        <v>6821.587077295066</v>
      </c>
      <c r="Q5163" s="139" t="n"/>
      <c r="R5163" s="16" t="n"/>
    </row>
    <row r="5164">
      <c r="B5164" s="9" t="n">
        <v>5099</v>
      </c>
      <c r="C5164" s="136" t="n">
        <v>44044.41666666666</v>
      </c>
      <c r="D5164" s="40" t="n">
        <v>20243.20874395076</v>
      </c>
      <c r="E5164" s="40" t="n">
        <v>32789.87820065763</v>
      </c>
      <c r="F5164" s="137" t="n">
        <v>53033.0869446084</v>
      </c>
      <c r="G5164" s="137" t="n">
        <v>64000</v>
      </c>
      <c r="H5164" s="137" t="n">
        <v>53033.0869446084</v>
      </c>
      <c r="I5164" s="137" t="n">
        <v>0</v>
      </c>
      <c r="J5164" s="138" t="n">
        <v>0</v>
      </c>
      <c r="K5164" s="138" t="n">
        <v>0</v>
      </c>
      <c r="L5164" s="138" t="n">
        <v>0</v>
      </c>
      <c r="M5164" s="138" t="n">
        <v>0</v>
      </c>
      <c r="N5164" s="138" t="n">
        <v>10966.9130553916</v>
      </c>
      <c r="O5164" s="138" t="n">
        <v>0</v>
      </c>
      <c r="P5164" s="137" t="n">
        <v>6821.587077295066</v>
      </c>
      <c r="Q5164" s="139" t="n"/>
      <c r="R5164" s="16" t="n"/>
    </row>
    <row r="5165">
      <c r="B5165" s="9" t="n">
        <v>5100</v>
      </c>
      <c r="C5165" s="136" t="n">
        <v>44044.45833333334</v>
      </c>
      <c r="D5165" s="40" t="n">
        <v>20883.53759125207</v>
      </c>
      <c r="E5165" s="40" t="n">
        <v>40608.71061264326</v>
      </c>
      <c r="F5165" s="137" t="n">
        <v>61492.24820389533</v>
      </c>
      <c r="G5165" s="137" t="n">
        <v>64000</v>
      </c>
      <c r="H5165" s="137" t="n">
        <v>61492.24820389533</v>
      </c>
      <c r="I5165" s="137" t="n">
        <v>0</v>
      </c>
      <c r="J5165" s="138" t="n">
        <v>0</v>
      </c>
      <c r="K5165" s="138" t="n">
        <v>0</v>
      </c>
      <c r="L5165" s="138" t="n">
        <v>0</v>
      </c>
      <c r="M5165" s="138" t="n">
        <v>0</v>
      </c>
      <c r="N5165" s="138" t="n">
        <v>2507.751796104669</v>
      </c>
      <c r="O5165" s="138" t="n">
        <v>0</v>
      </c>
      <c r="P5165" s="137" t="n">
        <v>6821.587077295066</v>
      </c>
      <c r="Q5165" s="139" t="n"/>
      <c r="R5165" s="16" t="n"/>
    </row>
    <row r="5166">
      <c r="B5166" s="9" t="n">
        <v>5101</v>
      </c>
      <c r="C5166" s="136" t="n">
        <v>44044.5</v>
      </c>
      <c r="D5166" s="40" t="n">
        <v>34035.2850310381</v>
      </c>
      <c r="E5166" s="40" t="n">
        <v>36305.6685279435</v>
      </c>
      <c r="F5166" s="137" t="n">
        <v>70340.95355898159</v>
      </c>
      <c r="G5166" s="137" t="n">
        <v>64000</v>
      </c>
      <c r="H5166" s="137" t="n">
        <v>70340.95355898159</v>
      </c>
      <c r="I5166" s="137" t="n">
        <v>6340.953558981593</v>
      </c>
      <c r="J5166" s="138" t="n">
        <v>5897.086809852883</v>
      </c>
      <c r="K5166" s="138" t="n">
        <v>0</v>
      </c>
      <c r="L5166" s="138" t="n">
        <v>0</v>
      </c>
      <c r="M5166" s="138" t="n">
        <v>0</v>
      </c>
      <c r="N5166" s="138" t="n">
        <v>0</v>
      </c>
      <c r="O5166" s="138" t="n">
        <v>0</v>
      </c>
      <c r="P5166" s="137" t="n">
        <v>12718.67388714795</v>
      </c>
      <c r="Q5166" s="139" t="n"/>
      <c r="R5166" s="16" t="n"/>
    </row>
    <row r="5167">
      <c r="B5167" s="9" t="n">
        <v>5102</v>
      </c>
      <c r="C5167" s="136" t="n">
        <v>44044.54166666666</v>
      </c>
      <c r="D5167" s="40" t="n">
        <v>46822.92674478528</v>
      </c>
      <c r="E5167" s="40" t="n">
        <v>33477.20502121708</v>
      </c>
      <c r="F5167" s="137" t="n">
        <v>80300.13176600236</v>
      </c>
      <c r="G5167" s="137" t="n">
        <v>64000</v>
      </c>
      <c r="H5167" s="137" t="n">
        <v>80300.13176600236</v>
      </c>
      <c r="I5167" s="137" t="n">
        <v>16300.13176600236</v>
      </c>
      <c r="J5167" s="138" t="n">
        <v>15159.1225423822</v>
      </c>
      <c r="K5167" s="138" t="n">
        <v>0</v>
      </c>
      <c r="L5167" s="138" t="n">
        <v>0</v>
      </c>
      <c r="M5167" s="138" t="n">
        <v>0</v>
      </c>
      <c r="N5167" s="138" t="n">
        <v>0</v>
      </c>
      <c r="O5167" s="138" t="n">
        <v>0</v>
      </c>
      <c r="P5167" s="137" t="n">
        <v>27877.79642953014</v>
      </c>
      <c r="Q5167" s="139" t="n"/>
      <c r="R5167" s="16" t="n"/>
    </row>
    <row r="5168">
      <c r="B5168" s="9" t="n">
        <v>5103</v>
      </c>
      <c r="C5168" s="136" t="n">
        <v>44044.58333333334</v>
      </c>
      <c r="D5168" s="40" t="n">
        <v>38366.82782270367</v>
      </c>
      <c r="E5168" s="40" t="n">
        <v>36164.98989135237</v>
      </c>
      <c r="F5168" s="137" t="n">
        <v>74531.81771405604</v>
      </c>
      <c r="G5168" s="137" t="n">
        <v>64000</v>
      </c>
      <c r="H5168" s="137" t="n">
        <v>74531.81771405604</v>
      </c>
      <c r="I5168" s="137" t="n">
        <v>10531.81771405604</v>
      </c>
      <c r="J5168" s="138" t="n">
        <v>9794.590474072122</v>
      </c>
      <c r="K5168" s="138" t="n">
        <v>0</v>
      </c>
      <c r="L5168" s="138" t="n">
        <v>0</v>
      </c>
      <c r="M5168" s="138" t="n">
        <v>0</v>
      </c>
      <c r="N5168" s="138" t="n">
        <v>0</v>
      </c>
      <c r="O5168" s="138" t="n">
        <v>0</v>
      </c>
      <c r="P5168" s="137" t="n">
        <v>37672.38690360227</v>
      </c>
      <c r="Q5168" s="139" t="n"/>
      <c r="R5168" s="16" t="n"/>
    </row>
    <row r="5169">
      <c r="B5169" s="9" t="n">
        <v>5104</v>
      </c>
      <c r="C5169" s="136" t="n">
        <v>44044.625</v>
      </c>
      <c r="D5169" s="40" t="n">
        <v>43524.29364675745</v>
      </c>
      <c r="E5169" s="40" t="n">
        <v>26836.31127662126</v>
      </c>
      <c r="F5169" s="137" t="n">
        <v>70360.60492337871</v>
      </c>
      <c r="G5169" s="137" t="n">
        <v>64000</v>
      </c>
      <c r="H5169" s="137" t="n">
        <v>70360.60492337871</v>
      </c>
      <c r="I5169" s="137" t="n">
        <v>6360.604923378705</v>
      </c>
      <c r="J5169" s="138" t="n">
        <v>5915.362578742195</v>
      </c>
      <c r="K5169" s="138" t="n">
        <v>0</v>
      </c>
      <c r="L5169" s="138" t="n">
        <v>0</v>
      </c>
      <c r="M5169" s="138" t="n">
        <v>0</v>
      </c>
      <c r="N5169" s="138" t="n">
        <v>0</v>
      </c>
      <c r="O5169" s="138" t="n">
        <v>0</v>
      </c>
      <c r="P5169" s="137" t="n">
        <v>43587.74948234446</v>
      </c>
      <c r="Q5169" s="139" t="n"/>
      <c r="R5169" s="16" t="n"/>
    </row>
    <row r="5170">
      <c r="B5170" s="9" t="n">
        <v>5105</v>
      </c>
      <c r="C5170" s="136" t="n">
        <v>44044.66666666666</v>
      </c>
      <c r="D5170" s="40" t="n">
        <v>97335.91108387196</v>
      </c>
      <c r="E5170" s="40" t="n">
        <v>18464.95274320528</v>
      </c>
      <c r="F5170" s="137" t="n">
        <v>115800.8638270772</v>
      </c>
      <c r="G5170" s="137" t="n">
        <v>64000</v>
      </c>
      <c r="H5170" s="137" t="n">
        <v>115800.8638270772</v>
      </c>
      <c r="I5170" s="137" t="n">
        <v>2031.717956583484</v>
      </c>
      <c r="J5170" s="138" t="n">
        <v>1889.49769962264</v>
      </c>
      <c r="K5170" s="138" t="n">
        <v>0</v>
      </c>
      <c r="L5170" s="138" t="n">
        <v>0</v>
      </c>
      <c r="M5170" s="138" t="n">
        <v>0</v>
      </c>
      <c r="N5170" s="138" t="n">
        <v>0</v>
      </c>
      <c r="O5170" s="138" t="n">
        <v>49769.14587049375</v>
      </c>
      <c r="P5170" s="137" t="n">
        <v>45477.2471819671</v>
      </c>
      <c r="Q5170" s="139" t="n"/>
      <c r="R5170" s="16" t="n"/>
    </row>
    <row r="5171">
      <c r="B5171" s="9" t="n">
        <v>5106</v>
      </c>
      <c r="C5171" s="136" t="n">
        <v>44044.70833333334</v>
      </c>
      <c r="D5171" s="40" t="n">
        <v>66811.88301866764</v>
      </c>
      <c r="E5171" s="40" t="n">
        <v>13528.6608625967</v>
      </c>
      <c r="F5171" s="137" t="n">
        <v>80340.54388126434</v>
      </c>
      <c r="G5171" s="137" t="n">
        <v>64000</v>
      </c>
      <c r="H5171" s="137" t="n">
        <v>80340.54388126434</v>
      </c>
      <c r="I5171" s="137" t="n">
        <v>0</v>
      </c>
      <c r="J5171" s="138" t="n">
        <v>0</v>
      </c>
      <c r="K5171" s="138" t="n">
        <v>0</v>
      </c>
      <c r="L5171" s="138" t="n">
        <v>0</v>
      </c>
      <c r="M5171" s="138" t="n">
        <v>0</v>
      </c>
      <c r="N5171" s="138" t="n">
        <v>0</v>
      </c>
      <c r="O5171" s="138" t="n">
        <v>16340.54388126434</v>
      </c>
      <c r="P5171" s="137" t="n">
        <v>45477.2471819671</v>
      </c>
      <c r="Q5171" s="139" t="n"/>
      <c r="R5171" s="16" t="n"/>
    </row>
    <row r="5172">
      <c r="B5172" s="9" t="n">
        <v>5107</v>
      </c>
      <c r="C5172" s="136" t="n">
        <v>44044.75</v>
      </c>
      <c r="D5172" s="40" t="n">
        <v>61641.5528001647</v>
      </c>
      <c r="E5172" s="40" t="n">
        <v>3271.503246364118</v>
      </c>
      <c r="F5172" s="137" t="n">
        <v>64913.05604652881</v>
      </c>
      <c r="G5172" s="137" t="n">
        <v>64000</v>
      </c>
      <c r="H5172" s="137" t="n">
        <v>64913.05604652881</v>
      </c>
      <c r="I5172" s="137" t="n">
        <v>0</v>
      </c>
      <c r="J5172" s="138" t="n">
        <v>0</v>
      </c>
      <c r="K5172" s="138" t="n">
        <v>0</v>
      </c>
      <c r="L5172" s="138" t="n">
        <v>0</v>
      </c>
      <c r="M5172" s="138" t="n">
        <v>0</v>
      </c>
      <c r="N5172" s="138" t="n">
        <v>0</v>
      </c>
      <c r="O5172" s="138" t="n">
        <v>913.0560465288145</v>
      </c>
      <c r="P5172" s="137" t="n">
        <v>45477.2471819671</v>
      </c>
      <c r="Q5172" s="139" t="n"/>
      <c r="R5172" s="16" t="n"/>
    </row>
    <row r="5173">
      <c r="B5173" s="9" t="n">
        <v>5108</v>
      </c>
      <c r="C5173" s="136" t="n">
        <v>44044.79166666666</v>
      </c>
      <c r="D5173" s="40" t="n">
        <v>36243.48001980157</v>
      </c>
      <c r="E5173" s="40" t="n">
        <v>0</v>
      </c>
      <c r="F5173" s="137" t="n">
        <v>36243.48001980157</v>
      </c>
      <c r="G5173" s="137" t="n">
        <v>64000</v>
      </c>
      <c r="H5173" s="137" t="n">
        <v>36243.48001980157</v>
      </c>
      <c r="I5173" s="137" t="n">
        <v>0</v>
      </c>
      <c r="J5173" s="138" t="n">
        <v>0</v>
      </c>
      <c r="K5173" s="138" t="n">
        <v>0</v>
      </c>
      <c r="L5173" s="138" t="n">
        <v>24715.89520759081</v>
      </c>
      <c r="M5173" s="138" t="n">
        <v>22738.62359098355</v>
      </c>
      <c r="N5173" s="138" t="n">
        <v>5017.896389214886</v>
      </c>
      <c r="O5173" s="138" t="n">
        <v>0</v>
      </c>
      <c r="P5173" s="137" t="n">
        <v>20761.35197437628</v>
      </c>
      <c r="Q5173" s="139" t="n"/>
      <c r="R5173" s="16" t="n"/>
    </row>
    <row r="5174">
      <c r="B5174" s="9" t="n">
        <v>5109</v>
      </c>
      <c r="C5174" s="136" t="n">
        <v>44044.83333333334</v>
      </c>
      <c r="D5174" s="40" t="n">
        <v>21173.92600078443</v>
      </c>
      <c r="E5174" s="40" t="n">
        <v>0</v>
      </c>
      <c r="F5174" s="137" t="n">
        <v>21173.92600078443</v>
      </c>
      <c r="G5174" s="137" t="n">
        <v>64000</v>
      </c>
      <c r="H5174" s="137" t="n">
        <v>21173.92600078443</v>
      </c>
      <c r="I5174" s="137" t="n">
        <v>0</v>
      </c>
      <c r="J5174" s="138" t="n">
        <v>0</v>
      </c>
      <c r="K5174" s="138" t="n">
        <v>0</v>
      </c>
      <c r="L5174" s="138" t="n">
        <v>13939.76489708122</v>
      </c>
      <c r="M5174" s="138" t="n">
        <v>12824.58370531472</v>
      </c>
      <c r="N5174" s="138" t="n">
        <v>30001.49029390085</v>
      </c>
      <c r="O5174" s="138" t="n">
        <v>0</v>
      </c>
      <c r="P5174" s="137" t="n">
        <v>6821.587077295066</v>
      </c>
      <c r="Q5174" s="139" t="n"/>
      <c r="R5174" s="16" t="n"/>
    </row>
    <row r="5175">
      <c r="B5175" s="9" t="n">
        <v>5110</v>
      </c>
      <c r="C5175" s="136" t="n">
        <v>44044.875</v>
      </c>
      <c r="D5175" s="40" t="n">
        <v>10366.10013838851</v>
      </c>
      <c r="E5175" s="40" t="n">
        <v>0</v>
      </c>
      <c r="F5175" s="137" t="n">
        <v>10366.10013838851</v>
      </c>
      <c r="G5175" s="137" t="n">
        <v>64000</v>
      </c>
      <c r="H5175" s="137" t="n">
        <v>10366.10013838851</v>
      </c>
      <c r="I5175" s="137" t="n">
        <v>0</v>
      </c>
      <c r="J5175" s="138" t="n">
        <v>0</v>
      </c>
      <c r="K5175" s="138" t="n">
        <v>0</v>
      </c>
      <c r="L5175" s="138" t="n">
        <v>0</v>
      </c>
      <c r="M5175" s="138" t="n">
        <v>0</v>
      </c>
      <c r="N5175" s="138" t="n">
        <v>53633.89986161148</v>
      </c>
      <c r="O5175" s="138" t="n">
        <v>0</v>
      </c>
      <c r="P5175" s="137" t="n">
        <v>6821.587077295066</v>
      </c>
      <c r="Q5175" s="139" t="n"/>
      <c r="R5175" s="16" t="n"/>
    </row>
    <row r="5176">
      <c r="B5176" s="9" t="n">
        <v>5111</v>
      </c>
      <c r="C5176" s="136" t="n">
        <v>44044.91666666666</v>
      </c>
      <c r="D5176" s="40" t="n">
        <v>5010.75390983011</v>
      </c>
      <c r="E5176" s="40" t="n">
        <v>0</v>
      </c>
      <c r="F5176" s="137" t="n">
        <v>5010.75390983011</v>
      </c>
      <c r="G5176" s="137" t="n">
        <v>64000</v>
      </c>
      <c r="H5176" s="137" t="n">
        <v>5010.75390983011</v>
      </c>
      <c r="I5176" s="137" t="n">
        <v>0</v>
      </c>
      <c r="J5176" s="138" t="n">
        <v>0</v>
      </c>
      <c r="K5176" s="138" t="n">
        <v>0</v>
      </c>
      <c r="L5176" s="138" t="n">
        <v>0</v>
      </c>
      <c r="M5176" s="138" t="n">
        <v>0</v>
      </c>
      <c r="N5176" s="138" t="n">
        <v>58989.24609016989</v>
      </c>
      <c r="O5176" s="138" t="n">
        <v>0</v>
      </c>
      <c r="P5176" s="137" t="n">
        <v>6821.587077295066</v>
      </c>
      <c r="Q5176" s="139" t="n"/>
      <c r="R5176" s="16" t="n"/>
    </row>
    <row r="5177">
      <c r="B5177" s="9" t="n">
        <v>5112</v>
      </c>
      <c r="C5177" s="136" t="n">
        <v>44044.95833333334</v>
      </c>
      <c r="D5177" s="40" t="n">
        <v>0</v>
      </c>
      <c r="E5177" s="40" t="n">
        <v>0</v>
      </c>
      <c r="F5177" s="137" t="n">
        <v>0</v>
      </c>
      <c r="G5177" s="137" t="n">
        <v>64000</v>
      </c>
      <c r="H5177" s="137" t="n">
        <v>0</v>
      </c>
      <c r="I5177" s="137" t="n">
        <v>0</v>
      </c>
      <c r="J5177" s="138" t="n">
        <v>0</v>
      </c>
      <c r="K5177" s="138" t="n">
        <v>0</v>
      </c>
      <c r="L5177" s="138" t="n">
        <v>0</v>
      </c>
      <c r="M5177" s="138" t="n">
        <v>0</v>
      </c>
      <c r="N5177" s="138" t="n">
        <v>64000</v>
      </c>
      <c r="O5177" s="138" t="n">
        <v>0</v>
      </c>
      <c r="P5177" s="137" t="n">
        <v>6821.587077295066</v>
      </c>
      <c r="Q5177" s="139" t="n"/>
      <c r="R5177" s="16" t="n"/>
    </row>
    <row r="5178">
      <c r="B5178" s="9" t="n">
        <v>5113</v>
      </c>
      <c r="C5178" s="136" t="n">
        <v>44045</v>
      </c>
      <c r="D5178" s="40" t="n">
        <v>4837.87957543454</v>
      </c>
      <c r="E5178" s="40" t="n">
        <v>0</v>
      </c>
      <c r="F5178" s="137" t="n">
        <v>4837.87957543454</v>
      </c>
      <c r="G5178" s="137" t="n">
        <v>64000</v>
      </c>
      <c r="H5178" s="137" t="n">
        <v>4837.87957543454</v>
      </c>
      <c r="I5178" s="137" t="n">
        <v>0</v>
      </c>
      <c r="J5178" s="138" t="n">
        <v>0</v>
      </c>
      <c r="K5178" s="138" t="n">
        <v>0</v>
      </c>
      <c r="L5178" s="138" t="n">
        <v>0</v>
      </c>
      <c r="M5178" s="138" t="n">
        <v>0</v>
      </c>
      <c r="N5178" s="138" t="n">
        <v>59162.12042456546</v>
      </c>
      <c r="O5178" s="138" t="n">
        <v>0</v>
      </c>
      <c r="P5178" s="137" t="n">
        <v>6821.587077295066</v>
      </c>
      <c r="Q5178" s="139" t="n"/>
      <c r="R5178" s="16" t="n"/>
    </row>
    <row r="5179">
      <c r="B5179" s="9" t="n">
        <v>5114</v>
      </c>
      <c r="C5179" s="136" t="n">
        <v>44045.04166666666</v>
      </c>
      <c r="D5179" s="40" t="n">
        <v>4866.065608216427</v>
      </c>
      <c r="E5179" s="40" t="n">
        <v>0</v>
      </c>
      <c r="F5179" s="137" t="n">
        <v>4866.065608216427</v>
      </c>
      <c r="G5179" s="137" t="n">
        <v>64000</v>
      </c>
      <c r="H5179" s="137" t="n">
        <v>4866.065608216427</v>
      </c>
      <c r="I5179" s="137" t="n">
        <v>0</v>
      </c>
      <c r="J5179" s="138" t="n">
        <v>0</v>
      </c>
      <c r="K5179" s="138" t="n">
        <v>0</v>
      </c>
      <c r="L5179" s="138" t="n">
        <v>0</v>
      </c>
      <c r="M5179" s="138" t="n">
        <v>0</v>
      </c>
      <c r="N5179" s="138" t="n">
        <v>59133.93439178357</v>
      </c>
      <c r="O5179" s="138" t="n">
        <v>0</v>
      </c>
      <c r="P5179" s="137" t="n">
        <v>6821.587077295066</v>
      </c>
      <c r="Q5179" s="139" t="n"/>
      <c r="R5179" s="16" t="n"/>
    </row>
    <row r="5180">
      <c r="B5180" s="9" t="n">
        <v>5115</v>
      </c>
      <c r="C5180" s="136" t="n">
        <v>44045.08333333334</v>
      </c>
      <c r="D5180" s="40" t="n">
        <v>0</v>
      </c>
      <c r="E5180" s="40" t="n">
        <v>0</v>
      </c>
      <c r="F5180" s="137" t="n">
        <v>0</v>
      </c>
      <c r="G5180" s="137" t="n">
        <v>64000</v>
      </c>
      <c r="H5180" s="137" t="n">
        <v>0</v>
      </c>
      <c r="I5180" s="137" t="n">
        <v>0</v>
      </c>
      <c r="J5180" s="138" t="n">
        <v>0</v>
      </c>
      <c r="K5180" s="138" t="n">
        <v>0</v>
      </c>
      <c r="L5180" s="138" t="n">
        <v>0</v>
      </c>
      <c r="M5180" s="138" t="n">
        <v>0</v>
      </c>
      <c r="N5180" s="138" t="n">
        <v>64000</v>
      </c>
      <c r="O5180" s="138" t="n">
        <v>0</v>
      </c>
      <c r="P5180" s="137" t="n">
        <v>6821.587077295066</v>
      </c>
      <c r="Q5180" s="139" t="n"/>
      <c r="R5180" s="16" t="n"/>
    </row>
    <row r="5181">
      <c r="B5181" s="9" t="n">
        <v>5116</v>
      </c>
      <c r="C5181" s="136" t="n">
        <v>44045.125</v>
      </c>
      <c r="D5181" s="40" t="n">
        <v>0</v>
      </c>
      <c r="E5181" s="40" t="n">
        <v>0</v>
      </c>
      <c r="F5181" s="137" t="n">
        <v>0</v>
      </c>
      <c r="G5181" s="137" t="n">
        <v>64000</v>
      </c>
      <c r="H5181" s="137" t="n">
        <v>0</v>
      </c>
      <c r="I5181" s="137" t="n">
        <v>0</v>
      </c>
      <c r="J5181" s="138" t="n">
        <v>0</v>
      </c>
      <c r="K5181" s="138" t="n">
        <v>0</v>
      </c>
      <c r="L5181" s="138" t="n">
        <v>0</v>
      </c>
      <c r="M5181" s="138" t="n">
        <v>0</v>
      </c>
      <c r="N5181" s="138" t="n">
        <v>64000</v>
      </c>
      <c r="O5181" s="138" t="n">
        <v>0</v>
      </c>
      <c r="P5181" s="137" t="n">
        <v>6821.587077295066</v>
      </c>
      <c r="Q5181" s="139" t="n"/>
      <c r="R5181" s="16" t="n"/>
    </row>
    <row r="5182">
      <c r="B5182" s="9" t="n">
        <v>5117</v>
      </c>
      <c r="C5182" s="136" t="n">
        <v>44045.16666666666</v>
      </c>
      <c r="D5182" s="40" t="n">
        <v>0</v>
      </c>
      <c r="E5182" s="40" t="n">
        <v>0</v>
      </c>
      <c r="F5182" s="137" t="n">
        <v>0</v>
      </c>
      <c r="G5182" s="137" t="n">
        <v>64000</v>
      </c>
      <c r="H5182" s="137" t="n">
        <v>0</v>
      </c>
      <c r="I5182" s="137" t="n">
        <v>0</v>
      </c>
      <c r="J5182" s="138" t="n">
        <v>0</v>
      </c>
      <c r="K5182" s="138" t="n">
        <v>0</v>
      </c>
      <c r="L5182" s="138" t="n">
        <v>0</v>
      </c>
      <c r="M5182" s="138" t="n">
        <v>0</v>
      </c>
      <c r="N5182" s="138" t="n">
        <v>64000</v>
      </c>
      <c r="O5182" s="138" t="n">
        <v>0</v>
      </c>
      <c r="P5182" s="137" t="n">
        <v>6821.587077295066</v>
      </c>
      <c r="Q5182" s="139" t="n"/>
      <c r="R5182" s="16" t="n"/>
    </row>
    <row r="5183">
      <c r="B5183" s="9" t="n">
        <v>5118</v>
      </c>
      <c r="C5183" s="136" t="n">
        <v>44045.20833333334</v>
      </c>
      <c r="D5183" s="40" t="n">
        <v>0</v>
      </c>
      <c r="E5183" s="40" t="n">
        <v>0</v>
      </c>
      <c r="F5183" s="137" t="n">
        <v>0</v>
      </c>
      <c r="G5183" s="137" t="n">
        <v>64000</v>
      </c>
      <c r="H5183" s="137" t="n">
        <v>0</v>
      </c>
      <c r="I5183" s="137" t="n">
        <v>0</v>
      </c>
      <c r="J5183" s="138" t="n">
        <v>0</v>
      </c>
      <c r="K5183" s="138" t="n">
        <v>0</v>
      </c>
      <c r="L5183" s="138" t="n">
        <v>0</v>
      </c>
      <c r="M5183" s="138" t="n">
        <v>0</v>
      </c>
      <c r="N5183" s="138" t="n">
        <v>64000</v>
      </c>
      <c r="O5183" s="138" t="n">
        <v>0</v>
      </c>
      <c r="P5183" s="137" t="n">
        <v>6821.587077295066</v>
      </c>
      <c r="Q5183" s="139" t="n"/>
      <c r="R5183" s="16" t="n"/>
    </row>
    <row r="5184">
      <c r="B5184" s="9" t="n">
        <v>5119</v>
      </c>
      <c r="C5184" s="136" t="n">
        <v>44045.25</v>
      </c>
      <c r="D5184" s="40" t="n">
        <v>1228.188310500965</v>
      </c>
      <c r="E5184" s="40" t="n">
        <v>661.5422682260383</v>
      </c>
      <c r="F5184" s="137" t="n">
        <v>1889.730578727003</v>
      </c>
      <c r="G5184" s="137" t="n">
        <v>64000</v>
      </c>
      <c r="H5184" s="137" t="n">
        <v>1889.730578727003</v>
      </c>
      <c r="I5184" s="137" t="n">
        <v>0</v>
      </c>
      <c r="J5184" s="138" t="n">
        <v>0</v>
      </c>
      <c r="K5184" s="138" t="n">
        <v>0</v>
      </c>
      <c r="L5184" s="138" t="n">
        <v>0</v>
      </c>
      <c r="M5184" s="138" t="n">
        <v>0</v>
      </c>
      <c r="N5184" s="138" t="n">
        <v>62110.269421273</v>
      </c>
      <c r="O5184" s="138" t="n">
        <v>0</v>
      </c>
      <c r="P5184" s="137" t="n">
        <v>6821.587077295066</v>
      </c>
      <c r="Q5184" s="139" t="n"/>
      <c r="R5184" s="16" t="n"/>
    </row>
    <row r="5185">
      <c r="B5185" s="9" t="n">
        <v>5120</v>
      </c>
      <c r="C5185" s="136" t="n">
        <v>44045.29166666666</v>
      </c>
      <c r="D5185" s="40" t="n">
        <v>0</v>
      </c>
      <c r="E5185" s="40" t="n">
        <v>6749.047793897084</v>
      </c>
      <c r="F5185" s="137" t="n">
        <v>6749.047793897084</v>
      </c>
      <c r="G5185" s="137" t="n">
        <v>64000</v>
      </c>
      <c r="H5185" s="137" t="n">
        <v>6749.047793897084</v>
      </c>
      <c r="I5185" s="137" t="n">
        <v>0</v>
      </c>
      <c r="J5185" s="138" t="n">
        <v>0</v>
      </c>
      <c r="K5185" s="138" t="n">
        <v>0</v>
      </c>
      <c r="L5185" s="138" t="n">
        <v>0</v>
      </c>
      <c r="M5185" s="138" t="n">
        <v>0</v>
      </c>
      <c r="N5185" s="138" t="n">
        <v>57250.95220610291</v>
      </c>
      <c r="O5185" s="138" t="n">
        <v>0</v>
      </c>
      <c r="P5185" s="137" t="n">
        <v>6821.587077295066</v>
      </c>
      <c r="Q5185" s="139" t="n"/>
      <c r="R5185" s="16" t="n"/>
    </row>
    <row r="5186">
      <c r="B5186" s="9" t="n">
        <v>5121</v>
      </c>
      <c r="C5186" s="136" t="n">
        <v>44045.33333333334</v>
      </c>
      <c r="D5186" s="40" t="n">
        <v>0</v>
      </c>
      <c r="E5186" s="40" t="n">
        <v>23960.82427019864</v>
      </c>
      <c r="F5186" s="137" t="n">
        <v>23960.82427019864</v>
      </c>
      <c r="G5186" s="137" t="n">
        <v>64000</v>
      </c>
      <c r="H5186" s="137" t="n">
        <v>23960.82427019864</v>
      </c>
      <c r="I5186" s="137" t="n">
        <v>0</v>
      </c>
      <c r="J5186" s="138" t="n">
        <v>0</v>
      </c>
      <c r="K5186" s="138" t="n">
        <v>0</v>
      </c>
      <c r="L5186" s="138" t="n">
        <v>0</v>
      </c>
      <c r="M5186" s="138" t="n">
        <v>0</v>
      </c>
      <c r="N5186" s="138" t="n">
        <v>40039.17572980136</v>
      </c>
      <c r="O5186" s="138" t="n">
        <v>0</v>
      </c>
      <c r="P5186" s="137" t="n">
        <v>6821.587077295066</v>
      </c>
      <c r="Q5186" s="139" t="n"/>
      <c r="R5186" s="16" t="n"/>
    </row>
    <row r="5187">
      <c r="B5187" s="9" t="n">
        <v>5122</v>
      </c>
      <c r="C5187" s="136" t="n">
        <v>44045.375</v>
      </c>
      <c r="D5187" s="40" t="n">
        <v>0</v>
      </c>
      <c r="E5187" s="40" t="n">
        <v>41220.01610869386</v>
      </c>
      <c r="F5187" s="137" t="n">
        <v>41220.01610869386</v>
      </c>
      <c r="G5187" s="137" t="n">
        <v>64000</v>
      </c>
      <c r="H5187" s="137" t="n">
        <v>41220.01610869386</v>
      </c>
      <c r="I5187" s="137" t="n">
        <v>0</v>
      </c>
      <c r="J5187" s="138" t="n">
        <v>0</v>
      </c>
      <c r="K5187" s="138" t="n">
        <v>0</v>
      </c>
      <c r="L5187" s="138" t="n">
        <v>0</v>
      </c>
      <c r="M5187" s="138" t="n">
        <v>0</v>
      </c>
      <c r="N5187" s="138" t="n">
        <v>22779.98389130614</v>
      </c>
      <c r="O5187" s="138" t="n">
        <v>0</v>
      </c>
      <c r="P5187" s="137" t="n">
        <v>6821.587077295066</v>
      </c>
      <c r="Q5187" s="139" t="n"/>
      <c r="R5187" s="16" t="n"/>
    </row>
    <row r="5188">
      <c r="B5188" s="9" t="n">
        <v>5123</v>
      </c>
      <c r="C5188" s="136" t="n">
        <v>44045.41666666666</v>
      </c>
      <c r="D5188" s="40" t="n">
        <v>141.0747076672875</v>
      </c>
      <c r="E5188" s="40" t="n">
        <v>55244.77489308547</v>
      </c>
      <c r="F5188" s="137" t="n">
        <v>55385.84960075275</v>
      </c>
      <c r="G5188" s="137" t="n">
        <v>64000</v>
      </c>
      <c r="H5188" s="137" t="n">
        <v>55385.84960075275</v>
      </c>
      <c r="I5188" s="137" t="n">
        <v>0</v>
      </c>
      <c r="J5188" s="138" t="n">
        <v>0</v>
      </c>
      <c r="K5188" s="138" t="n">
        <v>0</v>
      </c>
      <c r="L5188" s="138" t="n">
        <v>0</v>
      </c>
      <c r="M5188" s="138" t="n">
        <v>0</v>
      </c>
      <c r="N5188" s="138" t="n">
        <v>8614.15039924725</v>
      </c>
      <c r="O5188" s="138" t="n">
        <v>0</v>
      </c>
      <c r="P5188" s="137" t="n">
        <v>6821.587077295066</v>
      </c>
      <c r="Q5188" s="139" t="n"/>
      <c r="R5188" s="16" t="n"/>
    </row>
    <row r="5189">
      <c r="B5189" s="9" t="n">
        <v>5124</v>
      </c>
      <c r="C5189" s="136" t="n">
        <v>44045.45833333334</v>
      </c>
      <c r="D5189" s="40" t="n">
        <v>1464.228267079531</v>
      </c>
      <c r="E5189" s="40" t="n">
        <v>64508.40433323685</v>
      </c>
      <c r="F5189" s="137" t="n">
        <v>65972.63260031637</v>
      </c>
      <c r="G5189" s="137" t="n">
        <v>64000</v>
      </c>
      <c r="H5189" s="137" t="n">
        <v>65972.63260031637</v>
      </c>
      <c r="I5189" s="137" t="n">
        <v>1972.63260031637</v>
      </c>
      <c r="J5189" s="138" t="n">
        <v>1834.548318294224</v>
      </c>
      <c r="K5189" s="138" t="n">
        <v>0</v>
      </c>
      <c r="L5189" s="138" t="n">
        <v>0</v>
      </c>
      <c r="M5189" s="138" t="n">
        <v>0</v>
      </c>
      <c r="N5189" s="138" t="n">
        <v>0</v>
      </c>
      <c r="O5189" s="138" t="n">
        <v>0</v>
      </c>
      <c r="P5189" s="137" t="n">
        <v>8656.13539558929</v>
      </c>
      <c r="Q5189" s="139" t="n"/>
      <c r="R5189" s="16" t="n"/>
    </row>
    <row r="5190">
      <c r="B5190" s="9" t="n">
        <v>5125</v>
      </c>
      <c r="C5190" s="136" t="n">
        <v>44045.5</v>
      </c>
      <c r="D5190" s="40" t="n">
        <v>0</v>
      </c>
      <c r="E5190" s="40" t="n">
        <v>69692.74517474287</v>
      </c>
      <c r="F5190" s="137" t="n">
        <v>69692.74517474287</v>
      </c>
      <c r="G5190" s="137" t="n">
        <v>64000</v>
      </c>
      <c r="H5190" s="137" t="n">
        <v>69692.74517474287</v>
      </c>
      <c r="I5190" s="137" t="n">
        <v>5692.745174742871</v>
      </c>
      <c r="J5190" s="138" t="n">
        <v>5294.25301251087</v>
      </c>
      <c r="K5190" s="138" t="n">
        <v>0</v>
      </c>
      <c r="L5190" s="138" t="n">
        <v>0</v>
      </c>
      <c r="M5190" s="138" t="n">
        <v>0</v>
      </c>
      <c r="N5190" s="138" t="n">
        <v>0</v>
      </c>
      <c r="O5190" s="138" t="n">
        <v>0</v>
      </c>
      <c r="P5190" s="137" t="n">
        <v>13950.38840810016</v>
      </c>
      <c r="Q5190" s="139" t="n"/>
      <c r="R5190" s="16" t="n"/>
    </row>
    <row r="5191">
      <c r="B5191" s="9" t="n">
        <v>5126</v>
      </c>
      <c r="C5191" s="136" t="n">
        <v>44045.54166666666</v>
      </c>
      <c r="D5191" s="40" t="n">
        <v>3266.978015057408</v>
      </c>
      <c r="E5191" s="40" t="n">
        <v>69923.94404824919</v>
      </c>
      <c r="F5191" s="137" t="n">
        <v>73190.9220633066</v>
      </c>
      <c r="G5191" s="137" t="n">
        <v>64000</v>
      </c>
      <c r="H5191" s="137" t="n">
        <v>73190.9220633066</v>
      </c>
      <c r="I5191" s="137" t="n">
        <v>9190.9220633066</v>
      </c>
      <c r="J5191" s="138" t="n">
        <v>8547.557518875137</v>
      </c>
      <c r="K5191" s="138" t="n">
        <v>0</v>
      </c>
      <c r="L5191" s="138" t="n">
        <v>0</v>
      </c>
      <c r="M5191" s="138" t="n">
        <v>0</v>
      </c>
      <c r="N5191" s="138" t="n">
        <v>0</v>
      </c>
      <c r="O5191" s="138" t="n">
        <v>0</v>
      </c>
      <c r="P5191" s="137" t="n">
        <v>22497.9459269753</v>
      </c>
      <c r="Q5191" s="139" t="n"/>
      <c r="R5191" s="16" t="n"/>
    </row>
    <row r="5192">
      <c r="B5192" s="9" t="n">
        <v>5127</v>
      </c>
      <c r="C5192" s="136" t="n">
        <v>44045.58333333334</v>
      </c>
      <c r="D5192" s="40" t="n">
        <v>0</v>
      </c>
      <c r="E5192" s="40" t="n">
        <v>65793.71332493296</v>
      </c>
      <c r="F5192" s="137" t="n">
        <v>65793.71332493296</v>
      </c>
      <c r="G5192" s="137" t="n">
        <v>64000</v>
      </c>
      <c r="H5192" s="137" t="n">
        <v>65793.71332493296</v>
      </c>
      <c r="I5192" s="137" t="n">
        <v>1793.713324932964</v>
      </c>
      <c r="J5192" s="138" t="n">
        <v>1668.153392187656</v>
      </c>
      <c r="K5192" s="138" t="n">
        <v>0</v>
      </c>
      <c r="L5192" s="138" t="n">
        <v>0</v>
      </c>
      <c r="M5192" s="138" t="n">
        <v>0</v>
      </c>
      <c r="N5192" s="138" t="n">
        <v>0</v>
      </c>
      <c r="O5192" s="138" t="n">
        <v>0</v>
      </c>
      <c r="P5192" s="137" t="n">
        <v>24166.09931916295</v>
      </c>
      <c r="Q5192" s="139" t="n"/>
      <c r="R5192" s="16" t="n"/>
    </row>
    <row r="5193">
      <c r="B5193" s="9" t="n">
        <v>5128</v>
      </c>
      <c r="C5193" s="136" t="n">
        <v>44045.625</v>
      </c>
      <c r="D5193" s="40" t="n">
        <v>0</v>
      </c>
      <c r="E5193" s="40" t="n">
        <v>56921.94638224992</v>
      </c>
      <c r="F5193" s="137" t="n">
        <v>56921.94638224992</v>
      </c>
      <c r="G5193" s="137" t="n">
        <v>64000</v>
      </c>
      <c r="H5193" s="137" t="n">
        <v>56921.94638224992</v>
      </c>
      <c r="I5193" s="137" t="n">
        <v>0</v>
      </c>
      <c r="J5193" s="138" t="n">
        <v>0</v>
      </c>
      <c r="K5193" s="138" t="n">
        <v>0</v>
      </c>
      <c r="L5193" s="138" t="n">
        <v>7693.536541032691</v>
      </c>
      <c r="M5193" s="138" t="n">
        <v>7078.053617750075</v>
      </c>
      <c r="N5193" s="138" t="n">
        <v>9.094947017729282e-13</v>
      </c>
      <c r="O5193" s="138" t="n">
        <v>0</v>
      </c>
      <c r="P5193" s="137" t="n">
        <v>16472.56277813026</v>
      </c>
      <c r="Q5193" s="139" t="n"/>
      <c r="R5193" s="16" t="n"/>
    </row>
    <row r="5194">
      <c r="B5194" s="9" t="n">
        <v>5129</v>
      </c>
      <c r="C5194" s="136" t="n">
        <v>44045.66666666666</v>
      </c>
      <c r="D5194" s="40" t="n">
        <v>0</v>
      </c>
      <c r="E5194" s="40" t="n">
        <v>43994.40259076965</v>
      </c>
      <c r="F5194" s="137" t="n">
        <v>43994.40259076965</v>
      </c>
      <c r="G5194" s="137" t="n">
        <v>64000</v>
      </c>
      <c r="H5194" s="137" t="n">
        <v>43994.40259076965</v>
      </c>
      <c r="I5194" s="137" t="n">
        <v>0</v>
      </c>
      <c r="J5194" s="138" t="n">
        <v>0</v>
      </c>
      <c r="K5194" s="138" t="n">
        <v>0</v>
      </c>
      <c r="L5194" s="138" t="n">
        <v>9650.975700835195</v>
      </c>
      <c r="M5194" s="138" t="n">
        <v>8878.89764476838</v>
      </c>
      <c r="N5194" s="138" t="n">
        <v>11126.69976446197</v>
      </c>
      <c r="O5194" s="138" t="n">
        <v>0</v>
      </c>
      <c r="P5194" s="137" t="n">
        <v>6821.587077295066</v>
      </c>
      <c r="Q5194" s="139" t="n"/>
      <c r="R5194" s="16" t="n"/>
    </row>
    <row r="5195">
      <c r="B5195" s="9" t="n">
        <v>5130</v>
      </c>
      <c r="C5195" s="136" t="n">
        <v>44045.70833333334</v>
      </c>
      <c r="D5195" s="40" t="n">
        <v>0</v>
      </c>
      <c r="E5195" s="40" t="n">
        <v>27793.23949543893</v>
      </c>
      <c r="F5195" s="137" t="n">
        <v>27793.23949543893</v>
      </c>
      <c r="G5195" s="137" t="n">
        <v>64000</v>
      </c>
      <c r="H5195" s="137" t="n">
        <v>27793.23949543893</v>
      </c>
      <c r="I5195" s="137" t="n">
        <v>0</v>
      </c>
      <c r="J5195" s="138" t="n">
        <v>0</v>
      </c>
      <c r="K5195" s="138" t="n">
        <v>0</v>
      </c>
      <c r="L5195" s="138" t="n">
        <v>0</v>
      </c>
      <c r="M5195" s="138" t="n">
        <v>0</v>
      </c>
      <c r="N5195" s="138" t="n">
        <v>36206.76050456107</v>
      </c>
      <c r="O5195" s="138" t="n">
        <v>0</v>
      </c>
      <c r="P5195" s="137" t="n">
        <v>6821.587077295066</v>
      </c>
      <c r="Q5195" s="139" t="n"/>
      <c r="R5195" s="16" t="n"/>
    </row>
    <row r="5196">
      <c r="B5196" s="9" t="n">
        <v>5131</v>
      </c>
      <c r="C5196" s="136" t="n">
        <v>44045.75</v>
      </c>
      <c r="D5196" s="40" t="n">
        <v>0</v>
      </c>
      <c r="E5196" s="40" t="n">
        <v>9934.498035817158</v>
      </c>
      <c r="F5196" s="137" t="n">
        <v>9934.498035817158</v>
      </c>
      <c r="G5196" s="137" t="n">
        <v>64000</v>
      </c>
      <c r="H5196" s="137" t="n">
        <v>9934.498035817158</v>
      </c>
      <c r="I5196" s="137" t="n">
        <v>0</v>
      </c>
      <c r="J5196" s="138" t="n">
        <v>0</v>
      </c>
      <c r="K5196" s="138" t="n">
        <v>0</v>
      </c>
      <c r="L5196" s="138" t="n">
        <v>0</v>
      </c>
      <c r="M5196" s="138" t="n">
        <v>0</v>
      </c>
      <c r="N5196" s="138" t="n">
        <v>54065.50196418284</v>
      </c>
      <c r="O5196" s="138" t="n">
        <v>0</v>
      </c>
      <c r="P5196" s="137" t="n">
        <v>6821.587077295066</v>
      </c>
      <c r="Q5196" s="139" t="n"/>
      <c r="R5196" s="16" t="n"/>
    </row>
    <row r="5197">
      <c r="B5197" s="9" t="n">
        <v>5132</v>
      </c>
      <c r="C5197" s="136" t="n">
        <v>44045.79166666666</v>
      </c>
      <c r="D5197" s="40" t="n">
        <v>0</v>
      </c>
      <c r="E5197" s="40" t="n">
        <v>1876.668686625589</v>
      </c>
      <c r="F5197" s="137" t="n">
        <v>1876.668686625589</v>
      </c>
      <c r="G5197" s="137" t="n">
        <v>64000</v>
      </c>
      <c r="H5197" s="137" t="n">
        <v>1876.668686625589</v>
      </c>
      <c r="I5197" s="137" t="n">
        <v>0</v>
      </c>
      <c r="J5197" s="138" t="n">
        <v>0</v>
      </c>
      <c r="K5197" s="138" t="n">
        <v>0</v>
      </c>
      <c r="L5197" s="138" t="n">
        <v>0</v>
      </c>
      <c r="M5197" s="138" t="n">
        <v>0</v>
      </c>
      <c r="N5197" s="138" t="n">
        <v>62123.33131337441</v>
      </c>
      <c r="O5197" s="138" t="n">
        <v>0</v>
      </c>
      <c r="P5197" s="137" t="n">
        <v>6821.587077295066</v>
      </c>
      <c r="Q5197" s="139" t="n"/>
      <c r="R5197" s="16" t="n"/>
    </row>
    <row r="5198">
      <c r="B5198" s="9" t="n">
        <v>5133</v>
      </c>
      <c r="C5198" s="136" t="n">
        <v>44045.83333333334</v>
      </c>
      <c r="D5198" s="40" t="n">
        <v>3210.750493251493</v>
      </c>
      <c r="E5198" s="40" t="n">
        <v>0</v>
      </c>
      <c r="F5198" s="137" t="n">
        <v>3210.750493251493</v>
      </c>
      <c r="G5198" s="137" t="n">
        <v>64000</v>
      </c>
      <c r="H5198" s="137" t="n">
        <v>3210.750493251493</v>
      </c>
      <c r="I5198" s="137" t="n">
        <v>0</v>
      </c>
      <c r="J5198" s="138" t="n">
        <v>0</v>
      </c>
      <c r="K5198" s="138" t="n">
        <v>0</v>
      </c>
      <c r="L5198" s="138" t="n">
        <v>0</v>
      </c>
      <c r="M5198" s="138" t="n">
        <v>0</v>
      </c>
      <c r="N5198" s="138" t="n">
        <v>60789.24950674851</v>
      </c>
      <c r="O5198" s="138" t="n">
        <v>0</v>
      </c>
      <c r="P5198" s="137" t="n">
        <v>6821.587077295066</v>
      </c>
      <c r="Q5198" s="139" t="n"/>
      <c r="R5198" s="16" t="n"/>
    </row>
    <row r="5199">
      <c r="B5199" s="9" t="n">
        <v>5134</v>
      </c>
      <c r="C5199" s="136" t="n">
        <v>44045.875</v>
      </c>
      <c r="D5199" s="40" t="n">
        <v>22630.20436118189</v>
      </c>
      <c r="E5199" s="40" t="n">
        <v>0</v>
      </c>
      <c r="F5199" s="137" t="n">
        <v>22630.20436118189</v>
      </c>
      <c r="G5199" s="137" t="n">
        <v>64000</v>
      </c>
      <c r="H5199" s="137" t="n">
        <v>22630.20436118189</v>
      </c>
      <c r="I5199" s="137" t="n">
        <v>0</v>
      </c>
      <c r="J5199" s="138" t="n">
        <v>0</v>
      </c>
      <c r="K5199" s="138" t="n">
        <v>0</v>
      </c>
      <c r="L5199" s="138" t="n">
        <v>0</v>
      </c>
      <c r="M5199" s="138" t="n">
        <v>0</v>
      </c>
      <c r="N5199" s="138" t="n">
        <v>41369.79563881811</v>
      </c>
      <c r="O5199" s="138" t="n">
        <v>0</v>
      </c>
      <c r="P5199" s="137" t="n">
        <v>6821.587077295066</v>
      </c>
      <c r="Q5199" s="139" t="n"/>
      <c r="R5199" s="16" t="n"/>
    </row>
    <row r="5200">
      <c r="B5200" s="9" t="n">
        <v>5135</v>
      </c>
      <c r="C5200" s="136" t="n">
        <v>44045.91666666666</v>
      </c>
      <c r="D5200" s="40" t="n">
        <v>22899.92301334086</v>
      </c>
      <c r="E5200" s="40" t="n">
        <v>0</v>
      </c>
      <c r="F5200" s="137" t="n">
        <v>22899.92301334086</v>
      </c>
      <c r="G5200" s="137" t="n">
        <v>64000</v>
      </c>
      <c r="H5200" s="137" t="n">
        <v>22899.92301334086</v>
      </c>
      <c r="I5200" s="137" t="n">
        <v>0</v>
      </c>
      <c r="J5200" s="138" t="n">
        <v>0</v>
      </c>
      <c r="K5200" s="138" t="n">
        <v>0</v>
      </c>
      <c r="L5200" s="138" t="n">
        <v>0</v>
      </c>
      <c r="M5200" s="138" t="n">
        <v>0</v>
      </c>
      <c r="N5200" s="138" t="n">
        <v>41100.07698665914</v>
      </c>
      <c r="O5200" s="138" t="n">
        <v>0</v>
      </c>
      <c r="P5200" s="137" t="n">
        <v>6821.587077295066</v>
      </c>
      <c r="Q5200" s="139" t="n"/>
      <c r="R5200" s="16" t="n"/>
    </row>
    <row r="5201">
      <c r="B5201" s="9" t="n">
        <v>5136</v>
      </c>
      <c r="C5201" s="136" t="n">
        <v>44045.95833333334</v>
      </c>
      <c r="D5201" s="40" t="n">
        <v>41104.19750897733</v>
      </c>
      <c r="E5201" s="40" t="n">
        <v>0</v>
      </c>
      <c r="F5201" s="137" t="n">
        <v>41104.19750897733</v>
      </c>
      <c r="G5201" s="137" t="n">
        <v>64000</v>
      </c>
      <c r="H5201" s="137" t="n">
        <v>41104.19750897733</v>
      </c>
      <c r="I5201" s="137" t="n">
        <v>0</v>
      </c>
      <c r="J5201" s="138" t="n">
        <v>0</v>
      </c>
      <c r="K5201" s="138" t="n">
        <v>0</v>
      </c>
      <c r="L5201" s="138" t="n">
        <v>0</v>
      </c>
      <c r="M5201" s="138" t="n">
        <v>0</v>
      </c>
      <c r="N5201" s="138" t="n">
        <v>22895.80249102267</v>
      </c>
      <c r="O5201" s="138" t="n">
        <v>0</v>
      </c>
      <c r="P5201" s="137" t="n">
        <v>6821.587077295066</v>
      </c>
      <c r="Q5201" s="139" t="n"/>
      <c r="R5201" s="16" t="n"/>
    </row>
    <row r="5202">
      <c r="B5202" s="9" t="n">
        <v>5137</v>
      </c>
      <c r="C5202" s="136" t="n">
        <v>44046</v>
      </c>
      <c r="D5202" s="40" t="n">
        <v>52621.01050365608</v>
      </c>
      <c r="E5202" s="40" t="n">
        <v>0</v>
      </c>
      <c r="F5202" s="137" t="n">
        <v>52621.01050365608</v>
      </c>
      <c r="G5202" s="137" t="n">
        <v>64000</v>
      </c>
      <c r="H5202" s="137" t="n">
        <v>52621.01050365608</v>
      </c>
      <c r="I5202" s="137" t="n">
        <v>0</v>
      </c>
      <c r="J5202" s="138" t="n">
        <v>0</v>
      </c>
      <c r="K5202" s="138" t="n">
        <v>0</v>
      </c>
      <c r="L5202" s="138" t="n">
        <v>0</v>
      </c>
      <c r="M5202" s="138" t="n">
        <v>0</v>
      </c>
      <c r="N5202" s="138" t="n">
        <v>11378.98949634392</v>
      </c>
      <c r="O5202" s="138" t="n">
        <v>0</v>
      </c>
      <c r="P5202" s="137" t="n">
        <v>6821.587077295066</v>
      </c>
      <c r="Q5202" s="139" t="n"/>
      <c r="R5202" s="16" t="n"/>
    </row>
    <row r="5203">
      <c r="B5203" s="9" t="n">
        <v>5138</v>
      </c>
      <c r="C5203" s="136" t="n">
        <v>44046.04166666666</v>
      </c>
      <c r="D5203" s="40" t="n">
        <v>44478.28244860591</v>
      </c>
      <c r="E5203" s="40" t="n">
        <v>0</v>
      </c>
      <c r="F5203" s="137" t="n">
        <v>44478.28244860591</v>
      </c>
      <c r="G5203" s="137" t="n">
        <v>64000</v>
      </c>
      <c r="H5203" s="137" t="n">
        <v>44478.28244860591</v>
      </c>
      <c r="I5203" s="137" t="n">
        <v>0</v>
      </c>
      <c r="J5203" s="138" t="n">
        <v>0</v>
      </c>
      <c r="K5203" s="138" t="n">
        <v>0</v>
      </c>
      <c r="L5203" s="138" t="n">
        <v>0</v>
      </c>
      <c r="M5203" s="138" t="n">
        <v>0</v>
      </c>
      <c r="N5203" s="138" t="n">
        <v>19521.71755139409</v>
      </c>
      <c r="O5203" s="138" t="n">
        <v>0</v>
      </c>
      <c r="P5203" s="137" t="n">
        <v>6821.587077295066</v>
      </c>
      <c r="Q5203" s="139" t="n"/>
      <c r="R5203" s="16" t="n"/>
    </row>
    <row r="5204">
      <c r="B5204" s="9" t="n">
        <v>5139</v>
      </c>
      <c r="C5204" s="136" t="n">
        <v>44046.08333333334</v>
      </c>
      <c r="D5204" s="40" t="n">
        <v>57861.4444447191</v>
      </c>
      <c r="E5204" s="40" t="n">
        <v>0</v>
      </c>
      <c r="F5204" s="137" t="n">
        <v>57861.4444447191</v>
      </c>
      <c r="G5204" s="137" t="n">
        <v>64000</v>
      </c>
      <c r="H5204" s="137" t="n">
        <v>57861.4444447191</v>
      </c>
      <c r="I5204" s="137" t="n">
        <v>0</v>
      </c>
      <c r="J5204" s="138" t="n">
        <v>0</v>
      </c>
      <c r="K5204" s="138" t="n">
        <v>0</v>
      </c>
      <c r="L5204" s="138" t="n">
        <v>0</v>
      </c>
      <c r="M5204" s="138" t="n">
        <v>0</v>
      </c>
      <c r="N5204" s="138" t="n">
        <v>6138.555555280902</v>
      </c>
      <c r="O5204" s="138" t="n">
        <v>0</v>
      </c>
      <c r="P5204" s="137" t="n">
        <v>6821.587077295066</v>
      </c>
      <c r="Q5204" s="139" t="n"/>
      <c r="R5204" s="16" t="n"/>
    </row>
    <row r="5205">
      <c r="B5205" s="9" t="n">
        <v>5140</v>
      </c>
      <c r="C5205" s="136" t="n">
        <v>44046.125</v>
      </c>
      <c r="D5205" s="40" t="n">
        <v>34028.92510569243</v>
      </c>
      <c r="E5205" s="40" t="n">
        <v>0</v>
      </c>
      <c r="F5205" s="137" t="n">
        <v>34028.92510569243</v>
      </c>
      <c r="G5205" s="137" t="n">
        <v>64000</v>
      </c>
      <c r="H5205" s="137" t="n">
        <v>34028.92510569243</v>
      </c>
      <c r="I5205" s="137" t="n">
        <v>0</v>
      </c>
      <c r="J5205" s="138" t="n">
        <v>0</v>
      </c>
      <c r="K5205" s="138" t="n">
        <v>0</v>
      </c>
      <c r="L5205" s="138" t="n">
        <v>0</v>
      </c>
      <c r="M5205" s="138" t="n">
        <v>0</v>
      </c>
      <c r="N5205" s="138" t="n">
        <v>29971.07489430757</v>
      </c>
      <c r="O5205" s="138" t="n">
        <v>0</v>
      </c>
      <c r="P5205" s="137" t="n">
        <v>6821.587077295066</v>
      </c>
      <c r="Q5205" s="139" t="n"/>
      <c r="R5205" s="16" t="n"/>
    </row>
    <row r="5206">
      <c r="B5206" s="9" t="n">
        <v>5141</v>
      </c>
      <c r="C5206" s="136" t="n">
        <v>44046.16666666666</v>
      </c>
      <c r="D5206" s="40" t="n">
        <v>13916.23937508549</v>
      </c>
      <c r="E5206" s="40" t="n">
        <v>0</v>
      </c>
      <c r="F5206" s="137" t="n">
        <v>13916.23937508549</v>
      </c>
      <c r="G5206" s="137" t="n">
        <v>64000</v>
      </c>
      <c r="H5206" s="137" t="n">
        <v>13916.23937508549</v>
      </c>
      <c r="I5206" s="137" t="n">
        <v>0</v>
      </c>
      <c r="J5206" s="138" t="n">
        <v>0</v>
      </c>
      <c r="K5206" s="138" t="n">
        <v>0</v>
      </c>
      <c r="L5206" s="138" t="n">
        <v>0</v>
      </c>
      <c r="M5206" s="138" t="n">
        <v>0</v>
      </c>
      <c r="N5206" s="138" t="n">
        <v>50083.76062491452</v>
      </c>
      <c r="O5206" s="138" t="n">
        <v>0</v>
      </c>
      <c r="P5206" s="137" t="n">
        <v>6821.587077295066</v>
      </c>
      <c r="Q5206" s="139" t="n"/>
      <c r="R5206" s="16" t="n"/>
    </row>
    <row r="5207">
      <c r="B5207" s="9" t="n">
        <v>5142</v>
      </c>
      <c r="C5207" s="136" t="n">
        <v>44046.20833333334</v>
      </c>
      <c r="D5207" s="40" t="n">
        <v>10155.93351446614</v>
      </c>
      <c r="E5207" s="40" t="n">
        <v>0</v>
      </c>
      <c r="F5207" s="137" t="n">
        <v>10155.93351446614</v>
      </c>
      <c r="G5207" s="137" t="n">
        <v>64000</v>
      </c>
      <c r="H5207" s="137" t="n">
        <v>10155.93351446614</v>
      </c>
      <c r="I5207" s="137" t="n">
        <v>0</v>
      </c>
      <c r="J5207" s="138" t="n">
        <v>0</v>
      </c>
      <c r="K5207" s="138" t="n">
        <v>0</v>
      </c>
      <c r="L5207" s="138" t="n">
        <v>0</v>
      </c>
      <c r="M5207" s="138" t="n">
        <v>0</v>
      </c>
      <c r="N5207" s="138" t="n">
        <v>53844.06648553386</v>
      </c>
      <c r="O5207" s="138" t="n">
        <v>0</v>
      </c>
      <c r="P5207" s="137" t="n">
        <v>6821.587077295066</v>
      </c>
      <c r="Q5207" s="139" t="n"/>
      <c r="R5207" s="16" t="n"/>
    </row>
    <row r="5208">
      <c r="B5208" s="9" t="n">
        <v>5143</v>
      </c>
      <c r="C5208" s="136" t="n">
        <v>44046.25</v>
      </c>
      <c r="D5208" s="40" t="n">
        <v>15359.07516600235</v>
      </c>
      <c r="E5208" s="40" t="n">
        <v>645.0056708328748</v>
      </c>
      <c r="F5208" s="137" t="n">
        <v>16004.08083683523</v>
      </c>
      <c r="G5208" s="137" t="n">
        <v>64000</v>
      </c>
      <c r="H5208" s="137" t="n">
        <v>16004.08083683523</v>
      </c>
      <c r="I5208" s="137" t="n">
        <v>0</v>
      </c>
      <c r="J5208" s="138" t="n">
        <v>0</v>
      </c>
      <c r="K5208" s="138" t="n">
        <v>0</v>
      </c>
      <c r="L5208" s="138" t="n">
        <v>0</v>
      </c>
      <c r="M5208" s="138" t="n">
        <v>0</v>
      </c>
      <c r="N5208" s="138" t="n">
        <v>47995.91916316477</v>
      </c>
      <c r="O5208" s="138" t="n">
        <v>0</v>
      </c>
      <c r="P5208" s="137" t="n">
        <v>6821.587077295066</v>
      </c>
      <c r="Q5208" s="139" t="n"/>
      <c r="R5208" s="16" t="n"/>
    </row>
    <row r="5209">
      <c r="B5209" s="9" t="n">
        <v>5144</v>
      </c>
      <c r="C5209" s="136" t="n">
        <v>44046.29166666666</v>
      </c>
      <c r="D5209" s="40" t="n">
        <v>3745.996028591621</v>
      </c>
      <c r="E5209" s="40" t="n">
        <v>6578.979469995827</v>
      </c>
      <c r="F5209" s="137" t="n">
        <v>10324.97549858745</v>
      </c>
      <c r="G5209" s="137" t="n">
        <v>64000</v>
      </c>
      <c r="H5209" s="137" t="n">
        <v>10324.97549858745</v>
      </c>
      <c r="I5209" s="137" t="n">
        <v>0</v>
      </c>
      <c r="J5209" s="138" t="n">
        <v>0</v>
      </c>
      <c r="K5209" s="138" t="n">
        <v>0</v>
      </c>
      <c r="L5209" s="138" t="n">
        <v>0</v>
      </c>
      <c r="M5209" s="138" t="n">
        <v>0</v>
      </c>
      <c r="N5209" s="138" t="n">
        <v>53675.02450141255</v>
      </c>
      <c r="O5209" s="138" t="n">
        <v>0</v>
      </c>
      <c r="P5209" s="137" t="n">
        <v>6821.587077295066</v>
      </c>
      <c r="Q5209" s="139" t="n"/>
      <c r="R5209" s="16" t="n"/>
    </row>
    <row r="5210">
      <c r="B5210" s="9" t="n">
        <v>5145</v>
      </c>
      <c r="C5210" s="136" t="n">
        <v>44046.33333333334</v>
      </c>
      <c r="D5210" s="40" t="n">
        <v>418.0205477190526</v>
      </c>
      <c r="E5210" s="40" t="n">
        <v>25226.14827452388</v>
      </c>
      <c r="F5210" s="137" t="n">
        <v>25644.16882224294</v>
      </c>
      <c r="G5210" s="137" t="n">
        <v>64000</v>
      </c>
      <c r="H5210" s="137" t="n">
        <v>25644.16882224294</v>
      </c>
      <c r="I5210" s="137" t="n">
        <v>0</v>
      </c>
      <c r="J5210" s="138" t="n">
        <v>0</v>
      </c>
      <c r="K5210" s="138" t="n">
        <v>0</v>
      </c>
      <c r="L5210" s="138" t="n">
        <v>0</v>
      </c>
      <c r="M5210" s="138" t="n">
        <v>0</v>
      </c>
      <c r="N5210" s="138" t="n">
        <v>38355.83117775706</v>
      </c>
      <c r="O5210" s="138" t="n">
        <v>0</v>
      </c>
      <c r="P5210" s="137" t="n">
        <v>6821.587077295066</v>
      </c>
      <c r="Q5210" s="139" t="n"/>
      <c r="R5210" s="16" t="n"/>
    </row>
    <row r="5211">
      <c r="B5211" s="9" t="n">
        <v>5146</v>
      </c>
      <c r="C5211" s="136" t="n">
        <v>44046.375</v>
      </c>
      <c r="D5211" s="40" t="n">
        <v>6991.581567486368</v>
      </c>
      <c r="E5211" s="40" t="n">
        <v>42846.24547318745</v>
      </c>
      <c r="F5211" s="137" t="n">
        <v>49837.82704067382</v>
      </c>
      <c r="G5211" s="137" t="n">
        <v>64000</v>
      </c>
      <c r="H5211" s="137" t="n">
        <v>49837.82704067382</v>
      </c>
      <c r="I5211" s="137" t="n">
        <v>0</v>
      </c>
      <c r="J5211" s="138" t="n">
        <v>0</v>
      </c>
      <c r="K5211" s="138" t="n">
        <v>0</v>
      </c>
      <c r="L5211" s="138" t="n">
        <v>0</v>
      </c>
      <c r="M5211" s="138" t="n">
        <v>0</v>
      </c>
      <c r="N5211" s="138" t="n">
        <v>14162.17295932618</v>
      </c>
      <c r="O5211" s="138" t="n">
        <v>0</v>
      </c>
      <c r="P5211" s="137" t="n">
        <v>6821.587077295066</v>
      </c>
      <c r="Q5211" s="139" t="n"/>
      <c r="R5211" s="16" t="n"/>
    </row>
    <row r="5212">
      <c r="B5212" s="9" t="n">
        <v>5147</v>
      </c>
      <c r="C5212" s="136" t="n">
        <v>44046.41666666666</v>
      </c>
      <c r="D5212" s="40" t="n">
        <v>7093.340373016869</v>
      </c>
      <c r="E5212" s="40" t="n">
        <v>56733.85238346513</v>
      </c>
      <c r="F5212" s="137" t="n">
        <v>63827.192756482</v>
      </c>
      <c r="G5212" s="137" t="n">
        <v>64000</v>
      </c>
      <c r="H5212" s="137" t="n">
        <v>63827.192756482</v>
      </c>
      <c r="I5212" s="137" t="n">
        <v>0</v>
      </c>
      <c r="J5212" s="138" t="n">
        <v>0</v>
      </c>
      <c r="K5212" s="138" t="n">
        <v>0</v>
      </c>
      <c r="L5212" s="138" t="n">
        <v>0</v>
      </c>
      <c r="M5212" s="138" t="n">
        <v>0</v>
      </c>
      <c r="N5212" s="138" t="n">
        <v>172.8072435180002</v>
      </c>
      <c r="O5212" s="138" t="n">
        <v>0</v>
      </c>
      <c r="P5212" s="137" t="n">
        <v>6821.587077295066</v>
      </c>
      <c r="Q5212" s="139" t="n"/>
      <c r="R5212" s="16" t="n"/>
    </row>
    <row r="5213">
      <c r="B5213" s="9" t="n">
        <v>5148</v>
      </c>
      <c r="C5213" s="136" t="n">
        <v>44046.45833333334</v>
      </c>
      <c r="D5213" s="40" t="n">
        <v>24300.84111447954</v>
      </c>
      <c r="E5213" s="40" t="n">
        <v>66134.63369773042</v>
      </c>
      <c r="F5213" s="137" t="n">
        <v>90435.47481220996</v>
      </c>
      <c r="G5213" s="137" t="n">
        <v>64000</v>
      </c>
      <c r="H5213" s="137" t="n">
        <v>86738.62359098355</v>
      </c>
      <c r="I5213" s="137" t="n">
        <v>22738.62359098355</v>
      </c>
      <c r="J5213" s="138" t="n">
        <v>21146.9199396147</v>
      </c>
      <c r="K5213" s="138" t="n">
        <v>3696.851221226407</v>
      </c>
      <c r="L5213" s="138" t="n">
        <v>0</v>
      </c>
      <c r="M5213" s="138" t="n">
        <v>0</v>
      </c>
      <c r="N5213" s="138" t="n">
        <v>0</v>
      </c>
      <c r="O5213" s="138" t="n">
        <v>0</v>
      </c>
      <c r="P5213" s="137" t="n">
        <v>27968.50701690977</v>
      </c>
      <c r="Q5213" s="139" t="n"/>
      <c r="R5213" s="16" t="n"/>
    </row>
    <row r="5214">
      <c r="B5214" s="9" t="n">
        <v>5149</v>
      </c>
      <c r="C5214" s="136" t="n">
        <v>44046.5</v>
      </c>
      <c r="D5214" s="40" t="n">
        <v>47975.08503865407</v>
      </c>
      <c r="E5214" s="40" t="n">
        <v>71040.75216603394</v>
      </c>
      <c r="F5214" s="137" t="n">
        <v>119015.837204688</v>
      </c>
      <c r="G5214" s="137" t="n">
        <v>64000</v>
      </c>
      <c r="H5214" s="137" t="n">
        <v>82826.60232801863</v>
      </c>
      <c r="I5214" s="137" t="n">
        <v>18826.60232801863</v>
      </c>
      <c r="J5214" s="138" t="n">
        <v>17508.74016505733</v>
      </c>
      <c r="K5214" s="138" t="n">
        <v>36189.23487666938</v>
      </c>
      <c r="L5214" s="138" t="n">
        <v>0</v>
      </c>
      <c r="M5214" s="138" t="n">
        <v>0</v>
      </c>
      <c r="N5214" s="138" t="n">
        <v>0</v>
      </c>
      <c r="O5214" s="138" t="n">
        <v>0</v>
      </c>
      <c r="P5214" s="137" t="n">
        <v>45477.2471819671</v>
      </c>
      <c r="Q5214" s="139" t="n"/>
      <c r="R5214" s="16" t="n"/>
    </row>
    <row r="5215">
      <c r="B5215" s="9" t="n">
        <v>5150</v>
      </c>
      <c r="C5215" s="136" t="n">
        <v>44046.54166666666</v>
      </c>
      <c r="D5215" s="40" t="n">
        <v>43757.00909690533</v>
      </c>
      <c r="E5215" s="40" t="n">
        <v>71271.95103954025</v>
      </c>
      <c r="F5215" s="137" t="n">
        <v>115028.9601364456</v>
      </c>
      <c r="G5215" s="137" t="n">
        <v>64000</v>
      </c>
      <c r="H5215" s="137" t="n">
        <v>64000</v>
      </c>
      <c r="I5215" s="137" t="n">
        <v>0</v>
      </c>
      <c r="J5215" s="138" t="n">
        <v>0</v>
      </c>
      <c r="K5215" s="138" t="n">
        <v>51028.96013644557</v>
      </c>
      <c r="L5215" s="138" t="n">
        <v>0</v>
      </c>
      <c r="M5215" s="138" t="n">
        <v>0</v>
      </c>
      <c r="N5215" s="138" t="n">
        <v>0</v>
      </c>
      <c r="O5215" s="138" t="n">
        <v>0</v>
      </c>
      <c r="P5215" s="137" t="n">
        <v>45477.2471819671</v>
      </c>
      <c r="Q5215" s="139" t="n"/>
      <c r="R5215" s="16" t="n"/>
    </row>
    <row r="5216">
      <c r="B5216" s="9" t="n">
        <v>5151</v>
      </c>
      <c r="C5216" s="136" t="n">
        <v>44046.58333333334</v>
      </c>
      <c r="D5216" s="40" t="n">
        <v>17537.06050937396</v>
      </c>
      <c r="E5216" s="40" t="n">
        <v>66867.4165679962</v>
      </c>
      <c r="F5216" s="137" t="n">
        <v>84404.47707737016</v>
      </c>
      <c r="G5216" s="137" t="n">
        <v>64000</v>
      </c>
      <c r="H5216" s="137" t="n">
        <v>64000</v>
      </c>
      <c r="I5216" s="137" t="n">
        <v>0</v>
      </c>
      <c r="J5216" s="138" t="n">
        <v>0</v>
      </c>
      <c r="K5216" s="138" t="n">
        <v>20404.47707737016</v>
      </c>
      <c r="L5216" s="138" t="n">
        <v>0</v>
      </c>
      <c r="M5216" s="138" t="n">
        <v>0</v>
      </c>
      <c r="N5216" s="138" t="n">
        <v>0</v>
      </c>
      <c r="O5216" s="138" t="n">
        <v>0</v>
      </c>
      <c r="P5216" s="137" t="n">
        <v>45477.2471819671</v>
      </c>
      <c r="Q5216" s="139" t="n"/>
      <c r="R5216" s="16" t="n"/>
    </row>
    <row r="5217">
      <c r="B5217" s="9" t="n">
        <v>5152</v>
      </c>
      <c r="C5217" s="136" t="n">
        <v>44046.625</v>
      </c>
      <c r="D5217" s="40" t="n">
        <v>14423.44342140159</v>
      </c>
      <c r="E5217" s="40" t="n">
        <v>57929.03300074354</v>
      </c>
      <c r="F5217" s="137" t="n">
        <v>72352.47642214512</v>
      </c>
      <c r="G5217" s="137" t="n">
        <v>64000</v>
      </c>
      <c r="H5217" s="137" t="n">
        <v>64000</v>
      </c>
      <c r="I5217" s="137" t="n">
        <v>0</v>
      </c>
      <c r="J5217" s="138" t="n">
        <v>0</v>
      </c>
      <c r="K5217" s="138" t="n">
        <v>8352.476422145119</v>
      </c>
      <c r="L5217" s="138" t="n">
        <v>0</v>
      </c>
      <c r="M5217" s="138" t="n">
        <v>0</v>
      </c>
      <c r="N5217" s="138" t="n">
        <v>0</v>
      </c>
      <c r="O5217" s="138" t="n">
        <v>0</v>
      </c>
      <c r="P5217" s="137" t="n">
        <v>45477.2471819671</v>
      </c>
      <c r="Q5217" s="139" t="n"/>
      <c r="R5217" s="16" t="n"/>
    </row>
    <row r="5218">
      <c r="B5218" s="9" t="n">
        <v>5153</v>
      </c>
      <c r="C5218" s="136" t="n">
        <v>44046.66666666666</v>
      </c>
      <c r="D5218" s="40" t="n">
        <v>144135.7108274003</v>
      </c>
      <c r="E5218" s="40" t="n">
        <v>44895.68633494681</v>
      </c>
      <c r="F5218" s="137" t="n">
        <v>189031.3971623471</v>
      </c>
      <c r="G5218" s="137" t="n">
        <v>64000</v>
      </c>
      <c r="H5218" s="137" t="n">
        <v>144000</v>
      </c>
      <c r="I5218" s="137" t="n">
        <v>0</v>
      </c>
      <c r="J5218" s="138" t="n">
        <v>0</v>
      </c>
      <c r="K5218" s="138" t="n">
        <v>45031.39716234713</v>
      </c>
      <c r="L5218" s="138" t="n">
        <v>0</v>
      </c>
      <c r="M5218" s="138" t="n">
        <v>0</v>
      </c>
      <c r="N5218" s="138" t="n">
        <v>0</v>
      </c>
      <c r="O5218" s="138" t="n">
        <v>80000</v>
      </c>
      <c r="P5218" s="137" t="n">
        <v>45477.2471819671</v>
      </c>
      <c r="Q5218" s="139" t="n"/>
      <c r="R5218" s="16" t="n"/>
    </row>
    <row r="5219">
      <c r="B5219" s="9" t="n">
        <v>5154</v>
      </c>
      <c r="C5219" s="136" t="n">
        <v>44046.70833333334</v>
      </c>
      <c r="D5219" s="40" t="n">
        <v>144165.1977540029</v>
      </c>
      <c r="E5219" s="40" t="n">
        <v>28227.03128013637</v>
      </c>
      <c r="F5219" s="137" t="n">
        <v>172392.2290341393</v>
      </c>
      <c r="G5219" s="137" t="n">
        <v>64000</v>
      </c>
      <c r="H5219" s="137" t="n">
        <v>144000</v>
      </c>
      <c r="I5219" s="137" t="n">
        <v>0</v>
      </c>
      <c r="J5219" s="138" t="n">
        <v>0</v>
      </c>
      <c r="K5219" s="138" t="n">
        <v>28392.22903413931</v>
      </c>
      <c r="L5219" s="138" t="n">
        <v>0</v>
      </c>
      <c r="M5219" s="138" t="n">
        <v>0</v>
      </c>
      <c r="N5219" s="138" t="n">
        <v>0</v>
      </c>
      <c r="O5219" s="138" t="n">
        <v>80000</v>
      </c>
      <c r="P5219" s="137" t="n">
        <v>45477.2471819671</v>
      </c>
      <c r="Q5219" s="139" t="n"/>
      <c r="R5219" s="16" t="n"/>
    </row>
    <row r="5220">
      <c r="B5220" s="9" t="n">
        <v>5155</v>
      </c>
      <c r="C5220" s="136" t="n">
        <v>44046.75</v>
      </c>
      <c r="D5220" s="40" t="n">
        <v>143840.263386343</v>
      </c>
      <c r="E5220" s="40" t="n">
        <v>9420.766301636173</v>
      </c>
      <c r="F5220" s="137" t="n">
        <v>153261.0296879792</v>
      </c>
      <c r="G5220" s="137" t="n">
        <v>64000</v>
      </c>
      <c r="H5220" s="137" t="n">
        <v>144000</v>
      </c>
      <c r="I5220" s="137" t="n">
        <v>0</v>
      </c>
      <c r="J5220" s="138" t="n">
        <v>0</v>
      </c>
      <c r="K5220" s="138" t="n">
        <v>9261.0296879792</v>
      </c>
      <c r="L5220" s="138" t="n">
        <v>0</v>
      </c>
      <c r="M5220" s="138" t="n">
        <v>0</v>
      </c>
      <c r="N5220" s="138" t="n">
        <v>0</v>
      </c>
      <c r="O5220" s="138" t="n">
        <v>80000</v>
      </c>
      <c r="P5220" s="137" t="n">
        <v>45477.2471819671</v>
      </c>
      <c r="Q5220" s="139" t="n"/>
      <c r="R5220" s="16" t="n"/>
    </row>
    <row r="5221">
      <c r="B5221" s="9" t="n">
        <v>5156</v>
      </c>
      <c r="C5221" s="136" t="n">
        <v>44046.79166666666</v>
      </c>
      <c r="D5221" s="40" t="n">
        <v>142734.7927262616</v>
      </c>
      <c r="E5221" s="40" t="n">
        <v>1388.721504778022</v>
      </c>
      <c r="F5221" s="137" t="n">
        <v>144123.5142310396</v>
      </c>
      <c r="G5221" s="137" t="n">
        <v>64000</v>
      </c>
      <c r="H5221" s="137" t="n">
        <v>144000</v>
      </c>
      <c r="I5221" s="137" t="n">
        <v>0</v>
      </c>
      <c r="J5221" s="138" t="n">
        <v>0</v>
      </c>
      <c r="K5221" s="138" t="n">
        <v>123.5142310396477</v>
      </c>
      <c r="L5221" s="138" t="n">
        <v>0</v>
      </c>
      <c r="M5221" s="138" t="n">
        <v>0</v>
      </c>
      <c r="N5221" s="138" t="n">
        <v>0</v>
      </c>
      <c r="O5221" s="138" t="n">
        <v>80000</v>
      </c>
      <c r="P5221" s="137" t="n">
        <v>45477.2471819671</v>
      </c>
      <c r="Q5221" s="139" t="n"/>
      <c r="R5221" s="16" t="n"/>
    </row>
    <row r="5222">
      <c r="B5222" s="9" t="n">
        <v>5157</v>
      </c>
      <c r="C5222" s="136" t="n">
        <v>44046.83333333334</v>
      </c>
      <c r="D5222" s="40" t="n">
        <v>139850.2774944908</v>
      </c>
      <c r="E5222" s="40" t="n">
        <v>0</v>
      </c>
      <c r="F5222" s="137" t="n">
        <v>139850.2774944908</v>
      </c>
      <c r="G5222" s="137" t="n">
        <v>64000</v>
      </c>
      <c r="H5222" s="137" t="n">
        <v>139850.2774944908</v>
      </c>
      <c r="I5222" s="137" t="n">
        <v>0</v>
      </c>
      <c r="J5222" s="138" t="n">
        <v>0</v>
      </c>
      <c r="K5222" s="138" t="n">
        <v>0</v>
      </c>
      <c r="L5222" s="138" t="n">
        <v>0</v>
      </c>
      <c r="M5222" s="138" t="n">
        <v>0</v>
      </c>
      <c r="N5222" s="138" t="n">
        <v>0</v>
      </c>
      <c r="O5222" s="138" t="n">
        <v>75850.27749449076</v>
      </c>
      <c r="P5222" s="137" t="n">
        <v>45477.2471819671</v>
      </c>
      <c r="Q5222" s="139" t="n"/>
      <c r="R5222" s="16" t="n"/>
    </row>
    <row r="5223">
      <c r="B5223" s="9" t="n">
        <v>5158</v>
      </c>
      <c r="C5223" s="136" t="n">
        <v>44046.875</v>
      </c>
      <c r="D5223" s="40" t="n">
        <v>126037.2423625143</v>
      </c>
      <c r="E5223" s="40" t="n">
        <v>0</v>
      </c>
      <c r="F5223" s="137" t="n">
        <v>126037.2423625143</v>
      </c>
      <c r="G5223" s="137" t="n">
        <v>64000</v>
      </c>
      <c r="H5223" s="137" t="n">
        <v>126037.2423625143</v>
      </c>
      <c r="I5223" s="137" t="n">
        <v>0</v>
      </c>
      <c r="J5223" s="138" t="n">
        <v>0</v>
      </c>
      <c r="K5223" s="138" t="n">
        <v>0</v>
      </c>
      <c r="L5223" s="138" t="n">
        <v>0</v>
      </c>
      <c r="M5223" s="138" t="n">
        <v>0</v>
      </c>
      <c r="N5223" s="138" t="n">
        <v>0</v>
      </c>
      <c r="O5223" s="138" t="n">
        <v>62037.24236251433</v>
      </c>
      <c r="P5223" s="137" t="n">
        <v>45477.2471819671</v>
      </c>
      <c r="Q5223" s="139" t="n"/>
      <c r="R5223" s="16" t="n"/>
    </row>
    <row r="5224">
      <c r="B5224" s="9" t="n">
        <v>5159</v>
      </c>
      <c r="C5224" s="136" t="n">
        <v>44046.91666666666</v>
      </c>
      <c r="D5224" s="40" t="n">
        <v>90747.89568831907</v>
      </c>
      <c r="E5224" s="40" t="n">
        <v>0</v>
      </c>
      <c r="F5224" s="137" t="n">
        <v>90747.89568831907</v>
      </c>
      <c r="G5224" s="137" t="n">
        <v>64000</v>
      </c>
      <c r="H5224" s="137" t="n">
        <v>90747.89568831907</v>
      </c>
      <c r="I5224" s="137" t="n">
        <v>0</v>
      </c>
      <c r="J5224" s="138" t="n">
        <v>0</v>
      </c>
      <c r="K5224" s="138" t="n">
        <v>0</v>
      </c>
      <c r="L5224" s="138" t="n">
        <v>0</v>
      </c>
      <c r="M5224" s="138" t="n">
        <v>0</v>
      </c>
      <c r="N5224" s="138" t="n">
        <v>0</v>
      </c>
      <c r="O5224" s="138" t="n">
        <v>26747.89568831907</v>
      </c>
      <c r="P5224" s="137" t="n">
        <v>45477.2471819671</v>
      </c>
      <c r="Q5224" s="139" t="n"/>
      <c r="R5224" s="16" t="n"/>
    </row>
    <row r="5225">
      <c r="B5225" s="9" t="n">
        <v>5160</v>
      </c>
      <c r="C5225" s="136" t="n">
        <v>44046.95833333334</v>
      </c>
      <c r="D5225" s="40" t="n">
        <v>126985.1603265328</v>
      </c>
      <c r="E5225" s="40" t="n">
        <v>0</v>
      </c>
      <c r="F5225" s="137" t="n">
        <v>126985.1603265328</v>
      </c>
      <c r="G5225" s="137" t="n">
        <v>64000</v>
      </c>
      <c r="H5225" s="137" t="n">
        <v>126985.1603265328</v>
      </c>
      <c r="I5225" s="137" t="n">
        <v>0</v>
      </c>
      <c r="J5225" s="138" t="n">
        <v>0</v>
      </c>
      <c r="K5225" s="138" t="n">
        <v>0</v>
      </c>
      <c r="L5225" s="138" t="n">
        <v>0</v>
      </c>
      <c r="M5225" s="138" t="n">
        <v>0</v>
      </c>
      <c r="N5225" s="138" t="n">
        <v>0</v>
      </c>
      <c r="O5225" s="138" t="n">
        <v>62985.16032653283</v>
      </c>
      <c r="P5225" s="137" t="n">
        <v>45477.2471819671</v>
      </c>
      <c r="Q5225" s="139" t="n"/>
      <c r="R5225" s="16" t="n"/>
    </row>
    <row r="5226">
      <c r="B5226" s="9" t="n">
        <v>5161</v>
      </c>
      <c r="C5226" s="136" t="n">
        <v>44047</v>
      </c>
      <c r="D5226" s="40" t="n">
        <v>80329.18162207103</v>
      </c>
      <c r="E5226" s="40" t="n">
        <v>0</v>
      </c>
      <c r="F5226" s="137" t="n">
        <v>80329.18162207103</v>
      </c>
      <c r="G5226" s="137" t="n">
        <v>64000</v>
      </c>
      <c r="H5226" s="137" t="n">
        <v>80329.18162207103</v>
      </c>
      <c r="I5226" s="137" t="n">
        <v>0</v>
      </c>
      <c r="J5226" s="138" t="n">
        <v>0</v>
      </c>
      <c r="K5226" s="138" t="n">
        <v>0</v>
      </c>
      <c r="L5226" s="138" t="n">
        <v>0</v>
      </c>
      <c r="M5226" s="138" t="n">
        <v>0</v>
      </c>
      <c r="N5226" s="138" t="n">
        <v>0</v>
      </c>
      <c r="O5226" s="138" t="n">
        <v>16329.18162207103</v>
      </c>
      <c r="P5226" s="137" t="n">
        <v>45477.2471819671</v>
      </c>
      <c r="Q5226" s="139" t="n"/>
      <c r="R5226" s="16" t="n"/>
    </row>
    <row r="5227">
      <c r="B5227" s="9" t="n">
        <v>5162</v>
      </c>
      <c r="C5227" s="136" t="n">
        <v>44047.04166666666</v>
      </c>
      <c r="D5227" s="40" t="n">
        <v>78987.09283037968</v>
      </c>
      <c r="E5227" s="40" t="n">
        <v>0</v>
      </c>
      <c r="F5227" s="137" t="n">
        <v>78987.09283037968</v>
      </c>
      <c r="G5227" s="137" t="n">
        <v>64000</v>
      </c>
      <c r="H5227" s="137" t="n">
        <v>78987.09283037968</v>
      </c>
      <c r="I5227" s="137" t="n">
        <v>0</v>
      </c>
      <c r="J5227" s="138" t="n">
        <v>0</v>
      </c>
      <c r="K5227" s="138" t="n">
        <v>0</v>
      </c>
      <c r="L5227" s="138" t="n">
        <v>0</v>
      </c>
      <c r="M5227" s="138" t="n">
        <v>0</v>
      </c>
      <c r="N5227" s="138" t="n">
        <v>0</v>
      </c>
      <c r="O5227" s="138" t="n">
        <v>14987.09283037968</v>
      </c>
      <c r="P5227" s="137" t="n">
        <v>45477.2471819671</v>
      </c>
      <c r="Q5227" s="139" t="n"/>
      <c r="R5227" s="16" t="n"/>
    </row>
    <row r="5228">
      <c r="B5228" s="9" t="n">
        <v>5163</v>
      </c>
      <c r="C5228" s="136" t="n">
        <v>44047.08333333334</v>
      </c>
      <c r="D5228" s="40" t="n">
        <v>95826.29607682572</v>
      </c>
      <c r="E5228" s="40" t="n">
        <v>0</v>
      </c>
      <c r="F5228" s="137" t="n">
        <v>95826.29607682572</v>
      </c>
      <c r="G5228" s="137" t="n">
        <v>64000</v>
      </c>
      <c r="H5228" s="137" t="n">
        <v>95826.29607682572</v>
      </c>
      <c r="I5228" s="137" t="n">
        <v>0</v>
      </c>
      <c r="J5228" s="138" t="n">
        <v>0</v>
      </c>
      <c r="K5228" s="138" t="n">
        <v>0</v>
      </c>
      <c r="L5228" s="138" t="n">
        <v>0</v>
      </c>
      <c r="M5228" s="138" t="n">
        <v>0</v>
      </c>
      <c r="N5228" s="138" t="n">
        <v>0</v>
      </c>
      <c r="O5228" s="138" t="n">
        <v>31826.29607682572</v>
      </c>
      <c r="P5228" s="137" t="n">
        <v>45477.2471819671</v>
      </c>
      <c r="Q5228" s="139" t="n"/>
      <c r="R5228" s="16" t="n"/>
    </row>
    <row r="5229">
      <c r="B5229" s="9" t="n">
        <v>5164</v>
      </c>
      <c r="C5229" s="136" t="n">
        <v>44047.125</v>
      </c>
      <c r="D5229" s="40" t="n">
        <v>89817.32297524325</v>
      </c>
      <c r="E5229" s="40" t="n">
        <v>0</v>
      </c>
      <c r="F5229" s="137" t="n">
        <v>89817.32297524325</v>
      </c>
      <c r="G5229" s="137" t="n">
        <v>64000</v>
      </c>
      <c r="H5229" s="137" t="n">
        <v>89817.32297524325</v>
      </c>
      <c r="I5229" s="137" t="n">
        <v>0</v>
      </c>
      <c r="J5229" s="138" t="n">
        <v>0</v>
      </c>
      <c r="K5229" s="138" t="n">
        <v>0</v>
      </c>
      <c r="L5229" s="138" t="n">
        <v>0</v>
      </c>
      <c r="M5229" s="138" t="n">
        <v>0</v>
      </c>
      <c r="N5229" s="138" t="n">
        <v>0</v>
      </c>
      <c r="O5229" s="138" t="n">
        <v>25817.32297524325</v>
      </c>
      <c r="P5229" s="137" t="n">
        <v>45477.2471819671</v>
      </c>
      <c r="Q5229" s="139" t="n"/>
      <c r="R5229" s="16" t="n"/>
    </row>
    <row r="5230">
      <c r="B5230" s="9" t="n">
        <v>5165</v>
      </c>
      <c r="C5230" s="136" t="n">
        <v>44047.16666666666</v>
      </c>
      <c r="D5230" s="40" t="n">
        <v>30209.78993562576</v>
      </c>
      <c r="E5230" s="40" t="n">
        <v>0</v>
      </c>
      <c r="F5230" s="137" t="n">
        <v>30209.78993562576</v>
      </c>
      <c r="G5230" s="137" t="n">
        <v>64000</v>
      </c>
      <c r="H5230" s="137" t="n">
        <v>30209.78993562576</v>
      </c>
      <c r="I5230" s="137" t="n">
        <v>0</v>
      </c>
      <c r="J5230" s="138" t="n">
        <v>0</v>
      </c>
      <c r="K5230" s="138" t="n">
        <v>0</v>
      </c>
      <c r="L5230" s="138" t="n">
        <v>24715.89520759081</v>
      </c>
      <c r="M5230" s="138" t="n">
        <v>22738.62359098355</v>
      </c>
      <c r="N5230" s="138" t="n">
        <v>11051.58647339069</v>
      </c>
      <c r="O5230" s="138" t="n">
        <v>0</v>
      </c>
      <c r="P5230" s="137" t="n">
        <v>20761.35197437628</v>
      </c>
      <c r="Q5230" s="139" t="n"/>
      <c r="R5230" s="16" t="n"/>
    </row>
    <row r="5231">
      <c r="B5231" s="9" t="n">
        <v>5166</v>
      </c>
      <c r="C5231" s="136" t="n">
        <v>44047.20833333334</v>
      </c>
      <c r="D5231" s="40" t="n">
        <v>35903.51310132466</v>
      </c>
      <c r="E5231" s="40" t="n">
        <v>0</v>
      </c>
      <c r="F5231" s="137" t="n">
        <v>35903.51310132466</v>
      </c>
      <c r="G5231" s="137" t="n">
        <v>64000</v>
      </c>
      <c r="H5231" s="137" t="n">
        <v>35903.51310132466</v>
      </c>
      <c r="I5231" s="137" t="n">
        <v>0</v>
      </c>
      <c r="J5231" s="138" t="n">
        <v>0</v>
      </c>
      <c r="K5231" s="138" t="n">
        <v>0</v>
      </c>
      <c r="L5231" s="138" t="n">
        <v>13939.76489708122</v>
      </c>
      <c r="M5231" s="138" t="n">
        <v>12824.58370531472</v>
      </c>
      <c r="N5231" s="138" t="n">
        <v>15271.90319336061</v>
      </c>
      <c r="O5231" s="138" t="n">
        <v>0</v>
      </c>
      <c r="P5231" s="137" t="n">
        <v>6821.587077295066</v>
      </c>
      <c r="Q5231" s="139" t="n"/>
      <c r="R5231" s="16" t="n"/>
    </row>
    <row r="5232">
      <c r="B5232" s="9" t="n">
        <v>5167</v>
      </c>
      <c r="C5232" s="136" t="n">
        <v>44047.25</v>
      </c>
      <c r="D5232" s="40" t="n">
        <v>35286.74488655385</v>
      </c>
      <c r="E5232" s="40" t="n">
        <v>246.8185126554037</v>
      </c>
      <c r="F5232" s="137" t="n">
        <v>35533.56339920925</v>
      </c>
      <c r="G5232" s="137" t="n">
        <v>64000</v>
      </c>
      <c r="H5232" s="137" t="n">
        <v>35533.56339920925</v>
      </c>
      <c r="I5232" s="137" t="n">
        <v>0</v>
      </c>
      <c r="J5232" s="138" t="n">
        <v>0</v>
      </c>
      <c r="K5232" s="138" t="n">
        <v>0</v>
      </c>
      <c r="L5232" s="138" t="n">
        <v>0</v>
      </c>
      <c r="M5232" s="138" t="n">
        <v>0</v>
      </c>
      <c r="N5232" s="138" t="n">
        <v>28466.43660079075</v>
      </c>
      <c r="O5232" s="138" t="n">
        <v>0</v>
      </c>
      <c r="P5232" s="137" t="n">
        <v>6821.587077295066</v>
      </c>
      <c r="Q5232" s="139" t="n"/>
      <c r="R5232" s="16" t="n"/>
    </row>
    <row r="5233">
      <c r="B5233" s="9" t="n">
        <v>5168</v>
      </c>
      <c r="C5233" s="136" t="n">
        <v>44047.29166666666</v>
      </c>
      <c r="D5233" s="40" t="n">
        <v>40273.07090130632</v>
      </c>
      <c r="E5233" s="40" t="n">
        <v>7171.083703670478</v>
      </c>
      <c r="F5233" s="137" t="n">
        <v>47444.15460497679</v>
      </c>
      <c r="G5233" s="137" t="n">
        <v>64000</v>
      </c>
      <c r="H5233" s="137" t="n">
        <v>47444.15460497679</v>
      </c>
      <c r="I5233" s="137" t="n">
        <v>0</v>
      </c>
      <c r="J5233" s="138" t="n">
        <v>0</v>
      </c>
      <c r="K5233" s="138" t="n">
        <v>0</v>
      </c>
      <c r="L5233" s="138" t="n">
        <v>0</v>
      </c>
      <c r="M5233" s="138" t="n">
        <v>0</v>
      </c>
      <c r="N5233" s="138" t="n">
        <v>16555.84539502321</v>
      </c>
      <c r="O5233" s="138" t="n">
        <v>0</v>
      </c>
      <c r="P5233" s="137" t="n">
        <v>6821.587077295066</v>
      </c>
      <c r="Q5233" s="139" t="n"/>
      <c r="R5233" s="16" t="n"/>
    </row>
    <row r="5234">
      <c r="B5234" s="9" t="n">
        <v>5169</v>
      </c>
      <c r="C5234" s="136" t="n">
        <v>44047.33333333334</v>
      </c>
      <c r="D5234" s="40" t="n">
        <v>39698.79855134512</v>
      </c>
      <c r="E5234" s="40" t="n">
        <v>15824.97509776112</v>
      </c>
      <c r="F5234" s="137" t="n">
        <v>55523.77364910625</v>
      </c>
      <c r="G5234" s="137" t="n">
        <v>64000</v>
      </c>
      <c r="H5234" s="137" t="n">
        <v>55523.77364910625</v>
      </c>
      <c r="I5234" s="137" t="n">
        <v>0</v>
      </c>
      <c r="J5234" s="138" t="n">
        <v>0</v>
      </c>
      <c r="K5234" s="138" t="n">
        <v>0</v>
      </c>
      <c r="L5234" s="138" t="n">
        <v>0</v>
      </c>
      <c r="M5234" s="138" t="n">
        <v>0</v>
      </c>
      <c r="N5234" s="138" t="n">
        <v>8476.226350893754</v>
      </c>
      <c r="O5234" s="138" t="n">
        <v>0</v>
      </c>
      <c r="P5234" s="137" t="n">
        <v>6821.587077295066</v>
      </c>
      <c r="Q5234" s="139" t="n"/>
      <c r="R5234" s="16" t="n"/>
    </row>
    <row r="5235">
      <c r="B5235" s="9" t="n">
        <v>5170</v>
      </c>
      <c r="C5235" s="136" t="n">
        <v>44047.375</v>
      </c>
      <c r="D5235" s="40" t="n">
        <v>0</v>
      </c>
      <c r="E5235" s="40" t="n">
        <v>20517.92036744187</v>
      </c>
      <c r="F5235" s="137" t="n">
        <v>20517.92036744187</v>
      </c>
      <c r="G5235" s="137" t="n">
        <v>64000</v>
      </c>
      <c r="H5235" s="137" t="n">
        <v>20517.92036744187</v>
      </c>
      <c r="I5235" s="137" t="n">
        <v>0</v>
      </c>
      <c r="J5235" s="138" t="n">
        <v>0</v>
      </c>
      <c r="K5235" s="138" t="n">
        <v>0</v>
      </c>
      <c r="L5235" s="138" t="n">
        <v>0</v>
      </c>
      <c r="M5235" s="138" t="n">
        <v>0</v>
      </c>
      <c r="N5235" s="138" t="n">
        <v>43482.07963255813</v>
      </c>
      <c r="O5235" s="138" t="n">
        <v>0</v>
      </c>
      <c r="P5235" s="137" t="n">
        <v>6821.587077295066</v>
      </c>
      <c r="Q5235" s="139" t="n"/>
      <c r="R5235" s="16" t="n"/>
    </row>
    <row r="5236">
      <c r="B5236" s="9" t="n">
        <v>5171</v>
      </c>
      <c r="C5236" s="136" t="n">
        <v>44047.41666666666</v>
      </c>
      <c r="D5236" s="40" t="n">
        <v>11020.44973020184</v>
      </c>
      <c r="E5236" s="40" t="n">
        <v>21863.96804624559</v>
      </c>
      <c r="F5236" s="137" t="n">
        <v>32884.41777644744</v>
      </c>
      <c r="G5236" s="137" t="n">
        <v>64000</v>
      </c>
      <c r="H5236" s="137" t="n">
        <v>32884.41777644744</v>
      </c>
      <c r="I5236" s="137" t="n">
        <v>0</v>
      </c>
      <c r="J5236" s="138" t="n">
        <v>0</v>
      </c>
      <c r="K5236" s="138" t="n">
        <v>0</v>
      </c>
      <c r="L5236" s="138" t="n">
        <v>0</v>
      </c>
      <c r="M5236" s="138" t="n">
        <v>0</v>
      </c>
      <c r="N5236" s="138" t="n">
        <v>31115.58222355256</v>
      </c>
      <c r="O5236" s="138" t="n">
        <v>0</v>
      </c>
      <c r="P5236" s="137" t="n">
        <v>6821.587077295066</v>
      </c>
      <c r="Q5236" s="139" t="n"/>
      <c r="R5236" s="16" t="n"/>
    </row>
    <row r="5237">
      <c r="B5237" s="9" t="n">
        <v>5172</v>
      </c>
      <c r="C5237" s="136" t="n">
        <v>44047.45833333334</v>
      </c>
      <c r="D5237" s="40" t="n">
        <v>16934.16849535731</v>
      </c>
      <c r="E5237" s="40" t="n">
        <v>30563.70735254003</v>
      </c>
      <c r="F5237" s="137" t="n">
        <v>47497.87584789734</v>
      </c>
      <c r="G5237" s="137" t="n">
        <v>64000</v>
      </c>
      <c r="H5237" s="137" t="n">
        <v>47497.87584789734</v>
      </c>
      <c r="I5237" s="137" t="n">
        <v>0</v>
      </c>
      <c r="J5237" s="138" t="n">
        <v>0</v>
      </c>
      <c r="K5237" s="138" t="n">
        <v>0</v>
      </c>
      <c r="L5237" s="138" t="n">
        <v>0</v>
      </c>
      <c r="M5237" s="138" t="n">
        <v>0</v>
      </c>
      <c r="N5237" s="138" t="n">
        <v>16502.12415210266</v>
      </c>
      <c r="O5237" s="138" t="n">
        <v>0</v>
      </c>
      <c r="P5237" s="137" t="n">
        <v>6821.587077295066</v>
      </c>
      <c r="Q5237" s="139" t="n"/>
      <c r="R5237" s="16" t="n"/>
    </row>
    <row r="5238">
      <c r="B5238" s="9" t="n">
        <v>5173</v>
      </c>
      <c r="C5238" s="136" t="n">
        <v>44047.5</v>
      </c>
      <c r="D5238" s="40" t="n">
        <v>37926.11390500125</v>
      </c>
      <c r="E5238" s="40" t="n">
        <v>41592.28548128878</v>
      </c>
      <c r="F5238" s="137" t="n">
        <v>79518.39938629002</v>
      </c>
      <c r="G5238" s="137" t="n">
        <v>64000</v>
      </c>
      <c r="H5238" s="137" t="n">
        <v>79518.39938629002</v>
      </c>
      <c r="I5238" s="137" t="n">
        <v>15518.39938629002</v>
      </c>
      <c r="J5238" s="138" t="n">
        <v>14432.11142924972</v>
      </c>
      <c r="K5238" s="138" t="n">
        <v>0</v>
      </c>
      <c r="L5238" s="138" t="n">
        <v>0</v>
      </c>
      <c r="M5238" s="138" t="n">
        <v>0</v>
      </c>
      <c r="N5238" s="138" t="n">
        <v>0</v>
      </c>
      <c r="O5238" s="138" t="n">
        <v>0</v>
      </c>
      <c r="P5238" s="137" t="n">
        <v>21253.69850654479</v>
      </c>
      <c r="Q5238" s="139" t="n"/>
      <c r="R5238" s="16" t="n"/>
    </row>
    <row r="5239">
      <c r="B5239" s="9" t="n">
        <v>5174</v>
      </c>
      <c r="C5239" s="136" t="n">
        <v>44047.54166666666</v>
      </c>
      <c r="D5239" s="40" t="n">
        <v>46079.10456685919</v>
      </c>
      <c r="E5239" s="40" t="n">
        <v>49582.36180466806</v>
      </c>
      <c r="F5239" s="137" t="n">
        <v>95661.46637152726</v>
      </c>
      <c r="G5239" s="137" t="n">
        <v>64000</v>
      </c>
      <c r="H5239" s="137" t="n">
        <v>86738.62359098355</v>
      </c>
      <c r="I5239" s="137" t="n">
        <v>22738.62359098355</v>
      </c>
      <c r="J5239" s="138" t="n">
        <v>21146.9199396147</v>
      </c>
      <c r="K5239" s="138" t="n">
        <v>8922.842780543713</v>
      </c>
      <c r="L5239" s="138" t="n">
        <v>0</v>
      </c>
      <c r="M5239" s="138" t="n">
        <v>0</v>
      </c>
      <c r="N5239" s="138" t="n">
        <v>0</v>
      </c>
      <c r="O5239" s="138" t="n">
        <v>0</v>
      </c>
      <c r="P5239" s="137" t="n">
        <v>42400.61844615949</v>
      </c>
      <c r="Q5239" s="139" t="n"/>
      <c r="R5239" s="16" t="n"/>
    </row>
    <row r="5240">
      <c r="B5240" s="9" t="n">
        <v>5175</v>
      </c>
      <c r="C5240" s="136" t="n">
        <v>44047.58333333334</v>
      </c>
      <c r="D5240" s="40" t="n">
        <v>61805.60996533105</v>
      </c>
      <c r="E5240" s="40" t="n">
        <v>36043.12065463972</v>
      </c>
      <c r="F5240" s="137" t="n">
        <v>97848.73061997077</v>
      </c>
      <c r="G5240" s="137" t="n">
        <v>64000</v>
      </c>
      <c r="H5240" s="137" t="n">
        <v>67308.20294172861</v>
      </c>
      <c r="I5240" s="137" t="n">
        <v>3308.202941728611</v>
      </c>
      <c r="J5240" s="138" t="n">
        <v>3076.628735807608</v>
      </c>
      <c r="K5240" s="138" t="n">
        <v>30540.52767824216</v>
      </c>
      <c r="L5240" s="138" t="n">
        <v>0</v>
      </c>
      <c r="M5240" s="138" t="n">
        <v>0</v>
      </c>
      <c r="N5240" s="138" t="n">
        <v>0</v>
      </c>
      <c r="O5240" s="138" t="n">
        <v>0</v>
      </c>
      <c r="P5240" s="137" t="n">
        <v>45477.2471819671</v>
      </c>
      <c r="Q5240" s="139" t="n"/>
      <c r="R5240" s="16" t="n"/>
    </row>
    <row r="5241">
      <c r="B5241" s="9" t="n">
        <v>5176</v>
      </c>
      <c r="C5241" s="136" t="n">
        <v>44047.625</v>
      </c>
      <c r="D5241" s="40" t="n">
        <v>50389.11033860425</v>
      </c>
      <c r="E5241" s="40" t="n">
        <v>21835.75394642787</v>
      </c>
      <c r="F5241" s="137" t="n">
        <v>72224.86428503212</v>
      </c>
      <c r="G5241" s="137" t="n">
        <v>64000</v>
      </c>
      <c r="H5241" s="137" t="n">
        <v>64000</v>
      </c>
      <c r="I5241" s="137" t="n">
        <v>0</v>
      </c>
      <c r="J5241" s="138" t="n">
        <v>0</v>
      </c>
      <c r="K5241" s="138" t="n">
        <v>8224.864285032119</v>
      </c>
      <c r="L5241" s="138" t="n">
        <v>0</v>
      </c>
      <c r="M5241" s="138" t="n">
        <v>0</v>
      </c>
      <c r="N5241" s="138" t="n">
        <v>0</v>
      </c>
      <c r="O5241" s="138" t="n">
        <v>0</v>
      </c>
      <c r="P5241" s="137" t="n">
        <v>45477.2471819671</v>
      </c>
      <c r="Q5241" s="139" t="n"/>
      <c r="R5241" s="16" t="n"/>
    </row>
    <row r="5242">
      <c r="B5242" s="9" t="n">
        <v>5177</v>
      </c>
      <c r="C5242" s="136" t="n">
        <v>44047.66666666666</v>
      </c>
      <c r="D5242" s="40" t="n">
        <v>34100.90789710463</v>
      </c>
      <c r="E5242" s="40" t="n">
        <v>10952.94866673735</v>
      </c>
      <c r="F5242" s="137" t="n">
        <v>45053.85656384198</v>
      </c>
      <c r="G5242" s="137" t="n">
        <v>64000</v>
      </c>
      <c r="H5242" s="137" t="n">
        <v>45053.85656384198</v>
      </c>
      <c r="I5242" s="137" t="n">
        <v>0</v>
      </c>
      <c r="J5242" s="138" t="n">
        <v>0</v>
      </c>
      <c r="K5242" s="138" t="n">
        <v>0</v>
      </c>
      <c r="L5242" s="138" t="n">
        <v>20593.63416973698</v>
      </c>
      <c r="M5242" s="138" t="n">
        <v>18946.14343615802</v>
      </c>
      <c r="N5242" s="138" t="n">
        <v>0</v>
      </c>
      <c r="O5242" s="138" t="n">
        <v>0</v>
      </c>
      <c r="P5242" s="137" t="n">
        <v>24883.61301223012</v>
      </c>
      <c r="Q5242" s="139" t="n"/>
      <c r="R5242" s="16" t="n"/>
    </row>
    <row r="5243">
      <c r="B5243" s="9" t="n">
        <v>5178</v>
      </c>
      <c r="C5243" s="136" t="n">
        <v>44047.70833333334</v>
      </c>
      <c r="D5243" s="40" t="n">
        <v>28242.83847872367</v>
      </c>
      <c r="E5243" s="40" t="n">
        <v>6825.069118405941</v>
      </c>
      <c r="F5243" s="137" t="n">
        <v>35067.90759712961</v>
      </c>
      <c r="G5243" s="137" t="n">
        <v>64000</v>
      </c>
      <c r="H5243" s="137" t="n">
        <v>35067.90759712961</v>
      </c>
      <c r="I5243" s="137" t="n">
        <v>0</v>
      </c>
      <c r="J5243" s="138" t="n">
        <v>0</v>
      </c>
      <c r="K5243" s="138" t="n">
        <v>0</v>
      </c>
      <c r="L5243" s="138" t="n">
        <v>18062.02593493506</v>
      </c>
      <c r="M5243" s="138" t="n">
        <v>16617.06386014025</v>
      </c>
      <c r="N5243" s="138" t="n">
        <v>12315.02854273014</v>
      </c>
      <c r="O5243" s="138" t="n">
        <v>0</v>
      </c>
      <c r="P5243" s="137" t="n">
        <v>6821.587077295066</v>
      </c>
      <c r="Q5243" s="139" t="n"/>
      <c r="R5243" s="16" t="n"/>
    </row>
    <row r="5244">
      <c r="B5244" s="9" t="n">
        <v>5179</v>
      </c>
      <c r="C5244" s="136" t="n">
        <v>44047.75</v>
      </c>
      <c r="D5244" s="40" t="n">
        <v>43815.54931883694</v>
      </c>
      <c r="E5244" s="40" t="n">
        <v>4106.327110970653</v>
      </c>
      <c r="F5244" s="137" t="n">
        <v>47921.87642980759</v>
      </c>
      <c r="G5244" s="137" t="n">
        <v>64000</v>
      </c>
      <c r="H5244" s="137" t="n">
        <v>47921.87642980759</v>
      </c>
      <c r="I5244" s="137" t="n">
        <v>0</v>
      </c>
      <c r="J5244" s="138" t="n">
        <v>0</v>
      </c>
      <c r="K5244" s="138" t="n">
        <v>0</v>
      </c>
      <c r="L5244" s="138" t="n">
        <v>0</v>
      </c>
      <c r="M5244" s="138" t="n">
        <v>0</v>
      </c>
      <c r="N5244" s="138" t="n">
        <v>16078.12357019241</v>
      </c>
      <c r="O5244" s="138" t="n">
        <v>0</v>
      </c>
      <c r="P5244" s="137" t="n">
        <v>6821.587077295066</v>
      </c>
      <c r="Q5244" s="139" t="n"/>
      <c r="R5244" s="16" t="n"/>
    </row>
    <row r="5245">
      <c r="B5245" s="9" t="n">
        <v>5180</v>
      </c>
      <c r="C5245" s="136" t="n">
        <v>44047.79166666666</v>
      </c>
      <c r="D5245" s="40" t="n">
        <v>73047.21164505232</v>
      </c>
      <c r="E5245" s="40" t="n">
        <v>0</v>
      </c>
      <c r="F5245" s="137" t="n">
        <v>73047.21164505232</v>
      </c>
      <c r="G5245" s="137" t="n">
        <v>64000</v>
      </c>
      <c r="H5245" s="137" t="n">
        <v>73047.21164505232</v>
      </c>
      <c r="I5245" s="137" t="n">
        <v>9047.211645052317</v>
      </c>
      <c r="J5245" s="138" t="n">
        <v>8413.906829898655</v>
      </c>
      <c r="K5245" s="138" t="n">
        <v>0</v>
      </c>
      <c r="L5245" s="138" t="n">
        <v>0</v>
      </c>
      <c r="M5245" s="138" t="n">
        <v>0</v>
      </c>
      <c r="N5245" s="138" t="n">
        <v>0</v>
      </c>
      <c r="O5245" s="138" t="n">
        <v>0</v>
      </c>
      <c r="P5245" s="137" t="n">
        <v>15235.49390719372</v>
      </c>
      <c r="Q5245" s="139" t="n"/>
      <c r="R5245" s="16" t="n"/>
    </row>
    <row r="5246">
      <c r="B5246" s="9" t="n">
        <v>5181</v>
      </c>
      <c r="C5246" s="136" t="n">
        <v>44047.83333333334</v>
      </c>
      <c r="D5246" s="40" t="n">
        <v>95464.50305091256</v>
      </c>
      <c r="E5246" s="40" t="n">
        <v>0</v>
      </c>
      <c r="F5246" s="137" t="n">
        <v>95464.50305091256</v>
      </c>
      <c r="G5246" s="137" t="n">
        <v>64000</v>
      </c>
      <c r="H5246" s="137" t="n">
        <v>95464.50305091256</v>
      </c>
      <c r="I5246" s="137" t="n">
        <v>22738.62359098355</v>
      </c>
      <c r="J5246" s="138" t="n">
        <v>21146.9199396147</v>
      </c>
      <c r="K5246" s="138" t="n">
        <v>0</v>
      </c>
      <c r="L5246" s="138" t="n">
        <v>0</v>
      </c>
      <c r="M5246" s="138" t="n">
        <v>0</v>
      </c>
      <c r="N5246" s="138" t="n">
        <v>0</v>
      </c>
      <c r="O5246" s="138" t="n">
        <v>8725.879459929016</v>
      </c>
      <c r="P5246" s="137" t="n">
        <v>36382.41384680842</v>
      </c>
      <c r="Q5246" s="139" t="n"/>
      <c r="R5246" s="16" t="n"/>
    </row>
    <row r="5247">
      <c r="B5247" s="9" t="n">
        <v>5182</v>
      </c>
      <c r="C5247" s="136" t="n">
        <v>44047.875</v>
      </c>
      <c r="D5247" s="40" t="n">
        <v>60700.57293652326</v>
      </c>
      <c r="E5247" s="40" t="n">
        <v>0</v>
      </c>
      <c r="F5247" s="137" t="n">
        <v>60700.57293652326</v>
      </c>
      <c r="G5247" s="137" t="n">
        <v>64000</v>
      </c>
      <c r="H5247" s="137" t="n">
        <v>60700.57293652326</v>
      </c>
      <c r="I5247" s="137" t="n">
        <v>0</v>
      </c>
      <c r="J5247" s="138" t="n">
        <v>0</v>
      </c>
      <c r="K5247" s="138" t="n">
        <v>0</v>
      </c>
      <c r="L5247" s="138" t="n">
        <v>3586.333764648629</v>
      </c>
      <c r="M5247" s="138" t="n">
        <v>3299.427063476739</v>
      </c>
      <c r="N5247" s="138" t="n">
        <v>-4.547473508864641e-13</v>
      </c>
      <c r="O5247" s="138" t="n">
        <v>0</v>
      </c>
      <c r="P5247" s="137" t="n">
        <v>32796.08008215979</v>
      </c>
      <c r="Q5247" s="139" t="n"/>
      <c r="R5247" s="16" t="n"/>
    </row>
    <row r="5248">
      <c r="B5248" s="9" t="n">
        <v>5183</v>
      </c>
      <c r="C5248" s="136" t="n">
        <v>44047.91666666666</v>
      </c>
      <c r="D5248" s="40" t="n">
        <v>67912.4391909819</v>
      </c>
      <c r="E5248" s="40" t="n">
        <v>0</v>
      </c>
      <c r="F5248" s="137" t="n">
        <v>67912.4391909819</v>
      </c>
      <c r="G5248" s="137" t="n">
        <v>64000</v>
      </c>
      <c r="H5248" s="137" t="n">
        <v>67912.4391909819</v>
      </c>
      <c r="I5248" s="137" t="n">
        <v>3912.439190981895</v>
      </c>
      <c r="J5248" s="138" t="n">
        <v>3638.568447613163</v>
      </c>
      <c r="K5248" s="138" t="n">
        <v>0</v>
      </c>
      <c r="L5248" s="138" t="n">
        <v>0</v>
      </c>
      <c r="M5248" s="138" t="n">
        <v>0</v>
      </c>
      <c r="N5248" s="138" t="n">
        <v>0</v>
      </c>
      <c r="O5248" s="138" t="n">
        <v>0</v>
      </c>
      <c r="P5248" s="137" t="n">
        <v>36434.64852977296</v>
      </c>
      <c r="Q5248" s="139" t="n"/>
      <c r="R5248" s="16" t="n"/>
    </row>
    <row r="5249">
      <c r="B5249" s="9" t="n">
        <v>5184</v>
      </c>
      <c r="C5249" s="136" t="n">
        <v>44047.95833333334</v>
      </c>
      <c r="D5249" s="40" t="n">
        <v>57161.8526566969</v>
      </c>
      <c r="E5249" s="40" t="n">
        <v>0</v>
      </c>
      <c r="F5249" s="137" t="n">
        <v>57161.8526566969</v>
      </c>
      <c r="G5249" s="137" t="n">
        <v>64000</v>
      </c>
      <c r="H5249" s="137" t="n">
        <v>57161.8526566969</v>
      </c>
      <c r="I5249" s="137" t="n">
        <v>0</v>
      </c>
      <c r="J5249" s="138" t="n">
        <v>0</v>
      </c>
      <c r="K5249" s="138" t="n">
        <v>0</v>
      </c>
      <c r="L5249" s="138" t="n">
        <v>7432.768851416412</v>
      </c>
      <c r="M5249" s="138" t="n">
        <v>6838.147343303099</v>
      </c>
      <c r="N5249" s="138" t="n">
        <v>0</v>
      </c>
      <c r="O5249" s="138" t="n">
        <v>0</v>
      </c>
      <c r="P5249" s="137" t="n">
        <v>29001.87967835655</v>
      </c>
      <c r="Q5249" s="139" t="n"/>
      <c r="R5249" s="16" t="n"/>
    </row>
    <row r="5250">
      <c r="B5250" s="9" t="n">
        <v>5185</v>
      </c>
      <c r="C5250" s="136" t="n">
        <v>44048</v>
      </c>
      <c r="D5250" s="40" t="n">
        <v>48413.63079998866</v>
      </c>
      <c r="E5250" s="40" t="n">
        <v>0</v>
      </c>
      <c r="F5250" s="137" t="n">
        <v>48413.63079998866</v>
      </c>
      <c r="G5250" s="137" t="n">
        <v>64000</v>
      </c>
      <c r="H5250" s="137" t="n">
        <v>48413.63079998866</v>
      </c>
      <c r="I5250" s="137" t="n">
        <v>0</v>
      </c>
      <c r="J5250" s="138" t="n">
        <v>0</v>
      </c>
      <c r="K5250" s="138" t="n">
        <v>0</v>
      </c>
      <c r="L5250" s="138" t="n">
        <v>16941.70565218624</v>
      </c>
      <c r="M5250" s="138" t="n">
        <v>15586.36920001134</v>
      </c>
      <c r="N5250" s="138" t="n">
        <v>1.818989403545856e-12</v>
      </c>
      <c r="O5250" s="138" t="n">
        <v>0</v>
      </c>
      <c r="P5250" s="137" t="n">
        <v>12060.17402617031</v>
      </c>
      <c r="Q5250" s="139" t="n"/>
      <c r="R5250" s="16" t="n"/>
    </row>
    <row r="5251">
      <c r="B5251" s="9" t="n">
        <v>5186</v>
      </c>
      <c r="C5251" s="136" t="n">
        <v>44048.04166666666</v>
      </c>
      <c r="D5251" s="40" t="n">
        <v>43073.46166600512</v>
      </c>
      <c r="E5251" s="40" t="n">
        <v>0</v>
      </c>
      <c r="F5251" s="137" t="n">
        <v>43073.46166600512</v>
      </c>
      <c r="G5251" s="137" t="n">
        <v>64000</v>
      </c>
      <c r="H5251" s="137" t="n">
        <v>43073.46166600512</v>
      </c>
      <c r="I5251" s="137" t="n">
        <v>0</v>
      </c>
      <c r="J5251" s="138" t="n">
        <v>0</v>
      </c>
      <c r="K5251" s="138" t="n">
        <v>0</v>
      </c>
      <c r="L5251" s="138" t="n">
        <v>5238.58694887524</v>
      </c>
      <c r="M5251" s="138" t="n">
        <v>4819.49999296522</v>
      </c>
      <c r="N5251" s="138" t="n">
        <v>16107.03834102966</v>
      </c>
      <c r="O5251" s="138" t="n">
        <v>0</v>
      </c>
      <c r="P5251" s="137" t="n">
        <v>6821.587077295066</v>
      </c>
      <c r="Q5251" s="139" t="n"/>
      <c r="R5251" s="16" t="n"/>
    </row>
    <row r="5252">
      <c r="B5252" s="9" t="n">
        <v>5187</v>
      </c>
      <c r="C5252" s="136" t="n">
        <v>44048.08333333334</v>
      </c>
      <c r="D5252" s="40" t="n">
        <v>25863.64822441675</v>
      </c>
      <c r="E5252" s="40" t="n">
        <v>0</v>
      </c>
      <c r="F5252" s="137" t="n">
        <v>25863.64822441675</v>
      </c>
      <c r="G5252" s="137" t="n">
        <v>64000</v>
      </c>
      <c r="H5252" s="137" t="n">
        <v>25863.64822441675</v>
      </c>
      <c r="I5252" s="137" t="n">
        <v>0</v>
      </c>
      <c r="J5252" s="138" t="n">
        <v>0</v>
      </c>
      <c r="K5252" s="138" t="n">
        <v>0</v>
      </c>
      <c r="L5252" s="138" t="n">
        <v>0</v>
      </c>
      <c r="M5252" s="138" t="n">
        <v>0</v>
      </c>
      <c r="N5252" s="138" t="n">
        <v>38136.35177558326</v>
      </c>
      <c r="O5252" s="138" t="n">
        <v>0</v>
      </c>
      <c r="P5252" s="137" t="n">
        <v>6821.587077295066</v>
      </c>
      <c r="Q5252" s="139" t="n"/>
      <c r="R5252" s="16" t="n"/>
    </row>
    <row r="5253">
      <c r="B5253" s="9" t="n">
        <v>5188</v>
      </c>
      <c r="C5253" s="136" t="n">
        <v>44048.125</v>
      </c>
      <c r="D5253" s="40" t="n">
        <v>22157.40172923548</v>
      </c>
      <c r="E5253" s="40" t="n">
        <v>0</v>
      </c>
      <c r="F5253" s="137" t="n">
        <v>22157.40172923548</v>
      </c>
      <c r="G5253" s="137" t="n">
        <v>64000</v>
      </c>
      <c r="H5253" s="137" t="n">
        <v>22157.40172923548</v>
      </c>
      <c r="I5253" s="137" t="n">
        <v>0</v>
      </c>
      <c r="J5253" s="138" t="n">
        <v>0</v>
      </c>
      <c r="K5253" s="138" t="n">
        <v>0</v>
      </c>
      <c r="L5253" s="138" t="n">
        <v>0</v>
      </c>
      <c r="M5253" s="138" t="n">
        <v>0</v>
      </c>
      <c r="N5253" s="138" t="n">
        <v>41842.59827076452</v>
      </c>
      <c r="O5253" s="138" t="n">
        <v>0</v>
      </c>
      <c r="P5253" s="137" t="n">
        <v>6821.587077295066</v>
      </c>
      <c r="Q5253" s="139" t="n"/>
      <c r="R5253" s="16" t="n"/>
    </row>
    <row r="5254">
      <c r="B5254" s="9" t="n">
        <v>5189</v>
      </c>
      <c r="C5254" s="136" t="n">
        <v>44048.16666666666</v>
      </c>
      <c r="D5254" s="40" t="n">
        <v>25562.70812056092</v>
      </c>
      <c r="E5254" s="40" t="n">
        <v>0</v>
      </c>
      <c r="F5254" s="137" t="n">
        <v>25562.70812056092</v>
      </c>
      <c r="G5254" s="137" t="n">
        <v>64000</v>
      </c>
      <c r="H5254" s="137" t="n">
        <v>25562.70812056092</v>
      </c>
      <c r="I5254" s="137" t="n">
        <v>0</v>
      </c>
      <c r="J5254" s="138" t="n">
        <v>0</v>
      </c>
      <c r="K5254" s="138" t="n">
        <v>0</v>
      </c>
      <c r="L5254" s="138" t="n">
        <v>0</v>
      </c>
      <c r="M5254" s="138" t="n">
        <v>0</v>
      </c>
      <c r="N5254" s="138" t="n">
        <v>38437.29187943909</v>
      </c>
      <c r="O5254" s="138" t="n">
        <v>0</v>
      </c>
      <c r="P5254" s="137" t="n">
        <v>6821.587077295066</v>
      </c>
      <c r="Q5254" s="139" t="n"/>
      <c r="R5254" s="16" t="n"/>
    </row>
    <row r="5255">
      <c r="B5255" s="9" t="n">
        <v>5190</v>
      </c>
      <c r="C5255" s="136" t="n">
        <v>44048.20833333334</v>
      </c>
      <c r="D5255" s="40" t="n">
        <v>17264.88461333144</v>
      </c>
      <c r="E5255" s="40" t="n">
        <v>0</v>
      </c>
      <c r="F5255" s="137" t="n">
        <v>17264.88461333144</v>
      </c>
      <c r="G5255" s="137" t="n">
        <v>64000</v>
      </c>
      <c r="H5255" s="137" t="n">
        <v>17264.88461333144</v>
      </c>
      <c r="I5255" s="137" t="n">
        <v>0</v>
      </c>
      <c r="J5255" s="138" t="n">
        <v>0</v>
      </c>
      <c r="K5255" s="138" t="n">
        <v>0</v>
      </c>
      <c r="L5255" s="138" t="n">
        <v>0</v>
      </c>
      <c r="M5255" s="138" t="n">
        <v>0</v>
      </c>
      <c r="N5255" s="138" t="n">
        <v>46735.11538666856</v>
      </c>
      <c r="O5255" s="138" t="n">
        <v>0</v>
      </c>
      <c r="P5255" s="137" t="n">
        <v>6821.587077295066</v>
      </c>
      <c r="Q5255" s="139" t="n"/>
      <c r="R5255" s="16" t="n"/>
    </row>
    <row r="5256">
      <c r="B5256" s="9" t="n">
        <v>5191</v>
      </c>
      <c r="C5256" s="136" t="n">
        <v>44048.25</v>
      </c>
      <c r="D5256" s="40" t="n">
        <v>33224.10546195119</v>
      </c>
      <c r="E5256" s="40" t="n">
        <v>0</v>
      </c>
      <c r="F5256" s="137" t="n">
        <v>33224.10546195119</v>
      </c>
      <c r="G5256" s="137" t="n">
        <v>64000</v>
      </c>
      <c r="H5256" s="137" t="n">
        <v>33224.10546195119</v>
      </c>
      <c r="I5256" s="137" t="n">
        <v>0</v>
      </c>
      <c r="J5256" s="138" t="n">
        <v>0</v>
      </c>
      <c r="K5256" s="138" t="n">
        <v>0</v>
      </c>
      <c r="L5256" s="138" t="n">
        <v>0</v>
      </c>
      <c r="M5256" s="138" t="n">
        <v>0</v>
      </c>
      <c r="N5256" s="138" t="n">
        <v>30775.89453804881</v>
      </c>
      <c r="O5256" s="138" t="n">
        <v>0</v>
      </c>
      <c r="P5256" s="137" t="n">
        <v>6821.587077295066</v>
      </c>
      <c r="Q5256" s="139" t="n"/>
      <c r="R5256" s="16" t="n"/>
    </row>
    <row r="5257">
      <c r="B5257" s="9" t="n">
        <v>5192</v>
      </c>
      <c r="C5257" s="136" t="n">
        <v>44048.29166666666</v>
      </c>
      <c r="D5257" s="40" t="n">
        <v>10666.17297969721</v>
      </c>
      <c r="E5257" s="40" t="n">
        <v>2854.639921557306</v>
      </c>
      <c r="F5257" s="137" t="n">
        <v>13520.81290125451</v>
      </c>
      <c r="G5257" s="137" t="n">
        <v>64000</v>
      </c>
      <c r="H5257" s="137" t="n">
        <v>13520.81290125451</v>
      </c>
      <c r="I5257" s="137" t="n">
        <v>0</v>
      </c>
      <c r="J5257" s="138" t="n">
        <v>0</v>
      </c>
      <c r="K5257" s="138" t="n">
        <v>0</v>
      </c>
      <c r="L5257" s="138" t="n">
        <v>0</v>
      </c>
      <c r="M5257" s="138" t="n">
        <v>0</v>
      </c>
      <c r="N5257" s="138" t="n">
        <v>50479.18709874549</v>
      </c>
      <c r="O5257" s="138" t="n">
        <v>0</v>
      </c>
      <c r="P5257" s="137" t="n">
        <v>6821.587077295066</v>
      </c>
      <c r="Q5257" s="139" t="n"/>
      <c r="R5257" s="16" t="n"/>
    </row>
    <row r="5258">
      <c r="B5258" s="9" t="n">
        <v>5193</v>
      </c>
      <c r="C5258" s="136" t="n">
        <v>44048.33333333334</v>
      </c>
      <c r="D5258" s="40" t="n">
        <v>0</v>
      </c>
      <c r="E5258" s="40" t="n">
        <v>8928.978867313417</v>
      </c>
      <c r="F5258" s="137" t="n">
        <v>8928.978867313417</v>
      </c>
      <c r="G5258" s="137" t="n">
        <v>64000</v>
      </c>
      <c r="H5258" s="137" t="n">
        <v>8928.978867313417</v>
      </c>
      <c r="I5258" s="137" t="n">
        <v>0</v>
      </c>
      <c r="J5258" s="138" t="n">
        <v>0</v>
      </c>
      <c r="K5258" s="138" t="n">
        <v>0</v>
      </c>
      <c r="L5258" s="138" t="n">
        <v>0</v>
      </c>
      <c r="M5258" s="138" t="n">
        <v>0</v>
      </c>
      <c r="N5258" s="138" t="n">
        <v>55071.02113268658</v>
      </c>
      <c r="O5258" s="138" t="n">
        <v>0</v>
      </c>
      <c r="P5258" s="137" t="n">
        <v>6821.587077295066</v>
      </c>
      <c r="Q5258" s="139" t="n"/>
      <c r="R5258" s="16" t="n"/>
    </row>
    <row r="5259">
      <c r="B5259" s="9" t="n">
        <v>5194</v>
      </c>
      <c r="C5259" s="136" t="n">
        <v>44048.375</v>
      </c>
      <c r="D5259" s="40" t="n">
        <v>0</v>
      </c>
      <c r="E5259" s="40" t="n">
        <v>12283.71370813981</v>
      </c>
      <c r="F5259" s="137" t="n">
        <v>12283.71370813981</v>
      </c>
      <c r="G5259" s="137" t="n">
        <v>64000</v>
      </c>
      <c r="H5259" s="137" t="n">
        <v>12283.71370813981</v>
      </c>
      <c r="I5259" s="137" t="n">
        <v>0</v>
      </c>
      <c r="J5259" s="138" t="n">
        <v>0</v>
      </c>
      <c r="K5259" s="138" t="n">
        <v>0</v>
      </c>
      <c r="L5259" s="138" t="n">
        <v>0</v>
      </c>
      <c r="M5259" s="138" t="n">
        <v>0</v>
      </c>
      <c r="N5259" s="138" t="n">
        <v>51716.28629186019</v>
      </c>
      <c r="O5259" s="138" t="n">
        <v>0</v>
      </c>
      <c r="P5259" s="137" t="n">
        <v>6821.587077295066</v>
      </c>
      <c r="Q5259" s="139" t="n"/>
      <c r="R5259" s="16" t="n"/>
    </row>
    <row r="5260">
      <c r="B5260" s="9" t="n">
        <v>5195</v>
      </c>
      <c r="C5260" s="136" t="n">
        <v>44048.41666666666</v>
      </c>
      <c r="D5260" s="40" t="n">
        <v>0</v>
      </c>
      <c r="E5260" s="40" t="n">
        <v>57627.29887769292</v>
      </c>
      <c r="F5260" s="137" t="n">
        <v>57627.29887769292</v>
      </c>
      <c r="G5260" s="137" t="n">
        <v>64000</v>
      </c>
      <c r="H5260" s="137" t="n">
        <v>57627.29887769292</v>
      </c>
      <c r="I5260" s="137" t="n">
        <v>0</v>
      </c>
      <c r="J5260" s="138" t="n">
        <v>0</v>
      </c>
      <c r="K5260" s="138" t="n">
        <v>0</v>
      </c>
      <c r="L5260" s="138" t="n">
        <v>0</v>
      </c>
      <c r="M5260" s="138" t="n">
        <v>0</v>
      </c>
      <c r="N5260" s="138" t="n">
        <v>6372.70112230708</v>
      </c>
      <c r="O5260" s="138" t="n">
        <v>0</v>
      </c>
      <c r="P5260" s="137" t="n">
        <v>6821.587077295066</v>
      </c>
      <c r="Q5260" s="139" t="n"/>
      <c r="R5260" s="16" t="n"/>
    </row>
    <row r="5261">
      <c r="B5261" s="9" t="n">
        <v>5196</v>
      </c>
      <c r="C5261" s="136" t="n">
        <v>44048.45833333334</v>
      </c>
      <c r="D5261" s="40" t="n">
        <v>0</v>
      </c>
      <c r="E5261" s="40" t="n">
        <v>50150.56242599715</v>
      </c>
      <c r="F5261" s="137" t="n">
        <v>50150.56242599715</v>
      </c>
      <c r="G5261" s="137" t="n">
        <v>64000</v>
      </c>
      <c r="H5261" s="137" t="n">
        <v>50150.56242599715</v>
      </c>
      <c r="I5261" s="137" t="n">
        <v>0</v>
      </c>
      <c r="J5261" s="138" t="n">
        <v>0</v>
      </c>
      <c r="K5261" s="138" t="n">
        <v>0</v>
      </c>
      <c r="L5261" s="138" t="n">
        <v>0</v>
      </c>
      <c r="M5261" s="138" t="n">
        <v>0</v>
      </c>
      <c r="N5261" s="138" t="n">
        <v>13849.43757400285</v>
      </c>
      <c r="O5261" s="138" t="n">
        <v>0</v>
      </c>
      <c r="P5261" s="137" t="n">
        <v>6821.587077295066</v>
      </c>
      <c r="Q5261" s="139" t="n"/>
      <c r="R5261" s="16" t="n"/>
    </row>
    <row r="5262">
      <c r="B5262" s="9" t="n">
        <v>5197</v>
      </c>
      <c r="C5262" s="136" t="n">
        <v>44048.5</v>
      </c>
      <c r="D5262" s="40" t="n">
        <v>0</v>
      </c>
      <c r="E5262" s="40" t="n">
        <v>57384.34412926256</v>
      </c>
      <c r="F5262" s="137" t="n">
        <v>57384.34412926256</v>
      </c>
      <c r="G5262" s="137" t="n">
        <v>64000</v>
      </c>
      <c r="H5262" s="137" t="n">
        <v>57384.34412926256</v>
      </c>
      <c r="I5262" s="137" t="n">
        <v>0</v>
      </c>
      <c r="J5262" s="138" t="n">
        <v>0</v>
      </c>
      <c r="K5262" s="138" t="n">
        <v>0</v>
      </c>
      <c r="L5262" s="138" t="n">
        <v>0</v>
      </c>
      <c r="M5262" s="138" t="n">
        <v>0</v>
      </c>
      <c r="N5262" s="138" t="n">
        <v>6615.655870737435</v>
      </c>
      <c r="O5262" s="138" t="n">
        <v>0</v>
      </c>
      <c r="P5262" s="137" t="n">
        <v>6821.587077295066</v>
      </c>
      <c r="Q5262" s="139" t="n"/>
      <c r="R5262" s="16" t="n"/>
    </row>
    <row r="5263">
      <c r="B5263" s="9" t="n">
        <v>5198</v>
      </c>
      <c r="C5263" s="136" t="n">
        <v>44048.54166666666</v>
      </c>
      <c r="D5263" s="40" t="n">
        <v>1460.325585617423</v>
      </c>
      <c r="E5263" s="40" t="n">
        <v>4930.805805644023</v>
      </c>
      <c r="F5263" s="137" t="n">
        <v>6391.131391261446</v>
      </c>
      <c r="G5263" s="137" t="n">
        <v>64000</v>
      </c>
      <c r="H5263" s="137" t="n">
        <v>6391.131391261446</v>
      </c>
      <c r="I5263" s="137" t="n">
        <v>0</v>
      </c>
      <c r="J5263" s="138" t="n">
        <v>0</v>
      </c>
      <c r="K5263" s="138" t="n">
        <v>0</v>
      </c>
      <c r="L5263" s="138" t="n">
        <v>0</v>
      </c>
      <c r="M5263" s="138" t="n">
        <v>0</v>
      </c>
      <c r="N5263" s="138" t="n">
        <v>57608.86860873856</v>
      </c>
      <c r="O5263" s="138" t="n">
        <v>0</v>
      </c>
      <c r="P5263" s="137" t="n">
        <v>6821.587077295066</v>
      </c>
      <c r="Q5263" s="139" t="n"/>
      <c r="R5263" s="16" t="n"/>
    </row>
    <row r="5264">
      <c r="B5264" s="9" t="n">
        <v>5199</v>
      </c>
      <c r="C5264" s="136" t="n">
        <v>44048.58333333334</v>
      </c>
      <c r="D5264" s="40" t="n">
        <v>4210.848753855961</v>
      </c>
      <c r="E5264" s="40" t="n">
        <v>18419.10483100148</v>
      </c>
      <c r="F5264" s="137" t="n">
        <v>22629.95358485745</v>
      </c>
      <c r="G5264" s="137" t="n">
        <v>64000</v>
      </c>
      <c r="H5264" s="137" t="n">
        <v>22629.95358485745</v>
      </c>
      <c r="I5264" s="137" t="n">
        <v>0</v>
      </c>
      <c r="J5264" s="138" t="n">
        <v>0</v>
      </c>
      <c r="K5264" s="138" t="n">
        <v>0</v>
      </c>
      <c r="L5264" s="138" t="n">
        <v>0</v>
      </c>
      <c r="M5264" s="138" t="n">
        <v>0</v>
      </c>
      <c r="N5264" s="138" t="n">
        <v>41370.04641514255</v>
      </c>
      <c r="O5264" s="138" t="n">
        <v>0</v>
      </c>
      <c r="P5264" s="137" t="n">
        <v>6821.587077295066</v>
      </c>
      <c r="Q5264" s="139" t="n"/>
      <c r="R5264" s="16" t="n"/>
    </row>
    <row r="5265">
      <c r="B5265" s="9" t="n">
        <v>5200</v>
      </c>
      <c r="C5265" s="136" t="n">
        <v>44048.625</v>
      </c>
      <c r="D5265" s="40" t="n">
        <v>2343.487946116528</v>
      </c>
      <c r="E5265" s="40" t="n">
        <v>67396.43093957845</v>
      </c>
      <c r="F5265" s="137" t="n">
        <v>69739.91888569498</v>
      </c>
      <c r="G5265" s="137" t="n">
        <v>64000</v>
      </c>
      <c r="H5265" s="137" t="n">
        <v>69739.91888569498</v>
      </c>
      <c r="I5265" s="137" t="n">
        <v>5739.918885694977</v>
      </c>
      <c r="J5265" s="138" t="n">
        <v>5338.124563696329</v>
      </c>
      <c r="K5265" s="138" t="n">
        <v>0</v>
      </c>
      <c r="L5265" s="138" t="n">
        <v>0</v>
      </c>
      <c r="M5265" s="138" t="n">
        <v>0</v>
      </c>
      <c r="N5265" s="138" t="n">
        <v>0</v>
      </c>
      <c r="O5265" s="138" t="n">
        <v>0</v>
      </c>
      <c r="P5265" s="137" t="n">
        <v>12159.71164099139</v>
      </c>
      <c r="Q5265" s="139" t="n"/>
      <c r="R5265" s="16" t="n"/>
    </row>
    <row r="5266">
      <c r="B5266" s="9" t="n">
        <v>5201</v>
      </c>
      <c r="C5266" s="136" t="n">
        <v>44048.66666666666</v>
      </c>
      <c r="D5266" s="40" t="n">
        <v>8221.938034355169</v>
      </c>
      <c r="E5266" s="40" t="n">
        <v>36811.56301217512</v>
      </c>
      <c r="F5266" s="137" t="n">
        <v>45033.50104653029</v>
      </c>
      <c r="G5266" s="137" t="n">
        <v>64000</v>
      </c>
      <c r="H5266" s="137" t="n">
        <v>45033.50104653029</v>
      </c>
      <c r="I5266" s="137" t="n">
        <v>0</v>
      </c>
      <c r="J5266" s="138" t="n">
        <v>0</v>
      </c>
      <c r="K5266" s="138" t="n">
        <v>0</v>
      </c>
      <c r="L5266" s="138" t="n">
        <v>5338.124563696329</v>
      </c>
      <c r="M5266" s="138" t="n">
        <v>4911.074598600622</v>
      </c>
      <c r="N5266" s="138" t="n">
        <v>14055.42435486909</v>
      </c>
      <c r="O5266" s="138" t="n">
        <v>0</v>
      </c>
      <c r="P5266" s="137" t="n">
        <v>6821.587077295066</v>
      </c>
      <c r="Q5266" s="139" t="n"/>
      <c r="R5266" s="16" t="n"/>
    </row>
    <row r="5267">
      <c r="B5267" s="9" t="n">
        <v>5202</v>
      </c>
      <c r="C5267" s="136" t="n">
        <v>44048.70833333334</v>
      </c>
      <c r="D5267" s="40" t="n">
        <v>9076.480730798819</v>
      </c>
      <c r="E5267" s="40" t="n">
        <v>1958.33283109799</v>
      </c>
      <c r="F5267" s="137" t="n">
        <v>11034.81356189681</v>
      </c>
      <c r="G5267" s="137" t="n">
        <v>64000</v>
      </c>
      <c r="H5267" s="137" t="n">
        <v>11034.81356189681</v>
      </c>
      <c r="I5267" s="137" t="n">
        <v>0</v>
      </c>
      <c r="J5267" s="138" t="n">
        <v>0</v>
      </c>
      <c r="K5267" s="138" t="n">
        <v>0</v>
      </c>
      <c r="L5267" s="138" t="n">
        <v>0</v>
      </c>
      <c r="M5267" s="138" t="n">
        <v>0</v>
      </c>
      <c r="N5267" s="138" t="n">
        <v>52965.18643810319</v>
      </c>
      <c r="O5267" s="138" t="n">
        <v>0</v>
      </c>
      <c r="P5267" s="137" t="n">
        <v>6821.587077295066</v>
      </c>
      <c r="Q5267" s="139" t="n"/>
      <c r="R5267" s="16" t="n"/>
    </row>
    <row r="5268">
      <c r="B5268" s="9" t="n">
        <v>5203</v>
      </c>
      <c r="C5268" s="136" t="n">
        <v>44048.75</v>
      </c>
      <c r="D5268" s="40" t="n">
        <v>10476.82065690608</v>
      </c>
      <c r="E5268" s="40" t="n">
        <v>823.4206659302064</v>
      </c>
      <c r="F5268" s="137" t="n">
        <v>11300.24132283628</v>
      </c>
      <c r="G5268" s="137" t="n">
        <v>64000</v>
      </c>
      <c r="H5268" s="137" t="n">
        <v>11300.24132283628</v>
      </c>
      <c r="I5268" s="137" t="n">
        <v>0</v>
      </c>
      <c r="J5268" s="138" t="n">
        <v>0</v>
      </c>
      <c r="K5268" s="138" t="n">
        <v>0</v>
      </c>
      <c r="L5268" s="138" t="n">
        <v>0</v>
      </c>
      <c r="M5268" s="138" t="n">
        <v>0</v>
      </c>
      <c r="N5268" s="138" t="n">
        <v>52699.75867716371</v>
      </c>
      <c r="O5268" s="138" t="n">
        <v>0</v>
      </c>
      <c r="P5268" s="137" t="n">
        <v>6821.587077295066</v>
      </c>
      <c r="Q5268" s="139" t="n"/>
      <c r="R5268" s="16" t="n"/>
    </row>
    <row r="5269">
      <c r="B5269" s="9" t="n">
        <v>5204</v>
      </c>
      <c r="C5269" s="136" t="n">
        <v>44048.79166666666</v>
      </c>
      <c r="D5269" s="40" t="n">
        <v>2006.267359038883</v>
      </c>
      <c r="E5269" s="40" t="n">
        <v>0</v>
      </c>
      <c r="F5269" s="137" t="n">
        <v>2006.267359038883</v>
      </c>
      <c r="G5269" s="137" t="n">
        <v>64000</v>
      </c>
      <c r="H5269" s="137" t="n">
        <v>2006.267359038883</v>
      </c>
      <c r="I5269" s="137" t="n">
        <v>0</v>
      </c>
      <c r="J5269" s="138" t="n">
        <v>0</v>
      </c>
      <c r="K5269" s="138" t="n">
        <v>0</v>
      </c>
      <c r="L5269" s="138" t="n">
        <v>0</v>
      </c>
      <c r="M5269" s="138" t="n">
        <v>0</v>
      </c>
      <c r="N5269" s="138" t="n">
        <v>61993.73264096112</v>
      </c>
      <c r="O5269" s="138" t="n">
        <v>0</v>
      </c>
      <c r="P5269" s="137" t="n">
        <v>6821.587077295066</v>
      </c>
      <c r="Q5269" s="139" t="n"/>
      <c r="R5269" s="16" t="n"/>
    </row>
    <row r="5270">
      <c r="B5270" s="9" t="n">
        <v>5205</v>
      </c>
      <c r="C5270" s="136" t="n">
        <v>44048.83333333334</v>
      </c>
      <c r="D5270" s="40" t="n">
        <v>7886.885603645361</v>
      </c>
      <c r="E5270" s="40" t="n">
        <v>0</v>
      </c>
      <c r="F5270" s="137" t="n">
        <v>7886.885603645361</v>
      </c>
      <c r="G5270" s="137" t="n">
        <v>64000</v>
      </c>
      <c r="H5270" s="137" t="n">
        <v>7886.885603645361</v>
      </c>
      <c r="I5270" s="137" t="n">
        <v>0</v>
      </c>
      <c r="J5270" s="138" t="n">
        <v>0</v>
      </c>
      <c r="K5270" s="138" t="n">
        <v>0</v>
      </c>
      <c r="L5270" s="138" t="n">
        <v>0</v>
      </c>
      <c r="M5270" s="138" t="n">
        <v>0</v>
      </c>
      <c r="N5270" s="138" t="n">
        <v>56113.11439635464</v>
      </c>
      <c r="O5270" s="138" t="n">
        <v>0</v>
      </c>
      <c r="P5270" s="137" t="n">
        <v>6821.587077295066</v>
      </c>
      <c r="Q5270" s="139" t="n"/>
      <c r="R5270" s="16" t="n"/>
    </row>
    <row r="5271">
      <c r="B5271" s="9" t="n">
        <v>5206</v>
      </c>
      <c r="C5271" s="136" t="n">
        <v>44048.875</v>
      </c>
      <c r="D5271" s="40" t="n">
        <v>27070.01042748148</v>
      </c>
      <c r="E5271" s="40" t="n">
        <v>0</v>
      </c>
      <c r="F5271" s="137" t="n">
        <v>27070.01042748148</v>
      </c>
      <c r="G5271" s="137" t="n">
        <v>64000</v>
      </c>
      <c r="H5271" s="137" t="n">
        <v>27070.01042748148</v>
      </c>
      <c r="I5271" s="137" t="n">
        <v>0</v>
      </c>
      <c r="J5271" s="138" t="n">
        <v>0</v>
      </c>
      <c r="K5271" s="138" t="n">
        <v>0</v>
      </c>
      <c r="L5271" s="138" t="n">
        <v>0</v>
      </c>
      <c r="M5271" s="138" t="n">
        <v>0</v>
      </c>
      <c r="N5271" s="138" t="n">
        <v>36929.98957251852</v>
      </c>
      <c r="O5271" s="138" t="n">
        <v>0</v>
      </c>
      <c r="P5271" s="137" t="n">
        <v>6821.587077295066</v>
      </c>
      <c r="Q5271" s="139" t="n"/>
      <c r="R5271" s="16" t="n"/>
    </row>
    <row r="5272">
      <c r="B5272" s="9" t="n">
        <v>5207</v>
      </c>
      <c r="C5272" s="136" t="n">
        <v>44048.91666666666</v>
      </c>
      <c r="D5272" s="40" t="n">
        <v>20315.19153536296</v>
      </c>
      <c r="E5272" s="40" t="n">
        <v>0</v>
      </c>
      <c r="F5272" s="137" t="n">
        <v>20315.19153536296</v>
      </c>
      <c r="G5272" s="137" t="n">
        <v>64000</v>
      </c>
      <c r="H5272" s="137" t="n">
        <v>20315.19153536296</v>
      </c>
      <c r="I5272" s="137" t="n">
        <v>0</v>
      </c>
      <c r="J5272" s="138" t="n">
        <v>0</v>
      </c>
      <c r="K5272" s="138" t="n">
        <v>0</v>
      </c>
      <c r="L5272" s="138" t="n">
        <v>0</v>
      </c>
      <c r="M5272" s="138" t="n">
        <v>0</v>
      </c>
      <c r="N5272" s="138" t="n">
        <v>43684.80846463704</v>
      </c>
      <c r="O5272" s="138" t="n">
        <v>0</v>
      </c>
      <c r="P5272" s="137" t="n">
        <v>6821.587077295066</v>
      </c>
      <c r="Q5272" s="139" t="n"/>
      <c r="R5272" s="16" t="n"/>
    </row>
    <row r="5273">
      <c r="B5273" s="9" t="n">
        <v>5208</v>
      </c>
      <c r="C5273" s="136" t="n">
        <v>44048.95833333334</v>
      </c>
      <c r="D5273" s="40" t="n">
        <v>16427.39808031477</v>
      </c>
      <c r="E5273" s="40" t="n">
        <v>0</v>
      </c>
      <c r="F5273" s="137" t="n">
        <v>16427.39808031477</v>
      </c>
      <c r="G5273" s="137" t="n">
        <v>64000</v>
      </c>
      <c r="H5273" s="137" t="n">
        <v>16427.39808031477</v>
      </c>
      <c r="I5273" s="137" t="n">
        <v>0</v>
      </c>
      <c r="J5273" s="138" t="n">
        <v>0</v>
      </c>
      <c r="K5273" s="138" t="n">
        <v>0</v>
      </c>
      <c r="L5273" s="138" t="n">
        <v>0</v>
      </c>
      <c r="M5273" s="138" t="n">
        <v>0</v>
      </c>
      <c r="N5273" s="138" t="n">
        <v>47572.60191968523</v>
      </c>
      <c r="O5273" s="138" t="n">
        <v>0</v>
      </c>
      <c r="P5273" s="137" t="n">
        <v>6821.587077295066</v>
      </c>
      <c r="Q5273" s="139" t="n"/>
      <c r="R5273" s="16" t="n"/>
    </row>
    <row r="5274">
      <c r="B5274" s="9" t="n">
        <v>5209</v>
      </c>
      <c r="C5274" s="136" t="n">
        <v>44049</v>
      </c>
      <c r="D5274" s="40" t="n">
        <v>23379.23011439079</v>
      </c>
      <c r="E5274" s="40" t="n">
        <v>0</v>
      </c>
      <c r="F5274" s="137" t="n">
        <v>23379.23011439079</v>
      </c>
      <c r="G5274" s="137" t="n">
        <v>64000</v>
      </c>
      <c r="H5274" s="137" t="n">
        <v>23379.23011439079</v>
      </c>
      <c r="I5274" s="137" t="n">
        <v>0</v>
      </c>
      <c r="J5274" s="138" t="n">
        <v>0</v>
      </c>
      <c r="K5274" s="138" t="n">
        <v>0</v>
      </c>
      <c r="L5274" s="138" t="n">
        <v>0</v>
      </c>
      <c r="M5274" s="138" t="n">
        <v>0</v>
      </c>
      <c r="N5274" s="138" t="n">
        <v>40620.76988560922</v>
      </c>
      <c r="O5274" s="138" t="n">
        <v>0</v>
      </c>
      <c r="P5274" s="137" t="n">
        <v>6821.587077295066</v>
      </c>
      <c r="Q5274" s="139" t="n"/>
      <c r="R5274" s="16" t="n"/>
    </row>
    <row r="5275">
      <c r="B5275" s="9" t="n">
        <v>5210</v>
      </c>
      <c r="C5275" s="136" t="n">
        <v>44049.04166666666</v>
      </c>
      <c r="D5275" s="40" t="n">
        <v>16843.82864669742</v>
      </c>
      <c r="E5275" s="40" t="n">
        <v>0</v>
      </c>
      <c r="F5275" s="137" t="n">
        <v>16843.82864669742</v>
      </c>
      <c r="G5275" s="137" t="n">
        <v>64000</v>
      </c>
      <c r="H5275" s="137" t="n">
        <v>16843.82864669742</v>
      </c>
      <c r="I5275" s="137" t="n">
        <v>0</v>
      </c>
      <c r="J5275" s="138" t="n">
        <v>0</v>
      </c>
      <c r="K5275" s="138" t="n">
        <v>0</v>
      </c>
      <c r="L5275" s="138" t="n">
        <v>0</v>
      </c>
      <c r="M5275" s="138" t="n">
        <v>0</v>
      </c>
      <c r="N5275" s="138" t="n">
        <v>47156.17135330258</v>
      </c>
      <c r="O5275" s="138" t="n">
        <v>0</v>
      </c>
      <c r="P5275" s="137" t="n">
        <v>6821.587077295066</v>
      </c>
      <c r="Q5275" s="139" t="n"/>
      <c r="R5275" s="16" t="n"/>
    </row>
    <row r="5276">
      <c r="B5276" s="9" t="n">
        <v>5211</v>
      </c>
      <c r="C5276" s="136" t="n">
        <v>44049.08333333334</v>
      </c>
      <c r="D5276" s="40" t="n">
        <v>8896.37920851046</v>
      </c>
      <c r="E5276" s="40" t="n">
        <v>0</v>
      </c>
      <c r="F5276" s="137" t="n">
        <v>8896.37920851046</v>
      </c>
      <c r="G5276" s="137" t="n">
        <v>64000</v>
      </c>
      <c r="H5276" s="137" t="n">
        <v>8896.37920851046</v>
      </c>
      <c r="I5276" s="137" t="n">
        <v>0</v>
      </c>
      <c r="J5276" s="138" t="n">
        <v>0</v>
      </c>
      <c r="K5276" s="138" t="n">
        <v>0</v>
      </c>
      <c r="L5276" s="138" t="n">
        <v>0</v>
      </c>
      <c r="M5276" s="138" t="n">
        <v>0</v>
      </c>
      <c r="N5276" s="138" t="n">
        <v>55103.62079148954</v>
      </c>
      <c r="O5276" s="138" t="n">
        <v>0</v>
      </c>
      <c r="P5276" s="137" t="n">
        <v>6821.587077295066</v>
      </c>
      <c r="Q5276" s="139" t="n"/>
      <c r="R5276" s="16" t="n"/>
    </row>
    <row r="5277">
      <c r="B5277" s="9" t="n">
        <v>5212</v>
      </c>
      <c r="C5277" s="136" t="n">
        <v>44049.125</v>
      </c>
      <c r="D5277" s="40" t="n">
        <v>25377.83665426331</v>
      </c>
      <c r="E5277" s="40" t="n">
        <v>0</v>
      </c>
      <c r="F5277" s="137" t="n">
        <v>25377.83665426331</v>
      </c>
      <c r="G5277" s="137" t="n">
        <v>64000</v>
      </c>
      <c r="H5277" s="137" t="n">
        <v>25377.83665426331</v>
      </c>
      <c r="I5277" s="137" t="n">
        <v>0</v>
      </c>
      <c r="J5277" s="138" t="n">
        <v>0</v>
      </c>
      <c r="K5277" s="138" t="n">
        <v>0</v>
      </c>
      <c r="L5277" s="138" t="n">
        <v>0</v>
      </c>
      <c r="M5277" s="138" t="n">
        <v>0</v>
      </c>
      <c r="N5277" s="138" t="n">
        <v>38622.16334573668</v>
      </c>
      <c r="O5277" s="138" t="n">
        <v>0</v>
      </c>
      <c r="P5277" s="137" t="n">
        <v>6821.587077295066</v>
      </c>
      <c r="Q5277" s="139" t="n"/>
      <c r="R5277" s="16" t="n"/>
    </row>
    <row r="5278">
      <c r="B5278" s="9" t="n">
        <v>5213</v>
      </c>
      <c r="C5278" s="136" t="n">
        <v>44049.16666666666</v>
      </c>
      <c r="D5278" s="40" t="n">
        <v>11620.01723778782</v>
      </c>
      <c r="E5278" s="40" t="n">
        <v>0</v>
      </c>
      <c r="F5278" s="137" t="n">
        <v>11620.01723778782</v>
      </c>
      <c r="G5278" s="137" t="n">
        <v>64000</v>
      </c>
      <c r="H5278" s="137" t="n">
        <v>11620.01723778782</v>
      </c>
      <c r="I5278" s="137" t="n">
        <v>0</v>
      </c>
      <c r="J5278" s="138" t="n">
        <v>0</v>
      </c>
      <c r="K5278" s="138" t="n">
        <v>0</v>
      </c>
      <c r="L5278" s="138" t="n">
        <v>0</v>
      </c>
      <c r="M5278" s="138" t="n">
        <v>0</v>
      </c>
      <c r="N5278" s="138" t="n">
        <v>52379.98276221218</v>
      </c>
      <c r="O5278" s="138" t="n">
        <v>0</v>
      </c>
      <c r="P5278" s="137" t="n">
        <v>6821.587077295066</v>
      </c>
      <c r="Q5278" s="139" t="n"/>
      <c r="R5278" s="16" t="n"/>
    </row>
    <row r="5279">
      <c r="B5279" s="9" t="n">
        <v>5214</v>
      </c>
      <c r="C5279" s="136" t="n">
        <v>44049.20833333334</v>
      </c>
      <c r="D5279" s="40" t="n">
        <v>0</v>
      </c>
      <c r="E5279" s="40" t="n">
        <v>0</v>
      </c>
      <c r="F5279" s="137" t="n">
        <v>0</v>
      </c>
      <c r="G5279" s="137" t="n">
        <v>64000</v>
      </c>
      <c r="H5279" s="137" t="n">
        <v>0</v>
      </c>
      <c r="I5279" s="137" t="n">
        <v>0</v>
      </c>
      <c r="J5279" s="138" t="n">
        <v>0</v>
      </c>
      <c r="K5279" s="138" t="n">
        <v>0</v>
      </c>
      <c r="L5279" s="138" t="n">
        <v>0</v>
      </c>
      <c r="M5279" s="138" t="n">
        <v>0</v>
      </c>
      <c r="N5279" s="138" t="n">
        <v>64000</v>
      </c>
      <c r="O5279" s="138" t="n">
        <v>0</v>
      </c>
      <c r="P5279" s="137" t="n">
        <v>6821.587077295066</v>
      </c>
      <c r="Q5279" s="139" t="n"/>
      <c r="R5279" s="16" t="n"/>
    </row>
    <row r="5280">
      <c r="B5280" s="9" t="n">
        <v>5215</v>
      </c>
      <c r="C5280" s="136" t="n">
        <v>44049.25</v>
      </c>
      <c r="D5280" s="40" t="n">
        <v>0</v>
      </c>
      <c r="E5280" s="40" t="n">
        <v>288.8888703836038</v>
      </c>
      <c r="F5280" s="137" t="n">
        <v>288.8888703836038</v>
      </c>
      <c r="G5280" s="137" t="n">
        <v>64000</v>
      </c>
      <c r="H5280" s="137" t="n">
        <v>288.8888703836038</v>
      </c>
      <c r="I5280" s="137" t="n">
        <v>0</v>
      </c>
      <c r="J5280" s="138" t="n">
        <v>0</v>
      </c>
      <c r="K5280" s="138" t="n">
        <v>0</v>
      </c>
      <c r="L5280" s="138" t="n">
        <v>0</v>
      </c>
      <c r="M5280" s="138" t="n">
        <v>0</v>
      </c>
      <c r="N5280" s="138" t="n">
        <v>63711.11112961639</v>
      </c>
      <c r="O5280" s="138" t="n">
        <v>0</v>
      </c>
      <c r="P5280" s="137" t="n">
        <v>6821.587077295066</v>
      </c>
      <c r="Q5280" s="139" t="n"/>
      <c r="R5280" s="16" t="n"/>
    </row>
    <row r="5281">
      <c r="B5281" s="9" t="n">
        <v>5216</v>
      </c>
      <c r="C5281" s="136" t="n">
        <v>44049.29166666666</v>
      </c>
      <c r="D5281" s="40" t="n">
        <v>0</v>
      </c>
      <c r="E5281" s="40" t="n">
        <v>6757.668768841388</v>
      </c>
      <c r="F5281" s="137" t="n">
        <v>6757.668768841388</v>
      </c>
      <c r="G5281" s="137" t="n">
        <v>64000</v>
      </c>
      <c r="H5281" s="137" t="n">
        <v>6757.668768841388</v>
      </c>
      <c r="I5281" s="137" t="n">
        <v>0</v>
      </c>
      <c r="J5281" s="138" t="n">
        <v>0</v>
      </c>
      <c r="K5281" s="138" t="n">
        <v>0</v>
      </c>
      <c r="L5281" s="138" t="n">
        <v>0</v>
      </c>
      <c r="M5281" s="138" t="n">
        <v>0</v>
      </c>
      <c r="N5281" s="138" t="n">
        <v>57242.33123115861</v>
      </c>
      <c r="O5281" s="138" t="n">
        <v>0</v>
      </c>
      <c r="P5281" s="137" t="n">
        <v>6821.587077295066</v>
      </c>
      <c r="Q5281" s="139" t="n"/>
      <c r="R5281" s="16" t="n"/>
    </row>
    <row r="5282">
      <c r="B5282" s="9" t="n">
        <v>5217</v>
      </c>
      <c r="C5282" s="136" t="n">
        <v>44049.33333333334</v>
      </c>
      <c r="D5282" s="40" t="n">
        <v>0</v>
      </c>
      <c r="E5282" s="40" t="n">
        <v>22588.52180406454</v>
      </c>
      <c r="F5282" s="137" t="n">
        <v>22588.52180406454</v>
      </c>
      <c r="G5282" s="137" t="n">
        <v>64000</v>
      </c>
      <c r="H5282" s="137" t="n">
        <v>22588.52180406454</v>
      </c>
      <c r="I5282" s="137" t="n">
        <v>0</v>
      </c>
      <c r="J5282" s="138" t="n">
        <v>0</v>
      </c>
      <c r="K5282" s="138" t="n">
        <v>0</v>
      </c>
      <c r="L5282" s="138" t="n">
        <v>0</v>
      </c>
      <c r="M5282" s="138" t="n">
        <v>0</v>
      </c>
      <c r="N5282" s="138" t="n">
        <v>41411.47819593546</v>
      </c>
      <c r="O5282" s="138" t="n">
        <v>0</v>
      </c>
      <c r="P5282" s="137" t="n">
        <v>6821.587077295066</v>
      </c>
      <c r="Q5282" s="139" t="n"/>
      <c r="R5282" s="16" t="n"/>
    </row>
    <row r="5283">
      <c r="B5283" s="9" t="n">
        <v>5218</v>
      </c>
      <c r="C5283" s="136" t="n">
        <v>44049.375</v>
      </c>
      <c r="D5283" s="40" t="n">
        <v>0</v>
      </c>
      <c r="E5283" s="40" t="n">
        <v>48822.1485595795</v>
      </c>
      <c r="F5283" s="137" t="n">
        <v>48822.1485595795</v>
      </c>
      <c r="G5283" s="137" t="n">
        <v>64000</v>
      </c>
      <c r="H5283" s="137" t="n">
        <v>48822.1485595795</v>
      </c>
      <c r="I5283" s="137" t="n">
        <v>0</v>
      </c>
      <c r="J5283" s="138" t="n">
        <v>0</v>
      </c>
      <c r="K5283" s="138" t="n">
        <v>0</v>
      </c>
      <c r="L5283" s="138" t="n">
        <v>0</v>
      </c>
      <c r="M5283" s="138" t="n">
        <v>0</v>
      </c>
      <c r="N5283" s="138" t="n">
        <v>15177.8514404205</v>
      </c>
      <c r="O5283" s="138" t="n">
        <v>0</v>
      </c>
      <c r="P5283" s="137" t="n">
        <v>6821.587077295066</v>
      </c>
      <c r="Q5283" s="139" t="n"/>
      <c r="R5283" s="16" t="n"/>
    </row>
    <row r="5284">
      <c r="B5284" s="9" t="n">
        <v>5219</v>
      </c>
      <c r="C5284" s="136" t="n">
        <v>44049.41666666666</v>
      </c>
      <c r="D5284" s="40" t="n">
        <v>8034.609324174018</v>
      </c>
      <c r="E5284" s="40" t="n">
        <v>43171.49134608616</v>
      </c>
      <c r="F5284" s="137" t="n">
        <v>51206.10067026017</v>
      </c>
      <c r="G5284" s="137" t="n">
        <v>64000</v>
      </c>
      <c r="H5284" s="137" t="n">
        <v>51206.10067026017</v>
      </c>
      <c r="I5284" s="137" t="n">
        <v>0</v>
      </c>
      <c r="J5284" s="138" t="n">
        <v>0</v>
      </c>
      <c r="K5284" s="138" t="n">
        <v>0</v>
      </c>
      <c r="L5284" s="138" t="n">
        <v>0</v>
      </c>
      <c r="M5284" s="138" t="n">
        <v>0</v>
      </c>
      <c r="N5284" s="138" t="n">
        <v>12793.89932973983</v>
      </c>
      <c r="O5284" s="138" t="n">
        <v>0</v>
      </c>
      <c r="P5284" s="137" t="n">
        <v>6821.587077295066</v>
      </c>
      <c r="Q5284" s="139" t="n"/>
      <c r="R5284" s="16" t="n"/>
    </row>
    <row r="5285">
      <c r="B5285" s="9" t="n">
        <v>5220</v>
      </c>
      <c r="C5285" s="136" t="n">
        <v>44049.45833333334</v>
      </c>
      <c r="D5285" s="40" t="n">
        <v>4939.060205933619</v>
      </c>
      <c r="E5285" s="40" t="n">
        <v>58066.18487485746</v>
      </c>
      <c r="F5285" s="137" t="n">
        <v>63005.24508079107</v>
      </c>
      <c r="G5285" s="137" t="n">
        <v>64000</v>
      </c>
      <c r="H5285" s="137" t="n">
        <v>63005.24508079107</v>
      </c>
      <c r="I5285" s="137" t="n">
        <v>0</v>
      </c>
      <c r="J5285" s="138" t="n">
        <v>0</v>
      </c>
      <c r="K5285" s="138" t="n">
        <v>0</v>
      </c>
      <c r="L5285" s="138" t="n">
        <v>0</v>
      </c>
      <c r="M5285" s="138" t="n">
        <v>0</v>
      </c>
      <c r="N5285" s="138" t="n">
        <v>994.7549192089282</v>
      </c>
      <c r="O5285" s="138" t="n">
        <v>0</v>
      </c>
      <c r="P5285" s="137" t="n">
        <v>6821.587077295066</v>
      </c>
      <c r="Q5285" s="139" t="n"/>
      <c r="R5285" s="16" t="n"/>
    </row>
    <row r="5286">
      <c r="B5286" s="9" t="n">
        <v>5221</v>
      </c>
      <c r="C5286" s="136" t="n">
        <v>44049.5</v>
      </c>
      <c r="D5286" s="40" t="n">
        <v>0</v>
      </c>
      <c r="E5286" s="40" t="n">
        <v>46184.91395161762</v>
      </c>
      <c r="F5286" s="137" t="n">
        <v>46184.91395161762</v>
      </c>
      <c r="G5286" s="137" t="n">
        <v>64000</v>
      </c>
      <c r="H5286" s="137" t="n">
        <v>46184.91395161762</v>
      </c>
      <c r="I5286" s="137" t="n">
        <v>0</v>
      </c>
      <c r="J5286" s="138" t="n">
        <v>0</v>
      </c>
      <c r="K5286" s="138" t="n">
        <v>0</v>
      </c>
      <c r="L5286" s="138" t="n">
        <v>0</v>
      </c>
      <c r="M5286" s="138" t="n">
        <v>0</v>
      </c>
      <c r="N5286" s="138" t="n">
        <v>17815.08604838238</v>
      </c>
      <c r="O5286" s="138" t="n">
        <v>0</v>
      </c>
      <c r="P5286" s="137" t="n">
        <v>6821.587077295066</v>
      </c>
      <c r="Q5286" s="139" t="n"/>
      <c r="R5286" s="16" t="n"/>
    </row>
    <row r="5287">
      <c r="B5287" s="9" t="n">
        <v>5222</v>
      </c>
      <c r="C5287" s="136" t="n">
        <v>44049.54166666666</v>
      </c>
      <c r="D5287" s="40" t="n">
        <v>0</v>
      </c>
      <c r="E5287" s="40" t="n">
        <v>60139.13748646493</v>
      </c>
      <c r="F5287" s="137" t="n">
        <v>60139.13748646493</v>
      </c>
      <c r="G5287" s="137" t="n">
        <v>64000</v>
      </c>
      <c r="H5287" s="137" t="n">
        <v>60139.13748646493</v>
      </c>
      <c r="I5287" s="137" t="n">
        <v>0</v>
      </c>
      <c r="J5287" s="138" t="n">
        <v>0</v>
      </c>
      <c r="K5287" s="138" t="n">
        <v>0</v>
      </c>
      <c r="L5287" s="138" t="n">
        <v>0</v>
      </c>
      <c r="M5287" s="138" t="n">
        <v>0</v>
      </c>
      <c r="N5287" s="138" t="n">
        <v>3860.862513535067</v>
      </c>
      <c r="O5287" s="138" t="n">
        <v>0</v>
      </c>
      <c r="P5287" s="137" t="n">
        <v>6821.587077295066</v>
      </c>
      <c r="Q5287" s="139" t="n"/>
      <c r="R5287" s="16" t="n"/>
    </row>
    <row r="5288">
      <c r="B5288" s="9" t="n">
        <v>5223</v>
      </c>
      <c r="C5288" s="136" t="n">
        <v>44049.58333333334</v>
      </c>
      <c r="D5288" s="40" t="n">
        <v>0</v>
      </c>
      <c r="E5288" s="40" t="n">
        <v>64273.28683475584</v>
      </c>
      <c r="F5288" s="137" t="n">
        <v>64273.28683475584</v>
      </c>
      <c r="G5288" s="137" t="n">
        <v>64000</v>
      </c>
      <c r="H5288" s="137" t="n">
        <v>64273.28683475584</v>
      </c>
      <c r="I5288" s="137" t="n">
        <v>273.2868347558397</v>
      </c>
      <c r="J5288" s="138" t="n">
        <v>254.1567563229309</v>
      </c>
      <c r="K5288" s="138" t="n">
        <v>0</v>
      </c>
      <c r="L5288" s="138" t="n">
        <v>0</v>
      </c>
      <c r="M5288" s="138" t="n">
        <v>0</v>
      </c>
      <c r="N5288" s="138" t="n">
        <v>0</v>
      </c>
      <c r="O5288" s="138" t="n">
        <v>0</v>
      </c>
      <c r="P5288" s="137" t="n">
        <v>7075.743833617997</v>
      </c>
      <c r="Q5288" s="139" t="n"/>
      <c r="R5288" s="16" t="n"/>
    </row>
    <row r="5289">
      <c r="B5289" s="9" t="n">
        <v>5224</v>
      </c>
      <c r="C5289" s="136" t="n">
        <v>44049.625</v>
      </c>
      <c r="D5289" s="40" t="n">
        <v>0</v>
      </c>
      <c r="E5289" s="40" t="n">
        <v>29779.98235760337</v>
      </c>
      <c r="F5289" s="137" t="n">
        <v>29779.98235760337</v>
      </c>
      <c r="G5289" s="137" t="n">
        <v>64000</v>
      </c>
      <c r="H5289" s="137" t="n">
        <v>29779.98235760337</v>
      </c>
      <c r="I5289" s="137" t="n">
        <v>0</v>
      </c>
      <c r="J5289" s="138" t="n">
        <v>0</v>
      </c>
      <c r="K5289" s="138" t="n">
        <v>0</v>
      </c>
      <c r="L5289" s="138" t="n">
        <v>254.156756322931</v>
      </c>
      <c r="M5289" s="138" t="n">
        <v>233.8242158170965</v>
      </c>
      <c r="N5289" s="138" t="n">
        <v>33986.19342657953</v>
      </c>
      <c r="O5289" s="138" t="n">
        <v>0</v>
      </c>
      <c r="P5289" s="137" t="n">
        <v>6821.587077295066</v>
      </c>
      <c r="Q5289" s="139" t="n"/>
      <c r="R5289" s="16" t="n"/>
    </row>
    <row r="5290">
      <c r="B5290" s="9" t="n">
        <v>5225</v>
      </c>
      <c r="C5290" s="136" t="n">
        <v>44049.66666666666</v>
      </c>
      <c r="D5290" s="40" t="n">
        <v>2736.213336210811</v>
      </c>
      <c r="E5290" s="40" t="n">
        <v>23305.23831193412</v>
      </c>
      <c r="F5290" s="137" t="n">
        <v>26041.45164814493</v>
      </c>
      <c r="G5290" s="137" t="n">
        <v>64000</v>
      </c>
      <c r="H5290" s="137" t="n">
        <v>26041.45164814493</v>
      </c>
      <c r="I5290" s="137" t="n">
        <v>0</v>
      </c>
      <c r="J5290" s="138" t="n">
        <v>0</v>
      </c>
      <c r="K5290" s="138" t="n">
        <v>0</v>
      </c>
      <c r="L5290" s="138" t="n">
        <v>0</v>
      </c>
      <c r="M5290" s="138" t="n">
        <v>0</v>
      </c>
      <c r="N5290" s="138" t="n">
        <v>37958.54835185508</v>
      </c>
      <c r="O5290" s="138" t="n">
        <v>0</v>
      </c>
      <c r="P5290" s="137" t="n">
        <v>6821.587077295066</v>
      </c>
      <c r="Q5290" s="139" t="n"/>
      <c r="R5290" s="16" t="n"/>
    </row>
    <row r="5291">
      <c r="B5291" s="9" t="n">
        <v>5226</v>
      </c>
      <c r="C5291" s="136" t="n">
        <v>44049.70833333334</v>
      </c>
      <c r="D5291" s="40" t="n">
        <v>13992.84756674908</v>
      </c>
      <c r="E5291" s="40" t="n">
        <v>10253.47410875638</v>
      </c>
      <c r="F5291" s="137" t="n">
        <v>24246.32167550546</v>
      </c>
      <c r="G5291" s="137" t="n">
        <v>64000</v>
      </c>
      <c r="H5291" s="137" t="n">
        <v>24246.32167550546</v>
      </c>
      <c r="I5291" s="137" t="n">
        <v>0</v>
      </c>
      <c r="J5291" s="138" t="n">
        <v>0</v>
      </c>
      <c r="K5291" s="138" t="n">
        <v>0</v>
      </c>
      <c r="L5291" s="138" t="n">
        <v>0</v>
      </c>
      <c r="M5291" s="138" t="n">
        <v>0</v>
      </c>
      <c r="N5291" s="138" t="n">
        <v>39753.67832449454</v>
      </c>
      <c r="O5291" s="138" t="n">
        <v>0</v>
      </c>
      <c r="P5291" s="137" t="n">
        <v>6821.587077295066</v>
      </c>
      <c r="Q5291" s="139" t="n"/>
      <c r="R5291" s="16" t="n"/>
    </row>
    <row r="5292">
      <c r="B5292" s="9" t="n">
        <v>5227</v>
      </c>
      <c r="C5292" s="136" t="n">
        <v>44049.75</v>
      </c>
      <c r="D5292" s="40" t="n">
        <v>0</v>
      </c>
      <c r="E5292" s="40" t="n">
        <v>3614.500490398149</v>
      </c>
      <c r="F5292" s="137" t="n">
        <v>3614.500490398149</v>
      </c>
      <c r="G5292" s="137" t="n">
        <v>64000</v>
      </c>
      <c r="H5292" s="137" t="n">
        <v>3614.500490398149</v>
      </c>
      <c r="I5292" s="137" t="n">
        <v>0</v>
      </c>
      <c r="J5292" s="138" t="n">
        <v>0</v>
      </c>
      <c r="K5292" s="138" t="n">
        <v>0</v>
      </c>
      <c r="L5292" s="138" t="n">
        <v>0</v>
      </c>
      <c r="M5292" s="138" t="n">
        <v>0</v>
      </c>
      <c r="N5292" s="138" t="n">
        <v>60385.49950960185</v>
      </c>
      <c r="O5292" s="138" t="n">
        <v>0</v>
      </c>
      <c r="P5292" s="137" t="n">
        <v>6821.587077295066</v>
      </c>
      <c r="Q5292" s="139" t="n"/>
      <c r="R5292" s="16" t="n"/>
    </row>
    <row r="5293">
      <c r="B5293" s="9" t="n">
        <v>5228</v>
      </c>
      <c r="C5293" s="136" t="n">
        <v>44049.79166666666</v>
      </c>
      <c r="D5293" s="40" t="n">
        <v>8794.909490495669</v>
      </c>
      <c r="E5293" s="40" t="n">
        <v>0</v>
      </c>
      <c r="F5293" s="137" t="n">
        <v>8794.909490495669</v>
      </c>
      <c r="G5293" s="137" t="n">
        <v>64000</v>
      </c>
      <c r="H5293" s="137" t="n">
        <v>8794.909490495669</v>
      </c>
      <c r="I5293" s="137" t="n">
        <v>0</v>
      </c>
      <c r="J5293" s="138" t="n">
        <v>0</v>
      </c>
      <c r="K5293" s="138" t="n">
        <v>0</v>
      </c>
      <c r="L5293" s="138" t="n">
        <v>0</v>
      </c>
      <c r="M5293" s="138" t="n">
        <v>0</v>
      </c>
      <c r="N5293" s="138" t="n">
        <v>55205.09050950433</v>
      </c>
      <c r="O5293" s="138" t="n">
        <v>0</v>
      </c>
      <c r="P5293" s="137" t="n">
        <v>6821.587077295066</v>
      </c>
      <c r="Q5293" s="139" t="n"/>
      <c r="R5293" s="16" t="n"/>
    </row>
    <row r="5294">
      <c r="B5294" s="9" t="n">
        <v>5229</v>
      </c>
      <c r="C5294" s="136" t="n">
        <v>44049.83333333334</v>
      </c>
      <c r="D5294" s="40" t="n">
        <v>68383.07366656048</v>
      </c>
      <c r="E5294" s="40" t="n">
        <v>0</v>
      </c>
      <c r="F5294" s="137" t="n">
        <v>68383.07366656048</v>
      </c>
      <c r="G5294" s="137" t="n">
        <v>64000</v>
      </c>
      <c r="H5294" s="137" t="n">
        <v>68383.07366656048</v>
      </c>
      <c r="I5294" s="137" t="n">
        <v>4383.073666560478</v>
      </c>
      <c r="J5294" s="138" t="n">
        <v>4076.258509901244</v>
      </c>
      <c r="K5294" s="138" t="n">
        <v>0</v>
      </c>
      <c r="L5294" s="138" t="n">
        <v>0</v>
      </c>
      <c r="M5294" s="138" t="n">
        <v>0</v>
      </c>
      <c r="N5294" s="138" t="n">
        <v>0</v>
      </c>
      <c r="O5294" s="138" t="n">
        <v>0</v>
      </c>
      <c r="P5294" s="137" t="n">
        <v>10897.84558719631</v>
      </c>
      <c r="Q5294" s="139" t="n"/>
      <c r="R5294" s="16" t="n"/>
    </row>
    <row r="5295">
      <c r="B5295" s="9" t="n">
        <v>5230</v>
      </c>
      <c r="C5295" s="136" t="n">
        <v>44049.875</v>
      </c>
      <c r="D5295" s="40" t="n">
        <v>61780.603895222</v>
      </c>
      <c r="E5295" s="40" t="n">
        <v>0</v>
      </c>
      <c r="F5295" s="137" t="n">
        <v>61780.603895222</v>
      </c>
      <c r="G5295" s="137" t="n">
        <v>64000</v>
      </c>
      <c r="H5295" s="137" t="n">
        <v>61780.603895222</v>
      </c>
      <c r="I5295" s="137" t="n">
        <v>0</v>
      </c>
      <c r="J5295" s="138" t="n">
        <v>0</v>
      </c>
      <c r="K5295" s="138" t="n">
        <v>0</v>
      </c>
      <c r="L5295" s="138" t="n">
        <v>2412.387070410873</v>
      </c>
      <c r="M5295" s="138" t="n">
        <v>2219.396104778004</v>
      </c>
      <c r="N5295" s="138" t="n">
        <v>-4.547473508864641e-13</v>
      </c>
      <c r="O5295" s="138" t="n">
        <v>0</v>
      </c>
      <c r="P5295" s="137" t="n">
        <v>8485.458516785438</v>
      </c>
      <c r="Q5295" s="139" t="n"/>
      <c r="R5295" s="16" t="n"/>
    </row>
    <row r="5296">
      <c r="B5296" s="9" t="n">
        <v>5231</v>
      </c>
      <c r="C5296" s="136" t="n">
        <v>44049.91666666666</v>
      </c>
      <c r="D5296" s="40" t="n">
        <v>58341.76335207401</v>
      </c>
      <c r="E5296" s="40" t="n">
        <v>0</v>
      </c>
      <c r="F5296" s="137" t="n">
        <v>58341.76335207401</v>
      </c>
      <c r="G5296" s="137" t="n">
        <v>64000</v>
      </c>
      <c r="H5296" s="137" t="n">
        <v>58341.76335207401</v>
      </c>
      <c r="I5296" s="137" t="n">
        <v>0</v>
      </c>
      <c r="J5296" s="138" t="n">
        <v>0</v>
      </c>
      <c r="K5296" s="138" t="n">
        <v>0</v>
      </c>
      <c r="L5296" s="138" t="n">
        <v>1663.871439490373</v>
      </c>
      <c r="M5296" s="138" t="n">
        <v>1530.761724331143</v>
      </c>
      <c r="N5296" s="138" t="n">
        <v>4127.474923594851</v>
      </c>
      <c r="O5296" s="138" t="n">
        <v>0</v>
      </c>
      <c r="P5296" s="137" t="n">
        <v>6821.587077295066</v>
      </c>
      <c r="Q5296" s="139" t="n"/>
      <c r="R5296" s="16" t="n"/>
    </row>
    <row r="5297">
      <c r="B5297" s="9" t="n">
        <v>5232</v>
      </c>
      <c r="C5297" s="136" t="n">
        <v>44049.95833333334</v>
      </c>
      <c r="D5297" s="40" t="n">
        <v>45877.89965592388</v>
      </c>
      <c r="E5297" s="40" t="n">
        <v>0</v>
      </c>
      <c r="F5297" s="137" t="n">
        <v>45877.89965592388</v>
      </c>
      <c r="G5297" s="137" t="n">
        <v>64000</v>
      </c>
      <c r="H5297" s="137" t="n">
        <v>45877.89965592388</v>
      </c>
      <c r="I5297" s="137" t="n">
        <v>0</v>
      </c>
      <c r="J5297" s="138" t="n">
        <v>0</v>
      </c>
      <c r="K5297" s="138" t="n">
        <v>0</v>
      </c>
      <c r="L5297" s="138" t="n">
        <v>0</v>
      </c>
      <c r="M5297" s="138" t="n">
        <v>0</v>
      </c>
      <c r="N5297" s="138" t="n">
        <v>18122.10034407612</v>
      </c>
      <c r="O5297" s="138" t="n">
        <v>0</v>
      </c>
      <c r="P5297" s="137" t="n">
        <v>6821.587077295066</v>
      </c>
      <c r="Q5297" s="139" t="n"/>
      <c r="R5297" s="16" t="n"/>
    </row>
    <row r="5298">
      <c r="B5298" s="9" t="n">
        <v>5233</v>
      </c>
      <c r="C5298" s="136" t="n">
        <v>44050</v>
      </c>
      <c r="D5298" s="40" t="n">
        <v>108460.2877759721</v>
      </c>
      <c r="E5298" s="40" t="n">
        <v>0</v>
      </c>
      <c r="F5298" s="137" t="n">
        <v>108460.2877759721</v>
      </c>
      <c r="G5298" s="137" t="n">
        <v>64000</v>
      </c>
      <c r="H5298" s="137" t="n">
        <v>108460.2877759721</v>
      </c>
      <c r="I5298" s="137" t="n">
        <v>22738.62359098355</v>
      </c>
      <c r="J5298" s="138" t="n">
        <v>21146.9199396147</v>
      </c>
      <c r="K5298" s="138" t="n">
        <v>0</v>
      </c>
      <c r="L5298" s="138" t="n">
        <v>0</v>
      </c>
      <c r="M5298" s="138" t="n">
        <v>0</v>
      </c>
      <c r="N5298" s="138" t="n">
        <v>0</v>
      </c>
      <c r="O5298" s="138" t="n">
        <v>21721.6641849886</v>
      </c>
      <c r="P5298" s="137" t="n">
        <v>27968.50701690977</v>
      </c>
      <c r="Q5298" s="139" t="n"/>
      <c r="R5298" s="16" t="n"/>
    </row>
    <row r="5299">
      <c r="B5299" s="9" t="n">
        <v>5234</v>
      </c>
      <c r="C5299" s="136" t="n">
        <v>44050.04166666666</v>
      </c>
      <c r="D5299" s="40" t="n">
        <v>141278.3698221063</v>
      </c>
      <c r="E5299" s="40" t="n">
        <v>0</v>
      </c>
      <c r="F5299" s="137" t="n">
        <v>141278.3698221063</v>
      </c>
      <c r="G5299" s="137" t="n">
        <v>64000</v>
      </c>
      <c r="H5299" s="137" t="n">
        <v>141278.3698221063</v>
      </c>
      <c r="I5299" s="137" t="n">
        <v>18826.60232801863</v>
      </c>
      <c r="J5299" s="138" t="n">
        <v>17508.74016505733</v>
      </c>
      <c r="K5299" s="138" t="n">
        <v>0</v>
      </c>
      <c r="L5299" s="138" t="n">
        <v>0</v>
      </c>
      <c r="M5299" s="138" t="n">
        <v>0</v>
      </c>
      <c r="N5299" s="138" t="n">
        <v>0</v>
      </c>
      <c r="O5299" s="138" t="n">
        <v>58451.76749408769</v>
      </c>
      <c r="P5299" s="137" t="n">
        <v>45477.2471819671</v>
      </c>
      <c r="Q5299" s="139" t="n"/>
      <c r="R5299" s="16" t="n"/>
    </row>
    <row r="5300">
      <c r="B5300" s="9" t="n">
        <v>5235</v>
      </c>
      <c r="C5300" s="136" t="n">
        <v>44050.08333333334</v>
      </c>
      <c r="D5300" s="40" t="n">
        <v>85886.6000241119</v>
      </c>
      <c r="E5300" s="40" t="n">
        <v>0</v>
      </c>
      <c r="F5300" s="137" t="n">
        <v>85886.6000241119</v>
      </c>
      <c r="G5300" s="137" t="n">
        <v>64000</v>
      </c>
      <c r="H5300" s="137" t="n">
        <v>85886.6000241119</v>
      </c>
      <c r="I5300" s="137" t="n">
        <v>0</v>
      </c>
      <c r="J5300" s="138" t="n">
        <v>0</v>
      </c>
      <c r="K5300" s="138" t="n">
        <v>0</v>
      </c>
      <c r="L5300" s="138" t="n">
        <v>0</v>
      </c>
      <c r="M5300" s="138" t="n">
        <v>0</v>
      </c>
      <c r="N5300" s="138" t="n">
        <v>0</v>
      </c>
      <c r="O5300" s="138" t="n">
        <v>21886.6000241119</v>
      </c>
      <c r="P5300" s="137" t="n">
        <v>45477.2471819671</v>
      </c>
      <c r="Q5300" s="139" t="n"/>
      <c r="R5300" s="16" t="n"/>
    </row>
    <row r="5301">
      <c r="B5301" s="9" t="n">
        <v>5236</v>
      </c>
      <c r="C5301" s="136" t="n">
        <v>44050.125</v>
      </c>
      <c r="D5301" s="40" t="n">
        <v>34701.34266723775</v>
      </c>
      <c r="E5301" s="40" t="n">
        <v>0</v>
      </c>
      <c r="F5301" s="137" t="n">
        <v>34701.34266723775</v>
      </c>
      <c r="G5301" s="137" t="n">
        <v>64000</v>
      </c>
      <c r="H5301" s="137" t="n">
        <v>34701.34266723775</v>
      </c>
      <c r="I5301" s="137" t="n">
        <v>0</v>
      </c>
      <c r="J5301" s="138" t="n">
        <v>0</v>
      </c>
      <c r="K5301" s="138" t="n">
        <v>0</v>
      </c>
      <c r="L5301" s="138" t="n">
        <v>24715.89520759081</v>
      </c>
      <c r="M5301" s="138" t="n">
        <v>22738.62359098355</v>
      </c>
      <c r="N5301" s="138" t="n">
        <v>6560.033741778705</v>
      </c>
      <c r="O5301" s="138" t="n">
        <v>0</v>
      </c>
      <c r="P5301" s="137" t="n">
        <v>20761.35197437628</v>
      </c>
      <c r="Q5301" s="139" t="n"/>
      <c r="R5301" s="16" t="n"/>
    </row>
    <row r="5302">
      <c r="B5302" s="9" t="n">
        <v>5237</v>
      </c>
      <c r="C5302" s="136" t="n">
        <v>44050.16666666666</v>
      </c>
      <c r="D5302" s="40" t="n">
        <v>31830.27000494744</v>
      </c>
      <c r="E5302" s="40" t="n">
        <v>0</v>
      </c>
      <c r="F5302" s="137" t="n">
        <v>31830.27000494744</v>
      </c>
      <c r="G5302" s="137" t="n">
        <v>64000</v>
      </c>
      <c r="H5302" s="137" t="n">
        <v>31830.27000494744</v>
      </c>
      <c r="I5302" s="137" t="n">
        <v>0</v>
      </c>
      <c r="J5302" s="138" t="n">
        <v>0</v>
      </c>
      <c r="K5302" s="138" t="n">
        <v>0</v>
      </c>
      <c r="L5302" s="138" t="n">
        <v>13939.76489708122</v>
      </c>
      <c r="M5302" s="138" t="n">
        <v>12824.58370531472</v>
      </c>
      <c r="N5302" s="138" t="n">
        <v>19345.14628973784</v>
      </c>
      <c r="O5302" s="138" t="n">
        <v>0</v>
      </c>
      <c r="P5302" s="137" t="n">
        <v>6821.587077295066</v>
      </c>
      <c r="Q5302" s="139" t="n"/>
      <c r="R5302" s="16" t="n"/>
    </row>
    <row r="5303">
      <c r="B5303" s="9" t="n">
        <v>5238</v>
      </c>
      <c r="C5303" s="136" t="n">
        <v>44050.20833333334</v>
      </c>
      <c r="D5303" s="40" t="n">
        <v>17050.52622043125</v>
      </c>
      <c r="E5303" s="40" t="n">
        <v>0</v>
      </c>
      <c r="F5303" s="137" t="n">
        <v>17050.52622043125</v>
      </c>
      <c r="G5303" s="137" t="n">
        <v>64000</v>
      </c>
      <c r="H5303" s="137" t="n">
        <v>17050.52622043125</v>
      </c>
      <c r="I5303" s="137" t="n">
        <v>0</v>
      </c>
      <c r="J5303" s="138" t="n">
        <v>0</v>
      </c>
      <c r="K5303" s="138" t="n">
        <v>0</v>
      </c>
      <c r="L5303" s="138" t="n">
        <v>0</v>
      </c>
      <c r="M5303" s="138" t="n">
        <v>0</v>
      </c>
      <c r="N5303" s="138" t="n">
        <v>46949.47377956875</v>
      </c>
      <c r="O5303" s="138" t="n">
        <v>0</v>
      </c>
      <c r="P5303" s="137" t="n">
        <v>6821.587077295066</v>
      </c>
      <c r="Q5303" s="139" t="n"/>
      <c r="R5303" s="16" t="n"/>
    </row>
    <row r="5304">
      <c r="B5304" s="9" t="n">
        <v>5239</v>
      </c>
      <c r="C5304" s="136" t="n">
        <v>44050.25</v>
      </c>
      <c r="D5304" s="40" t="n">
        <v>16479.28928938501</v>
      </c>
      <c r="E5304" s="40" t="n">
        <v>0</v>
      </c>
      <c r="F5304" s="137" t="n">
        <v>16479.28928938501</v>
      </c>
      <c r="G5304" s="137" t="n">
        <v>64000</v>
      </c>
      <c r="H5304" s="137" t="n">
        <v>16479.28928938501</v>
      </c>
      <c r="I5304" s="137" t="n">
        <v>0</v>
      </c>
      <c r="J5304" s="138" t="n">
        <v>0</v>
      </c>
      <c r="K5304" s="138" t="n">
        <v>0</v>
      </c>
      <c r="L5304" s="138" t="n">
        <v>0</v>
      </c>
      <c r="M5304" s="138" t="n">
        <v>0</v>
      </c>
      <c r="N5304" s="138" t="n">
        <v>47520.71071061499</v>
      </c>
      <c r="O5304" s="138" t="n">
        <v>0</v>
      </c>
      <c r="P5304" s="137" t="n">
        <v>6821.587077295066</v>
      </c>
      <c r="Q5304" s="139" t="n"/>
      <c r="R5304" s="16" t="n"/>
    </row>
    <row r="5305">
      <c r="B5305" s="9" t="n">
        <v>5240</v>
      </c>
      <c r="C5305" s="136" t="n">
        <v>44050.29166666666</v>
      </c>
      <c r="D5305" s="40" t="n">
        <v>2829.010428754252</v>
      </c>
      <c r="E5305" s="40" t="n">
        <v>5528.39611428323</v>
      </c>
      <c r="F5305" s="137" t="n">
        <v>8357.406543037483</v>
      </c>
      <c r="G5305" s="137" t="n">
        <v>64000</v>
      </c>
      <c r="H5305" s="137" t="n">
        <v>8357.406543037483</v>
      </c>
      <c r="I5305" s="137" t="n">
        <v>0</v>
      </c>
      <c r="J5305" s="138" t="n">
        <v>0</v>
      </c>
      <c r="K5305" s="138" t="n">
        <v>0</v>
      </c>
      <c r="L5305" s="138" t="n">
        <v>0</v>
      </c>
      <c r="M5305" s="138" t="n">
        <v>0</v>
      </c>
      <c r="N5305" s="138" t="n">
        <v>55642.59345696252</v>
      </c>
      <c r="O5305" s="138" t="n">
        <v>0</v>
      </c>
      <c r="P5305" s="137" t="n">
        <v>6821.587077295066</v>
      </c>
      <c r="Q5305" s="139" t="n"/>
      <c r="R5305" s="16" t="n"/>
    </row>
    <row r="5306">
      <c r="B5306" s="9" t="n">
        <v>5241</v>
      </c>
      <c r="C5306" s="136" t="n">
        <v>44050.33333333334</v>
      </c>
      <c r="D5306" s="40" t="n">
        <v>4775.292128282967</v>
      </c>
      <c r="E5306" s="40" t="n">
        <v>14551.81384348651</v>
      </c>
      <c r="F5306" s="137" t="n">
        <v>19327.10597176948</v>
      </c>
      <c r="G5306" s="137" t="n">
        <v>64000</v>
      </c>
      <c r="H5306" s="137" t="n">
        <v>19327.10597176948</v>
      </c>
      <c r="I5306" s="137" t="n">
        <v>0</v>
      </c>
      <c r="J5306" s="138" t="n">
        <v>0</v>
      </c>
      <c r="K5306" s="138" t="n">
        <v>0</v>
      </c>
      <c r="L5306" s="138" t="n">
        <v>0</v>
      </c>
      <c r="M5306" s="138" t="n">
        <v>0</v>
      </c>
      <c r="N5306" s="138" t="n">
        <v>44672.89402823052</v>
      </c>
      <c r="O5306" s="138" t="n">
        <v>0</v>
      </c>
      <c r="P5306" s="137" t="n">
        <v>6821.587077295066</v>
      </c>
      <c r="Q5306" s="139" t="n"/>
      <c r="R5306" s="16" t="n"/>
    </row>
    <row r="5307">
      <c r="B5307" s="9" t="n">
        <v>5242</v>
      </c>
      <c r="C5307" s="136" t="n">
        <v>44050.375</v>
      </c>
      <c r="D5307" s="40" t="n">
        <v>39698.5094638294</v>
      </c>
      <c r="E5307" s="40" t="n">
        <v>18448.10265581414</v>
      </c>
      <c r="F5307" s="137" t="n">
        <v>58146.61211964354</v>
      </c>
      <c r="G5307" s="137" t="n">
        <v>64000</v>
      </c>
      <c r="H5307" s="137" t="n">
        <v>58146.61211964354</v>
      </c>
      <c r="I5307" s="137" t="n">
        <v>0</v>
      </c>
      <c r="J5307" s="138" t="n">
        <v>0</v>
      </c>
      <c r="K5307" s="138" t="n">
        <v>0</v>
      </c>
      <c r="L5307" s="138" t="n">
        <v>0</v>
      </c>
      <c r="M5307" s="138" t="n">
        <v>0</v>
      </c>
      <c r="N5307" s="138" t="n">
        <v>5853.387880356458</v>
      </c>
      <c r="O5307" s="138" t="n">
        <v>0</v>
      </c>
      <c r="P5307" s="137" t="n">
        <v>6821.587077295066</v>
      </c>
      <c r="Q5307" s="139" t="n"/>
      <c r="R5307" s="16" t="n"/>
    </row>
    <row r="5308">
      <c r="B5308" s="9" t="n">
        <v>5243</v>
      </c>
      <c r="C5308" s="136" t="n">
        <v>44050.41666666666</v>
      </c>
      <c r="D5308" s="40" t="n">
        <v>69052.88944046438</v>
      </c>
      <c r="E5308" s="40" t="n">
        <v>19055.48952689005</v>
      </c>
      <c r="F5308" s="137" t="n">
        <v>88108.37896735444</v>
      </c>
      <c r="G5308" s="137" t="n">
        <v>64000</v>
      </c>
      <c r="H5308" s="137" t="n">
        <v>88108.37896735444</v>
      </c>
      <c r="I5308" s="137" t="n">
        <v>22738.62359098355</v>
      </c>
      <c r="J5308" s="138" t="n">
        <v>21146.9199396147</v>
      </c>
      <c r="K5308" s="138" t="n">
        <v>0</v>
      </c>
      <c r="L5308" s="138" t="n">
        <v>0</v>
      </c>
      <c r="M5308" s="138" t="n">
        <v>0</v>
      </c>
      <c r="N5308" s="138" t="n">
        <v>0</v>
      </c>
      <c r="O5308" s="138" t="n">
        <v>1369.755376370889</v>
      </c>
      <c r="P5308" s="137" t="n">
        <v>27968.50701690977</v>
      </c>
      <c r="Q5308" s="139" t="n"/>
      <c r="R5308" s="16" t="n"/>
    </row>
    <row r="5309">
      <c r="B5309" s="9" t="n">
        <v>5244</v>
      </c>
      <c r="C5309" s="136" t="n">
        <v>44050.45833333334</v>
      </c>
      <c r="D5309" s="40" t="n">
        <v>81571.53522084188</v>
      </c>
      <c r="E5309" s="40" t="n">
        <v>27107.08826237188</v>
      </c>
      <c r="F5309" s="137" t="n">
        <v>108678.6234832138</v>
      </c>
      <c r="G5309" s="137" t="n">
        <v>64000</v>
      </c>
      <c r="H5309" s="137" t="n">
        <v>82826.60232801863</v>
      </c>
      <c r="I5309" s="137" t="n">
        <v>18826.60232801863</v>
      </c>
      <c r="J5309" s="138" t="n">
        <v>17508.74016505733</v>
      </c>
      <c r="K5309" s="138" t="n">
        <v>25852.02115519512</v>
      </c>
      <c r="L5309" s="138" t="n">
        <v>0</v>
      </c>
      <c r="M5309" s="138" t="n">
        <v>0</v>
      </c>
      <c r="N5309" s="138" t="n">
        <v>0</v>
      </c>
      <c r="O5309" s="138" t="n">
        <v>0</v>
      </c>
      <c r="P5309" s="137" t="n">
        <v>45477.2471819671</v>
      </c>
      <c r="Q5309" s="139" t="n"/>
      <c r="R5309" s="16" t="n"/>
    </row>
    <row r="5310">
      <c r="B5310" s="9" t="n">
        <v>5245</v>
      </c>
      <c r="C5310" s="136" t="n">
        <v>44050.5</v>
      </c>
      <c r="D5310" s="40" t="n">
        <v>97375.80516104017</v>
      </c>
      <c r="E5310" s="40" t="n">
        <v>33154.70218580065</v>
      </c>
      <c r="F5310" s="137" t="n">
        <v>130530.5073468408</v>
      </c>
      <c r="G5310" s="137" t="n">
        <v>64000</v>
      </c>
      <c r="H5310" s="137" t="n">
        <v>64000</v>
      </c>
      <c r="I5310" s="137" t="n">
        <v>0</v>
      </c>
      <c r="J5310" s="138" t="n">
        <v>0</v>
      </c>
      <c r="K5310" s="138" t="n">
        <v>66530.50734684082</v>
      </c>
      <c r="L5310" s="138" t="n">
        <v>0</v>
      </c>
      <c r="M5310" s="138" t="n">
        <v>0</v>
      </c>
      <c r="N5310" s="138" t="n">
        <v>0</v>
      </c>
      <c r="O5310" s="138" t="n">
        <v>0</v>
      </c>
      <c r="P5310" s="137" t="n">
        <v>45477.2471819671</v>
      </c>
      <c r="Q5310" s="139" t="n"/>
      <c r="R5310" s="16" t="n"/>
    </row>
    <row r="5311">
      <c r="B5311" s="9" t="n">
        <v>5246</v>
      </c>
      <c r="C5311" s="136" t="n">
        <v>44050.54166666666</v>
      </c>
      <c r="D5311" s="40" t="n">
        <v>110878.7939324159</v>
      </c>
      <c r="E5311" s="40" t="n">
        <v>30450.45909077169</v>
      </c>
      <c r="F5311" s="137" t="n">
        <v>141329.2530231875</v>
      </c>
      <c r="G5311" s="137" t="n">
        <v>64000</v>
      </c>
      <c r="H5311" s="137" t="n">
        <v>64000</v>
      </c>
      <c r="I5311" s="137" t="n">
        <v>0</v>
      </c>
      <c r="J5311" s="138" t="n">
        <v>0</v>
      </c>
      <c r="K5311" s="138" t="n">
        <v>77329.25302318754</v>
      </c>
      <c r="L5311" s="138" t="n">
        <v>0</v>
      </c>
      <c r="M5311" s="138" t="n">
        <v>0</v>
      </c>
      <c r="N5311" s="138" t="n">
        <v>0</v>
      </c>
      <c r="O5311" s="138" t="n">
        <v>0</v>
      </c>
      <c r="P5311" s="137" t="n">
        <v>45477.2471819671</v>
      </c>
      <c r="Q5311" s="139" t="n"/>
      <c r="R5311" s="16" t="n"/>
    </row>
    <row r="5312">
      <c r="B5312" s="9" t="n">
        <v>5247</v>
      </c>
      <c r="C5312" s="136" t="n">
        <v>44050.58333333334</v>
      </c>
      <c r="D5312" s="40" t="n">
        <v>128551.002855385</v>
      </c>
      <c r="E5312" s="40" t="n">
        <v>32255.76961660829</v>
      </c>
      <c r="F5312" s="137" t="n">
        <v>160806.7724719933</v>
      </c>
      <c r="G5312" s="137" t="n">
        <v>64000</v>
      </c>
      <c r="H5312" s="137" t="n">
        <v>64000</v>
      </c>
      <c r="I5312" s="137" t="n">
        <v>0</v>
      </c>
      <c r="J5312" s="138" t="n">
        <v>0</v>
      </c>
      <c r="K5312" s="138" t="n">
        <v>96806.77247199332</v>
      </c>
      <c r="L5312" s="138" t="n">
        <v>0</v>
      </c>
      <c r="M5312" s="138" t="n">
        <v>0</v>
      </c>
      <c r="N5312" s="138" t="n">
        <v>0</v>
      </c>
      <c r="O5312" s="138" t="n">
        <v>0</v>
      </c>
      <c r="P5312" s="137" t="n">
        <v>45477.2471819671</v>
      </c>
      <c r="Q5312" s="139" t="n"/>
      <c r="R5312" s="16" t="n"/>
    </row>
    <row r="5313">
      <c r="B5313" s="9" t="n">
        <v>5248</v>
      </c>
      <c r="C5313" s="136" t="n">
        <v>44050.625</v>
      </c>
      <c r="D5313" s="40" t="n">
        <v>98573.3501948757</v>
      </c>
      <c r="E5313" s="40" t="n">
        <v>26794.38198939215</v>
      </c>
      <c r="F5313" s="137" t="n">
        <v>125367.7321842679</v>
      </c>
      <c r="G5313" s="137" t="n">
        <v>64000</v>
      </c>
      <c r="H5313" s="137" t="n">
        <v>64000</v>
      </c>
      <c r="I5313" s="137" t="n">
        <v>0</v>
      </c>
      <c r="J5313" s="138" t="n">
        <v>0</v>
      </c>
      <c r="K5313" s="138" t="n">
        <v>61367.73218426785</v>
      </c>
      <c r="L5313" s="138" t="n">
        <v>0</v>
      </c>
      <c r="M5313" s="138" t="n">
        <v>0</v>
      </c>
      <c r="N5313" s="138" t="n">
        <v>0</v>
      </c>
      <c r="O5313" s="138" t="n">
        <v>0</v>
      </c>
      <c r="P5313" s="137" t="n">
        <v>45477.2471819671</v>
      </c>
      <c r="Q5313" s="139" t="n"/>
      <c r="R5313" s="16" t="n"/>
    </row>
    <row r="5314">
      <c r="B5314" s="9" t="n">
        <v>5249</v>
      </c>
      <c r="C5314" s="136" t="n">
        <v>44050.66666666666</v>
      </c>
      <c r="D5314" s="40" t="n">
        <v>96189.67908407527</v>
      </c>
      <c r="E5314" s="40" t="n">
        <v>18196.91879493694</v>
      </c>
      <c r="F5314" s="137" t="n">
        <v>114386.5978790122</v>
      </c>
      <c r="G5314" s="137" t="n">
        <v>64000</v>
      </c>
      <c r="H5314" s="137" t="n">
        <v>114386.5978790122</v>
      </c>
      <c r="I5314" s="137" t="n">
        <v>0</v>
      </c>
      <c r="J5314" s="138" t="n">
        <v>0</v>
      </c>
      <c r="K5314" s="138" t="n">
        <v>0</v>
      </c>
      <c r="L5314" s="138" t="n">
        <v>0</v>
      </c>
      <c r="M5314" s="138" t="n">
        <v>0</v>
      </c>
      <c r="N5314" s="138" t="n">
        <v>0</v>
      </c>
      <c r="O5314" s="138" t="n">
        <v>50386.5978790122</v>
      </c>
      <c r="P5314" s="137" t="n">
        <v>45477.2471819671</v>
      </c>
      <c r="Q5314" s="139" t="n"/>
      <c r="R5314" s="16" t="n"/>
    </row>
    <row r="5315">
      <c r="B5315" s="9" t="n">
        <v>5250</v>
      </c>
      <c r="C5315" s="136" t="n">
        <v>44050.70833333334</v>
      </c>
      <c r="D5315" s="40" t="n">
        <v>68541.20453765475</v>
      </c>
      <c r="E5315" s="40" t="n">
        <v>8017.114835704607</v>
      </c>
      <c r="F5315" s="137" t="n">
        <v>76558.31937335935</v>
      </c>
      <c r="G5315" s="137" t="n">
        <v>64000</v>
      </c>
      <c r="H5315" s="137" t="n">
        <v>76558.31937335935</v>
      </c>
      <c r="I5315" s="137" t="n">
        <v>0</v>
      </c>
      <c r="J5315" s="138" t="n">
        <v>0</v>
      </c>
      <c r="K5315" s="138" t="n">
        <v>0</v>
      </c>
      <c r="L5315" s="138" t="n">
        <v>0</v>
      </c>
      <c r="M5315" s="138" t="n">
        <v>0</v>
      </c>
      <c r="N5315" s="138" t="n">
        <v>0</v>
      </c>
      <c r="O5315" s="138" t="n">
        <v>12558.31937335935</v>
      </c>
      <c r="P5315" s="137" t="n">
        <v>45477.2471819671</v>
      </c>
      <c r="Q5315" s="139" t="n"/>
      <c r="R5315" s="16" t="n"/>
    </row>
    <row r="5316">
      <c r="B5316" s="9" t="n">
        <v>5251</v>
      </c>
      <c r="C5316" s="136" t="n">
        <v>44050.75</v>
      </c>
      <c r="D5316" s="40" t="n">
        <v>94524.10136230256</v>
      </c>
      <c r="E5316" s="40" t="n">
        <v>3147.831442163112</v>
      </c>
      <c r="F5316" s="137" t="n">
        <v>97671.93280446567</v>
      </c>
      <c r="G5316" s="137" t="n">
        <v>64000</v>
      </c>
      <c r="H5316" s="137" t="n">
        <v>97671.93280446567</v>
      </c>
      <c r="I5316" s="137" t="n">
        <v>0</v>
      </c>
      <c r="J5316" s="138" t="n">
        <v>0</v>
      </c>
      <c r="K5316" s="138" t="n">
        <v>0</v>
      </c>
      <c r="L5316" s="138" t="n">
        <v>0</v>
      </c>
      <c r="M5316" s="138" t="n">
        <v>0</v>
      </c>
      <c r="N5316" s="138" t="n">
        <v>0</v>
      </c>
      <c r="O5316" s="138" t="n">
        <v>33671.93280446567</v>
      </c>
      <c r="P5316" s="137" t="n">
        <v>45477.2471819671</v>
      </c>
      <c r="Q5316" s="139" t="n"/>
      <c r="R5316" s="16" t="n"/>
    </row>
    <row r="5317">
      <c r="B5317" s="9" t="n">
        <v>5252</v>
      </c>
      <c r="C5317" s="136" t="n">
        <v>44050.79166666666</v>
      </c>
      <c r="D5317" s="40" t="n">
        <v>132555.1540355071</v>
      </c>
      <c r="E5317" s="40" t="n">
        <v>0</v>
      </c>
      <c r="F5317" s="137" t="n">
        <v>132555.1540355071</v>
      </c>
      <c r="G5317" s="137" t="n">
        <v>64000</v>
      </c>
      <c r="H5317" s="137" t="n">
        <v>132555.1540355071</v>
      </c>
      <c r="I5317" s="137" t="n">
        <v>0</v>
      </c>
      <c r="J5317" s="138" t="n">
        <v>0</v>
      </c>
      <c r="K5317" s="138" t="n">
        <v>0</v>
      </c>
      <c r="L5317" s="138" t="n">
        <v>0</v>
      </c>
      <c r="M5317" s="138" t="n">
        <v>0</v>
      </c>
      <c r="N5317" s="138" t="n">
        <v>0</v>
      </c>
      <c r="O5317" s="138" t="n">
        <v>68555.15403550712</v>
      </c>
      <c r="P5317" s="137" t="n">
        <v>45477.2471819671</v>
      </c>
      <c r="Q5317" s="139" t="n"/>
      <c r="R5317" s="16" t="n"/>
    </row>
    <row r="5318">
      <c r="B5318" s="9" t="n">
        <v>5253</v>
      </c>
      <c r="C5318" s="136" t="n">
        <v>44050.83333333334</v>
      </c>
      <c r="D5318" s="40" t="n">
        <v>141493.0173025222</v>
      </c>
      <c r="E5318" s="40" t="n">
        <v>0</v>
      </c>
      <c r="F5318" s="137" t="n">
        <v>141493.0173025222</v>
      </c>
      <c r="G5318" s="137" t="n">
        <v>64000</v>
      </c>
      <c r="H5318" s="137" t="n">
        <v>141493.0173025222</v>
      </c>
      <c r="I5318" s="137" t="n">
        <v>0</v>
      </c>
      <c r="J5318" s="138" t="n">
        <v>0</v>
      </c>
      <c r="K5318" s="138" t="n">
        <v>0</v>
      </c>
      <c r="L5318" s="138" t="n">
        <v>0</v>
      </c>
      <c r="M5318" s="138" t="n">
        <v>0</v>
      </c>
      <c r="N5318" s="138" t="n">
        <v>0</v>
      </c>
      <c r="O5318" s="138" t="n">
        <v>77493.0173025222</v>
      </c>
      <c r="P5318" s="137" t="n">
        <v>45477.2471819671</v>
      </c>
      <c r="Q5318" s="139" t="n"/>
      <c r="R5318" s="16" t="n"/>
    </row>
    <row r="5319">
      <c r="B5319" s="9" t="n">
        <v>5254</v>
      </c>
      <c r="C5319" s="136" t="n">
        <v>44050.875</v>
      </c>
      <c r="D5319" s="40" t="n">
        <v>144434.0491436147</v>
      </c>
      <c r="E5319" s="40" t="n">
        <v>0</v>
      </c>
      <c r="F5319" s="137" t="n">
        <v>144434.0491436147</v>
      </c>
      <c r="G5319" s="137" t="n">
        <v>64000</v>
      </c>
      <c r="H5319" s="137" t="n">
        <v>144000</v>
      </c>
      <c r="I5319" s="137" t="n">
        <v>0</v>
      </c>
      <c r="J5319" s="138" t="n">
        <v>0</v>
      </c>
      <c r="K5319" s="138" t="n">
        <v>434.0491436147422</v>
      </c>
      <c r="L5319" s="138" t="n">
        <v>0</v>
      </c>
      <c r="M5319" s="138" t="n">
        <v>0</v>
      </c>
      <c r="N5319" s="138" t="n">
        <v>0</v>
      </c>
      <c r="O5319" s="138" t="n">
        <v>80000</v>
      </c>
      <c r="P5319" s="137" t="n">
        <v>45477.2471819671</v>
      </c>
      <c r="Q5319" s="139" t="n"/>
      <c r="R5319" s="16" t="n"/>
    </row>
    <row r="5320">
      <c r="B5320" s="9" t="n">
        <v>5255</v>
      </c>
      <c r="C5320" s="136" t="n">
        <v>44050.91666666666</v>
      </c>
      <c r="D5320" s="40" t="n">
        <v>140401.422843195</v>
      </c>
      <c r="E5320" s="40" t="n">
        <v>0</v>
      </c>
      <c r="F5320" s="137" t="n">
        <v>140401.422843195</v>
      </c>
      <c r="G5320" s="137" t="n">
        <v>64000</v>
      </c>
      <c r="H5320" s="137" t="n">
        <v>140401.422843195</v>
      </c>
      <c r="I5320" s="137" t="n">
        <v>0</v>
      </c>
      <c r="J5320" s="138" t="n">
        <v>0</v>
      </c>
      <c r="K5320" s="138" t="n">
        <v>0</v>
      </c>
      <c r="L5320" s="138" t="n">
        <v>0</v>
      </c>
      <c r="M5320" s="138" t="n">
        <v>0</v>
      </c>
      <c r="N5320" s="138" t="n">
        <v>0</v>
      </c>
      <c r="O5320" s="138" t="n">
        <v>76401.422843195</v>
      </c>
      <c r="P5320" s="137" t="n">
        <v>45477.2471819671</v>
      </c>
      <c r="Q5320" s="139" t="n"/>
      <c r="R5320" s="16" t="n"/>
    </row>
    <row r="5321">
      <c r="B5321" s="9" t="n">
        <v>5256</v>
      </c>
      <c r="C5321" s="136" t="n">
        <v>44050.95833333334</v>
      </c>
      <c r="D5321" s="40" t="n">
        <v>110089.8741020388</v>
      </c>
      <c r="E5321" s="40" t="n">
        <v>0</v>
      </c>
      <c r="F5321" s="137" t="n">
        <v>110089.8741020388</v>
      </c>
      <c r="G5321" s="137" t="n">
        <v>64000</v>
      </c>
      <c r="H5321" s="137" t="n">
        <v>110089.8741020388</v>
      </c>
      <c r="I5321" s="137" t="n">
        <v>0</v>
      </c>
      <c r="J5321" s="138" t="n">
        <v>0</v>
      </c>
      <c r="K5321" s="138" t="n">
        <v>0</v>
      </c>
      <c r="L5321" s="138" t="n">
        <v>0</v>
      </c>
      <c r="M5321" s="138" t="n">
        <v>0</v>
      </c>
      <c r="N5321" s="138" t="n">
        <v>0</v>
      </c>
      <c r="O5321" s="138" t="n">
        <v>46089.87410203875</v>
      </c>
      <c r="P5321" s="137" t="n">
        <v>45477.2471819671</v>
      </c>
      <c r="Q5321" s="139" t="n"/>
      <c r="R5321" s="16" t="n"/>
    </row>
    <row r="5322">
      <c r="B5322" s="9" t="n">
        <v>5257</v>
      </c>
      <c r="C5322" s="136" t="n">
        <v>44051</v>
      </c>
      <c r="D5322" s="40" t="n">
        <v>141513.8316036535</v>
      </c>
      <c r="E5322" s="40" t="n">
        <v>0</v>
      </c>
      <c r="F5322" s="137" t="n">
        <v>141513.8316036535</v>
      </c>
      <c r="G5322" s="137" t="n">
        <v>64000</v>
      </c>
      <c r="H5322" s="137" t="n">
        <v>141513.8316036535</v>
      </c>
      <c r="I5322" s="137" t="n">
        <v>0</v>
      </c>
      <c r="J5322" s="138" t="n">
        <v>0</v>
      </c>
      <c r="K5322" s="138" t="n">
        <v>0</v>
      </c>
      <c r="L5322" s="138" t="n">
        <v>0</v>
      </c>
      <c r="M5322" s="138" t="n">
        <v>0</v>
      </c>
      <c r="N5322" s="138" t="n">
        <v>0</v>
      </c>
      <c r="O5322" s="138" t="n">
        <v>77513.83160365347</v>
      </c>
      <c r="P5322" s="137" t="n">
        <v>45477.2471819671</v>
      </c>
      <c r="Q5322" s="139" t="n"/>
      <c r="R5322" s="16" t="n"/>
    </row>
    <row r="5323">
      <c r="B5323" s="9" t="n">
        <v>5258</v>
      </c>
      <c r="C5323" s="136" t="n">
        <v>44051.04166666666</v>
      </c>
      <c r="D5323" s="40" t="n">
        <v>141417.8545484372</v>
      </c>
      <c r="E5323" s="40" t="n">
        <v>0</v>
      </c>
      <c r="F5323" s="137" t="n">
        <v>141417.8545484372</v>
      </c>
      <c r="G5323" s="137" t="n">
        <v>64000</v>
      </c>
      <c r="H5323" s="137" t="n">
        <v>141417.8545484372</v>
      </c>
      <c r="I5323" s="137" t="n">
        <v>0</v>
      </c>
      <c r="J5323" s="138" t="n">
        <v>0</v>
      </c>
      <c r="K5323" s="138" t="n">
        <v>0</v>
      </c>
      <c r="L5323" s="138" t="n">
        <v>0</v>
      </c>
      <c r="M5323" s="138" t="n">
        <v>0</v>
      </c>
      <c r="N5323" s="138" t="n">
        <v>0</v>
      </c>
      <c r="O5323" s="138" t="n">
        <v>77417.85454843717</v>
      </c>
      <c r="P5323" s="137" t="n">
        <v>45477.2471819671</v>
      </c>
      <c r="Q5323" s="139" t="n"/>
      <c r="R5323" s="16" t="n"/>
    </row>
    <row r="5324">
      <c r="B5324" s="9" t="n">
        <v>5259</v>
      </c>
      <c r="C5324" s="136" t="n">
        <v>44051.08333333334</v>
      </c>
      <c r="D5324" s="40" t="n">
        <v>142069.6023526091</v>
      </c>
      <c r="E5324" s="40" t="n">
        <v>0</v>
      </c>
      <c r="F5324" s="137" t="n">
        <v>142069.6023526091</v>
      </c>
      <c r="G5324" s="137" t="n">
        <v>64000</v>
      </c>
      <c r="H5324" s="137" t="n">
        <v>142069.6023526091</v>
      </c>
      <c r="I5324" s="137" t="n">
        <v>0</v>
      </c>
      <c r="J5324" s="138" t="n">
        <v>0</v>
      </c>
      <c r="K5324" s="138" t="n">
        <v>0</v>
      </c>
      <c r="L5324" s="138" t="n">
        <v>0</v>
      </c>
      <c r="M5324" s="138" t="n">
        <v>0</v>
      </c>
      <c r="N5324" s="138" t="n">
        <v>0</v>
      </c>
      <c r="O5324" s="138" t="n">
        <v>78069.60235260913</v>
      </c>
      <c r="P5324" s="137" t="n">
        <v>45477.2471819671</v>
      </c>
      <c r="Q5324" s="139" t="n"/>
      <c r="R5324" s="16" t="n"/>
    </row>
    <row r="5325">
      <c r="B5325" s="9" t="n">
        <v>5260</v>
      </c>
      <c r="C5325" s="136" t="n">
        <v>44051.125</v>
      </c>
      <c r="D5325" s="40" t="n">
        <v>141568.469144123</v>
      </c>
      <c r="E5325" s="40" t="n">
        <v>0</v>
      </c>
      <c r="F5325" s="137" t="n">
        <v>141568.469144123</v>
      </c>
      <c r="G5325" s="137" t="n">
        <v>64000</v>
      </c>
      <c r="H5325" s="137" t="n">
        <v>141568.469144123</v>
      </c>
      <c r="I5325" s="137" t="n">
        <v>0</v>
      </c>
      <c r="J5325" s="138" t="n">
        <v>0</v>
      </c>
      <c r="K5325" s="138" t="n">
        <v>0</v>
      </c>
      <c r="L5325" s="138" t="n">
        <v>0</v>
      </c>
      <c r="M5325" s="138" t="n">
        <v>0</v>
      </c>
      <c r="N5325" s="138" t="n">
        <v>0</v>
      </c>
      <c r="O5325" s="138" t="n">
        <v>77568.46914412297</v>
      </c>
      <c r="P5325" s="137" t="n">
        <v>45477.2471819671</v>
      </c>
      <c r="Q5325" s="139" t="n"/>
      <c r="R5325" s="16" t="n"/>
    </row>
    <row r="5326">
      <c r="B5326" s="9" t="n">
        <v>5261</v>
      </c>
      <c r="C5326" s="136" t="n">
        <v>44051.16666666666</v>
      </c>
      <c r="D5326" s="40" t="n">
        <v>122147.2807510983</v>
      </c>
      <c r="E5326" s="40" t="n">
        <v>0</v>
      </c>
      <c r="F5326" s="137" t="n">
        <v>122147.2807510983</v>
      </c>
      <c r="G5326" s="137" t="n">
        <v>64000</v>
      </c>
      <c r="H5326" s="137" t="n">
        <v>122147.2807510983</v>
      </c>
      <c r="I5326" s="137" t="n">
        <v>0</v>
      </c>
      <c r="J5326" s="138" t="n">
        <v>0</v>
      </c>
      <c r="K5326" s="138" t="n">
        <v>0</v>
      </c>
      <c r="L5326" s="138" t="n">
        <v>0</v>
      </c>
      <c r="M5326" s="138" t="n">
        <v>0</v>
      </c>
      <c r="N5326" s="138" t="n">
        <v>0</v>
      </c>
      <c r="O5326" s="138" t="n">
        <v>58147.28075109828</v>
      </c>
      <c r="P5326" s="137" t="n">
        <v>45477.2471819671</v>
      </c>
      <c r="Q5326" s="139" t="n"/>
      <c r="R5326" s="16" t="n"/>
    </row>
    <row r="5327">
      <c r="B5327" s="9" t="n">
        <v>5262</v>
      </c>
      <c r="C5327" s="136" t="n">
        <v>44051.20833333334</v>
      </c>
      <c r="D5327" s="40" t="n">
        <v>140040.6416235869</v>
      </c>
      <c r="E5327" s="40" t="n">
        <v>0</v>
      </c>
      <c r="F5327" s="137" t="n">
        <v>140040.6416235869</v>
      </c>
      <c r="G5327" s="137" t="n">
        <v>64000</v>
      </c>
      <c r="H5327" s="137" t="n">
        <v>140040.6416235869</v>
      </c>
      <c r="I5327" s="137" t="n">
        <v>0</v>
      </c>
      <c r="J5327" s="138" t="n">
        <v>0</v>
      </c>
      <c r="K5327" s="138" t="n">
        <v>0</v>
      </c>
      <c r="L5327" s="138" t="n">
        <v>0</v>
      </c>
      <c r="M5327" s="138" t="n">
        <v>0</v>
      </c>
      <c r="N5327" s="138" t="n">
        <v>0</v>
      </c>
      <c r="O5327" s="138" t="n">
        <v>76040.64162358688</v>
      </c>
      <c r="P5327" s="137" t="n">
        <v>45477.2471819671</v>
      </c>
      <c r="Q5327" s="139" t="n"/>
      <c r="R5327" s="16" t="n"/>
    </row>
    <row r="5328">
      <c r="B5328" s="9" t="n">
        <v>5263</v>
      </c>
      <c r="C5328" s="136" t="n">
        <v>44051.25</v>
      </c>
      <c r="D5328" s="40" t="n">
        <v>143660.1618640547</v>
      </c>
      <c r="E5328" s="40" t="n">
        <v>292.1099801127935</v>
      </c>
      <c r="F5328" s="137" t="n">
        <v>143952.2718441674</v>
      </c>
      <c r="G5328" s="137" t="n">
        <v>64000</v>
      </c>
      <c r="H5328" s="137" t="n">
        <v>143952.2718441674</v>
      </c>
      <c r="I5328" s="137" t="n">
        <v>0</v>
      </c>
      <c r="J5328" s="138" t="n">
        <v>0</v>
      </c>
      <c r="K5328" s="138" t="n">
        <v>0</v>
      </c>
      <c r="L5328" s="138" t="n">
        <v>0</v>
      </c>
      <c r="M5328" s="138" t="n">
        <v>0</v>
      </c>
      <c r="N5328" s="138" t="n">
        <v>0</v>
      </c>
      <c r="O5328" s="138" t="n">
        <v>79952.27184416744</v>
      </c>
      <c r="P5328" s="137" t="n">
        <v>45477.2471819671</v>
      </c>
      <c r="Q5328" s="139" t="n"/>
      <c r="R5328" s="16" t="n"/>
    </row>
    <row r="5329">
      <c r="B5329" s="9" t="n">
        <v>5264</v>
      </c>
      <c r="C5329" s="136" t="n">
        <v>44051.29166666666</v>
      </c>
      <c r="D5329" s="40" t="n">
        <v>143030.6737985925</v>
      </c>
      <c r="E5329" s="40" t="n">
        <v>6616.598269752788</v>
      </c>
      <c r="F5329" s="137" t="n">
        <v>149647.2720683453</v>
      </c>
      <c r="G5329" s="137" t="n">
        <v>64000</v>
      </c>
      <c r="H5329" s="137" t="n">
        <v>144000</v>
      </c>
      <c r="I5329" s="137" t="n">
        <v>0</v>
      </c>
      <c r="J5329" s="138" t="n">
        <v>0</v>
      </c>
      <c r="K5329" s="138" t="n">
        <v>5647.272068345279</v>
      </c>
      <c r="L5329" s="138" t="n">
        <v>0</v>
      </c>
      <c r="M5329" s="138" t="n">
        <v>0</v>
      </c>
      <c r="N5329" s="138" t="n">
        <v>0</v>
      </c>
      <c r="O5329" s="138" t="n">
        <v>80000</v>
      </c>
      <c r="P5329" s="137" t="n">
        <v>45477.2471819671</v>
      </c>
      <c r="Q5329" s="139" t="n"/>
      <c r="R5329" s="16" t="n"/>
    </row>
    <row r="5330">
      <c r="B5330" s="9" t="n">
        <v>5265</v>
      </c>
      <c r="C5330" s="136" t="n">
        <v>44051.33333333334</v>
      </c>
      <c r="D5330" s="40" t="n">
        <v>144092.2031562857</v>
      </c>
      <c r="E5330" s="40" t="n">
        <v>22811.09970262655</v>
      </c>
      <c r="F5330" s="137" t="n">
        <v>166903.3028589123</v>
      </c>
      <c r="G5330" s="137" t="n">
        <v>64000</v>
      </c>
      <c r="H5330" s="137" t="n">
        <v>144000</v>
      </c>
      <c r="I5330" s="137" t="n">
        <v>0</v>
      </c>
      <c r="J5330" s="138" t="n">
        <v>0</v>
      </c>
      <c r="K5330" s="138" t="n">
        <v>22903.30285891227</v>
      </c>
      <c r="L5330" s="138" t="n">
        <v>0</v>
      </c>
      <c r="M5330" s="138" t="n">
        <v>0</v>
      </c>
      <c r="N5330" s="138" t="n">
        <v>0</v>
      </c>
      <c r="O5330" s="138" t="n">
        <v>80000</v>
      </c>
      <c r="P5330" s="137" t="n">
        <v>45477.2471819671</v>
      </c>
      <c r="Q5330" s="139" t="n"/>
      <c r="R5330" s="16" t="n"/>
    </row>
    <row r="5331">
      <c r="B5331" s="9" t="n">
        <v>5266</v>
      </c>
      <c r="C5331" s="136" t="n">
        <v>44051.375</v>
      </c>
      <c r="D5331" s="40" t="n">
        <v>142107.0391858938</v>
      </c>
      <c r="E5331" s="40" t="n">
        <v>39554.60049445345</v>
      </c>
      <c r="F5331" s="137" t="n">
        <v>181661.6396803472</v>
      </c>
      <c r="G5331" s="137" t="n">
        <v>64000</v>
      </c>
      <c r="H5331" s="137" t="n">
        <v>144000</v>
      </c>
      <c r="I5331" s="137" t="n">
        <v>0</v>
      </c>
      <c r="J5331" s="138" t="n">
        <v>0</v>
      </c>
      <c r="K5331" s="138" t="n">
        <v>37661.63968034723</v>
      </c>
      <c r="L5331" s="138" t="n">
        <v>0</v>
      </c>
      <c r="M5331" s="138" t="n">
        <v>0</v>
      </c>
      <c r="N5331" s="138" t="n">
        <v>0</v>
      </c>
      <c r="O5331" s="138" t="n">
        <v>80000</v>
      </c>
      <c r="P5331" s="137" t="n">
        <v>45477.2471819671</v>
      </c>
      <c r="Q5331" s="139" t="n"/>
      <c r="R5331" s="16" t="n"/>
    </row>
    <row r="5332">
      <c r="B5332" s="9" t="n">
        <v>5267</v>
      </c>
      <c r="C5332" s="136" t="n">
        <v>44051.41666666666</v>
      </c>
      <c r="D5332" s="40" t="n">
        <v>136423.0004519712</v>
      </c>
      <c r="E5332" s="40" t="n">
        <v>53885.01202687035</v>
      </c>
      <c r="F5332" s="137" t="n">
        <v>190308.0124788416</v>
      </c>
      <c r="G5332" s="137" t="n">
        <v>64000</v>
      </c>
      <c r="H5332" s="137" t="n">
        <v>144000</v>
      </c>
      <c r="I5332" s="137" t="n">
        <v>0</v>
      </c>
      <c r="J5332" s="138" t="n">
        <v>0</v>
      </c>
      <c r="K5332" s="138" t="n">
        <v>46308.01247884159</v>
      </c>
      <c r="L5332" s="138" t="n">
        <v>0</v>
      </c>
      <c r="M5332" s="138" t="n">
        <v>0</v>
      </c>
      <c r="N5332" s="138" t="n">
        <v>0</v>
      </c>
      <c r="O5332" s="138" t="n">
        <v>80000</v>
      </c>
      <c r="P5332" s="137" t="n">
        <v>45477.2471819671</v>
      </c>
      <c r="Q5332" s="139" t="n"/>
      <c r="R5332" s="16" t="n"/>
    </row>
    <row r="5333">
      <c r="B5333" s="9" t="n">
        <v>5268</v>
      </c>
      <c r="C5333" s="136" t="n">
        <v>44051.45833333334</v>
      </c>
      <c r="D5333" s="40" t="n">
        <v>143484.9748295334</v>
      </c>
      <c r="E5333" s="40" t="n">
        <v>63328.89821585715</v>
      </c>
      <c r="F5333" s="137" t="n">
        <v>206813.8730453905</v>
      </c>
      <c r="G5333" s="137" t="n">
        <v>64000</v>
      </c>
      <c r="H5333" s="137" t="n">
        <v>64000</v>
      </c>
      <c r="I5333" s="137" t="n">
        <v>0</v>
      </c>
      <c r="J5333" s="138" t="n">
        <v>0</v>
      </c>
      <c r="K5333" s="138" t="n">
        <v>142813.8730453905</v>
      </c>
      <c r="L5333" s="138" t="n">
        <v>0</v>
      </c>
      <c r="M5333" s="138" t="n">
        <v>0</v>
      </c>
      <c r="N5333" s="138" t="n">
        <v>0</v>
      </c>
      <c r="O5333" s="138" t="n">
        <v>0</v>
      </c>
      <c r="P5333" s="137" t="n">
        <v>45477.2471819671</v>
      </c>
      <c r="Q5333" s="139" t="n"/>
      <c r="R5333" s="16" t="n"/>
    </row>
    <row r="5334">
      <c r="B5334" s="9" t="n">
        <v>5269</v>
      </c>
      <c r="C5334" s="136" t="n">
        <v>44051.5</v>
      </c>
      <c r="D5334" s="40" t="n">
        <v>143653.2237636776</v>
      </c>
      <c r="E5334" s="40" t="n">
        <v>67674.65331278097</v>
      </c>
      <c r="F5334" s="137" t="n">
        <v>211327.8770764585</v>
      </c>
      <c r="G5334" s="137" t="n">
        <v>64000</v>
      </c>
      <c r="H5334" s="137" t="n">
        <v>64000</v>
      </c>
      <c r="I5334" s="137" t="n">
        <v>0</v>
      </c>
      <c r="J5334" s="138" t="n">
        <v>0</v>
      </c>
      <c r="K5334" s="138" t="n">
        <v>147327.8770764585</v>
      </c>
      <c r="L5334" s="138" t="n">
        <v>0</v>
      </c>
      <c r="M5334" s="138" t="n">
        <v>0</v>
      </c>
      <c r="N5334" s="138" t="n">
        <v>0</v>
      </c>
      <c r="O5334" s="138" t="n">
        <v>0</v>
      </c>
      <c r="P5334" s="137" t="n">
        <v>45477.2471819671</v>
      </c>
      <c r="Q5334" s="139" t="n"/>
      <c r="R5334" s="16" t="n"/>
    </row>
    <row r="5335">
      <c r="B5335" s="9" t="n">
        <v>5270</v>
      </c>
      <c r="C5335" s="136" t="n">
        <v>44051.54166666666</v>
      </c>
      <c r="D5335" s="40" t="n">
        <v>144349.7801327848</v>
      </c>
      <c r="E5335" s="40" t="n">
        <v>67216.17419074301</v>
      </c>
      <c r="F5335" s="137" t="n">
        <v>211565.9543235278</v>
      </c>
      <c r="G5335" s="137" t="n">
        <v>64000</v>
      </c>
      <c r="H5335" s="137" t="n">
        <v>64000</v>
      </c>
      <c r="I5335" s="137" t="n">
        <v>0</v>
      </c>
      <c r="J5335" s="138" t="n">
        <v>0</v>
      </c>
      <c r="K5335" s="138" t="n">
        <v>147565.9543235278</v>
      </c>
      <c r="L5335" s="138" t="n">
        <v>0</v>
      </c>
      <c r="M5335" s="138" t="n">
        <v>0</v>
      </c>
      <c r="N5335" s="138" t="n">
        <v>0</v>
      </c>
      <c r="O5335" s="138" t="n">
        <v>0</v>
      </c>
      <c r="P5335" s="137" t="n">
        <v>45477.2471819671</v>
      </c>
      <c r="Q5335" s="139" t="n"/>
      <c r="R5335" s="16" t="n"/>
    </row>
    <row r="5336">
      <c r="B5336" s="9" t="n">
        <v>5271</v>
      </c>
      <c r="C5336" s="136" t="n">
        <v>44051.58333333334</v>
      </c>
      <c r="D5336" s="40" t="n">
        <v>144543.7578558273</v>
      </c>
      <c r="E5336" s="40" t="n">
        <v>63415.10796530019</v>
      </c>
      <c r="F5336" s="137" t="n">
        <v>207958.8658211275</v>
      </c>
      <c r="G5336" s="137" t="n">
        <v>64000</v>
      </c>
      <c r="H5336" s="137" t="n">
        <v>64000</v>
      </c>
      <c r="I5336" s="137" t="n">
        <v>0</v>
      </c>
      <c r="J5336" s="138" t="n">
        <v>0</v>
      </c>
      <c r="K5336" s="138" t="n">
        <v>143958.8658211275</v>
      </c>
      <c r="L5336" s="138" t="n">
        <v>0</v>
      </c>
      <c r="M5336" s="138" t="n">
        <v>0</v>
      </c>
      <c r="N5336" s="138" t="n">
        <v>0</v>
      </c>
      <c r="O5336" s="138" t="n">
        <v>0</v>
      </c>
      <c r="P5336" s="137" t="n">
        <v>45477.2471819671</v>
      </c>
      <c r="Q5336" s="139" t="n"/>
      <c r="R5336" s="16" t="n"/>
    </row>
    <row r="5337">
      <c r="B5337" s="9" t="n">
        <v>5272</v>
      </c>
      <c r="C5337" s="136" t="n">
        <v>44051.625</v>
      </c>
      <c r="D5337" s="40" t="n">
        <v>144543.7578558273</v>
      </c>
      <c r="E5337" s="40" t="n">
        <v>53305.05553061722</v>
      </c>
      <c r="F5337" s="137" t="n">
        <v>197848.8133864445</v>
      </c>
      <c r="G5337" s="137" t="n">
        <v>64000</v>
      </c>
      <c r="H5337" s="137" t="n">
        <v>64000</v>
      </c>
      <c r="I5337" s="137" t="n">
        <v>0</v>
      </c>
      <c r="J5337" s="138" t="n">
        <v>0</v>
      </c>
      <c r="K5337" s="138" t="n">
        <v>133848.8133864445</v>
      </c>
      <c r="L5337" s="138" t="n">
        <v>0</v>
      </c>
      <c r="M5337" s="138" t="n">
        <v>0</v>
      </c>
      <c r="N5337" s="138" t="n">
        <v>0</v>
      </c>
      <c r="O5337" s="138" t="n">
        <v>0</v>
      </c>
      <c r="P5337" s="137" t="n">
        <v>45477.2471819671</v>
      </c>
      <c r="Q5337" s="139" t="n"/>
      <c r="R5337" s="16" t="n"/>
    </row>
    <row r="5338">
      <c r="B5338" s="9" t="n">
        <v>5273</v>
      </c>
      <c r="C5338" s="136" t="n">
        <v>44051.66666666666</v>
      </c>
      <c r="D5338" s="40" t="n">
        <v>144543.7578558273</v>
      </c>
      <c r="E5338" s="40" t="n">
        <v>40867.33986097237</v>
      </c>
      <c r="F5338" s="137" t="n">
        <v>185411.0977167997</v>
      </c>
      <c r="G5338" s="137" t="n">
        <v>64000</v>
      </c>
      <c r="H5338" s="137" t="n">
        <v>144000</v>
      </c>
      <c r="I5338" s="137" t="n">
        <v>0</v>
      </c>
      <c r="J5338" s="138" t="n">
        <v>0</v>
      </c>
      <c r="K5338" s="138" t="n">
        <v>41411.09771679968</v>
      </c>
      <c r="L5338" s="138" t="n">
        <v>0</v>
      </c>
      <c r="M5338" s="138" t="n">
        <v>0</v>
      </c>
      <c r="N5338" s="138" t="n">
        <v>0</v>
      </c>
      <c r="O5338" s="138" t="n">
        <v>80000</v>
      </c>
      <c r="P5338" s="137" t="n">
        <v>45477.2471819671</v>
      </c>
      <c r="Q5338" s="139" t="n"/>
      <c r="R5338" s="16" t="n"/>
    </row>
    <row r="5339">
      <c r="B5339" s="9" t="n">
        <v>5274</v>
      </c>
      <c r="C5339" s="136" t="n">
        <v>44051.70833333334</v>
      </c>
      <c r="D5339" s="40" t="n">
        <v>144543.7578558273</v>
      </c>
      <c r="E5339" s="40" t="n">
        <v>25005.13782595174</v>
      </c>
      <c r="F5339" s="137" t="n">
        <v>169548.895681779</v>
      </c>
      <c r="G5339" s="137" t="n">
        <v>64000</v>
      </c>
      <c r="H5339" s="137" t="n">
        <v>144000</v>
      </c>
      <c r="I5339" s="137" t="n">
        <v>0</v>
      </c>
      <c r="J5339" s="138" t="n">
        <v>0</v>
      </c>
      <c r="K5339" s="138" t="n">
        <v>25548.89568177905</v>
      </c>
      <c r="L5339" s="138" t="n">
        <v>0</v>
      </c>
      <c r="M5339" s="138" t="n">
        <v>0</v>
      </c>
      <c r="N5339" s="138" t="n">
        <v>0</v>
      </c>
      <c r="O5339" s="138" t="n">
        <v>80000</v>
      </c>
      <c r="P5339" s="137" t="n">
        <v>45477.2471819671</v>
      </c>
      <c r="Q5339" s="139" t="n"/>
      <c r="R5339" s="16" t="n"/>
    </row>
    <row r="5340">
      <c r="B5340" s="9" t="n">
        <v>5275</v>
      </c>
      <c r="C5340" s="136" t="n">
        <v>44051.75</v>
      </c>
      <c r="D5340" s="40" t="n">
        <v>144543.7578558273</v>
      </c>
      <c r="E5340" s="40" t="n">
        <v>9463.087451362753</v>
      </c>
      <c r="F5340" s="137" t="n">
        <v>154006.8453071901</v>
      </c>
      <c r="G5340" s="137" t="n">
        <v>64000</v>
      </c>
      <c r="H5340" s="137" t="n">
        <v>144000</v>
      </c>
      <c r="I5340" s="137" t="n">
        <v>0</v>
      </c>
      <c r="J5340" s="138" t="n">
        <v>0</v>
      </c>
      <c r="K5340" s="138" t="n">
        <v>10006.84530719006</v>
      </c>
      <c r="L5340" s="138" t="n">
        <v>0</v>
      </c>
      <c r="M5340" s="138" t="n">
        <v>0</v>
      </c>
      <c r="N5340" s="138" t="n">
        <v>0</v>
      </c>
      <c r="O5340" s="138" t="n">
        <v>80000</v>
      </c>
      <c r="P5340" s="137" t="n">
        <v>45477.2471819671</v>
      </c>
      <c r="Q5340" s="139" t="n"/>
      <c r="R5340" s="16" t="n"/>
    </row>
    <row r="5341">
      <c r="B5341" s="9" t="n">
        <v>5276</v>
      </c>
      <c r="C5341" s="136" t="n">
        <v>44051.79166666666</v>
      </c>
      <c r="D5341" s="40" t="n">
        <v>144543.7578558273</v>
      </c>
      <c r="E5341" s="40" t="n">
        <v>979.969733668805</v>
      </c>
      <c r="F5341" s="137" t="n">
        <v>145523.7275894961</v>
      </c>
      <c r="G5341" s="137" t="n">
        <v>64000</v>
      </c>
      <c r="H5341" s="137" t="n">
        <v>144000</v>
      </c>
      <c r="I5341" s="137" t="n">
        <v>0</v>
      </c>
      <c r="J5341" s="138" t="n">
        <v>0</v>
      </c>
      <c r="K5341" s="138" t="n">
        <v>1523.72758949612</v>
      </c>
      <c r="L5341" s="138" t="n">
        <v>0</v>
      </c>
      <c r="M5341" s="138" t="n">
        <v>0</v>
      </c>
      <c r="N5341" s="138" t="n">
        <v>0</v>
      </c>
      <c r="O5341" s="138" t="n">
        <v>80000</v>
      </c>
      <c r="P5341" s="137" t="n">
        <v>45477.2471819671</v>
      </c>
      <c r="Q5341" s="139" t="n"/>
      <c r="R5341" s="16" t="n"/>
    </row>
    <row r="5342">
      <c r="B5342" s="9" t="n">
        <v>5277</v>
      </c>
      <c r="C5342" s="136" t="n">
        <v>44051.83333333334</v>
      </c>
      <c r="D5342" s="40" t="n">
        <v>144508.6337226684</v>
      </c>
      <c r="E5342" s="40" t="n">
        <v>0</v>
      </c>
      <c r="F5342" s="137" t="n">
        <v>144508.6337226684</v>
      </c>
      <c r="G5342" s="137" t="n">
        <v>64000</v>
      </c>
      <c r="H5342" s="137" t="n">
        <v>144000</v>
      </c>
      <c r="I5342" s="137" t="n">
        <v>0</v>
      </c>
      <c r="J5342" s="138" t="n">
        <v>0</v>
      </c>
      <c r="K5342" s="138" t="n">
        <v>508.6337226683681</v>
      </c>
      <c r="L5342" s="138" t="n">
        <v>0</v>
      </c>
      <c r="M5342" s="138" t="n">
        <v>0</v>
      </c>
      <c r="N5342" s="138" t="n">
        <v>0</v>
      </c>
      <c r="O5342" s="138" t="n">
        <v>80000</v>
      </c>
      <c r="P5342" s="137" t="n">
        <v>45477.2471819671</v>
      </c>
      <c r="Q5342" s="139" t="n"/>
      <c r="R5342" s="16" t="n"/>
    </row>
    <row r="5343">
      <c r="B5343" s="9" t="n">
        <v>5278</v>
      </c>
      <c r="C5343" s="136" t="n">
        <v>44051.875</v>
      </c>
      <c r="D5343" s="40" t="n">
        <v>144543.7578558273</v>
      </c>
      <c r="E5343" s="40" t="n">
        <v>0</v>
      </c>
      <c r="F5343" s="137" t="n">
        <v>144543.7578558273</v>
      </c>
      <c r="G5343" s="137" t="n">
        <v>64000</v>
      </c>
      <c r="H5343" s="137" t="n">
        <v>144000</v>
      </c>
      <c r="I5343" s="137" t="n">
        <v>0</v>
      </c>
      <c r="J5343" s="138" t="n">
        <v>0</v>
      </c>
      <c r="K5343" s="138" t="n">
        <v>543.757855827309</v>
      </c>
      <c r="L5343" s="138" t="n">
        <v>0</v>
      </c>
      <c r="M5343" s="138" t="n">
        <v>0</v>
      </c>
      <c r="N5343" s="138" t="n">
        <v>0</v>
      </c>
      <c r="O5343" s="138" t="n">
        <v>80000</v>
      </c>
      <c r="P5343" s="137" t="n">
        <v>45477.2471819671</v>
      </c>
      <c r="Q5343" s="139" t="n"/>
      <c r="R5343" s="16" t="n"/>
    </row>
    <row r="5344">
      <c r="B5344" s="9" t="n">
        <v>5279</v>
      </c>
      <c r="C5344" s="136" t="n">
        <v>44051.91666666666</v>
      </c>
      <c r="D5344" s="40" t="n">
        <v>144543.7578558273</v>
      </c>
      <c r="E5344" s="40" t="n">
        <v>0</v>
      </c>
      <c r="F5344" s="137" t="n">
        <v>144543.7578558273</v>
      </c>
      <c r="G5344" s="137" t="n">
        <v>64000</v>
      </c>
      <c r="H5344" s="137" t="n">
        <v>144000</v>
      </c>
      <c r="I5344" s="137" t="n">
        <v>0</v>
      </c>
      <c r="J5344" s="138" t="n">
        <v>0</v>
      </c>
      <c r="K5344" s="138" t="n">
        <v>543.757855827309</v>
      </c>
      <c r="L5344" s="138" t="n">
        <v>0</v>
      </c>
      <c r="M5344" s="138" t="n">
        <v>0</v>
      </c>
      <c r="N5344" s="138" t="n">
        <v>0</v>
      </c>
      <c r="O5344" s="138" t="n">
        <v>80000</v>
      </c>
      <c r="P5344" s="137" t="n">
        <v>45477.2471819671</v>
      </c>
      <c r="Q5344" s="139" t="n"/>
      <c r="R5344" s="16" t="n"/>
    </row>
    <row r="5345">
      <c r="B5345" s="9" t="n">
        <v>5280</v>
      </c>
      <c r="C5345" s="136" t="n">
        <v>44051.95833333334</v>
      </c>
      <c r="D5345" s="40" t="n">
        <v>144543.7578558273</v>
      </c>
      <c r="E5345" s="40" t="n">
        <v>0</v>
      </c>
      <c r="F5345" s="137" t="n">
        <v>144543.7578558273</v>
      </c>
      <c r="G5345" s="137" t="n">
        <v>64000</v>
      </c>
      <c r="H5345" s="137" t="n">
        <v>144000</v>
      </c>
      <c r="I5345" s="137" t="n">
        <v>0</v>
      </c>
      <c r="J5345" s="138" t="n">
        <v>0</v>
      </c>
      <c r="K5345" s="138" t="n">
        <v>543.757855827309</v>
      </c>
      <c r="L5345" s="138" t="n">
        <v>0</v>
      </c>
      <c r="M5345" s="138" t="n">
        <v>0</v>
      </c>
      <c r="N5345" s="138" t="n">
        <v>0</v>
      </c>
      <c r="O5345" s="138" t="n">
        <v>80000</v>
      </c>
      <c r="P5345" s="137" t="n">
        <v>45477.2471819671</v>
      </c>
      <c r="Q5345" s="139" t="n"/>
      <c r="R5345" s="16" t="n"/>
    </row>
    <row r="5346">
      <c r="B5346" s="9" t="n">
        <v>5281</v>
      </c>
      <c r="C5346" s="136" t="n">
        <v>44052</v>
      </c>
      <c r="D5346" s="40" t="n">
        <v>144543.7578558273</v>
      </c>
      <c r="E5346" s="40" t="n">
        <v>0</v>
      </c>
      <c r="F5346" s="137" t="n">
        <v>144543.7578558273</v>
      </c>
      <c r="G5346" s="137" t="n">
        <v>64000</v>
      </c>
      <c r="H5346" s="137" t="n">
        <v>144000</v>
      </c>
      <c r="I5346" s="137" t="n">
        <v>0</v>
      </c>
      <c r="J5346" s="138" t="n">
        <v>0</v>
      </c>
      <c r="K5346" s="138" t="n">
        <v>543.757855827309</v>
      </c>
      <c r="L5346" s="138" t="n">
        <v>0</v>
      </c>
      <c r="M5346" s="138" t="n">
        <v>0</v>
      </c>
      <c r="N5346" s="138" t="n">
        <v>0</v>
      </c>
      <c r="O5346" s="138" t="n">
        <v>80000</v>
      </c>
      <c r="P5346" s="137" t="n">
        <v>45477.2471819671</v>
      </c>
      <c r="Q5346" s="139" t="n"/>
      <c r="R5346" s="16" t="n"/>
    </row>
    <row r="5347">
      <c r="B5347" s="9" t="n">
        <v>5282</v>
      </c>
      <c r="C5347" s="136" t="n">
        <v>44052.04166666666</v>
      </c>
      <c r="D5347" s="40" t="n">
        <v>144543.7578558273</v>
      </c>
      <c r="E5347" s="40" t="n">
        <v>0</v>
      </c>
      <c r="F5347" s="137" t="n">
        <v>144543.7578558273</v>
      </c>
      <c r="G5347" s="137" t="n">
        <v>64000</v>
      </c>
      <c r="H5347" s="137" t="n">
        <v>144000</v>
      </c>
      <c r="I5347" s="137" t="n">
        <v>0</v>
      </c>
      <c r="J5347" s="138" t="n">
        <v>0</v>
      </c>
      <c r="K5347" s="138" t="n">
        <v>543.757855827309</v>
      </c>
      <c r="L5347" s="138" t="n">
        <v>0</v>
      </c>
      <c r="M5347" s="138" t="n">
        <v>0</v>
      </c>
      <c r="N5347" s="138" t="n">
        <v>0</v>
      </c>
      <c r="O5347" s="138" t="n">
        <v>80000</v>
      </c>
      <c r="P5347" s="137" t="n">
        <v>45477.2471819671</v>
      </c>
      <c r="Q5347" s="139" t="n"/>
      <c r="R5347" s="16" t="n"/>
    </row>
    <row r="5348">
      <c r="B5348" s="9" t="n">
        <v>5283</v>
      </c>
      <c r="C5348" s="136" t="n">
        <v>44052.08333333334</v>
      </c>
      <c r="D5348" s="40" t="n">
        <v>144543.7578558273</v>
      </c>
      <c r="E5348" s="40" t="n">
        <v>0</v>
      </c>
      <c r="F5348" s="137" t="n">
        <v>144543.7578558273</v>
      </c>
      <c r="G5348" s="137" t="n">
        <v>64000</v>
      </c>
      <c r="H5348" s="137" t="n">
        <v>144000</v>
      </c>
      <c r="I5348" s="137" t="n">
        <v>0</v>
      </c>
      <c r="J5348" s="138" t="n">
        <v>0</v>
      </c>
      <c r="K5348" s="138" t="n">
        <v>543.757855827309</v>
      </c>
      <c r="L5348" s="138" t="n">
        <v>0</v>
      </c>
      <c r="M5348" s="138" t="n">
        <v>0</v>
      </c>
      <c r="N5348" s="138" t="n">
        <v>0</v>
      </c>
      <c r="O5348" s="138" t="n">
        <v>80000</v>
      </c>
      <c r="P5348" s="137" t="n">
        <v>45477.2471819671</v>
      </c>
      <c r="Q5348" s="139" t="n"/>
      <c r="R5348" s="16" t="n"/>
    </row>
    <row r="5349">
      <c r="B5349" s="9" t="n">
        <v>5284</v>
      </c>
      <c r="C5349" s="136" t="n">
        <v>44052.125</v>
      </c>
      <c r="D5349" s="40" t="n">
        <v>144543.7578558273</v>
      </c>
      <c r="E5349" s="40" t="n">
        <v>0</v>
      </c>
      <c r="F5349" s="137" t="n">
        <v>144543.7578558273</v>
      </c>
      <c r="G5349" s="137" t="n">
        <v>64000</v>
      </c>
      <c r="H5349" s="137" t="n">
        <v>144000</v>
      </c>
      <c r="I5349" s="137" t="n">
        <v>0</v>
      </c>
      <c r="J5349" s="138" t="n">
        <v>0</v>
      </c>
      <c r="K5349" s="138" t="n">
        <v>543.757855827309</v>
      </c>
      <c r="L5349" s="138" t="n">
        <v>0</v>
      </c>
      <c r="M5349" s="138" t="n">
        <v>0</v>
      </c>
      <c r="N5349" s="138" t="n">
        <v>0</v>
      </c>
      <c r="O5349" s="138" t="n">
        <v>80000</v>
      </c>
      <c r="P5349" s="137" t="n">
        <v>45477.2471819671</v>
      </c>
      <c r="Q5349" s="139" t="n"/>
      <c r="R5349" s="16" t="n"/>
    </row>
    <row r="5350">
      <c r="B5350" s="9" t="n">
        <v>5285</v>
      </c>
      <c r="C5350" s="136" t="n">
        <v>44052.16666666666</v>
      </c>
      <c r="D5350" s="40" t="n">
        <v>144543.7578558273</v>
      </c>
      <c r="E5350" s="40" t="n">
        <v>0</v>
      </c>
      <c r="F5350" s="137" t="n">
        <v>144543.7578558273</v>
      </c>
      <c r="G5350" s="137" t="n">
        <v>64000</v>
      </c>
      <c r="H5350" s="137" t="n">
        <v>144000</v>
      </c>
      <c r="I5350" s="137" t="n">
        <v>0</v>
      </c>
      <c r="J5350" s="138" t="n">
        <v>0</v>
      </c>
      <c r="K5350" s="138" t="n">
        <v>543.757855827309</v>
      </c>
      <c r="L5350" s="138" t="n">
        <v>0</v>
      </c>
      <c r="M5350" s="138" t="n">
        <v>0</v>
      </c>
      <c r="N5350" s="138" t="n">
        <v>0</v>
      </c>
      <c r="O5350" s="138" t="n">
        <v>80000</v>
      </c>
      <c r="P5350" s="137" t="n">
        <v>45477.2471819671</v>
      </c>
      <c r="Q5350" s="139" t="n"/>
      <c r="R5350" s="16" t="n"/>
    </row>
    <row r="5351">
      <c r="B5351" s="9" t="n">
        <v>5286</v>
      </c>
      <c r="C5351" s="136" t="n">
        <v>44052.20833333334</v>
      </c>
      <c r="D5351" s="40" t="n">
        <v>144485.6512651693</v>
      </c>
      <c r="E5351" s="40" t="n">
        <v>0</v>
      </c>
      <c r="F5351" s="137" t="n">
        <v>144485.6512651693</v>
      </c>
      <c r="G5351" s="137" t="n">
        <v>64000</v>
      </c>
      <c r="H5351" s="137" t="n">
        <v>144000</v>
      </c>
      <c r="I5351" s="137" t="n">
        <v>0</v>
      </c>
      <c r="J5351" s="138" t="n">
        <v>0</v>
      </c>
      <c r="K5351" s="138" t="n">
        <v>485.6512651692901</v>
      </c>
      <c r="L5351" s="138" t="n">
        <v>0</v>
      </c>
      <c r="M5351" s="138" t="n">
        <v>0</v>
      </c>
      <c r="N5351" s="138" t="n">
        <v>0</v>
      </c>
      <c r="O5351" s="138" t="n">
        <v>80000</v>
      </c>
      <c r="P5351" s="137" t="n">
        <v>45477.2471819671</v>
      </c>
      <c r="Q5351" s="139" t="n"/>
      <c r="R5351" s="16" t="n"/>
    </row>
    <row r="5352">
      <c r="B5352" s="9" t="n">
        <v>5287</v>
      </c>
      <c r="C5352" s="136" t="n">
        <v>44052.25</v>
      </c>
      <c r="D5352" s="40" t="n">
        <v>144259.8739153985</v>
      </c>
      <c r="E5352" s="40" t="n">
        <v>340.1993458021072</v>
      </c>
      <c r="F5352" s="137" t="n">
        <v>144600.0732612006</v>
      </c>
      <c r="G5352" s="137" t="n">
        <v>64000</v>
      </c>
      <c r="H5352" s="137" t="n">
        <v>144000</v>
      </c>
      <c r="I5352" s="137" t="n">
        <v>0</v>
      </c>
      <c r="J5352" s="138" t="n">
        <v>0</v>
      </c>
      <c r="K5352" s="138" t="n">
        <v>600.0732612005959</v>
      </c>
      <c r="L5352" s="138" t="n">
        <v>0</v>
      </c>
      <c r="M5352" s="138" t="n">
        <v>0</v>
      </c>
      <c r="N5352" s="138" t="n">
        <v>0</v>
      </c>
      <c r="O5352" s="138" t="n">
        <v>80000</v>
      </c>
      <c r="P5352" s="137" t="n">
        <v>45477.2471819671</v>
      </c>
      <c r="Q5352" s="139" t="n"/>
      <c r="R5352" s="16" t="n"/>
    </row>
    <row r="5353">
      <c r="B5353" s="9" t="n">
        <v>5288</v>
      </c>
      <c r="C5353" s="136" t="n">
        <v>44052.29166666666</v>
      </c>
      <c r="D5353" s="40" t="n">
        <v>143568.3765778162</v>
      </c>
      <c r="E5353" s="40" t="n">
        <v>7133.07304141605</v>
      </c>
      <c r="F5353" s="137" t="n">
        <v>150701.4496192323</v>
      </c>
      <c r="G5353" s="137" t="n">
        <v>64000</v>
      </c>
      <c r="H5353" s="137" t="n">
        <v>144000</v>
      </c>
      <c r="I5353" s="137" t="n">
        <v>0</v>
      </c>
      <c r="J5353" s="138" t="n">
        <v>0</v>
      </c>
      <c r="K5353" s="138" t="n">
        <v>6701.449619232269</v>
      </c>
      <c r="L5353" s="138" t="n">
        <v>0</v>
      </c>
      <c r="M5353" s="138" t="n">
        <v>0</v>
      </c>
      <c r="N5353" s="138" t="n">
        <v>0</v>
      </c>
      <c r="O5353" s="138" t="n">
        <v>80000</v>
      </c>
      <c r="P5353" s="137" t="n">
        <v>45477.2471819671</v>
      </c>
      <c r="Q5353" s="139" t="n"/>
      <c r="R5353" s="16" t="n"/>
    </row>
    <row r="5354">
      <c r="B5354" s="9" t="n">
        <v>5289</v>
      </c>
      <c r="C5354" s="136" t="n">
        <v>44052.33333333334</v>
      </c>
      <c r="D5354" s="40" t="n">
        <v>143128.2408351452</v>
      </c>
      <c r="E5354" s="40" t="n">
        <v>24944.00727634668</v>
      </c>
      <c r="F5354" s="137" t="n">
        <v>168072.2481114919</v>
      </c>
      <c r="G5354" s="137" t="n">
        <v>64000</v>
      </c>
      <c r="H5354" s="137" t="n">
        <v>144000</v>
      </c>
      <c r="I5354" s="137" t="n">
        <v>0</v>
      </c>
      <c r="J5354" s="138" t="n">
        <v>0</v>
      </c>
      <c r="K5354" s="138" t="n">
        <v>24072.24811149188</v>
      </c>
      <c r="L5354" s="138" t="n">
        <v>0</v>
      </c>
      <c r="M5354" s="138" t="n">
        <v>0</v>
      </c>
      <c r="N5354" s="138" t="n">
        <v>0</v>
      </c>
      <c r="O5354" s="138" t="n">
        <v>80000</v>
      </c>
      <c r="P5354" s="137" t="n">
        <v>45477.2471819671</v>
      </c>
      <c r="Q5354" s="139" t="n"/>
      <c r="R5354" s="16" t="n"/>
    </row>
    <row r="5355">
      <c r="B5355" s="9" t="n">
        <v>5290</v>
      </c>
      <c r="C5355" s="136" t="n">
        <v>44052.375</v>
      </c>
      <c r="D5355" s="40" t="n">
        <v>135391.536195912</v>
      </c>
      <c r="E5355" s="40" t="n">
        <v>42481.81335054188</v>
      </c>
      <c r="F5355" s="137" t="n">
        <v>177873.3495464539</v>
      </c>
      <c r="G5355" s="137" t="n">
        <v>64000</v>
      </c>
      <c r="H5355" s="137" t="n">
        <v>144000</v>
      </c>
      <c r="I5355" s="137" t="n">
        <v>0</v>
      </c>
      <c r="J5355" s="138" t="n">
        <v>0</v>
      </c>
      <c r="K5355" s="138" t="n">
        <v>33873.34954645392</v>
      </c>
      <c r="L5355" s="138" t="n">
        <v>0</v>
      </c>
      <c r="M5355" s="138" t="n">
        <v>0</v>
      </c>
      <c r="N5355" s="138" t="n">
        <v>0</v>
      </c>
      <c r="O5355" s="138" t="n">
        <v>80000</v>
      </c>
      <c r="P5355" s="137" t="n">
        <v>45477.2471819671</v>
      </c>
      <c r="Q5355" s="139" t="n"/>
      <c r="R5355" s="16" t="n"/>
    </row>
    <row r="5356">
      <c r="B5356" s="9" t="n">
        <v>5291</v>
      </c>
      <c r="C5356" s="136" t="n">
        <v>44052.41666666666</v>
      </c>
      <c r="D5356" s="40" t="n">
        <v>121268.310159577</v>
      </c>
      <c r="E5356" s="40" t="n">
        <v>56620.21225919932</v>
      </c>
      <c r="F5356" s="137" t="n">
        <v>177888.5224187763</v>
      </c>
      <c r="G5356" s="137" t="n">
        <v>64000</v>
      </c>
      <c r="H5356" s="137" t="n">
        <v>144000</v>
      </c>
      <c r="I5356" s="137" t="n">
        <v>0</v>
      </c>
      <c r="J5356" s="138" t="n">
        <v>0</v>
      </c>
      <c r="K5356" s="138" t="n">
        <v>33888.52241877632</v>
      </c>
      <c r="L5356" s="138" t="n">
        <v>0</v>
      </c>
      <c r="M5356" s="138" t="n">
        <v>0</v>
      </c>
      <c r="N5356" s="138" t="n">
        <v>0</v>
      </c>
      <c r="O5356" s="138" t="n">
        <v>80000</v>
      </c>
      <c r="P5356" s="137" t="n">
        <v>45477.2471819671</v>
      </c>
      <c r="Q5356" s="139" t="n"/>
      <c r="R5356" s="16" t="n"/>
    </row>
    <row r="5357">
      <c r="B5357" s="9" t="n">
        <v>5292</v>
      </c>
      <c r="C5357" s="136" t="n">
        <v>44052.45833333334</v>
      </c>
      <c r="D5357" s="40" t="n">
        <v>76965.21474549237</v>
      </c>
      <c r="E5357" s="40" t="n">
        <v>66365.83257123674</v>
      </c>
      <c r="F5357" s="137" t="n">
        <v>143331.0473167291</v>
      </c>
      <c r="G5357" s="137" t="n">
        <v>64000</v>
      </c>
      <c r="H5357" s="137" t="n">
        <v>64000</v>
      </c>
      <c r="I5357" s="137" t="n">
        <v>0</v>
      </c>
      <c r="J5357" s="138" t="n">
        <v>0</v>
      </c>
      <c r="K5357" s="138" t="n">
        <v>79331.04731672909</v>
      </c>
      <c r="L5357" s="138" t="n">
        <v>0</v>
      </c>
      <c r="M5357" s="138" t="n">
        <v>0</v>
      </c>
      <c r="N5357" s="138" t="n">
        <v>0</v>
      </c>
      <c r="O5357" s="138" t="n">
        <v>0</v>
      </c>
      <c r="P5357" s="137" t="n">
        <v>45477.2471819671</v>
      </c>
      <c r="Q5357" s="139" t="n"/>
      <c r="R5357" s="16" t="n"/>
    </row>
    <row r="5358">
      <c r="B5358" s="9" t="n">
        <v>5293</v>
      </c>
      <c r="C5358" s="136" t="n">
        <v>44052.5</v>
      </c>
      <c r="D5358" s="40" t="n">
        <v>61273.25530514805</v>
      </c>
      <c r="E5358" s="40" t="n">
        <v>71413.02153862885</v>
      </c>
      <c r="F5358" s="137" t="n">
        <v>132686.2768437769</v>
      </c>
      <c r="G5358" s="137" t="n">
        <v>64000</v>
      </c>
      <c r="H5358" s="137" t="n">
        <v>64000</v>
      </c>
      <c r="I5358" s="137" t="n">
        <v>0</v>
      </c>
      <c r="J5358" s="138" t="n">
        <v>0</v>
      </c>
      <c r="K5358" s="138" t="n">
        <v>68686.2768437769</v>
      </c>
      <c r="L5358" s="138" t="n">
        <v>0</v>
      </c>
      <c r="M5358" s="138" t="n">
        <v>0</v>
      </c>
      <c r="N5358" s="138" t="n">
        <v>0</v>
      </c>
      <c r="O5358" s="138" t="n">
        <v>0</v>
      </c>
      <c r="P5358" s="137" t="n">
        <v>45477.2471819671</v>
      </c>
      <c r="Q5358" s="139" t="n"/>
      <c r="R5358" s="16" t="n"/>
    </row>
    <row r="5359">
      <c r="B5359" s="9" t="n">
        <v>5294</v>
      </c>
      <c r="C5359" s="136" t="n">
        <v>44052.54166666666</v>
      </c>
      <c r="D5359" s="40" t="n">
        <v>79731.78227085291</v>
      </c>
      <c r="E5359" s="40" t="n">
        <v>71503.14991304657</v>
      </c>
      <c r="F5359" s="137" t="n">
        <v>151234.9321838995</v>
      </c>
      <c r="G5359" s="137" t="n">
        <v>64000</v>
      </c>
      <c r="H5359" s="137" t="n">
        <v>64000</v>
      </c>
      <c r="I5359" s="137" t="n">
        <v>0</v>
      </c>
      <c r="J5359" s="138" t="n">
        <v>0</v>
      </c>
      <c r="K5359" s="138" t="n">
        <v>87234.93218389948</v>
      </c>
      <c r="L5359" s="138" t="n">
        <v>0</v>
      </c>
      <c r="M5359" s="138" t="n">
        <v>0</v>
      </c>
      <c r="N5359" s="138" t="n">
        <v>0</v>
      </c>
      <c r="O5359" s="138" t="n">
        <v>0</v>
      </c>
      <c r="P5359" s="137" t="n">
        <v>45477.2471819671</v>
      </c>
      <c r="Q5359" s="139" t="n"/>
      <c r="R5359" s="16" t="n"/>
    </row>
    <row r="5360">
      <c r="B5360" s="9" t="n">
        <v>5295</v>
      </c>
      <c r="C5360" s="136" t="n">
        <v>44052.58333333334</v>
      </c>
      <c r="D5360" s="40" t="n">
        <v>67637.80605105584</v>
      </c>
      <c r="E5360" s="40" t="n">
        <v>66996.73119216075</v>
      </c>
      <c r="F5360" s="137" t="n">
        <v>134634.5372432166</v>
      </c>
      <c r="G5360" s="137" t="n">
        <v>64000</v>
      </c>
      <c r="H5360" s="137" t="n">
        <v>64000</v>
      </c>
      <c r="I5360" s="137" t="n">
        <v>0</v>
      </c>
      <c r="J5360" s="138" t="n">
        <v>0</v>
      </c>
      <c r="K5360" s="138" t="n">
        <v>70634.53724321659</v>
      </c>
      <c r="L5360" s="138" t="n">
        <v>0</v>
      </c>
      <c r="M5360" s="138" t="n">
        <v>0</v>
      </c>
      <c r="N5360" s="138" t="n">
        <v>0</v>
      </c>
      <c r="O5360" s="138" t="n">
        <v>0</v>
      </c>
      <c r="P5360" s="137" t="n">
        <v>45477.2471819671</v>
      </c>
      <c r="Q5360" s="139" t="n"/>
      <c r="R5360" s="16" t="n"/>
    </row>
    <row r="5361">
      <c r="B5361" s="9" t="n">
        <v>5296</v>
      </c>
      <c r="C5361" s="136" t="n">
        <v>44052.625</v>
      </c>
      <c r="D5361" s="40" t="n">
        <v>65868.59045490051</v>
      </c>
      <c r="E5361" s="40" t="n">
        <v>56890.59738245246</v>
      </c>
      <c r="F5361" s="137" t="n">
        <v>122759.187837353</v>
      </c>
      <c r="G5361" s="137" t="n">
        <v>64000</v>
      </c>
      <c r="H5361" s="137" t="n">
        <v>64000</v>
      </c>
      <c r="I5361" s="137" t="n">
        <v>0</v>
      </c>
      <c r="J5361" s="138" t="n">
        <v>0</v>
      </c>
      <c r="K5361" s="138" t="n">
        <v>58759.18783735298</v>
      </c>
      <c r="L5361" s="138" t="n">
        <v>0</v>
      </c>
      <c r="M5361" s="138" t="n">
        <v>0</v>
      </c>
      <c r="N5361" s="138" t="n">
        <v>0</v>
      </c>
      <c r="O5361" s="138" t="n">
        <v>0</v>
      </c>
      <c r="P5361" s="137" t="n">
        <v>45477.2471819671</v>
      </c>
      <c r="Q5361" s="139" t="n"/>
      <c r="R5361" s="16" t="n"/>
    </row>
    <row r="5362">
      <c r="B5362" s="9" t="n">
        <v>5297</v>
      </c>
      <c r="C5362" s="136" t="n">
        <v>44052.66666666666</v>
      </c>
      <c r="D5362" s="40" t="n">
        <v>35490.98521640413</v>
      </c>
      <c r="E5362" s="40" t="n">
        <v>42818.81509836466</v>
      </c>
      <c r="F5362" s="137" t="n">
        <v>78309.80031476879</v>
      </c>
      <c r="G5362" s="137" t="n">
        <v>64000</v>
      </c>
      <c r="H5362" s="137" t="n">
        <v>78309.80031476879</v>
      </c>
      <c r="I5362" s="137" t="n">
        <v>0</v>
      </c>
      <c r="J5362" s="138" t="n">
        <v>0</v>
      </c>
      <c r="K5362" s="138" t="n">
        <v>0</v>
      </c>
      <c r="L5362" s="138" t="n">
        <v>0</v>
      </c>
      <c r="M5362" s="138" t="n">
        <v>0</v>
      </c>
      <c r="N5362" s="138" t="n">
        <v>0</v>
      </c>
      <c r="O5362" s="138" t="n">
        <v>14309.80031476879</v>
      </c>
      <c r="P5362" s="137" t="n">
        <v>45477.2471819671</v>
      </c>
      <c r="Q5362" s="139" t="n"/>
      <c r="R5362" s="16" t="n"/>
    </row>
    <row r="5363">
      <c r="B5363" s="9" t="n">
        <v>5298</v>
      </c>
      <c r="C5363" s="136" t="n">
        <v>44052.70833333334</v>
      </c>
      <c r="D5363" s="40" t="n">
        <v>48663.25786980567</v>
      </c>
      <c r="E5363" s="40" t="n">
        <v>25854.30385796562</v>
      </c>
      <c r="F5363" s="137" t="n">
        <v>74517.56172777129</v>
      </c>
      <c r="G5363" s="137" t="n">
        <v>64000</v>
      </c>
      <c r="H5363" s="137" t="n">
        <v>74517.56172777129</v>
      </c>
      <c r="I5363" s="137" t="n">
        <v>0</v>
      </c>
      <c r="J5363" s="138" t="n">
        <v>0</v>
      </c>
      <c r="K5363" s="138" t="n">
        <v>0</v>
      </c>
      <c r="L5363" s="138" t="n">
        <v>0</v>
      </c>
      <c r="M5363" s="138" t="n">
        <v>0</v>
      </c>
      <c r="N5363" s="138" t="n">
        <v>0</v>
      </c>
      <c r="O5363" s="138" t="n">
        <v>10517.56172777129</v>
      </c>
      <c r="P5363" s="137" t="n">
        <v>45477.2471819671</v>
      </c>
      <c r="Q5363" s="139" t="n"/>
      <c r="R5363" s="16" t="n"/>
    </row>
    <row r="5364">
      <c r="B5364" s="9" t="n">
        <v>5299</v>
      </c>
      <c r="C5364" s="136" t="n">
        <v>44052.75</v>
      </c>
      <c r="D5364" s="40" t="n">
        <v>49962.41716541384</v>
      </c>
      <c r="E5364" s="40" t="n">
        <v>9381.971914386808</v>
      </c>
      <c r="F5364" s="137" t="n">
        <v>59344.38907980065</v>
      </c>
      <c r="G5364" s="137" t="n">
        <v>64000</v>
      </c>
      <c r="H5364" s="137" t="n">
        <v>59344.38907980065</v>
      </c>
      <c r="I5364" s="137" t="n">
        <v>0</v>
      </c>
      <c r="J5364" s="138" t="n">
        <v>0</v>
      </c>
      <c r="K5364" s="138" t="n">
        <v>0</v>
      </c>
      <c r="L5364" s="138" t="n">
        <v>5060.446652390601</v>
      </c>
      <c r="M5364" s="138" t="n">
        <v>4655.610920199353</v>
      </c>
      <c r="N5364" s="138" t="n">
        <v>0</v>
      </c>
      <c r="O5364" s="138" t="n">
        <v>0</v>
      </c>
      <c r="P5364" s="137" t="n">
        <v>40416.8005295765</v>
      </c>
      <c r="Q5364" s="139" t="n"/>
      <c r="R5364" s="16" t="n"/>
    </row>
    <row r="5365">
      <c r="B5365" s="9" t="n">
        <v>5300</v>
      </c>
      <c r="C5365" s="136" t="n">
        <v>44052.79166666666</v>
      </c>
      <c r="D5365" s="40" t="n">
        <v>99759.33172808278</v>
      </c>
      <c r="E5365" s="40" t="n">
        <v>775.9661174867913</v>
      </c>
      <c r="F5365" s="137" t="n">
        <v>100535.2978455696</v>
      </c>
      <c r="G5365" s="137" t="n">
        <v>64000</v>
      </c>
      <c r="H5365" s="137" t="n">
        <v>100535.2978455696</v>
      </c>
      <c r="I5365" s="137" t="n">
        <v>5441.340486441506</v>
      </c>
      <c r="J5365" s="138" t="n">
        <v>5060.4466523906</v>
      </c>
      <c r="K5365" s="138" t="n">
        <v>0</v>
      </c>
      <c r="L5365" s="138" t="n">
        <v>0</v>
      </c>
      <c r="M5365" s="138" t="n">
        <v>0</v>
      </c>
      <c r="N5365" s="138" t="n">
        <v>0</v>
      </c>
      <c r="O5365" s="138" t="n">
        <v>31093.95735912806</v>
      </c>
      <c r="P5365" s="137" t="n">
        <v>45477.2471819671</v>
      </c>
      <c r="Q5365" s="139" t="n"/>
      <c r="R5365" s="16" t="n"/>
    </row>
    <row r="5366">
      <c r="B5366" s="9" t="n">
        <v>5301</v>
      </c>
      <c r="C5366" s="136" t="n">
        <v>44052.83333333334</v>
      </c>
      <c r="D5366" s="40" t="n">
        <v>141233.7058009289</v>
      </c>
      <c r="E5366" s="40" t="n">
        <v>0</v>
      </c>
      <c r="F5366" s="137" t="n">
        <v>141233.7058009289</v>
      </c>
      <c r="G5366" s="137" t="n">
        <v>64000</v>
      </c>
      <c r="H5366" s="137" t="n">
        <v>141233.7058009289</v>
      </c>
      <c r="I5366" s="137" t="n">
        <v>0</v>
      </c>
      <c r="J5366" s="138" t="n">
        <v>0</v>
      </c>
      <c r="K5366" s="138" t="n">
        <v>0</v>
      </c>
      <c r="L5366" s="138" t="n">
        <v>0</v>
      </c>
      <c r="M5366" s="138" t="n">
        <v>0</v>
      </c>
      <c r="N5366" s="138" t="n">
        <v>0</v>
      </c>
      <c r="O5366" s="138" t="n">
        <v>77233.70580092887</v>
      </c>
      <c r="P5366" s="137" t="n">
        <v>45477.2471819671</v>
      </c>
      <c r="Q5366" s="139" t="n"/>
      <c r="R5366" s="16" t="n"/>
    </row>
    <row r="5367">
      <c r="B5367" s="9" t="n">
        <v>5302</v>
      </c>
      <c r="C5367" s="136" t="n">
        <v>44052.875</v>
      </c>
      <c r="D5367" s="40" t="n">
        <v>143848.3578367829</v>
      </c>
      <c r="E5367" s="40" t="n">
        <v>0</v>
      </c>
      <c r="F5367" s="137" t="n">
        <v>143848.3578367829</v>
      </c>
      <c r="G5367" s="137" t="n">
        <v>64000</v>
      </c>
      <c r="H5367" s="137" t="n">
        <v>143848.3578367829</v>
      </c>
      <c r="I5367" s="137" t="n">
        <v>0</v>
      </c>
      <c r="J5367" s="138" t="n">
        <v>0</v>
      </c>
      <c r="K5367" s="138" t="n">
        <v>0</v>
      </c>
      <c r="L5367" s="138" t="n">
        <v>0</v>
      </c>
      <c r="M5367" s="138" t="n">
        <v>0</v>
      </c>
      <c r="N5367" s="138" t="n">
        <v>0</v>
      </c>
      <c r="O5367" s="138" t="n">
        <v>79848.35783678293</v>
      </c>
      <c r="P5367" s="137" t="n">
        <v>45477.2471819671</v>
      </c>
      <c r="Q5367" s="139" t="n"/>
      <c r="R5367" s="16" t="n"/>
    </row>
    <row r="5368">
      <c r="B5368" s="9" t="n">
        <v>5303</v>
      </c>
      <c r="C5368" s="136" t="n">
        <v>44052.91666666666</v>
      </c>
      <c r="D5368" s="40" t="n">
        <v>141772.8540177311</v>
      </c>
      <c r="E5368" s="40" t="n">
        <v>0</v>
      </c>
      <c r="F5368" s="137" t="n">
        <v>141772.8540177311</v>
      </c>
      <c r="G5368" s="137" t="n">
        <v>64000</v>
      </c>
      <c r="H5368" s="137" t="n">
        <v>141772.8540177311</v>
      </c>
      <c r="I5368" s="137" t="n">
        <v>0</v>
      </c>
      <c r="J5368" s="138" t="n">
        <v>0</v>
      </c>
      <c r="K5368" s="138" t="n">
        <v>0</v>
      </c>
      <c r="L5368" s="138" t="n">
        <v>0</v>
      </c>
      <c r="M5368" s="138" t="n">
        <v>0</v>
      </c>
      <c r="N5368" s="138" t="n">
        <v>0</v>
      </c>
      <c r="O5368" s="138" t="n">
        <v>77772.85401773109</v>
      </c>
      <c r="P5368" s="137" t="n">
        <v>45477.2471819671</v>
      </c>
      <c r="Q5368" s="139" t="n"/>
      <c r="R5368" s="16" t="n"/>
    </row>
    <row r="5369">
      <c r="B5369" s="9" t="n">
        <v>5304</v>
      </c>
      <c r="C5369" s="136" t="n">
        <v>44052.95833333334</v>
      </c>
      <c r="D5369" s="40" t="n">
        <v>133434.4137145441</v>
      </c>
      <c r="E5369" s="40" t="n">
        <v>0</v>
      </c>
      <c r="F5369" s="137" t="n">
        <v>133434.4137145441</v>
      </c>
      <c r="G5369" s="137" t="n">
        <v>64000</v>
      </c>
      <c r="H5369" s="137" t="n">
        <v>133434.4137145441</v>
      </c>
      <c r="I5369" s="137" t="n">
        <v>0</v>
      </c>
      <c r="J5369" s="138" t="n">
        <v>0</v>
      </c>
      <c r="K5369" s="138" t="n">
        <v>0</v>
      </c>
      <c r="L5369" s="138" t="n">
        <v>0</v>
      </c>
      <c r="M5369" s="138" t="n">
        <v>0</v>
      </c>
      <c r="N5369" s="138" t="n">
        <v>0</v>
      </c>
      <c r="O5369" s="138" t="n">
        <v>69434.41371454415</v>
      </c>
      <c r="P5369" s="137" t="n">
        <v>45477.2471819671</v>
      </c>
      <c r="Q5369" s="139" t="n"/>
      <c r="R5369" s="16" t="n"/>
    </row>
    <row r="5370">
      <c r="B5370" s="9" t="n">
        <v>5305</v>
      </c>
      <c r="C5370" s="136" t="n">
        <v>44053</v>
      </c>
      <c r="D5370" s="40" t="n">
        <v>122408.9049528173</v>
      </c>
      <c r="E5370" s="40" t="n">
        <v>0</v>
      </c>
      <c r="F5370" s="137" t="n">
        <v>122408.9049528173</v>
      </c>
      <c r="G5370" s="137" t="n">
        <v>64000</v>
      </c>
      <c r="H5370" s="137" t="n">
        <v>122408.9049528173</v>
      </c>
      <c r="I5370" s="137" t="n">
        <v>0</v>
      </c>
      <c r="J5370" s="138" t="n">
        <v>0</v>
      </c>
      <c r="K5370" s="138" t="n">
        <v>0</v>
      </c>
      <c r="L5370" s="138" t="n">
        <v>0</v>
      </c>
      <c r="M5370" s="138" t="n">
        <v>0</v>
      </c>
      <c r="N5370" s="138" t="n">
        <v>0</v>
      </c>
      <c r="O5370" s="138" t="n">
        <v>58408.90495281733</v>
      </c>
      <c r="P5370" s="137" t="n">
        <v>45477.2471819671</v>
      </c>
      <c r="Q5370" s="139" t="n"/>
      <c r="R5370" s="16" t="n"/>
    </row>
    <row r="5371">
      <c r="B5371" s="9" t="n">
        <v>5306</v>
      </c>
      <c r="C5371" s="136" t="n">
        <v>44053.04166666666</v>
      </c>
      <c r="D5371" s="40" t="n">
        <v>97797.72839022135</v>
      </c>
      <c r="E5371" s="40" t="n">
        <v>0</v>
      </c>
      <c r="F5371" s="137" t="n">
        <v>97797.72839022135</v>
      </c>
      <c r="G5371" s="137" t="n">
        <v>64000</v>
      </c>
      <c r="H5371" s="137" t="n">
        <v>97797.72839022135</v>
      </c>
      <c r="I5371" s="137" t="n">
        <v>0</v>
      </c>
      <c r="J5371" s="138" t="n">
        <v>0</v>
      </c>
      <c r="K5371" s="138" t="n">
        <v>0</v>
      </c>
      <c r="L5371" s="138" t="n">
        <v>0</v>
      </c>
      <c r="M5371" s="138" t="n">
        <v>0</v>
      </c>
      <c r="N5371" s="138" t="n">
        <v>0</v>
      </c>
      <c r="O5371" s="138" t="n">
        <v>33797.72839022135</v>
      </c>
      <c r="P5371" s="137" t="n">
        <v>45477.2471819671</v>
      </c>
      <c r="Q5371" s="139" t="n"/>
      <c r="R5371" s="16" t="n"/>
    </row>
    <row r="5372">
      <c r="B5372" s="9" t="n">
        <v>5307</v>
      </c>
      <c r="C5372" s="136" t="n">
        <v>44053.08333333334</v>
      </c>
      <c r="D5372" s="40" t="n">
        <v>81695.69830884003</v>
      </c>
      <c r="E5372" s="40" t="n">
        <v>0</v>
      </c>
      <c r="F5372" s="137" t="n">
        <v>81695.69830884003</v>
      </c>
      <c r="G5372" s="137" t="n">
        <v>64000</v>
      </c>
      <c r="H5372" s="137" t="n">
        <v>81695.69830884003</v>
      </c>
      <c r="I5372" s="137" t="n">
        <v>0</v>
      </c>
      <c r="J5372" s="138" t="n">
        <v>0</v>
      </c>
      <c r="K5372" s="138" t="n">
        <v>0</v>
      </c>
      <c r="L5372" s="138" t="n">
        <v>0</v>
      </c>
      <c r="M5372" s="138" t="n">
        <v>0</v>
      </c>
      <c r="N5372" s="138" t="n">
        <v>0</v>
      </c>
      <c r="O5372" s="138" t="n">
        <v>17695.69830884003</v>
      </c>
      <c r="P5372" s="137" t="n">
        <v>45477.2471819671</v>
      </c>
      <c r="Q5372" s="139" t="n"/>
      <c r="R5372" s="16" t="n"/>
    </row>
    <row r="5373">
      <c r="B5373" s="9" t="n">
        <v>5308</v>
      </c>
      <c r="C5373" s="136" t="n">
        <v>44053.125</v>
      </c>
      <c r="D5373" s="40" t="n">
        <v>48821.53328465781</v>
      </c>
      <c r="E5373" s="40" t="n">
        <v>0</v>
      </c>
      <c r="F5373" s="137" t="n">
        <v>48821.53328465781</v>
      </c>
      <c r="G5373" s="137" t="n">
        <v>64000</v>
      </c>
      <c r="H5373" s="137" t="n">
        <v>48821.53328465781</v>
      </c>
      <c r="I5373" s="137" t="n">
        <v>0</v>
      </c>
      <c r="J5373" s="138" t="n">
        <v>0</v>
      </c>
      <c r="K5373" s="138" t="n">
        <v>0</v>
      </c>
      <c r="L5373" s="138" t="n">
        <v>16498.33338624151</v>
      </c>
      <c r="M5373" s="138" t="n">
        <v>15178.46671534219</v>
      </c>
      <c r="N5373" s="138" t="n">
        <v>-1.818989403545856e-12</v>
      </c>
      <c r="O5373" s="138" t="n">
        <v>0</v>
      </c>
      <c r="P5373" s="137" t="n">
        <v>28978.91379572558</v>
      </c>
      <c r="Q5373" s="139" t="n"/>
      <c r="R5373" s="16" t="n"/>
    </row>
    <row r="5374">
      <c r="B5374" s="9" t="n">
        <v>5309</v>
      </c>
      <c r="C5374" s="136" t="n">
        <v>44053.16666666666</v>
      </c>
      <c r="D5374" s="40" t="n">
        <v>22865.37705521332</v>
      </c>
      <c r="E5374" s="40" t="n">
        <v>0</v>
      </c>
      <c r="F5374" s="137" t="n">
        <v>22865.37705521332</v>
      </c>
      <c r="G5374" s="137" t="n">
        <v>64000</v>
      </c>
      <c r="H5374" s="137" t="n">
        <v>22865.37705521332</v>
      </c>
      <c r="I5374" s="137" t="n">
        <v>0</v>
      </c>
      <c r="J5374" s="138" t="n">
        <v>0</v>
      </c>
      <c r="K5374" s="138" t="n">
        <v>0</v>
      </c>
      <c r="L5374" s="138" t="n">
        <v>22157.32671843052</v>
      </c>
      <c r="M5374" s="138" t="n">
        <v>20384.74058095608</v>
      </c>
      <c r="N5374" s="138" t="n">
        <v>20749.8823638306</v>
      </c>
      <c r="O5374" s="138" t="n">
        <v>0</v>
      </c>
      <c r="P5374" s="137" t="n">
        <v>6821.587077295066</v>
      </c>
      <c r="Q5374" s="139" t="n"/>
      <c r="R5374" s="16" t="n"/>
    </row>
    <row r="5375">
      <c r="B5375" s="9" t="n">
        <v>5310</v>
      </c>
      <c r="C5375" s="136" t="n">
        <v>44053.20833333334</v>
      </c>
      <c r="D5375" s="40" t="n">
        <v>11763.54918933865</v>
      </c>
      <c r="E5375" s="40" t="n">
        <v>0</v>
      </c>
      <c r="F5375" s="137" t="n">
        <v>11763.54918933865</v>
      </c>
      <c r="G5375" s="137" t="n">
        <v>64000</v>
      </c>
      <c r="H5375" s="137" t="n">
        <v>11763.54918933865</v>
      </c>
      <c r="I5375" s="137" t="n">
        <v>0</v>
      </c>
      <c r="J5375" s="138" t="n">
        <v>0</v>
      </c>
      <c r="K5375" s="138" t="n">
        <v>0</v>
      </c>
      <c r="L5375" s="138" t="n">
        <v>0</v>
      </c>
      <c r="M5375" s="138" t="n">
        <v>0</v>
      </c>
      <c r="N5375" s="138" t="n">
        <v>52236.45081066135</v>
      </c>
      <c r="O5375" s="138" t="n">
        <v>0</v>
      </c>
      <c r="P5375" s="137" t="n">
        <v>6821.587077295066</v>
      </c>
      <c r="Q5375" s="139" t="n"/>
      <c r="R5375" s="16" t="n"/>
    </row>
    <row r="5376">
      <c r="B5376" s="9" t="n">
        <v>5311</v>
      </c>
      <c r="C5376" s="136" t="n">
        <v>44053.25</v>
      </c>
      <c r="D5376" s="40" t="n">
        <v>4728.749038253392</v>
      </c>
      <c r="E5376" s="40" t="n">
        <v>369.3304038639031</v>
      </c>
      <c r="F5376" s="137" t="n">
        <v>5098.079442117295</v>
      </c>
      <c r="G5376" s="137" t="n">
        <v>64000</v>
      </c>
      <c r="H5376" s="137" t="n">
        <v>5098.079442117295</v>
      </c>
      <c r="I5376" s="137" t="n">
        <v>0</v>
      </c>
      <c r="J5376" s="138" t="n">
        <v>0</v>
      </c>
      <c r="K5376" s="138" t="n">
        <v>0</v>
      </c>
      <c r="L5376" s="138" t="n">
        <v>0</v>
      </c>
      <c r="M5376" s="138" t="n">
        <v>0</v>
      </c>
      <c r="N5376" s="138" t="n">
        <v>58901.9205578827</v>
      </c>
      <c r="O5376" s="138" t="n">
        <v>0</v>
      </c>
      <c r="P5376" s="137" t="n">
        <v>6821.587077295066</v>
      </c>
      <c r="Q5376" s="139" t="n"/>
      <c r="R5376" s="16" t="n"/>
    </row>
    <row r="5377">
      <c r="B5377" s="9" t="n">
        <v>5312</v>
      </c>
      <c r="C5377" s="136" t="n">
        <v>44053.29166666666</v>
      </c>
      <c r="D5377" s="40" t="n">
        <v>3307.161179741329</v>
      </c>
      <c r="E5377" s="40" t="n">
        <v>8173.076109697004</v>
      </c>
      <c r="F5377" s="137" t="n">
        <v>11480.23728943833</v>
      </c>
      <c r="G5377" s="137" t="n">
        <v>64000</v>
      </c>
      <c r="H5377" s="137" t="n">
        <v>11480.23728943833</v>
      </c>
      <c r="I5377" s="137" t="n">
        <v>0</v>
      </c>
      <c r="J5377" s="138" t="n">
        <v>0</v>
      </c>
      <c r="K5377" s="138" t="n">
        <v>0</v>
      </c>
      <c r="L5377" s="138" t="n">
        <v>0</v>
      </c>
      <c r="M5377" s="138" t="n">
        <v>0</v>
      </c>
      <c r="N5377" s="138" t="n">
        <v>52519.76271056167</v>
      </c>
      <c r="O5377" s="138" t="n">
        <v>0</v>
      </c>
      <c r="P5377" s="137" t="n">
        <v>6821.587077295066</v>
      </c>
      <c r="Q5377" s="139" t="n"/>
      <c r="R5377" s="16" t="n"/>
    </row>
    <row r="5378">
      <c r="B5378" s="9" t="n">
        <v>5313</v>
      </c>
      <c r="C5378" s="136" t="n">
        <v>44053.33333333334</v>
      </c>
      <c r="D5378" s="40" t="n">
        <v>0</v>
      </c>
      <c r="E5378" s="40" t="n">
        <v>28721.5617519414</v>
      </c>
      <c r="F5378" s="137" t="n">
        <v>28721.5617519414</v>
      </c>
      <c r="G5378" s="137" t="n">
        <v>64000</v>
      </c>
      <c r="H5378" s="137" t="n">
        <v>28721.5617519414</v>
      </c>
      <c r="I5378" s="137" t="n">
        <v>0</v>
      </c>
      <c r="J5378" s="138" t="n">
        <v>0</v>
      </c>
      <c r="K5378" s="138" t="n">
        <v>0</v>
      </c>
      <c r="L5378" s="138" t="n">
        <v>0</v>
      </c>
      <c r="M5378" s="138" t="n">
        <v>0</v>
      </c>
      <c r="N5378" s="138" t="n">
        <v>35278.43824805859</v>
      </c>
      <c r="O5378" s="138" t="n">
        <v>0</v>
      </c>
      <c r="P5378" s="137" t="n">
        <v>6821.587077295066</v>
      </c>
      <c r="Q5378" s="139" t="n"/>
      <c r="R5378" s="16" t="n"/>
    </row>
    <row r="5379">
      <c r="B5379" s="9" t="n">
        <v>5314</v>
      </c>
      <c r="C5379" s="136" t="n">
        <v>44053.375</v>
      </c>
      <c r="D5379" s="40" t="n">
        <v>26322.71919936686</v>
      </c>
      <c r="E5379" s="40" t="n">
        <v>49233.60418192126</v>
      </c>
      <c r="F5379" s="137" t="n">
        <v>75556.32338128811</v>
      </c>
      <c r="G5379" s="137" t="n">
        <v>64000</v>
      </c>
      <c r="H5379" s="137" t="n">
        <v>75556.32338128811</v>
      </c>
      <c r="I5379" s="137" t="n">
        <v>11556.32338128811</v>
      </c>
      <c r="J5379" s="138" t="n">
        <v>10747.38074459794</v>
      </c>
      <c r="K5379" s="138" t="n">
        <v>0</v>
      </c>
      <c r="L5379" s="138" t="n">
        <v>0</v>
      </c>
      <c r="M5379" s="138" t="n">
        <v>0</v>
      </c>
      <c r="N5379" s="138" t="n">
        <v>0</v>
      </c>
      <c r="O5379" s="138" t="n">
        <v>0</v>
      </c>
      <c r="P5379" s="137" t="n">
        <v>17568.96782189301</v>
      </c>
      <c r="Q5379" s="139" t="n"/>
      <c r="R5379" s="16" t="n"/>
    </row>
    <row r="5380">
      <c r="B5380" s="9" t="n">
        <v>5315</v>
      </c>
      <c r="C5380" s="136" t="n">
        <v>44053.41666666666</v>
      </c>
      <c r="D5380" s="40" t="n">
        <v>20829.33368205614</v>
      </c>
      <c r="E5380" s="40" t="n">
        <v>64692.57970704696</v>
      </c>
      <c r="F5380" s="137" t="n">
        <v>85521.91338910309</v>
      </c>
      <c r="G5380" s="137" t="n">
        <v>64000</v>
      </c>
      <c r="H5380" s="137" t="n">
        <v>85521.91338910309</v>
      </c>
      <c r="I5380" s="137" t="n">
        <v>21521.91338910309</v>
      </c>
      <c r="J5380" s="138" t="n">
        <v>20015.37945186588</v>
      </c>
      <c r="K5380" s="138" t="n">
        <v>0</v>
      </c>
      <c r="L5380" s="138" t="n">
        <v>0</v>
      </c>
      <c r="M5380" s="138" t="n">
        <v>0</v>
      </c>
      <c r="N5380" s="138" t="n">
        <v>0</v>
      </c>
      <c r="O5380" s="138" t="n">
        <v>0</v>
      </c>
      <c r="P5380" s="137" t="n">
        <v>37584.34727375888</v>
      </c>
      <c r="Q5380" s="139" t="n"/>
      <c r="R5380" s="16" t="n"/>
    </row>
    <row r="5381">
      <c r="B5381" s="9" t="n">
        <v>5316</v>
      </c>
      <c r="C5381" s="136" t="n">
        <v>44053.45833333334</v>
      </c>
      <c r="D5381" s="40" t="n">
        <v>19780.3796312964</v>
      </c>
      <c r="E5381" s="40" t="n">
        <v>36829.1968245612</v>
      </c>
      <c r="F5381" s="137" t="n">
        <v>56609.5764558576</v>
      </c>
      <c r="G5381" s="137" t="n">
        <v>64000</v>
      </c>
      <c r="H5381" s="137" t="n">
        <v>56609.5764558576</v>
      </c>
      <c r="I5381" s="137" t="n">
        <v>0</v>
      </c>
      <c r="J5381" s="138" t="n">
        <v>0</v>
      </c>
      <c r="K5381" s="138" t="n">
        <v>0</v>
      </c>
      <c r="L5381" s="138" t="n">
        <v>8033.069069719995</v>
      </c>
      <c r="M5381" s="138" t="n">
        <v>7390.423544142395</v>
      </c>
      <c r="N5381" s="138" t="n">
        <v>0</v>
      </c>
      <c r="O5381" s="138" t="n">
        <v>0</v>
      </c>
      <c r="P5381" s="137" t="n">
        <v>29551.27820403888</v>
      </c>
      <c r="Q5381" s="139" t="n"/>
      <c r="R5381" s="16" t="n"/>
    </row>
    <row r="5382">
      <c r="B5382" s="9" t="n">
        <v>5317</v>
      </c>
      <c r="C5382" s="136" t="n">
        <v>44053.5</v>
      </c>
      <c r="D5382" s="40" t="n">
        <v>20948.43773852934</v>
      </c>
      <c r="E5382" s="40" t="n">
        <v>35565.44027022583</v>
      </c>
      <c r="F5382" s="137" t="n">
        <v>56513.87800875517</v>
      </c>
      <c r="G5382" s="137" t="n">
        <v>64000</v>
      </c>
      <c r="H5382" s="137" t="n">
        <v>56513.87800875517</v>
      </c>
      <c r="I5382" s="137" t="n">
        <v>0</v>
      </c>
      <c r="J5382" s="138" t="n">
        <v>0</v>
      </c>
      <c r="K5382" s="138" t="n">
        <v>0</v>
      </c>
      <c r="L5382" s="138" t="n">
        <v>8137.089120918292</v>
      </c>
      <c r="M5382" s="138" t="n">
        <v>7486.121991244828</v>
      </c>
      <c r="N5382" s="138" t="n">
        <v>9.094947017729282e-13</v>
      </c>
      <c r="O5382" s="138" t="n">
        <v>0</v>
      </c>
      <c r="P5382" s="137" t="n">
        <v>21414.18908312059</v>
      </c>
      <c r="Q5382" s="139" t="n"/>
      <c r="R5382" s="16" t="n"/>
    </row>
    <row r="5383">
      <c r="B5383" s="9" t="n">
        <v>5318</v>
      </c>
      <c r="C5383" s="136" t="n">
        <v>44053.54166666666</v>
      </c>
      <c r="D5383" s="40" t="n">
        <v>11313.15083985989</v>
      </c>
      <c r="E5383" s="40" t="n">
        <v>33088.47742372849</v>
      </c>
      <c r="F5383" s="137" t="n">
        <v>44401.62826358838</v>
      </c>
      <c r="G5383" s="137" t="n">
        <v>64000</v>
      </c>
      <c r="H5383" s="137" t="n">
        <v>44401.62826358838</v>
      </c>
      <c r="I5383" s="137" t="n">
        <v>0</v>
      </c>
      <c r="J5383" s="138" t="n">
        <v>0</v>
      </c>
      <c r="K5383" s="138" t="n">
        <v>0</v>
      </c>
      <c r="L5383" s="138" t="n">
        <v>14592.60200582553</v>
      </c>
      <c r="M5383" s="138" t="n">
        <v>13425.19384535948</v>
      </c>
      <c r="N5383" s="138" t="n">
        <v>6173.177891052132</v>
      </c>
      <c r="O5383" s="138" t="n">
        <v>0</v>
      </c>
      <c r="P5383" s="137" t="n">
        <v>6821.587077295066</v>
      </c>
      <c r="Q5383" s="139" t="n"/>
      <c r="R5383" s="16" t="n"/>
    </row>
    <row r="5384">
      <c r="B5384" s="9" t="n">
        <v>5319</v>
      </c>
      <c r="C5384" s="136" t="n">
        <v>44053.58333333334</v>
      </c>
      <c r="D5384" s="40" t="n">
        <v>47492.45343117348</v>
      </c>
      <c r="E5384" s="40" t="n">
        <v>32218.15081685133</v>
      </c>
      <c r="F5384" s="137" t="n">
        <v>79710.6042480248</v>
      </c>
      <c r="G5384" s="137" t="n">
        <v>64000</v>
      </c>
      <c r="H5384" s="137" t="n">
        <v>79710.6042480248</v>
      </c>
      <c r="I5384" s="137" t="n">
        <v>15710.6042480248</v>
      </c>
      <c r="J5384" s="138" t="n">
        <v>14610.86195066306</v>
      </c>
      <c r="K5384" s="138" t="n">
        <v>0</v>
      </c>
      <c r="L5384" s="138" t="n">
        <v>0</v>
      </c>
      <c r="M5384" s="138" t="n">
        <v>0</v>
      </c>
      <c r="N5384" s="138" t="n">
        <v>0</v>
      </c>
      <c r="O5384" s="138" t="n">
        <v>0</v>
      </c>
      <c r="P5384" s="137" t="n">
        <v>21432.44902795813</v>
      </c>
      <c r="Q5384" s="139" t="n"/>
      <c r="R5384" s="16" t="n"/>
    </row>
    <row r="5385">
      <c r="B5385" s="9" t="n">
        <v>5320</v>
      </c>
      <c r="C5385" s="136" t="n">
        <v>44053.625</v>
      </c>
      <c r="D5385" s="40" t="n">
        <v>143866.1367189992</v>
      </c>
      <c r="E5385" s="40" t="n">
        <v>28173.73798048068</v>
      </c>
      <c r="F5385" s="137" t="n">
        <v>172039.8746994799</v>
      </c>
      <c r="G5385" s="137" t="n">
        <v>64000</v>
      </c>
      <c r="H5385" s="137" t="n">
        <v>86738.62359098355</v>
      </c>
      <c r="I5385" s="137" t="n">
        <v>22738.62359098355</v>
      </c>
      <c r="J5385" s="138" t="n">
        <v>21146.9199396147</v>
      </c>
      <c r="K5385" s="138" t="n">
        <v>85301.25110849632</v>
      </c>
      <c r="L5385" s="138" t="n">
        <v>0</v>
      </c>
      <c r="M5385" s="138" t="n">
        <v>0</v>
      </c>
      <c r="N5385" s="138" t="n">
        <v>0</v>
      </c>
      <c r="O5385" s="138" t="n">
        <v>0</v>
      </c>
      <c r="P5385" s="137" t="n">
        <v>42579.36896757283</v>
      </c>
      <c r="Q5385" s="139" t="n"/>
      <c r="R5385" s="16" t="n"/>
    </row>
    <row r="5386">
      <c r="B5386" s="9" t="n">
        <v>5321</v>
      </c>
      <c r="C5386" s="136" t="n">
        <v>44053.66666666666</v>
      </c>
      <c r="D5386" s="40" t="n">
        <v>139448.8794789251</v>
      </c>
      <c r="E5386" s="40" t="n">
        <v>22236.23741884051</v>
      </c>
      <c r="F5386" s="137" t="n">
        <v>161685.1168977656</v>
      </c>
      <c r="G5386" s="137" t="n">
        <v>64000</v>
      </c>
      <c r="H5386" s="137" t="n">
        <v>147115.9980799938</v>
      </c>
      <c r="I5386" s="137" t="n">
        <v>3115.998079993834</v>
      </c>
      <c r="J5386" s="138" t="n">
        <v>2897.878214394266</v>
      </c>
      <c r="K5386" s="138" t="n">
        <v>14569.11881777177</v>
      </c>
      <c r="L5386" s="138" t="n">
        <v>0</v>
      </c>
      <c r="M5386" s="138" t="n">
        <v>0</v>
      </c>
      <c r="N5386" s="138" t="n">
        <v>0</v>
      </c>
      <c r="O5386" s="138" t="n">
        <v>80000</v>
      </c>
      <c r="P5386" s="137" t="n">
        <v>45477.2471819671</v>
      </c>
      <c r="Q5386" s="139" t="n"/>
      <c r="R5386" s="16" t="n"/>
    </row>
    <row r="5387">
      <c r="B5387" s="9" t="n">
        <v>5322</v>
      </c>
      <c r="C5387" s="136" t="n">
        <v>44053.70833333334</v>
      </c>
      <c r="D5387" s="40" t="n">
        <v>112333.7713989926</v>
      </c>
      <c r="E5387" s="40" t="n">
        <v>16240.34934507756</v>
      </c>
      <c r="F5387" s="137" t="n">
        <v>128574.1207440702</v>
      </c>
      <c r="G5387" s="137" t="n">
        <v>64000</v>
      </c>
      <c r="H5387" s="137" t="n">
        <v>128574.1207440702</v>
      </c>
      <c r="I5387" s="137" t="n">
        <v>0</v>
      </c>
      <c r="J5387" s="138" t="n">
        <v>0</v>
      </c>
      <c r="K5387" s="138" t="n">
        <v>0</v>
      </c>
      <c r="L5387" s="138" t="n">
        <v>0</v>
      </c>
      <c r="M5387" s="138" t="n">
        <v>0</v>
      </c>
      <c r="N5387" s="138" t="n">
        <v>0</v>
      </c>
      <c r="O5387" s="138" t="n">
        <v>64574.12074407018</v>
      </c>
      <c r="P5387" s="137" t="n">
        <v>45477.2471819671</v>
      </c>
      <c r="Q5387" s="139" t="n"/>
      <c r="R5387" s="16" t="n"/>
    </row>
    <row r="5388">
      <c r="B5388" s="9" t="n">
        <v>5323</v>
      </c>
      <c r="C5388" s="136" t="n">
        <v>44053.75</v>
      </c>
      <c r="D5388" s="40" t="n">
        <v>136665.2557901376</v>
      </c>
      <c r="E5388" s="40" t="n">
        <v>7518.665738924889</v>
      </c>
      <c r="F5388" s="137" t="n">
        <v>144183.9215290625</v>
      </c>
      <c r="G5388" s="137" t="n">
        <v>64000</v>
      </c>
      <c r="H5388" s="137" t="n">
        <v>144000</v>
      </c>
      <c r="I5388" s="137" t="n">
        <v>0</v>
      </c>
      <c r="J5388" s="138" t="n">
        <v>0</v>
      </c>
      <c r="K5388" s="138" t="n">
        <v>183.9215290624707</v>
      </c>
      <c r="L5388" s="138" t="n">
        <v>0</v>
      </c>
      <c r="M5388" s="138" t="n">
        <v>0</v>
      </c>
      <c r="N5388" s="138" t="n">
        <v>0</v>
      </c>
      <c r="O5388" s="138" t="n">
        <v>80000</v>
      </c>
      <c r="P5388" s="137" t="n">
        <v>45477.2471819671</v>
      </c>
      <c r="Q5388" s="139" t="n"/>
      <c r="R5388" s="16" t="n"/>
    </row>
    <row r="5389">
      <c r="B5389" s="9" t="n">
        <v>5324</v>
      </c>
      <c r="C5389" s="136" t="n">
        <v>44053.79166666666</v>
      </c>
      <c r="D5389" s="40" t="n">
        <v>111494.6948846396</v>
      </c>
      <c r="E5389" s="40" t="n">
        <v>536.146269036172</v>
      </c>
      <c r="F5389" s="137" t="n">
        <v>112030.8411536757</v>
      </c>
      <c r="G5389" s="137" t="n">
        <v>64000</v>
      </c>
      <c r="H5389" s="137" t="n">
        <v>112030.8411536757</v>
      </c>
      <c r="I5389" s="137" t="n">
        <v>0</v>
      </c>
      <c r="J5389" s="138" t="n">
        <v>0</v>
      </c>
      <c r="K5389" s="138" t="n">
        <v>0</v>
      </c>
      <c r="L5389" s="138" t="n">
        <v>0</v>
      </c>
      <c r="M5389" s="138" t="n">
        <v>0</v>
      </c>
      <c r="N5389" s="138" t="n">
        <v>0</v>
      </c>
      <c r="O5389" s="138" t="n">
        <v>48030.84115367572</v>
      </c>
      <c r="P5389" s="137" t="n">
        <v>45477.2471819671</v>
      </c>
      <c r="Q5389" s="139" t="n"/>
      <c r="R5389" s="16" t="n"/>
    </row>
    <row r="5390">
      <c r="B5390" s="9" t="n">
        <v>5325</v>
      </c>
      <c r="C5390" s="136" t="n">
        <v>44053.83333333334</v>
      </c>
      <c r="D5390" s="40" t="n">
        <v>62841.55507788378</v>
      </c>
      <c r="E5390" s="40" t="n">
        <v>0</v>
      </c>
      <c r="F5390" s="137" t="n">
        <v>62841.55507788378</v>
      </c>
      <c r="G5390" s="137" t="n">
        <v>64000</v>
      </c>
      <c r="H5390" s="137" t="n">
        <v>62841.55507788378</v>
      </c>
      <c r="I5390" s="137" t="n">
        <v>0</v>
      </c>
      <c r="J5390" s="138" t="n">
        <v>0</v>
      </c>
      <c r="K5390" s="138" t="n">
        <v>0</v>
      </c>
      <c r="L5390" s="138" t="n">
        <v>1259.179263169806</v>
      </c>
      <c r="M5390" s="138" t="n">
        <v>1158.444922116222</v>
      </c>
      <c r="N5390" s="138" t="n">
        <v>-2.273736754432321e-13</v>
      </c>
      <c r="O5390" s="138" t="n">
        <v>0</v>
      </c>
      <c r="P5390" s="137" t="n">
        <v>44218.06791879729</v>
      </c>
      <c r="Q5390" s="139" t="n"/>
      <c r="R5390" s="16" t="n"/>
    </row>
    <row r="5391">
      <c r="B5391" s="9" t="n">
        <v>5326</v>
      </c>
      <c r="C5391" s="136" t="n">
        <v>44053.875</v>
      </c>
      <c r="D5391" s="40" t="n">
        <v>98138.70711500323</v>
      </c>
      <c r="E5391" s="40" t="n">
        <v>0</v>
      </c>
      <c r="F5391" s="137" t="n">
        <v>98138.70711500323</v>
      </c>
      <c r="G5391" s="137" t="n">
        <v>64000</v>
      </c>
      <c r="H5391" s="137" t="n">
        <v>98138.70711500323</v>
      </c>
      <c r="I5391" s="137" t="n">
        <v>1353.956196956779</v>
      </c>
      <c r="J5391" s="138" t="n">
        <v>1259.179263169804</v>
      </c>
      <c r="K5391" s="138" t="n">
        <v>0</v>
      </c>
      <c r="L5391" s="138" t="n">
        <v>0</v>
      </c>
      <c r="M5391" s="138" t="n">
        <v>0</v>
      </c>
      <c r="N5391" s="138" t="n">
        <v>0</v>
      </c>
      <c r="O5391" s="138" t="n">
        <v>32784.75091804645</v>
      </c>
      <c r="P5391" s="137" t="n">
        <v>45477.2471819671</v>
      </c>
      <c r="Q5391" s="139" t="n"/>
      <c r="R5391" s="16" t="n"/>
    </row>
    <row r="5392">
      <c r="B5392" s="9" t="n">
        <v>5327</v>
      </c>
      <c r="C5392" s="136" t="n">
        <v>44053.91666666666</v>
      </c>
      <c r="D5392" s="40" t="n">
        <v>127938.426409592</v>
      </c>
      <c r="E5392" s="40" t="n">
        <v>0</v>
      </c>
      <c r="F5392" s="137" t="n">
        <v>127938.426409592</v>
      </c>
      <c r="G5392" s="137" t="n">
        <v>64000</v>
      </c>
      <c r="H5392" s="137" t="n">
        <v>127938.426409592</v>
      </c>
      <c r="I5392" s="137" t="n">
        <v>0</v>
      </c>
      <c r="J5392" s="138" t="n">
        <v>0</v>
      </c>
      <c r="K5392" s="138" t="n">
        <v>0</v>
      </c>
      <c r="L5392" s="138" t="n">
        <v>0</v>
      </c>
      <c r="M5392" s="138" t="n">
        <v>0</v>
      </c>
      <c r="N5392" s="138" t="n">
        <v>0</v>
      </c>
      <c r="O5392" s="138" t="n">
        <v>63938.42640959202</v>
      </c>
      <c r="P5392" s="137" t="n">
        <v>45477.2471819671</v>
      </c>
      <c r="Q5392" s="139" t="n"/>
      <c r="R5392" s="16" t="n"/>
    </row>
    <row r="5393">
      <c r="B5393" s="9" t="n">
        <v>5328</v>
      </c>
      <c r="C5393" s="136" t="n">
        <v>44053.95833333334</v>
      </c>
      <c r="D5393" s="40" t="n">
        <v>134927.5507331948</v>
      </c>
      <c r="E5393" s="40" t="n">
        <v>0</v>
      </c>
      <c r="F5393" s="137" t="n">
        <v>134927.5507331948</v>
      </c>
      <c r="G5393" s="137" t="n">
        <v>64000</v>
      </c>
      <c r="H5393" s="137" t="n">
        <v>134927.5507331948</v>
      </c>
      <c r="I5393" s="137" t="n">
        <v>0</v>
      </c>
      <c r="J5393" s="138" t="n">
        <v>0</v>
      </c>
      <c r="K5393" s="138" t="n">
        <v>0</v>
      </c>
      <c r="L5393" s="138" t="n">
        <v>0</v>
      </c>
      <c r="M5393" s="138" t="n">
        <v>0</v>
      </c>
      <c r="N5393" s="138" t="n">
        <v>0</v>
      </c>
      <c r="O5393" s="138" t="n">
        <v>70927.55073319483</v>
      </c>
      <c r="P5393" s="137" t="n">
        <v>45477.2471819671</v>
      </c>
      <c r="Q5393" s="139" t="n"/>
      <c r="R5393" s="16" t="n"/>
    </row>
    <row r="5394">
      <c r="B5394" s="9" t="n">
        <v>5329</v>
      </c>
      <c r="C5394" s="136" t="n">
        <v>44054</v>
      </c>
      <c r="D5394" s="40" t="n">
        <v>142304.0523278513</v>
      </c>
      <c r="E5394" s="40" t="n">
        <v>0</v>
      </c>
      <c r="F5394" s="137" t="n">
        <v>142304.0523278513</v>
      </c>
      <c r="G5394" s="137" t="n">
        <v>64000</v>
      </c>
      <c r="H5394" s="137" t="n">
        <v>142304.0523278513</v>
      </c>
      <c r="I5394" s="137" t="n">
        <v>0</v>
      </c>
      <c r="J5394" s="138" t="n">
        <v>0</v>
      </c>
      <c r="K5394" s="138" t="n">
        <v>0</v>
      </c>
      <c r="L5394" s="138" t="n">
        <v>0</v>
      </c>
      <c r="M5394" s="138" t="n">
        <v>0</v>
      </c>
      <c r="N5394" s="138" t="n">
        <v>0</v>
      </c>
      <c r="O5394" s="138" t="n">
        <v>78304.05232785127</v>
      </c>
      <c r="P5394" s="137" t="n">
        <v>45477.2471819671</v>
      </c>
      <c r="Q5394" s="139" t="n"/>
      <c r="R5394" s="16" t="n"/>
    </row>
    <row r="5395">
      <c r="B5395" s="9" t="n">
        <v>5330</v>
      </c>
      <c r="C5395" s="136" t="n">
        <v>44054.04166666666</v>
      </c>
      <c r="D5395" s="40" t="n">
        <v>143033.5646737496</v>
      </c>
      <c r="E5395" s="40" t="n">
        <v>0</v>
      </c>
      <c r="F5395" s="137" t="n">
        <v>143033.5646737496</v>
      </c>
      <c r="G5395" s="137" t="n">
        <v>64000</v>
      </c>
      <c r="H5395" s="137" t="n">
        <v>143033.5646737496</v>
      </c>
      <c r="I5395" s="137" t="n">
        <v>0</v>
      </c>
      <c r="J5395" s="138" t="n">
        <v>0</v>
      </c>
      <c r="K5395" s="138" t="n">
        <v>0</v>
      </c>
      <c r="L5395" s="138" t="n">
        <v>0</v>
      </c>
      <c r="M5395" s="138" t="n">
        <v>0</v>
      </c>
      <c r="N5395" s="138" t="n">
        <v>0</v>
      </c>
      <c r="O5395" s="138" t="n">
        <v>79033.56467374964</v>
      </c>
      <c r="P5395" s="137" t="n">
        <v>45477.2471819671</v>
      </c>
      <c r="Q5395" s="139" t="n"/>
      <c r="R5395" s="16" t="n"/>
    </row>
    <row r="5396">
      <c r="B5396" s="9" t="n">
        <v>5331</v>
      </c>
      <c r="C5396" s="136" t="n">
        <v>44054.08333333334</v>
      </c>
      <c r="D5396" s="40" t="n">
        <v>144494.1793468828</v>
      </c>
      <c r="E5396" s="40" t="n">
        <v>0</v>
      </c>
      <c r="F5396" s="137" t="n">
        <v>144494.1793468828</v>
      </c>
      <c r="G5396" s="137" t="n">
        <v>64000</v>
      </c>
      <c r="H5396" s="137" t="n">
        <v>144000</v>
      </c>
      <c r="I5396" s="137" t="n">
        <v>0</v>
      </c>
      <c r="J5396" s="138" t="n">
        <v>0</v>
      </c>
      <c r="K5396" s="138" t="n">
        <v>494.1793468827673</v>
      </c>
      <c r="L5396" s="138" t="n">
        <v>0</v>
      </c>
      <c r="M5396" s="138" t="n">
        <v>0</v>
      </c>
      <c r="N5396" s="138" t="n">
        <v>0</v>
      </c>
      <c r="O5396" s="138" t="n">
        <v>80000</v>
      </c>
      <c r="P5396" s="137" t="n">
        <v>45477.2471819671</v>
      </c>
      <c r="Q5396" s="139" t="n"/>
      <c r="R5396" s="16" t="n"/>
    </row>
    <row r="5397">
      <c r="B5397" s="9" t="n">
        <v>5332</v>
      </c>
      <c r="C5397" s="136" t="n">
        <v>44054.125</v>
      </c>
      <c r="D5397" s="40" t="n">
        <v>144543.7578558273</v>
      </c>
      <c r="E5397" s="40" t="n">
        <v>0</v>
      </c>
      <c r="F5397" s="137" t="n">
        <v>144543.7578558273</v>
      </c>
      <c r="G5397" s="137" t="n">
        <v>64000</v>
      </c>
      <c r="H5397" s="137" t="n">
        <v>144000</v>
      </c>
      <c r="I5397" s="137" t="n">
        <v>0</v>
      </c>
      <c r="J5397" s="138" t="n">
        <v>0</v>
      </c>
      <c r="K5397" s="138" t="n">
        <v>543.757855827309</v>
      </c>
      <c r="L5397" s="138" t="n">
        <v>0</v>
      </c>
      <c r="M5397" s="138" t="n">
        <v>0</v>
      </c>
      <c r="N5397" s="138" t="n">
        <v>0</v>
      </c>
      <c r="O5397" s="138" t="n">
        <v>80000</v>
      </c>
      <c r="P5397" s="137" t="n">
        <v>45477.2471819671</v>
      </c>
      <c r="Q5397" s="139" t="n"/>
      <c r="R5397" s="16" t="n"/>
    </row>
    <row r="5398">
      <c r="B5398" s="9" t="n">
        <v>5333</v>
      </c>
      <c r="C5398" s="136" t="n">
        <v>44054.16666666666</v>
      </c>
      <c r="D5398" s="40" t="n">
        <v>144167.9440854022</v>
      </c>
      <c r="E5398" s="40" t="n">
        <v>0</v>
      </c>
      <c r="F5398" s="137" t="n">
        <v>144167.9440854022</v>
      </c>
      <c r="G5398" s="137" t="n">
        <v>64000</v>
      </c>
      <c r="H5398" s="137" t="n">
        <v>144000</v>
      </c>
      <c r="I5398" s="137" t="n">
        <v>0</v>
      </c>
      <c r="J5398" s="138" t="n">
        <v>0</v>
      </c>
      <c r="K5398" s="138" t="n">
        <v>167.9440854021523</v>
      </c>
      <c r="L5398" s="138" t="n">
        <v>0</v>
      </c>
      <c r="M5398" s="138" t="n">
        <v>0</v>
      </c>
      <c r="N5398" s="138" t="n">
        <v>0</v>
      </c>
      <c r="O5398" s="138" t="n">
        <v>80000</v>
      </c>
      <c r="P5398" s="137" t="n">
        <v>45477.2471819671</v>
      </c>
      <c r="Q5398" s="139" t="n"/>
      <c r="R5398" s="16" t="n"/>
    </row>
    <row r="5399">
      <c r="B5399" s="9" t="n">
        <v>5334</v>
      </c>
      <c r="C5399" s="136" t="n">
        <v>44054.20833333334</v>
      </c>
      <c r="D5399" s="40" t="n">
        <v>143125.2054162302</v>
      </c>
      <c r="E5399" s="40" t="n">
        <v>0</v>
      </c>
      <c r="F5399" s="137" t="n">
        <v>143125.2054162302</v>
      </c>
      <c r="G5399" s="137" t="n">
        <v>64000</v>
      </c>
      <c r="H5399" s="137" t="n">
        <v>143125.2054162302</v>
      </c>
      <c r="I5399" s="137" t="n">
        <v>0</v>
      </c>
      <c r="J5399" s="138" t="n">
        <v>0</v>
      </c>
      <c r="K5399" s="138" t="n">
        <v>0</v>
      </c>
      <c r="L5399" s="138" t="n">
        <v>0</v>
      </c>
      <c r="M5399" s="138" t="n">
        <v>0</v>
      </c>
      <c r="N5399" s="138" t="n">
        <v>0</v>
      </c>
      <c r="O5399" s="138" t="n">
        <v>79125.20541623022</v>
      </c>
      <c r="P5399" s="137" t="n">
        <v>45477.2471819671</v>
      </c>
      <c r="Q5399" s="139" t="n"/>
      <c r="R5399" s="16" t="n"/>
    </row>
    <row r="5400">
      <c r="B5400" s="9" t="n">
        <v>5335</v>
      </c>
      <c r="C5400" s="136" t="n">
        <v>44054.25</v>
      </c>
      <c r="D5400" s="40" t="n">
        <v>143781.2895331378</v>
      </c>
      <c r="E5400" s="40" t="n">
        <v>0</v>
      </c>
      <c r="F5400" s="137" t="n">
        <v>143781.2895331378</v>
      </c>
      <c r="G5400" s="137" t="n">
        <v>64000</v>
      </c>
      <c r="H5400" s="137" t="n">
        <v>143781.2895331378</v>
      </c>
      <c r="I5400" s="137" t="n">
        <v>0</v>
      </c>
      <c r="J5400" s="138" t="n">
        <v>0</v>
      </c>
      <c r="K5400" s="138" t="n">
        <v>0</v>
      </c>
      <c r="L5400" s="138" t="n">
        <v>0</v>
      </c>
      <c r="M5400" s="138" t="n">
        <v>0</v>
      </c>
      <c r="N5400" s="138" t="n">
        <v>0</v>
      </c>
      <c r="O5400" s="138" t="n">
        <v>79781.28953313784</v>
      </c>
      <c r="P5400" s="137" t="n">
        <v>45477.2471819671</v>
      </c>
      <c r="Q5400" s="139" t="n"/>
      <c r="R5400" s="16" t="n"/>
    </row>
    <row r="5401">
      <c r="B5401" s="9" t="n">
        <v>5336</v>
      </c>
      <c r="C5401" s="136" t="n">
        <v>44054.29166666666</v>
      </c>
      <c r="D5401" s="40" t="n">
        <v>117351.6079529577</v>
      </c>
      <c r="E5401" s="40" t="n">
        <v>2975.451129526793</v>
      </c>
      <c r="F5401" s="137" t="n">
        <v>120327.0590824845</v>
      </c>
      <c r="G5401" s="137" t="n">
        <v>64000</v>
      </c>
      <c r="H5401" s="137" t="n">
        <v>120327.0590824845</v>
      </c>
      <c r="I5401" s="137" t="n">
        <v>0</v>
      </c>
      <c r="J5401" s="138" t="n">
        <v>0</v>
      </c>
      <c r="K5401" s="138" t="n">
        <v>0</v>
      </c>
      <c r="L5401" s="138" t="n">
        <v>0</v>
      </c>
      <c r="M5401" s="138" t="n">
        <v>0</v>
      </c>
      <c r="N5401" s="138" t="n">
        <v>0</v>
      </c>
      <c r="O5401" s="138" t="n">
        <v>56327.05908248447</v>
      </c>
      <c r="P5401" s="137" t="n">
        <v>45477.2471819671</v>
      </c>
      <c r="Q5401" s="139" t="n"/>
      <c r="R5401" s="16" t="n"/>
    </row>
    <row r="5402">
      <c r="B5402" s="9" t="n">
        <v>5337</v>
      </c>
      <c r="C5402" s="136" t="n">
        <v>44054.33333333334</v>
      </c>
      <c r="D5402" s="40" t="n">
        <v>33495.84772672014</v>
      </c>
      <c r="E5402" s="40" t="n">
        <v>6917.156805311</v>
      </c>
      <c r="F5402" s="137" t="n">
        <v>40413.00453203114</v>
      </c>
      <c r="G5402" s="137" t="n">
        <v>64000</v>
      </c>
      <c r="H5402" s="137" t="n">
        <v>40413.00453203114</v>
      </c>
      <c r="I5402" s="137" t="n">
        <v>0</v>
      </c>
      <c r="J5402" s="138" t="n">
        <v>0</v>
      </c>
      <c r="K5402" s="138" t="n">
        <v>0</v>
      </c>
      <c r="L5402" s="138" t="n">
        <v>24715.89520759081</v>
      </c>
      <c r="M5402" s="138" t="n">
        <v>22738.62359098355</v>
      </c>
      <c r="N5402" s="138" t="n">
        <v>848.3718769853112</v>
      </c>
      <c r="O5402" s="138" t="n">
        <v>0</v>
      </c>
      <c r="P5402" s="137" t="n">
        <v>20761.35197437628</v>
      </c>
      <c r="Q5402" s="139" t="n"/>
      <c r="R5402" s="16" t="n"/>
    </row>
    <row r="5403">
      <c r="B5403" s="9" t="n">
        <v>5338</v>
      </c>
      <c r="C5403" s="136" t="n">
        <v>44054.375</v>
      </c>
      <c r="D5403" s="40" t="n">
        <v>14387.01839442192</v>
      </c>
      <c r="E5403" s="40" t="n">
        <v>10905.53330454368</v>
      </c>
      <c r="F5403" s="137" t="n">
        <v>25292.5516989656</v>
      </c>
      <c r="G5403" s="137" t="n">
        <v>64000</v>
      </c>
      <c r="H5403" s="137" t="n">
        <v>25292.5516989656</v>
      </c>
      <c r="I5403" s="137" t="n">
        <v>0</v>
      </c>
      <c r="J5403" s="138" t="n">
        <v>0</v>
      </c>
      <c r="K5403" s="138" t="n">
        <v>0</v>
      </c>
      <c r="L5403" s="138" t="n">
        <v>13939.76489708122</v>
      </c>
      <c r="M5403" s="138" t="n">
        <v>12824.58370531472</v>
      </c>
      <c r="N5403" s="138" t="n">
        <v>25882.86459571968</v>
      </c>
      <c r="O5403" s="138" t="n">
        <v>0</v>
      </c>
      <c r="P5403" s="137" t="n">
        <v>6821.587077295066</v>
      </c>
      <c r="Q5403" s="139" t="n"/>
      <c r="R5403" s="16" t="n"/>
    </row>
    <row r="5404">
      <c r="B5404" s="9" t="n">
        <v>5339</v>
      </c>
      <c r="C5404" s="136" t="n">
        <v>44054.41666666666</v>
      </c>
      <c r="D5404" s="40" t="n">
        <v>0</v>
      </c>
      <c r="E5404" s="40" t="n">
        <v>13840.19154808402</v>
      </c>
      <c r="F5404" s="137" t="n">
        <v>13840.19154808402</v>
      </c>
      <c r="G5404" s="137" t="n">
        <v>64000</v>
      </c>
      <c r="H5404" s="137" t="n">
        <v>13840.19154808402</v>
      </c>
      <c r="I5404" s="137" t="n">
        <v>0</v>
      </c>
      <c r="J5404" s="138" t="n">
        <v>0</v>
      </c>
      <c r="K5404" s="138" t="n">
        <v>0</v>
      </c>
      <c r="L5404" s="138" t="n">
        <v>0</v>
      </c>
      <c r="M5404" s="138" t="n">
        <v>0</v>
      </c>
      <c r="N5404" s="138" t="n">
        <v>50159.80845191597</v>
      </c>
      <c r="O5404" s="138" t="n">
        <v>0</v>
      </c>
      <c r="P5404" s="137" t="n">
        <v>6821.587077295066</v>
      </c>
      <c r="Q5404" s="139" t="n"/>
      <c r="R5404" s="16" t="n"/>
    </row>
    <row r="5405">
      <c r="B5405" s="9" t="n">
        <v>5340</v>
      </c>
      <c r="C5405" s="136" t="n">
        <v>44054.45833333334</v>
      </c>
      <c r="D5405" s="40" t="n">
        <v>0</v>
      </c>
      <c r="E5405" s="40" t="n">
        <v>15623.94963655987</v>
      </c>
      <c r="F5405" s="137" t="n">
        <v>15623.94963655987</v>
      </c>
      <c r="G5405" s="137" t="n">
        <v>64000</v>
      </c>
      <c r="H5405" s="137" t="n">
        <v>15623.94963655987</v>
      </c>
      <c r="I5405" s="137" t="n">
        <v>0</v>
      </c>
      <c r="J5405" s="138" t="n">
        <v>0</v>
      </c>
      <c r="K5405" s="138" t="n">
        <v>0</v>
      </c>
      <c r="L5405" s="138" t="n">
        <v>0</v>
      </c>
      <c r="M5405" s="138" t="n">
        <v>0</v>
      </c>
      <c r="N5405" s="138" t="n">
        <v>48376.05036344013</v>
      </c>
      <c r="O5405" s="138" t="n">
        <v>0</v>
      </c>
      <c r="P5405" s="137" t="n">
        <v>6821.587077295066</v>
      </c>
      <c r="Q5405" s="139" t="n"/>
      <c r="R5405" s="16" t="n"/>
    </row>
    <row r="5406">
      <c r="B5406" s="9" t="n">
        <v>5341</v>
      </c>
      <c r="C5406" s="136" t="n">
        <v>44054.5</v>
      </c>
      <c r="D5406" s="40" t="n">
        <v>0</v>
      </c>
      <c r="E5406" s="40" t="n">
        <v>15939.39894702188</v>
      </c>
      <c r="F5406" s="137" t="n">
        <v>15939.39894702188</v>
      </c>
      <c r="G5406" s="137" t="n">
        <v>64000</v>
      </c>
      <c r="H5406" s="137" t="n">
        <v>15939.39894702188</v>
      </c>
      <c r="I5406" s="137" t="n">
        <v>0</v>
      </c>
      <c r="J5406" s="138" t="n">
        <v>0</v>
      </c>
      <c r="K5406" s="138" t="n">
        <v>0</v>
      </c>
      <c r="L5406" s="138" t="n">
        <v>0</v>
      </c>
      <c r="M5406" s="138" t="n">
        <v>0</v>
      </c>
      <c r="N5406" s="138" t="n">
        <v>48060.60105297812</v>
      </c>
      <c r="O5406" s="138" t="n">
        <v>0</v>
      </c>
      <c r="P5406" s="137" t="n">
        <v>6821.587077295066</v>
      </c>
      <c r="Q5406" s="139" t="n"/>
      <c r="R5406" s="16" t="n"/>
    </row>
    <row r="5407">
      <c r="B5407" s="9" t="n">
        <v>5342</v>
      </c>
      <c r="C5407" s="136" t="n">
        <v>44054.54166666666</v>
      </c>
      <c r="D5407" s="40" t="n">
        <v>8635.91135685426</v>
      </c>
      <c r="E5407" s="40" t="n">
        <v>16091.83345853706</v>
      </c>
      <c r="F5407" s="137" t="n">
        <v>24727.74481539132</v>
      </c>
      <c r="G5407" s="137" t="n">
        <v>64000</v>
      </c>
      <c r="H5407" s="137" t="n">
        <v>24727.74481539132</v>
      </c>
      <c r="I5407" s="137" t="n">
        <v>0</v>
      </c>
      <c r="J5407" s="138" t="n">
        <v>0</v>
      </c>
      <c r="K5407" s="138" t="n">
        <v>0</v>
      </c>
      <c r="L5407" s="138" t="n">
        <v>0</v>
      </c>
      <c r="M5407" s="138" t="n">
        <v>0</v>
      </c>
      <c r="N5407" s="138" t="n">
        <v>39272.25518460869</v>
      </c>
      <c r="O5407" s="138" t="n">
        <v>0</v>
      </c>
      <c r="P5407" s="137" t="n">
        <v>6821.587077295066</v>
      </c>
      <c r="Q5407" s="139" t="n"/>
      <c r="R5407" s="16" t="n"/>
    </row>
    <row r="5408">
      <c r="B5408" s="9" t="n">
        <v>5343</v>
      </c>
      <c r="C5408" s="136" t="n">
        <v>44054.58333333334</v>
      </c>
      <c r="D5408" s="40" t="n">
        <v>13498.79700239786</v>
      </c>
      <c r="E5408" s="40" t="n">
        <v>13937.76530995364</v>
      </c>
      <c r="F5408" s="137" t="n">
        <v>27436.5623123515</v>
      </c>
      <c r="G5408" s="137" t="n">
        <v>64000</v>
      </c>
      <c r="H5408" s="137" t="n">
        <v>27436.5623123515</v>
      </c>
      <c r="I5408" s="137" t="n">
        <v>0</v>
      </c>
      <c r="J5408" s="138" t="n">
        <v>0</v>
      </c>
      <c r="K5408" s="138" t="n">
        <v>0</v>
      </c>
      <c r="L5408" s="138" t="n">
        <v>0</v>
      </c>
      <c r="M5408" s="138" t="n">
        <v>0</v>
      </c>
      <c r="N5408" s="138" t="n">
        <v>36563.4376876485</v>
      </c>
      <c r="O5408" s="138" t="n">
        <v>0</v>
      </c>
      <c r="P5408" s="137" t="n">
        <v>6821.587077295066</v>
      </c>
      <c r="Q5408" s="139" t="n"/>
      <c r="R5408" s="16" t="n"/>
    </row>
    <row r="5409">
      <c r="B5409" s="9" t="n">
        <v>5344</v>
      </c>
      <c r="C5409" s="136" t="n">
        <v>44054.625</v>
      </c>
      <c r="D5409" s="40" t="n">
        <v>11238.85534832199</v>
      </c>
      <c r="E5409" s="40" t="n">
        <v>13498.87931278911</v>
      </c>
      <c r="F5409" s="137" t="n">
        <v>24737.7346611111</v>
      </c>
      <c r="G5409" s="137" t="n">
        <v>64000</v>
      </c>
      <c r="H5409" s="137" t="n">
        <v>24737.7346611111</v>
      </c>
      <c r="I5409" s="137" t="n">
        <v>0</v>
      </c>
      <c r="J5409" s="138" t="n">
        <v>0</v>
      </c>
      <c r="K5409" s="138" t="n">
        <v>0</v>
      </c>
      <c r="L5409" s="138" t="n">
        <v>0</v>
      </c>
      <c r="M5409" s="138" t="n">
        <v>0</v>
      </c>
      <c r="N5409" s="138" t="n">
        <v>39262.2653388889</v>
      </c>
      <c r="O5409" s="138" t="n">
        <v>0</v>
      </c>
      <c r="P5409" s="137" t="n">
        <v>6821.587077295066</v>
      </c>
      <c r="Q5409" s="139" t="n"/>
      <c r="R5409" s="16" t="n"/>
    </row>
    <row r="5410">
      <c r="B5410" s="9" t="n">
        <v>5345</v>
      </c>
      <c r="C5410" s="136" t="n">
        <v>44054.66666666666</v>
      </c>
      <c r="D5410" s="40" t="n">
        <v>13412.50437895793</v>
      </c>
      <c r="E5410" s="40" t="n">
        <v>10283.64752106144</v>
      </c>
      <c r="F5410" s="137" t="n">
        <v>23696.15190001937</v>
      </c>
      <c r="G5410" s="137" t="n">
        <v>64000</v>
      </c>
      <c r="H5410" s="137" t="n">
        <v>23696.15190001937</v>
      </c>
      <c r="I5410" s="137" t="n">
        <v>0</v>
      </c>
      <c r="J5410" s="138" t="n">
        <v>0</v>
      </c>
      <c r="K5410" s="138" t="n">
        <v>0</v>
      </c>
      <c r="L5410" s="138" t="n">
        <v>0</v>
      </c>
      <c r="M5410" s="138" t="n">
        <v>0</v>
      </c>
      <c r="N5410" s="138" t="n">
        <v>40303.84809998063</v>
      </c>
      <c r="O5410" s="138" t="n">
        <v>0</v>
      </c>
      <c r="P5410" s="137" t="n">
        <v>6821.587077295066</v>
      </c>
      <c r="Q5410" s="139" t="n"/>
      <c r="R5410" s="16" t="n"/>
    </row>
    <row r="5411">
      <c r="B5411" s="9" t="n">
        <v>5346</v>
      </c>
      <c r="C5411" s="136" t="n">
        <v>44054.70833333334</v>
      </c>
      <c r="D5411" s="40" t="n">
        <v>12173.76437413349</v>
      </c>
      <c r="E5411" s="40" t="n">
        <v>6022.534723590797</v>
      </c>
      <c r="F5411" s="137" t="n">
        <v>18196.29909772428</v>
      </c>
      <c r="G5411" s="137" t="n">
        <v>64000</v>
      </c>
      <c r="H5411" s="137" t="n">
        <v>18196.29909772428</v>
      </c>
      <c r="I5411" s="137" t="n">
        <v>0</v>
      </c>
      <c r="J5411" s="138" t="n">
        <v>0</v>
      </c>
      <c r="K5411" s="138" t="n">
        <v>0</v>
      </c>
      <c r="L5411" s="138" t="n">
        <v>0</v>
      </c>
      <c r="M5411" s="138" t="n">
        <v>0</v>
      </c>
      <c r="N5411" s="138" t="n">
        <v>45803.70090227571</v>
      </c>
      <c r="O5411" s="138" t="n">
        <v>0</v>
      </c>
      <c r="P5411" s="137" t="n">
        <v>6821.587077295066</v>
      </c>
      <c r="Q5411" s="139" t="n"/>
      <c r="R5411" s="16" t="n"/>
    </row>
    <row r="5412">
      <c r="B5412" s="9" t="n">
        <v>5347</v>
      </c>
      <c r="C5412" s="136" t="n">
        <v>44054.75</v>
      </c>
      <c r="D5412" s="40" t="n">
        <v>13097.39898683223</v>
      </c>
      <c r="E5412" s="40" t="n">
        <v>2779.911743290095</v>
      </c>
      <c r="F5412" s="137" t="n">
        <v>15877.31073012232</v>
      </c>
      <c r="G5412" s="137" t="n">
        <v>64000</v>
      </c>
      <c r="H5412" s="137" t="n">
        <v>15877.31073012232</v>
      </c>
      <c r="I5412" s="137" t="n">
        <v>0</v>
      </c>
      <c r="J5412" s="138" t="n">
        <v>0</v>
      </c>
      <c r="K5412" s="138" t="n">
        <v>0</v>
      </c>
      <c r="L5412" s="138" t="n">
        <v>0</v>
      </c>
      <c r="M5412" s="138" t="n">
        <v>0</v>
      </c>
      <c r="N5412" s="138" t="n">
        <v>48122.68926987768</v>
      </c>
      <c r="O5412" s="138" t="n">
        <v>0</v>
      </c>
      <c r="P5412" s="137" t="n">
        <v>6821.587077295066</v>
      </c>
      <c r="Q5412" s="139" t="n"/>
      <c r="R5412" s="16" t="n"/>
    </row>
    <row r="5413">
      <c r="B5413" s="9" t="n">
        <v>5348</v>
      </c>
      <c r="C5413" s="136" t="n">
        <v>44054.79166666666</v>
      </c>
      <c r="D5413" s="40" t="n">
        <v>16716.34105226857</v>
      </c>
      <c r="E5413" s="40" t="n">
        <v>0</v>
      </c>
      <c r="F5413" s="137" t="n">
        <v>16716.34105226857</v>
      </c>
      <c r="G5413" s="137" t="n">
        <v>64000</v>
      </c>
      <c r="H5413" s="137" t="n">
        <v>16716.34105226857</v>
      </c>
      <c r="I5413" s="137" t="n">
        <v>0</v>
      </c>
      <c r="J5413" s="138" t="n">
        <v>0</v>
      </c>
      <c r="K5413" s="138" t="n">
        <v>0</v>
      </c>
      <c r="L5413" s="138" t="n">
        <v>0</v>
      </c>
      <c r="M5413" s="138" t="n">
        <v>0</v>
      </c>
      <c r="N5413" s="138" t="n">
        <v>47283.65894773143</v>
      </c>
      <c r="O5413" s="138" t="n">
        <v>0</v>
      </c>
      <c r="P5413" s="137" t="n">
        <v>6821.587077295066</v>
      </c>
      <c r="Q5413" s="139" t="n"/>
      <c r="R5413" s="16" t="n"/>
    </row>
    <row r="5414">
      <c r="B5414" s="9" t="n">
        <v>5349</v>
      </c>
      <c r="C5414" s="136" t="n">
        <v>44054.83333333334</v>
      </c>
      <c r="D5414" s="40" t="n">
        <v>19953.83214072339</v>
      </c>
      <c r="E5414" s="40" t="n">
        <v>0</v>
      </c>
      <c r="F5414" s="137" t="n">
        <v>19953.83214072339</v>
      </c>
      <c r="G5414" s="137" t="n">
        <v>64000</v>
      </c>
      <c r="H5414" s="137" t="n">
        <v>19953.83214072339</v>
      </c>
      <c r="I5414" s="137" t="n">
        <v>0</v>
      </c>
      <c r="J5414" s="138" t="n">
        <v>0</v>
      </c>
      <c r="K5414" s="138" t="n">
        <v>0</v>
      </c>
      <c r="L5414" s="138" t="n">
        <v>0</v>
      </c>
      <c r="M5414" s="138" t="n">
        <v>0</v>
      </c>
      <c r="N5414" s="138" t="n">
        <v>44046.16785927661</v>
      </c>
      <c r="O5414" s="138" t="n">
        <v>0</v>
      </c>
      <c r="P5414" s="137" t="n">
        <v>6821.587077295066</v>
      </c>
      <c r="Q5414" s="139" t="n"/>
      <c r="R5414" s="16" t="n"/>
    </row>
    <row r="5415">
      <c r="B5415" s="9" t="n">
        <v>5350</v>
      </c>
      <c r="C5415" s="136" t="n">
        <v>44054.875</v>
      </c>
      <c r="D5415" s="40" t="n">
        <v>18619.98234322981</v>
      </c>
      <c r="E5415" s="40" t="n">
        <v>0</v>
      </c>
      <c r="F5415" s="137" t="n">
        <v>18619.98234322981</v>
      </c>
      <c r="G5415" s="137" t="n">
        <v>64000</v>
      </c>
      <c r="H5415" s="137" t="n">
        <v>18619.98234322981</v>
      </c>
      <c r="I5415" s="137" t="n">
        <v>0</v>
      </c>
      <c r="J5415" s="138" t="n">
        <v>0</v>
      </c>
      <c r="K5415" s="138" t="n">
        <v>0</v>
      </c>
      <c r="L5415" s="138" t="n">
        <v>0</v>
      </c>
      <c r="M5415" s="138" t="n">
        <v>0</v>
      </c>
      <c r="N5415" s="138" t="n">
        <v>45380.01765677019</v>
      </c>
      <c r="O5415" s="138" t="n">
        <v>0</v>
      </c>
      <c r="P5415" s="137" t="n">
        <v>6821.587077295066</v>
      </c>
      <c r="Q5415" s="139" t="n"/>
      <c r="R5415" s="16" t="n"/>
    </row>
    <row r="5416">
      <c r="B5416" s="9" t="n">
        <v>5351</v>
      </c>
      <c r="C5416" s="136" t="n">
        <v>44054.91666666666</v>
      </c>
      <c r="D5416" s="40" t="n">
        <v>27840.42865685304</v>
      </c>
      <c r="E5416" s="40" t="n">
        <v>0</v>
      </c>
      <c r="F5416" s="137" t="n">
        <v>27840.42865685304</v>
      </c>
      <c r="G5416" s="137" t="n">
        <v>64000</v>
      </c>
      <c r="H5416" s="137" t="n">
        <v>27840.42865685304</v>
      </c>
      <c r="I5416" s="137" t="n">
        <v>0</v>
      </c>
      <c r="J5416" s="138" t="n">
        <v>0</v>
      </c>
      <c r="K5416" s="138" t="n">
        <v>0</v>
      </c>
      <c r="L5416" s="138" t="n">
        <v>0</v>
      </c>
      <c r="M5416" s="138" t="n">
        <v>0</v>
      </c>
      <c r="N5416" s="138" t="n">
        <v>36159.57134314696</v>
      </c>
      <c r="O5416" s="138" t="n">
        <v>0</v>
      </c>
      <c r="P5416" s="137" t="n">
        <v>6821.587077295066</v>
      </c>
      <c r="Q5416" s="139" t="n"/>
      <c r="R5416" s="16" t="n"/>
    </row>
    <row r="5417">
      <c r="B5417" s="9" t="n">
        <v>5352</v>
      </c>
      <c r="C5417" s="136" t="n">
        <v>44054.95833333334</v>
      </c>
      <c r="D5417" s="40" t="n">
        <v>37755.11863945781</v>
      </c>
      <c r="E5417" s="40" t="n">
        <v>0</v>
      </c>
      <c r="F5417" s="137" t="n">
        <v>37755.11863945781</v>
      </c>
      <c r="G5417" s="137" t="n">
        <v>64000</v>
      </c>
      <c r="H5417" s="137" t="n">
        <v>37755.11863945781</v>
      </c>
      <c r="I5417" s="137" t="n">
        <v>0</v>
      </c>
      <c r="J5417" s="138" t="n">
        <v>0</v>
      </c>
      <c r="K5417" s="138" t="n">
        <v>0</v>
      </c>
      <c r="L5417" s="138" t="n">
        <v>0</v>
      </c>
      <c r="M5417" s="138" t="n">
        <v>0</v>
      </c>
      <c r="N5417" s="138" t="n">
        <v>26244.88136054219</v>
      </c>
      <c r="O5417" s="138" t="n">
        <v>0</v>
      </c>
      <c r="P5417" s="137" t="n">
        <v>6821.587077295066</v>
      </c>
      <c r="Q5417" s="139" t="n"/>
      <c r="R5417" s="16" t="n"/>
    </row>
    <row r="5418">
      <c r="B5418" s="9" t="n">
        <v>5353</v>
      </c>
      <c r="C5418" s="136" t="n">
        <v>44055</v>
      </c>
      <c r="D5418" s="40" t="n">
        <v>41222.14521538768</v>
      </c>
      <c r="E5418" s="40" t="n">
        <v>0</v>
      </c>
      <c r="F5418" s="137" t="n">
        <v>41222.14521538768</v>
      </c>
      <c r="G5418" s="137" t="n">
        <v>64000</v>
      </c>
      <c r="H5418" s="137" t="n">
        <v>41222.14521538768</v>
      </c>
      <c r="I5418" s="137" t="n">
        <v>0</v>
      </c>
      <c r="J5418" s="138" t="n">
        <v>0</v>
      </c>
      <c r="K5418" s="138" t="n">
        <v>0</v>
      </c>
      <c r="L5418" s="138" t="n">
        <v>0</v>
      </c>
      <c r="M5418" s="138" t="n">
        <v>0</v>
      </c>
      <c r="N5418" s="138" t="n">
        <v>22777.85478461232</v>
      </c>
      <c r="O5418" s="138" t="n">
        <v>0</v>
      </c>
      <c r="P5418" s="137" t="n">
        <v>6821.587077295066</v>
      </c>
      <c r="Q5418" s="139" t="n"/>
      <c r="R5418" s="16" t="n"/>
    </row>
    <row r="5419">
      <c r="B5419" s="9" t="n">
        <v>5354</v>
      </c>
      <c r="C5419" s="136" t="n">
        <v>44055.04166666666</v>
      </c>
      <c r="D5419" s="40" t="n">
        <v>25873.18811243524</v>
      </c>
      <c r="E5419" s="40" t="n">
        <v>0</v>
      </c>
      <c r="F5419" s="137" t="n">
        <v>25873.18811243524</v>
      </c>
      <c r="G5419" s="137" t="n">
        <v>64000</v>
      </c>
      <c r="H5419" s="137" t="n">
        <v>25873.18811243524</v>
      </c>
      <c r="I5419" s="137" t="n">
        <v>0</v>
      </c>
      <c r="J5419" s="138" t="n">
        <v>0</v>
      </c>
      <c r="K5419" s="138" t="n">
        <v>0</v>
      </c>
      <c r="L5419" s="138" t="n">
        <v>0</v>
      </c>
      <c r="M5419" s="138" t="n">
        <v>0</v>
      </c>
      <c r="N5419" s="138" t="n">
        <v>38126.81188756476</v>
      </c>
      <c r="O5419" s="138" t="n">
        <v>0</v>
      </c>
      <c r="P5419" s="137" t="n">
        <v>6821.587077295066</v>
      </c>
      <c r="Q5419" s="139" t="n"/>
      <c r="R5419" s="16" t="n"/>
    </row>
    <row r="5420">
      <c r="B5420" s="9" t="n">
        <v>5355</v>
      </c>
      <c r="C5420" s="136" t="n">
        <v>44055.08333333334</v>
      </c>
      <c r="D5420" s="40" t="n">
        <v>14676.39499764928</v>
      </c>
      <c r="E5420" s="40" t="n">
        <v>0</v>
      </c>
      <c r="F5420" s="137" t="n">
        <v>14676.39499764928</v>
      </c>
      <c r="G5420" s="137" t="n">
        <v>64000</v>
      </c>
      <c r="H5420" s="137" t="n">
        <v>14676.39499764928</v>
      </c>
      <c r="I5420" s="137" t="n">
        <v>0</v>
      </c>
      <c r="J5420" s="138" t="n">
        <v>0</v>
      </c>
      <c r="K5420" s="138" t="n">
        <v>0</v>
      </c>
      <c r="L5420" s="138" t="n">
        <v>0</v>
      </c>
      <c r="M5420" s="138" t="n">
        <v>0</v>
      </c>
      <c r="N5420" s="138" t="n">
        <v>49323.60500235072</v>
      </c>
      <c r="O5420" s="138" t="n">
        <v>0</v>
      </c>
      <c r="P5420" s="137" t="n">
        <v>6821.587077295066</v>
      </c>
      <c r="Q5420" s="139" t="n"/>
      <c r="R5420" s="16" t="n"/>
    </row>
    <row r="5421">
      <c r="B5421" s="9" t="n">
        <v>5356</v>
      </c>
      <c r="C5421" s="136" t="n">
        <v>44055.125</v>
      </c>
      <c r="D5421" s="40" t="n">
        <v>15164.37472417056</v>
      </c>
      <c r="E5421" s="40" t="n">
        <v>0</v>
      </c>
      <c r="F5421" s="137" t="n">
        <v>15164.37472417056</v>
      </c>
      <c r="G5421" s="137" t="n">
        <v>64000</v>
      </c>
      <c r="H5421" s="137" t="n">
        <v>15164.37472417056</v>
      </c>
      <c r="I5421" s="137" t="n">
        <v>0</v>
      </c>
      <c r="J5421" s="138" t="n">
        <v>0</v>
      </c>
      <c r="K5421" s="138" t="n">
        <v>0</v>
      </c>
      <c r="L5421" s="138" t="n">
        <v>0</v>
      </c>
      <c r="M5421" s="138" t="n">
        <v>0</v>
      </c>
      <c r="N5421" s="138" t="n">
        <v>48835.62527582944</v>
      </c>
      <c r="O5421" s="138" t="n">
        <v>0</v>
      </c>
      <c r="P5421" s="137" t="n">
        <v>6821.587077295066</v>
      </c>
      <c r="Q5421" s="139" t="n"/>
      <c r="R5421" s="16" t="n"/>
    </row>
    <row r="5422">
      <c r="B5422" s="9" t="n">
        <v>5357</v>
      </c>
      <c r="C5422" s="136" t="n">
        <v>44055.16666666666</v>
      </c>
      <c r="D5422" s="40" t="n">
        <v>14362.73504310214</v>
      </c>
      <c r="E5422" s="40" t="n">
        <v>0</v>
      </c>
      <c r="F5422" s="137" t="n">
        <v>14362.73504310214</v>
      </c>
      <c r="G5422" s="137" t="n">
        <v>64000</v>
      </c>
      <c r="H5422" s="137" t="n">
        <v>14362.73504310214</v>
      </c>
      <c r="I5422" s="137" t="n">
        <v>0</v>
      </c>
      <c r="J5422" s="138" t="n">
        <v>0</v>
      </c>
      <c r="K5422" s="138" t="n">
        <v>0</v>
      </c>
      <c r="L5422" s="138" t="n">
        <v>0</v>
      </c>
      <c r="M5422" s="138" t="n">
        <v>0</v>
      </c>
      <c r="N5422" s="138" t="n">
        <v>49637.26495689786</v>
      </c>
      <c r="O5422" s="138" t="n">
        <v>0</v>
      </c>
      <c r="P5422" s="137" t="n">
        <v>6821.587077295066</v>
      </c>
      <c r="Q5422" s="139" t="n"/>
      <c r="R5422" s="16" t="n"/>
    </row>
    <row r="5423">
      <c r="B5423" s="9" t="n">
        <v>5358</v>
      </c>
      <c r="C5423" s="136" t="n">
        <v>44055.20833333334</v>
      </c>
      <c r="D5423" s="40" t="n">
        <v>9587.153827303458</v>
      </c>
      <c r="E5423" s="40" t="n">
        <v>0</v>
      </c>
      <c r="F5423" s="137" t="n">
        <v>9587.153827303458</v>
      </c>
      <c r="G5423" s="137" t="n">
        <v>64000</v>
      </c>
      <c r="H5423" s="137" t="n">
        <v>9587.153827303458</v>
      </c>
      <c r="I5423" s="137" t="n">
        <v>0</v>
      </c>
      <c r="J5423" s="138" t="n">
        <v>0</v>
      </c>
      <c r="K5423" s="138" t="n">
        <v>0</v>
      </c>
      <c r="L5423" s="138" t="n">
        <v>0</v>
      </c>
      <c r="M5423" s="138" t="n">
        <v>0</v>
      </c>
      <c r="N5423" s="138" t="n">
        <v>54412.84617269654</v>
      </c>
      <c r="O5423" s="138" t="n">
        <v>0</v>
      </c>
      <c r="P5423" s="137" t="n">
        <v>6821.587077295066</v>
      </c>
      <c r="Q5423" s="139" t="n"/>
      <c r="R5423" s="16" t="n"/>
    </row>
    <row r="5424">
      <c r="B5424" s="9" t="n">
        <v>5359</v>
      </c>
      <c r="C5424" s="136" t="n">
        <v>44055.25</v>
      </c>
      <c r="D5424" s="40" t="n">
        <v>0</v>
      </c>
      <c r="E5424" s="40" t="n">
        <v>114.5688383848163</v>
      </c>
      <c r="F5424" s="137" t="n">
        <v>114.5688383848163</v>
      </c>
      <c r="G5424" s="137" t="n">
        <v>64000</v>
      </c>
      <c r="H5424" s="137" t="n">
        <v>114.5688383848163</v>
      </c>
      <c r="I5424" s="137" t="n">
        <v>0</v>
      </c>
      <c r="J5424" s="138" t="n">
        <v>0</v>
      </c>
      <c r="K5424" s="138" t="n">
        <v>0</v>
      </c>
      <c r="L5424" s="138" t="n">
        <v>0</v>
      </c>
      <c r="M5424" s="138" t="n">
        <v>0</v>
      </c>
      <c r="N5424" s="138" t="n">
        <v>63885.43116161518</v>
      </c>
      <c r="O5424" s="138" t="n">
        <v>0</v>
      </c>
      <c r="P5424" s="137" t="n">
        <v>6821.587077295066</v>
      </c>
      <c r="Q5424" s="139" t="n"/>
      <c r="R5424" s="16" t="n"/>
    </row>
    <row r="5425">
      <c r="B5425" s="9" t="n">
        <v>5360</v>
      </c>
      <c r="C5425" s="136" t="n">
        <v>44055.29166666666</v>
      </c>
      <c r="D5425" s="40" t="n">
        <v>13040.59328999488</v>
      </c>
      <c r="E5425" s="40" t="n">
        <v>6393.628508693308</v>
      </c>
      <c r="F5425" s="137" t="n">
        <v>19434.22179868819</v>
      </c>
      <c r="G5425" s="137" t="n">
        <v>64000</v>
      </c>
      <c r="H5425" s="137" t="n">
        <v>19434.22179868819</v>
      </c>
      <c r="I5425" s="137" t="n">
        <v>0</v>
      </c>
      <c r="J5425" s="138" t="n">
        <v>0</v>
      </c>
      <c r="K5425" s="138" t="n">
        <v>0</v>
      </c>
      <c r="L5425" s="138" t="n">
        <v>0</v>
      </c>
      <c r="M5425" s="138" t="n">
        <v>0</v>
      </c>
      <c r="N5425" s="138" t="n">
        <v>44565.77820131181</v>
      </c>
      <c r="O5425" s="138" t="n">
        <v>0</v>
      </c>
      <c r="P5425" s="137" t="n">
        <v>6821.587077295066</v>
      </c>
      <c r="Q5425" s="139" t="n"/>
      <c r="R5425" s="16" t="n"/>
    </row>
    <row r="5426">
      <c r="B5426" s="9" t="n">
        <v>5361</v>
      </c>
      <c r="C5426" s="136" t="n">
        <v>44055.33333333334</v>
      </c>
      <c r="D5426" s="40" t="n">
        <v>5641.253781597228</v>
      </c>
      <c r="E5426" s="40" t="n">
        <v>22304.81335589747</v>
      </c>
      <c r="F5426" s="137" t="n">
        <v>27946.06713749469</v>
      </c>
      <c r="G5426" s="137" t="n">
        <v>64000</v>
      </c>
      <c r="H5426" s="137" t="n">
        <v>27946.06713749469</v>
      </c>
      <c r="I5426" s="137" t="n">
        <v>0</v>
      </c>
      <c r="J5426" s="138" t="n">
        <v>0</v>
      </c>
      <c r="K5426" s="138" t="n">
        <v>0</v>
      </c>
      <c r="L5426" s="138" t="n">
        <v>0</v>
      </c>
      <c r="M5426" s="138" t="n">
        <v>0</v>
      </c>
      <c r="N5426" s="138" t="n">
        <v>36053.9328625053</v>
      </c>
      <c r="O5426" s="138" t="n">
        <v>0</v>
      </c>
      <c r="P5426" s="137" t="n">
        <v>6821.587077295066</v>
      </c>
      <c r="Q5426" s="139" t="n"/>
      <c r="R5426" s="16" t="n"/>
    </row>
    <row r="5427">
      <c r="B5427" s="9" t="n">
        <v>5362</v>
      </c>
      <c r="C5427" s="136" t="n">
        <v>44055.375</v>
      </c>
      <c r="D5427" s="40" t="n">
        <v>7714.589444281215</v>
      </c>
      <c r="E5427" s="40" t="n">
        <v>38471.49255145097</v>
      </c>
      <c r="F5427" s="137" t="n">
        <v>46186.08199573219</v>
      </c>
      <c r="G5427" s="137" t="n">
        <v>64000</v>
      </c>
      <c r="H5427" s="137" t="n">
        <v>46186.08199573219</v>
      </c>
      <c r="I5427" s="137" t="n">
        <v>0</v>
      </c>
      <c r="J5427" s="138" t="n">
        <v>0</v>
      </c>
      <c r="K5427" s="138" t="n">
        <v>0</v>
      </c>
      <c r="L5427" s="138" t="n">
        <v>0</v>
      </c>
      <c r="M5427" s="138" t="n">
        <v>0</v>
      </c>
      <c r="N5427" s="138" t="n">
        <v>17813.91800426781</v>
      </c>
      <c r="O5427" s="138" t="n">
        <v>0</v>
      </c>
      <c r="P5427" s="137" t="n">
        <v>6821.587077295066</v>
      </c>
      <c r="Q5427" s="139" t="n"/>
      <c r="R5427" s="16" t="n"/>
    </row>
    <row r="5428">
      <c r="B5428" s="9" t="n">
        <v>5363</v>
      </c>
      <c r="C5428" s="136" t="n">
        <v>44055.41666666666</v>
      </c>
      <c r="D5428" s="40" t="n">
        <v>7668.479985525207</v>
      </c>
      <c r="E5428" s="40" t="n">
        <v>55428.95026689558</v>
      </c>
      <c r="F5428" s="137" t="n">
        <v>63097.43025242079</v>
      </c>
      <c r="G5428" s="137" t="n">
        <v>64000</v>
      </c>
      <c r="H5428" s="137" t="n">
        <v>63097.43025242079</v>
      </c>
      <c r="I5428" s="137" t="n">
        <v>0</v>
      </c>
      <c r="J5428" s="138" t="n">
        <v>0</v>
      </c>
      <c r="K5428" s="138" t="n">
        <v>0</v>
      </c>
      <c r="L5428" s="138" t="n">
        <v>0</v>
      </c>
      <c r="M5428" s="138" t="n">
        <v>0</v>
      </c>
      <c r="N5428" s="138" t="n">
        <v>902.5697475792113</v>
      </c>
      <c r="O5428" s="138" t="n">
        <v>0</v>
      </c>
      <c r="P5428" s="137" t="n">
        <v>6821.587077295066</v>
      </c>
      <c r="Q5428" s="139" t="n"/>
      <c r="R5428" s="16" t="n"/>
    </row>
    <row r="5429">
      <c r="B5429" s="9" t="n">
        <v>5364</v>
      </c>
      <c r="C5429" s="136" t="n">
        <v>44055.45833333334</v>
      </c>
      <c r="D5429" s="40" t="n">
        <v>188.4850602439988</v>
      </c>
      <c r="E5429" s="40" t="n">
        <v>65640.88695092031</v>
      </c>
      <c r="F5429" s="137" t="n">
        <v>65829.37201116431</v>
      </c>
      <c r="G5429" s="137" t="n">
        <v>64000</v>
      </c>
      <c r="H5429" s="137" t="n">
        <v>65829.37201116431</v>
      </c>
      <c r="I5429" s="137" t="n">
        <v>1829.372011164305</v>
      </c>
      <c r="J5429" s="138" t="n">
        <v>1701.315970382804</v>
      </c>
      <c r="K5429" s="138" t="n">
        <v>0</v>
      </c>
      <c r="L5429" s="138" t="n">
        <v>0</v>
      </c>
      <c r="M5429" s="138" t="n">
        <v>0</v>
      </c>
      <c r="N5429" s="138" t="n">
        <v>0</v>
      </c>
      <c r="O5429" s="138" t="n">
        <v>0</v>
      </c>
      <c r="P5429" s="137" t="n">
        <v>8522.90304767787</v>
      </c>
      <c r="Q5429" s="139" t="n"/>
      <c r="R5429" s="16" t="n"/>
    </row>
    <row r="5430">
      <c r="B5430" s="9" t="n">
        <v>5365</v>
      </c>
      <c r="C5430" s="136" t="n">
        <v>44055.5</v>
      </c>
      <c r="D5430" s="40" t="n">
        <v>0</v>
      </c>
      <c r="E5430" s="40" t="n">
        <v>67733.4326874012</v>
      </c>
      <c r="F5430" s="137" t="n">
        <v>67733.4326874012</v>
      </c>
      <c r="G5430" s="137" t="n">
        <v>64000</v>
      </c>
      <c r="H5430" s="137" t="n">
        <v>67733.4326874012</v>
      </c>
      <c r="I5430" s="137" t="n">
        <v>3733.432687401204</v>
      </c>
      <c r="J5430" s="138" t="n">
        <v>3472.092399283119</v>
      </c>
      <c r="K5430" s="138" t="n">
        <v>0</v>
      </c>
      <c r="L5430" s="138" t="n">
        <v>0</v>
      </c>
      <c r="M5430" s="138" t="n">
        <v>0</v>
      </c>
      <c r="N5430" s="138" t="n">
        <v>0</v>
      </c>
      <c r="O5430" s="138" t="n">
        <v>0</v>
      </c>
      <c r="P5430" s="137" t="n">
        <v>11994.99544696099</v>
      </c>
      <c r="Q5430" s="139" t="n"/>
      <c r="R5430" s="16" t="n"/>
    </row>
    <row r="5431">
      <c r="B5431" s="9" t="n">
        <v>5366</v>
      </c>
      <c r="C5431" s="136" t="n">
        <v>44055.54166666666</v>
      </c>
      <c r="D5431" s="40" t="n">
        <v>0</v>
      </c>
      <c r="E5431" s="40" t="n">
        <v>65774.12020005955</v>
      </c>
      <c r="F5431" s="137" t="n">
        <v>65774.12020005955</v>
      </c>
      <c r="G5431" s="137" t="n">
        <v>64000</v>
      </c>
      <c r="H5431" s="137" t="n">
        <v>65774.12020005955</v>
      </c>
      <c r="I5431" s="137" t="n">
        <v>1774.120200059551</v>
      </c>
      <c r="J5431" s="138" t="n">
        <v>1649.931786055383</v>
      </c>
      <c r="K5431" s="138" t="n">
        <v>0</v>
      </c>
      <c r="L5431" s="138" t="n">
        <v>0</v>
      </c>
      <c r="M5431" s="138" t="n">
        <v>0</v>
      </c>
      <c r="N5431" s="138" t="n">
        <v>0</v>
      </c>
      <c r="O5431" s="138" t="n">
        <v>0</v>
      </c>
      <c r="P5431" s="137" t="n">
        <v>13644.92723301637</v>
      </c>
      <c r="Q5431" s="139" t="n"/>
      <c r="R5431" s="16" t="n"/>
    </row>
    <row r="5432">
      <c r="B5432" s="9" t="n">
        <v>5367</v>
      </c>
      <c r="C5432" s="136" t="n">
        <v>44055.58333333334</v>
      </c>
      <c r="D5432" s="40" t="n">
        <v>0</v>
      </c>
      <c r="E5432" s="40" t="n">
        <v>58508.98949699667</v>
      </c>
      <c r="F5432" s="137" t="n">
        <v>58508.98949699667</v>
      </c>
      <c r="G5432" s="137" t="n">
        <v>64000</v>
      </c>
      <c r="H5432" s="137" t="n">
        <v>58508.98949699667</v>
      </c>
      <c r="I5432" s="137" t="n">
        <v>0</v>
      </c>
      <c r="J5432" s="138" t="n">
        <v>0</v>
      </c>
      <c r="K5432" s="138" t="n">
        <v>0</v>
      </c>
      <c r="L5432" s="138" t="n">
        <v>5968.489677177533</v>
      </c>
      <c r="M5432" s="138" t="n">
        <v>5491.010503003331</v>
      </c>
      <c r="N5432" s="138" t="n">
        <v>-9.094947017729282e-13</v>
      </c>
      <c r="O5432" s="138" t="n">
        <v>0</v>
      </c>
      <c r="P5432" s="137" t="n">
        <v>7676.437555838838</v>
      </c>
      <c r="Q5432" s="139" t="n"/>
      <c r="R5432" s="16" t="n"/>
    </row>
    <row r="5433">
      <c r="B5433" s="9" t="n">
        <v>5368</v>
      </c>
      <c r="C5433" s="136" t="n">
        <v>44055.625</v>
      </c>
      <c r="D5433" s="40" t="n">
        <v>0</v>
      </c>
      <c r="E5433" s="40" t="n">
        <v>47301.72206940237</v>
      </c>
      <c r="F5433" s="137" t="n">
        <v>47301.72206940237</v>
      </c>
      <c r="G5433" s="137" t="n">
        <v>64000</v>
      </c>
      <c r="H5433" s="137" t="n">
        <v>47301.72206940237</v>
      </c>
      <c r="I5433" s="137" t="n">
        <v>0</v>
      </c>
      <c r="J5433" s="138" t="n">
        <v>0</v>
      </c>
      <c r="K5433" s="138" t="n">
        <v>0</v>
      </c>
      <c r="L5433" s="138" t="n">
        <v>854.8504785437726</v>
      </c>
      <c r="M5433" s="138" t="n">
        <v>786.4624402602708</v>
      </c>
      <c r="N5433" s="138" t="n">
        <v>15911.81549033736</v>
      </c>
      <c r="O5433" s="138" t="n">
        <v>0</v>
      </c>
      <c r="P5433" s="137" t="n">
        <v>6821.587077295066</v>
      </c>
      <c r="Q5433" s="139" t="n"/>
      <c r="R5433" s="16" t="n"/>
    </row>
    <row r="5434">
      <c r="B5434" s="9" t="n">
        <v>5369</v>
      </c>
      <c r="C5434" s="136" t="n">
        <v>44055.66666666666</v>
      </c>
      <c r="D5434" s="40" t="n">
        <v>0</v>
      </c>
      <c r="E5434" s="40" t="n">
        <v>34421.59364011576</v>
      </c>
      <c r="F5434" s="137" t="n">
        <v>34421.59364011576</v>
      </c>
      <c r="G5434" s="137" t="n">
        <v>64000</v>
      </c>
      <c r="H5434" s="137" t="n">
        <v>34421.59364011576</v>
      </c>
      <c r="I5434" s="137" t="n">
        <v>0</v>
      </c>
      <c r="J5434" s="138" t="n">
        <v>0</v>
      </c>
      <c r="K5434" s="138" t="n">
        <v>0</v>
      </c>
      <c r="L5434" s="138" t="n">
        <v>0</v>
      </c>
      <c r="M5434" s="138" t="n">
        <v>0</v>
      </c>
      <c r="N5434" s="138" t="n">
        <v>29578.40635988424</v>
      </c>
      <c r="O5434" s="138" t="n">
        <v>0</v>
      </c>
      <c r="P5434" s="137" t="n">
        <v>6821.587077295066</v>
      </c>
      <c r="Q5434" s="139" t="n"/>
      <c r="R5434" s="16" t="n"/>
    </row>
    <row r="5435">
      <c r="B5435" s="9" t="n">
        <v>5370</v>
      </c>
      <c r="C5435" s="136" t="n">
        <v>44055.70833333334</v>
      </c>
      <c r="D5435" s="40" t="n">
        <v>0</v>
      </c>
      <c r="E5435" s="40" t="n">
        <v>20309.84138128618</v>
      </c>
      <c r="F5435" s="137" t="n">
        <v>20309.84138128618</v>
      </c>
      <c r="G5435" s="137" t="n">
        <v>64000</v>
      </c>
      <c r="H5435" s="137" t="n">
        <v>20309.84138128618</v>
      </c>
      <c r="I5435" s="137" t="n">
        <v>0</v>
      </c>
      <c r="J5435" s="138" t="n">
        <v>0</v>
      </c>
      <c r="K5435" s="138" t="n">
        <v>0</v>
      </c>
      <c r="L5435" s="138" t="n">
        <v>0</v>
      </c>
      <c r="M5435" s="138" t="n">
        <v>0</v>
      </c>
      <c r="N5435" s="138" t="n">
        <v>43690.15861871382</v>
      </c>
      <c r="O5435" s="138" t="n">
        <v>0</v>
      </c>
      <c r="P5435" s="137" t="n">
        <v>6821.587077295066</v>
      </c>
      <c r="Q5435" s="139" t="n"/>
      <c r="R5435" s="16" t="n"/>
    </row>
    <row r="5436">
      <c r="B5436" s="9" t="n">
        <v>5371</v>
      </c>
      <c r="C5436" s="136" t="n">
        <v>44055.75</v>
      </c>
      <c r="D5436" s="40" t="n">
        <v>178.0779096783793</v>
      </c>
      <c r="E5436" s="40" t="n">
        <v>7892.894424007146</v>
      </c>
      <c r="F5436" s="137" t="n">
        <v>8070.972333685525</v>
      </c>
      <c r="G5436" s="137" t="n">
        <v>64000</v>
      </c>
      <c r="H5436" s="137" t="n">
        <v>8070.972333685525</v>
      </c>
      <c r="I5436" s="137" t="n">
        <v>0</v>
      </c>
      <c r="J5436" s="138" t="n">
        <v>0</v>
      </c>
      <c r="K5436" s="138" t="n">
        <v>0</v>
      </c>
      <c r="L5436" s="138" t="n">
        <v>0</v>
      </c>
      <c r="M5436" s="138" t="n">
        <v>0</v>
      </c>
      <c r="N5436" s="138" t="n">
        <v>55929.02766631448</v>
      </c>
      <c r="O5436" s="138" t="n">
        <v>0</v>
      </c>
      <c r="P5436" s="137" t="n">
        <v>6821.587077295066</v>
      </c>
      <c r="Q5436" s="139" t="n"/>
      <c r="R5436" s="16" t="n"/>
    </row>
    <row r="5437">
      <c r="B5437" s="9" t="n">
        <v>5372</v>
      </c>
      <c r="C5437" s="136" t="n">
        <v>44055.79166666666</v>
      </c>
      <c r="D5437" s="40" t="n">
        <v>17088.39668498948</v>
      </c>
      <c r="E5437" s="40" t="n">
        <v>411.3380635925082</v>
      </c>
      <c r="F5437" s="137" t="n">
        <v>17499.73474858198</v>
      </c>
      <c r="G5437" s="137" t="n">
        <v>64000</v>
      </c>
      <c r="H5437" s="137" t="n">
        <v>17499.73474858198</v>
      </c>
      <c r="I5437" s="137" t="n">
        <v>0</v>
      </c>
      <c r="J5437" s="138" t="n">
        <v>0</v>
      </c>
      <c r="K5437" s="138" t="n">
        <v>0</v>
      </c>
      <c r="L5437" s="138" t="n">
        <v>0</v>
      </c>
      <c r="M5437" s="138" t="n">
        <v>0</v>
      </c>
      <c r="N5437" s="138" t="n">
        <v>46500.26525141802</v>
      </c>
      <c r="O5437" s="138" t="n">
        <v>0</v>
      </c>
      <c r="P5437" s="137" t="n">
        <v>6821.587077295066</v>
      </c>
      <c r="Q5437" s="139" t="n"/>
      <c r="R5437" s="16" t="n"/>
    </row>
    <row r="5438">
      <c r="B5438" s="9" t="n">
        <v>5373</v>
      </c>
      <c r="C5438" s="136" t="n">
        <v>44055.83333333334</v>
      </c>
      <c r="D5438" s="40" t="n">
        <v>33470.40802533751</v>
      </c>
      <c r="E5438" s="40" t="n">
        <v>0</v>
      </c>
      <c r="F5438" s="137" t="n">
        <v>33470.40802533751</v>
      </c>
      <c r="G5438" s="137" t="n">
        <v>64000</v>
      </c>
      <c r="H5438" s="137" t="n">
        <v>33470.40802533751</v>
      </c>
      <c r="I5438" s="137" t="n">
        <v>0</v>
      </c>
      <c r="J5438" s="138" t="n">
        <v>0</v>
      </c>
      <c r="K5438" s="138" t="n">
        <v>0</v>
      </c>
      <c r="L5438" s="138" t="n">
        <v>0</v>
      </c>
      <c r="M5438" s="138" t="n">
        <v>0</v>
      </c>
      <c r="N5438" s="138" t="n">
        <v>30529.59197466249</v>
      </c>
      <c r="O5438" s="138" t="n">
        <v>0</v>
      </c>
      <c r="P5438" s="137" t="n">
        <v>6821.587077295066</v>
      </c>
      <c r="Q5438" s="139" t="n"/>
      <c r="R5438" s="16" t="n"/>
    </row>
    <row r="5439">
      <c r="B5439" s="9" t="n">
        <v>5374</v>
      </c>
      <c r="C5439" s="136" t="n">
        <v>44055.875</v>
      </c>
      <c r="D5439" s="40" t="n">
        <v>41240.0686413618</v>
      </c>
      <c r="E5439" s="40" t="n">
        <v>0</v>
      </c>
      <c r="F5439" s="137" t="n">
        <v>41240.0686413618</v>
      </c>
      <c r="G5439" s="137" t="n">
        <v>64000</v>
      </c>
      <c r="H5439" s="137" t="n">
        <v>41240.0686413618</v>
      </c>
      <c r="I5439" s="137" t="n">
        <v>0</v>
      </c>
      <c r="J5439" s="138" t="n">
        <v>0</v>
      </c>
      <c r="K5439" s="138" t="n">
        <v>0</v>
      </c>
      <c r="L5439" s="138" t="n">
        <v>0</v>
      </c>
      <c r="M5439" s="138" t="n">
        <v>0</v>
      </c>
      <c r="N5439" s="138" t="n">
        <v>22759.9313586382</v>
      </c>
      <c r="O5439" s="138" t="n">
        <v>0</v>
      </c>
      <c r="P5439" s="137" t="n">
        <v>6821.587077295066</v>
      </c>
      <c r="Q5439" s="139" t="n"/>
      <c r="R5439" s="16" t="n"/>
    </row>
    <row r="5440">
      <c r="B5440" s="9" t="n">
        <v>5375</v>
      </c>
      <c r="C5440" s="136" t="n">
        <v>44055.91666666666</v>
      </c>
      <c r="D5440" s="40" t="n">
        <v>70506.56601322044</v>
      </c>
      <c r="E5440" s="40" t="n">
        <v>0</v>
      </c>
      <c r="F5440" s="137" t="n">
        <v>70506.56601322044</v>
      </c>
      <c r="G5440" s="137" t="n">
        <v>64000</v>
      </c>
      <c r="H5440" s="137" t="n">
        <v>70506.56601322044</v>
      </c>
      <c r="I5440" s="137" t="n">
        <v>6506.566013220436</v>
      </c>
      <c r="J5440" s="138" t="n">
        <v>6051.106392295005</v>
      </c>
      <c r="K5440" s="138" t="n">
        <v>0</v>
      </c>
      <c r="L5440" s="138" t="n">
        <v>0</v>
      </c>
      <c r="M5440" s="138" t="n">
        <v>0</v>
      </c>
      <c r="N5440" s="138" t="n">
        <v>0</v>
      </c>
      <c r="O5440" s="138" t="n">
        <v>0</v>
      </c>
      <c r="P5440" s="137" t="n">
        <v>12872.69346959007</v>
      </c>
      <c r="Q5440" s="139" t="n"/>
      <c r="R5440" s="16" t="n"/>
    </row>
    <row r="5441">
      <c r="B5441" s="9" t="n">
        <v>5376</v>
      </c>
      <c r="C5441" s="136" t="n">
        <v>44055.95833333334</v>
      </c>
      <c r="D5441" s="40" t="n">
        <v>110452.2453029833</v>
      </c>
      <c r="E5441" s="40" t="n">
        <v>0</v>
      </c>
      <c r="F5441" s="137" t="n">
        <v>110452.2453029833</v>
      </c>
      <c r="G5441" s="137" t="n">
        <v>64000</v>
      </c>
      <c r="H5441" s="137" t="n">
        <v>110452.2453029833</v>
      </c>
      <c r="I5441" s="137" t="n">
        <v>22738.62359098355</v>
      </c>
      <c r="J5441" s="138" t="n">
        <v>21146.9199396147</v>
      </c>
      <c r="K5441" s="138" t="n">
        <v>0</v>
      </c>
      <c r="L5441" s="138" t="n">
        <v>0</v>
      </c>
      <c r="M5441" s="138" t="n">
        <v>0</v>
      </c>
      <c r="N5441" s="138" t="n">
        <v>0</v>
      </c>
      <c r="O5441" s="138" t="n">
        <v>23713.62171199975</v>
      </c>
      <c r="P5441" s="137" t="n">
        <v>34019.61340920477</v>
      </c>
      <c r="Q5441" s="139" t="n"/>
      <c r="R5441" s="16" t="n"/>
    </row>
    <row r="5442">
      <c r="B5442" s="9" t="n">
        <v>5377</v>
      </c>
      <c r="C5442" s="136" t="n">
        <v>44056</v>
      </c>
      <c r="D5442" s="40" t="n">
        <v>76093.18225434815</v>
      </c>
      <c r="E5442" s="40" t="n">
        <v>0</v>
      </c>
      <c r="F5442" s="137" t="n">
        <v>76093.18225434815</v>
      </c>
      <c r="G5442" s="137" t="n">
        <v>64000</v>
      </c>
      <c r="H5442" s="137" t="n">
        <v>76093.18225434815</v>
      </c>
      <c r="I5442" s="137" t="n">
        <v>12093.18225434815</v>
      </c>
      <c r="J5442" s="138" t="n">
        <v>11246.65949654378</v>
      </c>
      <c r="K5442" s="138" t="n">
        <v>0</v>
      </c>
      <c r="L5442" s="138" t="n">
        <v>0</v>
      </c>
      <c r="M5442" s="138" t="n">
        <v>0</v>
      </c>
      <c r="N5442" s="138" t="n">
        <v>0</v>
      </c>
      <c r="O5442" s="138" t="n">
        <v>0</v>
      </c>
      <c r="P5442" s="137" t="n">
        <v>45266.27290574856</v>
      </c>
      <c r="Q5442" s="139" t="n"/>
      <c r="R5442" s="16" t="n"/>
    </row>
    <row r="5443">
      <c r="B5443" s="9" t="n">
        <v>5378</v>
      </c>
      <c r="C5443" s="136" t="n">
        <v>44056.04166666666</v>
      </c>
      <c r="D5443" s="40" t="n">
        <v>138220.6911684241</v>
      </c>
      <c r="E5443" s="40" t="n">
        <v>0</v>
      </c>
      <c r="F5443" s="137" t="n">
        <v>138220.6911684241</v>
      </c>
      <c r="G5443" s="137" t="n">
        <v>64000</v>
      </c>
      <c r="H5443" s="137" t="n">
        <v>138220.6911684241</v>
      </c>
      <c r="I5443" s="137" t="n">
        <v>226.8540604500446</v>
      </c>
      <c r="J5443" s="138" t="n">
        <v>210.9742762185415</v>
      </c>
      <c r="K5443" s="138" t="n">
        <v>0</v>
      </c>
      <c r="L5443" s="138" t="n">
        <v>0</v>
      </c>
      <c r="M5443" s="138" t="n">
        <v>0</v>
      </c>
      <c r="N5443" s="138" t="n">
        <v>0</v>
      </c>
      <c r="O5443" s="138" t="n">
        <v>73993.8371079741</v>
      </c>
      <c r="P5443" s="137" t="n">
        <v>45477.2471819671</v>
      </c>
      <c r="Q5443" s="139" t="n"/>
      <c r="R5443" s="16" t="n"/>
    </row>
    <row r="5444">
      <c r="B5444" s="9" t="n">
        <v>5379</v>
      </c>
      <c r="C5444" s="136" t="n">
        <v>44056.08333333334</v>
      </c>
      <c r="D5444" s="40" t="n">
        <v>129886.1535466993</v>
      </c>
      <c r="E5444" s="40" t="n">
        <v>0</v>
      </c>
      <c r="F5444" s="137" t="n">
        <v>129886.1535466993</v>
      </c>
      <c r="G5444" s="137" t="n">
        <v>64000</v>
      </c>
      <c r="H5444" s="137" t="n">
        <v>129886.1535466993</v>
      </c>
      <c r="I5444" s="137" t="n">
        <v>0</v>
      </c>
      <c r="J5444" s="138" t="n">
        <v>0</v>
      </c>
      <c r="K5444" s="138" t="n">
        <v>0</v>
      </c>
      <c r="L5444" s="138" t="n">
        <v>0</v>
      </c>
      <c r="M5444" s="138" t="n">
        <v>0</v>
      </c>
      <c r="N5444" s="138" t="n">
        <v>0</v>
      </c>
      <c r="O5444" s="138" t="n">
        <v>65886.15354669926</v>
      </c>
      <c r="P5444" s="137" t="n">
        <v>45477.2471819671</v>
      </c>
      <c r="Q5444" s="139" t="n"/>
      <c r="R5444" s="16" t="n"/>
    </row>
    <row r="5445">
      <c r="B5445" s="9" t="n">
        <v>5380</v>
      </c>
      <c r="C5445" s="136" t="n">
        <v>44056.125</v>
      </c>
      <c r="D5445" s="40" t="n">
        <v>51562.6611086357</v>
      </c>
      <c r="E5445" s="40" t="n">
        <v>0</v>
      </c>
      <c r="F5445" s="137" t="n">
        <v>51562.6611086357</v>
      </c>
      <c r="G5445" s="137" t="n">
        <v>64000</v>
      </c>
      <c r="H5445" s="137" t="n">
        <v>51562.6611086357</v>
      </c>
      <c r="I5445" s="137" t="n">
        <v>0</v>
      </c>
      <c r="J5445" s="138" t="n">
        <v>0</v>
      </c>
      <c r="K5445" s="138" t="n">
        <v>0</v>
      </c>
      <c r="L5445" s="138" t="n">
        <v>13518.84662104815</v>
      </c>
      <c r="M5445" s="138" t="n">
        <v>12437.3388913643</v>
      </c>
      <c r="N5445" s="138" t="n">
        <v>-1.818989403545856e-12</v>
      </c>
      <c r="O5445" s="138" t="n">
        <v>0</v>
      </c>
      <c r="P5445" s="137" t="n">
        <v>31958.40056091894</v>
      </c>
      <c r="Q5445" s="139" t="n"/>
      <c r="R5445" s="16" t="n"/>
    </row>
    <row r="5446">
      <c r="B5446" s="9" t="n">
        <v>5381</v>
      </c>
      <c r="C5446" s="136" t="n">
        <v>44056.16666666666</v>
      </c>
      <c r="D5446" s="40" t="n">
        <v>56652.76954152866</v>
      </c>
      <c r="E5446" s="40" t="n">
        <v>0</v>
      </c>
      <c r="F5446" s="137" t="n">
        <v>56652.76954152866</v>
      </c>
      <c r="G5446" s="137" t="n">
        <v>64000</v>
      </c>
      <c r="H5446" s="137" t="n">
        <v>56652.76954152866</v>
      </c>
      <c r="I5446" s="137" t="n">
        <v>0</v>
      </c>
      <c r="J5446" s="138" t="n">
        <v>0</v>
      </c>
      <c r="K5446" s="138" t="n">
        <v>0</v>
      </c>
      <c r="L5446" s="138" t="n">
        <v>7986.120063555806</v>
      </c>
      <c r="M5446" s="138" t="n">
        <v>7347.230458471342</v>
      </c>
      <c r="N5446" s="138" t="n">
        <v>0</v>
      </c>
      <c r="O5446" s="138" t="n">
        <v>0</v>
      </c>
      <c r="P5446" s="137" t="n">
        <v>23972.28049736314</v>
      </c>
      <c r="Q5446" s="139" t="n"/>
      <c r="R5446" s="16" t="n"/>
    </row>
    <row r="5447">
      <c r="B5447" s="9" t="n">
        <v>5382</v>
      </c>
      <c r="C5447" s="136" t="n">
        <v>44056.20833333334</v>
      </c>
      <c r="D5447" s="40" t="n">
        <v>70794.20809135353</v>
      </c>
      <c r="E5447" s="40" t="n">
        <v>0</v>
      </c>
      <c r="F5447" s="137" t="n">
        <v>70794.20809135353</v>
      </c>
      <c r="G5447" s="137" t="n">
        <v>64000</v>
      </c>
      <c r="H5447" s="137" t="n">
        <v>70794.20809135353</v>
      </c>
      <c r="I5447" s="137" t="n">
        <v>6794.208091353532</v>
      </c>
      <c r="J5447" s="138" t="n">
        <v>6318.613524958785</v>
      </c>
      <c r="K5447" s="138" t="n">
        <v>0</v>
      </c>
      <c r="L5447" s="138" t="n">
        <v>0</v>
      </c>
      <c r="M5447" s="138" t="n">
        <v>0</v>
      </c>
      <c r="N5447" s="138" t="n">
        <v>0</v>
      </c>
      <c r="O5447" s="138" t="n">
        <v>0</v>
      </c>
      <c r="P5447" s="137" t="n">
        <v>30290.89402232193</v>
      </c>
      <c r="Q5447" s="139" t="n"/>
      <c r="R5447" s="16" t="n"/>
    </row>
    <row r="5448">
      <c r="B5448" s="9" t="n">
        <v>5383</v>
      </c>
      <c r="C5448" s="136" t="n">
        <v>44056.25</v>
      </c>
      <c r="D5448" s="40" t="n">
        <v>117170.4946243643</v>
      </c>
      <c r="E5448" s="40" t="n">
        <v>0</v>
      </c>
      <c r="F5448" s="137" t="n">
        <v>117170.4946243643</v>
      </c>
      <c r="G5448" s="137" t="n">
        <v>64000</v>
      </c>
      <c r="H5448" s="137" t="n">
        <v>117170.4946243643</v>
      </c>
      <c r="I5448" s="137" t="n">
        <v>16329.41199961846</v>
      </c>
      <c r="J5448" s="138" t="n">
        <v>15186.35315964517</v>
      </c>
      <c r="K5448" s="138" t="n">
        <v>0</v>
      </c>
      <c r="L5448" s="138" t="n">
        <v>0</v>
      </c>
      <c r="M5448" s="138" t="n">
        <v>0</v>
      </c>
      <c r="N5448" s="138" t="n">
        <v>0</v>
      </c>
      <c r="O5448" s="138" t="n">
        <v>36841.08262474583</v>
      </c>
      <c r="P5448" s="137" t="n">
        <v>45477.2471819671</v>
      </c>
      <c r="Q5448" s="139" t="n"/>
      <c r="R5448" s="16" t="n"/>
    </row>
    <row r="5449">
      <c r="B5449" s="9" t="n">
        <v>5384</v>
      </c>
      <c r="C5449" s="136" t="n">
        <v>44056.29166666666</v>
      </c>
      <c r="D5449" s="40" t="n">
        <v>138997.4693231414</v>
      </c>
      <c r="E5449" s="40" t="n">
        <v>5451.199202281969</v>
      </c>
      <c r="F5449" s="137" t="n">
        <v>144448.6685254233</v>
      </c>
      <c r="G5449" s="137" t="n">
        <v>64000</v>
      </c>
      <c r="H5449" s="137" t="n">
        <v>144000</v>
      </c>
      <c r="I5449" s="137" t="n">
        <v>0</v>
      </c>
      <c r="J5449" s="138" t="n">
        <v>0</v>
      </c>
      <c r="K5449" s="138" t="n">
        <v>448.6685254233307</v>
      </c>
      <c r="L5449" s="138" t="n">
        <v>0</v>
      </c>
      <c r="M5449" s="138" t="n">
        <v>0</v>
      </c>
      <c r="N5449" s="138" t="n">
        <v>0</v>
      </c>
      <c r="O5449" s="138" t="n">
        <v>80000</v>
      </c>
      <c r="P5449" s="137" t="n">
        <v>45477.2471819671</v>
      </c>
      <c r="Q5449" s="139" t="n"/>
      <c r="R5449" s="16" t="n"/>
    </row>
    <row r="5450">
      <c r="B5450" s="9" t="n">
        <v>5385</v>
      </c>
      <c r="C5450" s="136" t="n">
        <v>44056.33333333334</v>
      </c>
      <c r="D5450" s="40" t="n">
        <v>79830.36111371058</v>
      </c>
      <c r="E5450" s="40" t="n">
        <v>14263.01118285235</v>
      </c>
      <c r="F5450" s="137" t="n">
        <v>94093.37229656293</v>
      </c>
      <c r="G5450" s="137" t="n">
        <v>64000</v>
      </c>
      <c r="H5450" s="137" t="n">
        <v>94093.37229656293</v>
      </c>
      <c r="I5450" s="137" t="n">
        <v>0</v>
      </c>
      <c r="J5450" s="138" t="n">
        <v>0</v>
      </c>
      <c r="K5450" s="138" t="n">
        <v>0</v>
      </c>
      <c r="L5450" s="138" t="n">
        <v>0</v>
      </c>
      <c r="M5450" s="138" t="n">
        <v>0</v>
      </c>
      <c r="N5450" s="138" t="n">
        <v>0</v>
      </c>
      <c r="O5450" s="138" t="n">
        <v>30093.37229656293</v>
      </c>
      <c r="P5450" s="137" t="n">
        <v>45477.2471819671</v>
      </c>
      <c r="Q5450" s="139" t="n"/>
      <c r="R5450" s="16" t="n"/>
    </row>
    <row r="5451">
      <c r="B5451" s="9" t="n">
        <v>5386</v>
      </c>
      <c r="C5451" s="136" t="n">
        <v>44056.375</v>
      </c>
      <c r="D5451" s="40" t="n">
        <v>62844.30140928303</v>
      </c>
      <c r="E5451" s="40" t="n">
        <v>23710.42413431637</v>
      </c>
      <c r="F5451" s="137" t="n">
        <v>86554.7255435994</v>
      </c>
      <c r="G5451" s="137" t="n">
        <v>64000</v>
      </c>
      <c r="H5451" s="137" t="n">
        <v>86554.7255435994</v>
      </c>
      <c r="I5451" s="137" t="n">
        <v>0</v>
      </c>
      <c r="J5451" s="138" t="n">
        <v>0</v>
      </c>
      <c r="K5451" s="138" t="n">
        <v>0</v>
      </c>
      <c r="L5451" s="138" t="n">
        <v>0</v>
      </c>
      <c r="M5451" s="138" t="n">
        <v>0</v>
      </c>
      <c r="N5451" s="138" t="n">
        <v>0</v>
      </c>
      <c r="O5451" s="138" t="n">
        <v>22554.7255435994</v>
      </c>
      <c r="P5451" s="137" t="n">
        <v>45477.2471819671</v>
      </c>
      <c r="Q5451" s="139" t="n"/>
      <c r="R5451" s="16" t="n"/>
    </row>
    <row r="5452">
      <c r="B5452" s="9" t="n">
        <v>5387</v>
      </c>
      <c r="C5452" s="136" t="n">
        <v>44056.41666666666</v>
      </c>
      <c r="D5452" s="40" t="n">
        <v>45448.02652006065</v>
      </c>
      <c r="E5452" s="40" t="n">
        <v>27007.55518801492</v>
      </c>
      <c r="F5452" s="137" t="n">
        <v>72455.58170807557</v>
      </c>
      <c r="G5452" s="137" t="n">
        <v>64000</v>
      </c>
      <c r="H5452" s="137" t="n">
        <v>72455.58170807557</v>
      </c>
      <c r="I5452" s="137" t="n">
        <v>0</v>
      </c>
      <c r="J5452" s="138" t="n">
        <v>0</v>
      </c>
      <c r="K5452" s="138" t="n">
        <v>0</v>
      </c>
      <c r="L5452" s="138" t="n">
        <v>0</v>
      </c>
      <c r="M5452" s="138" t="n">
        <v>0</v>
      </c>
      <c r="N5452" s="138" t="n">
        <v>0</v>
      </c>
      <c r="O5452" s="138" t="n">
        <v>8455.581708075566</v>
      </c>
      <c r="P5452" s="137" t="n">
        <v>45477.2471819671</v>
      </c>
      <c r="Q5452" s="139" t="n"/>
      <c r="R5452" s="16" t="n"/>
    </row>
    <row r="5453">
      <c r="B5453" s="9" t="n">
        <v>5388</v>
      </c>
      <c r="C5453" s="136" t="n">
        <v>44056.45833333334</v>
      </c>
      <c r="D5453" s="40" t="n">
        <v>37427.5824841565</v>
      </c>
      <c r="E5453" s="40" t="n">
        <v>35300.14935943977</v>
      </c>
      <c r="F5453" s="137" t="n">
        <v>72727.73184359627</v>
      </c>
      <c r="G5453" s="137" t="n">
        <v>64000</v>
      </c>
      <c r="H5453" s="137" t="n">
        <v>64000</v>
      </c>
      <c r="I5453" s="137" t="n">
        <v>0</v>
      </c>
      <c r="J5453" s="138" t="n">
        <v>0</v>
      </c>
      <c r="K5453" s="138" t="n">
        <v>8727.731843596266</v>
      </c>
      <c r="L5453" s="138" t="n">
        <v>0</v>
      </c>
      <c r="M5453" s="138" t="n">
        <v>0</v>
      </c>
      <c r="N5453" s="138" t="n">
        <v>0</v>
      </c>
      <c r="O5453" s="138" t="n">
        <v>0</v>
      </c>
      <c r="P5453" s="137" t="n">
        <v>45477.2471819671</v>
      </c>
      <c r="Q5453" s="139" t="n"/>
      <c r="R5453" s="16" t="n"/>
    </row>
    <row r="5454">
      <c r="B5454" s="9" t="n">
        <v>5389</v>
      </c>
      <c r="C5454" s="136" t="n">
        <v>44056.5</v>
      </c>
      <c r="D5454" s="40" t="n">
        <v>44293.55552606616</v>
      </c>
      <c r="E5454" s="40" t="n">
        <v>36316.64067787262</v>
      </c>
      <c r="F5454" s="137" t="n">
        <v>80610.19620393877</v>
      </c>
      <c r="G5454" s="137" t="n">
        <v>64000</v>
      </c>
      <c r="H5454" s="137" t="n">
        <v>64000</v>
      </c>
      <c r="I5454" s="137" t="n">
        <v>0</v>
      </c>
      <c r="J5454" s="138" t="n">
        <v>0</v>
      </c>
      <c r="K5454" s="138" t="n">
        <v>16610.19620393877</v>
      </c>
      <c r="L5454" s="138" t="n">
        <v>0</v>
      </c>
      <c r="M5454" s="138" t="n">
        <v>0</v>
      </c>
      <c r="N5454" s="138" t="n">
        <v>0</v>
      </c>
      <c r="O5454" s="138" t="n">
        <v>0</v>
      </c>
      <c r="P5454" s="137" t="n">
        <v>45477.2471819671</v>
      </c>
      <c r="Q5454" s="139" t="n"/>
      <c r="R5454" s="16" t="n"/>
    </row>
    <row r="5455">
      <c r="B5455" s="9" t="n">
        <v>5390</v>
      </c>
      <c r="C5455" s="136" t="n">
        <v>44056.54166666666</v>
      </c>
      <c r="D5455" s="40" t="n">
        <v>63657.36004722206</v>
      </c>
      <c r="E5455" s="40" t="n">
        <v>46952.96444665556</v>
      </c>
      <c r="F5455" s="137" t="n">
        <v>110610.3244938776</v>
      </c>
      <c r="G5455" s="137" t="n">
        <v>64000</v>
      </c>
      <c r="H5455" s="137" t="n">
        <v>64000</v>
      </c>
      <c r="I5455" s="137" t="n">
        <v>0</v>
      </c>
      <c r="J5455" s="138" t="n">
        <v>0</v>
      </c>
      <c r="K5455" s="138" t="n">
        <v>46610.32449387762</v>
      </c>
      <c r="L5455" s="138" t="n">
        <v>0</v>
      </c>
      <c r="M5455" s="138" t="n">
        <v>0</v>
      </c>
      <c r="N5455" s="138" t="n">
        <v>0</v>
      </c>
      <c r="O5455" s="138" t="n">
        <v>0</v>
      </c>
      <c r="P5455" s="137" t="n">
        <v>45477.2471819671</v>
      </c>
      <c r="Q5455" s="139" t="n"/>
      <c r="R5455" s="16" t="n"/>
    </row>
    <row r="5456">
      <c r="B5456" s="9" t="n">
        <v>5391</v>
      </c>
      <c r="C5456" s="136" t="n">
        <v>44056.58333333334</v>
      </c>
      <c r="D5456" s="40" t="n">
        <v>66824.89195687466</v>
      </c>
      <c r="E5456" s="40" t="n">
        <v>44127.63583990888</v>
      </c>
      <c r="F5456" s="137" t="n">
        <v>110952.5277967835</v>
      </c>
      <c r="G5456" s="137" t="n">
        <v>64000</v>
      </c>
      <c r="H5456" s="137" t="n">
        <v>64000</v>
      </c>
      <c r="I5456" s="137" t="n">
        <v>0</v>
      </c>
      <c r="J5456" s="138" t="n">
        <v>0</v>
      </c>
      <c r="K5456" s="138" t="n">
        <v>46952.52779678354</v>
      </c>
      <c r="L5456" s="138" t="n">
        <v>0</v>
      </c>
      <c r="M5456" s="138" t="n">
        <v>0</v>
      </c>
      <c r="N5456" s="138" t="n">
        <v>0</v>
      </c>
      <c r="O5456" s="138" t="n">
        <v>0</v>
      </c>
      <c r="P5456" s="137" t="n">
        <v>45477.2471819671</v>
      </c>
      <c r="Q5456" s="139" t="n"/>
      <c r="R5456" s="16" t="n"/>
    </row>
    <row r="5457">
      <c r="B5457" s="9" t="n">
        <v>5392</v>
      </c>
      <c r="C5457" s="136" t="n">
        <v>44056.625</v>
      </c>
      <c r="D5457" s="40" t="n">
        <v>42505.115610116</v>
      </c>
      <c r="E5457" s="40" t="n">
        <v>34856.95287480308</v>
      </c>
      <c r="F5457" s="137" t="n">
        <v>77362.06848491909</v>
      </c>
      <c r="G5457" s="137" t="n">
        <v>64000</v>
      </c>
      <c r="H5457" s="137" t="n">
        <v>64000</v>
      </c>
      <c r="I5457" s="137" t="n">
        <v>0</v>
      </c>
      <c r="J5457" s="138" t="n">
        <v>0</v>
      </c>
      <c r="K5457" s="138" t="n">
        <v>13362.06848491909</v>
      </c>
      <c r="L5457" s="138" t="n">
        <v>0</v>
      </c>
      <c r="M5457" s="138" t="n">
        <v>0</v>
      </c>
      <c r="N5457" s="138" t="n">
        <v>0</v>
      </c>
      <c r="O5457" s="138" t="n">
        <v>0</v>
      </c>
      <c r="P5457" s="137" t="n">
        <v>45477.2471819671</v>
      </c>
      <c r="Q5457" s="139" t="n"/>
      <c r="R5457" s="16" t="n"/>
    </row>
    <row r="5458">
      <c r="B5458" s="9" t="n">
        <v>5393</v>
      </c>
      <c r="C5458" s="136" t="n">
        <v>44056.66666666666</v>
      </c>
      <c r="D5458" s="40" t="n">
        <v>36078.55559208807</v>
      </c>
      <c r="E5458" s="40" t="n">
        <v>23690.83100944296</v>
      </c>
      <c r="F5458" s="137" t="n">
        <v>59769.38660153102</v>
      </c>
      <c r="G5458" s="137" t="n">
        <v>64000</v>
      </c>
      <c r="H5458" s="137" t="n">
        <v>59769.38660153102</v>
      </c>
      <c r="I5458" s="137" t="n">
        <v>0</v>
      </c>
      <c r="J5458" s="138" t="n">
        <v>0</v>
      </c>
      <c r="K5458" s="138" t="n">
        <v>0</v>
      </c>
      <c r="L5458" s="138" t="n">
        <v>4598.492824422805</v>
      </c>
      <c r="M5458" s="138" t="n">
        <v>4230.61339846898</v>
      </c>
      <c r="N5458" s="138" t="n">
        <v>0</v>
      </c>
      <c r="O5458" s="138" t="n">
        <v>0</v>
      </c>
      <c r="P5458" s="137" t="n">
        <v>40878.75435754429</v>
      </c>
      <c r="Q5458" s="139" t="n"/>
      <c r="R5458" s="16" t="n"/>
    </row>
    <row r="5459">
      <c r="B5459" s="9" t="n">
        <v>5394</v>
      </c>
      <c r="C5459" s="136" t="n">
        <v>44056.70833333334</v>
      </c>
      <c r="D5459" s="40" t="n">
        <v>32407.43323006576</v>
      </c>
      <c r="E5459" s="40" t="n">
        <v>16295.60195722059</v>
      </c>
      <c r="F5459" s="137" t="n">
        <v>48703.03518728635</v>
      </c>
      <c r="G5459" s="137" t="n">
        <v>64000</v>
      </c>
      <c r="H5459" s="137" t="n">
        <v>48703.03518728635</v>
      </c>
      <c r="I5459" s="137" t="n">
        <v>0</v>
      </c>
      <c r="J5459" s="138" t="n">
        <v>0</v>
      </c>
      <c r="K5459" s="138" t="n">
        <v>0</v>
      </c>
      <c r="L5459" s="138" t="n">
        <v>16627.13566599309</v>
      </c>
      <c r="M5459" s="138" t="n">
        <v>15296.96481271364</v>
      </c>
      <c r="N5459" s="138" t="n">
        <v>1.818989403545856e-12</v>
      </c>
      <c r="O5459" s="138" t="n">
        <v>0</v>
      </c>
      <c r="P5459" s="137" t="n">
        <v>24251.6186915512</v>
      </c>
      <c r="Q5459" s="139" t="n"/>
      <c r="R5459" s="16" t="n"/>
    </row>
    <row r="5460">
      <c r="B5460" s="9" t="n">
        <v>5395</v>
      </c>
      <c r="C5460" s="136" t="n">
        <v>44056.75</v>
      </c>
      <c r="D5460" s="40" t="n">
        <v>64763.264338577</v>
      </c>
      <c r="E5460" s="40" t="n">
        <v>6868.173993127458</v>
      </c>
      <c r="F5460" s="137" t="n">
        <v>71631.43833170446</v>
      </c>
      <c r="G5460" s="137" t="n">
        <v>64000</v>
      </c>
      <c r="H5460" s="137" t="n">
        <v>71631.43833170446</v>
      </c>
      <c r="I5460" s="137" t="n">
        <v>7631.438331704456</v>
      </c>
      <c r="J5460" s="138" t="n">
        <v>7097.237648485144</v>
      </c>
      <c r="K5460" s="138" t="n">
        <v>0</v>
      </c>
      <c r="L5460" s="138" t="n">
        <v>0</v>
      </c>
      <c r="M5460" s="138" t="n">
        <v>0</v>
      </c>
      <c r="N5460" s="138" t="n">
        <v>0</v>
      </c>
      <c r="O5460" s="138" t="n">
        <v>0</v>
      </c>
      <c r="P5460" s="137" t="n">
        <v>31348.85634003634</v>
      </c>
      <c r="Q5460" s="139" t="n"/>
      <c r="R5460" s="16" t="n"/>
    </row>
    <row r="5461">
      <c r="B5461" s="9" t="n">
        <v>5396</v>
      </c>
      <c r="C5461" s="136" t="n">
        <v>44056.79166666666</v>
      </c>
      <c r="D5461" s="40" t="n">
        <v>86520.56894606755</v>
      </c>
      <c r="E5461" s="40" t="n">
        <v>651.1579120431276</v>
      </c>
      <c r="F5461" s="137" t="n">
        <v>87171.72685811068</v>
      </c>
      <c r="G5461" s="137" t="n">
        <v>64000</v>
      </c>
      <c r="H5461" s="137" t="n">
        <v>87171.72685811068</v>
      </c>
      <c r="I5461" s="137" t="n">
        <v>15191.81810960296</v>
      </c>
      <c r="J5461" s="138" t="n">
        <v>14128.39084193076</v>
      </c>
      <c r="K5461" s="138" t="n">
        <v>0</v>
      </c>
      <c r="L5461" s="138" t="n">
        <v>0</v>
      </c>
      <c r="M5461" s="138" t="n">
        <v>0</v>
      </c>
      <c r="N5461" s="138" t="n">
        <v>0</v>
      </c>
      <c r="O5461" s="138" t="n">
        <v>7979.908748507714</v>
      </c>
      <c r="P5461" s="137" t="n">
        <v>45477.2471819671</v>
      </c>
      <c r="Q5461" s="139" t="n"/>
      <c r="R5461" s="16" t="n"/>
    </row>
    <row r="5462">
      <c r="B5462" s="9" t="n">
        <v>5397</v>
      </c>
      <c r="C5462" s="136" t="n">
        <v>44056.83333333334</v>
      </c>
      <c r="D5462" s="40" t="n">
        <v>84669.10795169225</v>
      </c>
      <c r="E5462" s="40" t="n">
        <v>0</v>
      </c>
      <c r="F5462" s="137" t="n">
        <v>84669.10795169225</v>
      </c>
      <c r="G5462" s="137" t="n">
        <v>64000</v>
      </c>
      <c r="H5462" s="137" t="n">
        <v>84669.10795169225</v>
      </c>
      <c r="I5462" s="137" t="n">
        <v>0</v>
      </c>
      <c r="J5462" s="138" t="n">
        <v>0</v>
      </c>
      <c r="K5462" s="138" t="n">
        <v>0</v>
      </c>
      <c r="L5462" s="138" t="n">
        <v>0</v>
      </c>
      <c r="M5462" s="138" t="n">
        <v>0</v>
      </c>
      <c r="N5462" s="138" t="n">
        <v>0</v>
      </c>
      <c r="O5462" s="138" t="n">
        <v>20669.10795169225</v>
      </c>
      <c r="P5462" s="137" t="n">
        <v>45477.2471819671</v>
      </c>
      <c r="Q5462" s="139" t="n"/>
      <c r="R5462" s="16" t="n"/>
    </row>
    <row r="5463">
      <c r="B5463" s="9" t="n">
        <v>5398</v>
      </c>
      <c r="C5463" s="136" t="n">
        <v>44056.875</v>
      </c>
      <c r="D5463" s="40" t="n">
        <v>143184.9019882247</v>
      </c>
      <c r="E5463" s="40" t="n">
        <v>0</v>
      </c>
      <c r="F5463" s="137" t="n">
        <v>143184.9019882247</v>
      </c>
      <c r="G5463" s="137" t="n">
        <v>64000</v>
      </c>
      <c r="H5463" s="137" t="n">
        <v>143184.9019882247</v>
      </c>
      <c r="I5463" s="137" t="n">
        <v>0</v>
      </c>
      <c r="J5463" s="138" t="n">
        <v>0</v>
      </c>
      <c r="K5463" s="138" t="n">
        <v>0</v>
      </c>
      <c r="L5463" s="138" t="n">
        <v>0</v>
      </c>
      <c r="M5463" s="138" t="n">
        <v>0</v>
      </c>
      <c r="N5463" s="138" t="n">
        <v>0</v>
      </c>
      <c r="O5463" s="138" t="n">
        <v>79184.90198822465</v>
      </c>
      <c r="P5463" s="137" t="n">
        <v>45477.2471819671</v>
      </c>
      <c r="Q5463" s="139" t="n"/>
      <c r="R5463" s="16" t="n"/>
    </row>
    <row r="5464">
      <c r="B5464" s="9" t="n">
        <v>5399</v>
      </c>
      <c r="C5464" s="136" t="n">
        <v>44056.91666666666</v>
      </c>
      <c r="D5464" s="40" t="n">
        <v>142923.7114177792</v>
      </c>
      <c r="E5464" s="40" t="n">
        <v>0</v>
      </c>
      <c r="F5464" s="137" t="n">
        <v>142923.7114177792</v>
      </c>
      <c r="G5464" s="137" t="n">
        <v>64000</v>
      </c>
      <c r="H5464" s="137" t="n">
        <v>142923.7114177792</v>
      </c>
      <c r="I5464" s="137" t="n">
        <v>0</v>
      </c>
      <c r="J5464" s="138" t="n">
        <v>0</v>
      </c>
      <c r="K5464" s="138" t="n">
        <v>0</v>
      </c>
      <c r="L5464" s="138" t="n">
        <v>0</v>
      </c>
      <c r="M5464" s="138" t="n">
        <v>0</v>
      </c>
      <c r="N5464" s="138" t="n">
        <v>0</v>
      </c>
      <c r="O5464" s="138" t="n">
        <v>78923.71141777921</v>
      </c>
      <c r="P5464" s="137" t="n">
        <v>45477.2471819671</v>
      </c>
      <c r="Q5464" s="139" t="n"/>
      <c r="R5464" s="16" t="n"/>
    </row>
    <row r="5465">
      <c r="B5465" s="9" t="n">
        <v>5400</v>
      </c>
      <c r="C5465" s="136" t="n">
        <v>44056.95833333334</v>
      </c>
      <c r="D5465" s="40" t="n">
        <v>142154.5940822283</v>
      </c>
      <c r="E5465" s="40" t="n">
        <v>0</v>
      </c>
      <c r="F5465" s="137" t="n">
        <v>142154.5940822283</v>
      </c>
      <c r="G5465" s="137" t="n">
        <v>64000</v>
      </c>
      <c r="H5465" s="137" t="n">
        <v>142154.5940822283</v>
      </c>
      <c r="I5465" s="137" t="n">
        <v>0</v>
      </c>
      <c r="J5465" s="138" t="n">
        <v>0</v>
      </c>
      <c r="K5465" s="138" t="n">
        <v>0</v>
      </c>
      <c r="L5465" s="138" t="n">
        <v>0</v>
      </c>
      <c r="M5465" s="138" t="n">
        <v>0</v>
      </c>
      <c r="N5465" s="138" t="n">
        <v>0</v>
      </c>
      <c r="O5465" s="138" t="n">
        <v>78154.59408222834</v>
      </c>
      <c r="P5465" s="137" t="n">
        <v>45477.2471819671</v>
      </c>
      <c r="Q5465" s="139" t="n"/>
      <c r="R5465" s="16" t="n"/>
    </row>
    <row r="5466">
      <c r="B5466" s="9" t="n">
        <v>5401</v>
      </c>
      <c r="C5466" s="136" t="n">
        <v>44057</v>
      </c>
      <c r="D5466" s="40" t="n">
        <v>141906.7015375056</v>
      </c>
      <c r="E5466" s="40" t="n">
        <v>0</v>
      </c>
      <c r="F5466" s="137" t="n">
        <v>141906.7015375056</v>
      </c>
      <c r="G5466" s="137" t="n">
        <v>64000</v>
      </c>
      <c r="H5466" s="137" t="n">
        <v>141906.7015375056</v>
      </c>
      <c r="I5466" s="137" t="n">
        <v>0</v>
      </c>
      <c r="J5466" s="138" t="n">
        <v>0</v>
      </c>
      <c r="K5466" s="138" t="n">
        <v>0</v>
      </c>
      <c r="L5466" s="138" t="n">
        <v>0</v>
      </c>
      <c r="M5466" s="138" t="n">
        <v>0</v>
      </c>
      <c r="N5466" s="138" t="n">
        <v>0</v>
      </c>
      <c r="O5466" s="138" t="n">
        <v>77906.70153750564</v>
      </c>
      <c r="P5466" s="137" t="n">
        <v>45477.2471819671</v>
      </c>
      <c r="Q5466" s="139" t="n"/>
      <c r="R5466" s="16" t="n"/>
    </row>
    <row r="5467">
      <c r="B5467" s="9" t="n">
        <v>5402</v>
      </c>
      <c r="C5467" s="136" t="n">
        <v>44057.04166666666</v>
      </c>
      <c r="D5467" s="40" t="n">
        <v>128741.3669844812</v>
      </c>
      <c r="E5467" s="40" t="n">
        <v>0</v>
      </c>
      <c r="F5467" s="137" t="n">
        <v>128741.3669844812</v>
      </c>
      <c r="G5467" s="137" t="n">
        <v>64000</v>
      </c>
      <c r="H5467" s="137" t="n">
        <v>128741.3669844812</v>
      </c>
      <c r="I5467" s="137" t="n">
        <v>0</v>
      </c>
      <c r="J5467" s="138" t="n">
        <v>0</v>
      </c>
      <c r="K5467" s="138" t="n">
        <v>0</v>
      </c>
      <c r="L5467" s="138" t="n">
        <v>0</v>
      </c>
      <c r="M5467" s="138" t="n">
        <v>0</v>
      </c>
      <c r="N5467" s="138" t="n">
        <v>0</v>
      </c>
      <c r="O5467" s="138" t="n">
        <v>64741.36698448115</v>
      </c>
      <c r="P5467" s="137" t="n">
        <v>45477.2471819671</v>
      </c>
      <c r="Q5467" s="139" t="n"/>
      <c r="R5467" s="16" t="n"/>
    </row>
    <row r="5468">
      <c r="B5468" s="9" t="n">
        <v>5403</v>
      </c>
      <c r="C5468" s="136" t="n">
        <v>44057.08333333334</v>
      </c>
      <c r="D5468" s="40" t="n">
        <v>110833.1181049334</v>
      </c>
      <c r="E5468" s="40" t="n">
        <v>0</v>
      </c>
      <c r="F5468" s="137" t="n">
        <v>110833.1181049334</v>
      </c>
      <c r="G5468" s="137" t="n">
        <v>64000</v>
      </c>
      <c r="H5468" s="137" t="n">
        <v>110833.1181049334</v>
      </c>
      <c r="I5468" s="137" t="n">
        <v>0</v>
      </c>
      <c r="J5468" s="138" t="n">
        <v>0</v>
      </c>
      <c r="K5468" s="138" t="n">
        <v>0</v>
      </c>
      <c r="L5468" s="138" t="n">
        <v>0</v>
      </c>
      <c r="M5468" s="138" t="n">
        <v>0</v>
      </c>
      <c r="N5468" s="138" t="n">
        <v>0</v>
      </c>
      <c r="O5468" s="138" t="n">
        <v>46833.11810493341</v>
      </c>
      <c r="P5468" s="137" t="n">
        <v>45477.2471819671</v>
      </c>
      <c r="Q5468" s="139" t="n"/>
      <c r="R5468" s="16" t="n"/>
    </row>
    <row r="5469">
      <c r="B5469" s="9" t="n">
        <v>5404</v>
      </c>
      <c r="C5469" s="136" t="n">
        <v>44057.125</v>
      </c>
      <c r="D5469" s="40" t="n">
        <v>93135.46948058163</v>
      </c>
      <c r="E5469" s="40" t="n">
        <v>0</v>
      </c>
      <c r="F5469" s="137" t="n">
        <v>93135.46948058163</v>
      </c>
      <c r="G5469" s="137" t="n">
        <v>64000</v>
      </c>
      <c r="H5469" s="137" t="n">
        <v>93135.46948058163</v>
      </c>
      <c r="I5469" s="137" t="n">
        <v>0</v>
      </c>
      <c r="J5469" s="138" t="n">
        <v>0</v>
      </c>
      <c r="K5469" s="138" t="n">
        <v>0</v>
      </c>
      <c r="L5469" s="138" t="n">
        <v>0</v>
      </c>
      <c r="M5469" s="138" t="n">
        <v>0</v>
      </c>
      <c r="N5469" s="138" t="n">
        <v>0</v>
      </c>
      <c r="O5469" s="138" t="n">
        <v>29135.46948058163</v>
      </c>
      <c r="P5469" s="137" t="n">
        <v>45477.2471819671</v>
      </c>
      <c r="Q5469" s="139" t="n"/>
      <c r="R5469" s="16" t="n"/>
    </row>
    <row r="5470">
      <c r="B5470" s="9" t="n">
        <v>5405</v>
      </c>
      <c r="C5470" s="136" t="n">
        <v>44057.16666666666</v>
      </c>
      <c r="D5470" s="40" t="n">
        <v>80750.23758870504</v>
      </c>
      <c r="E5470" s="40" t="n">
        <v>0</v>
      </c>
      <c r="F5470" s="137" t="n">
        <v>80750.23758870504</v>
      </c>
      <c r="G5470" s="137" t="n">
        <v>64000</v>
      </c>
      <c r="H5470" s="137" t="n">
        <v>80750.23758870504</v>
      </c>
      <c r="I5470" s="137" t="n">
        <v>0</v>
      </c>
      <c r="J5470" s="138" t="n">
        <v>0</v>
      </c>
      <c r="K5470" s="138" t="n">
        <v>0</v>
      </c>
      <c r="L5470" s="138" t="n">
        <v>0</v>
      </c>
      <c r="M5470" s="138" t="n">
        <v>0</v>
      </c>
      <c r="N5470" s="138" t="n">
        <v>0</v>
      </c>
      <c r="O5470" s="138" t="n">
        <v>16750.23758870504</v>
      </c>
      <c r="P5470" s="137" t="n">
        <v>45477.2471819671</v>
      </c>
      <c r="Q5470" s="139" t="n"/>
      <c r="R5470" s="16" t="n"/>
    </row>
    <row r="5471">
      <c r="B5471" s="9" t="n">
        <v>5406</v>
      </c>
      <c r="C5471" s="136" t="n">
        <v>44057.20833333334</v>
      </c>
      <c r="D5471" s="40" t="n">
        <v>72237.76660105969</v>
      </c>
      <c r="E5471" s="40" t="n">
        <v>0</v>
      </c>
      <c r="F5471" s="137" t="n">
        <v>72237.76660105969</v>
      </c>
      <c r="G5471" s="137" t="n">
        <v>64000</v>
      </c>
      <c r="H5471" s="137" t="n">
        <v>72237.76660105969</v>
      </c>
      <c r="I5471" s="137" t="n">
        <v>0</v>
      </c>
      <c r="J5471" s="138" t="n">
        <v>0</v>
      </c>
      <c r="K5471" s="138" t="n">
        <v>0</v>
      </c>
      <c r="L5471" s="138" t="n">
        <v>0</v>
      </c>
      <c r="M5471" s="138" t="n">
        <v>0</v>
      </c>
      <c r="N5471" s="138" t="n">
        <v>0</v>
      </c>
      <c r="O5471" s="138" t="n">
        <v>8237.766601059688</v>
      </c>
      <c r="P5471" s="137" t="n">
        <v>45477.2471819671</v>
      </c>
      <c r="Q5471" s="139" t="n"/>
      <c r="R5471" s="16" t="n"/>
    </row>
    <row r="5472">
      <c r="B5472" s="9" t="n">
        <v>5407</v>
      </c>
      <c r="C5472" s="136" t="n">
        <v>44057.25</v>
      </c>
      <c r="D5472" s="40" t="n">
        <v>64156.61418685608</v>
      </c>
      <c r="E5472" s="40" t="n">
        <v>0</v>
      </c>
      <c r="F5472" s="137" t="n">
        <v>64156.61418685608</v>
      </c>
      <c r="G5472" s="137" t="n">
        <v>64000</v>
      </c>
      <c r="H5472" s="137" t="n">
        <v>64156.61418685608</v>
      </c>
      <c r="I5472" s="137" t="n">
        <v>0</v>
      </c>
      <c r="J5472" s="138" t="n">
        <v>0</v>
      </c>
      <c r="K5472" s="138" t="n">
        <v>0</v>
      </c>
      <c r="L5472" s="138" t="n">
        <v>0</v>
      </c>
      <c r="M5472" s="138" t="n">
        <v>0</v>
      </c>
      <c r="N5472" s="138" t="n">
        <v>0</v>
      </c>
      <c r="O5472" s="138" t="n">
        <v>156.6141868560808</v>
      </c>
      <c r="P5472" s="137" t="n">
        <v>45477.2471819671</v>
      </c>
      <c r="Q5472" s="139" t="n"/>
      <c r="R5472" s="16" t="n"/>
    </row>
    <row r="5473">
      <c r="B5473" s="9" t="n">
        <v>5408</v>
      </c>
      <c r="C5473" s="136" t="n">
        <v>44057.29166666666</v>
      </c>
      <c r="D5473" s="40" t="n">
        <v>71489.89719791363</v>
      </c>
      <c r="E5473" s="40" t="n">
        <v>6648.730994545191</v>
      </c>
      <c r="F5473" s="137" t="n">
        <v>78138.62819245881</v>
      </c>
      <c r="G5473" s="137" t="n">
        <v>64000</v>
      </c>
      <c r="H5473" s="137" t="n">
        <v>78138.62819245881</v>
      </c>
      <c r="I5473" s="137" t="n">
        <v>0</v>
      </c>
      <c r="J5473" s="138" t="n">
        <v>0</v>
      </c>
      <c r="K5473" s="138" t="n">
        <v>0</v>
      </c>
      <c r="L5473" s="138" t="n">
        <v>0</v>
      </c>
      <c r="M5473" s="138" t="n">
        <v>0</v>
      </c>
      <c r="N5473" s="138" t="n">
        <v>0</v>
      </c>
      <c r="O5473" s="138" t="n">
        <v>14138.62819245881</v>
      </c>
      <c r="P5473" s="137" t="n">
        <v>45477.2471819671</v>
      </c>
      <c r="Q5473" s="139" t="n"/>
      <c r="R5473" s="16" t="n"/>
    </row>
    <row r="5474">
      <c r="B5474" s="9" t="n">
        <v>5409</v>
      </c>
      <c r="C5474" s="136" t="n">
        <v>44057.33333333334</v>
      </c>
      <c r="D5474" s="40" t="n">
        <v>32191.19576831345</v>
      </c>
      <c r="E5474" s="40" t="n">
        <v>18185.94664500783</v>
      </c>
      <c r="F5474" s="137" t="n">
        <v>50377.14241332127</v>
      </c>
      <c r="G5474" s="137" t="n">
        <v>64000</v>
      </c>
      <c r="H5474" s="137" t="n">
        <v>50377.14241332127</v>
      </c>
      <c r="I5474" s="137" t="n">
        <v>0</v>
      </c>
      <c r="J5474" s="138" t="n">
        <v>0</v>
      </c>
      <c r="K5474" s="138" t="n">
        <v>0</v>
      </c>
      <c r="L5474" s="138" t="n">
        <v>14807.45389856384</v>
      </c>
      <c r="M5474" s="138" t="n">
        <v>13622.85758667873</v>
      </c>
      <c r="N5474" s="138" t="n">
        <v>1.818989403545856e-12</v>
      </c>
      <c r="O5474" s="138" t="n">
        <v>0</v>
      </c>
      <c r="P5474" s="137" t="n">
        <v>30669.79328340326</v>
      </c>
      <c r="Q5474" s="139" t="n"/>
      <c r="R5474" s="16" t="n"/>
    </row>
    <row r="5475">
      <c r="B5475" s="9" t="n">
        <v>5410</v>
      </c>
      <c r="C5475" s="136" t="n">
        <v>44057.375</v>
      </c>
      <c r="D5475" s="40" t="n">
        <v>30806.61111181247</v>
      </c>
      <c r="E5475" s="40" t="n">
        <v>28890.06262585278</v>
      </c>
      <c r="F5475" s="137" t="n">
        <v>59696.67373766526</v>
      </c>
      <c r="G5475" s="137" t="n">
        <v>64000</v>
      </c>
      <c r="H5475" s="137" t="n">
        <v>59696.67373766526</v>
      </c>
      <c r="I5475" s="137" t="n">
        <v>0</v>
      </c>
      <c r="J5475" s="138" t="n">
        <v>0</v>
      </c>
      <c r="K5475" s="138" t="n">
        <v>0</v>
      </c>
      <c r="L5475" s="138" t="n">
        <v>4677.528546016022</v>
      </c>
      <c r="M5475" s="138" t="n">
        <v>4303.326262334741</v>
      </c>
      <c r="N5475" s="138" t="n">
        <v>-9.094947017729282e-13</v>
      </c>
      <c r="O5475" s="138" t="n">
        <v>0</v>
      </c>
      <c r="P5475" s="137" t="n">
        <v>25992.26473738724</v>
      </c>
      <c r="Q5475" s="139" t="n"/>
      <c r="R5475" s="16" t="n"/>
    </row>
    <row r="5476">
      <c r="B5476" s="9" t="n">
        <v>5411</v>
      </c>
      <c r="C5476" s="136" t="n">
        <v>44057.41666666666</v>
      </c>
      <c r="D5476" s="40" t="n">
        <v>16335.61279407633</v>
      </c>
      <c r="E5476" s="40" t="n">
        <v>44750.69721088353</v>
      </c>
      <c r="F5476" s="137" t="n">
        <v>61086.31000495985</v>
      </c>
      <c r="G5476" s="137" t="n">
        <v>64000</v>
      </c>
      <c r="H5476" s="137" t="n">
        <v>61086.31000495985</v>
      </c>
      <c r="I5476" s="137" t="n">
        <v>0</v>
      </c>
      <c r="J5476" s="138" t="n">
        <v>0</v>
      </c>
      <c r="K5476" s="138" t="n">
        <v>0</v>
      </c>
      <c r="L5476" s="138" t="n">
        <v>3167.054342434945</v>
      </c>
      <c r="M5476" s="138" t="n">
        <v>2913.689995040149</v>
      </c>
      <c r="N5476" s="138" t="n">
        <v>4.547473508864641e-13</v>
      </c>
      <c r="O5476" s="138" t="n">
        <v>0</v>
      </c>
      <c r="P5476" s="137" t="n">
        <v>22825.21039495229</v>
      </c>
      <c r="Q5476" s="139" t="n"/>
      <c r="R5476" s="16" t="n"/>
    </row>
    <row r="5477">
      <c r="B5477" s="9" t="n">
        <v>5412</v>
      </c>
      <c r="C5477" s="136" t="n">
        <v>44057.45833333334</v>
      </c>
      <c r="D5477" s="40" t="n">
        <v>6717.382058833864</v>
      </c>
      <c r="E5477" s="40" t="n">
        <v>54480.64302302221</v>
      </c>
      <c r="F5477" s="137" t="n">
        <v>61198.02508185607</v>
      </c>
      <c r="G5477" s="137" t="n">
        <v>64000</v>
      </c>
      <c r="H5477" s="137" t="n">
        <v>61198.02508185607</v>
      </c>
      <c r="I5477" s="137" t="n">
        <v>0</v>
      </c>
      <c r="J5477" s="138" t="n">
        <v>0</v>
      </c>
      <c r="K5477" s="138" t="n">
        <v>0</v>
      </c>
      <c r="L5477" s="138" t="n">
        <v>3045.624911026006</v>
      </c>
      <c r="M5477" s="138" t="n">
        <v>2801.974918143926</v>
      </c>
      <c r="N5477" s="138" t="n">
        <v>0</v>
      </c>
      <c r="O5477" s="138" t="n">
        <v>0</v>
      </c>
      <c r="P5477" s="137" t="n">
        <v>19779.58548392629</v>
      </c>
      <c r="Q5477" s="139" t="n"/>
      <c r="R5477" s="16" t="n"/>
    </row>
    <row r="5478">
      <c r="B5478" s="9" t="n">
        <v>5413</v>
      </c>
      <c r="C5478" s="136" t="n">
        <v>44057.5</v>
      </c>
      <c r="D5478" s="40" t="n">
        <v>8136.512673462375</v>
      </c>
      <c r="E5478" s="40" t="n">
        <v>61126.63098008514</v>
      </c>
      <c r="F5478" s="137" t="n">
        <v>69263.14365354751</v>
      </c>
      <c r="G5478" s="137" t="n">
        <v>64000</v>
      </c>
      <c r="H5478" s="137" t="n">
        <v>69263.14365354751</v>
      </c>
      <c r="I5478" s="137" t="n">
        <v>5263.143653547508</v>
      </c>
      <c r="J5478" s="138" t="n">
        <v>4894.723597799182</v>
      </c>
      <c r="K5478" s="138" t="n">
        <v>0</v>
      </c>
      <c r="L5478" s="138" t="n">
        <v>0</v>
      </c>
      <c r="M5478" s="138" t="n">
        <v>0</v>
      </c>
      <c r="N5478" s="138" t="n">
        <v>0</v>
      </c>
      <c r="O5478" s="138" t="n">
        <v>0</v>
      </c>
      <c r="P5478" s="137" t="n">
        <v>24674.30908172547</v>
      </c>
      <c r="Q5478" s="139" t="n"/>
      <c r="R5478" s="16" t="n"/>
    </row>
    <row r="5479">
      <c r="B5479" s="9" t="n">
        <v>5414</v>
      </c>
      <c r="C5479" s="136" t="n">
        <v>44057.54166666666</v>
      </c>
      <c r="D5479" s="40" t="n">
        <v>16826.194308239</v>
      </c>
      <c r="E5479" s="40" t="n">
        <v>55201.67001836396</v>
      </c>
      <c r="F5479" s="137" t="n">
        <v>72027.86432660295</v>
      </c>
      <c r="G5479" s="137" t="n">
        <v>64000</v>
      </c>
      <c r="H5479" s="137" t="n">
        <v>72027.86432660295</v>
      </c>
      <c r="I5479" s="137" t="n">
        <v>8027.864326602954</v>
      </c>
      <c r="J5479" s="138" t="n">
        <v>7465.913823740748</v>
      </c>
      <c r="K5479" s="138" t="n">
        <v>0</v>
      </c>
      <c r="L5479" s="138" t="n">
        <v>0</v>
      </c>
      <c r="M5479" s="138" t="n">
        <v>0</v>
      </c>
      <c r="N5479" s="138" t="n">
        <v>0</v>
      </c>
      <c r="O5479" s="138" t="n">
        <v>0</v>
      </c>
      <c r="P5479" s="137" t="n">
        <v>32140.22290546622</v>
      </c>
      <c r="Q5479" s="139" t="n"/>
      <c r="R5479" s="16" t="n"/>
    </row>
    <row r="5480">
      <c r="B5480" s="9" t="n">
        <v>5415</v>
      </c>
      <c r="C5480" s="136" t="n">
        <v>44057.58333333334</v>
      </c>
      <c r="D5480" s="40" t="n">
        <v>31689.91801606943</v>
      </c>
      <c r="E5480" s="40" t="n">
        <v>51247.77741890847</v>
      </c>
      <c r="F5480" s="137" t="n">
        <v>82937.69543497791</v>
      </c>
      <c r="G5480" s="137" t="n">
        <v>64000</v>
      </c>
      <c r="H5480" s="137" t="n">
        <v>78340.88631881814</v>
      </c>
      <c r="I5480" s="137" t="n">
        <v>14340.88631881815</v>
      </c>
      <c r="J5480" s="138" t="n">
        <v>13337.02427650088</v>
      </c>
      <c r="K5480" s="138" t="n">
        <v>4596.809116159762</v>
      </c>
      <c r="L5480" s="138" t="n">
        <v>0</v>
      </c>
      <c r="M5480" s="138" t="n">
        <v>0</v>
      </c>
      <c r="N5480" s="138" t="n">
        <v>0</v>
      </c>
      <c r="O5480" s="138" t="n">
        <v>0</v>
      </c>
      <c r="P5480" s="137" t="n">
        <v>45477.2471819671</v>
      </c>
      <c r="Q5480" s="139" t="n"/>
      <c r="R5480" s="16" t="n"/>
    </row>
    <row r="5481">
      <c r="B5481" s="9" t="n">
        <v>5416</v>
      </c>
      <c r="C5481" s="136" t="n">
        <v>44057.625</v>
      </c>
      <c r="D5481" s="40" t="n">
        <v>45522.03292408283</v>
      </c>
      <c r="E5481" s="40" t="n">
        <v>36616.41548843589</v>
      </c>
      <c r="F5481" s="137" t="n">
        <v>82138.44841251872</v>
      </c>
      <c r="G5481" s="137" t="n">
        <v>64000</v>
      </c>
      <c r="H5481" s="137" t="n">
        <v>64000</v>
      </c>
      <c r="I5481" s="137" t="n">
        <v>0</v>
      </c>
      <c r="J5481" s="138" t="n">
        <v>0</v>
      </c>
      <c r="K5481" s="138" t="n">
        <v>18138.44841251872</v>
      </c>
      <c r="L5481" s="138" t="n">
        <v>0</v>
      </c>
      <c r="M5481" s="138" t="n">
        <v>0</v>
      </c>
      <c r="N5481" s="138" t="n">
        <v>0</v>
      </c>
      <c r="O5481" s="138" t="n">
        <v>0</v>
      </c>
      <c r="P5481" s="137" t="n">
        <v>45477.2471819671</v>
      </c>
      <c r="Q5481" s="139" t="n"/>
      <c r="R5481" s="16" t="n"/>
    </row>
    <row r="5482">
      <c r="B5482" s="9" t="n">
        <v>5417</v>
      </c>
      <c r="C5482" s="136" t="n">
        <v>44057.66666666666</v>
      </c>
      <c r="D5482" s="40" t="n">
        <v>29649.10469890301</v>
      </c>
      <c r="E5482" s="40" t="n">
        <v>24282.9352431176</v>
      </c>
      <c r="F5482" s="137" t="n">
        <v>53932.03994202061</v>
      </c>
      <c r="G5482" s="137" t="n">
        <v>64000</v>
      </c>
      <c r="H5482" s="137" t="n">
        <v>53932.03994202061</v>
      </c>
      <c r="I5482" s="137" t="n">
        <v>0</v>
      </c>
      <c r="J5482" s="138" t="n">
        <v>0</v>
      </c>
      <c r="K5482" s="138" t="n">
        <v>0</v>
      </c>
      <c r="L5482" s="138" t="n">
        <v>10943.43484562977</v>
      </c>
      <c r="M5482" s="138" t="n">
        <v>10067.96005797939</v>
      </c>
      <c r="N5482" s="138" t="n">
        <v>1.818989403545856e-12</v>
      </c>
      <c r="O5482" s="138" t="n">
        <v>0</v>
      </c>
      <c r="P5482" s="137" t="n">
        <v>34533.81233633732</v>
      </c>
      <c r="Q5482" s="139" t="n"/>
      <c r="R5482" s="16" t="n"/>
    </row>
    <row r="5483">
      <c r="B5483" s="9" t="n">
        <v>5418</v>
      </c>
      <c r="C5483" s="136" t="n">
        <v>44057.70833333334</v>
      </c>
      <c r="D5483" s="40" t="n">
        <v>30010.46409354258</v>
      </c>
      <c r="E5483" s="40" t="n">
        <v>15338.67373840293</v>
      </c>
      <c r="F5483" s="137" t="n">
        <v>45349.13783194551</v>
      </c>
      <c r="G5483" s="137" t="n">
        <v>64000</v>
      </c>
      <c r="H5483" s="137" t="n">
        <v>45349.13783194551</v>
      </c>
      <c r="I5483" s="137" t="n">
        <v>0</v>
      </c>
      <c r="J5483" s="138" t="n">
        <v>0</v>
      </c>
      <c r="K5483" s="138" t="n">
        <v>0</v>
      </c>
      <c r="L5483" s="138" t="n">
        <v>20272.67626962444</v>
      </c>
      <c r="M5483" s="138" t="n">
        <v>18650.86216805449</v>
      </c>
      <c r="N5483" s="138" t="n">
        <v>0</v>
      </c>
      <c r="O5483" s="138" t="n">
        <v>0</v>
      </c>
      <c r="P5483" s="137" t="n">
        <v>14261.13606671288</v>
      </c>
      <c r="Q5483" s="139" t="n"/>
      <c r="R5483" s="16" t="n"/>
    </row>
    <row r="5484">
      <c r="B5484" s="9" t="n">
        <v>5419</v>
      </c>
      <c r="C5484" s="136" t="n">
        <v>44057.75</v>
      </c>
      <c r="D5484" s="40" t="n">
        <v>21078.96075187315</v>
      </c>
      <c r="E5484" s="40" t="n">
        <v>5825.427887364225</v>
      </c>
      <c r="F5484" s="137" t="n">
        <v>26904.38863923738</v>
      </c>
      <c r="G5484" s="137" t="n">
        <v>64000</v>
      </c>
      <c r="H5484" s="137" t="n">
        <v>26904.38863923738</v>
      </c>
      <c r="I5484" s="137" t="n">
        <v>0</v>
      </c>
      <c r="J5484" s="138" t="n">
        <v>0</v>
      </c>
      <c r="K5484" s="138" t="n">
        <v>0</v>
      </c>
      <c r="L5484" s="138" t="n">
        <v>7439.548989417814</v>
      </c>
      <c r="M5484" s="138" t="n">
        <v>6844.385070264389</v>
      </c>
      <c r="N5484" s="138" t="n">
        <v>30251.22629049823</v>
      </c>
      <c r="O5484" s="138" t="n">
        <v>0</v>
      </c>
      <c r="P5484" s="137" t="n">
        <v>6821.587077295066</v>
      </c>
      <c r="Q5484" s="139" t="n"/>
      <c r="R5484" s="16" t="n"/>
    </row>
    <row r="5485">
      <c r="B5485" s="9" t="n">
        <v>5420</v>
      </c>
      <c r="C5485" s="136" t="n">
        <v>44057.79166666666</v>
      </c>
      <c r="D5485" s="40" t="n">
        <v>42887.72293716038</v>
      </c>
      <c r="E5485" s="40" t="n">
        <v>0</v>
      </c>
      <c r="F5485" s="137" t="n">
        <v>42887.72293716038</v>
      </c>
      <c r="G5485" s="137" t="n">
        <v>64000</v>
      </c>
      <c r="H5485" s="137" t="n">
        <v>42887.72293716038</v>
      </c>
      <c r="I5485" s="137" t="n">
        <v>0</v>
      </c>
      <c r="J5485" s="138" t="n">
        <v>0</v>
      </c>
      <c r="K5485" s="138" t="n">
        <v>0</v>
      </c>
      <c r="L5485" s="138" t="n">
        <v>0</v>
      </c>
      <c r="M5485" s="138" t="n">
        <v>0</v>
      </c>
      <c r="N5485" s="138" t="n">
        <v>21112.27706283962</v>
      </c>
      <c r="O5485" s="138" t="n">
        <v>0</v>
      </c>
      <c r="P5485" s="137" t="n">
        <v>6821.587077295066</v>
      </c>
      <c r="Q5485" s="139" t="n"/>
      <c r="R5485" s="16" t="n"/>
    </row>
    <row r="5486">
      <c r="B5486" s="9" t="n">
        <v>5421</v>
      </c>
      <c r="C5486" s="136" t="n">
        <v>44057.83333333334</v>
      </c>
      <c r="D5486" s="40" t="n">
        <v>36515.80045960195</v>
      </c>
      <c r="E5486" s="40" t="n">
        <v>0</v>
      </c>
      <c r="F5486" s="137" t="n">
        <v>36515.80045960195</v>
      </c>
      <c r="G5486" s="137" t="n">
        <v>64000</v>
      </c>
      <c r="H5486" s="137" t="n">
        <v>36515.80045960195</v>
      </c>
      <c r="I5486" s="137" t="n">
        <v>0</v>
      </c>
      <c r="J5486" s="138" t="n">
        <v>0</v>
      </c>
      <c r="K5486" s="138" t="n">
        <v>0</v>
      </c>
      <c r="L5486" s="138" t="n">
        <v>0</v>
      </c>
      <c r="M5486" s="138" t="n">
        <v>0</v>
      </c>
      <c r="N5486" s="138" t="n">
        <v>27484.19954039805</v>
      </c>
      <c r="O5486" s="138" t="n">
        <v>0</v>
      </c>
      <c r="P5486" s="137" t="n">
        <v>6821.587077295066</v>
      </c>
      <c r="Q5486" s="139" t="n"/>
      <c r="R5486" s="16" t="n"/>
    </row>
    <row r="5487">
      <c r="B5487" s="9" t="n">
        <v>5422</v>
      </c>
      <c r="C5487" s="136" t="n">
        <v>44057.875</v>
      </c>
      <c r="D5487" s="40" t="n">
        <v>65478.61139620548</v>
      </c>
      <c r="E5487" s="40" t="n">
        <v>0</v>
      </c>
      <c r="F5487" s="137" t="n">
        <v>65478.61139620548</v>
      </c>
      <c r="G5487" s="137" t="n">
        <v>64000</v>
      </c>
      <c r="H5487" s="137" t="n">
        <v>65478.61139620548</v>
      </c>
      <c r="I5487" s="137" t="n">
        <v>1478.611396205481</v>
      </c>
      <c r="J5487" s="138" t="n">
        <v>1375.108598471097</v>
      </c>
      <c r="K5487" s="138" t="n">
        <v>0</v>
      </c>
      <c r="L5487" s="138" t="n">
        <v>0</v>
      </c>
      <c r="M5487" s="138" t="n">
        <v>0</v>
      </c>
      <c r="N5487" s="138" t="n">
        <v>0</v>
      </c>
      <c r="O5487" s="138" t="n">
        <v>0</v>
      </c>
      <c r="P5487" s="137" t="n">
        <v>8196.695675766163</v>
      </c>
      <c r="Q5487" s="139" t="n"/>
      <c r="R5487" s="16" t="n"/>
    </row>
    <row r="5488">
      <c r="B5488" s="9" t="n">
        <v>5423</v>
      </c>
      <c r="C5488" s="136" t="n">
        <v>44057.91666666666</v>
      </c>
      <c r="D5488" s="40" t="n">
        <v>137822.4731155313</v>
      </c>
      <c r="E5488" s="40" t="n">
        <v>0</v>
      </c>
      <c r="F5488" s="137" t="n">
        <v>137822.4731155313</v>
      </c>
      <c r="G5488" s="137" t="n">
        <v>64000</v>
      </c>
      <c r="H5488" s="137" t="n">
        <v>137822.4731155313</v>
      </c>
      <c r="I5488" s="137" t="n">
        <v>22738.62359098355</v>
      </c>
      <c r="J5488" s="138" t="n">
        <v>21146.9199396147</v>
      </c>
      <c r="K5488" s="138" t="n">
        <v>0</v>
      </c>
      <c r="L5488" s="138" t="n">
        <v>0</v>
      </c>
      <c r="M5488" s="138" t="n">
        <v>0</v>
      </c>
      <c r="N5488" s="138" t="n">
        <v>0</v>
      </c>
      <c r="O5488" s="138" t="n">
        <v>51083.8495245478</v>
      </c>
      <c r="P5488" s="137" t="n">
        <v>29343.61561538086</v>
      </c>
      <c r="Q5488" s="139" t="n"/>
      <c r="R5488" s="16" t="n"/>
    </row>
    <row r="5489">
      <c r="B5489" s="9" t="n">
        <v>5424</v>
      </c>
      <c r="C5489" s="136" t="n">
        <v>44057.95833333334</v>
      </c>
      <c r="D5489" s="40" t="n">
        <v>142145.4878254835</v>
      </c>
      <c r="E5489" s="40" t="n">
        <v>0</v>
      </c>
      <c r="F5489" s="137" t="n">
        <v>142145.4878254835</v>
      </c>
      <c r="G5489" s="137" t="n">
        <v>64000</v>
      </c>
      <c r="H5489" s="137" t="n">
        <v>142145.4878254835</v>
      </c>
      <c r="I5489" s="137" t="n">
        <v>17347.99093181315</v>
      </c>
      <c r="J5489" s="138" t="n">
        <v>16133.63156658623</v>
      </c>
      <c r="K5489" s="138" t="n">
        <v>0</v>
      </c>
      <c r="L5489" s="138" t="n">
        <v>0</v>
      </c>
      <c r="M5489" s="138" t="n">
        <v>0</v>
      </c>
      <c r="N5489" s="138" t="n">
        <v>0</v>
      </c>
      <c r="O5489" s="138" t="n">
        <v>60797.49689367031</v>
      </c>
      <c r="P5489" s="137" t="n">
        <v>45477.2471819671</v>
      </c>
      <c r="Q5489" s="139" t="n"/>
      <c r="R5489" s="16" t="n"/>
    </row>
    <row r="5490">
      <c r="B5490" s="9" t="n">
        <v>5425</v>
      </c>
      <c r="C5490" s="136" t="n">
        <v>44058</v>
      </c>
      <c r="D5490" s="40" t="n">
        <v>110722.253042658</v>
      </c>
      <c r="E5490" s="40" t="n">
        <v>0</v>
      </c>
      <c r="F5490" s="137" t="n">
        <v>110722.253042658</v>
      </c>
      <c r="G5490" s="137" t="n">
        <v>64000</v>
      </c>
      <c r="H5490" s="137" t="n">
        <v>110722.253042658</v>
      </c>
      <c r="I5490" s="137" t="n">
        <v>0</v>
      </c>
      <c r="J5490" s="138" t="n">
        <v>0</v>
      </c>
      <c r="K5490" s="138" t="n">
        <v>0</v>
      </c>
      <c r="L5490" s="138" t="n">
        <v>0</v>
      </c>
      <c r="M5490" s="138" t="n">
        <v>0</v>
      </c>
      <c r="N5490" s="138" t="n">
        <v>0</v>
      </c>
      <c r="O5490" s="138" t="n">
        <v>46722.25304265801</v>
      </c>
      <c r="P5490" s="137" t="n">
        <v>45477.2471819671</v>
      </c>
      <c r="Q5490" s="139" t="n"/>
      <c r="R5490" s="16" t="n"/>
    </row>
    <row r="5491">
      <c r="B5491" s="9" t="n">
        <v>5426</v>
      </c>
      <c r="C5491" s="136" t="n">
        <v>44058.04166666666</v>
      </c>
      <c r="D5491" s="40" t="n">
        <v>71972.67334915209</v>
      </c>
      <c r="E5491" s="40" t="n">
        <v>0</v>
      </c>
      <c r="F5491" s="137" t="n">
        <v>71972.67334915209</v>
      </c>
      <c r="G5491" s="137" t="n">
        <v>64000</v>
      </c>
      <c r="H5491" s="137" t="n">
        <v>71972.67334915209</v>
      </c>
      <c r="I5491" s="137" t="n">
        <v>0</v>
      </c>
      <c r="J5491" s="138" t="n">
        <v>0</v>
      </c>
      <c r="K5491" s="138" t="n">
        <v>0</v>
      </c>
      <c r="L5491" s="138" t="n">
        <v>0</v>
      </c>
      <c r="M5491" s="138" t="n">
        <v>0</v>
      </c>
      <c r="N5491" s="138" t="n">
        <v>0</v>
      </c>
      <c r="O5491" s="138" t="n">
        <v>7972.673349152086</v>
      </c>
      <c r="P5491" s="137" t="n">
        <v>45477.2471819671</v>
      </c>
      <c r="Q5491" s="139" t="n"/>
      <c r="R5491" s="16" t="n"/>
    </row>
    <row r="5492">
      <c r="B5492" s="9" t="n">
        <v>5427</v>
      </c>
      <c r="C5492" s="136" t="n">
        <v>44058.08333333334</v>
      </c>
      <c r="D5492" s="40" t="n">
        <v>77256.75950508757</v>
      </c>
      <c r="E5492" s="40" t="n">
        <v>0</v>
      </c>
      <c r="F5492" s="137" t="n">
        <v>77256.75950508757</v>
      </c>
      <c r="G5492" s="137" t="n">
        <v>64000</v>
      </c>
      <c r="H5492" s="137" t="n">
        <v>77256.75950508757</v>
      </c>
      <c r="I5492" s="137" t="n">
        <v>0</v>
      </c>
      <c r="J5492" s="138" t="n">
        <v>0</v>
      </c>
      <c r="K5492" s="138" t="n">
        <v>0</v>
      </c>
      <c r="L5492" s="138" t="n">
        <v>0</v>
      </c>
      <c r="M5492" s="138" t="n">
        <v>0</v>
      </c>
      <c r="N5492" s="138" t="n">
        <v>0</v>
      </c>
      <c r="O5492" s="138" t="n">
        <v>13256.75950508757</v>
      </c>
      <c r="P5492" s="137" t="n">
        <v>45477.2471819671</v>
      </c>
      <c r="Q5492" s="139" t="n"/>
      <c r="R5492" s="16" t="n"/>
    </row>
    <row r="5493">
      <c r="B5493" s="9" t="n">
        <v>5428</v>
      </c>
      <c r="C5493" s="136" t="n">
        <v>44058.125</v>
      </c>
      <c r="D5493" s="40" t="n">
        <v>79510.63032133349</v>
      </c>
      <c r="E5493" s="40" t="n">
        <v>0</v>
      </c>
      <c r="F5493" s="137" t="n">
        <v>79510.63032133349</v>
      </c>
      <c r="G5493" s="137" t="n">
        <v>64000</v>
      </c>
      <c r="H5493" s="137" t="n">
        <v>79510.63032133349</v>
      </c>
      <c r="I5493" s="137" t="n">
        <v>0</v>
      </c>
      <c r="J5493" s="138" t="n">
        <v>0</v>
      </c>
      <c r="K5493" s="138" t="n">
        <v>0</v>
      </c>
      <c r="L5493" s="138" t="n">
        <v>0</v>
      </c>
      <c r="M5493" s="138" t="n">
        <v>0</v>
      </c>
      <c r="N5493" s="138" t="n">
        <v>0</v>
      </c>
      <c r="O5493" s="138" t="n">
        <v>15510.63032133349</v>
      </c>
      <c r="P5493" s="137" t="n">
        <v>45477.2471819671</v>
      </c>
      <c r="Q5493" s="139" t="n"/>
      <c r="R5493" s="16" t="n"/>
    </row>
    <row r="5494">
      <c r="B5494" s="9" t="n">
        <v>5429</v>
      </c>
      <c r="C5494" s="136" t="n">
        <v>44058.16666666666</v>
      </c>
      <c r="D5494" s="40" t="n">
        <v>75504.0218973278</v>
      </c>
      <c r="E5494" s="40" t="n">
        <v>0</v>
      </c>
      <c r="F5494" s="137" t="n">
        <v>75504.0218973278</v>
      </c>
      <c r="G5494" s="137" t="n">
        <v>64000</v>
      </c>
      <c r="H5494" s="137" t="n">
        <v>75504.0218973278</v>
      </c>
      <c r="I5494" s="137" t="n">
        <v>0</v>
      </c>
      <c r="J5494" s="138" t="n">
        <v>0</v>
      </c>
      <c r="K5494" s="138" t="n">
        <v>0</v>
      </c>
      <c r="L5494" s="138" t="n">
        <v>0</v>
      </c>
      <c r="M5494" s="138" t="n">
        <v>0</v>
      </c>
      <c r="N5494" s="138" t="n">
        <v>0</v>
      </c>
      <c r="O5494" s="138" t="n">
        <v>11504.0218973278</v>
      </c>
      <c r="P5494" s="137" t="n">
        <v>45477.2471819671</v>
      </c>
      <c r="Q5494" s="139" t="n"/>
      <c r="R5494" s="16" t="n"/>
    </row>
    <row r="5495">
      <c r="B5495" s="9" t="n">
        <v>5430</v>
      </c>
      <c r="C5495" s="136" t="n">
        <v>44058.20833333334</v>
      </c>
      <c r="D5495" s="40" t="n">
        <v>58682.16390182448</v>
      </c>
      <c r="E5495" s="40" t="n">
        <v>0</v>
      </c>
      <c r="F5495" s="137" t="n">
        <v>58682.16390182448</v>
      </c>
      <c r="G5495" s="137" t="n">
        <v>64000</v>
      </c>
      <c r="H5495" s="137" t="n">
        <v>58682.16390182448</v>
      </c>
      <c r="I5495" s="137" t="n">
        <v>0</v>
      </c>
      <c r="J5495" s="138" t="n">
        <v>0</v>
      </c>
      <c r="K5495" s="138" t="n">
        <v>0</v>
      </c>
      <c r="L5495" s="138" t="n">
        <v>5780.25662845165</v>
      </c>
      <c r="M5495" s="138" t="n">
        <v>5317.836098175518</v>
      </c>
      <c r="N5495" s="138" t="n">
        <v>0</v>
      </c>
      <c r="O5495" s="138" t="n">
        <v>0</v>
      </c>
      <c r="P5495" s="137" t="n">
        <v>39696.99055351545</v>
      </c>
      <c r="Q5495" s="139" t="n"/>
      <c r="R5495" s="16" t="n"/>
    </row>
    <row r="5496">
      <c r="B5496" s="9" t="n">
        <v>5431</v>
      </c>
      <c r="C5496" s="136" t="n">
        <v>44058.25</v>
      </c>
      <c r="D5496" s="40" t="n">
        <v>51274.58539922904</v>
      </c>
      <c r="E5496" s="40" t="n">
        <v>107.1822303075382</v>
      </c>
      <c r="F5496" s="137" t="n">
        <v>51381.76762953658</v>
      </c>
      <c r="G5496" s="137" t="n">
        <v>64000</v>
      </c>
      <c r="H5496" s="137" t="n">
        <v>51381.76762953658</v>
      </c>
      <c r="I5496" s="137" t="n">
        <v>0</v>
      </c>
      <c r="J5496" s="138" t="n">
        <v>0</v>
      </c>
      <c r="K5496" s="138" t="n">
        <v>0</v>
      </c>
      <c r="L5496" s="138" t="n">
        <v>13715.46996789502</v>
      </c>
      <c r="M5496" s="138" t="n">
        <v>12618.23237046342</v>
      </c>
      <c r="N5496" s="138" t="n">
        <v>0</v>
      </c>
      <c r="O5496" s="138" t="n">
        <v>0</v>
      </c>
      <c r="P5496" s="137" t="n">
        <v>25981.52058562043</v>
      </c>
      <c r="Q5496" s="139" t="n"/>
      <c r="R5496" s="16" t="n"/>
    </row>
    <row r="5497">
      <c r="B5497" s="9" t="n">
        <v>5432</v>
      </c>
      <c r="C5497" s="136" t="n">
        <v>44058.29166666666</v>
      </c>
      <c r="D5497" s="40" t="n">
        <v>41484.05850462244</v>
      </c>
      <c r="E5497" s="40" t="n">
        <v>7199.297803488198</v>
      </c>
      <c r="F5497" s="137" t="n">
        <v>48683.35630811063</v>
      </c>
      <c r="G5497" s="137" t="n">
        <v>64000</v>
      </c>
      <c r="H5497" s="137" t="n">
        <v>48683.35630811063</v>
      </c>
      <c r="I5497" s="137" t="n">
        <v>0</v>
      </c>
      <c r="J5497" s="138" t="n">
        <v>0</v>
      </c>
      <c r="K5497" s="138" t="n">
        <v>0</v>
      </c>
      <c r="L5497" s="138" t="n">
        <v>16648.52575205366</v>
      </c>
      <c r="M5497" s="138" t="n">
        <v>15316.64369188937</v>
      </c>
      <c r="N5497" s="138" t="n">
        <v>-1.818989403545856e-12</v>
      </c>
      <c r="O5497" s="138" t="n">
        <v>0</v>
      </c>
      <c r="P5497" s="137" t="n">
        <v>9332.994833566765</v>
      </c>
      <c r="Q5497" s="139" t="n"/>
      <c r="R5497" s="16" t="n"/>
    </row>
    <row r="5498">
      <c r="B5498" s="9" t="n">
        <v>5433</v>
      </c>
      <c r="C5498" s="136" t="n">
        <v>44058.33333333334</v>
      </c>
      <c r="D5498" s="40" t="n">
        <v>16485.79375848853</v>
      </c>
      <c r="E5498" s="40" t="n">
        <v>26200.31844323016</v>
      </c>
      <c r="F5498" s="137" t="n">
        <v>42686.11220171869</v>
      </c>
      <c r="G5498" s="137" t="n">
        <v>64000</v>
      </c>
      <c r="H5498" s="137" t="n">
        <v>42686.11220171869</v>
      </c>
      <c r="I5498" s="137" t="n">
        <v>0</v>
      </c>
      <c r="J5498" s="138" t="n">
        <v>0</v>
      </c>
      <c r="K5498" s="138" t="n">
        <v>0</v>
      </c>
      <c r="L5498" s="138" t="n">
        <v>2511.407756271699</v>
      </c>
      <c r="M5498" s="138" t="n">
        <v>2310.495135769963</v>
      </c>
      <c r="N5498" s="138" t="n">
        <v>19003.39266251135</v>
      </c>
      <c r="O5498" s="138" t="n">
        <v>0</v>
      </c>
      <c r="P5498" s="137" t="n">
        <v>6821.587077295066</v>
      </c>
      <c r="Q5498" s="139" t="n"/>
      <c r="R5498" s="16" t="n"/>
    </row>
    <row r="5499">
      <c r="B5499" s="9" t="n">
        <v>5434</v>
      </c>
      <c r="C5499" s="136" t="n">
        <v>44058.375</v>
      </c>
      <c r="D5499" s="40" t="n">
        <v>17418.10099665861</v>
      </c>
      <c r="E5499" s="40" t="n">
        <v>44789.88346063036</v>
      </c>
      <c r="F5499" s="137" t="n">
        <v>62207.98445728898</v>
      </c>
      <c r="G5499" s="137" t="n">
        <v>64000</v>
      </c>
      <c r="H5499" s="137" t="n">
        <v>62207.98445728898</v>
      </c>
      <c r="I5499" s="137" t="n">
        <v>0</v>
      </c>
      <c r="J5499" s="138" t="n">
        <v>0</v>
      </c>
      <c r="K5499" s="138" t="n">
        <v>0</v>
      </c>
      <c r="L5499" s="138" t="n">
        <v>0</v>
      </c>
      <c r="M5499" s="138" t="n">
        <v>0</v>
      </c>
      <c r="N5499" s="138" t="n">
        <v>1792.015542711022</v>
      </c>
      <c r="O5499" s="138" t="n">
        <v>0</v>
      </c>
      <c r="P5499" s="137" t="n">
        <v>6821.587077295066</v>
      </c>
      <c r="Q5499" s="139" t="n"/>
      <c r="R5499" s="16" t="n"/>
    </row>
    <row r="5500">
      <c r="B5500" s="9" t="n">
        <v>5435</v>
      </c>
      <c r="C5500" s="136" t="n">
        <v>44058.41666666666</v>
      </c>
      <c r="D5500" s="40" t="n">
        <v>9453.017220013251</v>
      </c>
      <c r="E5500" s="40" t="n">
        <v>59253.5282421865</v>
      </c>
      <c r="F5500" s="137" t="n">
        <v>68706.54546219975</v>
      </c>
      <c r="G5500" s="137" t="n">
        <v>64000</v>
      </c>
      <c r="H5500" s="137" t="n">
        <v>68706.54546219975</v>
      </c>
      <c r="I5500" s="137" t="n">
        <v>4706.545462199749</v>
      </c>
      <c r="J5500" s="138" t="n">
        <v>4377.087279845766</v>
      </c>
      <c r="K5500" s="138" t="n">
        <v>0</v>
      </c>
      <c r="L5500" s="138" t="n">
        <v>0</v>
      </c>
      <c r="M5500" s="138" t="n">
        <v>0</v>
      </c>
      <c r="N5500" s="138" t="n">
        <v>0</v>
      </c>
      <c r="O5500" s="138" t="n">
        <v>0</v>
      </c>
      <c r="P5500" s="137" t="n">
        <v>11198.67435714083</v>
      </c>
      <c r="Q5500" s="139" t="n"/>
      <c r="R5500" s="16" t="n"/>
    </row>
    <row r="5501">
      <c r="B5501" s="9" t="n">
        <v>5436</v>
      </c>
      <c r="C5501" s="136" t="n">
        <v>44058.45833333334</v>
      </c>
      <c r="D5501" s="40" t="n">
        <v>16827.35065830185</v>
      </c>
      <c r="E5501" s="40" t="n">
        <v>68764.03105574292</v>
      </c>
      <c r="F5501" s="137" t="n">
        <v>85591.38171404476</v>
      </c>
      <c r="G5501" s="137" t="n">
        <v>64000</v>
      </c>
      <c r="H5501" s="137" t="n">
        <v>85591.38171404476</v>
      </c>
      <c r="I5501" s="137" t="n">
        <v>21591.38171404476</v>
      </c>
      <c r="J5501" s="138" t="n">
        <v>20079.98499406163</v>
      </c>
      <c r="K5501" s="138" t="n">
        <v>0</v>
      </c>
      <c r="L5501" s="138" t="n">
        <v>0</v>
      </c>
      <c r="M5501" s="138" t="n">
        <v>0</v>
      </c>
      <c r="N5501" s="138" t="n">
        <v>0</v>
      </c>
      <c r="O5501" s="138" t="n">
        <v>0</v>
      </c>
      <c r="P5501" s="137" t="n">
        <v>31278.65935120246</v>
      </c>
      <c r="Q5501" s="139" t="n"/>
      <c r="R5501" s="16" t="n"/>
    </row>
    <row r="5502">
      <c r="B5502" s="9" t="n">
        <v>5437</v>
      </c>
      <c r="C5502" s="136" t="n">
        <v>44058.5</v>
      </c>
      <c r="D5502" s="40" t="n">
        <v>50482.05197490555</v>
      </c>
      <c r="E5502" s="40" t="n">
        <v>73211.67040200849</v>
      </c>
      <c r="F5502" s="137" t="n">
        <v>123693.722376914</v>
      </c>
      <c r="G5502" s="137" t="n">
        <v>64000</v>
      </c>
      <c r="H5502" s="137" t="n">
        <v>79267.29874275767</v>
      </c>
      <c r="I5502" s="137" t="n">
        <v>15267.29874275767</v>
      </c>
      <c r="J5502" s="138" t="n">
        <v>14198.58783076463</v>
      </c>
      <c r="K5502" s="138" t="n">
        <v>44426.42363415635</v>
      </c>
      <c r="L5502" s="138" t="n">
        <v>0</v>
      </c>
      <c r="M5502" s="138" t="n">
        <v>0</v>
      </c>
      <c r="N5502" s="138" t="n">
        <v>0</v>
      </c>
      <c r="O5502" s="138" t="n">
        <v>0</v>
      </c>
      <c r="P5502" s="137" t="n">
        <v>45477.2471819671</v>
      </c>
      <c r="Q5502" s="139" t="n"/>
      <c r="R5502" s="16" t="n"/>
    </row>
    <row r="5503">
      <c r="B5503" s="9" t="n">
        <v>5438</v>
      </c>
      <c r="C5503" s="136" t="n">
        <v>44058.54166666666</v>
      </c>
      <c r="D5503" s="40" t="n">
        <v>66692.48987467872</v>
      </c>
      <c r="E5503" s="40" t="n">
        <v>73121.54202759078</v>
      </c>
      <c r="F5503" s="137" t="n">
        <v>139814.0319022695</v>
      </c>
      <c r="G5503" s="137" t="n">
        <v>64000</v>
      </c>
      <c r="H5503" s="137" t="n">
        <v>64000</v>
      </c>
      <c r="I5503" s="137" t="n">
        <v>0</v>
      </c>
      <c r="J5503" s="138" t="n">
        <v>0</v>
      </c>
      <c r="K5503" s="138" t="n">
        <v>75814.03190226952</v>
      </c>
      <c r="L5503" s="138" t="n">
        <v>0</v>
      </c>
      <c r="M5503" s="138" t="n">
        <v>0</v>
      </c>
      <c r="N5503" s="138" t="n">
        <v>0</v>
      </c>
      <c r="O5503" s="138" t="n">
        <v>0</v>
      </c>
      <c r="P5503" s="137" t="n">
        <v>45477.2471819671</v>
      </c>
      <c r="Q5503" s="139" t="n"/>
      <c r="R5503" s="16" t="n"/>
    </row>
    <row r="5504">
      <c r="B5504" s="9" t="n">
        <v>5439</v>
      </c>
      <c r="C5504" s="136" t="n">
        <v>44058.58333333334</v>
      </c>
      <c r="D5504" s="40" t="n">
        <v>96306.75952793847</v>
      </c>
      <c r="E5504" s="40" t="n">
        <v>68501.48318243914</v>
      </c>
      <c r="F5504" s="137" t="n">
        <v>164808.2427103776</v>
      </c>
      <c r="G5504" s="137" t="n">
        <v>64000</v>
      </c>
      <c r="H5504" s="137" t="n">
        <v>64000</v>
      </c>
      <c r="I5504" s="137" t="n">
        <v>0</v>
      </c>
      <c r="J5504" s="138" t="n">
        <v>0</v>
      </c>
      <c r="K5504" s="138" t="n">
        <v>100808.2427103776</v>
      </c>
      <c r="L5504" s="138" t="n">
        <v>0</v>
      </c>
      <c r="M5504" s="138" t="n">
        <v>0</v>
      </c>
      <c r="N5504" s="138" t="n">
        <v>0</v>
      </c>
      <c r="O5504" s="138" t="n">
        <v>0</v>
      </c>
      <c r="P5504" s="137" t="n">
        <v>45477.2471819671</v>
      </c>
      <c r="Q5504" s="139" t="n"/>
      <c r="R5504" s="16" t="n"/>
    </row>
    <row r="5505">
      <c r="B5505" s="9" t="n">
        <v>5440</v>
      </c>
      <c r="C5505" s="136" t="n">
        <v>44058.625</v>
      </c>
      <c r="D5505" s="40" t="n">
        <v>129059.0741642482</v>
      </c>
      <c r="E5505" s="40" t="n">
        <v>59327.98211670549</v>
      </c>
      <c r="F5505" s="137" t="n">
        <v>188387.0562809538</v>
      </c>
      <c r="G5505" s="137" t="n">
        <v>64000</v>
      </c>
      <c r="H5505" s="137" t="n">
        <v>64000</v>
      </c>
      <c r="I5505" s="137" t="n">
        <v>0</v>
      </c>
      <c r="J5505" s="138" t="n">
        <v>0</v>
      </c>
      <c r="K5505" s="138" t="n">
        <v>124387.0562809538</v>
      </c>
      <c r="L5505" s="138" t="n">
        <v>0</v>
      </c>
      <c r="M5505" s="138" t="n">
        <v>0</v>
      </c>
      <c r="N5505" s="138" t="n">
        <v>0</v>
      </c>
      <c r="O5505" s="138" t="n">
        <v>0</v>
      </c>
      <c r="P5505" s="137" t="n">
        <v>45477.2471819671</v>
      </c>
      <c r="Q5505" s="139" t="n"/>
      <c r="R5505" s="16" t="n"/>
    </row>
    <row r="5506">
      <c r="B5506" s="9" t="n">
        <v>5441</v>
      </c>
      <c r="C5506" s="136" t="n">
        <v>44058.66666666666</v>
      </c>
      <c r="D5506" s="40" t="n">
        <v>136527.3610451432</v>
      </c>
      <c r="E5506" s="40" t="n">
        <v>45428.61933150375</v>
      </c>
      <c r="F5506" s="137" t="n">
        <v>181955.9803766469</v>
      </c>
      <c r="G5506" s="137" t="n">
        <v>64000</v>
      </c>
      <c r="H5506" s="137" t="n">
        <v>144000</v>
      </c>
      <c r="I5506" s="137" t="n">
        <v>0</v>
      </c>
      <c r="J5506" s="138" t="n">
        <v>0</v>
      </c>
      <c r="K5506" s="138" t="n">
        <v>37955.98037664691</v>
      </c>
      <c r="L5506" s="138" t="n">
        <v>0</v>
      </c>
      <c r="M5506" s="138" t="n">
        <v>0</v>
      </c>
      <c r="N5506" s="138" t="n">
        <v>0</v>
      </c>
      <c r="O5506" s="138" t="n">
        <v>80000</v>
      </c>
      <c r="P5506" s="137" t="n">
        <v>45477.2471819671</v>
      </c>
      <c r="Q5506" s="139" t="n"/>
      <c r="R5506" s="16" t="n"/>
    </row>
    <row r="5507">
      <c r="B5507" s="9" t="n">
        <v>5442</v>
      </c>
      <c r="C5507" s="136" t="n">
        <v>44058.70833333334</v>
      </c>
      <c r="D5507" s="40" t="n">
        <v>137678.9411639805</v>
      </c>
      <c r="E5507" s="40" t="n">
        <v>27680.38309616805</v>
      </c>
      <c r="F5507" s="137" t="n">
        <v>165359.3242601486</v>
      </c>
      <c r="G5507" s="137" t="n">
        <v>64000</v>
      </c>
      <c r="H5507" s="137" t="n">
        <v>144000</v>
      </c>
      <c r="I5507" s="137" t="n">
        <v>0</v>
      </c>
      <c r="J5507" s="138" t="n">
        <v>0</v>
      </c>
      <c r="K5507" s="138" t="n">
        <v>21359.32426014857</v>
      </c>
      <c r="L5507" s="138" t="n">
        <v>0</v>
      </c>
      <c r="M5507" s="138" t="n">
        <v>0</v>
      </c>
      <c r="N5507" s="138" t="n">
        <v>0</v>
      </c>
      <c r="O5507" s="138" t="n">
        <v>80000</v>
      </c>
      <c r="P5507" s="137" t="n">
        <v>45477.2471819671</v>
      </c>
      <c r="Q5507" s="139" t="n"/>
      <c r="R5507" s="16" t="n"/>
    </row>
    <row r="5508">
      <c r="B5508" s="9" t="n">
        <v>5443</v>
      </c>
      <c r="C5508" s="136" t="n">
        <v>44058.75</v>
      </c>
      <c r="D5508" s="40" t="n">
        <v>137694.4073460711</v>
      </c>
      <c r="E5508" s="40" t="n">
        <v>8904.683392470379</v>
      </c>
      <c r="F5508" s="137" t="n">
        <v>146599.0907385414</v>
      </c>
      <c r="G5508" s="137" t="n">
        <v>64000</v>
      </c>
      <c r="H5508" s="137" t="n">
        <v>144000</v>
      </c>
      <c r="I5508" s="137" t="n">
        <v>0</v>
      </c>
      <c r="J5508" s="138" t="n">
        <v>0</v>
      </c>
      <c r="K5508" s="138" t="n">
        <v>2599.090738541447</v>
      </c>
      <c r="L5508" s="138" t="n">
        <v>0</v>
      </c>
      <c r="M5508" s="138" t="n">
        <v>0</v>
      </c>
      <c r="N5508" s="138" t="n">
        <v>0</v>
      </c>
      <c r="O5508" s="138" t="n">
        <v>80000</v>
      </c>
      <c r="P5508" s="137" t="n">
        <v>45477.2471819671</v>
      </c>
      <c r="Q5508" s="139" t="n"/>
      <c r="R5508" s="16" t="n"/>
    </row>
    <row r="5509">
      <c r="B5509" s="9" t="n">
        <v>5444</v>
      </c>
      <c r="C5509" s="136" t="n">
        <v>44058.79166666666</v>
      </c>
      <c r="D5509" s="40" t="n">
        <v>123549.6442898156</v>
      </c>
      <c r="E5509" s="40" t="n">
        <v>442.8046221392154</v>
      </c>
      <c r="F5509" s="137" t="n">
        <v>123992.4489119548</v>
      </c>
      <c r="G5509" s="137" t="n">
        <v>64000</v>
      </c>
      <c r="H5509" s="137" t="n">
        <v>123992.4489119548</v>
      </c>
      <c r="I5509" s="137" t="n">
        <v>0</v>
      </c>
      <c r="J5509" s="138" t="n">
        <v>0</v>
      </c>
      <c r="K5509" s="138" t="n">
        <v>0</v>
      </c>
      <c r="L5509" s="138" t="n">
        <v>0</v>
      </c>
      <c r="M5509" s="138" t="n">
        <v>0</v>
      </c>
      <c r="N5509" s="138" t="n">
        <v>0</v>
      </c>
      <c r="O5509" s="138" t="n">
        <v>59992.44891195477</v>
      </c>
      <c r="P5509" s="137" t="n">
        <v>45477.2471819671</v>
      </c>
      <c r="Q5509" s="139" t="n"/>
      <c r="R5509" s="16" t="n"/>
    </row>
    <row r="5510">
      <c r="B5510" s="9" t="n">
        <v>5445</v>
      </c>
      <c r="C5510" s="136" t="n">
        <v>44058.83333333334</v>
      </c>
      <c r="D5510" s="40" t="n">
        <v>86494.55106965349</v>
      </c>
      <c r="E5510" s="40" t="n">
        <v>0</v>
      </c>
      <c r="F5510" s="137" t="n">
        <v>86494.55106965349</v>
      </c>
      <c r="G5510" s="137" t="n">
        <v>64000</v>
      </c>
      <c r="H5510" s="137" t="n">
        <v>86494.55106965349</v>
      </c>
      <c r="I5510" s="137" t="n">
        <v>0</v>
      </c>
      <c r="J5510" s="138" t="n">
        <v>0</v>
      </c>
      <c r="K5510" s="138" t="n">
        <v>0</v>
      </c>
      <c r="L5510" s="138" t="n">
        <v>0</v>
      </c>
      <c r="M5510" s="138" t="n">
        <v>0</v>
      </c>
      <c r="N5510" s="138" t="n">
        <v>0</v>
      </c>
      <c r="O5510" s="138" t="n">
        <v>22494.55106965349</v>
      </c>
      <c r="P5510" s="137" t="n">
        <v>45477.2471819671</v>
      </c>
      <c r="Q5510" s="139" t="n"/>
      <c r="R5510" s="16" t="n"/>
    </row>
    <row r="5511">
      <c r="B5511" s="9" t="n">
        <v>5446</v>
      </c>
      <c r="C5511" s="136" t="n">
        <v>44058.875</v>
      </c>
      <c r="D5511" s="40" t="n">
        <v>104828.4813160866</v>
      </c>
      <c r="E5511" s="40" t="n">
        <v>0</v>
      </c>
      <c r="F5511" s="137" t="n">
        <v>104828.4813160866</v>
      </c>
      <c r="G5511" s="137" t="n">
        <v>64000</v>
      </c>
      <c r="H5511" s="137" t="n">
        <v>104828.4813160866</v>
      </c>
      <c r="I5511" s="137" t="n">
        <v>0</v>
      </c>
      <c r="J5511" s="138" t="n">
        <v>0</v>
      </c>
      <c r="K5511" s="138" t="n">
        <v>0</v>
      </c>
      <c r="L5511" s="138" t="n">
        <v>0</v>
      </c>
      <c r="M5511" s="138" t="n">
        <v>0</v>
      </c>
      <c r="N5511" s="138" t="n">
        <v>0</v>
      </c>
      <c r="O5511" s="138" t="n">
        <v>40828.48131608665</v>
      </c>
      <c r="P5511" s="137" t="n">
        <v>45477.2471819671</v>
      </c>
      <c r="Q5511" s="139" t="n"/>
      <c r="R5511" s="16" t="n"/>
    </row>
    <row r="5512">
      <c r="B5512" s="9" t="n">
        <v>5447</v>
      </c>
      <c r="C5512" s="136" t="n">
        <v>44058.91666666666</v>
      </c>
      <c r="D5512" s="40" t="n">
        <v>142067.5787399991</v>
      </c>
      <c r="E5512" s="40" t="n">
        <v>0</v>
      </c>
      <c r="F5512" s="137" t="n">
        <v>142067.5787399991</v>
      </c>
      <c r="G5512" s="137" t="n">
        <v>64000</v>
      </c>
      <c r="H5512" s="137" t="n">
        <v>142067.5787399991</v>
      </c>
      <c r="I5512" s="137" t="n">
        <v>0</v>
      </c>
      <c r="J5512" s="138" t="n">
        <v>0</v>
      </c>
      <c r="K5512" s="138" t="n">
        <v>0</v>
      </c>
      <c r="L5512" s="138" t="n">
        <v>0</v>
      </c>
      <c r="M5512" s="138" t="n">
        <v>0</v>
      </c>
      <c r="N5512" s="138" t="n">
        <v>0</v>
      </c>
      <c r="O5512" s="138" t="n">
        <v>78067.57873999912</v>
      </c>
      <c r="P5512" s="137" t="n">
        <v>45477.2471819671</v>
      </c>
      <c r="Q5512" s="139" t="n"/>
      <c r="R5512" s="16" t="n"/>
    </row>
    <row r="5513">
      <c r="B5513" s="9" t="n">
        <v>5448</v>
      </c>
      <c r="C5513" s="136" t="n">
        <v>44058.95833333334</v>
      </c>
      <c r="D5513" s="40" t="n">
        <v>126162.850888091</v>
      </c>
      <c r="E5513" s="40" t="n">
        <v>0</v>
      </c>
      <c r="F5513" s="137" t="n">
        <v>126162.850888091</v>
      </c>
      <c r="G5513" s="137" t="n">
        <v>64000</v>
      </c>
      <c r="H5513" s="137" t="n">
        <v>126162.850888091</v>
      </c>
      <c r="I5513" s="137" t="n">
        <v>0</v>
      </c>
      <c r="J5513" s="138" t="n">
        <v>0</v>
      </c>
      <c r="K5513" s="138" t="n">
        <v>0</v>
      </c>
      <c r="L5513" s="138" t="n">
        <v>0</v>
      </c>
      <c r="M5513" s="138" t="n">
        <v>0</v>
      </c>
      <c r="N5513" s="138" t="n">
        <v>0</v>
      </c>
      <c r="O5513" s="138" t="n">
        <v>62162.85088809102</v>
      </c>
      <c r="P5513" s="137" t="n">
        <v>45477.2471819671</v>
      </c>
      <c r="Q5513" s="139" t="n"/>
      <c r="R5513" s="16" t="n"/>
    </row>
    <row r="5514">
      <c r="B5514" s="9" t="n">
        <v>5449</v>
      </c>
      <c r="C5514" s="136" t="n">
        <v>44059</v>
      </c>
      <c r="D5514" s="40" t="n">
        <v>78119.68573948686</v>
      </c>
      <c r="E5514" s="40" t="n">
        <v>0</v>
      </c>
      <c r="F5514" s="137" t="n">
        <v>78119.68573948686</v>
      </c>
      <c r="G5514" s="137" t="n">
        <v>64000</v>
      </c>
      <c r="H5514" s="137" t="n">
        <v>78119.68573948686</v>
      </c>
      <c r="I5514" s="137" t="n">
        <v>0</v>
      </c>
      <c r="J5514" s="138" t="n">
        <v>0</v>
      </c>
      <c r="K5514" s="138" t="n">
        <v>0</v>
      </c>
      <c r="L5514" s="138" t="n">
        <v>0</v>
      </c>
      <c r="M5514" s="138" t="n">
        <v>0</v>
      </c>
      <c r="N5514" s="138" t="n">
        <v>0</v>
      </c>
      <c r="O5514" s="138" t="n">
        <v>14119.68573948686</v>
      </c>
      <c r="P5514" s="137" t="n">
        <v>45477.2471819671</v>
      </c>
      <c r="Q5514" s="139" t="n"/>
      <c r="R5514" s="16" t="n"/>
    </row>
    <row r="5515">
      <c r="B5515" s="9" t="n">
        <v>5450</v>
      </c>
      <c r="C5515" s="136" t="n">
        <v>44059.04166666666</v>
      </c>
      <c r="D5515" s="40" t="n">
        <v>77040.66658709312</v>
      </c>
      <c r="E5515" s="40" t="n">
        <v>0</v>
      </c>
      <c r="F5515" s="137" t="n">
        <v>77040.66658709312</v>
      </c>
      <c r="G5515" s="137" t="n">
        <v>64000</v>
      </c>
      <c r="H5515" s="137" t="n">
        <v>77040.66658709312</v>
      </c>
      <c r="I5515" s="137" t="n">
        <v>0</v>
      </c>
      <c r="J5515" s="138" t="n">
        <v>0</v>
      </c>
      <c r="K5515" s="138" t="n">
        <v>0</v>
      </c>
      <c r="L5515" s="138" t="n">
        <v>0</v>
      </c>
      <c r="M5515" s="138" t="n">
        <v>0</v>
      </c>
      <c r="N5515" s="138" t="n">
        <v>0</v>
      </c>
      <c r="O5515" s="138" t="n">
        <v>13040.66658709312</v>
      </c>
      <c r="P5515" s="137" t="n">
        <v>45477.2471819671</v>
      </c>
      <c r="Q5515" s="139" t="n"/>
      <c r="R5515" s="16" t="n"/>
    </row>
    <row r="5516">
      <c r="B5516" s="9" t="n">
        <v>5451</v>
      </c>
      <c r="C5516" s="136" t="n">
        <v>44059.08333333334</v>
      </c>
      <c r="D5516" s="40" t="n">
        <v>131558.9584563648</v>
      </c>
      <c r="E5516" s="40" t="n">
        <v>0</v>
      </c>
      <c r="F5516" s="137" t="n">
        <v>131558.9584563648</v>
      </c>
      <c r="G5516" s="137" t="n">
        <v>64000</v>
      </c>
      <c r="H5516" s="137" t="n">
        <v>131558.9584563648</v>
      </c>
      <c r="I5516" s="137" t="n">
        <v>0</v>
      </c>
      <c r="J5516" s="138" t="n">
        <v>0</v>
      </c>
      <c r="K5516" s="138" t="n">
        <v>0</v>
      </c>
      <c r="L5516" s="138" t="n">
        <v>0</v>
      </c>
      <c r="M5516" s="138" t="n">
        <v>0</v>
      </c>
      <c r="N5516" s="138" t="n">
        <v>0</v>
      </c>
      <c r="O5516" s="138" t="n">
        <v>67558.95845636478</v>
      </c>
      <c r="P5516" s="137" t="n">
        <v>45477.2471819671</v>
      </c>
      <c r="Q5516" s="139" t="n"/>
      <c r="R5516" s="16" t="n"/>
    </row>
    <row r="5517">
      <c r="B5517" s="9" t="n">
        <v>5452</v>
      </c>
      <c r="C5517" s="136" t="n">
        <v>44059.125</v>
      </c>
      <c r="D5517" s="40" t="n">
        <v>126982.1249076179</v>
      </c>
      <c r="E5517" s="40" t="n">
        <v>0</v>
      </c>
      <c r="F5517" s="137" t="n">
        <v>126982.1249076179</v>
      </c>
      <c r="G5517" s="137" t="n">
        <v>64000</v>
      </c>
      <c r="H5517" s="137" t="n">
        <v>126982.1249076179</v>
      </c>
      <c r="I5517" s="137" t="n">
        <v>0</v>
      </c>
      <c r="J5517" s="138" t="n">
        <v>0</v>
      </c>
      <c r="K5517" s="138" t="n">
        <v>0</v>
      </c>
      <c r="L5517" s="138" t="n">
        <v>0</v>
      </c>
      <c r="M5517" s="138" t="n">
        <v>0</v>
      </c>
      <c r="N5517" s="138" t="n">
        <v>0</v>
      </c>
      <c r="O5517" s="138" t="n">
        <v>62982.12490761786</v>
      </c>
      <c r="P5517" s="137" t="n">
        <v>45477.2471819671</v>
      </c>
      <c r="Q5517" s="139" t="n"/>
      <c r="R5517" s="16" t="n"/>
    </row>
    <row r="5518">
      <c r="B5518" s="9" t="n">
        <v>5453</v>
      </c>
      <c r="C5518" s="136" t="n">
        <v>44059.16666666666</v>
      </c>
      <c r="D5518" s="40" t="n">
        <v>124459.9808767915</v>
      </c>
      <c r="E5518" s="40" t="n">
        <v>0</v>
      </c>
      <c r="F5518" s="137" t="n">
        <v>124459.9808767915</v>
      </c>
      <c r="G5518" s="137" t="n">
        <v>64000</v>
      </c>
      <c r="H5518" s="137" t="n">
        <v>124459.9808767915</v>
      </c>
      <c r="I5518" s="137" t="n">
        <v>0</v>
      </c>
      <c r="J5518" s="138" t="n">
        <v>0</v>
      </c>
      <c r="K5518" s="138" t="n">
        <v>0</v>
      </c>
      <c r="L5518" s="138" t="n">
        <v>0</v>
      </c>
      <c r="M5518" s="138" t="n">
        <v>0</v>
      </c>
      <c r="N5518" s="138" t="n">
        <v>0</v>
      </c>
      <c r="O5518" s="138" t="n">
        <v>60459.98087679152</v>
      </c>
      <c r="P5518" s="137" t="n">
        <v>45477.2471819671</v>
      </c>
      <c r="Q5518" s="139" t="n"/>
      <c r="R5518" s="16" t="n"/>
    </row>
    <row r="5519">
      <c r="B5519" s="9" t="n">
        <v>5454</v>
      </c>
      <c r="C5519" s="136" t="n">
        <v>44059.20833333334</v>
      </c>
      <c r="D5519" s="40" t="n">
        <v>87768.41520763691</v>
      </c>
      <c r="E5519" s="40" t="n">
        <v>0</v>
      </c>
      <c r="F5519" s="137" t="n">
        <v>87768.41520763691</v>
      </c>
      <c r="G5519" s="137" t="n">
        <v>64000</v>
      </c>
      <c r="H5519" s="137" t="n">
        <v>87768.41520763691</v>
      </c>
      <c r="I5519" s="137" t="n">
        <v>0</v>
      </c>
      <c r="J5519" s="138" t="n">
        <v>0</v>
      </c>
      <c r="K5519" s="138" t="n">
        <v>0</v>
      </c>
      <c r="L5519" s="138" t="n">
        <v>0</v>
      </c>
      <c r="M5519" s="138" t="n">
        <v>0</v>
      </c>
      <c r="N5519" s="138" t="n">
        <v>0</v>
      </c>
      <c r="O5519" s="138" t="n">
        <v>23768.41520763691</v>
      </c>
      <c r="P5519" s="137" t="n">
        <v>45477.2471819671</v>
      </c>
      <c r="Q5519" s="139" t="n"/>
      <c r="R5519" s="16" t="n"/>
    </row>
    <row r="5520">
      <c r="B5520" s="9" t="n">
        <v>5455</v>
      </c>
      <c r="C5520" s="136" t="n">
        <v>44059.25</v>
      </c>
      <c r="D5520" s="40" t="n">
        <v>95555.99924963531</v>
      </c>
      <c r="E5520" s="40" t="n">
        <v>0</v>
      </c>
      <c r="F5520" s="137" t="n">
        <v>95555.99924963531</v>
      </c>
      <c r="G5520" s="137" t="n">
        <v>64000</v>
      </c>
      <c r="H5520" s="137" t="n">
        <v>95555.99924963531</v>
      </c>
      <c r="I5520" s="137" t="n">
        <v>0</v>
      </c>
      <c r="J5520" s="138" t="n">
        <v>0</v>
      </c>
      <c r="K5520" s="138" t="n">
        <v>0</v>
      </c>
      <c r="L5520" s="138" t="n">
        <v>0</v>
      </c>
      <c r="M5520" s="138" t="n">
        <v>0</v>
      </c>
      <c r="N5520" s="138" t="n">
        <v>0</v>
      </c>
      <c r="O5520" s="138" t="n">
        <v>31555.99924963531</v>
      </c>
      <c r="P5520" s="137" t="n">
        <v>45477.2471819671</v>
      </c>
      <c r="Q5520" s="139" t="n"/>
      <c r="R5520" s="16" t="n"/>
    </row>
    <row r="5521">
      <c r="B5521" s="9" t="n">
        <v>5456</v>
      </c>
      <c r="C5521" s="136" t="n">
        <v>44059.29166666666</v>
      </c>
      <c r="D5521" s="40" t="n">
        <v>25912.93764584559</v>
      </c>
      <c r="E5521" s="40" t="n">
        <v>6432.422895942673</v>
      </c>
      <c r="F5521" s="137" t="n">
        <v>32345.36054178826</v>
      </c>
      <c r="G5521" s="137" t="n">
        <v>64000</v>
      </c>
      <c r="H5521" s="137" t="n">
        <v>32345.36054178826</v>
      </c>
      <c r="I5521" s="137" t="n">
        <v>0</v>
      </c>
      <c r="J5521" s="138" t="n">
        <v>0</v>
      </c>
      <c r="K5521" s="138" t="n">
        <v>0</v>
      </c>
      <c r="L5521" s="138" t="n">
        <v>24715.89520759081</v>
      </c>
      <c r="M5521" s="138" t="n">
        <v>22738.62359098355</v>
      </c>
      <c r="N5521" s="138" t="n">
        <v>8916.01586722819</v>
      </c>
      <c r="O5521" s="138" t="n">
        <v>0</v>
      </c>
      <c r="P5521" s="137" t="n">
        <v>20761.35197437628</v>
      </c>
      <c r="Q5521" s="139" t="n"/>
      <c r="R5521" s="16" t="n"/>
    </row>
    <row r="5522">
      <c r="B5522" s="9" t="n">
        <v>5457</v>
      </c>
      <c r="C5522" s="136" t="n">
        <v>44059.33333333334</v>
      </c>
      <c r="D5522" s="40" t="n">
        <v>23727.29148330762</v>
      </c>
      <c r="E5522" s="40" t="n">
        <v>23930.25899539611</v>
      </c>
      <c r="F5522" s="137" t="n">
        <v>47657.55047870373</v>
      </c>
      <c r="G5522" s="137" t="n">
        <v>64000</v>
      </c>
      <c r="H5522" s="137" t="n">
        <v>47657.55047870373</v>
      </c>
      <c r="I5522" s="137" t="n">
        <v>0</v>
      </c>
      <c r="J5522" s="138" t="n">
        <v>0</v>
      </c>
      <c r="K5522" s="138" t="n">
        <v>0</v>
      </c>
      <c r="L5522" s="138" t="n">
        <v>13939.76489708122</v>
      </c>
      <c r="M5522" s="138" t="n">
        <v>12824.58370531472</v>
      </c>
      <c r="N5522" s="138" t="n">
        <v>3517.865815981551</v>
      </c>
      <c r="O5522" s="138" t="n">
        <v>0</v>
      </c>
      <c r="P5522" s="137" t="n">
        <v>6821.587077295066</v>
      </c>
      <c r="Q5522" s="139" t="n"/>
      <c r="R5522" s="16" t="n"/>
    </row>
    <row r="5523">
      <c r="B5523" s="9" t="n">
        <v>5458</v>
      </c>
      <c r="C5523" s="136" t="n">
        <v>44059.375</v>
      </c>
      <c r="D5523" s="40" t="n">
        <v>41097.11486484239</v>
      </c>
      <c r="E5523" s="40" t="n">
        <v>40350.08136431417</v>
      </c>
      <c r="F5523" s="137" t="n">
        <v>81447.19622915656</v>
      </c>
      <c r="G5523" s="137" t="n">
        <v>64000</v>
      </c>
      <c r="H5523" s="137" t="n">
        <v>81447.19622915656</v>
      </c>
      <c r="I5523" s="137" t="n">
        <v>17447.19622915656</v>
      </c>
      <c r="J5523" s="138" t="n">
        <v>16225.8924931156</v>
      </c>
      <c r="K5523" s="138" t="n">
        <v>0</v>
      </c>
      <c r="L5523" s="138" t="n">
        <v>0</v>
      </c>
      <c r="M5523" s="138" t="n">
        <v>0</v>
      </c>
      <c r="N5523" s="138" t="n">
        <v>0</v>
      </c>
      <c r="O5523" s="138" t="n">
        <v>0</v>
      </c>
      <c r="P5523" s="137" t="n">
        <v>23047.47957041067</v>
      </c>
      <c r="Q5523" s="139" t="n"/>
      <c r="R5523" s="16" t="n"/>
    </row>
    <row r="5524">
      <c r="B5524" s="9" t="n">
        <v>5459</v>
      </c>
      <c r="C5524" s="136" t="n">
        <v>44059.41666666666</v>
      </c>
      <c r="D5524" s="40" t="n">
        <v>20765.15625356816</v>
      </c>
      <c r="E5524" s="40" t="n">
        <v>53779.20915255391</v>
      </c>
      <c r="F5524" s="137" t="n">
        <v>74544.36540612206</v>
      </c>
      <c r="G5524" s="137" t="n">
        <v>64000</v>
      </c>
      <c r="H5524" s="137" t="n">
        <v>74544.36540612206</v>
      </c>
      <c r="I5524" s="137" t="n">
        <v>10544.36540612206</v>
      </c>
      <c r="J5524" s="138" t="n">
        <v>9806.259827693515</v>
      </c>
      <c r="K5524" s="138" t="n">
        <v>0</v>
      </c>
      <c r="L5524" s="138" t="n">
        <v>0</v>
      </c>
      <c r="M5524" s="138" t="n">
        <v>0</v>
      </c>
      <c r="N5524" s="138" t="n">
        <v>0</v>
      </c>
      <c r="O5524" s="138" t="n">
        <v>0</v>
      </c>
      <c r="P5524" s="137" t="n">
        <v>32853.73939810418</v>
      </c>
      <c r="Q5524" s="139" t="n"/>
      <c r="R5524" s="16" t="n"/>
    </row>
    <row r="5525">
      <c r="B5525" s="9" t="n">
        <v>5460</v>
      </c>
      <c r="C5525" s="136" t="n">
        <v>44059.45833333334</v>
      </c>
      <c r="D5525" s="40" t="n">
        <v>138776.7510048955</v>
      </c>
      <c r="E5525" s="40" t="n">
        <v>63513.07358966728</v>
      </c>
      <c r="F5525" s="137" t="n">
        <v>202289.8245945628</v>
      </c>
      <c r="G5525" s="137" t="n">
        <v>64000</v>
      </c>
      <c r="H5525" s="137" t="n">
        <v>77573.66428372357</v>
      </c>
      <c r="I5525" s="137" t="n">
        <v>13573.66428372356</v>
      </c>
      <c r="J5525" s="138" t="n">
        <v>12623.50778386291</v>
      </c>
      <c r="K5525" s="138" t="n">
        <v>124716.1603108392</v>
      </c>
      <c r="L5525" s="138" t="n">
        <v>0</v>
      </c>
      <c r="M5525" s="138" t="n">
        <v>0</v>
      </c>
      <c r="N5525" s="138" t="n">
        <v>0</v>
      </c>
      <c r="O5525" s="138" t="n">
        <v>0</v>
      </c>
      <c r="P5525" s="137" t="n">
        <v>45477.2471819671</v>
      </c>
      <c r="Q5525" s="139" t="n"/>
      <c r="R5525" s="16" t="n"/>
    </row>
    <row r="5526">
      <c r="B5526" s="9" t="n">
        <v>5461</v>
      </c>
      <c r="C5526" s="136" t="n">
        <v>44059.5</v>
      </c>
      <c r="D5526" s="40" t="n">
        <v>144299.7679925667</v>
      </c>
      <c r="E5526" s="40" t="n">
        <v>66792.96269347721</v>
      </c>
      <c r="F5526" s="137" t="n">
        <v>211092.7306860439</v>
      </c>
      <c r="G5526" s="137" t="n">
        <v>64000</v>
      </c>
      <c r="H5526" s="137" t="n">
        <v>64000</v>
      </c>
      <c r="I5526" s="137" t="n">
        <v>0</v>
      </c>
      <c r="J5526" s="138" t="n">
        <v>0</v>
      </c>
      <c r="K5526" s="138" t="n">
        <v>147092.7306860439</v>
      </c>
      <c r="L5526" s="138" t="n">
        <v>0</v>
      </c>
      <c r="M5526" s="138" t="n">
        <v>0</v>
      </c>
      <c r="N5526" s="138" t="n">
        <v>0</v>
      </c>
      <c r="O5526" s="138" t="n">
        <v>0</v>
      </c>
      <c r="P5526" s="137" t="n">
        <v>45477.2471819671</v>
      </c>
      <c r="Q5526" s="139" t="n"/>
      <c r="R5526" s="16" t="n"/>
    </row>
    <row r="5527">
      <c r="B5527" s="9" t="n">
        <v>5462</v>
      </c>
      <c r="C5527" s="136" t="n">
        <v>44059.54166666666</v>
      </c>
      <c r="D5527" s="40" t="n">
        <v>144405.2849358014</v>
      </c>
      <c r="E5527" s="40" t="n">
        <v>68360.41268335054</v>
      </c>
      <c r="F5527" s="137" t="n">
        <v>212765.697619152</v>
      </c>
      <c r="G5527" s="137" t="n">
        <v>64000</v>
      </c>
      <c r="H5527" s="137" t="n">
        <v>64000</v>
      </c>
      <c r="I5527" s="137" t="n">
        <v>0</v>
      </c>
      <c r="J5527" s="138" t="n">
        <v>0</v>
      </c>
      <c r="K5527" s="138" t="n">
        <v>148765.697619152</v>
      </c>
      <c r="L5527" s="138" t="n">
        <v>0</v>
      </c>
      <c r="M5527" s="138" t="n">
        <v>0</v>
      </c>
      <c r="N5527" s="138" t="n">
        <v>0</v>
      </c>
      <c r="O5527" s="138" t="n">
        <v>0</v>
      </c>
      <c r="P5527" s="137" t="n">
        <v>45477.2471819671</v>
      </c>
      <c r="Q5527" s="139" t="n"/>
      <c r="R5527" s="16" t="n"/>
    </row>
    <row r="5528">
      <c r="B5528" s="9" t="n">
        <v>5463</v>
      </c>
      <c r="C5528" s="136" t="n">
        <v>44059.58333333334</v>
      </c>
      <c r="D5528" s="40" t="n">
        <v>144539.1324555759</v>
      </c>
      <c r="E5528" s="40" t="n">
        <v>64367.33383414823</v>
      </c>
      <c r="F5528" s="137" t="n">
        <v>208906.4662897242</v>
      </c>
      <c r="G5528" s="137" t="n">
        <v>64000</v>
      </c>
      <c r="H5528" s="137" t="n">
        <v>64000</v>
      </c>
      <c r="I5528" s="137" t="n">
        <v>0</v>
      </c>
      <c r="J5528" s="138" t="n">
        <v>0</v>
      </c>
      <c r="K5528" s="138" t="n">
        <v>144906.4662897242</v>
      </c>
      <c r="L5528" s="138" t="n">
        <v>0</v>
      </c>
      <c r="M5528" s="138" t="n">
        <v>0</v>
      </c>
      <c r="N5528" s="138" t="n">
        <v>0</v>
      </c>
      <c r="O5528" s="138" t="n">
        <v>0</v>
      </c>
      <c r="P5528" s="137" t="n">
        <v>45477.2471819671</v>
      </c>
      <c r="Q5528" s="139" t="n"/>
      <c r="R5528" s="16" t="n"/>
    </row>
    <row r="5529">
      <c r="B5529" s="9" t="n">
        <v>5464</v>
      </c>
      <c r="C5529" s="136" t="n">
        <v>44059.625</v>
      </c>
      <c r="D5529" s="40" t="n">
        <v>0</v>
      </c>
      <c r="E5529" s="40" t="n">
        <v>55816.89413938924</v>
      </c>
      <c r="F5529" s="137" t="n">
        <v>55816.89413938924</v>
      </c>
      <c r="G5529" s="137" t="n">
        <v>64000</v>
      </c>
      <c r="H5529" s="137" t="n">
        <v>55816.89413938924</v>
      </c>
      <c r="I5529" s="137" t="n">
        <v>0</v>
      </c>
      <c r="J5529" s="138" t="n">
        <v>0</v>
      </c>
      <c r="K5529" s="138" t="n">
        <v>0</v>
      </c>
      <c r="L5529" s="138" t="n">
        <v>8894.680283272566</v>
      </c>
      <c r="M5529" s="138" t="n">
        <v>8183.10586061076</v>
      </c>
      <c r="N5529" s="138" t="n">
        <v>1.818989403545856e-12</v>
      </c>
      <c r="O5529" s="138" t="n">
        <v>0</v>
      </c>
      <c r="P5529" s="137" t="n">
        <v>36582.56689869453</v>
      </c>
      <c r="Q5529" s="139" t="n"/>
      <c r="R5529" s="16" t="n"/>
    </row>
    <row r="5530">
      <c r="B5530" s="9" t="n">
        <v>5465</v>
      </c>
      <c r="C5530" s="136" t="n">
        <v>44059.66666666666</v>
      </c>
      <c r="D5530" s="40" t="n">
        <v>0</v>
      </c>
      <c r="E5530" s="40" t="n">
        <v>42783.5474735925</v>
      </c>
      <c r="F5530" s="137" t="n">
        <v>42783.5474735925</v>
      </c>
      <c r="G5530" s="137" t="n">
        <v>64000</v>
      </c>
      <c r="H5530" s="137" t="n">
        <v>42783.5474735925</v>
      </c>
      <c r="I5530" s="137" t="n">
        <v>0</v>
      </c>
      <c r="J5530" s="138" t="n">
        <v>0</v>
      </c>
      <c r="K5530" s="138" t="n">
        <v>0</v>
      </c>
      <c r="L5530" s="138" t="n">
        <v>23061.36144174728</v>
      </c>
      <c r="M5530" s="138" t="n">
        <v>21216.4525264075</v>
      </c>
      <c r="N5530" s="138" t="n">
        <v>0</v>
      </c>
      <c r="O5530" s="138" t="n">
        <v>0</v>
      </c>
      <c r="P5530" s="137" t="n">
        <v>13521.20545694725</v>
      </c>
      <c r="Q5530" s="139" t="n"/>
      <c r="R5530" s="16" t="n"/>
    </row>
    <row r="5531">
      <c r="B5531" s="9" t="n">
        <v>5466</v>
      </c>
      <c r="C5531" s="136" t="n">
        <v>44059.70833333334</v>
      </c>
      <c r="D5531" s="40" t="n">
        <v>0</v>
      </c>
      <c r="E5531" s="40" t="n">
        <v>26274.38045525167</v>
      </c>
      <c r="F5531" s="137" t="n">
        <v>26274.38045525167</v>
      </c>
      <c r="G5531" s="137" t="n">
        <v>64000</v>
      </c>
      <c r="H5531" s="137" t="n">
        <v>26274.38045525167</v>
      </c>
      <c r="I5531" s="137" t="n">
        <v>0</v>
      </c>
      <c r="J5531" s="138" t="n">
        <v>0</v>
      </c>
      <c r="K5531" s="138" t="n">
        <v>0</v>
      </c>
      <c r="L5531" s="138" t="n">
        <v>6699.618379652184</v>
      </c>
      <c r="M5531" s="138" t="n">
        <v>6163.648909280009</v>
      </c>
      <c r="N5531" s="138" t="n">
        <v>31561.97063546832</v>
      </c>
      <c r="O5531" s="138" t="n">
        <v>0</v>
      </c>
      <c r="P5531" s="137" t="n">
        <v>6821.587077295066</v>
      </c>
      <c r="Q5531" s="139" t="n"/>
      <c r="R5531" s="16" t="n"/>
    </row>
    <row r="5532">
      <c r="B5532" s="9" t="n">
        <v>5467</v>
      </c>
      <c r="C5532" s="136" t="n">
        <v>44059.75</v>
      </c>
      <c r="D5532" s="40" t="n">
        <v>144543.7578558273</v>
      </c>
      <c r="E5532" s="40" t="n">
        <v>8429.746045538761</v>
      </c>
      <c r="F5532" s="137" t="n">
        <v>152973.5039013661</v>
      </c>
      <c r="G5532" s="137" t="n">
        <v>64000</v>
      </c>
      <c r="H5532" s="137" t="n">
        <v>152973.5039013661</v>
      </c>
      <c r="I5532" s="137" t="n">
        <v>22738.62359098355</v>
      </c>
      <c r="J5532" s="138" t="n">
        <v>21146.9199396147</v>
      </c>
      <c r="K5532" s="138" t="n">
        <v>0</v>
      </c>
      <c r="L5532" s="138" t="n">
        <v>0</v>
      </c>
      <c r="M5532" s="138" t="n">
        <v>0</v>
      </c>
      <c r="N5532" s="138" t="n">
        <v>0</v>
      </c>
      <c r="O5532" s="138" t="n">
        <v>66234.8803103825</v>
      </c>
      <c r="P5532" s="137" t="n">
        <v>27968.50701690977</v>
      </c>
      <c r="Q5532" s="139" t="n"/>
      <c r="R5532" s="16" t="n"/>
    </row>
    <row r="5533">
      <c r="B5533" s="9" t="n">
        <v>5468</v>
      </c>
      <c r="C5533" s="136" t="n">
        <v>44059.79166666666</v>
      </c>
      <c r="D5533" s="40" t="n">
        <v>144543.7578558273</v>
      </c>
      <c r="E5533" s="40" t="n">
        <v>473.0955931935174</v>
      </c>
      <c r="F5533" s="137" t="n">
        <v>145016.8534490208</v>
      </c>
      <c r="G5533" s="137" t="n">
        <v>64000</v>
      </c>
      <c r="H5533" s="137" t="n">
        <v>145016.8534490208</v>
      </c>
      <c r="I5533" s="137" t="n">
        <v>18826.60232801863</v>
      </c>
      <c r="J5533" s="138" t="n">
        <v>17508.74016505733</v>
      </c>
      <c r="K5533" s="138" t="n">
        <v>0</v>
      </c>
      <c r="L5533" s="138" t="n">
        <v>0</v>
      </c>
      <c r="M5533" s="138" t="n">
        <v>0</v>
      </c>
      <c r="N5533" s="138" t="n">
        <v>0</v>
      </c>
      <c r="O5533" s="138" t="n">
        <v>62190.25112100219</v>
      </c>
      <c r="P5533" s="137" t="n">
        <v>45477.2471819671</v>
      </c>
      <c r="Q5533" s="139" t="n"/>
      <c r="R5533" s="16" t="n"/>
    </row>
    <row r="5534">
      <c r="B5534" s="9" t="n">
        <v>5469</v>
      </c>
      <c r="C5534" s="136" t="n">
        <v>44059.83333333334</v>
      </c>
      <c r="D5534" s="40" t="n">
        <v>144347.4674326591</v>
      </c>
      <c r="E5534" s="40" t="n">
        <v>0</v>
      </c>
      <c r="F5534" s="137" t="n">
        <v>144347.4674326591</v>
      </c>
      <c r="G5534" s="137" t="n">
        <v>64000</v>
      </c>
      <c r="H5534" s="137" t="n">
        <v>144000</v>
      </c>
      <c r="I5534" s="137" t="n">
        <v>0</v>
      </c>
      <c r="J5534" s="138" t="n">
        <v>0</v>
      </c>
      <c r="K5534" s="138" t="n">
        <v>347.4674326590903</v>
      </c>
      <c r="L5534" s="138" t="n">
        <v>0</v>
      </c>
      <c r="M5534" s="138" t="n">
        <v>0</v>
      </c>
      <c r="N5534" s="138" t="n">
        <v>0</v>
      </c>
      <c r="O5534" s="138" t="n">
        <v>80000</v>
      </c>
      <c r="P5534" s="137" t="n">
        <v>45477.2471819671</v>
      </c>
      <c r="Q5534" s="139" t="n"/>
      <c r="R5534" s="16" t="n"/>
    </row>
    <row r="5535">
      <c r="B5535" s="9" t="n">
        <v>5470</v>
      </c>
      <c r="C5535" s="136" t="n">
        <v>44059.875</v>
      </c>
      <c r="D5535" s="40" t="n">
        <v>144518.6072419604</v>
      </c>
      <c r="E5535" s="40" t="n">
        <v>0</v>
      </c>
      <c r="F5535" s="137" t="n">
        <v>144518.6072419604</v>
      </c>
      <c r="G5535" s="137" t="n">
        <v>64000</v>
      </c>
      <c r="H5535" s="137" t="n">
        <v>144000</v>
      </c>
      <c r="I5535" s="137" t="n">
        <v>0</v>
      </c>
      <c r="J5535" s="138" t="n">
        <v>0</v>
      </c>
      <c r="K5535" s="138" t="n">
        <v>518.607241960417</v>
      </c>
      <c r="L5535" s="138" t="n">
        <v>0</v>
      </c>
      <c r="M5535" s="138" t="n">
        <v>0</v>
      </c>
      <c r="N5535" s="138" t="n">
        <v>0</v>
      </c>
      <c r="O5535" s="138" t="n">
        <v>80000</v>
      </c>
      <c r="P5535" s="137" t="n">
        <v>45477.2471819671</v>
      </c>
      <c r="Q5535" s="139" t="n"/>
      <c r="R5535" s="16" t="n"/>
    </row>
    <row r="5536">
      <c r="B5536" s="9" t="n">
        <v>5471</v>
      </c>
      <c r="C5536" s="136" t="n">
        <v>44059.91666666666</v>
      </c>
      <c r="D5536" s="40" t="n">
        <v>144453.2734634096</v>
      </c>
      <c r="E5536" s="40" t="n">
        <v>0</v>
      </c>
      <c r="F5536" s="137" t="n">
        <v>144453.2734634096</v>
      </c>
      <c r="G5536" s="137" t="n">
        <v>64000</v>
      </c>
      <c r="H5536" s="137" t="n">
        <v>144000</v>
      </c>
      <c r="I5536" s="137" t="n">
        <v>0</v>
      </c>
      <c r="J5536" s="138" t="n">
        <v>0</v>
      </c>
      <c r="K5536" s="138" t="n">
        <v>453.2734634095686</v>
      </c>
      <c r="L5536" s="138" t="n">
        <v>0</v>
      </c>
      <c r="M5536" s="138" t="n">
        <v>0</v>
      </c>
      <c r="N5536" s="138" t="n">
        <v>0</v>
      </c>
      <c r="O5536" s="138" t="n">
        <v>80000</v>
      </c>
      <c r="P5536" s="137" t="n">
        <v>45477.2471819671</v>
      </c>
      <c r="Q5536" s="139" t="n"/>
      <c r="R5536" s="16" t="n"/>
    </row>
    <row r="5537">
      <c r="B5537" s="9" t="n">
        <v>5472</v>
      </c>
      <c r="C5537" s="136" t="n">
        <v>44059.95833333334</v>
      </c>
      <c r="D5537" s="40" t="n">
        <v>144203.5018498347</v>
      </c>
      <c r="E5537" s="40" t="n">
        <v>0</v>
      </c>
      <c r="F5537" s="137" t="n">
        <v>144203.5018498347</v>
      </c>
      <c r="G5537" s="137" t="n">
        <v>64000</v>
      </c>
      <c r="H5537" s="137" t="n">
        <v>144000</v>
      </c>
      <c r="I5537" s="137" t="n">
        <v>0</v>
      </c>
      <c r="J5537" s="138" t="n">
        <v>0</v>
      </c>
      <c r="K5537" s="138" t="n">
        <v>203.5018498346908</v>
      </c>
      <c r="L5537" s="138" t="n">
        <v>0</v>
      </c>
      <c r="M5537" s="138" t="n">
        <v>0</v>
      </c>
      <c r="N5537" s="138" t="n">
        <v>0</v>
      </c>
      <c r="O5537" s="138" t="n">
        <v>80000</v>
      </c>
      <c r="P5537" s="137" t="n">
        <v>45477.2471819671</v>
      </c>
      <c r="Q5537" s="139" t="n"/>
      <c r="R5537" s="16" t="n"/>
    </row>
    <row r="5538">
      <c r="B5538" s="9" t="n">
        <v>5473</v>
      </c>
      <c r="C5538" s="136" t="n">
        <v>44060</v>
      </c>
      <c r="D5538" s="40" t="n">
        <v>140444.7859705517</v>
      </c>
      <c r="E5538" s="40" t="n">
        <v>0</v>
      </c>
      <c r="F5538" s="137" t="n">
        <v>140444.7859705517</v>
      </c>
      <c r="G5538" s="137" t="n">
        <v>64000</v>
      </c>
      <c r="H5538" s="137" t="n">
        <v>140444.7859705517</v>
      </c>
      <c r="I5538" s="137" t="n">
        <v>0</v>
      </c>
      <c r="J5538" s="138" t="n">
        <v>0</v>
      </c>
      <c r="K5538" s="138" t="n">
        <v>0</v>
      </c>
      <c r="L5538" s="138" t="n">
        <v>0</v>
      </c>
      <c r="M5538" s="138" t="n">
        <v>0</v>
      </c>
      <c r="N5538" s="138" t="n">
        <v>0</v>
      </c>
      <c r="O5538" s="138" t="n">
        <v>76444.78597055175</v>
      </c>
      <c r="P5538" s="137" t="n">
        <v>45477.2471819671</v>
      </c>
      <c r="Q5538" s="139" t="n"/>
      <c r="R5538" s="16" t="n"/>
    </row>
    <row r="5539">
      <c r="B5539" s="9" t="n">
        <v>5474</v>
      </c>
      <c r="C5539" s="136" t="n">
        <v>44060.04166666666</v>
      </c>
      <c r="D5539" s="40" t="n">
        <v>60597.94686844562</v>
      </c>
      <c r="E5539" s="40" t="n">
        <v>0</v>
      </c>
      <c r="F5539" s="137" t="n">
        <v>60597.94686844562</v>
      </c>
      <c r="G5539" s="137" t="n">
        <v>64000</v>
      </c>
      <c r="H5539" s="137" t="n">
        <v>60597.94686844562</v>
      </c>
      <c r="I5539" s="137" t="n">
        <v>0</v>
      </c>
      <c r="J5539" s="138" t="n">
        <v>0</v>
      </c>
      <c r="K5539" s="138" t="n">
        <v>0</v>
      </c>
      <c r="L5539" s="138" t="n">
        <v>3697.883838646062</v>
      </c>
      <c r="M5539" s="138" t="n">
        <v>3402.053131554378</v>
      </c>
      <c r="N5539" s="138" t="n">
        <v>0</v>
      </c>
      <c r="O5539" s="138" t="n">
        <v>0</v>
      </c>
      <c r="P5539" s="137" t="n">
        <v>41779.36334332103</v>
      </c>
      <c r="Q5539" s="139" t="n"/>
      <c r="R5539" s="16" t="n"/>
    </row>
    <row r="5540">
      <c r="B5540" s="9" t="n">
        <v>5475</v>
      </c>
      <c r="C5540" s="136" t="n">
        <v>44060.08333333334</v>
      </c>
      <c r="D5540" s="40" t="n">
        <v>15018.67461625188</v>
      </c>
      <c r="E5540" s="40" t="n">
        <v>0</v>
      </c>
      <c r="F5540" s="137" t="n">
        <v>15018.67461625188</v>
      </c>
      <c r="G5540" s="137" t="n">
        <v>64000</v>
      </c>
      <c r="H5540" s="137" t="n">
        <v>15018.67461625188</v>
      </c>
      <c r="I5540" s="137" t="n">
        <v>0</v>
      </c>
      <c r="J5540" s="138" t="n">
        <v>0</v>
      </c>
      <c r="K5540" s="138" t="n">
        <v>0</v>
      </c>
      <c r="L5540" s="138" t="n">
        <v>24715.89520759081</v>
      </c>
      <c r="M5540" s="138" t="n">
        <v>22738.62359098355</v>
      </c>
      <c r="N5540" s="138" t="n">
        <v>26242.70179276457</v>
      </c>
      <c r="O5540" s="138" t="n">
        <v>0</v>
      </c>
      <c r="P5540" s="137" t="n">
        <v>17063.46813573022</v>
      </c>
      <c r="Q5540" s="139" t="n"/>
      <c r="R5540" s="16" t="n"/>
    </row>
    <row r="5541">
      <c r="B5541" s="9" t="n">
        <v>5476</v>
      </c>
      <c r="C5541" s="136" t="n">
        <v>44060.125</v>
      </c>
      <c r="D5541" s="40" t="n">
        <v>34081.10540227839</v>
      </c>
      <c r="E5541" s="40" t="n">
        <v>0</v>
      </c>
      <c r="F5541" s="137" t="n">
        <v>34081.10540227839</v>
      </c>
      <c r="G5541" s="137" t="n">
        <v>64000</v>
      </c>
      <c r="H5541" s="137" t="n">
        <v>34081.10540227839</v>
      </c>
      <c r="I5541" s="137" t="n">
        <v>0</v>
      </c>
      <c r="J5541" s="138" t="n">
        <v>0</v>
      </c>
      <c r="K5541" s="138" t="n">
        <v>0</v>
      </c>
      <c r="L5541" s="138" t="n">
        <v>10241.88105843516</v>
      </c>
      <c r="M5541" s="138" t="n">
        <v>9422.530573760343</v>
      </c>
      <c r="N5541" s="138" t="n">
        <v>20496.36402396127</v>
      </c>
      <c r="O5541" s="138" t="n">
        <v>0</v>
      </c>
      <c r="P5541" s="137" t="n">
        <v>6821.587077295066</v>
      </c>
      <c r="Q5541" s="139" t="n"/>
      <c r="R5541" s="16" t="n"/>
    </row>
    <row r="5542">
      <c r="B5542" s="9" t="n">
        <v>5477</v>
      </c>
      <c r="C5542" s="136" t="n">
        <v>44060.16666666666</v>
      </c>
      <c r="D5542" s="40" t="n">
        <v>46778.40726736568</v>
      </c>
      <c r="E5542" s="40" t="n">
        <v>0</v>
      </c>
      <c r="F5542" s="137" t="n">
        <v>46778.40726736568</v>
      </c>
      <c r="G5542" s="137" t="n">
        <v>64000</v>
      </c>
      <c r="H5542" s="137" t="n">
        <v>46778.40726736568</v>
      </c>
      <c r="I5542" s="137" t="n">
        <v>0</v>
      </c>
      <c r="J5542" s="138" t="n">
        <v>0</v>
      </c>
      <c r="K5542" s="138" t="n">
        <v>0</v>
      </c>
      <c r="L5542" s="138" t="n">
        <v>0</v>
      </c>
      <c r="M5542" s="138" t="n">
        <v>0</v>
      </c>
      <c r="N5542" s="138" t="n">
        <v>17221.59273263432</v>
      </c>
      <c r="O5542" s="138" t="n">
        <v>0</v>
      </c>
      <c r="P5542" s="137" t="n">
        <v>6821.587077295066</v>
      </c>
      <c r="Q5542" s="139" t="n"/>
      <c r="R5542" s="16" t="n"/>
    </row>
    <row r="5543">
      <c r="B5543" s="9" t="n">
        <v>5478</v>
      </c>
      <c r="C5543" s="136" t="n">
        <v>44060.20833333334</v>
      </c>
      <c r="D5543" s="40" t="n">
        <v>28992.7314944797</v>
      </c>
      <c r="E5543" s="40" t="n">
        <v>0</v>
      </c>
      <c r="F5543" s="137" t="n">
        <v>28992.7314944797</v>
      </c>
      <c r="G5543" s="137" t="n">
        <v>64000</v>
      </c>
      <c r="H5543" s="137" t="n">
        <v>28992.7314944797</v>
      </c>
      <c r="I5543" s="137" t="n">
        <v>0</v>
      </c>
      <c r="J5543" s="138" t="n">
        <v>0</v>
      </c>
      <c r="K5543" s="138" t="n">
        <v>0</v>
      </c>
      <c r="L5543" s="138" t="n">
        <v>0</v>
      </c>
      <c r="M5543" s="138" t="n">
        <v>0</v>
      </c>
      <c r="N5543" s="138" t="n">
        <v>35007.2685055203</v>
      </c>
      <c r="O5543" s="138" t="n">
        <v>0</v>
      </c>
      <c r="P5543" s="137" t="n">
        <v>6821.587077295066</v>
      </c>
      <c r="Q5543" s="139" t="n"/>
      <c r="R5543" s="16" t="n"/>
    </row>
    <row r="5544">
      <c r="B5544" s="9" t="n">
        <v>5479</v>
      </c>
      <c r="C5544" s="136" t="n">
        <v>44060.25</v>
      </c>
      <c r="D5544" s="40" t="n">
        <v>18948.96393610968</v>
      </c>
      <c r="E5544" s="40" t="n">
        <v>0</v>
      </c>
      <c r="F5544" s="137" t="n">
        <v>18948.96393610968</v>
      </c>
      <c r="G5544" s="137" t="n">
        <v>64000</v>
      </c>
      <c r="H5544" s="137" t="n">
        <v>18948.96393610968</v>
      </c>
      <c r="I5544" s="137" t="n">
        <v>0</v>
      </c>
      <c r="J5544" s="138" t="n">
        <v>0</v>
      </c>
      <c r="K5544" s="138" t="n">
        <v>0</v>
      </c>
      <c r="L5544" s="138" t="n">
        <v>0</v>
      </c>
      <c r="M5544" s="138" t="n">
        <v>0</v>
      </c>
      <c r="N5544" s="138" t="n">
        <v>45051.03606389032</v>
      </c>
      <c r="O5544" s="138" t="n">
        <v>0</v>
      </c>
      <c r="P5544" s="137" t="n">
        <v>6821.587077295066</v>
      </c>
      <c r="Q5544" s="139" t="n"/>
      <c r="R5544" s="16" t="n"/>
    </row>
    <row r="5545">
      <c r="B5545" s="9" t="n">
        <v>5480</v>
      </c>
      <c r="C5545" s="136" t="n">
        <v>44060.29166666666</v>
      </c>
      <c r="D5545" s="40" t="n">
        <v>27121.90163655173</v>
      </c>
      <c r="E5545" s="40" t="n">
        <v>6451.62415831862</v>
      </c>
      <c r="F5545" s="137" t="n">
        <v>33573.52579487035</v>
      </c>
      <c r="G5545" s="137" t="n">
        <v>64000</v>
      </c>
      <c r="H5545" s="137" t="n">
        <v>33573.52579487035</v>
      </c>
      <c r="I5545" s="137" t="n">
        <v>0</v>
      </c>
      <c r="J5545" s="138" t="n">
        <v>0</v>
      </c>
      <c r="K5545" s="138" t="n">
        <v>0</v>
      </c>
      <c r="L5545" s="138" t="n">
        <v>0</v>
      </c>
      <c r="M5545" s="138" t="n">
        <v>0</v>
      </c>
      <c r="N5545" s="138" t="n">
        <v>30426.47420512965</v>
      </c>
      <c r="O5545" s="138" t="n">
        <v>0</v>
      </c>
      <c r="P5545" s="137" t="n">
        <v>6821.587077295066</v>
      </c>
      <c r="Q5545" s="139" t="n"/>
      <c r="R5545" s="16" t="n"/>
    </row>
    <row r="5546">
      <c r="B5546" s="9" t="n">
        <v>5481</v>
      </c>
      <c r="C5546" s="136" t="n">
        <v>44060.33333333334</v>
      </c>
      <c r="D5546" s="40" t="n">
        <v>24376.14841232244</v>
      </c>
      <c r="E5546" s="40" t="n">
        <v>24958.11432625554</v>
      </c>
      <c r="F5546" s="137" t="n">
        <v>49334.26273857798</v>
      </c>
      <c r="G5546" s="137" t="n">
        <v>64000</v>
      </c>
      <c r="H5546" s="137" t="n">
        <v>49334.26273857798</v>
      </c>
      <c r="I5546" s="137" t="n">
        <v>0</v>
      </c>
      <c r="J5546" s="138" t="n">
        <v>0</v>
      </c>
      <c r="K5546" s="138" t="n">
        <v>0</v>
      </c>
      <c r="L5546" s="138" t="n">
        <v>0</v>
      </c>
      <c r="M5546" s="138" t="n">
        <v>0</v>
      </c>
      <c r="N5546" s="138" t="n">
        <v>14665.73726142202</v>
      </c>
      <c r="O5546" s="138" t="n">
        <v>0</v>
      </c>
      <c r="P5546" s="137" t="n">
        <v>6821.587077295066</v>
      </c>
      <c r="Q5546" s="139" t="n"/>
      <c r="R5546" s="16" t="n"/>
    </row>
    <row r="5547">
      <c r="B5547" s="9" t="n">
        <v>5482</v>
      </c>
      <c r="C5547" s="136" t="n">
        <v>44060.375</v>
      </c>
      <c r="D5547" s="40" t="n">
        <v>38502.12078005672</v>
      </c>
      <c r="E5547" s="40" t="n">
        <v>42803.14059846592</v>
      </c>
      <c r="F5547" s="137" t="n">
        <v>81305.26137852264</v>
      </c>
      <c r="G5547" s="137" t="n">
        <v>64000</v>
      </c>
      <c r="H5547" s="137" t="n">
        <v>81305.26137852264</v>
      </c>
      <c r="I5547" s="137" t="n">
        <v>17305.26137852264</v>
      </c>
      <c r="J5547" s="138" t="n">
        <v>16093.89308202606</v>
      </c>
      <c r="K5547" s="138" t="n">
        <v>0</v>
      </c>
      <c r="L5547" s="138" t="n">
        <v>0</v>
      </c>
      <c r="M5547" s="138" t="n">
        <v>0</v>
      </c>
      <c r="N5547" s="138" t="n">
        <v>0</v>
      </c>
      <c r="O5547" s="138" t="n">
        <v>0</v>
      </c>
      <c r="P5547" s="137" t="n">
        <v>22915.48015932112</v>
      </c>
      <c r="Q5547" s="139" t="n"/>
      <c r="R5547" s="16" t="n"/>
    </row>
    <row r="5548">
      <c r="B5548" s="9" t="n">
        <v>5483</v>
      </c>
      <c r="C5548" s="136" t="n">
        <v>44060.41666666666</v>
      </c>
      <c r="D5548" s="40" t="n">
        <v>58797.36527683558</v>
      </c>
      <c r="E5548" s="40" t="n">
        <v>57497.98425352838</v>
      </c>
      <c r="F5548" s="137" t="n">
        <v>116295.349530364</v>
      </c>
      <c r="G5548" s="137" t="n">
        <v>64000</v>
      </c>
      <c r="H5548" s="137" t="n">
        <v>116295.349530364</v>
      </c>
      <c r="I5548" s="137" t="n">
        <v>22738.62359098355</v>
      </c>
      <c r="J5548" s="138" t="n">
        <v>21146.9199396147</v>
      </c>
      <c r="K5548" s="138" t="n">
        <v>0</v>
      </c>
      <c r="L5548" s="138" t="n">
        <v>0</v>
      </c>
      <c r="M5548" s="138" t="n">
        <v>0</v>
      </c>
      <c r="N5548" s="138" t="n">
        <v>0</v>
      </c>
      <c r="O5548" s="138" t="n">
        <v>29556.7259393804</v>
      </c>
      <c r="P5548" s="137" t="n">
        <v>44062.40009893582</v>
      </c>
      <c r="Q5548" s="139" t="n"/>
      <c r="R5548" s="16" t="n"/>
    </row>
    <row r="5549">
      <c r="B5549" s="9" t="n">
        <v>5484</v>
      </c>
      <c r="C5549" s="136" t="n">
        <v>44060.45833333334</v>
      </c>
      <c r="D5549" s="40" t="n">
        <v>31345.61478485686</v>
      </c>
      <c r="E5549" s="40" t="n">
        <v>67180.90656597087</v>
      </c>
      <c r="F5549" s="137" t="n">
        <v>98526.52135082774</v>
      </c>
      <c r="G5549" s="137" t="n">
        <v>64000</v>
      </c>
      <c r="H5549" s="137" t="n">
        <v>65521.34094949599</v>
      </c>
      <c r="I5549" s="137" t="n">
        <v>1521.340949495992</v>
      </c>
      <c r="J5549" s="138" t="n">
        <v>1414.847083031273</v>
      </c>
      <c r="K5549" s="138" t="n">
        <v>33005.18040133175</v>
      </c>
      <c r="L5549" s="138" t="n">
        <v>0</v>
      </c>
      <c r="M5549" s="138" t="n">
        <v>0</v>
      </c>
      <c r="N5549" s="138" t="n">
        <v>0</v>
      </c>
      <c r="O5549" s="138" t="n">
        <v>0</v>
      </c>
      <c r="P5549" s="137" t="n">
        <v>45477.2471819671</v>
      </c>
      <c r="Q5549" s="139" t="n"/>
      <c r="R5549" s="16" t="n"/>
    </row>
    <row r="5550">
      <c r="B5550" s="9" t="n">
        <v>5485</v>
      </c>
      <c r="C5550" s="136" t="n">
        <v>44060.5</v>
      </c>
      <c r="D5550" s="40" t="n">
        <v>13918.69661896903</v>
      </c>
      <c r="E5550" s="40" t="n">
        <v>71048.5894159833</v>
      </c>
      <c r="F5550" s="137" t="n">
        <v>84967.28603495233</v>
      </c>
      <c r="G5550" s="137" t="n">
        <v>64000</v>
      </c>
      <c r="H5550" s="137" t="n">
        <v>64000</v>
      </c>
      <c r="I5550" s="137" t="n">
        <v>0</v>
      </c>
      <c r="J5550" s="138" t="n">
        <v>0</v>
      </c>
      <c r="K5550" s="138" t="n">
        <v>20967.28603495233</v>
      </c>
      <c r="L5550" s="138" t="n">
        <v>0</v>
      </c>
      <c r="M5550" s="138" t="n">
        <v>0</v>
      </c>
      <c r="N5550" s="138" t="n">
        <v>0</v>
      </c>
      <c r="O5550" s="138" t="n">
        <v>0</v>
      </c>
      <c r="P5550" s="137" t="n">
        <v>45477.2471819671</v>
      </c>
      <c r="Q5550" s="139" t="n"/>
      <c r="R5550" s="16" t="n"/>
    </row>
    <row r="5551">
      <c r="B5551" s="9" t="n">
        <v>5486</v>
      </c>
      <c r="C5551" s="136" t="n">
        <v>44060.54166666666</v>
      </c>
      <c r="D5551" s="40" t="n">
        <v>912.7938308595495</v>
      </c>
      <c r="E5551" s="40" t="n">
        <v>70664.56416846433</v>
      </c>
      <c r="F5551" s="137" t="n">
        <v>71577.35799932388</v>
      </c>
      <c r="G5551" s="137" t="n">
        <v>64000</v>
      </c>
      <c r="H5551" s="137" t="n">
        <v>64000</v>
      </c>
      <c r="I5551" s="137" t="n">
        <v>0</v>
      </c>
      <c r="J5551" s="138" t="n">
        <v>0</v>
      </c>
      <c r="K5551" s="138" t="n">
        <v>7577.357999323882</v>
      </c>
      <c r="L5551" s="138" t="n">
        <v>0</v>
      </c>
      <c r="M5551" s="138" t="n">
        <v>0</v>
      </c>
      <c r="N5551" s="138" t="n">
        <v>0</v>
      </c>
      <c r="O5551" s="138" t="n">
        <v>0</v>
      </c>
      <c r="P5551" s="137" t="n">
        <v>45477.2471819671</v>
      </c>
      <c r="Q5551" s="139" t="n"/>
      <c r="R5551" s="16" t="n"/>
    </row>
    <row r="5552">
      <c r="B5552" s="9" t="n">
        <v>5487</v>
      </c>
      <c r="C5552" s="136" t="n">
        <v>44060.58333333334</v>
      </c>
      <c r="D5552" s="40" t="n">
        <v>0</v>
      </c>
      <c r="E5552" s="40" t="n">
        <v>66647.97356941392</v>
      </c>
      <c r="F5552" s="137" t="n">
        <v>66647.97356941392</v>
      </c>
      <c r="G5552" s="137" t="n">
        <v>64000</v>
      </c>
      <c r="H5552" s="137" t="n">
        <v>64000</v>
      </c>
      <c r="I5552" s="137" t="n">
        <v>0</v>
      </c>
      <c r="J5552" s="138" t="n">
        <v>0</v>
      </c>
      <c r="K5552" s="138" t="n">
        <v>2647.973569413924</v>
      </c>
      <c r="L5552" s="138" t="n">
        <v>0</v>
      </c>
      <c r="M5552" s="138" t="n">
        <v>0</v>
      </c>
      <c r="N5552" s="138" t="n">
        <v>0</v>
      </c>
      <c r="O5552" s="138" t="n">
        <v>0</v>
      </c>
      <c r="P5552" s="137" t="n">
        <v>45477.2471819671</v>
      </c>
      <c r="Q5552" s="139" t="n"/>
      <c r="R5552" s="16" t="n"/>
    </row>
    <row r="5553">
      <c r="B5553" s="9" t="n">
        <v>5488</v>
      </c>
      <c r="C5553" s="136" t="n">
        <v>44060.625</v>
      </c>
      <c r="D5553" s="40" t="n">
        <v>143.965582824404</v>
      </c>
      <c r="E5553" s="40" t="n">
        <v>57678.24100236381</v>
      </c>
      <c r="F5553" s="137" t="n">
        <v>57822.20658518821</v>
      </c>
      <c r="G5553" s="137" t="n">
        <v>64000</v>
      </c>
      <c r="H5553" s="137" t="n">
        <v>57822.20658518821</v>
      </c>
      <c r="I5553" s="137" t="n">
        <v>0</v>
      </c>
      <c r="J5553" s="138" t="n">
        <v>0</v>
      </c>
      <c r="K5553" s="138" t="n">
        <v>0</v>
      </c>
      <c r="L5553" s="138" t="n">
        <v>6714.992842186723</v>
      </c>
      <c r="M5553" s="138" t="n">
        <v>6177.793414811786</v>
      </c>
      <c r="N5553" s="138" t="n">
        <v>0</v>
      </c>
      <c r="O5553" s="138" t="n">
        <v>0</v>
      </c>
      <c r="P5553" s="137" t="n">
        <v>38762.25433978037</v>
      </c>
      <c r="Q5553" s="139" t="n"/>
      <c r="R5553" s="16" t="n"/>
    </row>
    <row r="5554">
      <c r="B5554" s="9" t="n">
        <v>5489</v>
      </c>
      <c r="C5554" s="136" t="n">
        <v>44060.66666666666</v>
      </c>
      <c r="D5554" s="40" t="n">
        <v>0</v>
      </c>
      <c r="E5554" s="40" t="n">
        <v>44104.12409006078</v>
      </c>
      <c r="F5554" s="137" t="n">
        <v>44104.12409006078</v>
      </c>
      <c r="G5554" s="137" t="n">
        <v>64000</v>
      </c>
      <c r="H5554" s="137" t="n">
        <v>44104.12409006078</v>
      </c>
      <c r="I5554" s="137" t="n">
        <v>0</v>
      </c>
      <c r="J5554" s="138" t="n">
        <v>0</v>
      </c>
      <c r="K5554" s="138" t="n">
        <v>0</v>
      </c>
      <c r="L5554" s="138" t="n">
        <v>21625.95207602089</v>
      </c>
      <c r="M5554" s="138" t="n">
        <v>19895.87590993922</v>
      </c>
      <c r="N5554" s="138" t="n">
        <v>0</v>
      </c>
      <c r="O5554" s="138" t="n">
        <v>0</v>
      </c>
      <c r="P5554" s="137" t="n">
        <v>17136.30226375948</v>
      </c>
      <c r="Q5554" s="139" t="n"/>
      <c r="R5554" s="16" t="n"/>
    </row>
    <row r="5555">
      <c r="B5555" s="9" t="n">
        <v>5490</v>
      </c>
      <c r="C5555" s="136" t="n">
        <v>44060.70833333334</v>
      </c>
      <c r="D5555" s="40" t="n">
        <v>0</v>
      </c>
      <c r="E5555" s="40" t="n">
        <v>26798.30061436683</v>
      </c>
      <c r="F5555" s="137" t="n">
        <v>26798.30061436683</v>
      </c>
      <c r="G5555" s="137" t="n">
        <v>64000</v>
      </c>
      <c r="H5555" s="137" t="n">
        <v>26798.30061436683</v>
      </c>
      <c r="I5555" s="137" t="n">
        <v>0</v>
      </c>
      <c r="J5555" s="138" t="n">
        <v>0</v>
      </c>
      <c r="K5555" s="138" t="n">
        <v>0</v>
      </c>
      <c r="L5555" s="138" t="n">
        <v>10314.71518646442</v>
      </c>
      <c r="M5555" s="138" t="n">
        <v>9489.537971547265</v>
      </c>
      <c r="N5555" s="138" t="n">
        <v>27712.1614140859</v>
      </c>
      <c r="O5555" s="138" t="n">
        <v>0</v>
      </c>
      <c r="P5555" s="137" t="n">
        <v>6821.587077295066</v>
      </c>
      <c r="Q5555" s="139" t="n"/>
      <c r="R5555" s="16" t="n"/>
    </row>
    <row r="5556">
      <c r="B5556" s="9" t="n">
        <v>5491</v>
      </c>
      <c r="C5556" s="136" t="n">
        <v>44060.75</v>
      </c>
      <c r="D5556" s="40" t="n">
        <v>822.4539821996574</v>
      </c>
      <c r="E5556" s="40" t="n">
        <v>8471.675332767873</v>
      </c>
      <c r="F5556" s="137" t="n">
        <v>9294.129314967529</v>
      </c>
      <c r="G5556" s="137" t="n">
        <v>64000</v>
      </c>
      <c r="H5556" s="137" t="n">
        <v>9294.129314967529</v>
      </c>
      <c r="I5556" s="137" t="n">
        <v>0</v>
      </c>
      <c r="J5556" s="138" t="n">
        <v>0</v>
      </c>
      <c r="K5556" s="138" t="n">
        <v>0</v>
      </c>
      <c r="L5556" s="138" t="n">
        <v>0</v>
      </c>
      <c r="M5556" s="138" t="n">
        <v>0</v>
      </c>
      <c r="N5556" s="138" t="n">
        <v>54705.87068503247</v>
      </c>
      <c r="O5556" s="138" t="n">
        <v>0</v>
      </c>
      <c r="P5556" s="137" t="n">
        <v>6821.587077295066</v>
      </c>
      <c r="Q5556" s="139" t="n"/>
      <c r="R5556" s="16" t="n"/>
    </row>
    <row r="5557">
      <c r="B5557" s="9" t="n">
        <v>5492</v>
      </c>
      <c r="C5557" s="136" t="n">
        <v>44060.79166666666</v>
      </c>
      <c r="D5557" s="40" t="n">
        <v>5052.960687124012</v>
      </c>
      <c r="E5557" s="40" t="n">
        <v>395.9770536917497</v>
      </c>
      <c r="F5557" s="137" t="n">
        <v>5448.937740815762</v>
      </c>
      <c r="G5557" s="137" t="n">
        <v>64000</v>
      </c>
      <c r="H5557" s="137" t="n">
        <v>5448.937740815762</v>
      </c>
      <c r="I5557" s="137" t="n">
        <v>0</v>
      </c>
      <c r="J5557" s="138" t="n">
        <v>0</v>
      </c>
      <c r="K5557" s="138" t="n">
        <v>0</v>
      </c>
      <c r="L5557" s="138" t="n">
        <v>0</v>
      </c>
      <c r="M5557" s="138" t="n">
        <v>0</v>
      </c>
      <c r="N5557" s="138" t="n">
        <v>58551.06225918424</v>
      </c>
      <c r="O5557" s="138" t="n">
        <v>0</v>
      </c>
      <c r="P5557" s="137" t="n">
        <v>6821.587077295066</v>
      </c>
      <c r="Q5557" s="139" t="n"/>
      <c r="R5557" s="16" t="n"/>
    </row>
    <row r="5558">
      <c r="B5558" s="9" t="n">
        <v>5493</v>
      </c>
      <c r="C5558" s="136" t="n">
        <v>44060.83333333334</v>
      </c>
      <c r="D5558" s="40" t="n">
        <v>7286.450833512255</v>
      </c>
      <c r="E5558" s="40" t="n">
        <v>0</v>
      </c>
      <c r="F5558" s="137" t="n">
        <v>7286.450833512255</v>
      </c>
      <c r="G5558" s="137" t="n">
        <v>64000</v>
      </c>
      <c r="H5558" s="137" t="n">
        <v>7286.450833512255</v>
      </c>
      <c r="I5558" s="137" t="n">
        <v>0</v>
      </c>
      <c r="J5558" s="138" t="n">
        <v>0</v>
      </c>
      <c r="K5558" s="138" t="n">
        <v>0</v>
      </c>
      <c r="L5558" s="138" t="n">
        <v>0</v>
      </c>
      <c r="M5558" s="138" t="n">
        <v>0</v>
      </c>
      <c r="N5558" s="138" t="n">
        <v>56713.54916648775</v>
      </c>
      <c r="O5558" s="138" t="n">
        <v>0</v>
      </c>
      <c r="P5558" s="137" t="n">
        <v>6821.587077295066</v>
      </c>
      <c r="Q5558" s="139" t="n"/>
      <c r="R5558" s="16" t="n"/>
    </row>
    <row r="5559">
      <c r="B5559" s="9" t="n">
        <v>5494</v>
      </c>
      <c r="C5559" s="136" t="n">
        <v>44060.875</v>
      </c>
      <c r="D5559" s="40" t="n">
        <v>18274.08913068083</v>
      </c>
      <c r="E5559" s="40" t="n">
        <v>0</v>
      </c>
      <c r="F5559" s="137" t="n">
        <v>18274.08913068083</v>
      </c>
      <c r="G5559" s="137" t="n">
        <v>64000</v>
      </c>
      <c r="H5559" s="137" t="n">
        <v>18274.08913068083</v>
      </c>
      <c r="I5559" s="137" t="n">
        <v>0</v>
      </c>
      <c r="J5559" s="138" t="n">
        <v>0</v>
      </c>
      <c r="K5559" s="138" t="n">
        <v>0</v>
      </c>
      <c r="L5559" s="138" t="n">
        <v>0</v>
      </c>
      <c r="M5559" s="138" t="n">
        <v>0</v>
      </c>
      <c r="N5559" s="138" t="n">
        <v>45725.91086931917</v>
      </c>
      <c r="O5559" s="138" t="n">
        <v>0</v>
      </c>
      <c r="P5559" s="137" t="n">
        <v>6821.587077295066</v>
      </c>
      <c r="Q5559" s="139" t="n"/>
      <c r="R5559" s="16" t="n"/>
    </row>
    <row r="5560">
      <c r="B5560" s="9" t="n">
        <v>5495</v>
      </c>
      <c r="C5560" s="136" t="n">
        <v>44060.91666666666</v>
      </c>
      <c r="D5560" s="40" t="n">
        <v>16551.56116831293</v>
      </c>
      <c r="E5560" s="40" t="n">
        <v>0</v>
      </c>
      <c r="F5560" s="137" t="n">
        <v>16551.56116831293</v>
      </c>
      <c r="G5560" s="137" t="n">
        <v>64000</v>
      </c>
      <c r="H5560" s="137" t="n">
        <v>16551.56116831293</v>
      </c>
      <c r="I5560" s="137" t="n">
        <v>0</v>
      </c>
      <c r="J5560" s="138" t="n">
        <v>0</v>
      </c>
      <c r="K5560" s="138" t="n">
        <v>0</v>
      </c>
      <c r="L5560" s="138" t="n">
        <v>0</v>
      </c>
      <c r="M5560" s="138" t="n">
        <v>0</v>
      </c>
      <c r="N5560" s="138" t="n">
        <v>47448.43883168707</v>
      </c>
      <c r="O5560" s="138" t="n">
        <v>0</v>
      </c>
      <c r="P5560" s="137" t="n">
        <v>6821.587077295066</v>
      </c>
      <c r="Q5560" s="139" t="n"/>
      <c r="R5560" s="16" t="n"/>
    </row>
    <row r="5561">
      <c r="B5561" s="9" t="n">
        <v>5496</v>
      </c>
      <c r="C5561" s="136" t="n">
        <v>44060.95833333334</v>
      </c>
      <c r="D5561" s="40" t="n">
        <v>14069.16667089695</v>
      </c>
      <c r="E5561" s="40" t="n">
        <v>0</v>
      </c>
      <c r="F5561" s="137" t="n">
        <v>14069.16667089695</v>
      </c>
      <c r="G5561" s="137" t="n">
        <v>64000</v>
      </c>
      <c r="H5561" s="137" t="n">
        <v>14069.16667089695</v>
      </c>
      <c r="I5561" s="137" t="n">
        <v>0</v>
      </c>
      <c r="J5561" s="138" t="n">
        <v>0</v>
      </c>
      <c r="K5561" s="138" t="n">
        <v>0</v>
      </c>
      <c r="L5561" s="138" t="n">
        <v>0</v>
      </c>
      <c r="M5561" s="138" t="n">
        <v>0</v>
      </c>
      <c r="N5561" s="138" t="n">
        <v>49930.83332910304</v>
      </c>
      <c r="O5561" s="138" t="n">
        <v>0</v>
      </c>
      <c r="P5561" s="137" t="n">
        <v>6821.587077295066</v>
      </c>
      <c r="Q5561" s="139" t="n"/>
      <c r="R5561" s="16" t="n"/>
    </row>
    <row r="5562">
      <c r="B5562" s="9" t="n">
        <v>5497</v>
      </c>
      <c r="C5562" s="136" t="n">
        <v>44061</v>
      </c>
      <c r="D5562" s="40" t="n">
        <v>21259.64044919294</v>
      </c>
      <c r="E5562" s="40" t="n">
        <v>0</v>
      </c>
      <c r="F5562" s="137" t="n">
        <v>21259.64044919294</v>
      </c>
      <c r="G5562" s="137" t="n">
        <v>64000</v>
      </c>
      <c r="H5562" s="137" t="n">
        <v>21259.64044919294</v>
      </c>
      <c r="I5562" s="137" t="n">
        <v>0</v>
      </c>
      <c r="J5562" s="138" t="n">
        <v>0</v>
      </c>
      <c r="K5562" s="138" t="n">
        <v>0</v>
      </c>
      <c r="L5562" s="138" t="n">
        <v>0</v>
      </c>
      <c r="M5562" s="138" t="n">
        <v>0</v>
      </c>
      <c r="N5562" s="138" t="n">
        <v>42740.35955080706</v>
      </c>
      <c r="O5562" s="138" t="n">
        <v>0</v>
      </c>
      <c r="P5562" s="137" t="n">
        <v>6821.587077295066</v>
      </c>
      <c r="Q5562" s="139" t="n"/>
      <c r="R5562" s="16" t="n"/>
    </row>
    <row r="5563">
      <c r="B5563" s="9" t="n">
        <v>5498</v>
      </c>
      <c r="C5563" s="136" t="n">
        <v>44061.04166666666</v>
      </c>
      <c r="D5563" s="40" t="n">
        <v>75818.40457066425</v>
      </c>
      <c r="E5563" s="40" t="n">
        <v>0</v>
      </c>
      <c r="F5563" s="137" t="n">
        <v>75818.40457066425</v>
      </c>
      <c r="G5563" s="137" t="n">
        <v>64000</v>
      </c>
      <c r="H5563" s="137" t="n">
        <v>75818.40457066425</v>
      </c>
      <c r="I5563" s="137" t="n">
        <v>11818.40457066425</v>
      </c>
      <c r="J5563" s="138" t="n">
        <v>10991.11625071775</v>
      </c>
      <c r="K5563" s="138" t="n">
        <v>0</v>
      </c>
      <c r="L5563" s="138" t="n">
        <v>0</v>
      </c>
      <c r="M5563" s="138" t="n">
        <v>0</v>
      </c>
      <c r="N5563" s="138" t="n">
        <v>0</v>
      </c>
      <c r="O5563" s="138" t="n">
        <v>0</v>
      </c>
      <c r="P5563" s="137" t="n">
        <v>17812.70332801282</v>
      </c>
      <c r="Q5563" s="139" t="n"/>
      <c r="R5563" s="16" t="n"/>
    </row>
    <row r="5564">
      <c r="B5564" s="9" t="n">
        <v>5499</v>
      </c>
      <c r="C5564" s="136" t="n">
        <v>44061.08333333334</v>
      </c>
      <c r="D5564" s="40" t="n">
        <v>60809.12529867297</v>
      </c>
      <c r="E5564" s="40" t="n">
        <v>0</v>
      </c>
      <c r="F5564" s="137" t="n">
        <v>60809.12529867297</v>
      </c>
      <c r="G5564" s="137" t="n">
        <v>64000</v>
      </c>
      <c r="H5564" s="137" t="n">
        <v>60809.12529867297</v>
      </c>
      <c r="I5564" s="137" t="n">
        <v>0</v>
      </c>
      <c r="J5564" s="138" t="n">
        <v>0</v>
      </c>
      <c r="K5564" s="138" t="n">
        <v>0</v>
      </c>
      <c r="L5564" s="138" t="n">
        <v>3468.342066659811</v>
      </c>
      <c r="M5564" s="138" t="n">
        <v>3190.874701327026</v>
      </c>
      <c r="N5564" s="138" t="n">
        <v>-4.547473508864641e-13</v>
      </c>
      <c r="O5564" s="138" t="n">
        <v>0</v>
      </c>
      <c r="P5564" s="137" t="n">
        <v>14344.36126135301</v>
      </c>
      <c r="Q5564" s="139" t="n"/>
      <c r="R5564" s="16" t="n"/>
    </row>
    <row r="5565">
      <c r="B5565" s="9" t="n">
        <v>5500</v>
      </c>
      <c r="C5565" s="136" t="n">
        <v>44061.125</v>
      </c>
      <c r="D5565" s="40" t="n">
        <v>25906.43317674207</v>
      </c>
      <c r="E5565" s="40" t="n">
        <v>0</v>
      </c>
      <c r="F5565" s="137" t="n">
        <v>25906.43317674207</v>
      </c>
      <c r="G5565" s="137" t="n">
        <v>64000</v>
      </c>
      <c r="H5565" s="137" t="n">
        <v>25906.43317674207</v>
      </c>
      <c r="I5565" s="137" t="n">
        <v>0</v>
      </c>
      <c r="J5565" s="138" t="n">
        <v>0</v>
      </c>
      <c r="K5565" s="138" t="n">
        <v>0</v>
      </c>
      <c r="L5565" s="138" t="n">
        <v>7522.77418405794</v>
      </c>
      <c r="M5565" s="138" t="n">
        <v>6920.952249333304</v>
      </c>
      <c r="N5565" s="138" t="n">
        <v>31172.61457392462</v>
      </c>
      <c r="O5565" s="138" t="n">
        <v>0</v>
      </c>
      <c r="P5565" s="137" t="n">
        <v>6821.587077295066</v>
      </c>
      <c r="Q5565" s="139" t="n"/>
      <c r="R5565" s="16" t="n"/>
    </row>
    <row r="5566">
      <c r="B5566" s="9" t="n">
        <v>5501</v>
      </c>
      <c r="C5566" s="136" t="n">
        <v>44061.16666666666</v>
      </c>
      <c r="D5566" s="40" t="n">
        <v>10976.79751532938</v>
      </c>
      <c r="E5566" s="40" t="n">
        <v>0</v>
      </c>
      <c r="F5566" s="137" t="n">
        <v>10976.79751532938</v>
      </c>
      <c r="G5566" s="137" t="n">
        <v>64000</v>
      </c>
      <c r="H5566" s="137" t="n">
        <v>10976.79751532938</v>
      </c>
      <c r="I5566" s="137" t="n">
        <v>0</v>
      </c>
      <c r="J5566" s="138" t="n">
        <v>0</v>
      </c>
      <c r="K5566" s="138" t="n">
        <v>0</v>
      </c>
      <c r="L5566" s="138" t="n">
        <v>0</v>
      </c>
      <c r="M5566" s="138" t="n">
        <v>0</v>
      </c>
      <c r="N5566" s="138" t="n">
        <v>53023.20248467062</v>
      </c>
      <c r="O5566" s="138" t="n">
        <v>0</v>
      </c>
      <c r="P5566" s="137" t="n">
        <v>6821.587077295066</v>
      </c>
      <c r="Q5566" s="139" t="n"/>
      <c r="R5566" s="16" t="n"/>
    </row>
    <row r="5567">
      <c r="B5567" s="9" t="n">
        <v>5502</v>
      </c>
      <c r="C5567" s="136" t="n">
        <v>44061.20833333334</v>
      </c>
      <c r="D5567" s="40" t="n">
        <v>1516.264019907628</v>
      </c>
      <c r="E5567" s="40" t="n">
        <v>0</v>
      </c>
      <c r="F5567" s="137" t="n">
        <v>1516.264019907628</v>
      </c>
      <c r="G5567" s="137" t="n">
        <v>64000</v>
      </c>
      <c r="H5567" s="137" t="n">
        <v>1516.264019907628</v>
      </c>
      <c r="I5567" s="137" t="n">
        <v>0</v>
      </c>
      <c r="J5567" s="138" t="n">
        <v>0</v>
      </c>
      <c r="K5567" s="138" t="n">
        <v>0</v>
      </c>
      <c r="L5567" s="138" t="n">
        <v>0</v>
      </c>
      <c r="M5567" s="138" t="n">
        <v>0</v>
      </c>
      <c r="N5567" s="138" t="n">
        <v>62483.73598009237</v>
      </c>
      <c r="O5567" s="138" t="n">
        <v>0</v>
      </c>
      <c r="P5567" s="137" t="n">
        <v>6821.587077295066</v>
      </c>
      <c r="Q5567" s="139" t="n"/>
      <c r="R5567" s="16" t="n"/>
    </row>
    <row r="5568">
      <c r="B5568" s="9" t="n">
        <v>5503</v>
      </c>
      <c r="C5568" s="136" t="n">
        <v>44061.25</v>
      </c>
      <c r="D5568" s="40" t="n">
        <v>0</v>
      </c>
      <c r="E5568" s="40" t="n">
        <v>0</v>
      </c>
      <c r="F5568" s="137" t="n">
        <v>0</v>
      </c>
      <c r="G5568" s="137" t="n">
        <v>64000</v>
      </c>
      <c r="H5568" s="137" t="n">
        <v>0</v>
      </c>
      <c r="I5568" s="137" t="n">
        <v>0</v>
      </c>
      <c r="J5568" s="138" t="n">
        <v>0</v>
      </c>
      <c r="K5568" s="138" t="n">
        <v>0</v>
      </c>
      <c r="L5568" s="138" t="n">
        <v>0</v>
      </c>
      <c r="M5568" s="138" t="n">
        <v>0</v>
      </c>
      <c r="N5568" s="138" t="n">
        <v>64000</v>
      </c>
      <c r="O5568" s="138" t="n">
        <v>0</v>
      </c>
      <c r="P5568" s="137" t="n">
        <v>6821.587077295066</v>
      </c>
      <c r="Q5568" s="139" t="n"/>
      <c r="R5568" s="16" t="n"/>
    </row>
    <row r="5569">
      <c r="B5569" s="9" t="n">
        <v>5504</v>
      </c>
      <c r="C5569" s="136" t="n">
        <v>44061.29166666666</v>
      </c>
      <c r="D5569" s="40" t="n">
        <v>16466.13580742014</v>
      </c>
      <c r="E5569" s="40" t="n">
        <v>7159.719691243897</v>
      </c>
      <c r="F5569" s="137" t="n">
        <v>23625.85549866403</v>
      </c>
      <c r="G5569" s="137" t="n">
        <v>64000</v>
      </c>
      <c r="H5569" s="137" t="n">
        <v>23625.85549866403</v>
      </c>
      <c r="I5569" s="137" t="n">
        <v>0</v>
      </c>
      <c r="J5569" s="138" t="n">
        <v>0</v>
      </c>
      <c r="K5569" s="138" t="n">
        <v>0</v>
      </c>
      <c r="L5569" s="138" t="n">
        <v>0</v>
      </c>
      <c r="M5569" s="138" t="n">
        <v>0</v>
      </c>
      <c r="N5569" s="138" t="n">
        <v>40374.14450133596</v>
      </c>
      <c r="O5569" s="138" t="n">
        <v>0</v>
      </c>
      <c r="P5569" s="137" t="n">
        <v>6821.587077295066</v>
      </c>
      <c r="Q5569" s="139" t="n"/>
      <c r="R5569" s="16" t="n"/>
    </row>
    <row r="5570">
      <c r="B5570" s="9" t="n">
        <v>5505</v>
      </c>
      <c r="C5570" s="136" t="n">
        <v>44061.33333333334</v>
      </c>
      <c r="D5570" s="40" t="n">
        <v>47144.39206225664</v>
      </c>
      <c r="E5570" s="40" t="n">
        <v>27605.14549665413</v>
      </c>
      <c r="F5570" s="137" t="n">
        <v>74749.53755891077</v>
      </c>
      <c r="G5570" s="137" t="n">
        <v>64000</v>
      </c>
      <c r="H5570" s="137" t="n">
        <v>74749.53755891077</v>
      </c>
      <c r="I5570" s="137" t="n">
        <v>10749.53755891077</v>
      </c>
      <c r="J5570" s="138" t="n">
        <v>9997.069929787018</v>
      </c>
      <c r="K5570" s="138" t="n">
        <v>0</v>
      </c>
      <c r="L5570" s="138" t="n">
        <v>0</v>
      </c>
      <c r="M5570" s="138" t="n">
        <v>0</v>
      </c>
      <c r="N5570" s="138" t="n">
        <v>0</v>
      </c>
      <c r="O5570" s="138" t="n">
        <v>0</v>
      </c>
      <c r="P5570" s="137" t="n">
        <v>16818.65700708208</v>
      </c>
      <c r="Q5570" s="139" t="n"/>
      <c r="R5570" s="16" t="n"/>
    </row>
    <row r="5571">
      <c r="B5571" s="9" t="n">
        <v>5506</v>
      </c>
      <c r="C5571" s="136" t="n">
        <v>44061.375</v>
      </c>
      <c r="D5571" s="40" t="n">
        <v>153.3609270850328</v>
      </c>
      <c r="E5571" s="40" t="n">
        <v>46435.70594999736</v>
      </c>
      <c r="F5571" s="137" t="n">
        <v>46589.0668770824</v>
      </c>
      <c r="G5571" s="137" t="n">
        <v>64000</v>
      </c>
      <c r="H5571" s="137" t="n">
        <v>46589.0668770824</v>
      </c>
      <c r="I5571" s="137" t="n">
        <v>0</v>
      </c>
      <c r="J5571" s="138" t="n">
        <v>0</v>
      </c>
      <c r="K5571" s="138" t="n">
        <v>0</v>
      </c>
      <c r="L5571" s="138" t="n">
        <v>9997.069929787016</v>
      </c>
      <c r="M5571" s="138" t="n">
        <v>9197.304335404055</v>
      </c>
      <c r="N5571" s="138" t="n">
        <v>8213.628787513548</v>
      </c>
      <c r="O5571" s="138" t="n">
        <v>0</v>
      </c>
      <c r="P5571" s="137" t="n">
        <v>6821.587077295066</v>
      </c>
      <c r="Q5571" s="139" t="n"/>
      <c r="R5571" s="16" t="n"/>
    </row>
    <row r="5572">
      <c r="B5572" s="9" t="n">
        <v>5507</v>
      </c>
      <c r="C5572" s="136" t="n">
        <v>44061.41666666666</v>
      </c>
      <c r="D5572" s="40" t="n">
        <v>2158.616479818925</v>
      </c>
      <c r="E5572" s="40" t="n">
        <v>60930.69973135097</v>
      </c>
      <c r="F5572" s="137" t="n">
        <v>63089.3162111699</v>
      </c>
      <c r="G5572" s="137" t="n">
        <v>64000</v>
      </c>
      <c r="H5572" s="137" t="n">
        <v>63089.3162111699</v>
      </c>
      <c r="I5572" s="137" t="n">
        <v>0</v>
      </c>
      <c r="J5572" s="138" t="n">
        <v>0</v>
      </c>
      <c r="K5572" s="138" t="n">
        <v>0</v>
      </c>
      <c r="L5572" s="138" t="n">
        <v>0</v>
      </c>
      <c r="M5572" s="138" t="n">
        <v>0</v>
      </c>
      <c r="N5572" s="138" t="n">
        <v>910.6837888301015</v>
      </c>
      <c r="O5572" s="138" t="n">
        <v>0</v>
      </c>
      <c r="P5572" s="137" t="n">
        <v>6821.587077295066</v>
      </c>
      <c r="Q5572" s="139" t="n"/>
      <c r="R5572" s="16" t="n"/>
    </row>
    <row r="5573">
      <c r="B5573" s="9" t="n">
        <v>5508</v>
      </c>
      <c r="C5573" s="136" t="n">
        <v>44061.45833333334</v>
      </c>
      <c r="D5573" s="40" t="n">
        <v>108.4078183918705</v>
      </c>
      <c r="E5573" s="40" t="n">
        <v>70601.86616886941</v>
      </c>
      <c r="F5573" s="137" t="n">
        <v>70710.27398726129</v>
      </c>
      <c r="G5573" s="137" t="n">
        <v>64000</v>
      </c>
      <c r="H5573" s="137" t="n">
        <v>70710.27398726129</v>
      </c>
      <c r="I5573" s="137" t="n">
        <v>6710.273987261287</v>
      </c>
      <c r="J5573" s="138" t="n">
        <v>6240.554808152998</v>
      </c>
      <c r="K5573" s="138" t="n">
        <v>0</v>
      </c>
      <c r="L5573" s="138" t="n">
        <v>0</v>
      </c>
      <c r="M5573" s="138" t="n">
        <v>0</v>
      </c>
      <c r="N5573" s="138" t="n">
        <v>0</v>
      </c>
      <c r="O5573" s="138" t="n">
        <v>0</v>
      </c>
      <c r="P5573" s="137" t="n">
        <v>13062.14188544806</v>
      </c>
      <c r="Q5573" s="139" t="n"/>
      <c r="R5573" s="16" t="n"/>
    </row>
    <row r="5574">
      <c r="B5574" s="9" t="n">
        <v>5509</v>
      </c>
      <c r="C5574" s="136" t="n">
        <v>44061.5</v>
      </c>
      <c r="D5574" s="40" t="n">
        <v>648.8569290148088</v>
      </c>
      <c r="E5574" s="40" t="n">
        <v>75143.55251452737</v>
      </c>
      <c r="F5574" s="137" t="n">
        <v>75792.40944354219</v>
      </c>
      <c r="G5574" s="137" t="n">
        <v>64000</v>
      </c>
      <c r="H5574" s="137" t="n">
        <v>75792.40944354219</v>
      </c>
      <c r="I5574" s="137" t="n">
        <v>11792.40944354219</v>
      </c>
      <c r="J5574" s="138" t="n">
        <v>10966.94078249423</v>
      </c>
      <c r="K5574" s="138" t="n">
        <v>0</v>
      </c>
      <c r="L5574" s="138" t="n">
        <v>0</v>
      </c>
      <c r="M5574" s="138" t="n">
        <v>0</v>
      </c>
      <c r="N5574" s="138" t="n">
        <v>0</v>
      </c>
      <c r="O5574" s="138" t="n">
        <v>0</v>
      </c>
      <c r="P5574" s="137" t="n">
        <v>24029.0826679423</v>
      </c>
      <c r="Q5574" s="139" t="n"/>
      <c r="R5574" s="16" t="n"/>
    </row>
    <row r="5575">
      <c r="B5575" s="9" t="n">
        <v>5510</v>
      </c>
      <c r="C5575" s="136" t="n">
        <v>44061.54166666666</v>
      </c>
      <c r="D5575" s="40" t="n">
        <v>0</v>
      </c>
      <c r="E5575" s="40" t="n">
        <v>75080.85451493243</v>
      </c>
      <c r="F5575" s="137" t="n">
        <v>75080.85451493243</v>
      </c>
      <c r="G5575" s="137" t="n">
        <v>64000</v>
      </c>
      <c r="H5575" s="137" t="n">
        <v>75080.85451493243</v>
      </c>
      <c r="I5575" s="137" t="n">
        <v>11080.85451493243</v>
      </c>
      <c r="J5575" s="138" t="n">
        <v>10305.19469888716</v>
      </c>
      <c r="K5575" s="138" t="n">
        <v>0</v>
      </c>
      <c r="L5575" s="138" t="n">
        <v>0</v>
      </c>
      <c r="M5575" s="138" t="n">
        <v>0</v>
      </c>
      <c r="N5575" s="138" t="n">
        <v>0</v>
      </c>
      <c r="O5575" s="138" t="n">
        <v>0</v>
      </c>
      <c r="P5575" s="137" t="n">
        <v>34334.27736682946</v>
      </c>
      <c r="Q5575" s="139" t="n"/>
      <c r="R5575" s="16" t="n"/>
    </row>
    <row r="5576">
      <c r="B5576" s="9" t="n">
        <v>5511</v>
      </c>
      <c r="C5576" s="136" t="n">
        <v>44061.58333333334</v>
      </c>
      <c r="D5576" s="40" t="n">
        <v>5827.715229231246</v>
      </c>
      <c r="E5576" s="40" t="n">
        <v>70398.09767018587</v>
      </c>
      <c r="F5576" s="137" t="n">
        <v>76225.81289941713</v>
      </c>
      <c r="G5576" s="137" t="n">
        <v>64000</v>
      </c>
      <c r="H5576" s="137" t="n">
        <v>75981.68797326628</v>
      </c>
      <c r="I5576" s="137" t="n">
        <v>11981.68797326627</v>
      </c>
      <c r="J5576" s="138" t="n">
        <v>11142.96981513764</v>
      </c>
      <c r="K5576" s="138" t="n">
        <v>244.1249261508528</v>
      </c>
      <c r="L5576" s="138" t="n">
        <v>0</v>
      </c>
      <c r="M5576" s="138" t="n">
        <v>0</v>
      </c>
      <c r="N5576" s="138" t="n">
        <v>0</v>
      </c>
      <c r="O5576" s="138" t="n">
        <v>0</v>
      </c>
      <c r="P5576" s="137" t="n">
        <v>45477.2471819671</v>
      </c>
      <c r="Q5576" s="139" t="n"/>
      <c r="R5576" s="16" t="n"/>
    </row>
    <row r="5577">
      <c r="B5577" s="9" t="n">
        <v>5512</v>
      </c>
      <c r="C5577" s="136" t="n">
        <v>44061.625</v>
      </c>
      <c r="D5577" s="40" t="n">
        <v>3355.29425110732</v>
      </c>
      <c r="E5577" s="40" t="n">
        <v>61083.52610536361</v>
      </c>
      <c r="F5577" s="137" t="n">
        <v>64438.82035647093</v>
      </c>
      <c r="G5577" s="137" t="n">
        <v>64000</v>
      </c>
      <c r="H5577" s="137" t="n">
        <v>64000</v>
      </c>
      <c r="I5577" s="137" t="n">
        <v>0</v>
      </c>
      <c r="J5577" s="138" t="n">
        <v>0</v>
      </c>
      <c r="K5577" s="138" t="n">
        <v>438.8203564709329</v>
      </c>
      <c r="L5577" s="138" t="n">
        <v>0</v>
      </c>
      <c r="M5577" s="138" t="n">
        <v>0</v>
      </c>
      <c r="N5577" s="138" t="n">
        <v>0</v>
      </c>
      <c r="O5577" s="138" t="n">
        <v>0</v>
      </c>
      <c r="P5577" s="137" t="n">
        <v>45477.2471819671</v>
      </c>
      <c r="Q5577" s="139" t="n"/>
      <c r="R5577" s="16" t="n"/>
    </row>
    <row r="5578">
      <c r="B5578" s="9" t="n">
        <v>5513</v>
      </c>
      <c r="C5578" s="136" t="n">
        <v>44061.66666666666</v>
      </c>
      <c r="D5578" s="40" t="n">
        <v>0</v>
      </c>
      <c r="E5578" s="40" t="n">
        <v>46949.04582168087</v>
      </c>
      <c r="F5578" s="137" t="n">
        <v>46949.04582168087</v>
      </c>
      <c r="G5578" s="137" t="n">
        <v>64000</v>
      </c>
      <c r="H5578" s="137" t="n">
        <v>46949.04582168087</v>
      </c>
      <c r="I5578" s="137" t="n">
        <v>0</v>
      </c>
      <c r="J5578" s="138" t="n">
        <v>0</v>
      </c>
      <c r="K5578" s="138" t="n">
        <v>0</v>
      </c>
      <c r="L5578" s="138" t="n">
        <v>18533.64584599905</v>
      </c>
      <c r="M5578" s="138" t="n">
        <v>17050.95417831913</v>
      </c>
      <c r="N5578" s="138" t="n">
        <v>3.637978807091713e-12</v>
      </c>
      <c r="O5578" s="138" t="n">
        <v>0</v>
      </c>
      <c r="P5578" s="137" t="n">
        <v>26943.60133596804</v>
      </c>
      <c r="Q5578" s="139" t="n"/>
      <c r="R5578" s="16" t="n"/>
    </row>
    <row r="5579">
      <c r="B5579" s="9" t="n">
        <v>5514</v>
      </c>
      <c r="C5579" s="136" t="n">
        <v>44061.70833333334</v>
      </c>
      <c r="D5579" s="40" t="n">
        <v>11000.06906034417</v>
      </c>
      <c r="E5579" s="40" t="n">
        <v>28880.26606341608</v>
      </c>
      <c r="F5579" s="137" t="n">
        <v>39880.33512376025</v>
      </c>
      <c r="G5579" s="137" t="n">
        <v>64000</v>
      </c>
      <c r="H5579" s="137" t="n">
        <v>39880.33512376025</v>
      </c>
      <c r="I5579" s="137" t="n">
        <v>0</v>
      </c>
      <c r="J5579" s="138" t="n">
        <v>0</v>
      </c>
      <c r="K5579" s="138" t="n">
        <v>0</v>
      </c>
      <c r="L5579" s="138" t="n">
        <v>20122.01425867298</v>
      </c>
      <c r="M5579" s="138" t="n">
        <v>18512.25311797914</v>
      </c>
      <c r="N5579" s="138" t="n">
        <v>5607.411758260612</v>
      </c>
      <c r="O5579" s="138" t="n">
        <v>0</v>
      </c>
      <c r="P5579" s="137" t="n">
        <v>6821.587077295066</v>
      </c>
      <c r="Q5579" s="139" t="n"/>
      <c r="R5579" s="16" t="n"/>
    </row>
    <row r="5580">
      <c r="B5580" s="9" t="n">
        <v>5515</v>
      </c>
      <c r="C5580" s="136" t="n">
        <v>44061.75</v>
      </c>
      <c r="D5580" s="40" t="n">
        <v>35540.41918159082</v>
      </c>
      <c r="E5580" s="40" t="n">
        <v>8672.30893147166</v>
      </c>
      <c r="F5580" s="137" t="n">
        <v>44212.72811306248</v>
      </c>
      <c r="G5580" s="137" t="n">
        <v>64000</v>
      </c>
      <c r="H5580" s="137" t="n">
        <v>44212.72811306248</v>
      </c>
      <c r="I5580" s="137" t="n">
        <v>0</v>
      </c>
      <c r="J5580" s="138" t="n">
        <v>0</v>
      </c>
      <c r="K5580" s="138" t="n">
        <v>0</v>
      </c>
      <c r="L5580" s="138" t="n">
        <v>0</v>
      </c>
      <c r="M5580" s="138" t="n">
        <v>0</v>
      </c>
      <c r="N5580" s="138" t="n">
        <v>19787.27188693752</v>
      </c>
      <c r="O5580" s="138" t="n">
        <v>0</v>
      </c>
      <c r="P5580" s="137" t="n">
        <v>6821.587077295066</v>
      </c>
      <c r="Q5580" s="139" t="n"/>
      <c r="R5580" s="16" t="n"/>
    </row>
    <row r="5581">
      <c r="B5581" s="9" t="n">
        <v>5516</v>
      </c>
      <c r="C5581" s="136" t="n">
        <v>44061.79166666666</v>
      </c>
      <c r="D5581" s="40" t="n">
        <v>65943.89775274339</v>
      </c>
      <c r="E5581" s="40" t="n">
        <v>229.6666911412148</v>
      </c>
      <c r="F5581" s="137" t="n">
        <v>66173.56444388461</v>
      </c>
      <c r="G5581" s="137" t="n">
        <v>64000</v>
      </c>
      <c r="H5581" s="137" t="n">
        <v>66173.56444388461</v>
      </c>
      <c r="I5581" s="137" t="n">
        <v>2173.564443884607</v>
      </c>
      <c r="J5581" s="138" t="n">
        <v>2021.414932812684</v>
      </c>
      <c r="K5581" s="138" t="n">
        <v>0</v>
      </c>
      <c r="L5581" s="138" t="n">
        <v>0</v>
      </c>
      <c r="M5581" s="138" t="n">
        <v>0</v>
      </c>
      <c r="N5581" s="138" t="n">
        <v>0</v>
      </c>
      <c r="O5581" s="138" t="n">
        <v>0</v>
      </c>
      <c r="P5581" s="137" t="n">
        <v>8843.00201010775</v>
      </c>
      <c r="Q5581" s="139" t="n"/>
      <c r="R5581" s="16" t="n"/>
    </row>
    <row r="5582">
      <c r="B5582" s="9" t="n">
        <v>5517</v>
      </c>
      <c r="C5582" s="136" t="n">
        <v>44061.83333333334</v>
      </c>
      <c r="D5582" s="40" t="n">
        <v>18835.93071746642</v>
      </c>
      <c r="E5582" s="40" t="n">
        <v>0</v>
      </c>
      <c r="F5582" s="137" t="n">
        <v>18835.93071746642</v>
      </c>
      <c r="G5582" s="137" t="n">
        <v>64000</v>
      </c>
      <c r="H5582" s="137" t="n">
        <v>18835.93071746642</v>
      </c>
      <c r="I5582" s="137" t="n">
        <v>0</v>
      </c>
      <c r="J5582" s="138" t="n">
        <v>0</v>
      </c>
      <c r="K5582" s="138" t="n">
        <v>0</v>
      </c>
      <c r="L5582" s="138" t="n">
        <v>2021.414932812684</v>
      </c>
      <c r="M5582" s="138" t="n">
        <v>1859.701738187669</v>
      </c>
      <c r="N5582" s="138" t="n">
        <v>43304.36754434591</v>
      </c>
      <c r="O5582" s="138" t="n">
        <v>0</v>
      </c>
      <c r="P5582" s="137" t="n">
        <v>6821.587077295066</v>
      </c>
      <c r="Q5582" s="139" t="n"/>
      <c r="R5582" s="16" t="n"/>
    </row>
    <row r="5583">
      <c r="B5583" s="9" t="n">
        <v>5518</v>
      </c>
      <c r="C5583" s="136" t="n">
        <v>44061.875</v>
      </c>
      <c r="D5583" s="40" t="n">
        <v>14736.81428843302</v>
      </c>
      <c r="E5583" s="40" t="n">
        <v>0</v>
      </c>
      <c r="F5583" s="137" t="n">
        <v>14736.81428843302</v>
      </c>
      <c r="G5583" s="137" t="n">
        <v>64000</v>
      </c>
      <c r="H5583" s="137" t="n">
        <v>14736.81428843302</v>
      </c>
      <c r="I5583" s="137" t="n">
        <v>0</v>
      </c>
      <c r="J5583" s="138" t="n">
        <v>0</v>
      </c>
      <c r="K5583" s="138" t="n">
        <v>0</v>
      </c>
      <c r="L5583" s="138" t="n">
        <v>0</v>
      </c>
      <c r="M5583" s="138" t="n">
        <v>0</v>
      </c>
      <c r="N5583" s="138" t="n">
        <v>49263.18571156698</v>
      </c>
      <c r="O5583" s="138" t="n">
        <v>0</v>
      </c>
      <c r="P5583" s="137" t="n">
        <v>6821.587077295066</v>
      </c>
      <c r="Q5583" s="139" t="n"/>
      <c r="R5583" s="16" t="n"/>
    </row>
    <row r="5584">
      <c r="B5584" s="9" t="n">
        <v>5519</v>
      </c>
      <c r="C5584" s="136" t="n">
        <v>44061.91666666666</v>
      </c>
      <c r="D5584" s="40" t="n">
        <v>29020.33935223017</v>
      </c>
      <c r="E5584" s="40" t="n">
        <v>0</v>
      </c>
      <c r="F5584" s="137" t="n">
        <v>29020.33935223017</v>
      </c>
      <c r="G5584" s="137" t="n">
        <v>64000</v>
      </c>
      <c r="H5584" s="137" t="n">
        <v>29020.33935223017</v>
      </c>
      <c r="I5584" s="137" t="n">
        <v>0</v>
      </c>
      <c r="J5584" s="138" t="n">
        <v>0</v>
      </c>
      <c r="K5584" s="138" t="n">
        <v>0</v>
      </c>
      <c r="L5584" s="138" t="n">
        <v>0</v>
      </c>
      <c r="M5584" s="138" t="n">
        <v>0</v>
      </c>
      <c r="N5584" s="138" t="n">
        <v>34979.66064776984</v>
      </c>
      <c r="O5584" s="138" t="n">
        <v>0</v>
      </c>
      <c r="P5584" s="137" t="n">
        <v>6821.587077295066</v>
      </c>
      <c r="Q5584" s="139" t="n"/>
      <c r="R5584" s="16" t="n"/>
    </row>
    <row r="5585">
      <c r="B5585" s="9" t="n">
        <v>5520</v>
      </c>
      <c r="C5585" s="136" t="n">
        <v>44061.95833333334</v>
      </c>
      <c r="D5585" s="40" t="n">
        <v>72398.21017227965</v>
      </c>
      <c r="E5585" s="40" t="n">
        <v>0</v>
      </c>
      <c r="F5585" s="137" t="n">
        <v>72398.21017227965</v>
      </c>
      <c r="G5585" s="137" t="n">
        <v>64000</v>
      </c>
      <c r="H5585" s="137" t="n">
        <v>72398.21017227965</v>
      </c>
      <c r="I5585" s="137" t="n">
        <v>8398.210172279651</v>
      </c>
      <c r="J5585" s="138" t="n">
        <v>7810.335460220074</v>
      </c>
      <c r="K5585" s="138" t="n">
        <v>0</v>
      </c>
      <c r="L5585" s="138" t="n">
        <v>0</v>
      </c>
      <c r="M5585" s="138" t="n">
        <v>0</v>
      </c>
      <c r="N5585" s="138" t="n">
        <v>0</v>
      </c>
      <c r="O5585" s="138" t="n">
        <v>0</v>
      </c>
      <c r="P5585" s="137" t="n">
        <v>14631.92253751514</v>
      </c>
      <c r="Q5585" s="139" t="n"/>
      <c r="R5585" s="16" t="n"/>
    </row>
    <row r="5586">
      <c r="B5586" s="9" t="n">
        <v>5521</v>
      </c>
      <c r="C5586" s="136" t="n">
        <v>44062</v>
      </c>
      <c r="D5586" s="40" t="n">
        <v>61576.50810912957</v>
      </c>
      <c r="E5586" s="40" t="n">
        <v>0</v>
      </c>
      <c r="F5586" s="137" t="n">
        <v>61576.50810912957</v>
      </c>
      <c r="G5586" s="137" t="n">
        <v>64000</v>
      </c>
      <c r="H5586" s="137" t="n">
        <v>61576.50810912957</v>
      </c>
      <c r="I5586" s="137" t="n">
        <v>0</v>
      </c>
      <c r="J5586" s="138" t="n">
        <v>0</v>
      </c>
      <c r="K5586" s="138" t="n">
        <v>0</v>
      </c>
      <c r="L5586" s="138" t="n">
        <v>2634.230316163516</v>
      </c>
      <c r="M5586" s="138" t="n">
        <v>2423.491890870435</v>
      </c>
      <c r="N5586" s="138" t="n">
        <v>-4.547473508864641e-13</v>
      </c>
      <c r="O5586" s="138" t="n">
        <v>0</v>
      </c>
      <c r="P5586" s="137" t="n">
        <v>11997.69222135162</v>
      </c>
      <c r="Q5586" s="139" t="n"/>
      <c r="R5586" s="16" t="n"/>
    </row>
    <row r="5587">
      <c r="B5587" s="9" t="n">
        <v>5522</v>
      </c>
      <c r="C5587" s="136" t="n">
        <v>44062.04166666666</v>
      </c>
      <c r="D5587" s="40" t="n">
        <v>16597.67062706894</v>
      </c>
      <c r="E5587" s="40" t="n">
        <v>0</v>
      </c>
      <c r="F5587" s="137" t="n">
        <v>16597.67062706894</v>
      </c>
      <c r="G5587" s="137" t="n">
        <v>64000</v>
      </c>
      <c r="H5587" s="137" t="n">
        <v>16597.67062706894</v>
      </c>
      <c r="I5587" s="137" t="n">
        <v>0</v>
      </c>
      <c r="J5587" s="138" t="n">
        <v>0</v>
      </c>
      <c r="K5587" s="138" t="n">
        <v>0</v>
      </c>
      <c r="L5587" s="138" t="n">
        <v>5176.105144056557</v>
      </c>
      <c r="M5587" s="138" t="n">
        <v>4762.016732532033</v>
      </c>
      <c r="N5587" s="138" t="n">
        <v>42640.31264039903</v>
      </c>
      <c r="O5587" s="138" t="n">
        <v>0</v>
      </c>
      <c r="P5587" s="137" t="n">
        <v>6821.587077295066</v>
      </c>
      <c r="Q5587" s="139" t="n"/>
      <c r="R5587" s="16" t="n"/>
    </row>
    <row r="5588">
      <c r="B5588" s="9" t="n">
        <v>5523</v>
      </c>
      <c r="C5588" s="136" t="n">
        <v>44062.08333333334</v>
      </c>
      <c r="D5588" s="40" t="n">
        <v>36251.5744702415</v>
      </c>
      <c r="E5588" s="40" t="n">
        <v>0</v>
      </c>
      <c r="F5588" s="137" t="n">
        <v>36251.5744702415</v>
      </c>
      <c r="G5588" s="137" t="n">
        <v>64000</v>
      </c>
      <c r="H5588" s="137" t="n">
        <v>36251.5744702415</v>
      </c>
      <c r="I5588" s="137" t="n">
        <v>0</v>
      </c>
      <c r="J5588" s="138" t="n">
        <v>0</v>
      </c>
      <c r="K5588" s="138" t="n">
        <v>0</v>
      </c>
      <c r="L5588" s="138" t="n">
        <v>0</v>
      </c>
      <c r="M5588" s="138" t="n">
        <v>0</v>
      </c>
      <c r="N5588" s="138" t="n">
        <v>27748.4255297585</v>
      </c>
      <c r="O5588" s="138" t="n">
        <v>0</v>
      </c>
      <c r="P5588" s="137" t="n">
        <v>6821.587077295066</v>
      </c>
      <c r="Q5588" s="139" t="n"/>
      <c r="R5588" s="16" t="n"/>
    </row>
    <row r="5589">
      <c r="B5589" s="9" t="n">
        <v>5524</v>
      </c>
      <c r="C5589" s="136" t="n">
        <v>44062.125</v>
      </c>
      <c r="D5589" s="40" t="n">
        <v>51289.61795004606</v>
      </c>
      <c r="E5589" s="40" t="n">
        <v>0</v>
      </c>
      <c r="F5589" s="137" t="n">
        <v>51289.61795004606</v>
      </c>
      <c r="G5589" s="137" t="n">
        <v>64000</v>
      </c>
      <c r="H5589" s="137" t="n">
        <v>51289.61795004606</v>
      </c>
      <c r="I5589" s="137" t="n">
        <v>0</v>
      </c>
      <c r="J5589" s="138" t="n">
        <v>0</v>
      </c>
      <c r="K5589" s="138" t="n">
        <v>0</v>
      </c>
      <c r="L5589" s="138" t="n">
        <v>0</v>
      </c>
      <c r="M5589" s="138" t="n">
        <v>0</v>
      </c>
      <c r="N5589" s="138" t="n">
        <v>12710.38204995394</v>
      </c>
      <c r="O5589" s="138" t="n">
        <v>0</v>
      </c>
      <c r="P5589" s="137" t="n">
        <v>6821.587077295066</v>
      </c>
      <c r="Q5589" s="139" t="n"/>
      <c r="R5589" s="16" t="n"/>
    </row>
    <row r="5590">
      <c r="B5590" s="9" t="n">
        <v>5525</v>
      </c>
      <c r="C5590" s="136" t="n">
        <v>44062.16666666666</v>
      </c>
      <c r="D5590" s="40" t="n">
        <v>119923.3304927286</v>
      </c>
      <c r="E5590" s="40" t="n">
        <v>0</v>
      </c>
      <c r="F5590" s="137" t="n">
        <v>119923.3304927286</v>
      </c>
      <c r="G5590" s="137" t="n">
        <v>64000</v>
      </c>
      <c r="H5590" s="137" t="n">
        <v>119923.3304927286</v>
      </c>
      <c r="I5590" s="137" t="n">
        <v>22738.62359098355</v>
      </c>
      <c r="J5590" s="138" t="n">
        <v>21146.9199396147</v>
      </c>
      <c r="K5590" s="138" t="n">
        <v>0</v>
      </c>
      <c r="L5590" s="138" t="n">
        <v>0</v>
      </c>
      <c r="M5590" s="138" t="n">
        <v>0</v>
      </c>
      <c r="N5590" s="138" t="n">
        <v>0</v>
      </c>
      <c r="O5590" s="138" t="n">
        <v>33184.70690174501</v>
      </c>
      <c r="P5590" s="137" t="n">
        <v>27968.50701690977</v>
      </c>
      <c r="Q5590" s="139" t="n"/>
      <c r="R5590" s="16" t="n"/>
    </row>
    <row r="5591">
      <c r="B5591" s="9" t="n">
        <v>5526</v>
      </c>
      <c r="C5591" s="136" t="n">
        <v>44062.20833333334</v>
      </c>
      <c r="D5591" s="40" t="n">
        <v>136647.0432766477</v>
      </c>
      <c r="E5591" s="40" t="n">
        <v>0</v>
      </c>
      <c r="F5591" s="137" t="n">
        <v>136647.0432766477</v>
      </c>
      <c r="G5591" s="137" t="n">
        <v>64000</v>
      </c>
      <c r="H5591" s="137" t="n">
        <v>136647.0432766477</v>
      </c>
      <c r="I5591" s="137" t="n">
        <v>18826.60232801863</v>
      </c>
      <c r="J5591" s="138" t="n">
        <v>17508.74016505733</v>
      </c>
      <c r="K5591" s="138" t="n">
        <v>0</v>
      </c>
      <c r="L5591" s="138" t="n">
        <v>0</v>
      </c>
      <c r="M5591" s="138" t="n">
        <v>0</v>
      </c>
      <c r="N5591" s="138" t="n">
        <v>0</v>
      </c>
      <c r="O5591" s="138" t="n">
        <v>53820.44094862911</v>
      </c>
      <c r="P5591" s="137" t="n">
        <v>45477.2471819671</v>
      </c>
      <c r="Q5591" s="139" t="n"/>
      <c r="R5591" s="16" t="n"/>
    </row>
    <row r="5592">
      <c r="B5592" s="9" t="n">
        <v>5527</v>
      </c>
      <c r="C5592" s="136" t="n">
        <v>44062.25</v>
      </c>
      <c r="D5592" s="40" t="n">
        <v>135329.9605550655</v>
      </c>
      <c r="E5592" s="40" t="n">
        <v>0</v>
      </c>
      <c r="F5592" s="137" t="n">
        <v>135329.9605550655</v>
      </c>
      <c r="G5592" s="137" t="n">
        <v>64000</v>
      </c>
      <c r="H5592" s="137" t="n">
        <v>135329.9605550655</v>
      </c>
      <c r="I5592" s="137" t="n">
        <v>0</v>
      </c>
      <c r="J5592" s="138" t="n">
        <v>0</v>
      </c>
      <c r="K5592" s="138" t="n">
        <v>0</v>
      </c>
      <c r="L5592" s="138" t="n">
        <v>0</v>
      </c>
      <c r="M5592" s="138" t="n">
        <v>0</v>
      </c>
      <c r="N5592" s="138" t="n">
        <v>0</v>
      </c>
      <c r="O5592" s="138" t="n">
        <v>71329.96055506548</v>
      </c>
      <c r="P5592" s="137" t="n">
        <v>45477.2471819671</v>
      </c>
      <c r="Q5592" s="139" t="n"/>
      <c r="R5592" s="16" t="n"/>
    </row>
    <row r="5593">
      <c r="B5593" s="9" t="n">
        <v>5528</v>
      </c>
      <c r="C5593" s="136" t="n">
        <v>44062.29166666666</v>
      </c>
      <c r="D5593" s="40" t="n">
        <v>139806.1916483447</v>
      </c>
      <c r="E5593" s="40" t="n">
        <v>7014.338704683145</v>
      </c>
      <c r="F5593" s="137" t="n">
        <v>146820.5303530279</v>
      </c>
      <c r="G5593" s="137" t="n">
        <v>64000</v>
      </c>
      <c r="H5593" s="137" t="n">
        <v>144000</v>
      </c>
      <c r="I5593" s="137" t="n">
        <v>0</v>
      </c>
      <c r="J5593" s="138" t="n">
        <v>0</v>
      </c>
      <c r="K5593" s="138" t="n">
        <v>2820.530353027862</v>
      </c>
      <c r="L5593" s="138" t="n">
        <v>0</v>
      </c>
      <c r="M5593" s="138" t="n">
        <v>0</v>
      </c>
      <c r="N5593" s="138" t="n">
        <v>0</v>
      </c>
      <c r="O5593" s="138" t="n">
        <v>80000</v>
      </c>
      <c r="P5593" s="137" t="n">
        <v>45477.2471819671</v>
      </c>
      <c r="Q5593" s="139" t="n"/>
      <c r="R5593" s="16" t="n"/>
    </row>
    <row r="5594">
      <c r="B5594" s="9" t="n">
        <v>5529</v>
      </c>
      <c r="C5594" s="136" t="n">
        <v>44062.33333333334</v>
      </c>
      <c r="D5594" s="40" t="n">
        <v>90022.43056764068</v>
      </c>
      <c r="E5594" s="40" t="n">
        <v>26157.60543100611</v>
      </c>
      <c r="F5594" s="137" t="n">
        <v>116180.0359986468</v>
      </c>
      <c r="G5594" s="137" t="n">
        <v>64000</v>
      </c>
      <c r="H5594" s="137" t="n">
        <v>116180.0359986468</v>
      </c>
      <c r="I5594" s="137" t="n">
        <v>0</v>
      </c>
      <c r="J5594" s="138" t="n">
        <v>0</v>
      </c>
      <c r="K5594" s="138" t="n">
        <v>0</v>
      </c>
      <c r="L5594" s="138" t="n">
        <v>0</v>
      </c>
      <c r="M5594" s="138" t="n">
        <v>0</v>
      </c>
      <c r="N5594" s="138" t="n">
        <v>0</v>
      </c>
      <c r="O5594" s="138" t="n">
        <v>52180.03599864678</v>
      </c>
      <c r="P5594" s="137" t="n">
        <v>45477.2471819671</v>
      </c>
      <c r="Q5594" s="139" t="n"/>
      <c r="R5594" s="16" t="n"/>
    </row>
    <row r="5595">
      <c r="B5595" s="9" t="n">
        <v>5530</v>
      </c>
      <c r="C5595" s="136" t="n">
        <v>44062.375</v>
      </c>
      <c r="D5595" s="40" t="n">
        <v>69564.42979951616</v>
      </c>
      <c r="E5595" s="40" t="n">
        <v>44684.08058631391</v>
      </c>
      <c r="F5595" s="137" t="n">
        <v>114248.5103858301</v>
      </c>
      <c r="G5595" s="137" t="n">
        <v>64000</v>
      </c>
      <c r="H5595" s="137" t="n">
        <v>114248.5103858301</v>
      </c>
      <c r="I5595" s="137" t="n">
        <v>0</v>
      </c>
      <c r="J5595" s="138" t="n">
        <v>0</v>
      </c>
      <c r="K5595" s="138" t="n">
        <v>0</v>
      </c>
      <c r="L5595" s="138" t="n">
        <v>0</v>
      </c>
      <c r="M5595" s="138" t="n">
        <v>0</v>
      </c>
      <c r="N5595" s="138" t="n">
        <v>0</v>
      </c>
      <c r="O5595" s="138" t="n">
        <v>50248.51038583007</v>
      </c>
      <c r="P5595" s="137" t="n">
        <v>45477.2471819671</v>
      </c>
      <c r="Q5595" s="139" t="n"/>
      <c r="R5595" s="16" t="n"/>
    </row>
    <row r="5596">
      <c r="B5596" s="9" t="n">
        <v>5531</v>
      </c>
      <c r="C5596" s="136" t="n">
        <v>44062.41666666666</v>
      </c>
      <c r="D5596" s="40" t="n">
        <v>62400.69661642351</v>
      </c>
      <c r="E5596" s="40" t="n">
        <v>58881.25886959158</v>
      </c>
      <c r="F5596" s="137" t="n">
        <v>121281.9554860151</v>
      </c>
      <c r="G5596" s="137" t="n">
        <v>64000</v>
      </c>
      <c r="H5596" s="137" t="n">
        <v>121281.9554860151</v>
      </c>
      <c r="I5596" s="137" t="n">
        <v>0</v>
      </c>
      <c r="J5596" s="138" t="n">
        <v>0</v>
      </c>
      <c r="K5596" s="138" t="n">
        <v>0</v>
      </c>
      <c r="L5596" s="138" t="n">
        <v>0</v>
      </c>
      <c r="M5596" s="138" t="n">
        <v>0</v>
      </c>
      <c r="N5596" s="138" t="n">
        <v>0</v>
      </c>
      <c r="O5596" s="138" t="n">
        <v>57281.9554860151</v>
      </c>
      <c r="P5596" s="137" t="n">
        <v>45477.2471819671</v>
      </c>
      <c r="Q5596" s="139" t="n"/>
      <c r="R5596" s="16" t="n"/>
    </row>
    <row r="5597">
      <c r="B5597" s="9" t="n">
        <v>5532</v>
      </c>
      <c r="C5597" s="136" t="n">
        <v>44062.45833333334</v>
      </c>
      <c r="D5597" s="40" t="n">
        <v>59428.58786739198</v>
      </c>
      <c r="E5597" s="40" t="n">
        <v>68681.73993127458</v>
      </c>
      <c r="F5597" s="137" t="n">
        <v>128110.3277986666</v>
      </c>
      <c r="G5597" s="137" t="n">
        <v>64000</v>
      </c>
      <c r="H5597" s="137" t="n">
        <v>64000</v>
      </c>
      <c r="I5597" s="137" t="n">
        <v>0</v>
      </c>
      <c r="J5597" s="138" t="n">
        <v>0</v>
      </c>
      <c r="K5597" s="138" t="n">
        <v>64110.32779866656</v>
      </c>
      <c r="L5597" s="138" t="n">
        <v>0</v>
      </c>
      <c r="M5597" s="138" t="n">
        <v>0</v>
      </c>
      <c r="N5597" s="138" t="n">
        <v>0</v>
      </c>
      <c r="O5597" s="138" t="n">
        <v>0</v>
      </c>
      <c r="P5597" s="137" t="n">
        <v>45477.2471819671</v>
      </c>
      <c r="Q5597" s="139" t="n"/>
      <c r="R5597" s="16" t="n"/>
    </row>
    <row r="5598">
      <c r="B5598" s="9" t="n">
        <v>5533</v>
      </c>
      <c r="C5598" s="136" t="n">
        <v>44062.5</v>
      </c>
      <c r="D5598" s="40" t="n">
        <v>34505.19678782739</v>
      </c>
      <c r="E5598" s="40" t="n">
        <v>73243.01940180596</v>
      </c>
      <c r="F5598" s="137" t="n">
        <v>107748.2161896333</v>
      </c>
      <c r="G5598" s="137" t="n">
        <v>64000</v>
      </c>
      <c r="H5598" s="137" t="n">
        <v>64000</v>
      </c>
      <c r="I5598" s="137" t="n">
        <v>0</v>
      </c>
      <c r="J5598" s="138" t="n">
        <v>0</v>
      </c>
      <c r="K5598" s="138" t="n">
        <v>43748.21618963334</v>
      </c>
      <c r="L5598" s="138" t="n">
        <v>0</v>
      </c>
      <c r="M5598" s="138" t="n">
        <v>0</v>
      </c>
      <c r="N5598" s="138" t="n">
        <v>0</v>
      </c>
      <c r="O5598" s="138" t="n">
        <v>0</v>
      </c>
      <c r="P5598" s="137" t="n">
        <v>45477.2471819671</v>
      </c>
      <c r="Q5598" s="139" t="n"/>
      <c r="R5598" s="16" t="n"/>
    </row>
    <row r="5599">
      <c r="B5599" s="9" t="n">
        <v>5534</v>
      </c>
      <c r="C5599" s="136" t="n">
        <v>44062.54166666666</v>
      </c>
      <c r="D5599" s="40" t="n">
        <v>26307.39756103414</v>
      </c>
      <c r="E5599" s="40" t="n">
        <v>73333.14777622369</v>
      </c>
      <c r="F5599" s="137" t="n">
        <v>99640.54533725782</v>
      </c>
      <c r="G5599" s="137" t="n">
        <v>64000</v>
      </c>
      <c r="H5599" s="137" t="n">
        <v>64000</v>
      </c>
      <c r="I5599" s="137" t="n">
        <v>0</v>
      </c>
      <c r="J5599" s="138" t="n">
        <v>0</v>
      </c>
      <c r="K5599" s="138" t="n">
        <v>35640.54533725782</v>
      </c>
      <c r="L5599" s="138" t="n">
        <v>0</v>
      </c>
      <c r="M5599" s="138" t="n">
        <v>0</v>
      </c>
      <c r="N5599" s="138" t="n">
        <v>0</v>
      </c>
      <c r="O5599" s="138" t="n">
        <v>0</v>
      </c>
      <c r="P5599" s="137" t="n">
        <v>45477.2471819671</v>
      </c>
      <c r="Q5599" s="139" t="n"/>
      <c r="R5599" s="16" t="n"/>
    </row>
    <row r="5600">
      <c r="B5600" s="9" t="n">
        <v>5535</v>
      </c>
      <c r="C5600" s="136" t="n">
        <v>44062.58333333334</v>
      </c>
      <c r="D5600" s="40" t="n">
        <v>10181.80684712233</v>
      </c>
      <c r="E5600" s="40" t="n">
        <v>68493.64593248977</v>
      </c>
      <c r="F5600" s="137" t="n">
        <v>78675.45277961211</v>
      </c>
      <c r="G5600" s="137" t="n">
        <v>64000</v>
      </c>
      <c r="H5600" s="137" t="n">
        <v>64000</v>
      </c>
      <c r="I5600" s="137" t="n">
        <v>0</v>
      </c>
      <c r="J5600" s="138" t="n">
        <v>0</v>
      </c>
      <c r="K5600" s="138" t="n">
        <v>14675.45277961211</v>
      </c>
      <c r="L5600" s="138" t="n">
        <v>0</v>
      </c>
      <c r="M5600" s="138" t="n">
        <v>0</v>
      </c>
      <c r="N5600" s="138" t="n">
        <v>0</v>
      </c>
      <c r="O5600" s="138" t="n">
        <v>0</v>
      </c>
      <c r="P5600" s="137" t="n">
        <v>45477.2471819671</v>
      </c>
      <c r="Q5600" s="139" t="n"/>
      <c r="R5600" s="16" t="n"/>
    </row>
    <row r="5601">
      <c r="B5601" s="9" t="n">
        <v>5536</v>
      </c>
      <c r="C5601" s="136" t="n">
        <v>44062.625</v>
      </c>
      <c r="D5601" s="40" t="n">
        <v>22373.49464722995</v>
      </c>
      <c r="E5601" s="40" t="n">
        <v>59230.01649233841</v>
      </c>
      <c r="F5601" s="137" t="n">
        <v>81603.51113956835</v>
      </c>
      <c r="G5601" s="137" t="n">
        <v>64000</v>
      </c>
      <c r="H5601" s="137" t="n">
        <v>64000</v>
      </c>
      <c r="I5601" s="137" t="n">
        <v>0</v>
      </c>
      <c r="J5601" s="138" t="n">
        <v>0</v>
      </c>
      <c r="K5601" s="138" t="n">
        <v>17603.51113956835</v>
      </c>
      <c r="L5601" s="138" t="n">
        <v>0</v>
      </c>
      <c r="M5601" s="138" t="n">
        <v>0</v>
      </c>
      <c r="N5601" s="138" t="n">
        <v>0</v>
      </c>
      <c r="O5601" s="138" t="n">
        <v>0</v>
      </c>
      <c r="P5601" s="137" t="n">
        <v>45477.2471819671</v>
      </c>
      <c r="Q5601" s="139" t="n"/>
      <c r="R5601" s="16" t="n"/>
    </row>
    <row r="5602">
      <c r="B5602" s="9" t="n">
        <v>5537</v>
      </c>
      <c r="C5602" s="136" t="n">
        <v>44062.66666666666</v>
      </c>
      <c r="D5602" s="40" t="n">
        <v>43388.71160188868</v>
      </c>
      <c r="E5602" s="40" t="n">
        <v>45334.57233211135</v>
      </c>
      <c r="F5602" s="137" t="n">
        <v>88723.28393400004</v>
      </c>
      <c r="G5602" s="137" t="n">
        <v>64000</v>
      </c>
      <c r="H5602" s="137" t="n">
        <v>88723.28393400004</v>
      </c>
      <c r="I5602" s="137" t="n">
        <v>0</v>
      </c>
      <c r="J5602" s="138" t="n">
        <v>0</v>
      </c>
      <c r="K5602" s="138" t="n">
        <v>0</v>
      </c>
      <c r="L5602" s="138" t="n">
        <v>0</v>
      </c>
      <c r="M5602" s="138" t="n">
        <v>0</v>
      </c>
      <c r="N5602" s="138" t="n">
        <v>0</v>
      </c>
      <c r="O5602" s="138" t="n">
        <v>24723.28393400004</v>
      </c>
      <c r="P5602" s="137" t="n">
        <v>45477.2471819671</v>
      </c>
      <c r="Q5602" s="139" t="n"/>
      <c r="R5602" s="16" t="n"/>
    </row>
    <row r="5603">
      <c r="B5603" s="9" t="n">
        <v>5538</v>
      </c>
      <c r="C5603" s="136" t="n">
        <v>44062.70833333334</v>
      </c>
      <c r="D5603" s="40" t="n">
        <v>51757.21700670966</v>
      </c>
      <c r="E5603" s="40" t="n">
        <v>27464.466860063</v>
      </c>
      <c r="F5603" s="137" t="n">
        <v>79221.68386677266</v>
      </c>
      <c r="G5603" s="137" t="n">
        <v>64000</v>
      </c>
      <c r="H5603" s="137" t="n">
        <v>79221.68386677266</v>
      </c>
      <c r="I5603" s="137" t="n">
        <v>0</v>
      </c>
      <c r="J5603" s="138" t="n">
        <v>0</v>
      </c>
      <c r="K5603" s="138" t="n">
        <v>0</v>
      </c>
      <c r="L5603" s="138" t="n">
        <v>0</v>
      </c>
      <c r="M5603" s="138" t="n">
        <v>0</v>
      </c>
      <c r="N5603" s="138" t="n">
        <v>0</v>
      </c>
      <c r="O5603" s="138" t="n">
        <v>15221.68386677266</v>
      </c>
      <c r="P5603" s="137" t="n">
        <v>45477.2471819671</v>
      </c>
      <c r="Q5603" s="139" t="n"/>
      <c r="R5603" s="16" t="n"/>
    </row>
    <row r="5604">
      <c r="B5604" s="9" t="n">
        <v>5539</v>
      </c>
      <c r="C5604" s="136" t="n">
        <v>44062.75</v>
      </c>
      <c r="D5604" s="40" t="n">
        <v>64544.85872045684</v>
      </c>
      <c r="E5604" s="40" t="n">
        <v>8404.274983203319</v>
      </c>
      <c r="F5604" s="137" t="n">
        <v>72949.13370366016</v>
      </c>
      <c r="G5604" s="137" t="n">
        <v>64000</v>
      </c>
      <c r="H5604" s="137" t="n">
        <v>72949.13370366016</v>
      </c>
      <c r="I5604" s="137" t="n">
        <v>0</v>
      </c>
      <c r="J5604" s="138" t="n">
        <v>0</v>
      </c>
      <c r="K5604" s="138" t="n">
        <v>0</v>
      </c>
      <c r="L5604" s="138" t="n">
        <v>0</v>
      </c>
      <c r="M5604" s="138" t="n">
        <v>0</v>
      </c>
      <c r="N5604" s="138" t="n">
        <v>0</v>
      </c>
      <c r="O5604" s="138" t="n">
        <v>8949.133703660162</v>
      </c>
      <c r="P5604" s="137" t="n">
        <v>45477.2471819671</v>
      </c>
      <c r="Q5604" s="139" t="n"/>
      <c r="R5604" s="16" t="n"/>
    </row>
    <row r="5605">
      <c r="B5605" s="9" t="n">
        <v>5540</v>
      </c>
      <c r="C5605" s="136" t="n">
        <v>44062.79166666666</v>
      </c>
      <c r="D5605" s="40" t="n">
        <v>61031.72268577095</v>
      </c>
      <c r="E5605" s="40" t="n">
        <v>170.2995227747625</v>
      </c>
      <c r="F5605" s="137" t="n">
        <v>61202.02220854571</v>
      </c>
      <c r="G5605" s="137" t="n">
        <v>64000</v>
      </c>
      <c r="H5605" s="137" t="n">
        <v>61202.02220854571</v>
      </c>
      <c r="I5605" s="137" t="n">
        <v>0</v>
      </c>
      <c r="J5605" s="138" t="n">
        <v>0</v>
      </c>
      <c r="K5605" s="138" t="n">
        <v>0</v>
      </c>
      <c r="L5605" s="138" t="n">
        <v>3041.280208102485</v>
      </c>
      <c r="M5605" s="138" t="n">
        <v>2797.977791454286</v>
      </c>
      <c r="N5605" s="138" t="n">
        <v>4.547473508864641e-13</v>
      </c>
      <c r="O5605" s="138" t="n">
        <v>0</v>
      </c>
      <c r="P5605" s="137" t="n">
        <v>42435.96697386461</v>
      </c>
      <c r="Q5605" s="139" t="n"/>
      <c r="R5605" s="16" t="n"/>
    </row>
    <row r="5606">
      <c r="B5606" s="9" t="n">
        <v>5541</v>
      </c>
      <c r="C5606" s="136" t="n">
        <v>44062.83333333334</v>
      </c>
      <c r="D5606" s="40" t="n">
        <v>60626.42198874322</v>
      </c>
      <c r="E5606" s="40" t="n">
        <v>0</v>
      </c>
      <c r="F5606" s="137" t="n">
        <v>60626.42198874322</v>
      </c>
      <c r="G5606" s="137" t="n">
        <v>64000</v>
      </c>
      <c r="H5606" s="137" t="n">
        <v>60626.42198874322</v>
      </c>
      <c r="I5606" s="137" t="n">
        <v>0</v>
      </c>
      <c r="J5606" s="138" t="n">
        <v>0</v>
      </c>
      <c r="K5606" s="138" t="n">
        <v>0</v>
      </c>
      <c r="L5606" s="138" t="n">
        <v>3666.932620931284</v>
      </c>
      <c r="M5606" s="138" t="n">
        <v>3373.57801125678</v>
      </c>
      <c r="N5606" s="138" t="n">
        <v>4.547473508864641e-13</v>
      </c>
      <c r="O5606" s="138" t="n">
        <v>0</v>
      </c>
      <c r="P5606" s="137" t="n">
        <v>38769.03435293333</v>
      </c>
      <c r="Q5606" s="139" t="n"/>
      <c r="R5606" s="16" t="n"/>
    </row>
    <row r="5607">
      <c r="B5607" s="9" t="n">
        <v>5542</v>
      </c>
      <c r="C5607" s="136" t="n">
        <v>44062.875</v>
      </c>
      <c r="D5607" s="40" t="n">
        <v>88321.72871270902</v>
      </c>
      <c r="E5607" s="40" t="n">
        <v>0</v>
      </c>
      <c r="F5607" s="137" t="n">
        <v>88321.72871270902</v>
      </c>
      <c r="G5607" s="137" t="n">
        <v>64000</v>
      </c>
      <c r="H5607" s="137" t="n">
        <v>88321.72871270902</v>
      </c>
      <c r="I5607" s="137" t="n">
        <v>7213.132074229861</v>
      </c>
      <c r="J5607" s="138" t="n">
        <v>6708.212829033771</v>
      </c>
      <c r="K5607" s="138" t="n">
        <v>0</v>
      </c>
      <c r="L5607" s="138" t="n">
        <v>0</v>
      </c>
      <c r="M5607" s="138" t="n">
        <v>0</v>
      </c>
      <c r="N5607" s="138" t="n">
        <v>0</v>
      </c>
      <c r="O5607" s="138" t="n">
        <v>17108.59663847916</v>
      </c>
      <c r="P5607" s="137" t="n">
        <v>45477.2471819671</v>
      </c>
      <c r="Q5607" s="139" t="n"/>
      <c r="R5607" s="16" t="n"/>
    </row>
    <row r="5608">
      <c r="B5608" s="9" t="n">
        <v>5543</v>
      </c>
      <c r="C5608" s="136" t="n">
        <v>44062.91666666666</v>
      </c>
      <c r="D5608" s="40" t="n">
        <v>101691.0145080681</v>
      </c>
      <c r="E5608" s="40" t="n">
        <v>0</v>
      </c>
      <c r="F5608" s="137" t="n">
        <v>101691.0145080681</v>
      </c>
      <c r="G5608" s="137" t="n">
        <v>64000</v>
      </c>
      <c r="H5608" s="137" t="n">
        <v>101691.0145080681</v>
      </c>
      <c r="I5608" s="137" t="n">
        <v>0</v>
      </c>
      <c r="J5608" s="138" t="n">
        <v>0</v>
      </c>
      <c r="K5608" s="138" t="n">
        <v>0</v>
      </c>
      <c r="L5608" s="138" t="n">
        <v>0</v>
      </c>
      <c r="M5608" s="138" t="n">
        <v>0</v>
      </c>
      <c r="N5608" s="138" t="n">
        <v>0</v>
      </c>
      <c r="O5608" s="138" t="n">
        <v>37691.01450806805</v>
      </c>
      <c r="P5608" s="137" t="n">
        <v>45477.2471819671</v>
      </c>
      <c r="Q5608" s="139" t="n"/>
      <c r="R5608" s="16" t="n"/>
    </row>
    <row r="5609">
      <c r="B5609" s="9" t="n">
        <v>5544</v>
      </c>
      <c r="C5609" s="136" t="n">
        <v>44062.95833333334</v>
      </c>
      <c r="D5609" s="40" t="n">
        <v>92862.71540950768</v>
      </c>
      <c r="E5609" s="40" t="n">
        <v>0</v>
      </c>
      <c r="F5609" s="137" t="n">
        <v>92862.71540950768</v>
      </c>
      <c r="G5609" s="137" t="n">
        <v>64000</v>
      </c>
      <c r="H5609" s="137" t="n">
        <v>92862.71540950768</v>
      </c>
      <c r="I5609" s="137" t="n">
        <v>0</v>
      </c>
      <c r="J5609" s="138" t="n">
        <v>0</v>
      </c>
      <c r="K5609" s="138" t="n">
        <v>0</v>
      </c>
      <c r="L5609" s="138" t="n">
        <v>0</v>
      </c>
      <c r="M5609" s="138" t="n">
        <v>0</v>
      </c>
      <c r="N5609" s="138" t="n">
        <v>0</v>
      </c>
      <c r="O5609" s="138" t="n">
        <v>28862.71540950768</v>
      </c>
      <c r="P5609" s="137" t="n">
        <v>45477.2471819671</v>
      </c>
      <c r="Q5609" s="139" t="n"/>
      <c r="R5609" s="16" t="n"/>
    </row>
    <row r="5610">
      <c r="B5610" s="9" t="n">
        <v>5545</v>
      </c>
      <c r="C5610" s="136" t="n">
        <v>44063</v>
      </c>
      <c r="D5610" s="40" t="n">
        <v>58697.63008391506</v>
      </c>
      <c r="E5610" s="40" t="n">
        <v>0</v>
      </c>
      <c r="F5610" s="137" t="n">
        <v>58697.63008391506</v>
      </c>
      <c r="G5610" s="137" t="n">
        <v>64000</v>
      </c>
      <c r="H5610" s="137" t="n">
        <v>58697.63008391506</v>
      </c>
      <c r="I5610" s="137" t="n">
        <v>0</v>
      </c>
      <c r="J5610" s="138" t="n">
        <v>0</v>
      </c>
      <c r="K5610" s="138" t="n">
        <v>0</v>
      </c>
      <c r="L5610" s="138" t="n">
        <v>5763.445560961894</v>
      </c>
      <c r="M5610" s="138" t="n">
        <v>5302.369916084943</v>
      </c>
      <c r="N5610" s="138" t="n">
        <v>0</v>
      </c>
      <c r="O5610" s="138" t="n">
        <v>0</v>
      </c>
      <c r="P5610" s="137" t="n">
        <v>39713.8016210052</v>
      </c>
      <c r="Q5610" s="139" t="n"/>
      <c r="R5610" s="16" t="n"/>
    </row>
    <row r="5611">
      <c r="B5611" s="9" t="n">
        <v>5546</v>
      </c>
      <c r="C5611" s="136" t="n">
        <v>44063.04166666666</v>
      </c>
      <c r="D5611" s="40" t="n">
        <v>54095.50137754338</v>
      </c>
      <c r="E5611" s="40" t="n">
        <v>0</v>
      </c>
      <c r="F5611" s="137" t="n">
        <v>54095.50137754338</v>
      </c>
      <c r="G5611" s="137" t="n">
        <v>64000</v>
      </c>
      <c r="H5611" s="137" t="n">
        <v>54095.50137754338</v>
      </c>
      <c r="I5611" s="137" t="n">
        <v>0</v>
      </c>
      <c r="J5611" s="138" t="n">
        <v>0</v>
      </c>
      <c r="K5611" s="138" t="n">
        <v>0</v>
      </c>
      <c r="L5611" s="138" t="n">
        <v>10765.75937223546</v>
      </c>
      <c r="M5611" s="138" t="n">
        <v>9904.498622456626</v>
      </c>
      <c r="N5611" s="138" t="n">
        <v>-1.818989403545856e-12</v>
      </c>
      <c r="O5611" s="138" t="n">
        <v>0</v>
      </c>
      <c r="P5611" s="137" t="n">
        <v>28948.04224876974</v>
      </c>
      <c r="Q5611" s="139" t="n"/>
      <c r="R5611" s="16" t="n"/>
    </row>
    <row r="5612">
      <c r="B5612" s="9" t="n">
        <v>5547</v>
      </c>
      <c r="C5612" s="136" t="n">
        <v>44063.08333333334</v>
      </c>
      <c r="D5612" s="40" t="n">
        <v>73285.70884551443</v>
      </c>
      <c r="E5612" s="40" t="n">
        <v>0</v>
      </c>
      <c r="F5612" s="137" t="n">
        <v>73285.70884551443</v>
      </c>
      <c r="G5612" s="137" t="n">
        <v>64000</v>
      </c>
      <c r="H5612" s="137" t="n">
        <v>73285.70884551443</v>
      </c>
      <c r="I5612" s="137" t="n">
        <v>9285.708845514426</v>
      </c>
      <c r="J5612" s="138" t="n">
        <v>8635.709226328416</v>
      </c>
      <c r="K5612" s="138" t="n">
        <v>0</v>
      </c>
      <c r="L5612" s="138" t="n">
        <v>0</v>
      </c>
      <c r="M5612" s="138" t="n">
        <v>0</v>
      </c>
      <c r="N5612" s="138" t="n">
        <v>0</v>
      </c>
      <c r="O5612" s="138" t="n">
        <v>0</v>
      </c>
      <c r="P5612" s="137" t="n">
        <v>37583.75147509816</v>
      </c>
      <c r="Q5612" s="139" t="n"/>
      <c r="R5612" s="16" t="n"/>
    </row>
    <row r="5613">
      <c r="B5613" s="9" t="n">
        <v>5548</v>
      </c>
      <c r="C5613" s="136" t="n">
        <v>44063.125</v>
      </c>
      <c r="D5613" s="40" t="n">
        <v>117853.4638802331</v>
      </c>
      <c r="E5613" s="40" t="n">
        <v>0</v>
      </c>
      <c r="F5613" s="137" t="n">
        <v>117853.4638802331</v>
      </c>
      <c r="G5613" s="137" t="n">
        <v>64000</v>
      </c>
      <c r="H5613" s="137" t="n">
        <v>117853.4638802331</v>
      </c>
      <c r="I5613" s="137" t="n">
        <v>8487.629792332194</v>
      </c>
      <c r="J5613" s="138" t="n">
        <v>7893.495706868941</v>
      </c>
      <c r="K5613" s="138" t="n">
        <v>0</v>
      </c>
      <c r="L5613" s="138" t="n">
        <v>0</v>
      </c>
      <c r="M5613" s="138" t="n">
        <v>0</v>
      </c>
      <c r="N5613" s="138" t="n">
        <v>0</v>
      </c>
      <c r="O5613" s="138" t="n">
        <v>45365.8340879009</v>
      </c>
      <c r="P5613" s="137" t="n">
        <v>45477.2471819671</v>
      </c>
      <c r="Q5613" s="139" t="n"/>
      <c r="R5613" s="16" t="n"/>
    </row>
    <row r="5614">
      <c r="B5614" s="9" t="n">
        <v>5549</v>
      </c>
      <c r="C5614" s="136" t="n">
        <v>44063.16666666666</v>
      </c>
      <c r="D5614" s="40" t="n">
        <v>99813.53563727872</v>
      </c>
      <c r="E5614" s="40" t="n">
        <v>0</v>
      </c>
      <c r="F5614" s="137" t="n">
        <v>99813.53563727872</v>
      </c>
      <c r="G5614" s="137" t="n">
        <v>64000</v>
      </c>
      <c r="H5614" s="137" t="n">
        <v>99813.53563727872</v>
      </c>
      <c r="I5614" s="137" t="n">
        <v>0</v>
      </c>
      <c r="J5614" s="138" t="n">
        <v>0</v>
      </c>
      <c r="K5614" s="138" t="n">
        <v>0</v>
      </c>
      <c r="L5614" s="138" t="n">
        <v>0</v>
      </c>
      <c r="M5614" s="138" t="n">
        <v>0</v>
      </c>
      <c r="N5614" s="138" t="n">
        <v>0</v>
      </c>
      <c r="O5614" s="138" t="n">
        <v>35813.53563727872</v>
      </c>
      <c r="P5614" s="137" t="n">
        <v>45477.2471819671</v>
      </c>
      <c r="Q5614" s="139" t="n"/>
      <c r="R5614" s="16" t="n"/>
    </row>
    <row r="5615">
      <c r="B5615" s="9" t="n">
        <v>5550</v>
      </c>
      <c r="C5615" s="136" t="n">
        <v>44063.20833333334</v>
      </c>
      <c r="D5615" s="40" t="n">
        <v>85425.64998030964</v>
      </c>
      <c r="E5615" s="40" t="n">
        <v>0</v>
      </c>
      <c r="F5615" s="137" t="n">
        <v>85425.64998030964</v>
      </c>
      <c r="G5615" s="137" t="n">
        <v>64000</v>
      </c>
      <c r="H5615" s="137" t="n">
        <v>85425.64998030964</v>
      </c>
      <c r="I5615" s="137" t="n">
        <v>0</v>
      </c>
      <c r="J5615" s="138" t="n">
        <v>0</v>
      </c>
      <c r="K5615" s="138" t="n">
        <v>0</v>
      </c>
      <c r="L5615" s="138" t="n">
        <v>0</v>
      </c>
      <c r="M5615" s="138" t="n">
        <v>0</v>
      </c>
      <c r="N5615" s="138" t="n">
        <v>0</v>
      </c>
      <c r="O5615" s="138" t="n">
        <v>21425.64998030964</v>
      </c>
      <c r="P5615" s="137" t="n">
        <v>45477.2471819671</v>
      </c>
      <c r="Q5615" s="139" t="n"/>
      <c r="R5615" s="16" t="n"/>
    </row>
    <row r="5616">
      <c r="B5616" s="9" t="n">
        <v>5551</v>
      </c>
      <c r="C5616" s="136" t="n">
        <v>44063.25</v>
      </c>
      <c r="D5616" s="40" t="n">
        <v>77375.42993028721</v>
      </c>
      <c r="E5616" s="40" t="n">
        <v>0</v>
      </c>
      <c r="F5616" s="137" t="n">
        <v>77375.42993028721</v>
      </c>
      <c r="G5616" s="137" t="n">
        <v>64000</v>
      </c>
      <c r="H5616" s="137" t="n">
        <v>77375.42993028721</v>
      </c>
      <c r="I5616" s="137" t="n">
        <v>0</v>
      </c>
      <c r="J5616" s="138" t="n">
        <v>0</v>
      </c>
      <c r="K5616" s="138" t="n">
        <v>0</v>
      </c>
      <c r="L5616" s="138" t="n">
        <v>0</v>
      </c>
      <c r="M5616" s="138" t="n">
        <v>0</v>
      </c>
      <c r="N5616" s="138" t="n">
        <v>0</v>
      </c>
      <c r="O5616" s="138" t="n">
        <v>13375.42993028721</v>
      </c>
      <c r="P5616" s="137" t="n">
        <v>45477.2471819671</v>
      </c>
      <c r="Q5616" s="139" t="n"/>
      <c r="R5616" s="16" t="n"/>
    </row>
    <row r="5617">
      <c r="B5617" s="9" t="n">
        <v>5552</v>
      </c>
      <c r="C5617" s="136" t="n">
        <v>44063.29166666666</v>
      </c>
      <c r="D5617" s="40" t="n">
        <v>57720.80336832537</v>
      </c>
      <c r="E5617" s="40" t="n">
        <v>6504.133732979377</v>
      </c>
      <c r="F5617" s="137" t="n">
        <v>64224.93710130475</v>
      </c>
      <c r="G5617" s="137" t="n">
        <v>64000</v>
      </c>
      <c r="H5617" s="137" t="n">
        <v>64224.93710130475</v>
      </c>
      <c r="I5617" s="137" t="n">
        <v>0</v>
      </c>
      <c r="J5617" s="138" t="n">
        <v>0</v>
      </c>
      <c r="K5617" s="138" t="n">
        <v>0</v>
      </c>
      <c r="L5617" s="138" t="n">
        <v>0</v>
      </c>
      <c r="M5617" s="138" t="n">
        <v>0</v>
      </c>
      <c r="N5617" s="138" t="n">
        <v>0</v>
      </c>
      <c r="O5617" s="138" t="n">
        <v>224.9371013047494</v>
      </c>
      <c r="P5617" s="137" t="n">
        <v>45477.2471819671</v>
      </c>
      <c r="Q5617" s="139" t="n"/>
      <c r="R5617" s="16" t="n"/>
    </row>
    <row r="5618">
      <c r="B5618" s="9" t="n">
        <v>5553</v>
      </c>
      <c r="C5618" s="136" t="n">
        <v>44063.33333333334</v>
      </c>
      <c r="D5618" s="40" t="n">
        <v>16761.7277922353</v>
      </c>
      <c r="E5618" s="40" t="n">
        <v>25264.15893677831</v>
      </c>
      <c r="F5618" s="137" t="n">
        <v>42025.88672901361</v>
      </c>
      <c r="G5618" s="137" t="n">
        <v>64000</v>
      </c>
      <c r="H5618" s="137" t="n">
        <v>42025.88672901361</v>
      </c>
      <c r="I5618" s="137" t="n">
        <v>0</v>
      </c>
      <c r="J5618" s="138" t="n">
        <v>0</v>
      </c>
      <c r="K5618" s="138" t="n">
        <v>0</v>
      </c>
      <c r="L5618" s="138" t="n">
        <v>23884.90572933303</v>
      </c>
      <c r="M5618" s="138" t="n">
        <v>21974.11327098639</v>
      </c>
      <c r="N5618" s="138" t="n">
        <v>0</v>
      </c>
      <c r="O5618" s="138" t="n">
        <v>0</v>
      </c>
      <c r="P5618" s="137" t="n">
        <v>21592.34145263407</v>
      </c>
      <c r="Q5618" s="139" t="n"/>
      <c r="R5618" s="16" t="n"/>
    </row>
    <row r="5619">
      <c r="B5619" s="9" t="n">
        <v>5554</v>
      </c>
      <c r="C5619" s="136" t="n">
        <v>44063.375</v>
      </c>
      <c r="D5619" s="40" t="n">
        <v>8906.497271560367</v>
      </c>
      <c r="E5619" s="40" t="n">
        <v>43230.2707207064</v>
      </c>
      <c r="F5619" s="137" t="n">
        <v>52136.76799226677</v>
      </c>
      <c r="G5619" s="137" t="n">
        <v>64000</v>
      </c>
      <c r="H5619" s="137" t="n">
        <v>52136.76799226677</v>
      </c>
      <c r="I5619" s="137" t="n">
        <v>0</v>
      </c>
      <c r="J5619" s="138" t="n">
        <v>0</v>
      </c>
      <c r="K5619" s="138" t="n">
        <v>0</v>
      </c>
      <c r="L5619" s="138" t="n">
        <v>12894.81739971003</v>
      </c>
      <c r="M5619" s="138" t="n">
        <v>11863.23200773323</v>
      </c>
      <c r="N5619" s="138" t="n">
        <v>1.818989403545856e-12</v>
      </c>
      <c r="O5619" s="138" t="n">
        <v>0</v>
      </c>
      <c r="P5619" s="137" t="n">
        <v>8697.524052924033</v>
      </c>
      <c r="Q5619" s="139" t="n"/>
      <c r="R5619" s="16" t="n"/>
    </row>
    <row r="5620">
      <c r="B5620" s="9" t="n">
        <v>5555</v>
      </c>
      <c r="C5620" s="136" t="n">
        <v>44063.41666666666</v>
      </c>
      <c r="D5620" s="40" t="n">
        <v>7819.817300000258</v>
      </c>
      <c r="E5620" s="40" t="n">
        <v>57693.91550226254</v>
      </c>
      <c r="F5620" s="137" t="n">
        <v>65513.7328022628</v>
      </c>
      <c r="G5620" s="137" t="n">
        <v>64000</v>
      </c>
      <c r="H5620" s="137" t="n">
        <v>65513.7328022628</v>
      </c>
      <c r="I5620" s="137" t="n">
        <v>1513.732802262799</v>
      </c>
      <c r="J5620" s="138" t="n">
        <v>1407.771506104403</v>
      </c>
      <c r="K5620" s="138" t="n">
        <v>0</v>
      </c>
      <c r="L5620" s="138" t="n">
        <v>0</v>
      </c>
      <c r="M5620" s="138" t="n">
        <v>0</v>
      </c>
      <c r="N5620" s="138" t="n">
        <v>0</v>
      </c>
      <c r="O5620" s="138" t="n">
        <v>0</v>
      </c>
      <c r="P5620" s="137" t="n">
        <v>10105.29555902844</v>
      </c>
      <c r="Q5620" s="139" t="n"/>
      <c r="R5620" s="16" t="n"/>
    </row>
    <row r="5621">
      <c r="B5621" s="9" t="n">
        <v>5556</v>
      </c>
      <c r="C5621" s="136" t="n">
        <v>44063.45833333334</v>
      </c>
      <c r="D5621" s="40" t="n">
        <v>4719.209150234906</v>
      </c>
      <c r="E5621" s="40" t="n">
        <v>67243.60456556579</v>
      </c>
      <c r="F5621" s="137" t="n">
        <v>71962.8137158007</v>
      </c>
      <c r="G5621" s="137" t="n">
        <v>64000</v>
      </c>
      <c r="H5621" s="137" t="n">
        <v>71962.8137158007</v>
      </c>
      <c r="I5621" s="137" t="n">
        <v>7962.813715800701</v>
      </c>
      <c r="J5621" s="138" t="n">
        <v>7405.416755694651</v>
      </c>
      <c r="K5621" s="138" t="n">
        <v>0</v>
      </c>
      <c r="L5621" s="138" t="n">
        <v>0</v>
      </c>
      <c r="M5621" s="138" t="n">
        <v>0</v>
      </c>
      <c r="N5621" s="138" t="n">
        <v>0</v>
      </c>
      <c r="O5621" s="138" t="n">
        <v>0</v>
      </c>
      <c r="P5621" s="137" t="n">
        <v>17510.71231472309</v>
      </c>
      <c r="Q5621" s="139" t="n"/>
      <c r="R5621" s="16" t="n"/>
    </row>
    <row r="5622">
      <c r="B5622" s="9" t="n">
        <v>5557</v>
      </c>
      <c r="C5622" s="136" t="n">
        <v>44063.5</v>
      </c>
      <c r="D5622" s="40" t="n">
        <v>1140.594793240333</v>
      </c>
      <c r="E5622" s="40" t="n">
        <v>72298.63078290728</v>
      </c>
      <c r="F5622" s="137" t="n">
        <v>73439.22557614761</v>
      </c>
      <c r="G5622" s="137" t="n">
        <v>64000</v>
      </c>
      <c r="H5622" s="137" t="n">
        <v>73439.22557614761</v>
      </c>
      <c r="I5622" s="137" t="n">
        <v>9439.225576147612</v>
      </c>
      <c r="J5622" s="138" t="n">
        <v>8778.479785817279</v>
      </c>
      <c r="K5622" s="138" t="n">
        <v>0</v>
      </c>
      <c r="L5622" s="138" t="n">
        <v>0</v>
      </c>
      <c r="M5622" s="138" t="n">
        <v>0</v>
      </c>
      <c r="N5622" s="138" t="n">
        <v>0</v>
      </c>
      <c r="O5622" s="138" t="n">
        <v>0</v>
      </c>
      <c r="P5622" s="137" t="n">
        <v>26289.19210054037</v>
      </c>
      <c r="Q5622" s="139" t="n"/>
      <c r="R5622" s="16" t="n"/>
    </row>
    <row r="5623">
      <c r="B5623" s="9" t="n">
        <v>5558</v>
      </c>
      <c r="C5623" s="136" t="n">
        <v>44063.54166666666</v>
      </c>
      <c r="D5623" s="40" t="n">
        <v>0</v>
      </c>
      <c r="E5623" s="40" t="n">
        <v>71840.15166086933</v>
      </c>
      <c r="F5623" s="137" t="n">
        <v>71840.15166086933</v>
      </c>
      <c r="G5623" s="137" t="n">
        <v>64000</v>
      </c>
      <c r="H5623" s="137" t="n">
        <v>71840.15166086933</v>
      </c>
      <c r="I5623" s="137" t="n">
        <v>7840.151660869335</v>
      </c>
      <c r="J5623" s="138" t="n">
        <v>7291.341044608482</v>
      </c>
      <c r="K5623" s="138" t="n">
        <v>0</v>
      </c>
      <c r="L5623" s="138" t="n">
        <v>0</v>
      </c>
      <c r="M5623" s="138" t="n">
        <v>0</v>
      </c>
      <c r="N5623" s="138" t="n">
        <v>0</v>
      </c>
      <c r="O5623" s="138" t="n">
        <v>0</v>
      </c>
      <c r="P5623" s="137" t="n">
        <v>33580.53314514885</v>
      </c>
      <c r="Q5623" s="139" t="n"/>
      <c r="R5623" s="16" t="n"/>
    </row>
    <row r="5624">
      <c r="B5624" s="9" t="n">
        <v>5559</v>
      </c>
      <c r="C5624" s="136" t="n">
        <v>44063.58333333334</v>
      </c>
      <c r="D5624" s="40" t="n">
        <v>5088.373907798689</v>
      </c>
      <c r="E5624" s="40" t="n">
        <v>67447.37306424933</v>
      </c>
      <c r="F5624" s="137" t="n">
        <v>72535.74697204801</v>
      </c>
      <c r="G5624" s="137" t="n">
        <v>64000</v>
      </c>
      <c r="H5624" s="137" t="n">
        <v>72535.74697204801</v>
      </c>
      <c r="I5624" s="137" t="n">
        <v>8535.746972048015</v>
      </c>
      <c r="J5624" s="138" t="n">
        <v>7938.244684004653</v>
      </c>
      <c r="K5624" s="138" t="n">
        <v>0</v>
      </c>
      <c r="L5624" s="138" t="n">
        <v>0</v>
      </c>
      <c r="M5624" s="138" t="n">
        <v>0</v>
      </c>
      <c r="N5624" s="138" t="n">
        <v>0</v>
      </c>
      <c r="O5624" s="138" t="n">
        <v>0</v>
      </c>
      <c r="P5624" s="137" t="n">
        <v>41518.7778291535</v>
      </c>
      <c r="Q5624" s="139" t="n"/>
      <c r="R5624" s="16" t="n"/>
    </row>
    <row r="5625">
      <c r="B5625" s="9" t="n">
        <v>5560</v>
      </c>
      <c r="C5625" s="136" t="n">
        <v>44063.625</v>
      </c>
      <c r="D5625" s="40" t="n">
        <v>52598.028046157</v>
      </c>
      <c r="E5625" s="40" t="n">
        <v>57917.27712581949</v>
      </c>
      <c r="F5625" s="137" t="n">
        <v>110515.3051719765</v>
      </c>
      <c r="G5625" s="137" t="n">
        <v>64000</v>
      </c>
      <c r="H5625" s="137" t="n">
        <v>68256.41865893935</v>
      </c>
      <c r="I5625" s="137" t="n">
        <v>4256.418658939352</v>
      </c>
      <c r="J5625" s="138" t="n">
        <v>3958.469352813598</v>
      </c>
      <c r="K5625" s="138" t="n">
        <v>42258.88651303714</v>
      </c>
      <c r="L5625" s="138" t="n">
        <v>0</v>
      </c>
      <c r="M5625" s="138" t="n">
        <v>0</v>
      </c>
      <c r="N5625" s="138" t="n">
        <v>0</v>
      </c>
      <c r="O5625" s="138" t="n">
        <v>0</v>
      </c>
      <c r="P5625" s="137" t="n">
        <v>45477.2471819671</v>
      </c>
      <c r="Q5625" s="139" t="n"/>
      <c r="R5625" s="16" t="n"/>
    </row>
    <row r="5626">
      <c r="B5626" s="9" t="n">
        <v>5561</v>
      </c>
      <c r="C5626" s="136" t="n">
        <v>44063.66666666666</v>
      </c>
      <c r="D5626" s="40" t="n">
        <v>115401.4235719668</v>
      </c>
      <c r="E5626" s="40" t="n">
        <v>44311.811213719</v>
      </c>
      <c r="F5626" s="137" t="n">
        <v>159713.2347856858</v>
      </c>
      <c r="G5626" s="137" t="n">
        <v>64000</v>
      </c>
      <c r="H5626" s="137" t="n">
        <v>144000</v>
      </c>
      <c r="I5626" s="137" t="n">
        <v>0</v>
      </c>
      <c r="J5626" s="138" t="n">
        <v>0</v>
      </c>
      <c r="K5626" s="138" t="n">
        <v>15713.23478568584</v>
      </c>
      <c r="L5626" s="138" t="n">
        <v>0</v>
      </c>
      <c r="M5626" s="138" t="n">
        <v>0</v>
      </c>
      <c r="N5626" s="138" t="n">
        <v>0</v>
      </c>
      <c r="O5626" s="138" t="n">
        <v>80000</v>
      </c>
      <c r="P5626" s="137" t="n">
        <v>45477.2471819671</v>
      </c>
      <c r="Q5626" s="139" t="n"/>
      <c r="R5626" s="16" t="n"/>
    </row>
    <row r="5627">
      <c r="B5627" s="9" t="n">
        <v>5562</v>
      </c>
      <c r="C5627" s="136" t="n">
        <v>44063.70833333334</v>
      </c>
      <c r="D5627" s="40" t="n">
        <v>137794.720714023</v>
      </c>
      <c r="E5627" s="40" t="n">
        <v>26779.09935199088</v>
      </c>
      <c r="F5627" s="137" t="n">
        <v>164573.8200660139</v>
      </c>
      <c r="G5627" s="137" t="n">
        <v>64000</v>
      </c>
      <c r="H5627" s="137" t="n">
        <v>144000</v>
      </c>
      <c r="I5627" s="137" t="n">
        <v>0</v>
      </c>
      <c r="J5627" s="138" t="n">
        <v>0</v>
      </c>
      <c r="K5627" s="138" t="n">
        <v>20573.82006601393</v>
      </c>
      <c r="L5627" s="138" t="n">
        <v>0</v>
      </c>
      <c r="M5627" s="138" t="n">
        <v>0</v>
      </c>
      <c r="N5627" s="138" t="n">
        <v>0</v>
      </c>
      <c r="O5627" s="138" t="n">
        <v>80000</v>
      </c>
      <c r="P5627" s="137" t="n">
        <v>45477.2471819671</v>
      </c>
      <c r="Q5627" s="139" t="n"/>
      <c r="R5627" s="16" t="n"/>
    </row>
    <row r="5628">
      <c r="B5628" s="9" t="n">
        <v>5563</v>
      </c>
      <c r="C5628" s="136" t="n">
        <v>44063.75</v>
      </c>
      <c r="D5628" s="40" t="n">
        <v>143477.8921853984</v>
      </c>
      <c r="E5628" s="40" t="n">
        <v>7872.909436636261</v>
      </c>
      <c r="F5628" s="137" t="n">
        <v>151350.8016220347</v>
      </c>
      <c r="G5628" s="137" t="n">
        <v>64000</v>
      </c>
      <c r="H5628" s="137" t="n">
        <v>144000</v>
      </c>
      <c r="I5628" s="137" t="n">
        <v>0</v>
      </c>
      <c r="J5628" s="138" t="n">
        <v>0</v>
      </c>
      <c r="K5628" s="138" t="n">
        <v>7350.801622034691</v>
      </c>
      <c r="L5628" s="138" t="n">
        <v>0</v>
      </c>
      <c r="M5628" s="138" t="n">
        <v>0</v>
      </c>
      <c r="N5628" s="138" t="n">
        <v>0</v>
      </c>
      <c r="O5628" s="138" t="n">
        <v>80000</v>
      </c>
      <c r="P5628" s="137" t="n">
        <v>45477.2471819671</v>
      </c>
      <c r="Q5628" s="139" t="n"/>
      <c r="R5628" s="16" t="n"/>
    </row>
    <row r="5629">
      <c r="B5629" s="9" t="n">
        <v>5564</v>
      </c>
      <c r="C5629" s="136" t="n">
        <v>44063.79166666666</v>
      </c>
      <c r="D5629" s="40" t="n">
        <v>141985.4778855371</v>
      </c>
      <c r="E5629" s="40" t="n">
        <v>159.9190852168264</v>
      </c>
      <c r="F5629" s="137" t="n">
        <v>142145.3969707539</v>
      </c>
      <c r="G5629" s="137" t="n">
        <v>64000</v>
      </c>
      <c r="H5629" s="137" t="n">
        <v>142145.3969707539</v>
      </c>
      <c r="I5629" s="137" t="n">
        <v>0</v>
      </c>
      <c r="J5629" s="138" t="n">
        <v>0</v>
      </c>
      <c r="K5629" s="138" t="n">
        <v>0</v>
      </c>
      <c r="L5629" s="138" t="n">
        <v>0</v>
      </c>
      <c r="M5629" s="138" t="n">
        <v>0</v>
      </c>
      <c r="N5629" s="138" t="n">
        <v>0</v>
      </c>
      <c r="O5629" s="138" t="n">
        <v>78145.39697075388</v>
      </c>
      <c r="P5629" s="137" t="n">
        <v>45477.2471819671</v>
      </c>
      <c r="Q5629" s="139" t="n"/>
      <c r="R5629" s="16" t="n"/>
    </row>
    <row r="5630">
      <c r="B5630" s="9" t="n">
        <v>5565</v>
      </c>
      <c r="C5630" s="136" t="n">
        <v>44063.83333333334</v>
      </c>
      <c r="D5630" s="40" t="n">
        <v>133808.0593286014</v>
      </c>
      <c r="E5630" s="40" t="n">
        <v>0</v>
      </c>
      <c r="F5630" s="137" t="n">
        <v>133808.0593286014</v>
      </c>
      <c r="G5630" s="137" t="n">
        <v>64000</v>
      </c>
      <c r="H5630" s="137" t="n">
        <v>133808.0593286014</v>
      </c>
      <c r="I5630" s="137" t="n">
        <v>0</v>
      </c>
      <c r="J5630" s="138" t="n">
        <v>0</v>
      </c>
      <c r="K5630" s="138" t="n">
        <v>0</v>
      </c>
      <c r="L5630" s="138" t="n">
        <v>0</v>
      </c>
      <c r="M5630" s="138" t="n">
        <v>0</v>
      </c>
      <c r="N5630" s="138" t="n">
        <v>0</v>
      </c>
      <c r="O5630" s="138" t="n">
        <v>69808.05932860143</v>
      </c>
      <c r="P5630" s="137" t="n">
        <v>45477.2471819671</v>
      </c>
      <c r="Q5630" s="139" t="n"/>
      <c r="R5630" s="16" t="n"/>
    </row>
    <row r="5631">
      <c r="B5631" s="9" t="n">
        <v>5566</v>
      </c>
      <c r="C5631" s="136" t="n">
        <v>44063.875</v>
      </c>
      <c r="D5631" s="40" t="n">
        <v>67617.85901247173</v>
      </c>
      <c r="E5631" s="40" t="n">
        <v>0</v>
      </c>
      <c r="F5631" s="137" t="n">
        <v>67617.85901247173</v>
      </c>
      <c r="G5631" s="137" t="n">
        <v>64000</v>
      </c>
      <c r="H5631" s="137" t="n">
        <v>67617.85901247173</v>
      </c>
      <c r="I5631" s="137" t="n">
        <v>0</v>
      </c>
      <c r="J5631" s="138" t="n">
        <v>0</v>
      </c>
      <c r="K5631" s="138" t="n">
        <v>0</v>
      </c>
      <c r="L5631" s="138" t="n">
        <v>0</v>
      </c>
      <c r="M5631" s="138" t="n">
        <v>0</v>
      </c>
      <c r="N5631" s="138" t="n">
        <v>0</v>
      </c>
      <c r="O5631" s="138" t="n">
        <v>3617.85901247173</v>
      </c>
      <c r="P5631" s="137" t="n">
        <v>45477.2471819671</v>
      </c>
      <c r="Q5631" s="139" t="n"/>
      <c r="R5631" s="16" t="n"/>
    </row>
    <row r="5632">
      <c r="B5632" s="9" t="n">
        <v>5567</v>
      </c>
      <c r="C5632" s="136" t="n">
        <v>44063.91666666666</v>
      </c>
      <c r="D5632" s="40" t="n">
        <v>40992.60972791263</v>
      </c>
      <c r="E5632" s="40" t="n">
        <v>0</v>
      </c>
      <c r="F5632" s="137" t="n">
        <v>40992.60972791263</v>
      </c>
      <c r="G5632" s="137" t="n">
        <v>64000</v>
      </c>
      <c r="H5632" s="137" t="n">
        <v>40992.60972791263</v>
      </c>
      <c r="I5632" s="137" t="n">
        <v>0</v>
      </c>
      <c r="J5632" s="138" t="n">
        <v>0</v>
      </c>
      <c r="K5632" s="138" t="n">
        <v>0</v>
      </c>
      <c r="L5632" s="138" t="n">
        <v>24715.89520759081</v>
      </c>
      <c r="M5632" s="138" t="n">
        <v>22738.62359098355</v>
      </c>
      <c r="N5632" s="138" t="n">
        <v>268.7666811038252</v>
      </c>
      <c r="O5632" s="138" t="n">
        <v>0</v>
      </c>
      <c r="P5632" s="137" t="n">
        <v>20761.35197437628</v>
      </c>
      <c r="Q5632" s="139" t="n"/>
      <c r="R5632" s="16" t="n"/>
    </row>
    <row r="5633">
      <c r="B5633" s="9" t="n">
        <v>5568</v>
      </c>
      <c r="C5633" s="136" t="n">
        <v>44063.95833333334</v>
      </c>
      <c r="D5633" s="40" t="n">
        <v>54445.44181531233</v>
      </c>
      <c r="E5633" s="40" t="n">
        <v>0</v>
      </c>
      <c r="F5633" s="137" t="n">
        <v>54445.44181531233</v>
      </c>
      <c r="G5633" s="137" t="n">
        <v>64000</v>
      </c>
      <c r="H5633" s="137" t="n">
        <v>54445.44181531233</v>
      </c>
      <c r="I5633" s="137" t="n">
        <v>0</v>
      </c>
      <c r="J5633" s="138" t="n">
        <v>0</v>
      </c>
      <c r="K5633" s="138" t="n">
        <v>0</v>
      </c>
      <c r="L5633" s="138" t="n">
        <v>10385.38933118225</v>
      </c>
      <c r="M5633" s="138" t="n">
        <v>9554.558184687674</v>
      </c>
      <c r="N5633" s="138" t="n">
        <v>0</v>
      </c>
      <c r="O5633" s="138" t="n">
        <v>0</v>
      </c>
      <c r="P5633" s="137" t="n">
        <v>10375.96264319403</v>
      </c>
      <c r="Q5633" s="139" t="n"/>
      <c r="R5633" s="16" t="n"/>
    </row>
    <row r="5634">
      <c r="B5634" s="9" t="n">
        <v>5569</v>
      </c>
      <c r="C5634" s="136" t="n">
        <v>44064</v>
      </c>
      <c r="D5634" s="40" t="n">
        <v>35284.14309891244</v>
      </c>
      <c r="E5634" s="40" t="n">
        <v>0</v>
      </c>
      <c r="F5634" s="137" t="n">
        <v>35284.14309891244</v>
      </c>
      <c r="G5634" s="137" t="n">
        <v>64000</v>
      </c>
      <c r="H5634" s="137" t="n">
        <v>35284.14309891244</v>
      </c>
      <c r="I5634" s="137" t="n">
        <v>0</v>
      </c>
      <c r="J5634" s="138" t="n">
        <v>0</v>
      </c>
      <c r="K5634" s="138" t="n">
        <v>0</v>
      </c>
      <c r="L5634" s="138" t="n">
        <v>3554.375565898965</v>
      </c>
      <c r="M5634" s="138" t="n">
        <v>3270.025520627048</v>
      </c>
      <c r="N5634" s="138" t="n">
        <v>25445.83138046051</v>
      </c>
      <c r="O5634" s="138" t="n">
        <v>0</v>
      </c>
      <c r="P5634" s="137" t="n">
        <v>6821.587077295066</v>
      </c>
      <c r="Q5634" s="139" t="n"/>
      <c r="R5634" s="16" t="n"/>
    </row>
    <row r="5635">
      <c r="B5635" s="9" t="n">
        <v>5570</v>
      </c>
      <c r="C5635" s="136" t="n">
        <v>44064.04166666666</v>
      </c>
      <c r="D5635" s="40" t="n">
        <v>33845.06544569982</v>
      </c>
      <c r="E5635" s="40" t="n">
        <v>0</v>
      </c>
      <c r="F5635" s="137" t="n">
        <v>33845.06544569982</v>
      </c>
      <c r="G5635" s="137" t="n">
        <v>64000</v>
      </c>
      <c r="H5635" s="137" t="n">
        <v>33845.06544569982</v>
      </c>
      <c r="I5635" s="137" t="n">
        <v>0</v>
      </c>
      <c r="J5635" s="138" t="n">
        <v>0</v>
      </c>
      <c r="K5635" s="138" t="n">
        <v>0</v>
      </c>
      <c r="L5635" s="138" t="n">
        <v>0</v>
      </c>
      <c r="M5635" s="138" t="n">
        <v>0</v>
      </c>
      <c r="N5635" s="138" t="n">
        <v>30154.93455430018</v>
      </c>
      <c r="O5635" s="138" t="n">
        <v>0</v>
      </c>
      <c r="P5635" s="137" t="n">
        <v>6821.587077295066</v>
      </c>
      <c r="Q5635" s="139" t="n"/>
      <c r="R5635" s="16" t="n"/>
    </row>
    <row r="5636">
      <c r="B5636" s="9" t="n">
        <v>5571</v>
      </c>
      <c r="C5636" s="136" t="n">
        <v>44064.08333333334</v>
      </c>
      <c r="D5636" s="40" t="n">
        <v>24539.91648997308</v>
      </c>
      <c r="E5636" s="40" t="n">
        <v>0</v>
      </c>
      <c r="F5636" s="137" t="n">
        <v>24539.91648997308</v>
      </c>
      <c r="G5636" s="137" t="n">
        <v>64000</v>
      </c>
      <c r="H5636" s="137" t="n">
        <v>24539.91648997308</v>
      </c>
      <c r="I5636" s="137" t="n">
        <v>0</v>
      </c>
      <c r="J5636" s="138" t="n">
        <v>0</v>
      </c>
      <c r="K5636" s="138" t="n">
        <v>0</v>
      </c>
      <c r="L5636" s="138" t="n">
        <v>0</v>
      </c>
      <c r="M5636" s="138" t="n">
        <v>0</v>
      </c>
      <c r="N5636" s="138" t="n">
        <v>39460.08351002692</v>
      </c>
      <c r="O5636" s="138" t="n">
        <v>0</v>
      </c>
      <c r="P5636" s="137" t="n">
        <v>6821.587077295066</v>
      </c>
      <c r="Q5636" s="139" t="n"/>
      <c r="R5636" s="16" t="n"/>
    </row>
    <row r="5637">
      <c r="B5637" s="9" t="n">
        <v>5572</v>
      </c>
      <c r="C5637" s="136" t="n">
        <v>44064.125</v>
      </c>
      <c r="D5637" s="40" t="n">
        <v>24460.12833563666</v>
      </c>
      <c r="E5637" s="40" t="n">
        <v>0</v>
      </c>
      <c r="F5637" s="137" t="n">
        <v>24460.12833563666</v>
      </c>
      <c r="G5637" s="137" t="n">
        <v>64000</v>
      </c>
      <c r="H5637" s="137" t="n">
        <v>24460.12833563666</v>
      </c>
      <c r="I5637" s="137" t="n">
        <v>0</v>
      </c>
      <c r="J5637" s="138" t="n">
        <v>0</v>
      </c>
      <c r="K5637" s="138" t="n">
        <v>0</v>
      </c>
      <c r="L5637" s="138" t="n">
        <v>0</v>
      </c>
      <c r="M5637" s="138" t="n">
        <v>0</v>
      </c>
      <c r="N5637" s="138" t="n">
        <v>39539.87166436334</v>
      </c>
      <c r="O5637" s="138" t="n">
        <v>0</v>
      </c>
      <c r="P5637" s="137" t="n">
        <v>6821.587077295066</v>
      </c>
      <c r="Q5637" s="139" t="n"/>
      <c r="R5637" s="16" t="n"/>
    </row>
    <row r="5638">
      <c r="B5638" s="9" t="n">
        <v>5573</v>
      </c>
      <c r="C5638" s="136" t="n">
        <v>44064.16666666666</v>
      </c>
      <c r="D5638" s="40" t="n">
        <v>17447.00974822978</v>
      </c>
      <c r="E5638" s="40" t="n">
        <v>0</v>
      </c>
      <c r="F5638" s="137" t="n">
        <v>17447.00974822978</v>
      </c>
      <c r="G5638" s="137" t="n">
        <v>64000</v>
      </c>
      <c r="H5638" s="137" t="n">
        <v>17447.00974822978</v>
      </c>
      <c r="I5638" s="137" t="n">
        <v>0</v>
      </c>
      <c r="J5638" s="138" t="n">
        <v>0</v>
      </c>
      <c r="K5638" s="138" t="n">
        <v>0</v>
      </c>
      <c r="L5638" s="138" t="n">
        <v>0</v>
      </c>
      <c r="M5638" s="138" t="n">
        <v>0</v>
      </c>
      <c r="N5638" s="138" t="n">
        <v>46552.99025177022</v>
      </c>
      <c r="O5638" s="138" t="n">
        <v>0</v>
      </c>
      <c r="P5638" s="137" t="n">
        <v>6821.587077295066</v>
      </c>
      <c r="Q5638" s="139" t="n"/>
      <c r="R5638" s="16" t="n"/>
    </row>
    <row r="5639">
      <c r="B5639" s="9" t="n">
        <v>5574</v>
      </c>
      <c r="C5639" s="136" t="n">
        <v>44064.20833333334</v>
      </c>
      <c r="D5639" s="40" t="n">
        <v>10273.15850208722</v>
      </c>
      <c r="E5639" s="40" t="n">
        <v>0</v>
      </c>
      <c r="F5639" s="137" t="n">
        <v>10273.15850208722</v>
      </c>
      <c r="G5639" s="137" t="n">
        <v>64000</v>
      </c>
      <c r="H5639" s="137" t="n">
        <v>10273.15850208722</v>
      </c>
      <c r="I5639" s="137" t="n">
        <v>0</v>
      </c>
      <c r="J5639" s="138" t="n">
        <v>0</v>
      </c>
      <c r="K5639" s="138" t="n">
        <v>0</v>
      </c>
      <c r="L5639" s="138" t="n">
        <v>0</v>
      </c>
      <c r="M5639" s="138" t="n">
        <v>0</v>
      </c>
      <c r="N5639" s="138" t="n">
        <v>53726.84149791278</v>
      </c>
      <c r="O5639" s="138" t="n">
        <v>0</v>
      </c>
      <c r="P5639" s="137" t="n">
        <v>6821.587077295066</v>
      </c>
      <c r="Q5639" s="139" t="n"/>
      <c r="R5639" s="16" t="n"/>
    </row>
    <row r="5640">
      <c r="B5640" s="9" t="n">
        <v>5575</v>
      </c>
      <c r="C5640" s="136" t="n">
        <v>44064.25</v>
      </c>
      <c r="D5640" s="40" t="n">
        <v>0</v>
      </c>
      <c r="E5640" s="40" t="n">
        <v>0</v>
      </c>
      <c r="F5640" s="137" t="n">
        <v>0</v>
      </c>
      <c r="G5640" s="137" t="n">
        <v>64000</v>
      </c>
      <c r="H5640" s="137" t="n">
        <v>0</v>
      </c>
      <c r="I5640" s="137" t="n">
        <v>0</v>
      </c>
      <c r="J5640" s="138" t="n">
        <v>0</v>
      </c>
      <c r="K5640" s="138" t="n">
        <v>0</v>
      </c>
      <c r="L5640" s="138" t="n">
        <v>0</v>
      </c>
      <c r="M5640" s="138" t="n">
        <v>0</v>
      </c>
      <c r="N5640" s="138" t="n">
        <v>64000</v>
      </c>
      <c r="O5640" s="138" t="n">
        <v>0</v>
      </c>
      <c r="P5640" s="137" t="n">
        <v>6821.587077295066</v>
      </c>
      <c r="Q5640" s="139" t="n"/>
      <c r="R5640" s="16" t="n"/>
    </row>
    <row r="5641">
      <c r="B5641" s="9" t="n">
        <v>5576</v>
      </c>
      <c r="C5641" s="136" t="n">
        <v>44064.29166666666</v>
      </c>
      <c r="D5641" s="40" t="n">
        <v>0</v>
      </c>
      <c r="E5641" s="40" t="n">
        <v>3020.123454238183</v>
      </c>
      <c r="F5641" s="137" t="n">
        <v>3020.123454238183</v>
      </c>
      <c r="G5641" s="137" t="n">
        <v>64000</v>
      </c>
      <c r="H5641" s="137" t="n">
        <v>3020.123454238183</v>
      </c>
      <c r="I5641" s="137" t="n">
        <v>0</v>
      </c>
      <c r="J5641" s="138" t="n">
        <v>0</v>
      </c>
      <c r="K5641" s="138" t="n">
        <v>0</v>
      </c>
      <c r="L5641" s="138" t="n">
        <v>0</v>
      </c>
      <c r="M5641" s="138" t="n">
        <v>0</v>
      </c>
      <c r="N5641" s="138" t="n">
        <v>60979.87654576181</v>
      </c>
      <c r="O5641" s="138" t="n">
        <v>0</v>
      </c>
      <c r="P5641" s="137" t="n">
        <v>6821.587077295066</v>
      </c>
      <c r="Q5641" s="139" t="n"/>
      <c r="R5641" s="16" t="n"/>
    </row>
    <row r="5642">
      <c r="B5642" s="9" t="n">
        <v>5577</v>
      </c>
      <c r="C5642" s="136" t="n">
        <v>44064.33333333334</v>
      </c>
      <c r="D5642" s="40" t="n">
        <v>7115.021936695243</v>
      </c>
      <c r="E5642" s="40" t="n">
        <v>7840.38484934639</v>
      </c>
      <c r="F5642" s="137" t="n">
        <v>14955.40678604163</v>
      </c>
      <c r="G5642" s="137" t="n">
        <v>64000</v>
      </c>
      <c r="H5642" s="137" t="n">
        <v>14955.40678604163</v>
      </c>
      <c r="I5642" s="137" t="n">
        <v>0</v>
      </c>
      <c r="J5642" s="138" t="n">
        <v>0</v>
      </c>
      <c r="K5642" s="138" t="n">
        <v>0</v>
      </c>
      <c r="L5642" s="138" t="n">
        <v>0</v>
      </c>
      <c r="M5642" s="138" t="n">
        <v>0</v>
      </c>
      <c r="N5642" s="138" t="n">
        <v>49044.59321395837</v>
      </c>
      <c r="O5642" s="138" t="n">
        <v>0</v>
      </c>
      <c r="P5642" s="137" t="n">
        <v>6821.587077295066</v>
      </c>
      <c r="Q5642" s="139" t="n"/>
      <c r="R5642" s="16" t="n"/>
    </row>
    <row r="5643">
      <c r="B5643" s="9" t="n">
        <v>5578</v>
      </c>
      <c r="C5643" s="136" t="n">
        <v>44064.375</v>
      </c>
      <c r="D5643" s="40" t="n">
        <v>9178.528623845035</v>
      </c>
      <c r="E5643" s="40" t="n">
        <v>11744.51091162338</v>
      </c>
      <c r="F5643" s="137" t="n">
        <v>20923.03953546842</v>
      </c>
      <c r="G5643" s="137" t="n">
        <v>64000</v>
      </c>
      <c r="H5643" s="137" t="n">
        <v>20923.03953546842</v>
      </c>
      <c r="I5643" s="137" t="n">
        <v>0</v>
      </c>
      <c r="J5643" s="138" t="n">
        <v>0</v>
      </c>
      <c r="K5643" s="138" t="n">
        <v>0</v>
      </c>
      <c r="L5643" s="138" t="n">
        <v>0</v>
      </c>
      <c r="M5643" s="138" t="n">
        <v>0</v>
      </c>
      <c r="N5643" s="138" t="n">
        <v>43076.96046453158</v>
      </c>
      <c r="O5643" s="138" t="n">
        <v>0</v>
      </c>
      <c r="P5643" s="137" t="n">
        <v>6821.587077295066</v>
      </c>
      <c r="Q5643" s="139" t="n"/>
      <c r="R5643" s="16" t="n"/>
    </row>
    <row r="5644">
      <c r="B5644" s="9" t="n">
        <v>5579</v>
      </c>
      <c r="C5644" s="136" t="n">
        <v>44064.41666666666</v>
      </c>
      <c r="D5644" s="40" t="n">
        <v>0</v>
      </c>
      <c r="E5644" s="40" t="n">
        <v>17102.44683950789</v>
      </c>
      <c r="F5644" s="137" t="n">
        <v>17102.44683950789</v>
      </c>
      <c r="G5644" s="137" t="n">
        <v>64000</v>
      </c>
      <c r="H5644" s="137" t="n">
        <v>17102.44683950789</v>
      </c>
      <c r="I5644" s="137" t="n">
        <v>0</v>
      </c>
      <c r="J5644" s="138" t="n">
        <v>0</v>
      </c>
      <c r="K5644" s="138" t="n">
        <v>0</v>
      </c>
      <c r="L5644" s="138" t="n">
        <v>0</v>
      </c>
      <c r="M5644" s="138" t="n">
        <v>0</v>
      </c>
      <c r="N5644" s="138" t="n">
        <v>46897.55316049211</v>
      </c>
      <c r="O5644" s="138" t="n">
        <v>0</v>
      </c>
      <c r="P5644" s="137" t="n">
        <v>6821.587077295066</v>
      </c>
      <c r="Q5644" s="139" t="n"/>
      <c r="R5644" s="16" t="n"/>
    </row>
    <row r="5645">
      <c r="B5645" s="9" t="n">
        <v>5580</v>
      </c>
      <c r="C5645" s="136" t="n">
        <v>44064.45833333334</v>
      </c>
      <c r="D5645" s="40" t="n">
        <v>2690.392964970514</v>
      </c>
      <c r="E5645" s="40" t="n">
        <v>21399.21912424815</v>
      </c>
      <c r="F5645" s="137" t="n">
        <v>24089.61208921867</v>
      </c>
      <c r="G5645" s="137" t="n">
        <v>64000</v>
      </c>
      <c r="H5645" s="137" t="n">
        <v>24089.61208921867</v>
      </c>
      <c r="I5645" s="137" t="n">
        <v>0</v>
      </c>
      <c r="J5645" s="138" t="n">
        <v>0</v>
      </c>
      <c r="K5645" s="138" t="n">
        <v>0</v>
      </c>
      <c r="L5645" s="138" t="n">
        <v>0</v>
      </c>
      <c r="M5645" s="138" t="n">
        <v>0</v>
      </c>
      <c r="N5645" s="138" t="n">
        <v>39910.38791078133</v>
      </c>
      <c r="O5645" s="138" t="n">
        <v>0</v>
      </c>
      <c r="P5645" s="137" t="n">
        <v>6821.587077295066</v>
      </c>
      <c r="Q5645" s="139" t="n"/>
      <c r="R5645" s="16" t="n"/>
    </row>
    <row r="5646">
      <c r="B5646" s="9" t="n">
        <v>5581</v>
      </c>
      <c r="C5646" s="136" t="n">
        <v>44064.5</v>
      </c>
      <c r="D5646" s="40" t="n">
        <v>7022.369387909659</v>
      </c>
      <c r="E5646" s="40" t="n">
        <v>24549.00987889861</v>
      </c>
      <c r="F5646" s="137" t="n">
        <v>31571.37926680827</v>
      </c>
      <c r="G5646" s="137" t="n">
        <v>64000</v>
      </c>
      <c r="H5646" s="137" t="n">
        <v>31571.37926680827</v>
      </c>
      <c r="I5646" s="137" t="n">
        <v>0</v>
      </c>
      <c r="J5646" s="138" t="n">
        <v>0</v>
      </c>
      <c r="K5646" s="138" t="n">
        <v>0</v>
      </c>
      <c r="L5646" s="138" t="n">
        <v>0</v>
      </c>
      <c r="M5646" s="138" t="n">
        <v>0</v>
      </c>
      <c r="N5646" s="138" t="n">
        <v>32428.62073319173</v>
      </c>
      <c r="O5646" s="138" t="n">
        <v>0</v>
      </c>
      <c r="P5646" s="137" t="n">
        <v>6821.587077295066</v>
      </c>
      <c r="Q5646" s="139" t="n"/>
      <c r="R5646" s="16" t="n"/>
    </row>
    <row r="5647">
      <c r="B5647" s="9" t="n">
        <v>5582</v>
      </c>
      <c r="C5647" s="136" t="n">
        <v>44064.54166666666</v>
      </c>
      <c r="D5647" s="40" t="n">
        <v>8380.357992965157</v>
      </c>
      <c r="E5647" s="40" t="n">
        <v>29293.2891357477</v>
      </c>
      <c r="F5647" s="137" t="n">
        <v>37673.64712871286</v>
      </c>
      <c r="G5647" s="137" t="n">
        <v>64000</v>
      </c>
      <c r="H5647" s="137" t="n">
        <v>37673.64712871286</v>
      </c>
      <c r="I5647" s="137" t="n">
        <v>0</v>
      </c>
      <c r="J5647" s="138" t="n">
        <v>0</v>
      </c>
      <c r="K5647" s="138" t="n">
        <v>0</v>
      </c>
      <c r="L5647" s="138" t="n">
        <v>0</v>
      </c>
      <c r="M5647" s="138" t="n">
        <v>0</v>
      </c>
      <c r="N5647" s="138" t="n">
        <v>26326.35287128714</v>
      </c>
      <c r="O5647" s="138" t="n">
        <v>0</v>
      </c>
      <c r="P5647" s="137" t="n">
        <v>6821.587077295066</v>
      </c>
      <c r="Q5647" s="139" t="n"/>
      <c r="R5647" s="16" t="n"/>
    </row>
    <row r="5648">
      <c r="B5648" s="9" t="n">
        <v>5583</v>
      </c>
      <c r="C5648" s="136" t="n">
        <v>44064.58333333334</v>
      </c>
      <c r="D5648" s="40" t="n">
        <v>9388.550704009553</v>
      </c>
      <c r="E5648" s="40" t="n">
        <v>26567.10174086052</v>
      </c>
      <c r="F5648" s="137" t="n">
        <v>35955.65244487007</v>
      </c>
      <c r="G5648" s="137" t="n">
        <v>64000</v>
      </c>
      <c r="H5648" s="137" t="n">
        <v>35955.65244487007</v>
      </c>
      <c r="I5648" s="137" t="n">
        <v>0</v>
      </c>
      <c r="J5648" s="138" t="n">
        <v>0</v>
      </c>
      <c r="K5648" s="138" t="n">
        <v>0</v>
      </c>
      <c r="L5648" s="138" t="n">
        <v>0</v>
      </c>
      <c r="M5648" s="138" t="n">
        <v>0</v>
      </c>
      <c r="N5648" s="138" t="n">
        <v>28044.34755512993</v>
      </c>
      <c r="O5648" s="138" t="n">
        <v>0</v>
      </c>
      <c r="P5648" s="137" t="n">
        <v>6821.587077295066</v>
      </c>
      <c r="Q5648" s="139" t="n"/>
      <c r="R5648" s="16" t="n"/>
    </row>
    <row r="5649">
      <c r="B5649" s="9" t="n">
        <v>5584</v>
      </c>
      <c r="C5649" s="136" t="n">
        <v>44064.625</v>
      </c>
      <c r="D5649" s="40" t="n">
        <v>45965.78226070022</v>
      </c>
      <c r="E5649" s="40" t="n">
        <v>21176.24936318867</v>
      </c>
      <c r="F5649" s="137" t="n">
        <v>67142.03162388889</v>
      </c>
      <c r="G5649" s="137" t="n">
        <v>64000</v>
      </c>
      <c r="H5649" s="137" t="n">
        <v>67142.03162388889</v>
      </c>
      <c r="I5649" s="137" t="n">
        <v>3142.031623888892</v>
      </c>
      <c r="J5649" s="138" t="n">
        <v>2922.089410216669</v>
      </c>
      <c r="K5649" s="138" t="n">
        <v>0</v>
      </c>
      <c r="L5649" s="138" t="n">
        <v>0</v>
      </c>
      <c r="M5649" s="138" t="n">
        <v>0</v>
      </c>
      <c r="N5649" s="138" t="n">
        <v>0</v>
      </c>
      <c r="O5649" s="138" t="n">
        <v>0</v>
      </c>
      <c r="P5649" s="137" t="n">
        <v>9743.676487511735</v>
      </c>
      <c r="Q5649" s="139" t="n"/>
      <c r="R5649" s="16" t="n"/>
    </row>
    <row r="5650">
      <c r="B5650" s="9" t="n">
        <v>5585</v>
      </c>
      <c r="C5650" s="136" t="n">
        <v>44064.66666666666</v>
      </c>
      <c r="D5650" s="40" t="n">
        <v>23047.21310259595</v>
      </c>
      <c r="E5650" s="40" t="n">
        <v>15863.37762251302</v>
      </c>
      <c r="F5650" s="137" t="n">
        <v>38910.59072510897</v>
      </c>
      <c r="G5650" s="137" t="n">
        <v>64000</v>
      </c>
      <c r="H5650" s="137" t="n">
        <v>38910.59072510897</v>
      </c>
      <c r="I5650" s="137" t="n">
        <v>0</v>
      </c>
      <c r="J5650" s="138" t="n">
        <v>0</v>
      </c>
      <c r="K5650" s="138" t="n">
        <v>0</v>
      </c>
      <c r="L5650" s="138" t="n">
        <v>2922.089410216669</v>
      </c>
      <c r="M5650" s="138" t="n">
        <v>2688.322257399336</v>
      </c>
      <c r="N5650" s="138" t="n">
        <v>22401.08701749169</v>
      </c>
      <c r="O5650" s="138" t="n">
        <v>0</v>
      </c>
      <c r="P5650" s="137" t="n">
        <v>6821.587077295066</v>
      </c>
      <c r="Q5650" s="139" t="n"/>
      <c r="R5650" s="16" t="n"/>
    </row>
    <row r="5651">
      <c r="B5651" s="9" t="n">
        <v>5586</v>
      </c>
      <c r="C5651" s="136" t="n">
        <v>44064.70833333334</v>
      </c>
      <c r="D5651" s="40" t="n">
        <v>31968.45383745762</v>
      </c>
      <c r="E5651" s="40" t="n">
        <v>10626.9190688437</v>
      </c>
      <c r="F5651" s="137" t="n">
        <v>42595.37290630132</v>
      </c>
      <c r="G5651" s="137" t="n">
        <v>64000</v>
      </c>
      <c r="H5651" s="137" t="n">
        <v>42595.37290630132</v>
      </c>
      <c r="I5651" s="137" t="n">
        <v>0</v>
      </c>
      <c r="J5651" s="138" t="n">
        <v>0</v>
      </c>
      <c r="K5651" s="138" t="n">
        <v>0</v>
      </c>
      <c r="L5651" s="138" t="n">
        <v>0</v>
      </c>
      <c r="M5651" s="138" t="n">
        <v>0</v>
      </c>
      <c r="N5651" s="138" t="n">
        <v>21404.62709369868</v>
      </c>
      <c r="O5651" s="138" t="n">
        <v>0</v>
      </c>
      <c r="P5651" s="137" t="n">
        <v>6821.587077295066</v>
      </c>
      <c r="Q5651" s="139" t="n"/>
      <c r="R5651" s="16" t="n"/>
    </row>
    <row r="5652">
      <c r="B5652" s="9" t="n">
        <v>5587</v>
      </c>
      <c r="C5652" s="136" t="n">
        <v>44064.75</v>
      </c>
      <c r="D5652" s="40" t="n">
        <v>29332.55386919875</v>
      </c>
      <c r="E5652" s="40" t="n">
        <v>4296.380422242793</v>
      </c>
      <c r="F5652" s="137" t="n">
        <v>33628.93429144155</v>
      </c>
      <c r="G5652" s="137" t="n">
        <v>64000</v>
      </c>
      <c r="H5652" s="137" t="n">
        <v>33628.93429144155</v>
      </c>
      <c r="I5652" s="137" t="n">
        <v>0</v>
      </c>
      <c r="J5652" s="138" t="n">
        <v>0</v>
      </c>
      <c r="K5652" s="138" t="n">
        <v>0</v>
      </c>
      <c r="L5652" s="138" t="n">
        <v>0</v>
      </c>
      <c r="M5652" s="138" t="n">
        <v>0</v>
      </c>
      <c r="N5652" s="138" t="n">
        <v>30371.06570855845</v>
      </c>
      <c r="O5652" s="138" t="n">
        <v>0</v>
      </c>
      <c r="P5652" s="137" t="n">
        <v>6821.587077295066</v>
      </c>
      <c r="Q5652" s="139" t="n"/>
      <c r="R5652" s="16" t="n"/>
    </row>
    <row r="5653">
      <c r="B5653" s="9" t="n">
        <v>5588</v>
      </c>
      <c r="C5653" s="136" t="n">
        <v>44064.79166666666</v>
      </c>
      <c r="D5653" s="40" t="n">
        <v>31012.15233548346</v>
      </c>
      <c r="E5653" s="40" t="n">
        <v>0</v>
      </c>
      <c r="F5653" s="137" t="n">
        <v>31012.15233548346</v>
      </c>
      <c r="G5653" s="137" t="n">
        <v>64000</v>
      </c>
      <c r="H5653" s="137" t="n">
        <v>31012.15233548346</v>
      </c>
      <c r="I5653" s="137" t="n">
        <v>0</v>
      </c>
      <c r="J5653" s="138" t="n">
        <v>0</v>
      </c>
      <c r="K5653" s="138" t="n">
        <v>0</v>
      </c>
      <c r="L5653" s="138" t="n">
        <v>0</v>
      </c>
      <c r="M5653" s="138" t="n">
        <v>0</v>
      </c>
      <c r="N5653" s="138" t="n">
        <v>32987.84766451654</v>
      </c>
      <c r="O5653" s="138" t="n">
        <v>0</v>
      </c>
      <c r="P5653" s="137" t="n">
        <v>6821.587077295066</v>
      </c>
      <c r="Q5653" s="139" t="n"/>
      <c r="R5653" s="16" t="n"/>
    </row>
    <row r="5654">
      <c r="B5654" s="9" t="n">
        <v>5589</v>
      </c>
      <c r="C5654" s="136" t="n">
        <v>44064.83333333334</v>
      </c>
      <c r="D5654" s="40" t="n">
        <v>17294.08245241832</v>
      </c>
      <c r="E5654" s="40" t="n">
        <v>0</v>
      </c>
      <c r="F5654" s="137" t="n">
        <v>17294.08245241832</v>
      </c>
      <c r="G5654" s="137" t="n">
        <v>64000</v>
      </c>
      <c r="H5654" s="137" t="n">
        <v>17294.08245241832</v>
      </c>
      <c r="I5654" s="137" t="n">
        <v>0</v>
      </c>
      <c r="J5654" s="138" t="n">
        <v>0</v>
      </c>
      <c r="K5654" s="138" t="n">
        <v>0</v>
      </c>
      <c r="L5654" s="138" t="n">
        <v>0</v>
      </c>
      <c r="M5654" s="138" t="n">
        <v>0</v>
      </c>
      <c r="N5654" s="138" t="n">
        <v>46705.91754758169</v>
      </c>
      <c r="O5654" s="138" t="n">
        <v>0</v>
      </c>
      <c r="P5654" s="137" t="n">
        <v>6821.587077295066</v>
      </c>
      <c r="Q5654" s="139" t="n"/>
      <c r="R5654" s="16" t="n"/>
    </row>
    <row r="5655">
      <c r="B5655" s="9" t="n">
        <v>5590</v>
      </c>
      <c r="C5655" s="136" t="n">
        <v>44064.875</v>
      </c>
      <c r="D5655" s="40" t="n">
        <v>14606.43581884706</v>
      </c>
      <c r="E5655" s="40" t="n">
        <v>0</v>
      </c>
      <c r="F5655" s="137" t="n">
        <v>14606.43581884706</v>
      </c>
      <c r="G5655" s="137" t="n">
        <v>64000</v>
      </c>
      <c r="H5655" s="137" t="n">
        <v>14606.43581884706</v>
      </c>
      <c r="I5655" s="137" t="n">
        <v>0</v>
      </c>
      <c r="J5655" s="138" t="n">
        <v>0</v>
      </c>
      <c r="K5655" s="138" t="n">
        <v>0</v>
      </c>
      <c r="L5655" s="138" t="n">
        <v>0</v>
      </c>
      <c r="M5655" s="138" t="n">
        <v>0</v>
      </c>
      <c r="N5655" s="138" t="n">
        <v>49393.56418115293</v>
      </c>
      <c r="O5655" s="138" t="n">
        <v>0</v>
      </c>
      <c r="P5655" s="137" t="n">
        <v>6821.587077295066</v>
      </c>
      <c r="Q5655" s="139" t="n"/>
      <c r="R5655" s="16" t="n"/>
    </row>
    <row r="5656">
      <c r="B5656" s="9" t="n">
        <v>5591</v>
      </c>
      <c r="C5656" s="136" t="n">
        <v>44064.91666666666</v>
      </c>
      <c r="D5656" s="40" t="n">
        <v>937.5108134528962</v>
      </c>
      <c r="E5656" s="40" t="n">
        <v>0</v>
      </c>
      <c r="F5656" s="137" t="n">
        <v>937.5108134528962</v>
      </c>
      <c r="G5656" s="137" t="n">
        <v>64000</v>
      </c>
      <c r="H5656" s="137" t="n">
        <v>937.5108134528962</v>
      </c>
      <c r="I5656" s="137" t="n">
        <v>0</v>
      </c>
      <c r="J5656" s="138" t="n">
        <v>0</v>
      </c>
      <c r="K5656" s="138" t="n">
        <v>0</v>
      </c>
      <c r="L5656" s="138" t="n">
        <v>0</v>
      </c>
      <c r="M5656" s="138" t="n">
        <v>0</v>
      </c>
      <c r="N5656" s="138" t="n">
        <v>63062.48918654711</v>
      </c>
      <c r="O5656" s="138" t="n">
        <v>0</v>
      </c>
      <c r="P5656" s="137" t="n">
        <v>6821.587077295066</v>
      </c>
      <c r="Q5656" s="139" t="n"/>
      <c r="R5656" s="16" t="n"/>
    </row>
    <row r="5657">
      <c r="B5657" s="9" t="n">
        <v>5592</v>
      </c>
      <c r="C5657" s="136" t="n">
        <v>44064.95833333334</v>
      </c>
      <c r="D5657" s="40" t="n">
        <v>2187.814318905802</v>
      </c>
      <c r="E5657" s="40" t="n">
        <v>0</v>
      </c>
      <c r="F5657" s="137" t="n">
        <v>2187.814318905802</v>
      </c>
      <c r="G5657" s="137" t="n">
        <v>64000</v>
      </c>
      <c r="H5657" s="137" t="n">
        <v>2187.814318905802</v>
      </c>
      <c r="I5657" s="137" t="n">
        <v>0</v>
      </c>
      <c r="J5657" s="138" t="n">
        <v>0</v>
      </c>
      <c r="K5657" s="138" t="n">
        <v>0</v>
      </c>
      <c r="L5657" s="138" t="n">
        <v>0</v>
      </c>
      <c r="M5657" s="138" t="n">
        <v>0</v>
      </c>
      <c r="N5657" s="138" t="n">
        <v>61812.1856810942</v>
      </c>
      <c r="O5657" s="138" t="n">
        <v>0</v>
      </c>
      <c r="P5657" s="137" t="n">
        <v>6821.587077295066</v>
      </c>
      <c r="Q5657" s="139" t="n"/>
      <c r="R5657" s="16" t="n"/>
    </row>
    <row r="5658">
      <c r="B5658" s="9" t="n">
        <v>5593</v>
      </c>
      <c r="C5658" s="136" t="n">
        <v>44065</v>
      </c>
      <c r="D5658" s="40" t="n">
        <v>0</v>
      </c>
      <c r="E5658" s="40" t="n">
        <v>0</v>
      </c>
      <c r="F5658" s="137" t="n">
        <v>0</v>
      </c>
      <c r="G5658" s="137" t="n">
        <v>64000</v>
      </c>
      <c r="H5658" s="137" t="n">
        <v>0</v>
      </c>
      <c r="I5658" s="137" t="n">
        <v>0</v>
      </c>
      <c r="J5658" s="138" t="n">
        <v>0</v>
      </c>
      <c r="K5658" s="138" t="n">
        <v>0</v>
      </c>
      <c r="L5658" s="138" t="n">
        <v>0</v>
      </c>
      <c r="M5658" s="138" t="n">
        <v>0</v>
      </c>
      <c r="N5658" s="138" t="n">
        <v>64000</v>
      </c>
      <c r="O5658" s="138" t="n">
        <v>0</v>
      </c>
      <c r="P5658" s="137" t="n">
        <v>6821.587077295066</v>
      </c>
      <c r="Q5658" s="139" t="n"/>
      <c r="R5658" s="16" t="n"/>
    </row>
    <row r="5659">
      <c r="B5659" s="9" t="n">
        <v>5594</v>
      </c>
      <c r="C5659" s="136" t="n">
        <v>44065.04166666666</v>
      </c>
      <c r="D5659" s="40" t="n">
        <v>0</v>
      </c>
      <c r="E5659" s="40" t="n">
        <v>0</v>
      </c>
      <c r="F5659" s="137" t="n">
        <v>0</v>
      </c>
      <c r="G5659" s="137" t="n">
        <v>64000</v>
      </c>
      <c r="H5659" s="137" t="n">
        <v>0</v>
      </c>
      <c r="I5659" s="137" t="n">
        <v>0</v>
      </c>
      <c r="J5659" s="138" t="n">
        <v>0</v>
      </c>
      <c r="K5659" s="138" t="n">
        <v>0</v>
      </c>
      <c r="L5659" s="138" t="n">
        <v>0</v>
      </c>
      <c r="M5659" s="138" t="n">
        <v>0</v>
      </c>
      <c r="N5659" s="138" t="n">
        <v>64000</v>
      </c>
      <c r="O5659" s="138" t="n">
        <v>0</v>
      </c>
      <c r="P5659" s="137" t="n">
        <v>6821.587077295066</v>
      </c>
      <c r="Q5659" s="139" t="n"/>
      <c r="R5659" s="16" t="n"/>
    </row>
    <row r="5660">
      <c r="B5660" s="9" t="n">
        <v>5595</v>
      </c>
      <c r="C5660" s="136" t="n">
        <v>44065.08333333334</v>
      </c>
      <c r="D5660" s="40" t="n">
        <v>0</v>
      </c>
      <c r="E5660" s="40" t="n">
        <v>0</v>
      </c>
      <c r="F5660" s="137" t="n">
        <v>0</v>
      </c>
      <c r="G5660" s="137" t="n">
        <v>64000</v>
      </c>
      <c r="H5660" s="137" t="n">
        <v>0</v>
      </c>
      <c r="I5660" s="137" t="n">
        <v>0</v>
      </c>
      <c r="J5660" s="138" t="n">
        <v>0</v>
      </c>
      <c r="K5660" s="138" t="n">
        <v>0</v>
      </c>
      <c r="L5660" s="138" t="n">
        <v>0</v>
      </c>
      <c r="M5660" s="138" t="n">
        <v>0</v>
      </c>
      <c r="N5660" s="138" t="n">
        <v>64000</v>
      </c>
      <c r="O5660" s="138" t="n">
        <v>0</v>
      </c>
      <c r="P5660" s="137" t="n">
        <v>6821.587077295066</v>
      </c>
      <c r="Q5660" s="139" t="n"/>
      <c r="R5660" s="16" t="n"/>
    </row>
    <row r="5661">
      <c r="B5661" s="9" t="n">
        <v>5596</v>
      </c>
      <c r="C5661" s="136" t="n">
        <v>44065.125</v>
      </c>
      <c r="D5661" s="40" t="n">
        <v>51892.94359533628</v>
      </c>
      <c r="E5661" s="40" t="n">
        <v>0</v>
      </c>
      <c r="F5661" s="137" t="n">
        <v>51892.94359533628</v>
      </c>
      <c r="G5661" s="137" t="n">
        <v>64000</v>
      </c>
      <c r="H5661" s="137" t="n">
        <v>51892.94359533628</v>
      </c>
      <c r="I5661" s="137" t="n">
        <v>0</v>
      </c>
      <c r="J5661" s="138" t="n">
        <v>0</v>
      </c>
      <c r="K5661" s="138" t="n">
        <v>0</v>
      </c>
      <c r="L5661" s="138" t="n">
        <v>0</v>
      </c>
      <c r="M5661" s="138" t="n">
        <v>0</v>
      </c>
      <c r="N5661" s="138" t="n">
        <v>12107.05640466372</v>
      </c>
      <c r="O5661" s="138" t="n">
        <v>0</v>
      </c>
      <c r="P5661" s="137" t="n">
        <v>6821.587077295066</v>
      </c>
      <c r="Q5661" s="139" t="n"/>
      <c r="R5661" s="16" t="n"/>
    </row>
    <row r="5662">
      <c r="B5662" s="9" t="n">
        <v>5597</v>
      </c>
      <c r="C5662" s="136" t="n">
        <v>44065.16666666666</v>
      </c>
      <c r="D5662" s="40" t="n">
        <v>142113.2545674816</v>
      </c>
      <c r="E5662" s="40" t="n">
        <v>0</v>
      </c>
      <c r="F5662" s="137" t="n">
        <v>142113.2545674816</v>
      </c>
      <c r="G5662" s="137" t="n">
        <v>64000</v>
      </c>
      <c r="H5662" s="137" t="n">
        <v>142113.2545674816</v>
      </c>
      <c r="I5662" s="137" t="n">
        <v>22738.62359098355</v>
      </c>
      <c r="J5662" s="138" t="n">
        <v>21146.9199396147</v>
      </c>
      <c r="K5662" s="138" t="n">
        <v>0</v>
      </c>
      <c r="L5662" s="138" t="n">
        <v>0</v>
      </c>
      <c r="M5662" s="138" t="n">
        <v>0</v>
      </c>
      <c r="N5662" s="138" t="n">
        <v>0</v>
      </c>
      <c r="O5662" s="138" t="n">
        <v>55374.63097649803</v>
      </c>
      <c r="P5662" s="137" t="n">
        <v>27968.50701690977</v>
      </c>
      <c r="Q5662" s="139" t="n"/>
      <c r="R5662" s="16" t="n"/>
    </row>
    <row r="5663">
      <c r="B5663" s="9" t="n">
        <v>5598</v>
      </c>
      <c r="C5663" s="136" t="n">
        <v>44065.20833333334</v>
      </c>
      <c r="D5663" s="40" t="n">
        <v>143932.0486725814</v>
      </c>
      <c r="E5663" s="40" t="n">
        <v>0</v>
      </c>
      <c r="F5663" s="137" t="n">
        <v>143932.0486725814</v>
      </c>
      <c r="G5663" s="137" t="n">
        <v>64000</v>
      </c>
      <c r="H5663" s="137" t="n">
        <v>143932.0486725814</v>
      </c>
      <c r="I5663" s="137" t="n">
        <v>18826.60232801863</v>
      </c>
      <c r="J5663" s="138" t="n">
        <v>17508.74016505733</v>
      </c>
      <c r="K5663" s="138" t="n">
        <v>0</v>
      </c>
      <c r="L5663" s="138" t="n">
        <v>0</v>
      </c>
      <c r="M5663" s="138" t="n">
        <v>0</v>
      </c>
      <c r="N5663" s="138" t="n">
        <v>0</v>
      </c>
      <c r="O5663" s="138" t="n">
        <v>61105.44634456281</v>
      </c>
      <c r="P5663" s="137" t="n">
        <v>45477.2471819671</v>
      </c>
      <c r="Q5663" s="139" t="n"/>
      <c r="R5663" s="16" t="n"/>
    </row>
    <row r="5664">
      <c r="B5664" s="9" t="n">
        <v>5599</v>
      </c>
      <c r="C5664" s="136" t="n">
        <v>44065.25</v>
      </c>
      <c r="D5664" s="40" t="n">
        <v>114360.563971647</v>
      </c>
      <c r="E5664" s="40" t="n">
        <v>0</v>
      </c>
      <c r="F5664" s="137" t="n">
        <v>114360.563971647</v>
      </c>
      <c r="G5664" s="137" t="n">
        <v>64000</v>
      </c>
      <c r="H5664" s="137" t="n">
        <v>114360.563971647</v>
      </c>
      <c r="I5664" s="137" t="n">
        <v>0</v>
      </c>
      <c r="J5664" s="138" t="n">
        <v>0</v>
      </c>
      <c r="K5664" s="138" t="n">
        <v>0</v>
      </c>
      <c r="L5664" s="138" t="n">
        <v>0</v>
      </c>
      <c r="M5664" s="138" t="n">
        <v>0</v>
      </c>
      <c r="N5664" s="138" t="n">
        <v>0</v>
      </c>
      <c r="O5664" s="138" t="n">
        <v>50360.56397164703</v>
      </c>
      <c r="P5664" s="137" t="n">
        <v>45477.2471819671</v>
      </c>
      <c r="Q5664" s="139" t="n"/>
      <c r="R5664" s="16" t="n"/>
    </row>
    <row r="5665">
      <c r="B5665" s="9" t="n">
        <v>5600</v>
      </c>
      <c r="C5665" s="136" t="n">
        <v>44065.29166666666</v>
      </c>
      <c r="D5665" s="40" t="n">
        <v>134936.6569899397</v>
      </c>
      <c r="E5665" s="40" t="n">
        <v>996.898193559437</v>
      </c>
      <c r="F5665" s="137" t="n">
        <v>135933.5551834992</v>
      </c>
      <c r="G5665" s="137" t="n">
        <v>64000</v>
      </c>
      <c r="H5665" s="137" t="n">
        <v>135933.5551834992</v>
      </c>
      <c r="I5665" s="137" t="n">
        <v>0</v>
      </c>
      <c r="J5665" s="138" t="n">
        <v>0</v>
      </c>
      <c r="K5665" s="138" t="n">
        <v>0</v>
      </c>
      <c r="L5665" s="138" t="n">
        <v>0</v>
      </c>
      <c r="M5665" s="138" t="n">
        <v>0</v>
      </c>
      <c r="N5665" s="138" t="n">
        <v>0</v>
      </c>
      <c r="O5665" s="138" t="n">
        <v>71933.55518349918</v>
      </c>
      <c r="P5665" s="137" t="n">
        <v>45477.2471819671</v>
      </c>
      <c r="Q5665" s="139" t="n"/>
      <c r="R5665" s="16" t="n"/>
    </row>
    <row r="5666">
      <c r="B5666" s="9" t="n">
        <v>5601</v>
      </c>
      <c r="C5666" s="136" t="n">
        <v>44065.33333333334</v>
      </c>
      <c r="D5666" s="40" t="n">
        <v>124429.482143884</v>
      </c>
      <c r="E5666" s="40" t="n">
        <v>3105.431919937038</v>
      </c>
      <c r="F5666" s="137" t="n">
        <v>127534.914063821</v>
      </c>
      <c r="G5666" s="137" t="n">
        <v>64000</v>
      </c>
      <c r="H5666" s="137" t="n">
        <v>127534.914063821</v>
      </c>
      <c r="I5666" s="137" t="n">
        <v>0</v>
      </c>
      <c r="J5666" s="138" t="n">
        <v>0</v>
      </c>
      <c r="K5666" s="138" t="n">
        <v>0</v>
      </c>
      <c r="L5666" s="138" t="n">
        <v>0</v>
      </c>
      <c r="M5666" s="138" t="n">
        <v>0</v>
      </c>
      <c r="N5666" s="138" t="n">
        <v>0</v>
      </c>
      <c r="O5666" s="138" t="n">
        <v>63534.91406382099</v>
      </c>
      <c r="P5666" s="137" t="n">
        <v>45477.2471819671</v>
      </c>
      <c r="Q5666" s="139" t="n"/>
      <c r="R5666" s="16" t="n"/>
    </row>
    <row r="5667">
      <c r="B5667" s="9" t="n">
        <v>5602</v>
      </c>
      <c r="C5667" s="136" t="n">
        <v>44065.375</v>
      </c>
      <c r="D5667" s="40" t="n">
        <v>101033.7740410976</v>
      </c>
      <c r="E5667" s="40" t="n">
        <v>5050.715729869332</v>
      </c>
      <c r="F5667" s="137" t="n">
        <v>106084.4897709669</v>
      </c>
      <c r="G5667" s="137" t="n">
        <v>64000</v>
      </c>
      <c r="H5667" s="137" t="n">
        <v>106084.4897709669</v>
      </c>
      <c r="I5667" s="137" t="n">
        <v>0</v>
      </c>
      <c r="J5667" s="138" t="n">
        <v>0</v>
      </c>
      <c r="K5667" s="138" t="n">
        <v>0</v>
      </c>
      <c r="L5667" s="138" t="n">
        <v>0</v>
      </c>
      <c r="M5667" s="138" t="n">
        <v>0</v>
      </c>
      <c r="N5667" s="138" t="n">
        <v>0</v>
      </c>
      <c r="O5667" s="138" t="n">
        <v>42084.48977096693</v>
      </c>
      <c r="P5667" s="137" t="n">
        <v>45477.2471819671</v>
      </c>
      <c r="Q5667" s="139" t="n"/>
      <c r="R5667" s="16" t="n"/>
    </row>
    <row r="5668">
      <c r="B5668" s="9" t="n">
        <v>5603</v>
      </c>
      <c r="C5668" s="136" t="n">
        <v>44065.41666666666</v>
      </c>
      <c r="D5668" s="40" t="n">
        <v>29480.56667724311</v>
      </c>
      <c r="E5668" s="40" t="n">
        <v>6266.273197016099</v>
      </c>
      <c r="F5668" s="137" t="n">
        <v>35746.83987425921</v>
      </c>
      <c r="G5668" s="137" t="n">
        <v>64000</v>
      </c>
      <c r="H5668" s="137" t="n">
        <v>35746.83987425921</v>
      </c>
      <c r="I5668" s="137" t="n">
        <v>0</v>
      </c>
      <c r="J5668" s="138" t="n">
        <v>0</v>
      </c>
      <c r="K5668" s="138" t="n">
        <v>0</v>
      </c>
      <c r="L5668" s="138" t="n">
        <v>24715.89520759081</v>
      </c>
      <c r="M5668" s="138" t="n">
        <v>22738.62359098355</v>
      </c>
      <c r="N5668" s="138" t="n">
        <v>5514.536534757241</v>
      </c>
      <c r="O5668" s="138" t="n">
        <v>0</v>
      </c>
      <c r="P5668" s="137" t="n">
        <v>20761.35197437628</v>
      </c>
      <c r="Q5668" s="139" t="n"/>
      <c r="R5668" s="16" t="n"/>
    </row>
    <row r="5669">
      <c r="B5669" s="9" t="n">
        <v>5604</v>
      </c>
      <c r="C5669" s="136" t="n">
        <v>44065.45833333334</v>
      </c>
      <c r="D5669" s="40" t="n">
        <v>12074.75190000225</v>
      </c>
      <c r="E5669" s="40" t="n">
        <v>8225.58568435776</v>
      </c>
      <c r="F5669" s="137" t="n">
        <v>20300.33758436001</v>
      </c>
      <c r="G5669" s="137" t="n">
        <v>64000</v>
      </c>
      <c r="H5669" s="137" t="n">
        <v>20300.33758436001</v>
      </c>
      <c r="I5669" s="137" t="n">
        <v>0</v>
      </c>
      <c r="J5669" s="138" t="n">
        <v>0</v>
      </c>
      <c r="K5669" s="138" t="n">
        <v>0</v>
      </c>
      <c r="L5669" s="138" t="n">
        <v>13939.76489708122</v>
      </c>
      <c r="M5669" s="138" t="n">
        <v>12824.58370531472</v>
      </c>
      <c r="N5669" s="138" t="n">
        <v>30875.07871032527</v>
      </c>
      <c r="O5669" s="138" t="n">
        <v>0</v>
      </c>
      <c r="P5669" s="137" t="n">
        <v>6821.587077295066</v>
      </c>
      <c r="Q5669" s="139" t="n"/>
      <c r="R5669" s="16" t="n"/>
    </row>
    <row r="5670">
      <c r="B5670" s="9" t="n">
        <v>5605</v>
      </c>
      <c r="C5670" s="136" t="n">
        <v>44065.5</v>
      </c>
      <c r="D5670" s="40" t="n">
        <v>8761.375338673115</v>
      </c>
      <c r="E5670" s="40" t="n">
        <v>8973.651192024807</v>
      </c>
      <c r="F5670" s="137" t="n">
        <v>17735.02653069792</v>
      </c>
      <c r="G5670" s="137" t="n">
        <v>64000</v>
      </c>
      <c r="H5670" s="137" t="n">
        <v>17735.02653069792</v>
      </c>
      <c r="I5670" s="137" t="n">
        <v>0</v>
      </c>
      <c r="J5670" s="138" t="n">
        <v>0</v>
      </c>
      <c r="K5670" s="138" t="n">
        <v>0</v>
      </c>
      <c r="L5670" s="138" t="n">
        <v>0</v>
      </c>
      <c r="M5670" s="138" t="n">
        <v>0</v>
      </c>
      <c r="N5670" s="138" t="n">
        <v>46264.97346930208</v>
      </c>
      <c r="O5670" s="138" t="n">
        <v>0</v>
      </c>
      <c r="P5670" s="137" t="n">
        <v>6821.587077295066</v>
      </c>
      <c r="Q5670" s="139" t="n"/>
      <c r="R5670" s="16" t="n"/>
    </row>
    <row r="5671">
      <c r="B5671" s="9" t="n">
        <v>5606</v>
      </c>
      <c r="C5671" s="136" t="n">
        <v>44065.54166666666</v>
      </c>
      <c r="D5671" s="40" t="n">
        <v>8031.573905259045</v>
      </c>
      <c r="E5671" s="40" t="n">
        <v>8403.099395710915</v>
      </c>
      <c r="F5671" s="137" t="n">
        <v>16434.67330096996</v>
      </c>
      <c r="G5671" s="137" t="n">
        <v>64000</v>
      </c>
      <c r="H5671" s="137" t="n">
        <v>16434.67330096996</v>
      </c>
      <c r="I5671" s="137" t="n">
        <v>0</v>
      </c>
      <c r="J5671" s="138" t="n">
        <v>0</v>
      </c>
      <c r="K5671" s="138" t="n">
        <v>0</v>
      </c>
      <c r="L5671" s="138" t="n">
        <v>0</v>
      </c>
      <c r="M5671" s="138" t="n">
        <v>0</v>
      </c>
      <c r="N5671" s="138" t="n">
        <v>47565.32669903004</v>
      </c>
      <c r="O5671" s="138" t="n">
        <v>0</v>
      </c>
      <c r="P5671" s="137" t="n">
        <v>6821.587077295066</v>
      </c>
      <c r="Q5671" s="139" t="n"/>
      <c r="R5671" s="16" t="n"/>
    </row>
    <row r="5672">
      <c r="B5672" s="9" t="n">
        <v>5607</v>
      </c>
      <c r="C5672" s="136" t="n">
        <v>44065.58333333334</v>
      </c>
      <c r="D5672" s="40" t="n">
        <v>3800.0553940297</v>
      </c>
      <c r="E5672" s="40" t="n">
        <v>7809.81957454386</v>
      </c>
      <c r="F5672" s="137" t="n">
        <v>11609.87496857356</v>
      </c>
      <c r="G5672" s="137" t="n">
        <v>64000</v>
      </c>
      <c r="H5672" s="137" t="n">
        <v>11609.87496857356</v>
      </c>
      <c r="I5672" s="137" t="n">
        <v>0</v>
      </c>
      <c r="J5672" s="138" t="n">
        <v>0</v>
      </c>
      <c r="K5672" s="138" t="n">
        <v>0</v>
      </c>
      <c r="L5672" s="138" t="n">
        <v>0</v>
      </c>
      <c r="M5672" s="138" t="n">
        <v>0</v>
      </c>
      <c r="N5672" s="138" t="n">
        <v>52390.12503142644</v>
      </c>
      <c r="O5672" s="138" t="n">
        <v>0</v>
      </c>
      <c r="P5672" s="137" t="n">
        <v>6821.587077295066</v>
      </c>
      <c r="Q5672" s="139" t="n"/>
      <c r="R5672" s="16" t="n"/>
    </row>
    <row r="5673">
      <c r="B5673" s="9" t="n">
        <v>5608</v>
      </c>
      <c r="C5673" s="136" t="n">
        <v>44065.625</v>
      </c>
      <c r="D5673" s="40" t="n">
        <v>4527.688671075935</v>
      </c>
      <c r="E5673" s="40" t="n">
        <v>6248.247522132556</v>
      </c>
      <c r="F5673" s="137" t="n">
        <v>10775.93619320849</v>
      </c>
      <c r="G5673" s="137" t="n">
        <v>64000</v>
      </c>
      <c r="H5673" s="137" t="n">
        <v>10775.93619320849</v>
      </c>
      <c r="I5673" s="137" t="n">
        <v>0</v>
      </c>
      <c r="J5673" s="138" t="n">
        <v>0</v>
      </c>
      <c r="K5673" s="138" t="n">
        <v>0</v>
      </c>
      <c r="L5673" s="138" t="n">
        <v>0</v>
      </c>
      <c r="M5673" s="138" t="n">
        <v>0</v>
      </c>
      <c r="N5673" s="138" t="n">
        <v>53224.06380679151</v>
      </c>
      <c r="O5673" s="138" t="n">
        <v>0</v>
      </c>
      <c r="P5673" s="137" t="n">
        <v>6821.587077295066</v>
      </c>
      <c r="Q5673" s="139" t="n"/>
      <c r="R5673" s="16" t="n"/>
    </row>
    <row r="5674">
      <c r="B5674" s="9" t="n">
        <v>5609</v>
      </c>
      <c r="C5674" s="136" t="n">
        <v>44065.66666666666</v>
      </c>
      <c r="D5674" s="40" t="n">
        <v>1839.897493746826</v>
      </c>
      <c r="E5674" s="40" t="n">
        <v>4792.086481540235</v>
      </c>
      <c r="F5674" s="137" t="n">
        <v>6631.98397528706</v>
      </c>
      <c r="G5674" s="137" t="n">
        <v>64000</v>
      </c>
      <c r="H5674" s="137" t="n">
        <v>6631.98397528706</v>
      </c>
      <c r="I5674" s="137" t="n">
        <v>0</v>
      </c>
      <c r="J5674" s="138" t="n">
        <v>0</v>
      </c>
      <c r="K5674" s="138" t="n">
        <v>0</v>
      </c>
      <c r="L5674" s="138" t="n">
        <v>0</v>
      </c>
      <c r="M5674" s="138" t="n">
        <v>0</v>
      </c>
      <c r="N5674" s="138" t="n">
        <v>57368.01602471294</v>
      </c>
      <c r="O5674" s="138" t="n">
        <v>0</v>
      </c>
      <c r="P5674" s="137" t="n">
        <v>6821.587077295066</v>
      </c>
      <c r="Q5674" s="139" t="n"/>
      <c r="R5674" s="16" t="n"/>
    </row>
    <row r="5675">
      <c r="B5675" s="9" t="n">
        <v>5610</v>
      </c>
      <c r="C5675" s="136" t="n">
        <v>44065.70833333334</v>
      </c>
      <c r="D5675" s="40" t="n">
        <v>826.7902949353323</v>
      </c>
      <c r="E5675" s="40" t="n">
        <v>2931.4449710611</v>
      </c>
      <c r="F5675" s="137" t="n">
        <v>3758.235265996432</v>
      </c>
      <c r="G5675" s="137" t="n">
        <v>64000</v>
      </c>
      <c r="H5675" s="137" t="n">
        <v>3758.235265996432</v>
      </c>
      <c r="I5675" s="137" t="n">
        <v>0</v>
      </c>
      <c r="J5675" s="138" t="n">
        <v>0</v>
      </c>
      <c r="K5675" s="138" t="n">
        <v>0</v>
      </c>
      <c r="L5675" s="138" t="n">
        <v>0</v>
      </c>
      <c r="M5675" s="138" t="n">
        <v>0</v>
      </c>
      <c r="N5675" s="138" t="n">
        <v>60241.76473400357</v>
      </c>
      <c r="O5675" s="138" t="n">
        <v>0</v>
      </c>
      <c r="P5675" s="137" t="n">
        <v>6821.587077295066</v>
      </c>
      <c r="Q5675" s="139" t="n"/>
      <c r="R5675" s="16" t="n"/>
    </row>
    <row r="5676">
      <c r="B5676" s="9" t="n">
        <v>5611</v>
      </c>
      <c r="C5676" s="136" t="n">
        <v>44065.75</v>
      </c>
      <c r="D5676" s="40" t="n">
        <v>16340.81636935913</v>
      </c>
      <c r="E5676" s="40" t="n">
        <v>1013.473977202347</v>
      </c>
      <c r="F5676" s="137" t="n">
        <v>17354.29034656148</v>
      </c>
      <c r="G5676" s="137" t="n">
        <v>64000</v>
      </c>
      <c r="H5676" s="137" t="n">
        <v>17354.29034656148</v>
      </c>
      <c r="I5676" s="137" t="n">
        <v>0</v>
      </c>
      <c r="J5676" s="138" t="n">
        <v>0</v>
      </c>
      <c r="K5676" s="138" t="n">
        <v>0</v>
      </c>
      <c r="L5676" s="138" t="n">
        <v>0</v>
      </c>
      <c r="M5676" s="138" t="n">
        <v>0</v>
      </c>
      <c r="N5676" s="138" t="n">
        <v>46645.70965343852</v>
      </c>
      <c r="O5676" s="138" t="n">
        <v>0</v>
      </c>
      <c r="P5676" s="137" t="n">
        <v>6821.587077295066</v>
      </c>
      <c r="Q5676" s="139" t="n"/>
      <c r="R5676" s="16" t="n"/>
    </row>
    <row r="5677">
      <c r="B5677" s="9" t="n">
        <v>5612</v>
      </c>
      <c r="C5677" s="136" t="n">
        <v>44065.79166666666</v>
      </c>
      <c r="D5677" s="40" t="n">
        <v>2994.368487741318</v>
      </c>
      <c r="E5677" s="40" t="n">
        <v>0</v>
      </c>
      <c r="F5677" s="137" t="n">
        <v>2994.368487741318</v>
      </c>
      <c r="G5677" s="137" t="n">
        <v>64000</v>
      </c>
      <c r="H5677" s="137" t="n">
        <v>2994.368487741318</v>
      </c>
      <c r="I5677" s="137" t="n">
        <v>0</v>
      </c>
      <c r="J5677" s="138" t="n">
        <v>0</v>
      </c>
      <c r="K5677" s="138" t="n">
        <v>0</v>
      </c>
      <c r="L5677" s="138" t="n">
        <v>0</v>
      </c>
      <c r="M5677" s="138" t="n">
        <v>0</v>
      </c>
      <c r="N5677" s="138" t="n">
        <v>61005.63151225868</v>
      </c>
      <c r="O5677" s="138" t="n">
        <v>0</v>
      </c>
      <c r="P5677" s="137" t="n">
        <v>6821.587077295066</v>
      </c>
      <c r="Q5677" s="139" t="n"/>
      <c r="R5677" s="16" t="n"/>
    </row>
    <row r="5678">
      <c r="B5678" s="9" t="n">
        <v>5613</v>
      </c>
      <c r="C5678" s="136" t="n">
        <v>44065.83333333334</v>
      </c>
      <c r="D5678" s="40" t="n">
        <v>14324.28640351249</v>
      </c>
      <c r="E5678" s="40" t="n">
        <v>0</v>
      </c>
      <c r="F5678" s="137" t="n">
        <v>14324.28640351249</v>
      </c>
      <c r="G5678" s="137" t="n">
        <v>64000</v>
      </c>
      <c r="H5678" s="137" t="n">
        <v>14324.28640351249</v>
      </c>
      <c r="I5678" s="137" t="n">
        <v>0</v>
      </c>
      <c r="J5678" s="138" t="n">
        <v>0</v>
      </c>
      <c r="K5678" s="138" t="n">
        <v>0</v>
      </c>
      <c r="L5678" s="138" t="n">
        <v>0</v>
      </c>
      <c r="M5678" s="138" t="n">
        <v>0</v>
      </c>
      <c r="N5678" s="138" t="n">
        <v>49675.71359648751</v>
      </c>
      <c r="O5678" s="138" t="n">
        <v>0</v>
      </c>
      <c r="P5678" s="137" t="n">
        <v>6821.587077295066</v>
      </c>
      <c r="Q5678" s="139" t="n"/>
      <c r="R5678" s="16" t="n"/>
    </row>
    <row r="5679">
      <c r="B5679" s="9" t="n">
        <v>5614</v>
      </c>
      <c r="C5679" s="136" t="n">
        <v>44065.875</v>
      </c>
      <c r="D5679" s="40" t="n">
        <v>1776.73187156383</v>
      </c>
      <c r="E5679" s="40" t="n">
        <v>0</v>
      </c>
      <c r="F5679" s="137" t="n">
        <v>1776.73187156383</v>
      </c>
      <c r="G5679" s="137" t="n">
        <v>64000</v>
      </c>
      <c r="H5679" s="137" t="n">
        <v>1776.73187156383</v>
      </c>
      <c r="I5679" s="137" t="n">
        <v>0</v>
      </c>
      <c r="J5679" s="138" t="n">
        <v>0</v>
      </c>
      <c r="K5679" s="138" t="n">
        <v>0</v>
      </c>
      <c r="L5679" s="138" t="n">
        <v>0</v>
      </c>
      <c r="M5679" s="138" t="n">
        <v>0</v>
      </c>
      <c r="N5679" s="138" t="n">
        <v>62223.26812843617</v>
      </c>
      <c r="O5679" s="138" t="n">
        <v>0</v>
      </c>
      <c r="P5679" s="137" t="n">
        <v>6821.587077295066</v>
      </c>
      <c r="Q5679" s="139" t="n"/>
      <c r="R5679" s="16" t="n"/>
    </row>
    <row r="5680">
      <c r="B5680" s="9" t="n">
        <v>5615</v>
      </c>
      <c r="C5680" s="136" t="n">
        <v>44065.91666666666</v>
      </c>
      <c r="D5680" s="40" t="n">
        <v>0</v>
      </c>
      <c r="E5680" s="40" t="n">
        <v>0</v>
      </c>
      <c r="F5680" s="137" t="n">
        <v>0</v>
      </c>
      <c r="G5680" s="137" t="n">
        <v>64000</v>
      </c>
      <c r="H5680" s="137" t="n">
        <v>0</v>
      </c>
      <c r="I5680" s="137" t="n">
        <v>0</v>
      </c>
      <c r="J5680" s="138" t="n">
        <v>0</v>
      </c>
      <c r="K5680" s="138" t="n">
        <v>0</v>
      </c>
      <c r="L5680" s="138" t="n">
        <v>0</v>
      </c>
      <c r="M5680" s="138" t="n">
        <v>0</v>
      </c>
      <c r="N5680" s="138" t="n">
        <v>64000</v>
      </c>
      <c r="O5680" s="138" t="n">
        <v>0</v>
      </c>
      <c r="P5680" s="137" t="n">
        <v>6821.587077295066</v>
      </c>
      <c r="Q5680" s="139" t="n"/>
      <c r="R5680" s="16" t="n"/>
    </row>
    <row r="5681">
      <c r="B5681" s="9" t="n">
        <v>5616</v>
      </c>
      <c r="C5681" s="136" t="n">
        <v>44065.95833333334</v>
      </c>
      <c r="D5681" s="40" t="n">
        <v>22488.26239096747</v>
      </c>
      <c r="E5681" s="40" t="n">
        <v>0</v>
      </c>
      <c r="F5681" s="137" t="n">
        <v>22488.26239096747</v>
      </c>
      <c r="G5681" s="137" t="n">
        <v>64000</v>
      </c>
      <c r="H5681" s="137" t="n">
        <v>22488.26239096747</v>
      </c>
      <c r="I5681" s="137" t="n">
        <v>0</v>
      </c>
      <c r="J5681" s="138" t="n">
        <v>0</v>
      </c>
      <c r="K5681" s="138" t="n">
        <v>0</v>
      </c>
      <c r="L5681" s="138" t="n">
        <v>0</v>
      </c>
      <c r="M5681" s="138" t="n">
        <v>0</v>
      </c>
      <c r="N5681" s="138" t="n">
        <v>41511.73760903253</v>
      </c>
      <c r="O5681" s="138" t="n">
        <v>0</v>
      </c>
      <c r="P5681" s="137" t="n">
        <v>6821.587077295066</v>
      </c>
      <c r="Q5681" s="139" t="n"/>
      <c r="R5681" s="16" t="n"/>
    </row>
    <row r="5682">
      <c r="B5682" s="9" t="n">
        <v>5617</v>
      </c>
      <c r="C5682" s="136" t="n">
        <v>44066</v>
      </c>
      <c r="D5682" s="40" t="n">
        <v>56415.28414737155</v>
      </c>
      <c r="E5682" s="40" t="n">
        <v>0</v>
      </c>
      <c r="F5682" s="137" t="n">
        <v>56415.28414737155</v>
      </c>
      <c r="G5682" s="137" t="n">
        <v>64000</v>
      </c>
      <c r="H5682" s="137" t="n">
        <v>56415.28414737155</v>
      </c>
      <c r="I5682" s="137" t="n">
        <v>0</v>
      </c>
      <c r="J5682" s="138" t="n">
        <v>0</v>
      </c>
      <c r="K5682" s="138" t="n">
        <v>0</v>
      </c>
      <c r="L5682" s="138" t="n">
        <v>0</v>
      </c>
      <c r="M5682" s="138" t="n">
        <v>0</v>
      </c>
      <c r="N5682" s="138" t="n">
        <v>7584.715852628447</v>
      </c>
      <c r="O5682" s="138" t="n">
        <v>0</v>
      </c>
      <c r="P5682" s="137" t="n">
        <v>6821.587077295066</v>
      </c>
      <c r="Q5682" s="139" t="n"/>
      <c r="R5682" s="16" t="n"/>
    </row>
    <row r="5683">
      <c r="B5683" s="9" t="n">
        <v>5618</v>
      </c>
      <c r="C5683" s="136" t="n">
        <v>44066.04166666666</v>
      </c>
      <c r="D5683" s="40" t="n">
        <v>84377.56319209706</v>
      </c>
      <c r="E5683" s="40" t="n">
        <v>0</v>
      </c>
      <c r="F5683" s="137" t="n">
        <v>84377.56319209706</v>
      </c>
      <c r="G5683" s="137" t="n">
        <v>64000</v>
      </c>
      <c r="H5683" s="137" t="n">
        <v>84377.56319209706</v>
      </c>
      <c r="I5683" s="137" t="n">
        <v>20377.56319209706</v>
      </c>
      <c r="J5683" s="138" t="n">
        <v>18951.13376865027</v>
      </c>
      <c r="K5683" s="138" t="n">
        <v>0</v>
      </c>
      <c r="L5683" s="138" t="n">
        <v>0</v>
      </c>
      <c r="M5683" s="138" t="n">
        <v>0</v>
      </c>
      <c r="N5683" s="138" t="n">
        <v>0</v>
      </c>
      <c r="O5683" s="138" t="n">
        <v>0</v>
      </c>
      <c r="P5683" s="137" t="n">
        <v>25772.72084594533</v>
      </c>
      <c r="Q5683" s="139" t="n"/>
      <c r="R5683" s="16" t="n"/>
    </row>
    <row r="5684">
      <c r="B5684" s="9" t="n">
        <v>5619</v>
      </c>
      <c r="C5684" s="136" t="n">
        <v>44066.08333333334</v>
      </c>
      <c r="D5684" s="40" t="n">
        <v>144499.6720096813</v>
      </c>
      <c r="E5684" s="40" t="n">
        <v>0</v>
      </c>
      <c r="F5684" s="137" t="n">
        <v>144499.6720096813</v>
      </c>
      <c r="G5684" s="137" t="n">
        <v>64000</v>
      </c>
      <c r="H5684" s="137" t="n">
        <v>144499.6720096813</v>
      </c>
      <c r="I5684" s="137" t="n">
        <v>21187.66272690512</v>
      </c>
      <c r="J5684" s="138" t="n">
        <v>19704.52633602177</v>
      </c>
      <c r="K5684" s="138" t="n">
        <v>0</v>
      </c>
      <c r="L5684" s="138" t="n">
        <v>0</v>
      </c>
      <c r="M5684" s="138" t="n">
        <v>0</v>
      </c>
      <c r="N5684" s="138" t="n">
        <v>0</v>
      </c>
      <c r="O5684" s="138" t="n">
        <v>59312.00928277617</v>
      </c>
      <c r="P5684" s="137" t="n">
        <v>45477.2471819671</v>
      </c>
      <c r="Q5684" s="139" t="n"/>
      <c r="R5684" s="16" t="n"/>
    </row>
    <row r="5685">
      <c r="B5685" s="9" t="n">
        <v>5620</v>
      </c>
      <c r="C5685" s="136" t="n">
        <v>44066.125</v>
      </c>
      <c r="D5685" s="40" t="n">
        <v>144543.7578558273</v>
      </c>
      <c r="E5685" s="40" t="n">
        <v>0</v>
      </c>
      <c r="F5685" s="137" t="n">
        <v>144543.7578558273</v>
      </c>
      <c r="G5685" s="137" t="n">
        <v>64000</v>
      </c>
      <c r="H5685" s="137" t="n">
        <v>144000</v>
      </c>
      <c r="I5685" s="137" t="n">
        <v>0</v>
      </c>
      <c r="J5685" s="138" t="n">
        <v>0</v>
      </c>
      <c r="K5685" s="138" t="n">
        <v>543.757855827309</v>
      </c>
      <c r="L5685" s="138" t="n">
        <v>0</v>
      </c>
      <c r="M5685" s="138" t="n">
        <v>0</v>
      </c>
      <c r="N5685" s="138" t="n">
        <v>0</v>
      </c>
      <c r="O5685" s="138" t="n">
        <v>80000</v>
      </c>
      <c r="P5685" s="137" t="n">
        <v>45477.2471819671</v>
      </c>
      <c r="Q5685" s="139" t="n"/>
      <c r="R5685" s="16" t="n"/>
    </row>
    <row r="5686">
      <c r="B5686" s="9" t="n">
        <v>5621</v>
      </c>
      <c r="C5686" s="136" t="n">
        <v>44066.16666666666</v>
      </c>
      <c r="D5686" s="40" t="n">
        <v>115630.5254281683</v>
      </c>
      <c r="E5686" s="40" t="n">
        <v>0</v>
      </c>
      <c r="F5686" s="137" t="n">
        <v>115630.5254281683</v>
      </c>
      <c r="G5686" s="137" t="n">
        <v>64000</v>
      </c>
      <c r="H5686" s="137" t="n">
        <v>115630.5254281683</v>
      </c>
      <c r="I5686" s="137" t="n">
        <v>0</v>
      </c>
      <c r="J5686" s="138" t="n">
        <v>0</v>
      </c>
      <c r="K5686" s="138" t="n">
        <v>0</v>
      </c>
      <c r="L5686" s="138" t="n">
        <v>0</v>
      </c>
      <c r="M5686" s="138" t="n">
        <v>0</v>
      </c>
      <c r="N5686" s="138" t="n">
        <v>0</v>
      </c>
      <c r="O5686" s="138" t="n">
        <v>51630.52542816832</v>
      </c>
      <c r="P5686" s="137" t="n">
        <v>45477.2471819671</v>
      </c>
      <c r="Q5686" s="139" t="n"/>
      <c r="R5686" s="16" t="n"/>
    </row>
    <row r="5687">
      <c r="B5687" s="9" t="n">
        <v>5622</v>
      </c>
      <c r="C5687" s="136" t="n">
        <v>44066.20833333334</v>
      </c>
      <c r="D5687" s="40" t="n">
        <v>133034.6056803149</v>
      </c>
      <c r="E5687" s="40" t="n">
        <v>0</v>
      </c>
      <c r="F5687" s="137" t="n">
        <v>133034.6056803149</v>
      </c>
      <c r="G5687" s="137" t="n">
        <v>64000</v>
      </c>
      <c r="H5687" s="137" t="n">
        <v>133034.6056803149</v>
      </c>
      <c r="I5687" s="137" t="n">
        <v>0</v>
      </c>
      <c r="J5687" s="138" t="n">
        <v>0</v>
      </c>
      <c r="K5687" s="138" t="n">
        <v>0</v>
      </c>
      <c r="L5687" s="138" t="n">
        <v>0</v>
      </c>
      <c r="M5687" s="138" t="n">
        <v>0</v>
      </c>
      <c r="N5687" s="138" t="n">
        <v>0</v>
      </c>
      <c r="O5687" s="138" t="n">
        <v>69034.60568031494</v>
      </c>
      <c r="P5687" s="137" t="n">
        <v>45477.2471819671</v>
      </c>
      <c r="Q5687" s="139" t="n"/>
      <c r="R5687" s="16" t="n"/>
    </row>
    <row r="5688">
      <c r="B5688" s="9" t="n">
        <v>5623</v>
      </c>
      <c r="C5688" s="136" t="n">
        <v>44066.25</v>
      </c>
      <c r="D5688" s="40" t="n">
        <v>130050.6443431392</v>
      </c>
      <c r="E5688" s="40" t="n">
        <v>0</v>
      </c>
      <c r="F5688" s="137" t="n">
        <v>130050.6443431392</v>
      </c>
      <c r="G5688" s="137" t="n">
        <v>64000</v>
      </c>
      <c r="H5688" s="137" t="n">
        <v>130050.6443431392</v>
      </c>
      <c r="I5688" s="137" t="n">
        <v>0</v>
      </c>
      <c r="J5688" s="138" t="n">
        <v>0</v>
      </c>
      <c r="K5688" s="138" t="n">
        <v>0</v>
      </c>
      <c r="L5688" s="138" t="n">
        <v>0</v>
      </c>
      <c r="M5688" s="138" t="n">
        <v>0</v>
      </c>
      <c r="N5688" s="138" t="n">
        <v>0</v>
      </c>
      <c r="O5688" s="138" t="n">
        <v>66050.64434313921</v>
      </c>
      <c r="P5688" s="137" t="n">
        <v>45477.2471819671</v>
      </c>
      <c r="Q5688" s="139" t="n"/>
      <c r="R5688" s="16" t="n"/>
    </row>
    <row r="5689">
      <c r="B5689" s="9" t="n">
        <v>5624</v>
      </c>
      <c r="C5689" s="136" t="n">
        <v>44066.29166666666</v>
      </c>
      <c r="D5689" s="40" t="n">
        <v>82348.45791931695</v>
      </c>
      <c r="E5689" s="40" t="n">
        <v>353.875346963752</v>
      </c>
      <c r="F5689" s="137" t="n">
        <v>82702.33326628069</v>
      </c>
      <c r="G5689" s="137" t="n">
        <v>64000</v>
      </c>
      <c r="H5689" s="137" t="n">
        <v>82702.33326628069</v>
      </c>
      <c r="I5689" s="137" t="n">
        <v>0</v>
      </c>
      <c r="J5689" s="138" t="n">
        <v>0</v>
      </c>
      <c r="K5689" s="138" t="n">
        <v>0</v>
      </c>
      <c r="L5689" s="138" t="n">
        <v>0</v>
      </c>
      <c r="M5689" s="138" t="n">
        <v>0</v>
      </c>
      <c r="N5689" s="138" t="n">
        <v>0</v>
      </c>
      <c r="O5689" s="138" t="n">
        <v>18702.33326628069</v>
      </c>
      <c r="P5689" s="137" t="n">
        <v>45477.2471819671</v>
      </c>
      <c r="Q5689" s="139" t="n"/>
      <c r="R5689" s="16" t="n"/>
    </row>
    <row r="5690">
      <c r="B5690" s="9" t="n">
        <v>5625</v>
      </c>
      <c r="C5690" s="136" t="n">
        <v>44066.33333333334</v>
      </c>
      <c r="D5690" s="40" t="n">
        <v>67772.95446465103</v>
      </c>
      <c r="E5690" s="40" t="n">
        <v>1425.87006953802</v>
      </c>
      <c r="F5690" s="137" t="n">
        <v>69198.82453418906</v>
      </c>
      <c r="G5690" s="137" t="n">
        <v>64000</v>
      </c>
      <c r="H5690" s="137" t="n">
        <v>69198.82453418906</v>
      </c>
      <c r="I5690" s="137" t="n">
        <v>0</v>
      </c>
      <c r="J5690" s="138" t="n">
        <v>0</v>
      </c>
      <c r="K5690" s="138" t="n">
        <v>0</v>
      </c>
      <c r="L5690" s="138" t="n">
        <v>0</v>
      </c>
      <c r="M5690" s="138" t="n">
        <v>0</v>
      </c>
      <c r="N5690" s="138" t="n">
        <v>0</v>
      </c>
      <c r="O5690" s="138" t="n">
        <v>5198.824534189058</v>
      </c>
      <c r="P5690" s="137" t="n">
        <v>45477.2471819671</v>
      </c>
      <c r="Q5690" s="139" t="n"/>
      <c r="R5690" s="16" t="n"/>
    </row>
    <row r="5691">
      <c r="B5691" s="9" t="n">
        <v>5626</v>
      </c>
      <c r="C5691" s="136" t="n">
        <v>44066.375</v>
      </c>
      <c r="D5691" s="40" t="n">
        <v>52495.54652183722</v>
      </c>
      <c r="E5691" s="40" t="n">
        <v>2573.674510872512</v>
      </c>
      <c r="F5691" s="137" t="n">
        <v>55069.22103270973</v>
      </c>
      <c r="G5691" s="137" t="n">
        <v>64000</v>
      </c>
      <c r="H5691" s="137" t="n">
        <v>55069.22103270973</v>
      </c>
      <c r="I5691" s="137" t="n">
        <v>0</v>
      </c>
      <c r="J5691" s="138" t="n">
        <v>0</v>
      </c>
      <c r="K5691" s="138" t="n">
        <v>0</v>
      </c>
      <c r="L5691" s="138" t="n">
        <v>9707.368442706818</v>
      </c>
      <c r="M5691" s="138" t="n">
        <v>8930.778967290273</v>
      </c>
      <c r="N5691" s="138" t="n">
        <v>0</v>
      </c>
      <c r="O5691" s="138" t="n">
        <v>0</v>
      </c>
      <c r="P5691" s="137" t="n">
        <v>35769.87873926028</v>
      </c>
      <c r="Q5691" s="139" t="n"/>
      <c r="R5691" s="16" t="n"/>
    </row>
    <row r="5692">
      <c r="B5692" s="9" t="n">
        <v>5627</v>
      </c>
      <c r="C5692" s="136" t="n">
        <v>44066.41666666666</v>
      </c>
      <c r="D5692" s="40" t="n">
        <v>24152.68376267732</v>
      </c>
      <c r="E5692" s="40" t="n">
        <v>3576.058779396505</v>
      </c>
      <c r="F5692" s="137" t="n">
        <v>27728.74254207383</v>
      </c>
      <c r="G5692" s="137" t="n">
        <v>64000</v>
      </c>
      <c r="H5692" s="137" t="n">
        <v>27728.74254207383</v>
      </c>
      <c r="I5692" s="137" t="n">
        <v>0</v>
      </c>
      <c r="J5692" s="138" t="n">
        <v>0</v>
      </c>
      <c r="K5692" s="138" t="n">
        <v>0</v>
      </c>
      <c r="L5692" s="138" t="n">
        <v>24715.89520759081</v>
      </c>
      <c r="M5692" s="138" t="n">
        <v>22738.62359098355</v>
      </c>
      <c r="N5692" s="138" t="n">
        <v>13532.63386694262</v>
      </c>
      <c r="O5692" s="138" t="n">
        <v>0</v>
      </c>
      <c r="P5692" s="137" t="n">
        <v>11053.98353166947</v>
      </c>
      <c r="Q5692" s="139" t="n"/>
      <c r="R5692" s="16" t="n"/>
    </row>
    <row r="5693">
      <c r="B5693" s="9" t="n">
        <v>5628</v>
      </c>
      <c r="C5693" s="136" t="n">
        <v>44066.45833333334</v>
      </c>
      <c r="D5693" s="40" t="n">
        <v>0</v>
      </c>
      <c r="E5693" s="40" t="n">
        <v>4267.774459927605</v>
      </c>
      <c r="F5693" s="137" t="n">
        <v>4267.774459927605</v>
      </c>
      <c r="G5693" s="137" t="n">
        <v>64000</v>
      </c>
      <c r="H5693" s="137" t="n">
        <v>4267.774459927605</v>
      </c>
      <c r="I5693" s="137" t="n">
        <v>0</v>
      </c>
      <c r="J5693" s="138" t="n">
        <v>0</v>
      </c>
      <c r="K5693" s="138" t="n">
        <v>0</v>
      </c>
      <c r="L5693" s="138" t="n">
        <v>4232.396454374404</v>
      </c>
      <c r="M5693" s="138" t="n">
        <v>3893.804738024452</v>
      </c>
      <c r="N5693" s="138" t="n">
        <v>55838.42080204794</v>
      </c>
      <c r="O5693" s="138" t="n">
        <v>0</v>
      </c>
      <c r="P5693" s="137" t="n">
        <v>6821.587077295066</v>
      </c>
      <c r="Q5693" s="139" t="n"/>
      <c r="R5693" s="16" t="n"/>
    </row>
    <row r="5694">
      <c r="B5694" s="9" t="n">
        <v>5629</v>
      </c>
      <c r="C5694" s="136" t="n">
        <v>44066.5</v>
      </c>
      <c r="D5694" s="40" t="n">
        <v>3652.042585985333</v>
      </c>
      <c r="E5694" s="40" t="n">
        <v>4638.476382532648</v>
      </c>
      <c r="F5694" s="137" t="n">
        <v>8290.518968517981</v>
      </c>
      <c r="G5694" s="137" t="n">
        <v>64000</v>
      </c>
      <c r="H5694" s="137" t="n">
        <v>8290.518968517981</v>
      </c>
      <c r="I5694" s="137" t="n">
        <v>0</v>
      </c>
      <c r="J5694" s="138" t="n">
        <v>0</v>
      </c>
      <c r="K5694" s="138" t="n">
        <v>0</v>
      </c>
      <c r="L5694" s="138" t="n">
        <v>0</v>
      </c>
      <c r="M5694" s="138" t="n">
        <v>0</v>
      </c>
      <c r="N5694" s="138" t="n">
        <v>55709.48103148202</v>
      </c>
      <c r="O5694" s="138" t="n">
        <v>0</v>
      </c>
      <c r="P5694" s="137" t="n">
        <v>6821.587077295066</v>
      </c>
      <c r="Q5694" s="139" t="n"/>
      <c r="R5694" s="16" t="n"/>
    </row>
    <row r="5695">
      <c r="B5695" s="9" t="n">
        <v>5630</v>
      </c>
      <c r="C5695" s="136" t="n">
        <v>44066.54166666666</v>
      </c>
      <c r="D5695" s="40" t="n">
        <v>15272.63799880457</v>
      </c>
      <c r="E5695" s="40" t="n">
        <v>4656.110194918722</v>
      </c>
      <c r="F5695" s="137" t="n">
        <v>19928.74819372329</v>
      </c>
      <c r="G5695" s="137" t="n">
        <v>64000</v>
      </c>
      <c r="H5695" s="137" t="n">
        <v>19928.74819372329</v>
      </c>
      <c r="I5695" s="137" t="n">
        <v>0</v>
      </c>
      <c r="J5695" s="138" t="n">
        <v>0</v>
      </c>
      <c r="K5695" s="138" t="n">
        <v>0</v>
      </c>
      <c r="L5695" s="138" t="n">
        <v>0</v>
      </c>
      <c r="M5695" s="138" t="n">
        <v>0</v>
      </c>
      <c r="N5695" s="138" t="n">
        <v>44071.2518062767</v>
      </c>
      <c r="O5695" s="138" t="n">
        <v>0</v>
      </c>
      <c r="P5695" s="137" t="n">
        <v>6821.587077295066</v>
      </c>
      <c r="Q5695" s="139" t="n"/>
      <c r="R5695" s="16" t="n"/>
    </row>
    <row r="5696">
      <c r="B5696" s="9" t="n">
        <v>5631</v>
      </c>
      <c r="C5696" s="136" t="n">
        <v>44066.58333333334</v>
      </c>
      <c r="D5696" s="40" t="n">
        <v>4723.690006728437</v>
      </c>
      <c r="E5696" s="40" t="n">
        <v>4310.095609654185</v>
      </c>
      <c r="F5696" s="137" t="n">
        <v>9033.785616382622</v>
      </c>
      <c r="G5696" s="137" t="n">
        <v>64000</v>
      </c>
      <c r="H5696" s="137" t="n">
        <v>9033.785616382622</v>
      </c>
      <c r="I5696" s="137" t="n">
        <v>0</v>
      </c>
      <c r="J5696" s="138" t="n">
        <v>0</v>
      </c>
      <c r="K5696" s="138" t="n">
        <v>0</v>
      </c>
      <c r="L5696" s="138" t="n">
        <v>0</v>
      </c>
      <c r="M5696" s="138" t="n">
        <v>0</v>
      </c>
      <c r="N5696" s="138" t="n">
        <v>54966.21438361738</v>
      </c>
      <c r="O5696" s="138" t="n">
        <v>0</v>
      </c>
      <c r="P5696" s="137" t="n">
        <v>6821.587077295066</v>
      </c>
      <c r="Q5696" s="139" t="n"/>
      <c r="R5696" s="16" t="n"/>
    </row>
    <row r="5697">
      <c r="B5697" s="9" t="n">
        <v>5632</v>
      </c>
      <c r="C5697" s="136" t="n">
        <v>44066.625</v>
      </c>
      <c r="D5697" s="40" t="n">
        <v>1323.009015654387</v>
      </c>
      <c r="E5697" s="40" t="n">
        <v>3643.81180520878</v>
      </c>
      <c r="F5697" s="137" t="n">
        <v>4966.820820863168</v>
      </c>
      <c r="G5697" s="137" t="n">
        <v>64000</v>
      </c>
      <c r="H5697" s="137" t="n">
        <v>4966.820820863168</v>
      </c>
      <c r="I5697" s="137" t="n">
        <v>0</v>
      </c>
      <c r="J5697" s="138" t="n">
        <v>0</v>
      </c>
      <c r="K5697" s="138" t="n">
        <v>0</v>
      </c>
      <c r="L5697" s="138" t="n">
        <v>0</v>
      </c>
      <c r="M5697" s="138" t="n">
        <v>0</v>
      </c>
      <c r="N5697" s="138" t="n">
        <v>59033.17917913683</v>
      </c>
      <c r="O5697" s="138" t="n">
        <v>0</v>
      </c>
      <c r="P5697" s="137" t="n">
        <v>6821.587077295066</v>
      </c>
      <c r="Q5697" s="139" t="n"/>
      <c r="R5697" s="16" t="n"/>
    </row>
    <row r="5698">
      <c r="B5698" s="9" t="n">
        <v>5633</v>
      </c>
      <c r="C5698" s="136" t="n">
        <v>44066.66666666666</v>
      </c>
      <c r="D5698" s="40" t="n">
        <v>0</v>
      </c>
      <c r="E5698" s="40" t="n">
        <v>2844.098820375408</v>
      </c>
      <c r="F5698" s="137" t="n">
        <v>2844.098820375408</v>
      </c>
      <c r="G5698" s="137" t="n">
        <v>64000</v>
      </c>
      <c r="H5698" s="137" t="n">
        <v>2844.098820375408</v>
      </c>
      <c r="I5698" s="137" t="n">
        <v>0</v>
      </c>
      <c r="J5698" s="138" t="n">
        <v>0</v>
      </c>
      <c r="K5698" s="138" t="n">
        <v>0</v>
      </c>
      <c r="L5698" s="138" t="n">
        <v>0</v>
      </c>
      <c r="M5698" s="138" t="n">
        <v>0</v>
      </c>
      <c r="N5698" s="138" t="n">
        <v>61155.90117962459</v>
      </c>
      <c r="O5698" s="138" t="n">
        <v>0</v>
      </c>
      <c r="P5698" s="137" t="n">
        <v>6821.587077295066</v>
      </c>
      <c r="Q5698" s="139" t="n"/>
      <c r="R5698" s="16" t="n"/>
    </row>
    <row r="5699">
      <c r="B5699" s="9" t="n">
        <v>5634</v>
      </c>
      <c r="C5699" s="136" t="n">
        <v>44066.70833333334</v>
      </c>
      <c r="D5699" s="40" t="n">
        <v>5438.169801809791</v>
      </c>
      <c r="E5699" s="40" t="n">
        <v>1579.754472293834</v>
      </c>
      <c r="F5699" s="137" t="n">
        <v>7017.924274103626</v>
      </c>
      <c r="G5699" s="137" t="n">
        <v>64000</v>
      </c>
      <c r="H5699" s="137" t="n">
        <v>7017.924274103626</v>
      </c>
      <c r="I5699" s="137" t="n">
        <v>0</v>
      </c>
      <c r="J5699" s="138" t="n">
        <v>0</v>
      </c>
      <c r="K5699" s="138" t="n">
        <v>0</v>
      </c>
      <c r="L5699" s="138" t="n">
        <v>0</v>
      </c>
      <c r="M5699" s="138" t="n">
        <v>0</v>
      </c>
      <c r="N5699" s="138" t="n">
        <v>56982.07572589637</v>
      </c>
      <c r="O5699" s="138" t="n">
        <v>0</v>
      </c>
      <c r="P5699" s="137" t="n">
        <v>6821.587077295066</v>
      </c>
      <c r="Q5699" s="139" t="n"/>
      <c r="R5699" s="16" t="n"/>
    </row>
    <row r="5700">
      <c r="B5700" s="9" t="n">
        <v>5635</v>
      </c>
      <c r="C5700" s="136" t="n">
        <v>44066.75</v>
      </c>
      <c r="D5700" s="40" t="n">
        <v>0</v>
      </c>
      <c r="E5700" s="40" t="n">
        <v>453.3457233211135</v>
      </c>
      <c r="F5700" s="137" t="n">
        <v>453.3457233211135</v>
      </c>
      <c r="G5700" s="137" t="n">
        <v>64000</v>
      </c>
      <c r="H5700" s="137" t="n">
        <v>453.3457233211135</v>
      </c>
      <c r="I5700" s="137" t="n">
        <v>0</v>
      </c>
      <c r="J5700" s="138" t="n">
        <v>0</v>
      </c>
      <c r="K5700" s="138" t="n">
        <v>0</v>
      </c>
      <c r="L5700" s="138" t="n">
        <v>0</v>
      </c>
      <c r="M5700" s="138" t="n">
        <v>0</v>
      </c>
      <c r="N5700" s="138" t="n">
        <v>63546.65427667888</v>
      </c>
      <c r="O5700" s="138" t="n">
        <v>0</v>
      </c>
      <c r="P5700" s="137" t="n">
        <v>6821.587077295066</v>
      </c>
      <c r="Q5700" s="139" t="n"/>
      <c r="R5700" s="16" t="n"/>
    </row>
    <row r="5701">
      <c r="B5701" s="9" t="n">
        <v>5636</v>
      </c>
      <c r="C5701" s="136" t="n">
        <v>44066.79166666666</v>
      </c>
      <c r="D5701" s="40" t="n">
        <v>13749.0022472463</v>
      </c>
      <c r="E5701" s="40" t="n">
        <v>0</v>
      </c>
      <c r="F5701" s="137" t="n">
        <v>13749.0022472463</v>
      </c>
      <c r="G5701" s="137" t="n">
        <v>64000</v>
      </c>
      <c r="H5701" s="137" t="n">
        <v>13749.0022472463</v>
      </c>
      <c r="I5701" s="137" t="n">
        <v>0</v>
      </c>
      <c r="J5701" s="138" t="n">
        <v>0</v>
      </c>
      <c r="K5701" s="138" t="n">
        <v>0</v>
      </c>
      <c r="L5701" s="138" t="n">
        <v>0</v>
      </c>
      <c r="M5701" s="138" t="n">
        <v>0</v>
      </c>
      <c r="N5701" s="138" t="n">
        <v>50250.9977527537</v>
      </c>
      <c r="O5701" s="138" t="n">
        <v>0</v>
      </c>
      <c r="P5701" s="137" t="n">
        <v>6821.587077295066</v>
      </c>
      <c r="Q5701" s="139" t="n"/>
      <c r="R5701" s="16" t="n"/>
    </row>
    <row r="5702">
      <c r="B5702" s="9" t="n">
        <v>5637</v>
      </c>
      <c r="C5702" s="136" t="n">
        <v>44066.83333333334</v>
      </c>
      <c r="D5702" s="40" t="n">
        <v>70003.55373588216</v>
      </c>
      <c r="E5702" s="40" t="n">
        <v>0</v>
      </c>
      <c r="F5702" s="137" t="n">
        <v>70003.55373588216</v>
      </c>
      <c r="G5702" s="137" t="n">
        <v>64000</v>
      </c>
      <c r="H5702" s="137" t="n">
        <v>70003.55373588216</v>
      </c>
      <c r="I5702" s="137" t="n">
        <v>6003.55373588216</v>
      </c>
      <c r="J5702" s="138" t="n">
        <v>5583.304974370409</v>
      </c>
      <c r="K5702" s="138" t="n">
        <v>0</v>
      </c>
      <c r="L5702" s="138" t="n">
        <v>0</v>
      </c>
      <c r="M5702" s="138" t="n">
        <v>0</v>
      </c>
      <c r="N5702" s="138" t="n">
        <v>0</v>
      </c>
      <c r="O5702" s="138" t="n">
        <v>0</v>
      </c>
      <c r="P5702" s="137" t="n">
        <v>12404.89205166547</v>
      </c>
      <c r="Q5702" s="139" t="n"/>
      <c r="R5702" s="16" t="n"/>
    </row>
    <row r="5703">
      <c r="B5703" s="9" t="n">
        <v>5638</v>
      </c>
      <c r="C5703" s="136" t="n">
        <v>44066.875</v>
      </c>
      <c r="D5703" s="40" t="n">
        <v>140023.2963726442</v>
      </c>
      <c r="E5703" s="40" t="n">
        <v>0</v>
      </c>
      <c r="F5703" s="137" t="n">
        <v>140023.2963726442</v>
      </c>
      <c r="G5703" s="137" t="n">
        <v>64000</v>
      </c>
      <c r="H5703" s="137" t="n">
        <v>140023.2963726442</v>
      </c>
      <c r="I5703" s="137" t="n">
        <v>22738.62359098355</v>
      </c>
      <c r="J5703" s="138" t="n">
        <v>21146.9199396147</v>
      </c>
      <c r="K5703" s="138" t="n">
        <v>0</v>
      </c>
      <c r="L5703" s="138" t="n">
        <v>0</v>
      </c>
      <c r="M5703" s="138" t="n">
        <v>0</v>
      </c>
      <c r="N5703" s="138" t="n">
        <v>0</v>
      </c>
      <c r="O5703" s="138" t="n">
        <v>53284.67278166061</v>
      </c>
      <c r="P5703" s="137" t="n">
        <v>33551.81199128018</v>
      </c>
      <c r="Q5703" s="139" t="n"/>
      <c r="R5703" s="16" t="n"/>
    </row>
    <row r="5704">
      <c r="B5704" s="9" t="n">
        <v>5639</v>
      </c>
      <c r="C5704" s="136" t="n">
        <v>44066.91666666666</v>
      </c>
      <c r="D5704" s="40" t="n">
        <v>142814.2917930823</v>
      </c>
      <c r="E5704" s="40" t="n">
        <v>0</v>
      </c>
      <c r="F5704" s="137" t="n">
        <v>142814.2917930823</v>
      </c>
      <c r="G5704" s="137" t="n">
        <v>64000</v>
      </c>
      <c r="H5704" s="137" t="n">
        <v>142814.2917930823</v>
      </c>
      <c r="I5704" s="137" t="n">
        <v>12823.04859213647</v>
      </c>
      <c r="J5704" s="138" t="n">
        <v>11925.43519068692</v>
      </c>
      <c r="K5704" s="138" t="n">
        <v>0</v>
      </c>
      <c r="L5704" s="138" t="n">
        <v>0</v>
      </c>
      <c r="M5704" s="138" t="n">
        <v>0</v>
      </c>
      <c r="N5704" s="138" t="n">
        <v>0</v>
      </c>
      <c r="O5704" s="138" t="n">
        <v>65991.24320094587</v>
      </c>
      <c r="P5704" s="137" t="n">
        <v>45477.2471819671</v>
      </c>
      <c r="Q5704" s="139" t="n"/>
      <c r="R5704" s="16" t="n"/>
    </row>
    <row r="5705">
      <c r="B5705" s="9" t="n">
        <v>5640</v>
      </c>
      <c r="C5705" s="136" t="n">
        <v>44066.95833333334</v>
      </c>
      <c r="D5705" s="40" t="n">
        <v>144500.8283597441</v>
      </c>
      <c r="E5705" s="40" t="n">
        <v>0</v>
      </c>
      <c r="F5705" s="137" t="n">
        <v>144500.8283597441</v>
      </c>
      <c r="G5705" s="137" t="n">
        <v>64000</v>
      </c>
      <c r="H5705" s="137" t="n">
        <v>144000</v>
      </c>
      <c r="I5705" s="137" t="n">
        <v>0</v>
      </c>
      <c r="J5705" s="138" t="n">
        <v>0</v>
      </c>
      <c r="K5705" s="138" t="n">
        <v>500.8283597441332</v>
      </c>
      <c r="L5705" s="138" t="n">
        <v>0</v>
      </c>
      <c r="M5705" s="138" t="n">
        <v>0</v>
      </c>
      <c r="N5705" s="138" t="n">
        <v>0</v>
      </c>
      <c r="O5705" s="138" t="n">
        <v>80000</v>
      </c>
      <c r="P5705" s="137" t="n">
        <v>45477.2471819671</v>
      </c>
      <c r="Q5705" s="139" t="n"/>
      <c r="R5705" s="16" t="n"/>
    </row>
    <row r="5706">
      <c r="B5706" s="9" t="n">
        <v>5641</v>
      </c>
      <c r="C5706" s="136" t="n">
        <v>44067</v>
      </c>
      <c r="D5706" s="40" t="n">
        <v>144543.7578558273</v>
      </c>
      <c r="E5706" s="40" t="n">
        <v>0</v>
      </c>
      <c r="F5706" s="137" t="n">
        <v>144543.7578558273</v>
      </c>
      <c r="G5706" s="137" t="n">
        <v>64000</v>
      </c>
      <c r="H5706" s="137" t="n">
        <v>144000</v>
      </c>
      <c r="I5706" s="137" t="n">
        <v>0</v>
      </c>
      <c r="J5706" s="138" t="n">
        <v>0</v>
      </c>
      <c r="K5706" s="138" t="n">
        <v>543.757855827309</v>
      </c>
      <c r="L5706" s="138" t="n">
        <v>0</v>
      </c>
      <c r="M5706" s="138" t="n">
        <v>0</v>
      </c>
      <c r="N5706" s="138" t="n">
        <v>0</v>
      </c>
      <c r="O5706" s="138" t="n">
        <v>80000</v>
      </c>
      <c r="P5706" s="137" t="n">
        <v>45477.2471819671</v>
      </c>
      <c r="Q5706" s="139" t="n"/>
      <c r="R5706" s="16" t="n"/>
    </row>
    <row r="5707">
      <c r="B5707" s="9" t="n">
        <v>5642</v>
      </c>
      <c r="C5707" s="136" t="n">
        <v>44067.04166666666</v>
      </c>
      <c r="D5707" s="40" t="n">
        <v>144543.7578558273</v>
      </c>
      <c r="E5707" s="40" t="n">
        <v>0</v>
      </c>
      <c r="F5707" s="137" t="n">
        <v>144543.7578558273</v>
      </c>
      <c r="G5707" s="137" t="n">
        <v>64000</v>
      </c>
      <c r="H5707" s="137" t="n">
        <v>144000</v>
      </c>
      <c r="I5707" s="137" t="n">
        <v>0</v>
      </c>
      <c r="J5707" s="138" t="n">
        <v>0</v>
      </c>
      <c r="K5707" s="138" t="n">
        <v>543.757855827309</v>
      </c>
      <c r="L5707" s="138" t="n">
        <v>0</v>
      </c>
      <c r="M5707" s="138" t="n">
        <v>0</v>
      </c>
      <c r="N5707" s="138" t="n">
        <v>0</v>
      </c>
      <c r="O5707" s="138" t="n">
        <v>80000</v>
      </c>
      <c r="P5707" s="137" t="n">
        <v>45477.2471819671</v>
      </c>
      <c r="Q5707" s="139" t="n"/>
      <c r="R5707" s="16" t="n"/>
    </row>
    <row r="5708">
      <c r="B5708" s="9" t="n">
        <v>5643</v>
      </c>
      <c r="C5708" s="136" t="n">
        <v>44067.08333333334</v>
      </c>
      <c r="D5708" s="40" t="n">
        <v>144543.7578558273</v>
      </c>
      <c r="E5708" s="40" t="n">
        <v>0</v>
      </c>
      <c r="F5708" s="137" t="n">
        <v>144543.7578558273</v>
      </c>
      <c r="G5708" s="137" t="n">
        <v>64000</v>
      </c>
      <c r="H5708" s="137" t="n">
        <v>144000</v>
      </c>
      <c r="I5708" s="137" t="n">
        <v>0</v>
      </c>
      <c r="J5708" s="138" t="n">
        <v>0</v>
      </c>
      <c r="K5708" s="138" t="n">
        <v>543.757855827309</v>
      </c>
      <c r="L5708" s="138" t="n">
        <v>0</v>
      </c>
      <c r="M5708" s="138" t="n">
        <v>0</v>
      </c>
      <c r="N5708" s="138" t="n">
        <v>0</v>
      </c>
      <c r="O5708" s="138" t="n">
        <v>80000</v>
      </c>
      <c r="P5708" s="137" t="n">
        <v>45477.2471819671</v>
      </c>
      <c r="Q5708" s="139" t="n"/>
      <c r="R5708" s="16" t="n"/>
    </row>
    <row r="5709">
      <c r="B5709" s="9" t="n">
        <v>5644</v>
      </c>
      <c r="C5709" s="136" t="n">
        <v>44067.125</v>
      </c>
      <c r="D5709" s="40" t="n">
        <v>144543.7578558273</v>
      </c>
      <c r="E5709" s="40" t="n">
        <v>0</v>
      </c>
      <c r="F5709" s="137" t="n">
        <v>144543.7578558273</v>
      </c>
      <c r="G5709" s="137" t="n">
        <v>64000</v>
      </c>
      <c r="H5709" s="137" t="n">
        <v>144000</v>
      </c>
      <c r="I5709" s="137" t="n">
        <v>0</v>
      </c>
      <c r="J5709" s="138" t="n">
        <v>0</v>
      </c>
      <c r="K5709" s="138" t="n">
        <v>543.757855827309</v>
      </c>
      <c r="L5709" s="138" t="n">
        <v>0</v>
      </c>
      <c r="M5709" s="138" t="n">
        <v>0</v>
      </c>
      <c r="N5709" s="138" t="n">
        <v>0</v>
      </c>
      <c r="O5709" s="138" t="n">
        <v>80000</v>
      </c>
      <c r="P5709" s="137" t="n">
        <v>45477.2471819671</v>
      </c>
      <c r="Q5709" s="139" t="n"/>
      <c r="R5709" s="16" t="n"/>
    </row>
    <row r="5710">
      <c r="B5710" s="9" t="n">
        <v>5645</v>
      </c>
      <c r="C5710" s="136" t="n">
        <v>44067.16666666666</v>
      </c>
      <c r="D5710" s="40" t="n">
        <v>144519.6190482654</v>
      </c>
      <c r="E5710" s="40" t="n">
        <v>0</v>
      </c>
      <c r="F5710" s="137" t="n">
        <v>144519.6190482654</v>
      </c>
      <c r="G5710" s="137" t="n">
        <v>64000</v>
      </c>
      <c r="H5710" s="137" t="n">
        <v>144000</v>
      </c>
      <c r="I5710" s="137" t="n">
        <v>0</v>
      </c>
      <c r="J5710" s="138" t="n">
        <v>0</v>
      </c>
      <c r="K5710" s="138" t="n">
        <v>519.619048265391</v>
      </c>
      <c r="L5710" s="138" t="n">
        <v>0</v>
      </c>
      <c r="M5710" s="138" t="n">
        <v>0</v>
      </c>
      <c r="N5710" s="138" t="n">
        <v>0</v>
      </c>
      <c r="O5710" s="138" t="n">
        <v>80000</v>
      </c>
      <c r="P5710" s="137" t="n">
        <v>45477.2471819671</v>
      </c>
      <c r="Q5710" s="139" t="n"/>
      <c r="R5710" s="16" t="n"/>
    </row>
    <row r="5711">
      <c r="B5711" s="9" t="n">
        <v>5646</v>
      </c>
      <c r="C5711" s="136" t="n">
        <v>44067.20833333334</v>
      </c>
      <c r="D5711" s="40" t="n">
        <v>143572.7128905519</v>
      </c>
      <c r="E5711" s="40" t="n">
        <v>0</v>
      </c>
      <c r="F5711" s="137" t="n">
        <v>143572.7128905519</v>
      </c>
      <c r="G5711" s="137" t="n">
        <v>64000</v>
      </c>
      <c r="H5711" s="137" t="n">
        <v>143572.7128905519</v>
      </c>
      <c r="I5711" s="137" t="n">
        <v>0</v>
      </c>
      <c r="J5711" s="138" t="n">
        <v>0</v>
      </c>
      <c r="K5711" s="138" t="n">
        <v>0</v>
      </c>
      <c r="L5711" s="138" t="n">
        <v>0</v>
      </c>
      <c r="M5711" s="138" t="n">
        <v>0</v>
      </c>
      <c r="N5711" s="138" t="n">
        <v>0</v>
      </c>
      <c r="O5711" s="138" t="n">
        <v>79572.71289055189</v>
      </c>
      <c r="P5711" s="137" t="n">
        <v>45477.2471819671</v>
      </c>
      <c r="Q5711" s="139" t="n"/>
      <c r="R5711" s="16" t="n"/>
    </row>
    <row r="5712">
      <c r="B5712" s="9" t="n">
        <v>5647</v>
      </c>
      <c r="C5712" s="136" t="n">
        <v>44067.25</v>
      </c>
      <c r="D5712" s="40" t="n">
        <v>144543.7578558273</v>
      </c>
      <c r="E5712" s="40" t="n">
        <v>0</v>
      </c>
      <c r="F5712" s="137" t="n">
        <v>144543.7578558273</v>
      </c>
      <c r="G5712" s="137" t="n">
        <v>64000</v>
      </c>
      <c r="H5712" s="137" t="n">
        <v>144000</v>
      </c>
      <c r="I5712" s="137" t="n">
        <v>0</v>
      </c>
      <c r="J5712" s="138" t="n">
        <v>0</v>
      </c>
      <c r="K5712" s="138" t="n">
        <v>543.757855827309</v>
      </c>
      <c r="L5712" s="138" t="n">
        <v>0</v>
      </c>
      <c r="M5712" s="138" t="n">
        <v>0</v>
      </c>
      <c r="N5712" s="138" t="n">
        <v>0</v>
      </c>
      <c r="O5712" s="138" t="n">
        <v>80000</v>
      </c>
      <c r="P5712" s="137" t="n">
        <v>45477.2471819671</v>
      </c>
      <c r="Q5712" s="139" t="n"/>
      <c r="R5712" s="16" t="n"/>
    </row>
    <row r="5713">
      <c r="B5713" s="9" t="n">
        <v>5648</v>
      </c>
      <c r="C5713" s="136" t="n">
        <v>44067.29166666666</v>
      </c>
      <c r="D5713" s="40" t="n">
        <v>144379.8452344188</v>
      </c>
      <c r="E5713" s="40" t="n">
        <v>1462.62677180055</v>
      </c>
      <c r="F5713" s="137" t="n">
        <v>145842.4720062194</v>
      </c>
      <c r="G5713" s="137" t="n">
        <v>64000</v>
      </c>
      <c r="H5713" s="137" t="n">
        <v>144000</v>
      </c>
      <c r="I5713" s="137" t="n">
        <v>0</v>
      </c>
      <c r="J5713" s="138" t="n">
        <v>0</v>
      </c>
      <c r="K5713" s="138" t="n">
        <v>1842.472006219352</v>
      </c>
      <c r="L5713" s="138" t="n">
        <v>0</v>
      </c>
      <c r="M5713" s="138" t="n">
        <v>0</v>
      </c>
      <c r="N5713" s="138" t="n">
        <v>0</v>
      </c>
      <c r="O5713" s="138" t="n">
        <v>80000</v>
      </c>
      <c r="P5713" s="137" t="n">
        <v>45477.2471819671</v>
      </c>
      <c r="Q5713" s="139" t="n"/>
      <c r="R5713" s="16" t="n"/>
    </row>
    <row r="5714">
      <c r="B5714" s="9" t="n">
        <v>5649</v>
      </c>
      <c r="C5714" s="136" t="n">
        <v>44067.33333333334</v>
      </c>
      <c r="D5714" s="40" t="n">
        <v>124095.0078882056</v>
      </c>
      <c r="E5714" s="40" t="n">
        <v>4741.928081864287</v>
      </c>
      <c r="F5714" s="137" t="n">
        <v>128836.9359700699</v>
      </c>
      <c r="G5714" s="137" t="n">
        <v>64000</v>
      </c>
      <c r="H5714" s="137" t="n">
        <v>128836.9359700699</v>
      </c>
      <c r="I5714" s="137" t="n">
        <v>0</v>
      </c>
      <c r="J5714" s="138" t="n">
        <v>0</v>
      </c>
      <c r="K5714" s="138" t="n">
        <v>0</v>
      </c>
      <c r="L5714" s="138" t="n">
        <v>0</v>
      </c>
      <c r="M5714" s="138" t="n">
        <v>0</v>
      </c>
      <c r="N5714" s="138" t="n">
        <v>0</v>
      </c>
      <c r="O5714" s="138" t="n">
        <v>64836.93597006986</v>
      </c>
      <c r="P5714" s="137" t="n">
        <v>45477.2471819671</v>
      </c>
      <c r="Q5714" s="139" t="n"/>
      <c r="R5714" s="16" t="n"/>
    </row>
    <row r="5715">
      <c r="B5715" s="9" t="n">
        <v>5650</v>
      </c>
      <c r="C5715" s="136" t="n">
        <v>44067.375</v>
      </c>
      <c r="D5715" s="40" t="n">
        <v>114599.0611721091</v>
      </c>
      <c r="E5715" s="40" t="n">
        <v>7221.242103346425</v>
      </c>
      <c r="F5715" s="137" t="n">
        <v>121820.3032754556</v>
      </c>
      <c r="G5715" s="137" t="n">
        <v>64000</v>
      </c>
      <c r="H5715" s="137" t="n">
        <v>121820.3032754556</v>
      </c>
      <c r="I5715" s="137" t="n">
        <v>0</v>
      </c>
      <c r="J5715" s="138" t="n">
        <v>0</v>
      </c>
      <c r="K5715" s="138" t="n">
        <v>0</v>
      </c>
      <c r="L5715" s="138" t="n">
        <v>0</v>
      </c>
      <c r="M5715" s="138" t="n">
        <v>0</v>
      </c>
      <c r="N5715" s="138" t="n">
        <v>0</v>
      </c>
      <c r="O5715" s="138" t="n">
        <v>57820.30327545556</v>
      </c>
      <c r="P5715" s="137" t="n">
        <v>45477.2471819671</v>
      </c>
      <c r="Q5715" s="139" t="n"/>
      <c r="R5715" s="16" t="n"/>
    </row>
    <row r="5716">
      <c r="B5716" s="9" t="n">
        <v>5651</v>
      </c>
      <c r="C5716" s="136" t="n">
        <v>44067.41666666666</v>
      </c>
      <c r="D5716" s="40" t="n">
        <v>143000.0305219271</v>
      </c>
      <c r="E5716" s="40" t="n">
        <v>10229.96235890828</v>
      </c>
      <c r="F5716" s="137" t="n">
        <v>153229.9928808353</v>
      </c>
      <c r="G5716" s="137" t="n">
        <v>64000</v>
      </c>
      <c r="H5716" s="137" t="n">
        <v>144000</v>
      </c>
      <c r="I5716" s="137" t="n">
        <v>0</v>
      </c>
      <c r="J5716" s="138" t="n">
        <v>0</v>
      </c>
      <c r="K5716" s="138" t="n">
        <v>9229.992880835343</v>
      </c>
      <c r="L5716" s="138" t="n">
        <v>0</v>
      </c>
      <c r="M5716" s="138" t="n">
        <v>0</v>
      </c>
      <c r="N5716" s="138" t="n">
        <v>0</v>
      </c>
      <c r="O5716" s="138" t="n">
        <v>80000</v>
      </c>
      <c r="P5716" s="137" t="n">
        <v>45477.2471819671</v>
      </c>
      <c r="Q5716" s="139" t="n"/>
      <c r="R5716" s="16" t="n"/>
    </row>
    <row r="5717">
      <c r="B5717" s="9" t="n">
        <v>5652</v>
      </c>
      <c r="C5717" s="136" t="n">
        <v>44067.45833333334</v>
      </c>
      <c r="D5717" s="40" t="n">
        <v>141861.6038850546</v>
      </c>
      <c r="E5717" s="40" t="n">
        <v>12631.29574339422</v>
      </c>
      <c r="F5717" s="137" t="n">
        <v>154492.8996284488</v>
      </c>
      <c r="G5717" s="137" t="n">
        <v>64000</v>
      </c>
      <c r="H5717" s="137" t="n">
        <v>64000</v>
      </c>
      <c r="I5717" s="137" t="n">
        <v>0</v>
      </c>
      <c r="J5717" s="138" t="n">
        <v>0</v>
      </c>
      <c r="K5717" s="138" t="n">
        <v>90492.89962844879</v>
      </c>
      <c r="L5717" s="138" t="n">
        <v>0</v>
      </c>
      <c r="M5717" s="138" t="n">
        <v>0</v>
      </c>
      <c r="N5717" s="138" t="n">
        <v>0</v>
      </c>
      <c r="O5717" s="138" t="n">
        <v>0</v>
      </c>
      <c r="P5717" s="137" t="n">
        <v>45477.2471819671</v>
      </c>
      <c r="Q5717" s="139" t="n"/>
      <c r="R5717" s="16" t="n"/>
    </row>
    <row r="5718">
      <c r="B5718" s="9" t="n">
        <v>5653</v>
      </c>
      <c r="C5718" s="136" t="n">
        <v>44067.5</v>
      </c>
      <c r="D5718" s="40" t="n">
        <v>134390.4261290026</v>
      </c>
      <c r="E5718" s="40" t="n">
        <v>16226.2422951687</v>
      </c>
      <c r="F5718" s="137" t="n">
        <v>150616.6684241713</v>
      </c>
      <c r="G5718" s="137" t="n">
        <v>64000</v>
      </c>
      <c r="H5718" s="137" t="n">
        <v>64000</v>
      </c>
      <c r="I5718" s="137" t="n">
        <v>0</v>
      </c>
      <c r="J5718" s="138" t="n">
        <v>0</v>
      </c>
      <c r="K5718" s="138" t="n">
        <v>86616.66842417128</v>
      </c>
      <c r="L5718" s="138" t="n">
        <v>0</v>
      </c>
      <c r="M5718" s="138" t="n">
        <v>0</v>
      </c>
      <c r="N5718" s="138" t="n">
        <v>0</v>
      </c>
      <c r="O5718" s="138" t="n">
        <v>0</v>
      </c>
      <c r="P5718" s="137" t="n">
        <v>45477.2471819671</v>
      </c>
      <c r="Q5718" s="139" t="n"/>
      <c r="R5718" s="16" t="n"/>
    </row>
    <row r="5719">
      <c r="B5719" s="9" t="n">
        <v>5654</v>
      </c>
      <c r="C5719" s="136" t="n">
        <v>44067.54166666666</v>
      </c>
      <c r="D5719" s="40" t="n">
        <v>95984.28240416214</v>
      </c>
      <c r="E5719" s="40" t="n">
        <v>16684.32955470918</v>
      </c>
      <c r="F5719" s="137" t="n">
        <v>112668.6119588713</v>
      </c>
      <c r="G5719" s="137" t="n">
        <v>64000</v>
      </c>
      <c r="H5719" s="137" t="n">
        <v>64000</v>
      </c>
      <c r="I5719" s="137" t="n">
        <v>0</v>
      </c>
      <c r="J5719" s="138" t="n">
        <v>0</v>
      </c>
      <c r="K5719" s="138" t="n">
        <v>48668.6119588713</v>
      </c>
      <c r="L5719" s="138" t="n">
        <v>0</v>
      </c>
      <c r="M5719" s="138" t="n">
        <v>0</v>
      </c>
      <c r="N5719" s="138" t="n">
        <v>0</v>
      </c>
      <c r="O5719" s="138" t="n">
        <v>0</v>
      </c>
      <c r="P5719" s="137" t="n">
        <v>45477.2471819671</v>
      </c>
      <c r="Q5719" s="139" t="n"/>
      <c r="R5719" s="16" t="n"/>
    </row>
    <row r="5720">
      <c r="B5720" s="9" t="n">
        <v>5655</v>
      </c>
      <c r="C5720" s="136" t="n">
        <v>44067.58333333334</v>
      </c>
      <c r="D5720" s="40" t="n">
        <v>109732.8510201349</v>
      </c>
      <c r="E5720" s="40" t="n">
        <v>12696.34491797396</v>
      </c>
      <c r="F5720" s="137" t="n">
        <v>122429.1959381088</v>
      </c>
      <c r="G5720" s="137" t="n">
        <v>64000</v>
      </c>
      <c r="H5720" s="137" t="n">
        <v>64000</v>
      </c>
      <c r="I5720" s="137" t="n">
        <v>0</v>
      </c>
      <c r="J5720" s="138" t="n">
        <v>0</v>
      </c>
      <c r="K5720" s="138" t="n">
        <v>58429.19593810881</v>
      </c>
      <c r="L5720" s="138" t="n">
        <v>0</v>
      </c>
      <c r="M5720" s="138" t="n">
        <v>0</v>
      </c>
      <c r="N5720" s="138" t="n">
        <v>0</v>
      </c>
      <c r="O5720" s="138" t="n">
        <v>0</v>
      </c>
      <c r="P5720" s="137" t="n">
        <v>45477.2471819671</v>
      </c>
      <c r="Q5720" s="139" t="n"/>
      <c r="R5720" s="16" t="n"/>
    </row>
    <row r="5721">
      <c r="B5721" s="9" t="n">
        <v>5656</v>
      </c>
      <c r="C5721" s="136" t="n">
        <v>44067.625</v>
      </c>
      <c r="D5721" s="40" t="n">
        <v>139950.4463186848</v>
      </c>
      <c r="E5721" s="40" t="n">
        <v>12849.56315448408</v>
      </c>
      <c r="F5721" s="137" t="n">
        <v>152800.0094731689</v>
      </c>
      <c r="G5721" s="137" t="n">
        <v>64000</v>
      </c>
      <c r="H5721" s="137" t="n">
        <v>64000</v>
      </c>
      <c r="I5721" s="137" t="n">
        <v>0</v>
      </c>
      <c r="J5721" s="138" t="n">
        <v>0</v>
      </c>
      <c r="K5721" s="138" t="n">
        <v>88800.0094731689</v>
      </c>
      <c r="L5721" s="138" t="n">
        <v>0</v>
      </c>
      <c r="M5721" s="138" t="n">
        <v>0</v>
      </c>
      <c r="N5721" s="138" t="n">
        <v>0</v>
      </c>
      <c r="O5721" s="138" t="n">
        <v>0</v>
      </c>
      <c r="P5721" s="137" t="n">
        <v>45477.2471819671</v>
      </c>
      <c r="Q5721" s="139" t="n"/>
      <c r="R5721" s="16" t="n"/>
    </row>
    <row r="5722">
      <c r="B5722" s="9" t="n">
        <v>5657</v>
      </c>
      <c r="C5722" s="136" t="n">
        <v>44067.66666666666</v>
      </c>
      <c r="D5722" s="40" t="n">
        <v>143829.8562357774</v>
      </c>
      <c r="E5722" s="40" t="n">
        <v>13032.95480329926</v>
      </c>
      <c r="F5722" s="137" t="n">
        <v>156862.8110390767</v>
      </c>
      <c r="G5722" s="137" t="n">
        <v>64000</v>
      </c>
      <c r="H5722" s="137" t="n">
        <v>144000</v>
      </c>
      <c r="I5722" s="137" t="n">
        <v>0</v>
      </c>
      <c r="J5722" s="138" t="n">
        <v>0</v>
      </c>
      <c r="K5722" s="138" t="n">
        <v>12862.81103907665</v>
      </c>
      <c r="L5722" s="138" t="n">
        <v>0</v>
      </c>
      <c r="M5722" s="138" t="n">
        <v>0</v>
      </c>
      <c r="N5722" s="138" t="n">
        <v>0</v>
      </c>
      <c r="O5722" s="138" t="n">
        <v>80000</v>
      </c>
      <c r="P5722" s="137" t="n">
        <v>45477.2471819671</v>
      </c>
      <c r="Q5722" s="139" t="n"/>
      <c r="R5722" s="16" t="n"/>
    </row>
    <row r="5723">
      <c r="B5723" s="9" t="n">
        <v>5658</v>
      </c>
      <c r="C5723" s="136" t="n">
        <v>44067.70833333334</v>
      </c>
      <c r="D5723" s="40" t="n">
        <v>144331.8567068107</v>
      </c>
      <c r="E5723" s="40" t="n">
        <v>7789.050862178038</v>
      </c>
      <c r="F5723" s="137" t="n">
        <v>152120.9075689887</v>
      </c>
      <c r="G5723" s="137" t="n">
        <v>64000</v>
      </c>
      <c r="H5723" s="137" t="n">
        <v>144000</v>
      </c>
      <c r="I5723" s="137" t="n">
        <v>0</v>
      </c>
      <c r="J5723" s="138" t="n">
        <v>0</v>
      </c>
      <c r="K5723" s="138" t="n">
        <v>8120.90756898871</v>
      </c>
      <c r="L5723" s="138" t="n">
        <v>0</v>
      </c>
      <c r="M5723" s="138" t="n">
        <v>0</v>
      </c>
      <c r="N5723" s="138" t="n">
        <v>0</v>
      </c>
      <c r="O5723" s="138" t="n">
        <v>80000</v>
      </c>
      <c r="P5723" s="137" t="n">
        <v>45477.2471819671</v>
      </c>
      <c r="Q5723" s="139" t="n"/>
      <c r="R5723" s="16" t="n"/>
    </row>
    <row r="5724">
      <c r="B5724" s="9" t="n">
        <v>5659</v>
      </c>
      <c r="C5724" s="136" t="n">
        <v>44067.75</v>
      </c>
      <c r="D5724" s="40" t="n">
        <v>144519.6190482654</v>
      </c>
      <c r="E5724" s="40" t="n">
        <v>4652.191569944039</v>
      </c>
      <c r="F5724" s="137" t="n">
        <v>149171.8106182094</v>
      </c>
      <c r="G5724" s="137" t="n">
        <v>64000</v>
      </c>
      <c r="H5724" s="137" t="n">
        <v>144000</v>
      </c>
      <c r="I5724" s="137" t="n">
        <v>0</v>
      </c>
      <c r="J5724" s="138" t="n">
        <v>0</v>
      </c>
      <c r="K5724" s="138" t="n">
        <v>5171.81061820942</v>
      </c>
      <c r="L5724" s="138" t="n">
        <v>0</v>
      </c>
      <c r="M5724" s="138" t="n">
        <v>0</v>
      </c>
      <c r="N5724" s="138" t="n">
        <v>0</v>
      </c>
      <c r="O5724" s="138" t="n">
        <v>80000</v>
      </c>
      <c r="P5724" s="137" t="n">
        <v>45477.2471819671</v>
      </c>
      <c r="Q5724" s="139" t="n"/>
      <c r="R5724" s="16" t="n"/>
    </row>
    <row r="5725">
      <c r="B5725" s="9" t="n">
        <v>5660</v>
      </c>
      <c r="C5725" s="136" t="n">
        <v>44067.79166666666</v>
      </c>
      <c r="D5725" s="40" t="n">
        <v>143883.7710574576</v>
      </c>
      <c r="E5725" s="40" t="n">
        <v>0</v>
      </c>
      <c r="F5725" s="137" t="n">
        <v>143883.7710574576</v>
      </c>
      <c r="G5725" s="137" t="n">
        <v>64000</v>
      </c>
      <c r="H5725" s="137" t="n">
        <v>143883.7710574576</v>
      </c>
      <c r="I5725" s="137" t="n">
        <v>0</v>
      </c>
      <c r="J5725" s="138" t="n">
        <v>0</v>
      </c>
      <c r="K5725" s="138" t="n">
        <v>0</v>
      </c>
      <c r="L5725" s="138" t="n">
        <v>0</v>
      </c>
      <c r="M5725" s="138" t="n">
        <v>0</v>
      </c>
      <c r="N5725" s="138" t="n">
        <v>0</v>
      </c>
      <c r="O5725" s="138" t="n">
        <v>79883.7710574576</v>
      </c>
      <c r="P5725" s="137" t="n">
        <v>45477.2471819671</v>
      </c>
      <c r="Q5725" s="139" t="n"/>
      <c r="R5725" s="16" t="n"/>
    </row>
    <row r="5726">
      <c r="B5726" s="9" t="n">
        <v>5661</v>
      </c>
      <c r="C5726" s="136" t="n">
        <v>44067.83333333334</v>
      </c>
      <c r="D5726" s="40" t="n">
        <v>144527.7134987053</v>
      </c>
      <c r="E5726" s="40" t="n">
        <v>0</v>
      </c>
      <c r="F5726" s="137" t="n">
        <v>144527.7134987053</v>
      </c>
      <c r="G5726" s="137" t="n">
        <v>64000</v>
      </c>
      <c r="H5726" s="137" t="n">
        <v>144000</v>
      </c>
      <c r="I5726" s="137" t="n">
        <v>0</v>
      </c>
      <c r="J5726" s="138" t="n">
        <v>0</v>
      </c>
      <c r="K5726" s="138" t="n">
        <v>527.7134987052996</v>
      </c>
      <c r="L5726" s="138" t="n">
        <v>0</v>
      </c>
      <c r="M5726" s="138" t="n">
        <v>0</v>
      </c>
      <c r="N5726" s="138" t="n">
        <v>0</v>
      </c>
      <c r="O5726" s="138" t="n">
        <v>80000</v>
      </c>
      <c r="P5726" s="137" t="n">
        <v>45477.2471819671</v>
      </c>
      <c r="Q5726" s="139" t="n"/>
      <c r="R5726" s="16" t="n"/>
    </row>
    <row r="5727">
      <c r="B5727" s="9" t="n">
        <v>5662</v>
      </c>
      <c r="C5727" s="136" t="n">
        <v>44067.875</v>
      </c>
      <c r="D5727" s="40" t="n">
        <v>144528.2916737367</v>
      </c>
      <c r="E5727" s="40" t="n">
        <v>0</v>
      </c>
      <c r="F5727" s="137" t="n">
        <v>144528.2916737367</v>
      </c>
      <c r="G5727" s="137" t="n">
        <v>64000</v>
      </c>
      <c r="H5727" s="137" t="n">
        <v>144000</v>
      </c>
      <c r="I5727" s="137" t="n">
        <v>0</v>
      </c>
      <c r="J5727" s="138" t="n">
        <v>0</v>
      </c>
      <c r="K5727" s="138" t="n">
        <v>528.2916737367341</v>
      </c>
      <c r="L5727" s="138" t="n">
        <v>0</v>
      </c>
      <c r="M5727" s="138" t="n">
        <v>0</v>
      </c>
      <c r="N5727" s="138" t="n">
        <v>0</v>
      </c>
      <c r="O5727" s="138" t="n">
        <v>80000</v>
      </c>
      <c r="P5727" s="137" t="n">
        <v>45477.2471819671</v>
      </c>
      <c r="Q5727" s="139" t="n"/>
      <c r="R5727" s="16" t="n"/>
    </row>
    <row r="5728">
      <c r="B5728" s="9" t="n">
        <v>5663</v>
      </c>
      <c r="C5728" s="136" t="n">
        <v>44067.91666666666</v>
      </c>
      <c r="D5728" s="40" t="n">
        <v>144543.7578558273</v>
      </c>
      <c r="E5728" s="40" t="n">
        <v>0</v>
      </c>
      <c r="F5728" s="137" t="n">
        <v>144543.7578558273</v>
      </c>
      <c r="G5728" s="137" t="n">
        <v>64000</v>
      </c>
      <c r="H5728" s="137" t="n">
        <v>144000</v>
      </c>
      <c r="I5728" s="137" t="n">
        <v>0</v>
      </c>
      <c r="J5728" s="138" t="n">
        <v>0</v>
      </c>
      <c r="K5728" s="138" t="n">
        <v>543.757855827309</v>
      </c>
      <c r="L5728" s="138" t="n">
        <v>0</v>
      </c>
      <c r="M5728" s="138" t="n">
        <v>0</v>
      </c>
      <c r="N5728" s="138" t="n">
        <v>0</v>
      </c>
      <c r="O5728" s="138" t="n">
        <v>80000</v>
      </c>
      <c r="P5728" s="137" t="n">
        <v>45477.2471819671</v>
      </c>
      <c r="Q5728" s="139" t="n"/>
      <c r="R5728" s="16" t="n"/>
    </row>
    <row r="5729">
      <c r="B5729" s="9" t="n">
        <v>5664</v>
      </c>
      <c r="C5729" s="136" t="n">
        <v>44067.95833333334</v>
      </c>
      <c r="D5729" s="40" t="n">
        <v>144543.7578558273</v>
      </c>
      <c r="E5729" s="40" t="n">
        <v>0</v>
      </c>
      <c r="F5729" s="137" t="n">
        <v>144543.7578558273</v>
      </c>
      <c r="G5729" s="137" t="n">
        <v>64000</v>
      </c>
      <c r="H5729" s="137" t="n">
        <v>144000</v>
      </c>
      <c r="I5729" s="137" t="n">
        <v>0</v>
      </c>
      <c r="J5729" s="138" t="n">
        <v>0</v>
      </c>
      <c r="K5729" s="138" t="n">
        <v>543.757855827309</v>
      </c>
      <c r="L5729" s="138" t="n">
        <v>0</v>
      </c>
      <c r="M5729" s="138" t="n">
        <v>0</v>
      </c>
      <c r="N5729" s="138" t="n">
        <v>0</v>
      </c>
      <c r="O5729" s="138" t="n">
        <v>80000</v>
      </c>
      <c r="P5729" s="137" t="n">
        <v>45477.2471819671</v>
      </c>
      <c r="Q5729" s="139" t="n"/>
      <c r="R5729" s="16" t="n"/>
    </row>
    <row r="5730">
      <c r="B5730" s="9" t="n">
        <v>5665</v>
      </c>
      <c r="C5730" s="136" t="n">
        <v>44068</v>
      </c>
      <c r="D5730" s="40" t="n">
        <v>144543.7578558273</v>
      </c>
      <c r="E5730" s="40" t="n">
        <v>0</v>
      </c>
      <c r="F5730" s="137" t="n">
        <v>144543.7578558273</v>
      </c>
      <c r="G5730" s="137" t="n">
        <v>64000</v>
      </c>
      <c r="H5730" s="137" t="n">
        <v>144000</v>
      </c>
      <c r="I5730" s="137" t="n">
        <v>0</v>
      </c>
      <c r="J5730" s="138" t="n">
        <v>0</v>
      </c>
      <c r="K5730" s="138" t="n">
        <v>543.757855827309</v>
      </c>
      <c r="L5730" s="138" t="n">
        <v>0</v>
      </c>
      <c r="M5730" s="138" t="n">
        <v>0</v>
      </c>
      <c r="N5730" s="138" t="n">
        <v>0</v>
      </c>
      <c r="O5730" s="138" t="n">
        <v>80000</v>
      </c>
      <c r="P5730" s="137" t="n">
        <v>45477.2471819671</v>
      </c>
      <c r="Q5730" s="139" t="n"/>
      <c r="R5730" s="16" t="n"/>
    </row>
    <row r="5731">
      <c r="B5731" s="9" t="n">
        <v>5666</v>
      </c>
      <c r="C5731" s="136" t="n">
        <v>44068.04166666666</v>
      </c>
      <c r="D5731" s="40" t="n">
        <v>144532.7725302303</v>
      </c>
      <c r="E5731" s="40" t="n">
        <v>0</v>
      </c>
      <c r="F5731" s="137" t="n">
        <v>144532.7725302303</v>
      </c>
      <c r="G5731" s="137" t="n">
        <v>64000</v>
      </c>
      <c r="H5731" s="137" t="n">
        <v>144000</v>
      </c>
      <c r="I5731" s="137" t="n">
        <v>0</v>
      </c>
      <c r="J5731" s="138" t="n">
        <v>0</v>
      </c>
      <c r="K5731" s="138" t="n">
        <v>532.772530230257</v>
      </c>
      <c r="L5731" s="138" t="n">
        <v>0</v>
      </c>
      <c r="M5731" s="138" t="n">
        <v>0</v>
      </c>
      <c r="N5731" s="138" t="n">
        <v>0</v>
      </c>
      <c r="O5731" s="138" t="n">
        <v>80000</v>
      </c>
      <c r="P5731" s="137" t="n">
        <v>45477.2471819671</v>
      </c>
      <c r="Q5731" s="139" t="n"/>
      <c r="R5731" s="16" t="n"/>
    </row>
    <row r="5732">
      <c r="B5732" s="9" t="n">
        <v>5667</v>
      </c>
      <c r="C5732" s="136" t="n">
        <v>44068.08333333334</v>
      </c>
      <c r="D5732" s="40" t="n">
        <v>144543.7578558273</v>
      </c>
      <c r="E5732" s="40" t="n">
        <v>0</v>
      </c>
      <c r="F5732" s="137" t="n">
        <v>144543.7578558273</v>
      </c>
      <c r="G5732" s="137" t="n">
        <v>64000</v>
      </c>
      <c r="H5732" s="137" t="n">
        <v>144000</v>
      </c>
      <c r="I5732" s="137" t="n">
        <v>0</v>
      </c>
      <c r="J5732" s="138" t="n">
        <v>0</v>
      </c>
      <c r="K5732" s="138" t="n">
        <v>543.757855827309</v>
      </c>
      <c r="L5732" s="138" t="n">
        <v>0</v>
      </c>
      <c r="M5732" s="138" t="n">
        <v>0</v>
      </c>
      <c r="N5732" s="138" t="n">
        <v>0</v>
      </c>
      <c r="O5732" s="138" t="n">
        <v>80000</v>
      </c>
      <c r="P5732" s="137" t="n">
        <v>45477.2471819671</v>
      </c>
      <c r="Q5732" s="139" t="n"/>
      <c r="R5732" s="16" t="n"/>
    </row>
    <row r="5733">
      <c r="B5733" s="9" t="n">
        <v>5668</v>
      </c>
      <c r="C5733" s="136" t="n">
        <v>44068.125</v>
      </c>
      <c r="D5733" s="40" t="n">
        <v>140801.6645086978</v>
      </c>
      <c r="E5733" s="40" t="n">
        <v>0</v>
      </c>
      <c r="F5733" s="137" t="n">
        <v>140801.6645086978</v>
      </c>
      <c r="G5733" s="137" t="n">
        <v>64000</v>
      </c>
      <c r="H5733" s="137" t="n">
        <v>140801.6645086978</v>
      </c>
      <c r="I5733" s="137" t="n">
        <v>0</v>
      </c>
      <c r="J5733" s="138" t="n">
        <v>0</v>
      </c>
      <c r="K5733" s="138" t="n">
        <v>0</v>
      </c>
      <c r="L5733" s="138" t="n">
        <v>0</v>
      </c>
      <c r="M5733" s="138" t="n">
        <v>0</v>
      </c>
      <c r="N5733" s="138" t="n">
        <v>0</v>
      </c>
      <c r="O5733" s="138" t="n">
        <v>76801.66450869781</v>
      </c>
      <c r="P5733" s="137" t="n">
        <v>45477.2471819671</v>
      </c>
      <c r="Q5733" s="139" t="n"/>
      <c r="R5733" s="16" t="n"/>
    </row>
    <row r="5734">
      <c r="B5734" s="9" t="n">
        <v>5669</v>
      </c>
      <c r="C5734" s="136" t="n">
        <v>44068.16666666666</v>
      </c>
      <c r="D5734" s="40" t="n">
        <v>140698.8938968623</v>
      </c>
      <c r="E5734" s="40" t="n">
        <v>0</v>
      </c>
      <c r="F5734" s="137" t="n">
        <v>140698.8938968623</v>
      </c>
      <c r="G5734" s="137" t="n">
        <v>64000</v>
      </c>
      <c r="H5734" s="137" t="n">
        <v>140698.8938968623</v>
      </c>
      <c r="I5734" s="137" t="n">
        <v>0</v>
      </c>
      <c r="J5734" s="138" t="n">
        <v>0</v>
      </c>
      <c r="K5734" s="138" t="n">
        <v>0</v>
      </c>
      <c r="L5734" s="138" t="n">
        <v>0</v>
      </c>
      <c r="M5734" s="138" t="n">
        <v>0</v>
      </c>
      <c r="N5734" s="138" t="n">
        <v>0</v>
      </c>
      <c r="O5734" s="138" t="n">
        <v>76698.89389686234</v>
      </c>
      <c r="P5734" s="137" t="n">
        <v>45477.2471819671</v>
      </c>
      <c r="Q5734" s="139" t="n"/>
      <c r="R5734" s="16" t="n"/>
    </row>
    <row r="5735">
      <c r="B5735" s="9" t="n">
        <v>5670</v>
      </c>
      <c r="C5735" s="136" t="n">
        <v>44068.20833333334</v>
      </c>
      <c r="D5735" s="40" t="n">
        <v>119953.5401381204</v>
      </c>
      <c r="E5735" s="40" t="n">
        <v>0</v>
      </c>
      <c r="F5735" s="137" t="n">
        <v>119953.5401381204</v>
      </c>
      <c r="G5735" s="137" t="n">
        <v>64000</v>
      </c>
      <c r="H5735" s="137" t="n">
        <v>119953.5401381204</v>
      </c>
      <c r="I5735" s="137" t="n">
        <v>0</v>
      </c>
      <c r="J5735" s="138" t="n">
        <v>0</v>
      </c>
      <c r="K5735" s="138" t="n">
        <v>0</v>
      </c>
      <c r="L5735" s="138" t="n">
        <v>0</v>
      </c>
      <c r="M5735" s="138" t="n">
        <v>0</v>
      </c>
      <c r="N5735" s="138" t="n">
        <v>0</v>
      </c>
      <c r="O5735" s="138" t="n">
        <v>55953.54013812041</v>
      </c>
      <c r="P5735" s="137" t="n">
        <v>45477.2471819671</v>
      </c>
      <c r="Q5735" s="139" t="n"/>
      <c r="R5735" s="16" t="n"/>
    </row>
    <row r="5736">
      <c r="B5736" s="9" t="n">
        <v>5671</v>
      </c>
      <c r="C5736" s="136" t="n">
        <v>44068.25</v>
      </c>
      <c r="D5736" s="40" t="n">
        <v>84446.65510835213</v>
      </c>
      <c r="E5736" s="40" t="n">
        <v>0</v>
      </c>
      <c r="F5736" s="137" t="n">
        <v>84446.65510835213</v>
      </c>
      <c r="G5736" s="137" t="n">
        <v>64000</v>
      </c>
      <c r="H5736" s="137" t="n">
        <v>84446.65510835213</v>
      </c>
      <c r="I5736" s="137" t="n">
        <v>0</v>
      </c>
      <c r="J5736" s="138" t="n">
        <v>0</v>
      </c>
      <c r="K5736" s="138" t="n">
        <v>0</v>
      </c>
      <c r="L5736" s="138" t="n">
        <v>0</v>
      </c>
      <c r="M5736" s="138" t="n">
        <v>0</v>
      </c>
      <c r="N5736" s="138" t="n">
        <v>0</v>
      </c>
      <c r="O5736" s="138" t="n">
        <v>20446.65510835213</v>
      </c>
      <c r="P5736" s="137" t="n">
        <v>45477.2471819671</v>
      </c>
      <c r="Q5736" s="139" t="n"/>
      <c r="R5736" s="16" t="n"/>
    </row>
    <row r="5737">
      <c r="B5737" s="9" t="n">
        <v>5672</v>
      </c>
      <c r="C5737" s="136" t="n">
        <v>44068.29166666666</v>
      </c>
      <c r="D5737" s="40" t="n">
        <v>120762.2624633237</v>
      </c>
      <c r="E5737" s="40" t="n">
        <v>5186.300153993376</v>
      </c>
      <c r="F5737" s="137" t="n">
        <v>125948.5626173171</v>
      </c>
      <c r="G5737" s="137" t="n">
        <v>64000</v>
      </c>
      <c r="H5737" s="137" t="n">
        <v>125948.5626173171</v>
      </c>
      <c r="I5737" s="137" t="n">
        <v>0</v>
      </c>
      <c r="J5737" s="138" t="n">
        <v>0</v>
      </c>
      <c r="K5737" s="138" t="n">
        <v>0</v>
      </c>
      <c r="L5737" s="138" t="n">
        <v>0</v>
      </c>
      <c r="M5737" s="138" t="n">
        <v>0</v>
      </c>
      <c r="N5737" s="138" t="n">
        <v>0</v>
      </c>
      <c r="O5737" s="138" t="n">
        <v>61948.56261731712</v>
      </c>
      <c r="P5737" s="137" t="n">
        <v>45477.2471819671</v>
      </c>
      <c r="Q5737" s="139" t="n"/>
      <c r="R5737" s="16" t="n"/>
    </row>
    <row r="5738">
      <c r="B5738" s="9" t="n">
        <v>5673</v>
      </c>
      <c r="C5738" s="136" t="n">
        <v>44068.33333333334</v>
      </c>
      <c r="D5738" s="40" t="n">
        <v>139303.0348272486</v>
      </c>
      <c r="E5738" s="40" t="n">
        <v>13131.31229016381</v>
      </c>
      <c r="F5738" s="137" t="n">
        <v>152434.3471174124</v>
      </c>
      <c r="G5738" s="137" t="n">
        <v>64000</v>
      </c>
      <c r="H5738" s="137" t="n">
        <v>144000</v>
      </c>
      <c r="I5738" s="137" t="n">
        <v>0</v>
      </c>
      <c r="J5738" s="138" t="n">
        <v>0</v>
      </c>
      <c r="K5738" s="138" t="n">
        <v>8434.347117412399</v>
      </c>
      <c r="L5738" s="138" t="n">
        <v>0</v>
      </c>
      <c r="M5738" s="138" t="n">
        <v>0</v>
      </c>
      <c r="N5738" s="138" t="n">
        <v>0</v>
      </c>
      <c r="O5738" s="138" t="n">
        <v>80000</v>
      </c>
      <c r="P5738" s="137" t="n">
        <v>45477.2471819671</v>
      </c>
      <c r="Q5738" s="139" t="n"/>
      <c r="R5738" s="16" t="n"/>
    </row>
    <row r="5739">
      <c r="B5739" s="9" t="n">
        <v>5674</v>
      </c>
      <c r="C5739" s="136" t="n">
        <v>44068.375</v>
      </c>
      <c r="D5739" s="40" t="n">
        <v>140411.8299937606</v>
      </c>
      <c r="E5739" s="40" t="n">
        <v>22852.63712735819</v>
      </c>
      <c r="F5739" s="137" t="n">
        <v>163264.4671211188</v>
      </c>
      <c r="G5739" s="137" t="n">
        <v>64000</v>
      </c>
      <c r="H5739" s="137" t="n">
        <v>144000</v>
      </c>
      <c r="I5739" s="137" t="n">
        <v>0</v>
      </c>
      <c r="J5739" s="138" t="n">
        <v>0</v>
      </c>
      <c r="K5739" s="138" t="n">
        <v>19264.4671211188</v>
      </c>
      <c r="L5739" s="138" t="n">
        <v>0</v>
      </c>
      <c r="M5739" s="138" t="n">
        <v>0</v>
      </c>
      <c r="N5739" s="138" t="n">
        <v>0</v>
      </c>
      <c r="O5739" s="138" t="n">
        <v>80000</v>
      </c>
      <c r="P5739" s="137" t="n">
        <v>45477.2471819671</v>
      </c>
      <c r="Q5739" s="139" t="n"/>
      <c r="R5739" s="16" t="n"/>
    </row>
    <row r="5740">
      <c r="B5740" s="9" t="n">
        <v>5675</v>
      </c>
      <c r="C5740" s="136" t="n">
        <v>44068.41666666666</v>
      </c>
      <c r="D5740" s="40" t="n">
        <v>64702.70050403541</v>
      </c>
      <c r="E5740" s="40" t="n">
        <v>29306.61246066162</v>
      </c>
      <c r="F5740" s="137" t="n">
        <v>94009.31296469703</v>
      </c>
      <c r="G5740" s="137" t="n">
        <v>64000</v>
      </c>
      <c r="H5740" s="137" t="n">
        <v>94009.31296469703</v>
      </c>
      <c r="I5740" s="137" t="n">
        <v>0</v>
      </c>
      <c r="J5740" s="138" t="n">
        <v>0</v>
      </c>
      <c r="K5740" s="138" t="n">
        <v>0</v>
      </c>
      <c r="L5740" s="138" t="n">
        <v>0</v>
      </c>
      <c r="M5740" s="138" t="n">
        <v>0</v>
      </c>
      <c r="N5740" s="138" t="n">
        <v>0</v>
      </c>
      <c r="O5740" s="138" t="n">
        <v>30009.31296469703</v>
      </c>
      <c r="P5740" s="137" t="n">
        <v>45477.2471819671</v>
      </c>
      <c r="Q5740" s="139" t="n"/>
      <c r="R5740" s="16" t="n"/>
    </row>
    <row r="5741">
      <c r="B5741" s="9" t="n">
        <v>5676</v>
      </c>
      <c r="C5741" s="136" t="n">
        <v>44068.45833333334</v>
      </c>
      <c r="D5741" s="40" t="n">
        <v>15043.39159884523</v>
      </c>
      <c r="E5741" s="40" t="n">
        <v>32812.6062255108</v>
      </c>
      <c r="F5741" s="137" t="n">
        <v>47855.99782435603</v>
      </c>
      <c r="G5741" s="137" t="n">
        <v>64000</v>
      </c>
      <c r="H5741" s="137" t="n">
        <v>47855.99782435603</v>
      </c>
      <c r="I5741" s="137" t="n">
        <v>0</v>
      </c>
      <c r="J5741" s="138" t="n">
        <v>0</v>
      </c>
      <c r="K5741" s="138" t="n">
        <v>0</v>
      </c>
      <c r="L5741" s="138" t="n">
        <v>17547.82845178693</v>
      </c>
      <c r="M5741" s="138" t="n">
        <v>16144.00217564397</v>
      </c>
      <c r="N5741" s="138" t="n">
        <v>0</v>
      </c>
      <c r="O5741" s="138" t="n">
        <v>0</v>
      </c>
      <c r="P5741" s="137" t="n">
        <v>27929.41873018017</v>
      </c>
      <c r="Q5741" s="139" t="n"/>
      <c r="R5741" s="16" t="n"/>
    </row>
    <row r="5742">
      <c r="B5742" s="9" t="n">
        <v>5677</v>
      </c>
      <c r="C5742" s="136" t="n">
        <v>44068.5</v>
      </c>
      <c r="D5742" s="40" t="n">
        <v>14258.08536241452</v>
      </c>
      <c r="E5742" s="40" t="n">
        <v>37311.57955894472</v>
      </c>
      <c r="F5742" s="137" t="n">
        <v>51569.66492135923</v>
      </c>
      <c r="G5742" s="137" t="n">
        <v>64000</v>
      </c>
      <c r="H5742" s="137" t="n">
        <v>51569.66492135923</v>
      </c>
      <c r="I5742" s="137" t="n">
        <v>0</v>
      </c>
      <c r="J5742" s="138" t="n">
        <v>0</v>
      </c>
      <c r="K5742" s="138" t="n">
        <v>0</v>
      </c>
      <c r="L5742" s="138" t="n">
        <v>13511.23378113127</v>
      </c>
      <c r="M5742" s="138" t="n">
        <v>12430.33507864077</v>
      </c>
      <c r="N5742" s="138" t="n">
        <v>0</v>
      </c>
      <c r="O5742" s="138" t="n">
        <v>0</v>
      </c>
      <c r="P5742" s="137" t="n">
        <v>14418.1849490489</v>
      </c>
      <c r="Q5742" s="139" t="n"/>
      <c r="R5742" s="16" t="n"/>
    </row>
    <row r="5743">
      <c r="B5743" s="9" t="n">
        <v>5678</v>
      </c>
      <c r="C5743" s="136" t="n">
        <v>44068.54166666666</v>
      </c>
      <c r="D5743" s="40" t="n">
        <v>3975.242428550963</v>
      </c>
      <c r="E5743" s="40" t="n">
        <v>40894.77023579513</v>
      </c>
      <c r="F5743" s="137" t="n">
        <v>44870.0126643461</v>
      </c>
      <c r="G5743" s="137" t="n">
        <v>64000</v>
      </c>
      <c r="H5743" s="137" t="n">
        <v>44870.0126643461</v>
      </c>
      <c r="I5743" s="137" t="n">
        <v>0</v>
      </c>
      <c r="J5743" s="138" t="n">
        <v>0</v>
      </c>
      <c r="K5743" s="138" t="n">
        <v>0</v>
      </c>
      <c r="L5743" s="138" t="n">
        <v>7596.597871753833</v>
      </c>
      <c r="M5743" s="138" t="n">
        <v>6988.870042013526</v>
      </c>
      <c r="N5743" s="138" t="n">
        <v>12141.11729364038</v>
      </c>
      <c r="O5743" s="138" t="n">
        <v>0</v>
      </c>
      <c r="P5743" s="137" t="n">
        <v>6821.587077295066</v>
      </c>
      <c r="Q5743" s="139" t="n"/>
      <c r="R5743" s="16" t="n"/>
    </row>
    <row r="5744">
      <c r="B5744" s="9" t="n">
        <v>5679</v>
      </c>
      <c r="C5744" s="136" t="n">
        <v>44068.58333333334</v>
      </c>
      <c r="D5744" s="40" t="n">
        <v>464.7081815064848</v>
      </c>
      <c r="E5744" s="40" t="n">
        <v>35639.89414474481</v>
      </c>
      <c r="F5744" s="137" t="n">
        <v>36104.60232625129</v>
      </c>
      <c r="G5744" s="137" t="n">
        <v>64000</v>
      </c>
      <c r="H5744" s="137" t="n">
        <v>36104.60232625129</v>
      </c>
      <c r="I5744" s="137" t="n">
        <v>0</v>
      </c>
      <c r="J5744" s="138" t="n">
        <v>0</v>
      </c>
      <c r="K5744" s="138" t="n">
        <v>0</v>
      </c>
      <c r="L5744" s="138" t="n">
        <v>0</v>
      </c>
      <c r="M5744" s="138" t="n">
        <v>0</v>
      </c>
      <c r="N5744" s="138" t="n">
        <v>27895.39767374871</v>
      </c>
      <c r="O5744" s="138" t="n">
        <v>0</v>
      </c>
      <c r="P5744" s="137" t="n">
        <v>6821.587077295066</v>
      </c>
      <c r="Q5744" s="139" t="n"/>
      <c r="R5744" s="16" t="n"/>
    </row>
    <row r="5745">
      <c r="B5745" s="9" t="n">
        <v>5680</v>
      </c>
      <c r="C5745" s="136" t="n">
        <v>44068.625</v>
      </c>
      <c r="D5745" s="40" t="n">
        <v>50.87940276525122</v>
      </c>
      <c r="E5745" s="40" t="n">
        <v>31086.06006166532</v>
      </c>
      <c r="F5745" s="137" t="n">
        <v>31136.93946443057</v>
      </c>
      <c r="G5745" s="137" t="n">
        <v>64000</v>
      </c>
      <c r="H5745" s="137" t="n">
        <v>31136.93946443057</v>
      </c>
      <c r="I5745" s="137" t="n">
        <v>0</v>
      </c>
      <c r="J5745" s="138" t="n">
        <v>0</v>
      </c>
      <c r="K5745" s="138" t="n">
        <v>0</v>
      </c>
      <c r="L5745" s="138" t="n">
        <v>0</v>
      </c>
      <c r="M5745" s="138" t="n">
        <v>0</v>
      </c>
      <c r="N5745" s="138" t="n">
        <v>32863.06053556943</v>
      </c>
      <c r="O5745" s="138" t="n">
        <v>0</v>
      </c>
      <c r="P5745" s="137" t="n">
        <v>6821.587077295066</v>
      </c>
      <c r="Q5745" s="139" t="n"/>
      <c r="R5745" s="16" t="n"/>
    </row>
    <row r="5746">
      <c r="B5746" s="9" t="n">
        <v>5681</v>
      </c>
      <c r="C5746" s="136" t="n">
        <v>44068.66666666666</v>
      </c>
      <c r="D5746" s="40" t="n">
        <v>0</v>
      </c>
      <c r="E5746" s="40" t="n">
        <v>21043.79983904437</v>
      </c>
      <c r="F5746" s="137" t="n">
        <v>21043.79983904437</v>
      </c>
      <c r="G5746" s="137" t="n">
        <v>64000</v>
      </c>
      <c r="H5746" s="137" t="n">
        <v>21043.79983904437</v>
      </c>
      <c r="I5746" s="137" t="n">
        <v>0</v>
      </c>
      <c r="J5746" s="138" t="n">
        <v>0</v>
      </c>
      <c r="K5746" s="138" t="n">
        <v>0</v>
      </c>
      <c r="L5746" s="138" t="n">
        <v>0</v>
      </c>
      <c r="M5746" s="138" t="n">
        <v>0</v>
      </c>
      <c r="N5746" s="138" t="n">
        <v>42956.20016095563</v>
      </c>
      <c r="O5746" s="138" t="n">
        <v>0</v>
      </c>
      <c r="P5746" s="137" t="n">
        <v>6821.587077295066</v>
      </c>
      <c r="Q5746" s="139" t="n"/>
      <c r="R5746" s="16" t="n"/>
    </row>
    <row r="5747">
      <c r="B5747" s="9" t="n">
        <v>5682</v>
      </c>
      <c r="C5747" s="136" t="n">
        <v>44068.70833333334</v>
      </c>
      <c r="D5747" s="40" t="n">
        <v>0</v>
      </c>
      <c r="E5747" s="40" t="n">
        <v>12539.59991898663</v>
      </c>
      <c r="F5747" s="137" t="n">
        <v>12539.59991898663</v>
      </c>
      <c r="G5747" s="137" t="n">
        <v>64000</v>
      </c>
      <c r="H5747" s="137" t="n">
        <v>12539.59991898663</v>
      </c>
      <c r="I5747" s="137" t="n">
        <v>0</v>
      </c>
      <c r="J5747" s="138" t="n">
        <v>0</v>
      </c>
      <c r="K5747" s="138" t="n">
        <v>0</v>
      </c>
      <c r="L5747" s="138" t="n">
        <v>0</v>
      </c>
      <c r="M5747" s="138" t="n">
        <v>0</v>
      </c>
      <c r="N5747" s="138" t="n">
        <v>51460.40008101337</v>
      </c>
      <c r="O5747" s="138" t="n">
        <v>0</v>
      </c>
      <c r="P5747" s="137" t="n">
        <v>6821.587077295066</v>
      </c>
      <c r="Q5747" s="139" t="n"/>
      <c r="R5747" s="16" t="n"/>
    </row>
    <row r="5748">
      <c r="B5748" s="9" t="n">
        <v>5683</v>
      </c>
      <c r="C5748" s="136" t="n">
        <v>44068.75</v>
      </c>
      <c r="D5748" s="40" t="n">
        <v>29785.55400631891</v>
      </c>
      <c r="E5748" s="40" t="n">
        <v>4607.519245232649</v>
      </c>
      <c r="F5748" s="137" t="n">
        <v>34393.07325155156</v>
      </c>
      <c r="G5748" s="137" t="n">
        <v>64000</v>
      </c>
      <c r="H5748" s="137" t="n">
        <v>34393.07325155156</v>
      </c>
      <c r="I5748" s="137" t="n">
        <v>0</v>
      </c>
      <c r="J5748" s="138" t="n">
        <v>0</v>
      </c>
      <c r="K5748" s="138" t="n">
        <v>0</v>
      </c>
      <c r="L5748" s="138" t="n">
        <v>0</v>
      </c>
      <c r="M5748" s="138" t="n">
        <v>0</v>
      </c>
      <c r="N5748" s="138" t="n">
        <v>29606.92674844844</v>
      </c>
      <c r="O5748" s="138" t="n">
        <v>0</v>
      </c>
      <c r="P5748" s="137" t="n">
        <v>6821.587077295066</v>
      </c>
      <c r="Q5748" s="139" t="n"/>
      <c r="R5748" s="16" t="n"/>
    </row>
    <row r="5749">
      <c r="B5749" s="9" t="n">
        <v>5684</v>
      </c>
      <c r="C5749" s="136" t="n">
        <v>44068.79166666666</v>
      </c>
      <c r="D5749" s="40" t="n">
        <v>14567.55354798384</v>
      </c>
      <c r="E5749" s="40" t="n">
        <v>0</v>
      </c>
      <c r="F5749" s="137" t="n">
        <v>14567.55354798384</v>
      </c>
      <c r="G5749" s="137" t="n">
        <v>64000</v>
      </c>
      <c r="H5749" s="137" t="n">
        <v>14567.55354798384</v>
      </c>
      <c r="I5749" s="137" t="n">
        <v>0</v>
      </c>
      <c r="J5749" s="138" t="n">
        <v>0</v>
      </c>
      <c r="K5749" s="138" t="n">
        <v>0</v>
      </c>
      <c r="L5749" s="138" t="n">
        <v>0</v>
      </c>
      <c r="M5749" s="138" t="n">
        <v>0</v>
      </c>
      <c r="N5749" s="138" t="n">
        <v>49432.44645201616</v>
      </c>
      <c r="O5749" s="138" t="n">
        <v>0</v>
      </c>
      <c r="P5749" s="137" t="n">
        <v>6821.587077295066</v>
      </c>
      <c r="Q5749" s="139" t="n"/>
      <c r="R5749" s="16" t="n"/>
    </row>
    <row r="5750">
      <c r="B5750" s="9" t="n">
        <v>5685</v>
      </c>
      <c r="C5750" s="136" t="n">
        <v>44068.83333333334</v>
      </c>
      <c r="D5750" s="40" t="n">
        <v>21639.79053235376</v>
      </c>
      <c r="E5750" s="40" t="n">
        <v>0</v>
      </c>
      <c r="F5750" s="137" t="n">
        <v>21639.79053235376</v>
      </c>
      <c r="G5750" s="137" t="n">
        <v>64000</v>
      </c>
      <c r="H5750" s="137" t="n">
        <v>21639.79053235376</v>
      </c>
      <c r="I5750" s="137" t="n">
        <v>0</v>
      </c>
      <c r="J5750" s="138" t="n">
        <v>0</v>
      </c>
      <c r="K5750" s="138" t="n">
        <v>0</v>
      </c>
      <c r="L5750" s="138" t="n">
        <v>0</v>
      </c>
      <c r="M5750" s="138" t="n">
        <v>0</v>
      </c>
      <c r="N5750" s="138" t="n">
        <v>42360.20946764624</v>
      </c>
      <c r="O5750" s="138" t="n">
        <v>0</v>
      </c>
      <c r="P5750" s="137" t="n">
        <v>6821.587077295066</v>
      </c>
      <c r="Q5750" s="139" t="n"/>
      <c r="R5750" s="16" t="n"/>
    </row>
    <row r="5751">
      <c r="B5751" s="9" t="n">
        <v>5686</v>
      </c>
      <c r="C5751" s="136" t="n">
        <v>44068.875</v>
      </c>
      <c r="D5751" s="40" t="n">
        <v>31670.11552124319</v>
      </c>
      <c r="E5751" s="40" t="n">
        <v>0</v>
      </c>
      <c r="F5751" s="137" t="n">
        <v>31670.11552124319</v>
      </c>
      <c r="G5751" s="137" t="n">
        <v>64000</v>
      </c>
      <c r="H5751" s="137" t="n">
        <v>31670.11552124319</v>
      </c>
      <c r="I5751" s="137" t="n">
        <v>0</v>
      </c>
      <c r="J5751" s="138" t="n">
        <v>0</v>
      </c>
      <c r="K5751" s="138" t="n">
        <v>0</v>
      </c>
      <c r="L5751" s="138" t="n">
        <v>0</v>
      </c>
      <c r="M5751" s="138" t="n">
        <v>0</v>
      </c>
      <c r="N5751" s="138" t="n">
        <v>32329.88447875681</v>
      </c>
      <c r="O5751" s="138" t="n">
        <v>0</v>
      </c>
      <c r="P5751" s="137" t="n">
        <v>6821.587077295066</v>
      </c>
      <c r="Q5751" s="139" t="n"/>
      <c r="R5751" s="16" t="n"/>
    </row>
    <row r="5752">
      <c r="B5752" s="9" t="n">
        <v>5687</v>
      </c>
      <c r="C5752" s="136" t="n">
        <v>44068.91666666666</v>
      </c>
      <c r="D5752" s="40" t="n">
        <v>33988.01922221923</v>
      </c>
      <c r="E5752" s="40" t="n">
        <v>0</v>
      </c>
      <c r="F5752" s="137" t="n">
        <v>33988.01922221923</v>
      </c>
      <c r="G5752" s="137" t="n">
        <v>64000</v>
      </c>
      <c r="H5752" s="137" t="n">
        <v>33988.01922221923</v>
      </c>
      <c r="I5752" s="137" t="n">
        <v>0</v>
      </c>
      <c r="J5752" s="138" t="n">
        <v>0</v>
      </c>
      <c r="K5752" s="138" t="n">
        <v>0</v>
      </c>
      <c r="L5752" s="138" t="n">
        <v>0</v>
      </c>
      <c r="M5752" s="138" t="n">
        <v>0</v>
      </c>
      <c r="N5752" s="138" t="n">
        <v>30011.98077778077</v>
      </c>
      <c r="O5752" s="138" t="n">
        <v>0</v>
      </c>
      <c r="P5752" s="137" t="n">
        <v>6821.587077295066</v>
      </c>
      <c r="Q5752" s="139" t="n"/>
      <c r="R5752" s="16" t="n"/>
    </row>
    <row r="5753">
      <c r="B5753" s="9" t="n">
        <v>5688</v>
      </c>
      <c r="C5753" s="136" t="n">
        <v>44068.95833333334</v>
      </c>
      <c r="D5753" s="40" t="n">
        <v>44945.01424272237</v>
      </c>
      <c r="E5753" s="40" t="n">
        <v>0</v>
      </c>
      <c r="F5753" s="137" t="n">
        <v>44945.01424272237</v>
      </c>
      <c r="G5753" s="137" t="n">
        <v>64000</v>
      </c>
      <c r="H5753" s="137" t="n">
        <v>44945.01424272237</v>
      </c>
      <c r="I5753" s="137" t="n">
        <v>0</v>
      </c>
      <c r="J5753" s="138" t="n">
        <v>0</v>
      </c>
      <c r="K5753" s="138" t="n">
        <v>0</v>
      </c>
      <c r="L5753" s="138" t="n">
        <v>0</v>
      </c>
      <c r="M5753" s="138" t="n">
        <v>0</v>
      </c>
      <c r="N5753" s="138" t="n">
        <v>19054.98575727763</v>
      </c>
      <c r="O5753" s="138" t="n">
        <v>0</v>
      </c>
      <c r="P5753" s="137" t="n">
        <v>6821.587077295066</v>
      </c>
      <c r="Q5753" s="139" t="n"/>
      <c r="R5753" s="16" t="n"/>
    </row>
    <row r="5754">
      <c r="B5754" s="9" t="n">
        <v>5689</v>
      </c>
      <c r="C5754" s="136" t="n">
        <v>44069</v>
      </c>
      <c r="D5754" s="40" t="n">
        <v>31875.94583242988</v>
      </c>
      <c r="E5754" s="40" t="n">
        <v>0</v>
      </c>
      <c r="F5754" s="137" t="n">
        <v>31875.94583242988</v>
      </c>
      <c r="G5754" s="137" t="n">
        <v>64000</v>
      </c>
      <c r="H5754" s="137" t="n">
        <v>31875.94583242988</v>
      </c>
      <c r="I5754" s="137" t="n">
        <v>0</v>
      </c>
      <c r="J5754" s="138" t="n">
        <v>0</v>
      </c>
      <c r="K5754" s="138" t="n">
        <v>0</v>
      </c>
      <c r="L5754" s="138" t="n">
        <v>0</v>
      </c>
      <c r="M5754" s="138" t="n">
        <v>0</v>
      </c>
      <c r="N5754" s="138" t="n">
        <v>32124.05416757012</v>
      </c>
      <c r="O5754" s="138" t="n">
        <v>0</v>
      </c>
      <c r="P5754" s="137" t="n">
        <v>6821.587077295066</v>
      </c>
      <c r="Q5754" s="139" t="n"/>
      <c r="R5754" s="16" t="n"/>
    </row>
    <row r="5755">
      <c r="B5755" s="9" t="n">
        <v>5690</v>
      </c>
      <c r="C5755" s="136" t="n">
        <v>44069.04166666666</v>
      </c>
      <c r="D5755" s="40" t="n">
        <v>22617.77359800629</v>
      </c>
      <c r="E5755" s="40" t="n">
        <v>0</v>
      </c>
      <c r="F5755" s="137" t="n">
        <v>22617.77359800629</v>
      </c>
      <c r="G5755" s="137" t="n">
        <v>64000</v>
      </c>
      <c r="H5755" s="137" t="n">
        <v>22617.77359800629</v>
      </c>
      <c r="I5755" s="137" t="n">
        <v>0</v>
      </c>
      <c r="J5755" s="138" t="n">
        <v>0</v>
      </c>
      <c r="K5755" s="138" t="n">
        <v>0</v>
      </c>
      <c r="L5755" s="138" t="n">
        <v>0</v>
      </c>
      <c r="M5755" s="138" t="n">
        <v>0</v>
      </c>
      <c r="N5755" s="138" t="n">
        <v>41382.22640199371</v>
      </c>
      <c r="O5755" s="138" t="n">
        <v>0</v>
      </c>
      <c r="P5755" s="137" t="n">
        <v>6821.587077295066</v>
      </c>
      <c r="Q5755" s="139" t="n"/>
      <c r="R5755" s="16" t="n"/>
    </row>
    <row r="5756">
      <c r="B5756" s="9" t="n">
        <v>5691</v>
      </c>
      <c r="C5756" s="136" t="n">
        <v>44069.08333333334</v>
      </c>
      <c r="D5756" s="40" t="n">
        <v>11180.89330142181</v>
      </c>
      <c r="E5756" s="40" t="n">
        <v>0</v>
      </c>
      <c r="F5756" s="137" t="n">
        <v>11180.89330142181</v>
      </c>
      <c r="G5756" s="137" t="n">
        <v>64000</v>
      </c>
      <c r="H5756" s="137" t="n">
        <v>11180.89330142181</v>
      </c>
      <c r="I5756" s="137" t="n">
        <v>0</v>
      </c>
      <c r="J5756" s="138" t="n">
        <v>0</v>
      </c>
      <c r="K5756" s="138" t="n">
        <v>0</v>
      </c>
      <c r="L5756" s="138" t="n">
        <v>0</v>
      </c>
      <c r="M5756" s="138" t="n">
        <v>0</v>
      </c>
      <c r="N5756" s="138" t="n">
        <v>52819.10669857819</v>
      </c>
      <c r="O5756" s="138" t="n">
        <v>0</v>
      </c>
      <c r="P5756" s="137" t="n">
        <v>6821.587077295066</v>
      </c>
      <c r="Q5756" s="139" t="n"/>
      <c r="R5756" s="16" t="n"/>
    </row>
    <row r="5757">
      <c r="B5757" s="9" t="n">
        <v>5692</v>
      </c>
      <c r="C5757" s="136" t="n">
        <v>44069.125</v>
      </c>
      <c r="D5757" s="40" t="n">
        <v>54.05936543807941</v>
      </c>
      <c r="E5757" s="40" t="n">
        <v>0</v>
      </c>
      <c r="F5757" s="137" t="n">
        <v>54.05936543807941</v>
      </c>
      <c r="G5757" s="137" t="n">
        <v>64000</v>
      </c>
      <c r="H5757" s="137" t="n">
        <v>54.05936543807941</v>
      </c>
      <c r="I5757" s="137" t="n">
        <v>0</v>
      </c>
      <c r="J5757" s="138" t="n">
        <v>0</v>
      </c>
      <c r="K5757" s="138" t="n">
        <v>0</v>
      </c>
      <c r="L5757" s="138" t="n">
        <v>0</v>
      </c>
      <c r="M5757" s="138" t="n">
        <v>0</v>
      </c>
      <c r="N5757" s="138" t="n">
        <v>63945.94063456192</v>
      </c>
      <c r="O5757" s="138" t="n">
        <v>0</v>
      </c>
      <c r="P5757" s="137" t="n">
        <v>6821.587077295066</v>
      </c>
      <c r="Q5757" s="139" t="n"/>
      <c r="R5757" s="16" t="n"/>
    </row>
    <row r="5758">
      <c r="B5758" s="9" t="n">
        <v>5693</v>
      </c>
      <c r="C5758" s="136" t="n">
        <v>44069.16666666666</v>
      </c>
      <c r="D5758" s="40" t="n">
        <v>0</v>
      </c>
      <c r="E5758" s="40" t="n">
        <v>0</v>
      </c>
      <c r="F5758" s="137" t="n">
        <v>0</v>
      </c>
      <c r="G5758" s="137" t="n">
        <v>64000</v>
      </c>
      <c r="H5758" s="137" t="n">
        <v>0</v>
      </c>
      <c r="I5758" s="137" t="n">
        <v>0</v>
      </c>
      <c r="J5758" s="138" t="n">
        <v>0</v>
      </c>
      <c r="K5758" s="138" t="n">
        <v>0</v>
      </c>
      <c r="L5758" s="138" t="n">
        <v>0</v>
      </c>
      <c r="M5758" s="138" t="n">
        <v>0</v>
      </c>
      <c r="N5758" s="138" t="n">
        <v>64000</v>
      </c>
      <c r="O5758" s="138" t="n">
        <v>0</v>
      </c>
      <c r="P5758" s="137" t="n">
        <v>6821.587077295066</v>
      </c>
      <c r="Q5758" s="139" t="n"/>
      <c r="R5758" s="16" t="n"/>
    </row>
    <row r="5759">
      <c r="B5759" s="9" t="n">
        <v>5694</v>
      </c>
      <c r="C5759" s="136" t="n">
        <v>44069.20833333334</v>
      </c>
      <c r="D5759" s="40" t="n">
        <v>2020.432647308754</v>
      </c>
      <c r="E5759" s="40" t="n">
        <v>0</v>
      </c>
      <c r="F5759" s="137" t="n">
        <v>2020.432647308754</v>
      </c>
      <c r="G5759" s="137" t="n">
        <v>64000</v>
      </c>
      <c r="H5759" s="137" t="n">
        <v>2020.432647308754</v>
      </c>
      <c r="I5759" s="137" t="n">
        <v>0</v>
      </c>
      <c r="J5759" s="138" t="n">
        <v>0</v>
      </c>
      <c r="K5759" s="138" t="n">
        <v>0</v>
      </c>
      <c r="L5759" s="138" t="n">
        <v>0</v>
      </c>
      <c r="M5759" s="138" t="n">
        <v>0</v>
      </c>
      <c r="N5759" s="138" t="n">
        <v>61979.56735269124</v>
      </c>
      <c r="O5759" s="138" t="n">
        <v>0</v>
      </c>
      <c r="P5759" s="137" t="n">
        <v>6821.587077295066</v>
      </c>
      <c r="Q5759" s="139" t="n"/>
      <c r="R5759" s="16" t="n"/>
    </row>
    <row r="5760">
      <c r="B5760" s="9" t="n">
        <v>5695</v>
      </c>
      <c r="C5760" s="136" t="n">
        <v>44069.25</v>
      </c>
      <c r="D5760" s="40" t="n">
        <v>563.7206556377265</v>
      </c>
      <c r="E5760" s="40" t="n">
        <v>0</v>
      </c>
      <c r="F5760" s="137" t="n">
        <v>563.7206556377265</v>
      </c>
      <c r="G5760" s="137" t="n">
        <v>64000</v>
      </c>
      <c r="H5760" s="137" t="n">
        <v>563.7206556377265</v>
      </c>
      <c r="I5760" s="137" t="n">
        <v>0</v>
      </c>
      <c r="J5760" s="138" t="n">
        <v>0</v>
      </c>
      <c r="K5760" s="138" t="n">
        <v>0</v>
      </c>
      <c r="L5760" s="138" t="n">
        <v>0</v>
      </c>
      <c r="M5760" s="138" t="n">
        <v>0</v>
      </c>
      <c r="N5760" s="138" t="n">
        <v>63436.27934436227</v>
      </c>
      <c r="O5760" s="138" t="n">
        <v>0</v>
      </c>
      <c r="P5760" s="137" t="n">
        <v>6821.587077295066</v>
      </c>
      <c r="Q5760" s="139" t="n"/>
      <c r="R5760" s="16" t="n"/>
    </row>
    <row r="5761">
      <c r="B5761" s="9" t="n">
        <v>5696</v>
      </c>
      <c r="C5761" s="136" t="n">
        <v>44069.29166666666</v>
      </c>
      <c r="D5761" s="40" t="n">
        <v>0</v>
      </c>
      <c r="E5761" s="40" t="n">
        <v>6400.290171150269</v>
      </c>
      <c r="F5761" s="137" t="n">
        <v>6400.290171150269</v>
      </c>
      <c r="G5761" s="137" t="n">
        <v>64000</v>
      </c>
      <c r="H5761" s="137" t="n">
        <v>6400.290171150269</v>
      </c>
      <c r="I5761" s="137" t="n">
        <v>0</v>
      </c>
      <c r="J5761" s="138" t="n">
        <v>0</v>
      </c>
      <c r="K5761" s="138" t="n">
        <v>0</v>
      </c>
      <c r="L5761" s="138" t="n">
        <v>0</v>
      </c>
      <c r="M5761" s="138" t="n">
        <v>0</v>
      </c>
      <c r="N5761" s="138" t="n">
        <v>57599.70982884973</v>
      </c>
      <c r="O5761" s="138" t="n">
        <v>0</v>
      </c>
      <c r="P5761" s="137" t="n">
        <v>6821.587077295066</v>
      </c>
      <c r="Q5761" s="139" t="n"/>
      <c r="R5761" s="16" t="n"/>
    </row>
    <row r="5762">
      <c r="B5762" s="9" t="n">
        <v>5697</v>
      </c>
      <c r="C5762" s="136" t="n">
        <v>44069.33333333334</v>
      </c>
      <c r="D5762" s="40" t="n">
        <v>0</v>
      </c>
      <c r="E5762" s="40" t="n">
        <v>23915.76008298977</v>
      </c>
      <c r="F5762" s="137" t="n">
        <v>23915.76008298977</v>
      </c>
      <c r="G5762" s="137" t="n">
        <v>64000</v>
      </c>
      <c r="H5762" s="137" t="n">
        <v>23915.76008298977</v>
      </c>
      <c r="I5762" s="137" t="n">
        <v>0</v>
      </c>
      <c r="J5762" s="138" t="n">
        <v>0</v>
      </c>
      <c r="K5762" s="138" t="n">
        <v>0</v>
      </c>
      <c r="L5762" s="138" t="n">
        <v>0</v>
      </c>
      <c r="M5762" s="138" t="n">
        <v>0</v>
      </c>
      <c r="N5762" s="138" t="n">
        <v>40084.23991701023</v>
      </c>
      <c r="O5762" s="138" t="n">
        <v>0</v>
      </c>
      <c r="P5762" s="137" t="n">
        <v>6821.587077295066</v>
      </c>
      <c r="Q5762" s="139" t="n"/>
      <c r="R5762" s="16" t="n"/>
    </row>
    <row r="5763">
      <c r="B5763" s="9" t="n">
        <v>5698</v>
      </c>
      <c r="C5763" s="136" t="n">
        <v>44069.375</v>
      </c>
      <c r="D5763" s="40" t="n">
        <v>0</v>
      </c>
      <c r="E5763" s="40" t="n">
        <v>40314.81373954201</v>
      </c>
      <c r="F5763" s="137" t="n">
        <v>40314.81373954201</v>
      </c>
      <c r="G5763" s="137" t="n">
        <v>64000</v>
      </c>
      <c r="H5763" s="137" t="n">
        <v>40314.81373954201</v>
      </c>
      <c r="I5763" s="137" t="n">
        <v>0</v>
      </c>
      <c r="J5763" s="138" t="n">
        <v>0</v>
      </c>
      <c r="K5763" s="138" t="n">
        <v>0</v>
      </c>
      <c r="L5763" s="138" t="n">
        <v>0</v>
      </c>
      <c r="M5763" s="138" t="n">
        <v>0</v>
      </c>
      <c r="N5763" s="138" t="n">
        <v>23685.18626045799</v>
      </c>
      <c r="O5763" s="138" t="n">
        <v>0</v>
      </c>
      <c r="P5763" s="137" t="n">
        <v>6821.587077295066</v>
      </c>
      <c r="Q5763" s="139" t="n"/>
      <c r="R5763" s="16" t="n"/>
    </row>
    <row r="5764">
      <c r="B5764" s="9" t="n">
        <v>5699</v>
      </c>
      <c r="C5764" s="136" t="n">
        <v>44069.41666666666</v>
      </c>
      <c r="D5764" s="40" t="n">
        <v>0</v>
      </c>
      <c r="E5764" s="40" t="n">
        <v>54080.94327560451</v>
      </c>
      <c r="F5764" s="137" t="n">
        <v>54080.94327560451</v>
      </c>
      <c r="G5764" s="137" t="n">
        <v>64000</v>
      </c>
      <c r="H5764" s="137" t="n">
        <v>54080.94327560451</v>
      </c>
      <c r="I5764" s="137" t="n">
        <v>0</v>
      </c>
      <c r="J5764" s="138" t="n">
        <v>0</v>
      </c>
      <c r="K5764" s="138" t="n">
        <v>0</v>
      </c>
      <c r="L5764" s="138" t="n">
        <v>0</v>
      </c>
      <c r="M5764" s="138" t="n">
        <v>0</v>
      </c>
      <c r="N5764" s="138" t="n">
        <v>9919.056724395487</v>
      </c>
      <c r="O5764" s="138" t="n">
        <v>0</v>
      </c>
      <c r="P5764" s="137" t="n">
        <v>6821.587077295066</v>
      </c>
      <c r="Q5764" s="139" t="n"/>
      <c r="R5764" s="16" t="n"/>
    </row>
    <row r="5765">
      <c r="B5765" s="9" t="n">
        <v>5700</v>
      </c>
      <c r="C5765" s="136" t="n">
        <v>44069.45833333334</v>
      </c>
      <c r="D5765" s="40" t="n">
        <v>0</v>
      </c>
      <c r="E5765" s="40" t="n">
        <v>61910.3559750218</v>
      </c>
      <c r="F5765" s="137" t="n">
        <v>61910.3559750218</v>
      </c>
      <c r="G5765" s="137" t="n">
        <v>64000</v>
      </c>
      <c r="H5765" s="137" t="n">
        <v>61910.3559750218</v>
      </c>
      <c r="I5765" s="137" t="n">
        <v>0</v>
      </c>
      <c r="J5765" s="138" t="n">
        <v>0</v>
      </c>
      <c r="K5765" s="138" t="n">
        <v>0</v>
      </c>
      <c r="L5765" s="138" t="n">
        <v>0</v>
      </c>
      <c r="M5765" s="138" t="n">
        <v>0</v>
      </c>
      <c r="N5765" s="138" t="n">
        <v>2089.644024978203</v>
      </c>
      <c r="O5765" s="138" t="n">
        <v>0</v>
      </c>
      <c r="P5765" s="137" t="n">
        <v>6821.587077295066</v>
      </c>
      <c r="Q5765" s="139" t="n"/>
      <c r="R5765" s="16" t="n"/>
    </row>
    <row r="5766">
      <c r="B5766" s="9" t="n">
        <v>5701</v>
      </c>
      <c r="C5766" s="136" t="n">
        <v>44069.5</v>
      </c>
      <c r="D5766" s="40" t="n">
        <v>0</v>
      </c>
      <c r="E5766" s="40" t="n">
        <v>66953.62631743922</v>
      </c>
      <c r="F5766" s="137" t="n">
        <v>66953.62631743922</v>
      </c>
      <c r="G5766" s="137" t="n">
        <v>64000</v>
      </c>
      <c r="H5766" s="137" t="n">
        <v>66953.62631743922</v>
      </c>
      <c r="I5766" s="137" t="n">
        <v>2953.626317439222</v>
      </c>
      <c r="J5766" s="138" t="n">
        <v>2746.872475218477</v>
      </c>
      <c r="K5766" s="138" t="n">
        <v>0</v>
      </c>
      <c r="L5766" s="138" t="n">
        <v>0</v>
      </c>
      <c r="M5766" s="138" t="n">
        <v>0</v>
      </c>
      <c r="N5766" s="138" t="n">
        <v>0</v>
      </c>
      <c r="O5766" s="138" t="n">
        <v>0</v>
      </c>
      <c r="P5766" s="137" t="n">
        <v>9568.459552513543</v>
      </c>
      <c r="Q5766" s="139" t="n"/>
      <c r="R5766" s="16" t="n"/>
    </row>
    <row r="5767">
      <c r="B5767" s="9" t="n">
        <v>5702</v>
      </c>
      <c r="C5767" s="136" t="n">
        <v>44069.54166666666</v>
      </c>
      <c r="D5767" s="40" t="n">
        <v>0</v>
      </c>
      <c r="E5767" s="40" t="n">
        <v>67619.79256313539</v>
      </c>
      <c r="F5767" s="137" t="n">
        <v>67619.79256313539</v>
      </c>
      <c r="G5767" s="137" t="n">
        <v>64000</v>
      </c>
      <c r="H5767" s="137" t="n">
        <v>67619.79256313539</v>
      </c>
      <c r="I5767" s="137" t="n">
        <v>3619.792563135386</v>
      </c>
      <c r="J5767" s="138" t="n">
        <v>3366.407083715909</v>
      </c>
      <c r="K5767" s="138" t="n">
        <v>0</v>
      </c>
      <c r="L5767" s="138" t="n">
        <v>0</v>
      </c>
      <c r="M5767" s="138" t="n">
        <v>0</v>
      </c>
      <c r="N5767" s="138" t="n">
        <v>0</v>
      </c>
      <c r="O5767" s="138" t="n">
        <v>0</v>
      </c>
      <c r="P5767" s="137" t="n">
        <v>12934.86663622945</v>
      </c>
      <c r="Q5767" s="139" t="n"/>
      <c r="R5767" s="16" t="n"/>
    </row>
    <row r="5768">
      <c r="B5768" s="9" t="n">
        <v>5703</v>
      </c>
      <c r="C5768" s="136" t="n">
        <v>44069.58333333334</v>
      </c>
      <c r="D5768" s="40" t="n">
        <v>0</v>
      </c>
      <c r="E5768" s="40" t="n">
        <v>62752.86034457872</v>
      </c>
      <c r="F5768" s="137" t="n">
        <v>62752.86034457872</v>
      </c>
      <c r="G5768" s="137" t="n">
        <v>64000</v>
      </c>
      <c r="H5768" s="137" t="n">
        <v>62752.86034457872</v>
      </c>
      <c r="I5768" s="137" t="n">
        <v>0</v>
      </c>
      <c r="J5768" s="138" t="n">
        <v>0</v>
      </c>
      <c r="K5768" s="138" t="n">
        <v>0</v>
      </c>
      <c r="L5768" s="138" t="n">
        <v>1355.586581979657</v>
      </c>
      <c r="M5768" s="138" t="n">
        <v>1247.139655421284</v>
      </c>
      <c r="N5768" s="138" t="n">
        <v>0</v>
      </c>
      <c r="O5768" s="138" t="n">
        <v>0</v>
      </c>
      <c r="P5768" s="137" t="n">
        <v>11579.2800542498</v>
      </c>
      <c r="Q5768" s="139" t="n"/>
      <c r="R5768" s="16" t="n"/>
    </row>
    <row r="5769">
      <c r="B5769" s="9" t="n">
        <v>5704</v>
      </c>
      <c r="C5769" s="136" t="n">
        <v>44069.625</v>
      </c>
      <c r="D5769" s="40" t="n">
        <v>0</v>
      </c>
      <c r="E5769" s="40" t="n">
        <v>53720.42977793366</v>
      </c>
      <c r="F5769" s="137" t="n">
        <v>53720.42977793366</v>
      </c>
      <c r="G5769" s="137" t="n">
        <v>64000</v>
      </c>
      <c r="H5769" s="137" t="n">
        <v>53720.42977793366</v>
      </c>
      <c r="I5769" s="137" t="n">
        <v>0</v>
      </c>
      <c r="J5769" s="138" t="n">
        <v>0</v>
      </c>
      <c r="K5769" s="138" t="n">
        <v>0</v>
      </c>
      <c r="L5769" s="138" t="n">
        <v>4757.69297695473</v>
      </c>
      <c r="M5769" s="138" t="n">
        <v>4377.077538798351</v>
      </c>
      <c r="N5769" s="138" t="n">
        <v>5902.492683267993</v>
      </c>
      <c r="O5769" s="138" t="n">
        <v>0</v>
      </c>
      <c r="P5769" s="137" t="n">
        <v>6821.587077295066</v>
      </c>
      <c r="Q5769" s="139" t="n"/>
      <c r="R5769" s="16" t="n"/>
    </row>
    <row r="5770">
      <c r="B5770" s="9" t="n">
        <v>5705</v>
      </c>
      <c r="C5770" s="136" t="n">
        <v>44069.66666666666</v>
      </c>
      <c r="D5770" s="40" t="n">
        <v>0</v>
      </c>
      <c r="E5770" s="40" t="n">
        <v>41678.4952307318</v>
      </c>
      <c r="F5770" s="137" t="n">
        <v>41678.4952307318</v>
      </c>
      <c r="G5770" s="137" t="n">
        <v>64000</v>
      </c>
      <c r="H5770" s="137" t="n">
        <v>41678.4952307318</v>
      </c>
      <c r="I5770" s="137" t="n">
        <v>0</v>
      </c>
      <c r="J5770" s="138" t="n">
        <v>0</v>
      </c>
      <c r="K5770" s="138" t="n">
        <v>0</v>
      </c>
      <c r="L5770" s="138" t="n">
        <v>0</v>
      </c>
      <c r="M5770" s="138" t="n">
        <v>0</v>
      </c>
      <c r="N5770" s="138" t="n">
        <v>22321.5047692682</v>
      </c>
      <c r="O5770" s="138" t="n">
        <v>0</v>
      </c>
      <c r="P5770" s="137" t="n">
        <v>6821.587077295066</v>
      </c>
      <c r="Q5770" s="139" t="n"/>
      <c r="R5770" s="16" t="n"/>
    </row>
    <row r="5771">
      <c r="B5771" s="9" t="n">
        <v>5706</v>
      </c>
      <c r="C5771" s="136" t="n">
        <v>44069.70833333334</v>
      </c>
      <c r="D5771" s="40" t="n">
        <v>6103.938350493731</v>
      </c>
      <c r="E5771" s="40" t="n">
        <v>24753.1702400796</v>
      </c>
      <c r="F5771" s="137" t="n">
        <v>30857.10859057333</v>
      </c>
      <c r="G5771" s="137" t="n">
        <v>64000</v>
      </c>
      <c r="H5771" s="137" t="n">
        <v>30857.10859057333</v>
      </c>
      <c r="I5771" s="137" t="n">
        <v>0</v>
      </c>
      <c r="J5771" s="138" t="n">
        <v>0</v>
      </c>
      <c r="K5771" s="138" t="n">
        <v>0</v>
      </c>
      <c r="L5771" s="138" t="n">
        <v>0</v>
      </c>
      <c r="M5771" s="138" t="n">
        <v>0</v>
      </c>
      <c r="N5771" s="138" t="n">
        <v>33142.89140942667</v>
      </c>
      <c r="O5771" s="138" t="n">
        <v>0</v>
      </c>
      <c r="P5771" s="137" t="n">
        <v>6821.587077295066</v>
      </c>
      <c r="Q5771" s="139" t="n"/>
      <c r="R5771" s="16" t="n"/>
    </row>
    <row r="5772">
      <c r="B5772" s="9" t="n">
        <v>5707</v>
      </c>
      <c r="C5772" s="136" t="n">
        <v>44069.75</v>
      </c>
      <c r="D5772" s="40" t="n">
        <v>19649.71207419473</v>
      </c>
      <c r="E5772" s="40" t="n">
        <v>7386.999939775529</v>
      </c>
      <c r="F5772" s="137" t="n">
        <v>27036.71201397026</v>
      </c>
      <c r="G5772" s="137" t="n">
        <v>64000</v>
      </c>
      <c r="H5772" s="137" t="n">
        <v>27036.71201397026</v>
      </c>
      <c r="I5772" s="137" t="n">
        <v>0</v>
      </c>
      <c r="J5772" s="138" t="n">
        <v>0</v>
      </c>
      <c r="K5772" s="138" t="n">
        <v>0</v>
      </c>
      <c r="L5772" s="138" t="n">
        <v>0</v>
      </c>
      <c r="M5772" s="138" t="n">
        <v>0</v>
      </c>
      <c r="N5772" s="138" t="n">
        <v>36963.28798602974</v>
      </c>
      <c r="O5772" s="138" t="n">
        <v>0</v>
      </c>
      <c r="P5772" s="137" t="n">
        <v>6821.587077295066</v>
      </c>
      <c r="Q5772" s="139" t="n"/>
      <c r="R5772" s="16" t="n"/>
    </row>
    <row r="5773">
      <c r="B5773" s="9" t="n">
        <v>5708</v>
      </c>
      <c r="C5773" s="136" t="n">
        <v>44069.79166666666</v>
      </c>
      <c r="D5773" s="40" t="n">
        <v>23509.17495270318</v>
      </c>
      <c r="E5773" s="40" t="n">
        <v>0</v>
      </c>
      <c r="F5773" s="137" t="n">
        <v>23509.17495270318</v>
      </c>
      <c r="G5773" s="137" t="n">
        <v>64000</v>
      </c>
      <c r="H5773" s="137" t="n">
        <v>23509.17495270318</v>
      </c>
      <c r="I5773" s="137" t="n">
        <v>0</v>
      </c>
      <c r="J5773" s="138" t="n">
        <v>0</v>
      </c>
      <c r="K5773" s="138" t="n">
        <v>0</v>
      </c>
      <c r="L5773" s="138" t="n">
        <v>0</v>
      </c>
      <c r="M5773" s="138" t="n">
        <v>0</v>
      </c>
      <c r="N5773" s="138" t="n">
        <v>40490.82504729682</v>
      </c>
      <c r="O5773" s="138" t="n">
        <v>0</v>
      </c>
      <c r="P5773" s="137" t="n">
        <v>6821.587077295066</v>
      </c>
      <c r="Q5773" s="139" t="n"/>
      <c r="R5773" s="16" t="n"/>
    </row>
    <row r="5774">
      <c r="B5774" s="9" t="n">
        <v>5709</v>
      </c>
      <c r="C5774" s="136" t="n">
        <v>44069.83333333334</v>
      </c>
      <c r="D5774" s="40" t="n">
        <v>23486.1924952041</v>
      </c>
      <c r="E5774" s="40" t="n">
        <v>0</v>
      </c>
      <c r="F5774" s="137" t="n">
        <v>23486.1924952041</v>
      </c>
      <c r="G5774" s="137" t="n">
        <v>64000</v>
      </c>
      <c r="H5774" s="137" t="n">
        <v>23486.1924952041</v>
      </c>
      <c r="I5774" s="137" t="n">
        <v>0</v>
      </c>
      <c r="J5774" s="138" t="n">
        <v>0</v>
      </c>
      <c r="K5774" s="138" t="n">
        <v>0</v>
      </c>
      <c r="L5774" s="138" t="n">
        <v>0</v>
      </c>
      <c r="M5774" s="138" t="n">
        <v>0</v>
      </c>
      <c r="N5774" s="138" t="n">
        <v>40513.8075047959</v>
      </c>
      <c r="O5774" s="138" t="n">
        <v>0</v>
      </c>
      <c r="P5774" s="137" t="n">
        <v>6821.587077295066</v>
      </c>
      <c r="Q5774" s="139" t="n"/>
      <c r="R5774" s="16" t="n"/>
    </row>
    <row r="5775">
      <c r="B5775" s="9" t="n">
        <v>5710</v>
      </c>
      <c r="C5775" s="136" t="n">
        <v>44069.875</v>
      </c>
      <c r="D5775" s="40" t="n">
        <v>34850.65636910281</v>
      </c>
      <c r="E5775" s="40" t="n">
        <v>0</v>
      </c>
      <c r="F5775" s="137" t="n">
        <v>34850.65636910281</v>
      </c>
      <c r="G5775" s="137" t="n">
        <v>64000</v>
      </c>
      <c r="H5775" s="137" t="n">
        <v>34850.65636910281</v>
      </c>
      <c r="I5775" s="137" t="n">
        <v>0</v>
      </c>
      <c r="J5775" s="138" t="n">
        <v>0</v>
      </c>
      <c r="K5775" s="138" t="n">
        <v>0</v>
      </c>
      <c r="L5775" s="138" t="n">
        <v>0</v>
      </c>
      <c r="M5775" s="138" t="n">
        <v>0</v>
      </c>
      <c r="N5775" s="138" t="n">
        <v>29149.34363089719</v>
      </c>
      <c r="O5775" s="138" t="n">
        <v>0</v>
      </c>
      <c r="P5775" s="137" t="n">
        <v>6821.587077295066</v>
      </c>
      <c r="Q5775" s="139" t="n"/>
      <c r="R5775" s="16" t="n"/>
    </row>
    <row r="5776">
      <c r="B5776" s="9" t="n">
        <v>5711</v>
      </c>
      <c r="C5776" s="136" t="n">
        <v>44069.91666666666</v>
      </c>
      <c r="D5776" s="40" t="n">
        <v>9313.677037440233</v>
      </c>
      <c r="E5776" s="40" t="n">
        <v>0</v>
      </c>
      <c r="F5776" s="137" t="n">
        <v>9313.677037440233</v>
      </c>
      <c r="G5776" s="137" t="n">
        <v>64000</v>
      </c>
      <c r="H5776" s="137" t="n">
        <v>9313.677037440233</v>
      </c>
      <c r="I5776" s="137" t="n">
        <v>0</v>
      </c>
      <c r="J5776" s="138" t="n">
        <v>0</v>
      </c>
      <c r="K5776" s="138" t="n">
        <v>0</v>
      </c>
      <c r="L5776" s="138" t="n">
        <v>0</v>
      </c>
      <c r="M5776" s="138" t="n">
        <v>0</v>
      </c>
      <c r="N5776" s="138" t="n">
        <v>54686.32296255977</v>
      </c>
      <c r="O5776" s="138" t="n">
        <v>0</v>
      </c>
      <c r="P5776" s="137" t="n">
        <v>6821.587077295066</v>
      </c>
      <c r="Q5776" s="139" t="n"/>
      <c r="R5776" s="16" t="n"/>
    </row>
    <row r="5777">
      <c r="B5777" s="9" t="n">
        <v>5712</v>
      </c>
      <c r="C5777" s="136" t="n">
        <v>44069.95833333334</v>
      </c>
      <c r="D5777" s="40" t="n">
        <v>4172.400114266311</v>
      </c>
      <c r="E5777" s="40" t="n">
        <v>0</v>
      </c>
      <c r="F5777" s="137" t="n">
        <v>4172.400114266311</v>
      </c>
      <c r="G5777" s="137" t="n">
        <v>64000</v>
      </c>
      <c r="H5777" s="137" t="n">
        <v>4172.400114266311</v>
      </c>
      <c r="I5777" s="137" t="n">
        <v>0</v>
      </c>
      <c r="J5777" s="138" t="n">
        <v>0</v>
      </c>
      <c r="K5777" s="138" t="n">
        <v>0</v>
      </c>
      <c r="L5777" s="138" t="n">
        <v>0</v>
      </c>
      <c r="M5777" s="138" t="n">
        <v>0</v>
      </c>
      <c r="N5777" s="138" t="n">
        <v>59827.59988573369</v>
      </c>
      <c r="O5777" s="138" t="n">
        <v>0</v>
      </c>
      <c r="P5777" s="137" t="n">
        <v>6821.587077295066</v>
      </c>
      <c r="Q5777" s="139" t="n"/>
      <c r="R5777" s="16" t="n"/>
    </row>
    <row r="5778">
      <c r="B5778" s="9" t="n">
        <v>5713</v>
      </c>
      <c r="C5778" s="136" t="n">
        <v>44070</v>
      </c>
      <c r="D5778" s="40" t="n">
        <v>488.1242702791288</v>
      </c>
      <c r="E5778" s="40" t="n">
        <v>0</v>
      </c>
      <c r="F5778" s="137" t="n">
        <v>488.1242702791288</v>
      </c>
      <c r="G5778" s="137" t="n">
        <v>64000</v>
      </c>
      <c r="H5778" s="137" t="n">
        <v>488.1242702791288</v>
      </c>
      <c r="I5778" s="137" t="n">
        <v>0</v>
      </c>
      <c r="J5778" s="138" t="n">
        <v>0</v>
      </c>
      <c r="K5778" s="138" t="n">
        <v>0</v>
      </c>
      <c r="L5778" s="138" t="n">
        <v>0</v>
      </c>
      <c r="M5778" s="138" t="n">
        <v>0</v>
      </c>
      <c r="N5778" s="138" t="n">
        <v>63511.87572972087</v>
      </c>
      <c r="O5778" s="138" t="n">
        <v>0</v>
      </c>
      <c r="P5778" s="137" t="n">
        <v>6821.587077295066</v>
      </c>
      <c r="Q5778" s="139" t="n"/>
      <c r="R5778" s="16" t="n"/>
    </row>
    <row r="5779">
      <c r="B5779" s="9" t="n">
        <v>5714</v>
      </c>
      <c r="C5779" s="136" t="n">
        <v>44070.04166666666</v>
      </c>
      <c r="D5779" s="40" t="n">
        <v>1126.718592486174</v>
      </c>
      <c r="E5779" s="40" t="n">
        <v>0</v>
      </c>
      <c r="F5779" s="137" t="n">
        <v>1126.718592486174</v>
      </c>
      <c r="G5779" s="137" t="n">
        <v>64000</v>
      </c>
      <c r="H5779" s="137" t="n">
        <v>1126.718592486174</v>
      </c>
      <c r="I5779" s="137" t="n">
        <v>0</v>
      </c>
      <c r="J5779" s="138" t="n">
        <v>0</v>
      </c>
      <c r="K5779" s="138" t="n">
        <v>0</v>
      </c>
      <c r="L5779" s="138" t="n">
        <v>0</v>
      </c>
      <c r="M5779" s="138" t="n">
        <v>0</v>
      </c>
      <c r="N5779" s="138" t="n">
        <v>62873.28140751382</v>
      </c>
      <c r="O5779" s="138" t="n">
        <v>0</v>
      </c>
      <c r="P5779" s="137" t="n">
        <v>6821.587077295066</v>
      </c>
      <c r="Q5779" s="139" t="n"/>
      <c r="R5779" s="16" t="n"/>
    </row>
    <row r="5780">
      <c r="B5780" s="9" t="n">
        <v>5715</v>
      </c>
      <c r="C5780" s="136" t="n">
        <v>44070.08333333334</v>
      </c>
      <c r="D5780" s="40" t="n">
        <v>5045.733499231221</v>
      </c>
      <c r="E5780" s="40" t="n">
        <v>0</v>
      </c>
      <c r="F5780" s="137" t="n">
        <v>5045.733499231221</v>
      </c>
      <c r="G5780" s="137" t="n">
        <v>64000</v>
      </c>
      <c r="H5780" s="137" t="n">
        <v>5045.733499231221</v>
      </c>
      <c r="I5780" s="137" t="n">
        <v>0</v>
      </c>
      <c r="J5780" s="138" t="n">
        <v>0</v>
      </c>
      <c r="K5780" s="138" t="n">
        <v>0</v>
      </c>
      <c r="L5780" s="138" t="n">
        <v>0</v>
      </c>
      <c r="M5780" s="138" t="n">
        <v>0</v>
      </c>
      <c r="N5780" s="138" t="n">
        <v>58954.26650076878</v>
      </c>
      <c r="O5780" s="138" t="n">
        <v>0</v>
      </c>
      <c r="P5780" s="137" t="n">
        <v>6821.587077295066</v>
      </c>
      <c r="Q5780" s="139" t="n"/>
      <c r="R5780" s="16" t="n"/>
    </row>
    <row r="5781">
      <c r="B5781" s="9" t="n">
        <v>5716</v>
      </c>
      <c r="C5781" s="136" t="n">
        <v>44070.125</v>
      </c>
      <c r="D5781" s="40" t="n">
        <v>0</v>
      </c>
      <c r="E5781" s="40" t="n">
        <v>0</v>
      </c>
      <c r="F5781" s="137" t="n">
        <v>0</v>
      </c>
      <c r="G5781" s="137" t="n">
        <v>64000</v>
      </c>
      <c r="H5781" s="137" t="n">
        <v>0</v>
      </c>
      <c r="I5781" s="137" t="n">
        <v>0</v>
      </c>
      <c r="J5781" s="138" t="n">
        <v>0</v>
      </c>
      <c r="K5781" s="138" t="n">
        <v>0</v>
      </c>
      <c r="L5781" s="138" t="n">
        <v>0</v>
      </c>
      <c r="M5781" s="138" t="n">
        <v>0</v>
      </c>
      <c r="N5781" s="138" t="n">
        <v>64000</v>
      </c>
      <c r="O5781" s="138" t="n">
        <v>0</v>
      </c>
      <c r="P5781" s="137" t="n">
        <v>6821.587077295066</v>
      </c>
      <c r="Q5781" s="139" t="n"/>
      <c r="R5781" s="16" t="n"/>
    </row>
    <row r="5782">
      <c r="B5782" s="9" t="n">
        <v>5717</v>
      </c>
      <c r="C5782" s="136" t="n">
        <v>44070.16666666666</v>
      </c>
      <c r="D5782" s="40" t="n">
        <v>0</v>
      </c>
      <c r="E5782" s="40" t="n">
        <v>0</v>
      </c>
      <c r="F5782" s="137" t="n">
        <v>0</v>
      </c>
      <c r="G5782" s="137" t="n">
        <v>64000</v>
      </c>
      <c r="H5782" s="137" t="n">
        <v>0</v>
      </c>
      <c r="I5782" s="137" t="n">
        <v>0</v>
      </c>
      <c r="J5782" s="138" t="n">
        <v>0</v>
      </c>
      <c r="K5782" s="138" t="n">
        <v>0</v>
      </c>
      <c r="L5782" s="138" t="n">
        <v>0</v>
      </c>
      <c r="M5782" s="138" t="n">
        <v>0</v>
      </c>
      <c r="N5782" s="138" t="n">
        <v>64000</v>
      </c>
      <c r="O5782" s="138" t="n">
        <v>0</v>
      </c>
      <c r="P5782" s="137" t="n">
        <v>6821.587077295066</v>
      </c>
      <c r="Q5782" s="139" t="n"/>
      <c r="R5782" s="16" t="n"/>
    </row>
    <row r="5783">
      <c r="B5783" s="9" t="n">
        <v>5718</v>
      </c>
      <c r="C5783" s="136" t="n">
        <v>44070.20833333334</v>
      </c>
      <c r="D5783" s="40" t="n">
        <v>0</v>
      </c>
      <c r="E5783" s="40" t="n">
        <v>0</v>
      </c>
      <c r="F5783" s="137" t="n">
        <v>0</v>
      </c>
      <c r="G5783" s="137" t="n">
        <v>64000</v>
      </c>
      <c r="H5783" s="137" t="n">
        <v>0</v>
      </c>
      <c r="I5783" s="137" t="n">
        <v>0</v>
      </c>
      <c r="J5783" s="138" t="n">
        <v>0</v>
      </c>
      <c r="K5783" s="138" t="n">
        <v>0</v>
      </c>
      <c r="L5783" s="138" t="n">
        <v>0</v>
      </c>
      <c r="M5783" s="138" t="n">
        <v>0</v>
      </c>
      <c r="N5783" s="138" t="n">
        <v>64000</v>
      </c>
      <c r="O5783" s="138" t="n">
        <v>0</v>
      </c>
      <c r="P5783" s="137" t="n">
        <v>6821.587077295066</v>
      </c>
      <c r="Q5783" s="139" t="n"/>
      <c r="R5783" s="16" t="n"/>
    </row>
    <row r="5784">
      <c r="B5784" s="9" t="n">
        <v>5719</v>
      </c>
      <c r="C5784" s="136" t="n">
        <v>44070.25</v>
      </c>
      <c r="D5784" s="40" t="n">
        <v>0</v>
      </c>
      <c r="E5784" s="40" t="n">
        <v>0</v>
      </c>
      <c r="F5784" s="137" t="n">
        <v>0</v>
      </c>
      <c r="G5784" s="137" t="n">
        <v>64000</v>
      </c>
      <c r="H5784" s="137" t="n">
        <v>0</v>
      </c>
      <c r="I5784" s="137" t="n">
        <v>0</v>
      </c>
      <c r="J5784" s="138" t="n">
        <v>0</v>
      </c>
      <c r="K5784" s="138" t="n">
        <v>0</v>
      </c>
      <c r="L5784" s="138" t="n">
        <v>0</v>
      </c>
      <c r="M5784" s="138" t="n">
        <v>0</v>
      </c>
      <c r="N5784" s="138" t="n">
        <v>64000</v>
      </c>
      <c r="O5784" s="138" t="n">
        <v>0</v>
      </c>
      <c r="P5784" s="137" t="n">
        <v>6821.587077295066</v>
      </c>
      <c r="Q5784" s="139" t="n"/>
      <c r="R5784" s="16" t="n"/>
    </row>
    <row r="5785">
      <c r="B5785" s="9" t="n">
        <v>5720</v>
      </c>
      <c r="C5785" s="136" t="n">
        <v>44070.29166666666</v>
      </c>
      <c r="D5785" s="40" t="n">
        <v>0</v>
      </c>
      <c r="E5785" s="40" t="n">
        <v>6103.258398069273</v>
      </c>
      <c r="F5785" s="137" t="n">
        <v>6103.258398069273</v>
      </c>
      <c r="G5785" s="137" t="n">
        <v>64000</v>
      </c>
      <c r="H5785" s="137" t="n">
        <v>6103.258398069273</v>
      </c>
      <c r="I5785" s="137" t="n">
        <v>0</v>
      </c>
      <c r="J5785" s="138" t="n">
        <v>0</v>
      </c>
      <c r="K5785" s="138" t="n">
        <v>0</v>
      </c>
      <c r="L5785" s="138" t="n">
        <v>0</v>
      </c>
      <c r="M5785" s="138" t="n">
        <v>0</v>
      </c>
      <c r="N5785" s="138" t="n">
        <v>57896.74160193073</v>
      </c>
      <c r="O5785" s="138" t="n">
        <v>0</v>
      </c>
      <c r="P5785" s="137" t="n">
        <v>6821.587077295066</v>
      </c>
      <c r="Q5785" s="139" t="n"/>
      <c r="R5785" s="16" t="n"/>
    </row>
    <row r="5786">
      <c r="B5786" s="9" t="n">
        <v>5721</v>
      </c>
      <c r="C5786" s="136" t="n">
        <v>44070.33333333334</v>
      </c>
      <c r="D5786" s="40" t="n">
        <v>0</v>
      </c>
      <c r="E5786" s="40" t="n">
        <v>26003.60346950105</v>
      </c>
      <c r="F5786" s="137" t="n">
        <v>26003.60346950105</v>
      </c>
      <c r="G5786" s="137" t="n">
        <v>64000</v>
      </c>
      <c r="H5786" s="137" t="n">
        <v>26003.60346950105</v>
      </c>
      <c r="I5786" s="137" t="n">
        <v>0</v>
      </c>
      <c r="J5786" s="138" t="n">
        <v>0</v>
      </c>
      <c r="K5786" s="138" t="n">
        <v>0</v>
      </c>
      <c r="L5786" s="138" t="n">
        <v>0</v>
      </c>
      <c r="M5786" s="138" t="n">
        <v>0</v>
      </c>
      <c r="N5786" s="138" t="n">
        <v>37996.39653049895</v>
      </c>
      <c r="O5786" s="138" t="n">
        <v>0</v>
      </c>
      <c r="P5786" s="137" t="n">
        <v>6821.587077295066</v>
      </c>
      <c r="Q5786" s="139" t="n"/>
      <c r="R5786" s="16" t="n"/>
    </row>
    <row r="5787">
      <c r="B5787" s="9" t="n">
        <v>5722</v>
      </c>
      <c r="C5787" s="136" t="n">
        <v>44070.375</v>
      </c>
      <c r="D5787" s="40" t="n">
        <v>0</v>
      </c>
      <c r="E5787" s="40" t="n">
        <v>34445.10538996386</v>
      </c>
      <c r="F5787" s="137" t="n">
        <v>34445.10538996386</v>
      </c>
      <c r="G5787" s="137" t="n">
        <v>64000</v>
      </c>
      <c r="H5787" s="137" t="n">
        <v>34445.10538996386</v>
      </c>
      <c r="I5787" s="137" t="n">
        <v>0</v>
      </c>
      <c r="J5787" s="138" t="n">
        <v>0</v>
      </c>
      <c r="K5787" s="138" t="n">
        <v>0</v>
      </c>
      <c r="L5787" s="138" t="n">
        <v>0</v>
      </c>
      <c r="M5787" s="138" t="n">
        <v>0</v>
      </c>
      <c r="N5787" s="138" t="n">
        <v>29554.89461003614</v>
      </c>
      <c r="O5787" s="138" t="n">
        <v>0</v>
      </c>
      <c r="P5787" s="137" t="n">
        <v>6821.587077295066</v>
      </c>
      <c r="Q5787" s="139" t="n"/>
      <c r="R5787" s="16" t="n"/>
    </row>
    <row r="5788">
      <c r="B5788" s="9" t="n">
        <v>5723</v>
      </c>
      <c r="C5788" s="136" t="n">
        <v>44070.41666666666</v>
      </c>
      <c r="D5788" s="40" t="n">
        <v>0</v>
      </c>
      <c r="E5788" s="40" t="n">
        <v>45432.53795647843</v>
      </c>
      <c r="F5788" s="137" t="n">
        <v>45432.53795647843</v>
      </c>
      <c r="G5788" s="137" t="n">
        <v>64000</v>
      </c>
      <c r="H5788" s="137" t="n">
        <v>45432.53795647843</v>
      </c>
      <c r="I5788" s="137" t="n">
        <v>0</v>
      </c>
      <c r="J5788" s="138" t="n">
        <v>0</v>
      </c>
      <c r="K5788" s="138" t="n">
        <v>0</v>
      </c>
      <c r="L5788" s="138" t="n">
        <v>0</v>
      </c>
      <c r="M5788" s="138" t="n">
        <v>0</v>
      </c>
      <c r="N5788" s="138" t="n">
        <v>18567.46204352157</v>
      </c>
      <c r="O5788" s="138" t="n">
        <v>0</v>
      </c>
      <c r="P5788" s="137" t="n">
        <v>6821.587077295066</v>
      </c>
      <c r="Q5788" s="139" t="n"/>
      <c r="R5788" s="16" t="n"/>
    </row>
    <row r="5789">
      <c r="B5789" s="9" t="n">
        <v>5724</v>
      </c>
      <c r="C5789" s="136" t="n">
        <v>44070.45833333334</v>
      </c>
      <c r="D5789" s="40" t="n">
        <v>0</v>
      </c>
      <c r="E5789" s="40" t="n">
        <v>52156.89841303501</v>
      </c>
      <c r="F5789" s="137" t="n">
        <v>52156.89841303501</v>
      </c>
      <c r="G5789" s="137" t="n">
        <v>64000</v>
      </c>
      <c r="H5789" s="137" t="n">
        <v>52156.89841303501</v>
      </c>
      <c r="I5789" s="137" t="n">
        <v>0</v>
      </c>
      <c r="J5789" s="138" t="n">
        <v>0</v>
      </c>
      <c r="K5789" s="138" t="n">
        <v>0</v>
      </c>
      <c r="L5789" s="138" t="n">
        <v>0</v>
      </c>
      <c r="M5789" s="138" t="n">
        <v>0</v>
      </c>
      <c r="N5789" s="138" t="n">
        <v>11843.10158696499</v>
      </c>
      <c r="O5789" s="138" t="n">
        <v>0</v>
      </c>
      <c r="P5789" s="137" t="n">
        <v>6821.587077295066</v>
      </c>
      <c r="Q5789" s="139" t="n"/>
      <c r="R5789" s="16" t="n"/>
    </row>
    <row r="5790">
      <c r="B5790" s="9" t="n">
        <v>5725</v>
      </c>
      <c r="C5790" s="136" t="n">
        <v>44070.5</v>
      </c>
      <c r="D5790" s="40" t="n">
        <v>27960.68906338908</v>
      </c>
      <c r="E5790" s="40" t="n">
        <v>40209.01086522557</v>
      </c>
      <c r="F5790" s="137" t="n">
        <v>68169.69992861465</v>
      </c>
      <c r="G5790" s="137" t="n">
        <v>64000</v>
      </c>
      <c r="H5790" s="137" t="n">
        <v>68169.69992861465</v>
      </c>
      <c r="I5790" s="137" t="n">
        <v>4169.699928614646</v>
      </c>
      <c r="J5790" s="138" t="n">
        <v>3877.820933611621</v>
      </c>
      <c r="K5790" s="138" t="n">
        <v>0</v>
      </c>
      <c r="L5790" s="138" t="n">
        <v>0</v>
      </c>
      <c r="M5790" s="138" t="n">
        <v>0</v>
      </c>
      <c r="N5790" s="138" t="n">
        <v>0</v>
      </c>
      <c r="O5790" s="138" t="n">
        <v>0</v>
      </c>
      <c r="P5790" s="137" t="n">
        <v>10699.40801090669</v>
      </c>
      <c r="Q5790" s="139" t="n"/>
      <c r="R5790" s="16" t="n"/>
    </row>
    <row r="5791">
      <c r="B5791" s="9" t="n">
        <v>5726</v>
      </c>
      <c r="C5791" s="136" t="n">
        <v>44070.54166666666</v>
      </c>
      <c r="D5791" s="40" t="n">
        <v>51776.29678274663</v>
      </c>
      <c r="E5791" s="40" t="n">
        <v>52807.39015883244</v>
      </c>
      <c r="F5791" s="137" t="n">
        <v>104583.6869415791</v>
      </c>
      <c r="G5791" s="137" t="n">
        <v>64000</v>
      </c>
      <c r="H5791" s="137" t="n">
        <v>86738.62359098355</v>
      </c>
      <c r="I5791" s="137" t="n">
        <v>22738.62359098355</v>
      </c>
      <c r="J5791" s="138" t="n">
        <v>21146.9199396147</v>
      </c>
      <c r="K5791" s="138" t="n">
        <v>17845.06335059552</v>
      </c>
      <c r="L5791" s="138" t="n">
        <v>0</v>
      </c>
      <c r="M5791" s="138" t="n">
        <v>0</v>
      </c>
      <c r="N5791" s="138" t="n">
        <v>0</v>
      </c>
      <c r="O5791" s="138" t="n">
        <v>0</v>
      </c>
      <c r="P5791" s="137" t="n">
        <v>31846.32795052139</v>
      </c>
      <c r="Q5791" s="139" t="n"/>
      <c r="R5791" s="16" t="n"/>
    </row>
    <row r="5792">
      <c r="B5792" s="9" t="n">
        <v>5727</v>
      </c>
      <c r="C5792" s="136" t="n">
        <v>44070.58333333334</v>
      </c>
      <c r="D5792" s="40" t="n">
        <v>55003.66980815154</v>
      </c>
      <c r="E5792" s="40" t="n">
        <v>48477.30956180736</v>
      </c>
      <c r="F5792" s="137" t="n">
        <v>103480.9793699589</v>
      </c>
      <c r="G5792" s="137" t="n">
        <v>64000</v>
      </c>
      <c r="H5792" s="137" t="n">
        <v>78656.90239940399</v>
      </c>
      <c r="I5792" s="137" t="n">
        <v>14656.90239940399</v>
      </c>
      <c r="J5792" s="138" t="n">
        <v>13630.91923144571</v>
      </c>
      <c r="K5792" s="138" t="n">
        <v>24824.0769705549</v>
      </c>
      <c r="L5792" s="138" t="n">
        <v>0</v>
      </c>
      <c r="M5792" s="138" t="n">
        <v>0</v>
      </c>
      <c r="N5792" s="138" t="n">
        <v>0</v>
      </c>
      <c r="O5792" s="138" t="n">
        <v>0</v>
      </c>
      <c r="P5792" s="137" t="n">
        <v>45477.2471819671</v>
      </c>
      <c r="Q5792" s="139" t="n"/>
      <c r="R5792" s="16" t="n"/>
    </row>
    <row r="5793">
      <c r="B5793" s="9" t="n">
        <v>5728</v>
      </c>
      <c r="C5793" s="136" t="n">
        <v>44070.625</v>
      </c>
      <c r="D5793" s="40" t="n">
        <v>80857.48905703409</v>
      </c>
      <c r="E5793" s="40" t="n">
        <v>34445.8891149588</v>
      </c>
      <c r="F5793" s="137" t="n">
        <v>115303.3781719929</v>
      </c>
      <c r="G5793" s="137" t="n">
        <v>64000</v>
      </c>
      <c r="H5793" s="137" t="n">
        <v>64000</v>
      </c>
      <c r="I5793" s="137" t="n">
        <v>0</v>
      </c>
      <c r="J5793" s="138" t="n">
        <v>0</v>
      </c>
      <c r="K5793" s="138" t="n">
        <v>51303.3781719929</v>
      </c>
      <c r="L5793" s="138" t="n">
        <v>0</v>
      </c>
      <c r="M5793" s="138" t="n">
        <v>0</v>
      </c>
      <c r="N5793" s="138" t="n">
        <v>0</v>
      </c>
      <c r="O5793" s="138" t="n">
        <v>0</v>
      </c>
      <c r="P5793" s="137" t="n">
        <v>45477.2471819671</v>
      </c>
      <c r="Q5793" s="139" t="n"/>
      <c r="R5793" s="16" t="n"/>
    </row>
    <row r="5794">
      <c r="B5794" s="9" t="n">
        <v>5729</v>
      </c>
      <c r="C5794" s="136" t="n">
        <v>44070.66666666666</v>
      </c>
      <c r="D5794" s="40" t="n">
        <v>74956.05651129637</v>
      </c>
      <c r="E5794" s="40" t="n">
        <v>25275.13108670742</v>
      </c>
      <c r="F5794" s="137" t="n">
        <v>100231.1875980038</v>
      </c>
      <c r="G5794" s="137" t="n">
        <v>64000</v>
      </c>
      <c r="H5794" s="137" t="n">
        <v>100231.1875980038</v>
      </c>
      <c r="I5794" s="137" t="n">
        <v>0</v>
      </c>
      <c r="J5794" s="138" t="n">
        <v>0</v>
      </c>
      <c r="K5794" s="138" t="n">
        <v>0</v>
      </c>
      <c r="L5794" s="138" t="n">
        <v>0</v>
      </c>
      <c r="M5794" s="138" t="n">
        <v>0</v>
      </c>
      <c r="N5794" s="138" t="n">
        <v>0</v>
      </c>
      <c r="O5794" s="138" t="n">
        <v>36231.18759800379</v>
      </c>
      <c r="P5794" s="137" t="n">
        <v>45477.2471819671</v>
      </c>
      <c r="Q5794" s="139" t="n"/>
      <c r="R5794" s="16" t="n"/>
    </row>
    <row r="5795">
      <c r="B5795" s="9" t="n">
        <v>5730</v>
      </c>
      <c r="C5795" s="136" t="n">
        <v>44070.70833333334</v>
      </c>
      <c r="D5795" s="40" t="n">
        <v>96026.20009394032</v>
      </c>
      <c r="E5795" s="40" t="n">
        <v>14349.22093229539</v>
      </c>
      <c r="F5795" s="137" t="n">
        <v>110375.4210262357</v>
      </c>
      <c r="G5795" s="137" t="n">
        <v>64000</v>
      </c>
      <c r="H5795" s="137" t="n">
        <v>110375.4210262357</v>
      </c>
      <c r="I5795" s="137" t="n">
        <v>0</v>
      </c>
      <c r="J5795" s="138" t="n">
        <v>0</v>
      </c>
      <c r="K5795" s="138" t="n">
        <v>0</v>
      </c>
      <c r="L5795" s="138" t="n">
        <v>0</v>
      </c>
      <c r="M5795" s="138" t="n">
        <v>0</v>
      </c>
      <c r="N5795" s="138" t="n">
        <v>0</v>
      </c>
      <c r="O5795" s="138" t="n">
        <v>46375.42102623571</v>
      </c>
      <c r="P5795" s="137" t="n">
        <v>45477.2471819671</v>
      </c>
      <c r="Q5795" s="139" t="n"/>
      <c r="R5795" s="16" t="n"/>
    </row>
    <row r="5796">
      <c r="B5796" s="9" t="n">
        <v>5731</v>
      </c>
      <c r="C5796" s="136" t="n">
        <v>44070.75</v>
      </c>
      <c r="D5796" s="40" t="n">
        <v>98481.99853991083</v>
      </c>
      <c r="E5796" s="40" t="n">
        <v>5760.770575281951</v>
      </c>
      <c r="F5796" s="137" t="n">
        <v>104242.7691151928</v>
      </c>
      <c r="G5796" s="137" t="n">
        <v>64000</v>
      </c>
      <c r="H5796" s="137" t="n">
        <v>104242.7691151928</v>
      </c>
      <c r="I5796" s="137" t="n">
        <v>0</v>
      </c>
      <c r="J5796" s="138" t="n">
        <v>0</v>
      </c>
      <c r="K5796" s="138" t="n">
        <v>0</v>
      </c>
      <c r="L5796" s="138" t="n">
        <v>0</v>
      </c>
      <c r="M5796" s="138" t="n">
        <v>0</v>
      </c>
      <c r="N5796" s="138" t="n">
        <v>0</v>
      </c>
      <c r="O5796" s="138" t="n">
        <v>40242.76911519277</v>
      </c>
      <c r="P5796" s="137" t="n">
        <v>45477.2471819671</v>
      </c>
      <c r="Q5796" s="139" t="n"/>
      <c r="R5796" s="16" t="n"/>
    </row>
    <row r="5797">
      <c r="B5797" s="9" t="n">
        <v>5732</v>
      </c>
      <c r="C5797" s="136" t="n">
        <v>44070.79166666666</v>
      </c>
      <c r="D5797" s="40" t="n">
        <v>55793.89053234934</v>
      </c>
      <c r="E5797" s="40" t="n">
        <v>0</v>
      </c>
      <c r="F5797" s="137" t="n">
        <v>55793.89053234934</v>
      </c>
      <c r="G5797" s="137" t="n">
        <v>64000</v>
      </c>
      <c r="H5797" s="137" t="n">
        <v>55793.89053234934</v>
      </c>
      <c r="I5797" s="137" t="n">
        <v>0</v>
      </c>
      <c r="J5797" s="138" t="n">
        <v>0</v>
      </c>
      <c r="K5797" s="138" t="n">
        <v>0</v>
      </c>
      <c r="L5797" s="138" t="n">
        <v>8919.684203968111</v>
      </c>
      <c r="M5797" s="138" t="n">
        <v>8206.109467650662</v>
      </c>
      <c r="N5797" s="138" t="n">
        <v>0</v>
      </c>
      <c r="O5797" s="138" t="n">
        <v>0</v>
      </c>
      <c r="P5797" s="137" t="n">
        <v>36557.56297799898</v>
      </c>
      <c r="Q5797" s="139" t="n"/>
      <c r="R5797" s="16" t="n"/>
    </row>
    <row r="5798">
      <c r="B5798" s="9" t="n">
        <v>5733</v>
      </c>
      <c r="C5798" s="136" t="n">
        <v>44070.83333333334</v>
      </c>
      <c r="D5798" s="40" t="n">
        <v>61323.99016415545</v>
      </c>
      <c r="E5798" s="40" t="n">
        <v>0</v>
      </c>
      <c r="F5798" s="137" t="n">
        <v>61323.99016415545</v>
      </c>
      <c r="G5798" s="137" t="n">
        <v>64000</v>
      </c>
      <c r="H5798" s="137" t="n">
        <v>61323.99016415545</v>
      </c>
      <c r="I5798" s="137" t="n">
        <v>0</v>
      </c>
      <c r="J5798" s="138" t="n">
        <v>0</v>
      </c>
      <c r="K5798" s="138" t="n">
        <v>0</v>
      </c>
      <c r="L5798" s="138" t="n">
        <v>2908.706343309298</v>
      </c>
      <c r="M5798" s="138" t="n">
        <v>2676.009835844554</v>
      </c>
      <c r="N5798" s="138" t="n">
        <v>0</v>
      </c>
      <c r="O5798" s="138" t="n">
        <v>0</v>
      </c>
      <c r="P5798" s="137" t="n">
        <v>33648.85663468968</v>
      </c>
      <c r="Q5798" s="139" t="n"/>
      <c r="R5798" s="16" t="n"/>
    </row>
    <row r="5799">
      <c r="B5799" s="9" t="n">
        <v>5734</v>
      </c>
      <c r="C5799" s="136" t="n">
        <v>44070.875</v>
      </c>
      <c r="D5799" s="40" t="n">
        <v>82663.56331144265</v>
      </c>
      <c r="E5799" s="40" t="n">
        <v>0</v>
      </c>
      <c r="F5799" s="137" t="n">
        <v>82663.56331144265</v>
      </c>
      <c r="G5799" s="137" t="n">
        <v>64000</v>
      </c>
      <c r="H5799" s="137" t="n">
        <v>82663.56331144265</v>
      </c>
      <c r="I5799" s="137" t="n">
        <v>12718.69951320152</v>
      </c>
      <c r="J5799" s="138" t="n">
        <v>11828.39054727741</v>
      </c>
      <c r="K5799" s="138" t="n">
        <v>0</v>
      </c>
      <c r="L5799" s="138" t="n">
        <v>0</v>
      </c>
      <c r="M5799" s="138" t="n">
        <v>0</v>
      </c>
      <c r="N5799" s="138" t="n">
        <v>0</v>
      </c>
      <c r="O5799" s="138" t="n">
        <v>5944.863798241126</v>
      </c>
      <c r="P5799" s="137" t="n">
        <v>45477.2471819671</v>
      </c>
      <c r="Q5799" s="139" t="n"/>
      <c r="R5799" s="16" t="n"/>
    </row>
    <row r="5800">
      <c r="B5800" s="9" t="n">
        <v>5735</v>
      </c>
      <c r="C5800" s="136" t="n">
        <v>44070.91666666666</v>
      </c>
      <c r="D5800" s="40" t="n">
        <v>71034.43981690993</v>
      </c>
      <c r="E5800" s="40" t="n">
        <v>0</v>
      </c>
      <c r="F5800" s="137" t="n">
        <v>71034.43981690993</v>
      </c>
      <c r="G5800" s="137" t="n">
        <v>64000</v>
      </c>
      <c r="H5800" s="137" t="n">
        <v>71034.43981690993</v>
      </c>
      <c r="I5800" s="137" t="n">
        <v>0</v>
      </c>
      <c r="J5800" s="138" t="n">
        <v>0</v>
      </c>
      <c r="K5800" s="138" t="n">
        <v>0</v>
      </c>
      <c r="L5800" s="138" t="n">
        <v>0</v>
      </c>
      <c r="M5800" s="138" t="n">
        <v>0</v>
      </c>
      <c r="N5800" s="138" t="n">
        <v>0</v>
      </c>
      <c r="O5800" s="138" t="n">
        <v>7034.43981690993</v>
      </c>
      <c r="P5800" s="137" t="n">
        <v>45477.2471819671</v>
      </c>
      <c r="Q5800" s="139" t="n"/>
      <c r="R5800" s="16" t="n"/>
    </row>
    <row r="5801">
      <c r="B5801" s="9" t="n">
        <v>5736</v>
      </c>
      <c r="C5801" s="136" t="n">
        <v>44070.95833333334</v>
      </c>
      <c r="D5801" s="40" t="n">
        <v>76027.70393203948</v>
      </c>
      <c r="E5801" s="40" t="n">
        <v>0</v>
      </c>
      <c r="F5801" s="137" t="n">
        <v>76027.70393203948</v>
      </c>
      <c r="G5801" s="137" t="n">
        <v>64000</v>
      </c>
      <c r="H5801" s="137" t="n">
        <v>76027.70393203948</v>
      </c>
      <c r="I5801" s="137" t="n">
        <v>0</v>
      </c>
      <c r="J5801" s="138" t="n">
        <v>0</v>
      </c>
      <c r="K5801" s="138" t="n">
        <v>0</v>
      </c>
      <c r="L5801" s="138" t="n">
        <v>0</v>
      </c>
      <c r="M5801" s="138" t="n">
        <v>0</v>
      </c>
      <c r="N5801" s="138" t="n">
        <v>0</v>
      </c>
      <c r="O5801" s="138" t="n">
        <v>12027.70393203948</v>
      </c>
      <c r="P5801" s="137" t="n">
        <v>45477.2471819671</v>
      </c>
      <c r="Q5801" s="139" t="n"/>
      <c r="R5801" s="16" t="n"/>
    </row>
    <row r="5802">
      <c r="B5802" s="9" t="n">
        <v>5737</v>
      </c>
      <c r="C5802" s="136" t="n">
        <v>44071</v>
      </c>
      <c r="D5802" s="40" t="n">
        <v>25220.57304571617</v>
      </c>
      <c r="E5802" s="40" t="n">
        <v>0</v>
      </c>
      <c r="F5802" s="137" t="n">
        <v>25220.57304571617</v>
      </c>
      <c r="G5802" s="137" t="n">
        <v>64000</v>
      </c>
      <c r="H5802" s="137" t="n">
        <v>25220.57304571617</v>
      </c>
      <c r="I5802" s="137" t="n">
        <v>0</v>
      </c>
      <c r="J5802" s="138" t="n">
        <v>0</v>
      </c>
      <c r="K5802" s="138" t="n">
        <v>0</v>
      </c>
      <c r="L5802" s="138" t="n">
        <v>24715.89520759081</v>
      </c>
      <c r="M5802" s="138" t="n">
        <v>22738.62359098355</v>
      </c>
      <c r="N5802" s="138" t="n">
        <v>16040.80336330028</v>
      </c>
      <c r="O5802" s="138" t="n">
        <v>0</v>
      </c>
      <c r="P5802" s="137" t="n">
        <v>20761.35197437628</v>
      </c>
      <c r="Q5802" s="139" t="n"/>
      <c r="R5802" s="16" t="n"/>
    </row>
    <row r="5803">
      <c r="B5803" s="9" t="n">
        <v>5738</v>
      </c>
      <c r="C5803" s="136" t="n">
        <v>44071.04166666666</v>
      </c>
      <c r="D5803" s="40" t="n">
        <v>23410.74065360336</v>
      </c>
      <c r="E5803" s="40" t="n">
        <v>0</v>
      </c>
      <c r="F5803" s="137" t="n">
        <v>23410.74065360336</v>
      </c>
      <c r="G5803" s="137" t="n">
        <v>64000</v>
      </c>
      <c r="H5803" s="137" t="n">
        <v>23410.74065360336</v>
      </c>
      <c r="I5803" s="137" t="n">
        <v>0</v>
      </c>
      <c r="J5803" s="138" t="n">
        <v>0</v>
      </c>
      <c r="K5803" s="138" t="n">
        <v>0</v>
      </c>
      <c r="L5803" s="138" t="n">
        <v>13939.76489708122</v>
      </c>
      <c r="M5803" s="138" t="n">
        <v>12824.58370531472</v>
      </c>
      <c r="N5803" s="138" t="n">
        <v>27764.67564108192</v>
      </c>
      <c r="O5803" s="138" t="n">
        <v>0</v>
      </c>
      <c r="P5803" s="137" t="n">
        <v>6821.587077295066</v>
      </c>
      <c r="Q5803" s="139" t="n"/>
      <c r="R5803" s="16" t="n"/>
    </row>
    <row r="5804">
      <c r="B5804" s="9" t="n">
        <v>5739</v>
      </c>
      <c r="C5804" s="136" t="n">
        <v>44071.08333333334</v>
      </c>
      <c r="D5804" s="40" t="n">
        <v>26302.6276170249</v>
      </c>
      <c r="E5804" s="40" t="n">
        <v>0</v>
      </c>
      <c r="F5804" s="137" t="n">
        <v>26302.6276170249</v>
      </c>
      <c r="G5804" s="137" t="n">
        <v>64000</v>
      </c>
      <c r="H5804" s="137" t="n">
        <v>26302.6276170249</v>
      </c>
      <c r="I5804" s="137" t="n">
        <v>0</v>
      </c>
      <c r="J5804" s="138" t="n">
        <v>0</v>
      </c>
      <c r="K5804" s="138" t="n">
        <v>0</v>
      </c>
      <c r="L5804" s="138" t="n">
        <v>0</v>
      </c>
      <c r="M5804" s="138" t="n">
        <v>0</v>
      </c>
      <c r="N5804" s="138" t="n">
        <v>37697.3723829751</v>
      </c>
      <c r="O5804" s="138" t="n">
        <v>0</v>
      </c>
      <c r="P5804" s="137" t="n">
        <v>6821.587077295066</v>
      </c>
      <c r="Q5804" s="139" t="n"/>
      <c r="R5804" s="16" t="n"/>
    </row>
    <row r="5805">
      <c r="B5805" s="9" t="n">
        <v>5740</v>
      </c>
      <c r="C5805" s="136" t="n">
        <v>44071.125</v>
      </c>
      <c r="D5805" s="40" t="n">
        <v>42032.16843441174</v>
      </c>
      <c r="E5805" s="40" t="n">
        <v>0</v>
      </c>
      <c r="F5805" s="137" t="n">
        <v>42032.16843441174</v>
      </c>
      <c r="G5805" s="137" t="n">
        <v>64000</v>
      </c>
      <c r="H5805" s="137" t="n">
        <v>42032.16843441174</v>
      </c>
      <c r="I5805" s="137" t="n">
        <v>0</v>
      </c>
      <c r="J5805" s="138" t="n">
        <v>0</v>
      </c>
      <c r="K5805" s="138" t="n">
        <v>0</v>
      </c>
      <c r="L5805" s="138" t="n">
        <v>0</v>
      </c>
      <c r="M5805" s="138" t="n">
        <v>0</v>
      </c>
      <c r="N5805" s="138" t="n">
        <v>21967.83156558826</v>
      </c>
      <c r="O5805" s="138" t="n">
        <v>0</v>
      </c>
      <c r="P5805" s="137" t="n">
        <v>6821.587077295066</v>
      </c>
      <c r="Q5805" s="139" t="n"/>
      <c r="R5805" s="16" t="n"/>
    </row>
    <row r="5806">
      <c r="B5806" s="9" t="n">
        <v>5741</v>
      </c>
      <c r="C5806" s="136" t="n">
        <v>44071.16666666666</v>
      </c>
      <c r="D5806" s="40" t="n">
        <v>32853.20617929313</v>
      </c>
      <c r="E5806" s="40" t="n">
        <v>0</v>
      </c>
      <c r="F5806" s="137" t="n">
        <v>32853.20617929313</v>
      </c>
      <c r="G5806" s="137" t="n">
        <v>64000</v>
      </c>
      <c r="H5806" s="137" t="n">
        <v>32853.20617929313</v>
      </c>
      <c r="I5806" s="137" t="n">
        <v>0</v>
      </c>
      <c r="J5806" s="138" t="n">
        <v>0</v>
      </c>
      <c r="K5806" s="138" t="n">
        <v>0</v>
      </c>
      <c r="L5806" s="138" t="n">
        <v>0</v>
      </c>
      <c r="M5806" s="138" t="n">
        <v>0</v>
      </c>
      <c r="N5806" s="138" t="n">
        <v>31146.79382070687</v>
      </c>
      <c r="O5806" s="138" t="n">
        <v>0</v>
      </c>
      <c r="P5806" s="137" t="n">
        <v>6821.587077295066</v>
      </c>
      <c r="Q5806" s="139" t="n"/>
      <c r="R5806" s="16" t="n"/>
    </row>
    <row r="5807">
      <c r="B5807" s="9" t="n">
        <v>5742</v>
      </c>
      <c r="C5807" s="136" t="n">
        <v>44071.20833333334</v>
      </c>
      <c r="D5807" s="40" t="n">
        <v>26610.79490877353</v>
      </c>
      <c r="E5807" s="40" t="n">
        <v>0</v>
      </c>
      <c r="F5807" s="137" t="n">
        <v>26610.79490877353</v>
      </c>
      <c r="G5807" s="137" t="n">
        <v>64000</v>
      </c>
      <c r="H5807" s="137" t="n">
        <v>26610.79490877353</v>
      </c>
      <c r="I5807" s="137" t="n">
        <v>0</v>
      </c>
      <c r="J5807" s="138" t="n">
        <v>0</v>
      </c>
      <c r="K5807" s="138" t="n">
        <v>0</v>
      </c>
      <c r="L5807" s="138" t="n">
        <v>0</v>
      </c>
      <c r="M5807" s="138" t="n">
        <v>0</v>
      </c>
      <c r="N5807" s="138" t="n">
        <v>37389.20509122647</v>
      </c>
      <c r="O5807" s="138" t="n">
        <v>0</v>
      </c>
      <c r="P5807" s="137" t="n">
        <v>6821.587077295066</v>
      </c>
      <c r="Q5807" s="139" t="n"/>
      <c r="R5807" s="16" t="n"/>
    </row>
    <row r="5808">
      <c r="B5808" s="9" t="n">
        <v>5743</v>
      </c>
      <c r="C5808" s="136" t="n">
        <v>44071.25</v>
      </c>
      <c r="D5808" s="40" t="n">
        <v>71134.89772861972</v>
      </c>
      <c r="E5808" s="40" t="n">
        <v>0</v>
      </c>
      <c r="F5808" s="137" t="n">
        <v>71134.89772861972</v>
      </c>
      <c r="G5808" s="137" t="n">
        <v>64000</v>
      </c>
      <c r="H5808" s="137" t="n">
        <v>71134.89772861972</v>
      </c>
      <c r="I5808" s="137" t="n">
        <v>7134.897728619719</v>
      </c>
      <c r="J5808" s="138" t="n">
        <v>6635.454887616339</v>
      </c>
      <c r="K5808" s="138" t="n">
        <v>0</v>
      </c>
      <c r="L5808" s="138" t="n">
        <v>0</v>
      </c>
      <c r="M5808" s="138" t="n">
        <v>0</v>
      </c>
      <c r="N5808" s="138" t="n">
        <v>0</v>
      </c>
      <c r="O5808" s="138" t="n">
        <v>0</v>
      </c>
      <c r="P5808" s="137" t="n">
        <v>13457.0419649114</v>
      </c>
      <c r="Q5808" s="139" t="n"/>
      <c r="R5808" s="16" t="n"/>
    </row>
    <row r="5809">
      <c r="B5809" s="9" t="n">
        <v>5744</v>
      </c>
      <c r="C5809" s="136" t="n">
        <v>44071.29166666666</v>
      </c>
      <c r="D5809" s="40" t="n">
        <v>39599.20790218245</v>
      </c>
      <c r="E5809" s="40" t="n">
        <v>5396.730315133871</v>
      </c>
      <c r="F5809" s="137" t="n">
        <v>44995.93821731632</v>
      </c>
      <c r="G5809" s="137" t="n">
        <v>64000</v>
      </c>
      <c r="H5809" s="137" t="n">
        <v>44995.93821731632</v>
      </c>
      <c r="I5809" s="137" t="n">
        <v>0</v>
      </c>
      <c r="J5809" s="138" t="n">
        <v>0</v>
      </c>
      <c r="K5809" s="138" t="n">
        <v>0</v>
      </c>
      <c r="L5809" s="138" t="n">
        <v>6635.454887616339</v>
      </c>
      <c r="M5809" s="138" t="n">
        <v>6104.618496607032</v>
      </c>
      <c r="N5809" s="138" t="n">
        <v>12899.44328607665</v>
      </c>
      <c r="O5809" s="138" t="n">
        <v>0</v>
      </c>
      <c r="P5809" s="137" t="n">
        <v>6821.587077295066</v>
      </c>
      <c r="Q5809" s="139" t="n"/>
      <c r="R5809" s="16" t="n"/>
    </row>
    <row r="5810">
      <c r="B5810" s="9" t="n">
        <v>5745</v>
      </c>
      <c r="C5810" s="136" t="n">
        <v>44071.33333333334</v>
      </c>
      <c r="D5810" s="40" t="n">
        <v>14207.06141589141</v>
      </c>
      <c r="E5810" s="40" t="n">
        <v>13640.73353687264</v>
      </c>
      <c r="F5810" s="137" t="n">
        <v>27847.79495276405</v>
      </c>
      <c r="G5810" s="137" t="n">
        <v>64000</v>
      </c>
      <c r="H5810" s="137" t="n">
        <v>27847.79495276405</v>
      </c>
      <c r="I5810" s="137" t="n">
        <v>0</v>
      </c>
      <c r="J5810" s="138" t="n">
        <v>0</v>
      </c>
      <c r="K5810" s="138" t="n">
        <v>0</v>
      </c>
      <c r="L5810" s="138" t="n">
        <v>0</v>
      </c>
      <c r="M5810" s="138" t="n">
        <v>0</v>
      </c>
      <c r="N5810" s="138" t="n">
        <v>36152.20504723595</v>
      </c>
      <c r="O5810" s="138" t="n">
        <v>0</v>
      </c>
      <c r="P5810" s="137" t="n">
        <v>6821.587077295066</v>
      </c>
      <c r="Q5810" s="139" t="n"/>
      <c r="R5810" s="16" t="n"/>
    </row>
    <row r="5811">
      <c r="B5811" s="9" t="n">
        <v>5746</v>
      </c>
      <c r="C5811" s="136" t="n">
        <v>44071.375</v>
      </c>
      <c r="D5811" s="40" t="n">
        <v>59553.61821793726</v>
      </c>
      <c r="E5811" s="40" t="n">
        <v>35006.64434883599</v>
      </c>
      <c r="F5811" s="137" t="n">
        <v>94560.26256677325</v>
      </c>
      <c r="G5811" s="137" t="n">
        <v>64000</v>
      </c>
      <c r="H5811" s="137" t="n">
        <v>94560.26256677325</v>
      </c>
      <c r="I5811" s="137" t="n">
        <v>22738.62359098355</v>
      </c>
      <c r="J5811" s="138" t="n">
        <v>21146.9199396147</v>
      </c>
      <c r="K5811" s="138" t="n">
        <v>0</v>
      </c>
      <c r="L5811" s="138" t="n">
        <v>0</v>
      </c>
      <c r="M5811" s="138" t="n">
        <v>0</v>
      </c>
      <c r="N5811" s="138" t="n">
        <v>0</v>
      </c>
      <c r="O5811" s="138" t="n">
        <v>7821.638975789701</v>
      </c>
      <c r="P5811" s="137" t="n">
        <v>27968.50701690977</v>
      </c>
      <c r="Q5811" s="139" t="n"/>
      <c r="R5811" s="16" t="n"/>
    </row>
    <row r="5812">
      <c r="B5812" s="9" t="n">
        <v>5747</v>
      </c>
      <c r="C5812" s="136" t="n">
        <v>44071.41666666666</v>
      </c>
      <c r="D5812" s="40" t="n">
        <v>129834.4068813869</v>
      </c>
      <c r="E5812" s="40" t="n">
        <v>42505.32510038999</v>
      </c>
      <c r="F5812" s="137" t="n">
        <v>172339.7319817769</v>
      </c>
      <c r="G5812" s="137" t="n">
        <v>64000</v>
      </c>
      <c r="H5812" s="137" t="n">
        <v>162826.6023280186</v>
      </c>
      <c r="I5812" s="137" t="n">
        <v>18826.60232801863</v>
      </c>
      <c r="J5812" s="138" t="n">
        <v>17508.74016505733</v>
      </c>
      <c r="K5812" s="138" t="n">
        <v>9513.129653758282</v>
      </c>
      <c r="L5812" s="138" t="n">
        <v>0</v>
      </c>
      <c r="M5812" s="138" t="n">
        <v>0</v>
      </c>
      <c r="N5812" s="138" t="n">
        <v>0</v>
      </c>
      <c r="O5812" s="138" t="n">
        <v>80000</v>
      </c>
      <c r="P5812" s="137" t="n">
        <v>45477.2471819671</v>
      </c>
      <c r="Q5812" s="139" t="n"/>
      <c r="R5812" s="16" t="n"/>
    </row>
    <row r="5813">
      <c r="B5813" s="9" t="n">
        <v>5748</v>
      </c>
      <c r="C5813" s="136" t="n">
        <v>44071.45833333334</v>
      </c>
      <c r="D5813" s="40" t="n">
        <v>131179.0974607197</v>
      </c>
      <c r="E5813" s="40" t="n">
        <v>48081.52843936436</v>
      </c>
      <c r="F5813" s="137" t="n">
        <v>179260.625900084</v>
      </c>
      <c r="G5813" s="137" t="n">
        <v>64000</v>
      </c>
      <c r="H5813" s="137" t="n">
        <v>64000</v>
      </c>
      <c r="I5813" s="137" t="n">
        <v>0</v>
      </c>
      <c r="J5813" s="138" t="n">
        <v>0</v>
      </c>
      <c r="K5813" s="138" t="n">
        <v>115260.625900084</v>
      </c>
      <c r="L5813" s="138" t="n">
        <v>0</v>
      </c>
      <c r="M5813" s="138" t="n">
        <v>0</v>
      </c>
      <c r="N5813" s="138" t="n">
        <v>0</v>
      </c>
      <c r="O5813" s="138" t="n">
        <v>0</v>
      </c>
      <c r="P5813" s="137" t="n">
        <v>45477.2471819671</v>
      </c>
      <c r="Q5813" s="139" t="n"/>
      <c r="R5813" s="16" t="n"/>
    </row>
    <row r="5814">
      <c r="B5814" s="9" t="n">
        <v>5749</v>
      </c>
      <c r="C5814" s="136" t="n">
        <v>44071.5</v>
      </c>
      <c r="D5814" s="40" t="n">
        <v>115306.6028668134</v>
      </c>
      <c r="E5814" s="40" t="n">
        <v>54817.64477084499</v>
      </c>
      <c r="F5814" s="137" t="n">
        <v>170124.2476376584</v>
      </c>
      <c r="G5814" s="137" t="n">
        <v>64000</v>
      </c>
      <c r="H5814" s="137" t="n">
        <v>64000</v>
      </c>
      <c r="I5814" s="137" t="n">
        <v>0</v>
      </c>
      <c r="J5814" s="138" t="n">
        <v>0</v>
      </c>
      <c r="K5814" s="138" t="n">
        <v>106124.2476376584</v>
      </c>
      <c r="L5814" s="138" t="n">
        <v>0</v>
      </c>
      <c r="M5814" s="138" t="n">
        <v>0</v>
      </c>
      <c r="N5814" s="138" t="n">
        <v>0</v>
      </c>
      <c r="O5814" s="138" t="n">
        <v>0</v>
      </c>
      <c r="P5814" s="137" t="n">
        <v>45477.2471819671</v>
      </c>
      <c r="Q5814" s="139" t="n"/>
      <c r="R5814" s="16" t="n"/>
    </row>
    <row r="5815">
      <c r="B5815" s="9" t="n">
        <v>5750</v>
      </c>
      <c r="C5815" s="136" t="n">
        <v>44071.54166666666</v>
      </c>
      <c r="D5815" s="40" t="n">
        <v>140248.7846348993</v>
      </c>
      <c r="E5815" s="40" t="n">
        <v>66173.81994747726</v>
      </c>
      <c r="F5815" s="137" t="n">
        <v>206422.6045823765</v>
      </c>
      <c r="G5815" s="137" t="n">
        <v>64000</v>
      </c>
      <c r="H5815" s="137" t="n">
        <v>64000</v>
      </c>
      <c r="I5815" s="137" t="n">
        <v>0</v>
      </c>
      <c r="J5815" s="138" t="n">
        <v>0</v>
      </c>
      <c r="K5815" s="138" t="n">
        <v>142422.6045823765</v>
      </c>
      <c r="L5815" s="138" t="n">
        <v>0</v>
      </c>
      <c r="M5815" s="138" t="n">
        <v>0</v>
      </c>
      <c r="N5815" s="138" t="n">
        <v>0</v>
      </c>
      <c r="O5815" s="138" t="n">
        <v>0</v>
      </c>
      <c r="P5815" s="137" t="n">
        <v>45477.2471819671</v>
      </c>
      <c r="Q5815" s="139" t="n"/>
      <c r="R5815" s="16" t="n"/>
    </row>
    <row r="5816">
      <c r="B5816" s="9" t="n">
        <v>5751</v>
      </c>
      <c r="C5816" s="136" t="n">
        <v>44071.58333333334</v>
      </c>
      <c r="D5816" s="40" t="n">
        <v>142560.0393230139</v>
      </c>
      <c r="E5816" s="40" t="n">
        <v>57979.97512541441</v>
      </c>
      <c r="F5816" s="137" t="n">
        <v>200540.0144484284</v>
      </c>
      <c r="G5816" s="137" t="n">
        <v>64000</v>
      </c>
      <c r="H5816" s="137" t="n">
        <v>64000</v>
      </c>
      <c r="I5816" s="137" t="n">
        <v>0</v>
      </c>
      <c r="J5816" s="138" t="n">
        <v>0</v>
      </c>
      <c r="K5816" s="138" t="n">
        <v>136540.0144484284</v>
      </c>
      <c r="L5816" s="138" t="n">
        <v>0</v>
      </c>
      <c r="M5816" s="138" t="n">
        <v>0</v>
      </c>
      <c r="N5816" s="138" t="n">
        <v>0</v>
      </c>
      <c r="O5816" s="138" t="n">
        <v>0</v>
      </c>
      <c r="P5816" s="137" t="n">
        <v>45477.2471819671</v>
      </c>
      <c r="Q5816" s="139" t="n"/>
      <c r="R5816" s="16" t="n"/>
    </row>
    <row r="5817">
      <c r="B5817" s="9" t="n">
        <v>5752</v>
      </c>
      <c r="C5817" s="136" t="n">
        <v>44071.625</v>
      </c>
      <c r="D5817" s="40" t="n">
        <v>138649.8415854981</v>
      </c>
      <c r="E5817" s="40" t="n">
        <v>38653.70861277375</v>
      </c>
      <c r="F5817" s="137" t="n">
        <v>177303.5501982718</v>
      </c>
      <c r="G5817" s="137" t="n">
        <v>64000</v>
      </c>
      <c r="H5817" s="137" t="n">
        <v>64000</v>
      </c>
      <c r="I5817" s="137" t="n">
        <v>0</v>
      </c>
      <c r="J5817" s="138" t="n">
        <v>0</v>
      </c>
      <c r="K5817" s="138" t="n">
        <v>113303.5501982718</v>
      </c>
      <c r="L5817" s="138" t="n">
        <v>0</v>
      </c>
      <c r="M5817" s="138" t="n">
        <v>0</v>
      </c>
      <c r="N5817" s="138" t="n">
        <v>0</v>
      </c>
      <c r="O5817" s="138" t="n">
        <v>0</v>
      </c>
      <c r="P5817" s="137" t="n">
        <v>45477.2471819671</v>
      </c>
      <c r="Q5817" s="139" t="n"/>
      <c r="R5817" s="16" t="n"/>
    </row>
    <row r="5818">
      <c r="B5818" s="9" t="n">
        <v>5753</v>
      </c>
      <c r="C5818" s="136" t="n">
        <v>44071.66666666666</v>
      </c>
      <c r="D5818" s="40" t="n">
        <v>138833.7012454907</v>
      </c>
      <c r="E5818" s="40" t="n">
        <v>28220.76148017688</v>
      </c>
      <c r="F5818" s="137" t="n">
        <v>167054.4627256676</v>
      </c>
      <c r="G5818" s="137" t="n">
        <v>64000</v>
      </c>
      <c r="H5818" s="137" t="n">
        <v>144000</v>
      </c>
      <c r="I5818" s="137" t="n">
        <v>0</v>
      </c>
      <c r="J5818" s="138" t="n">
        <v>0</v>
      </c>
      <c r="K5818" s="138" t="n">
        <v>23054.4627256676</v>
      </c>
      <c r="L5818" s="138" t="n">
        <v>0</v>
      </c>
      <c r="M5818" s="138" t="n">
        <v>0</v>
      </c>
      <c r="N5818" s="138" t="n">
        <v>0</v>
      </c>
      <c r="O5818" s="138" t="n">
        <v>80000</v>
      </c>
      <c r="P5818" s="137" t="n">
        <v>45477.2471819671</v>
      </c>
      <c r="Q5818" s="139" t="n"/>
      <c r="R5818" s="16" t="n"/>
    </row>
    <row r="5819">
      <c r="B5819" s="9" t="n">
        <v>5754</v>
      </c>
      <c r="C5819" s="136" t="n">
        <v>44071.70833333334</v>
      </c>
      <c r="D5819" s="40" t="n">
        <v>142471.1449119326</v>
      </c>
      <c r="E5819" s="40" t="n">
        <v>14007.90869700047</v>
      </c>
      <c r="F5819" s="137" t="n">
        <v>156479.0536089331</v>
      </c>
      <c r="G5819" s="137" t="n">
        <v>64000</v>
      </c>
      <c r="H5819" s="137" t="n">
        <v>144000</v>
      </c>
      <c r="I5819" s="137" t="n">
        <v>0</v>
      </c>
      <c r="J5819" s="138" t="n">
        <v>0</v>
      </c>
      <c r="K5819" s="138" t="n">
        <v>12479.05360893309</v>
      </c>
      <c r="L5819" s="138" t="n">
        <v>0</v>
      </c>
      <c r="M5819" s="138" t="n">
        <v>0</v>
      </c>
      <c r="N5819" s="138" t="n">
        <v>0</v>
      </c>
      <c r="O5819" s="138" t="n">
        <v>80000</v>
      </c>
      <c r="P5819" s="137" t="n">
        <v>45477.2471819671</v>
      </c>
      <c r="Q5819" s="139" t="n"/>
      <c r="R5819" s="16" t="n"/>
    </row>
    <row r="5820">
      <c r="B5820" s="9" t="n">
        <v>5755</v>
      </c>
      <c r="C5820" s="136" t="n">
        <v>44071.75</v>
      </c>
      <c r="D5820" s="40" t="n">
        <v>141136.283308134</v>
      </c>
      <c r="E5820" s="40" t="n">
        <v>5477.845852109815</v>
      </c>
      <c r="F5820" s="137" t="n">
        <v>146614.1291602438</v>
      </c>
      <c r="G5820" s="137" t="n">
        <v>64000</v>
      </c>
      <c r="H5820" s="137" t="n">
        <v>144000</v>
      </c>
      <c r="I5820" s="137" t="n">
        <v>0</v>
      </c>
      <c r="J5820" s="138" t="n">
        <v>0</v>
      </c>
      <c r="K5820" s="138" t="n">
        <v>2614.129160243843</v>
      </c>
      <c r="L5820" s="138" t="n">
        <v>0</v>
      </c>
      <c r="M5820" s="138" t="n">
        <v>0</v>
      </c>
      <c r="N5820" s="138" t="n">
        <v>0</v>
      </c>
      <c r="O5820" s="138" t="n">
        <v>80000</v>
      </c>
      <c r="P5820" s="137" t="n">
        <v>45477.2471819671</v>
      </c>
      <c r="Q5820" s="139" t="n"/>
      <c r="R5820" s="16" t="n"/>
    </row>
    <row r="5821">
      <c r="B5821" s="9" t="n">
        <v>5756</v>
      </c>
      <c r="C5821" s="136" t="n">
        <v>44071.79166666666</v>
      </c>
      <c r="D5821" s="40" t="n">
        <v>140886.5116945592</v>
      </c>
      <c r="E5821" s="40" t="n">
        <v>0</v>
      </c>
      <c r="F5821" s="137" t="n">
        <v>140886.5116945592</v>
      </c>
      <c r="G5821" s="137" t="n">
        <v>64000</v>
      </c>
      <c r="H5821" s="137" t="n">
        <v>140886.5116945592</v>
      </c>
      <c r="I5821" s="137" t="n">
        <v>0</v>
      </c>
      <c r="J5821" s="138" t="n">
        <v>0</v>
      </c>
      <c r="K5821" s="138" t="n">
        <v>0</v>
      </c>
      <c r="L5821" s="138" t="n">
        <v>0</v>
      </c>
      <c r="M5821" s="138" t="n">
        <v>0</v>
      </c>
      <c r="N5821" s="138" t="n">
        <v>0</v>
      </c>
      <c r="O5821" s="138" t="n">
        <v>76886.51169455919</v>
      </c>
      <c r="P5821" s="137" t="n">
        <v>45477.2471819671</v>
      </c>
      <c r="Q5821" s="139" t="n"/>
      <c r="R5821" s="16" t="n"/>
    </row>
    <row r="5822">
      <c r="B5822" s="9" t="n">
        <v>5757</v>
      </c>
      <c r="C5822" s="136" t="n">
        <v>44071.83333333334</v>
      </c>
      <c r="D5822" s="40" t="n">
        <v>140909.0605207847</v>
      </c>
      <c r="E5822" s="40" t="n">
        <v>0</v>
      </c>
      <c r="F5822" s="137" t="n">
        <v>140909.0605207847</v>
      </c>
      <c r="G5822" s="137" t="n">
        <v>64000</v>
      </c>
      <c r="H5822" s="137" t="n">
        <v>140909.0605207847</v>
      </c>
      <c r="I5822" s="137" t="n">
        <v>0</v>
      </c>
      <c r="J5822" s="138" t="n">
        <v>0</v>
      </c>
      <c r="K5822" s="138" t="n">
        <v>0</v>
      </c>
      <c r="L5822" s="138" t="n">
        <v>0</v>
      </c>
      <c r="M5822" s="138" t="n">
        <v>0</v>
      </c>
      <c r="N5822" s="138" t="n">
        <v>0</v>
      </c>
      <c r="O5822" s="138" t="n">
        <v>76909.06052078467</v>
      </c>
      <c r="P5822" s="137" t="n">
        <v>45477.2471819671</v>
      </c>
      <c r="Q5822" s="139" t="n"/>
      <c r="R5822" s="16" t="n"/>
    </row>
    <row r="5823">
      <c r="B5823" s="9" t="n">
        <v>5758</v>
      </c>
      <c r="C5823" s="136" t="n">
        <v>44071.875</v>
      </c>
      <c r="D5823" s="40" t="n">
        <v>143098.6093647847</v>
      </c>
      <c r="E5823" s="40" t="n">
        <v>0</v>
      </c>
      <c r="F5823" s="137" t="n">
        <v>143098.6093647847</v>
      </c>
      <c r="G5823" s="137" t="n">
        <v>64000</v>
      </c>
      <c r="H5823" s="137" t="n">
        <v>143098.6093647847</v>
      </c>
      <c r="I5823" s="137" t="n">
        <v>0</v>
      </c>
      <c r="J5823" s="138" t="n">
        <v>0</v>
      </c>
      <c r="K5823" s="138" t="n">
        <v>0</v>
      </c>
      <c r="L5823" s="138" t="n">
        <v>0</v>
      </c>
      <c r="M5823" s="138" t="n">
        <v>0</v>
      </c>
      <c r="N5823" s="138" t="n">
        <v>0</v>
      </c>
      <c r="O5823" s="138" t="n">
        <v>79098.60936478473</v>
      </c>
      <c r="P5823" s="137" t="n">
        <v>45477.2471819671</v>
      </c>
      <c r="Q5823" s="139" t="n"/>
      <c r="R5823" s="16" t="n"/>
    </row>
    <row r="5824">
      <c r="B5824" s="9" t="n">
        <v>5759</v>
      </c>
      <c r="C5824" s="136" t="n">
        <v>44071.91666666666</v>
      </c>
      <c r="D5824" s="40" t="n">
        <v>143693.9851033929</v>
      </c>
      <c r="E5824" s="40" t="n">
        <v>0</v>
      </c>
      <c r="F5824" s="137" t="n">
        <v>143693.9851033929</v>
      </c>
      <c r="G5824" s="137" t="n">
        <v>64000</v>
      </c>
      <c r="H5824" s="137" t="n">
        <v>143693.9851033929</v>
      </c>
      <c r="I5824" s="137" t="n">
        <v>0</v>
      </c>
      <c r="J5824" s="138" t="n">
        <v>0</v>
      </c>
      <c r="K5824" s="138" t="n">
        <v>0</v>
      </c>
      <c r="L5824" s="138" t="n">
        <v>0</v>
      </c>
      <c r="M5824" s="138" t="n">
        <v>0</v>
      </c>
      <c r="N5824" s="138" t="n">
        <v>0</v>
      </c>
      <c r="O5824" s="138" t="n">
        <v>79693.98510339292</v>
      </c>
      <c r="P5824" s="137" t="n">
        <v>45477.2471819671</v>
      </c>
      <c r="Q5824" s="139" t="n"/>
      <c r="R5824" s="16" t="n"/>
    </row>
    <row r="5825">
      <c r="B5825" s="9" t="n">
        <v>5760</v>
      </c>
      <c r="C5825" s="136" t="n">
        <v>44071.95833333334</v>
      </c>
      <c r="D5825" s="40" t="n">
        <v>144443.8781191489</v>
      </c>
      <c r="E5825" s="40" t="n">
        <v>0</v>
      </c>
      <c r="F5825" s="137" t="n">
        <v>144443.8781191489</v>
      </c>
      <c r="G5825" s="137" t="n">
        <v>64000</v>
      </c>
      <c r="H5825" s="137" t="n">
        <v>144000</v>
      </c>
      <c r="I5825" s="137" t="n">
        <v>0</v>
      </c>
      <c r="J5825" s="138" t="n">
        <v>0</v>
      </c>
      <c r="K5825" s="138" t="n">
        <v>443.8781191489252</v>
      </c>
      <c r="L5825" s="138" t="n">
        <v>0</v>
      </c>
      <c r="M5825" s="138" t="n">
        <v>0</v>
      </c>
      <c r="N5825" s="138" t="n">
        <v>0</v>
      </c>
      <c r="O5825" s="138" t="n">
        <v>80000</v>
      </c>
      <c r="P5825" s="137" t="n">
        <v>45477.2471819671</v>
      </c>
      <c r="Q5825" s="139" t="n"/>
      <c r="R5825" s="16" t="n"/>
    </row>
    <row r="5826">
      <c r="B5826" s="9" t="n">
        <v>5761</v>
      </c>
      <c r="C5826" s="136" t="n">
        <v>44072</v>
      </c>
      <c r="D5826" s="40" t="n">
        <v>142700.5358556498</v>
      </c>
      <c r="E5826" s="40" t="n">
        <v>0</v>
      </c>
      <c r="F5826" s="137" t="n">
        <v>142700.5358556498</v>
      </c>
      <c r="G5826" s="137" t="n">
        <v>64000</v>
      </c>
      <c r="H5826" s="137" t="n">
        <v>142700.5358556498</v>
      </c>
      <c r="I5826" s="137" t="n">
        <v>0</v>
      </c>
      <c r="J5826" s="138" t="n">
        <v>0</v>
      </c>
      <c r="K5826" s="138" t="n">
        <v>0</v>
      </c>
      <c r="L5826" s="138" t="n">
        <v>0</v>
      </c>
      <c r="M5826" s="138" t="n">
        <v>0</v>
      </c>
      <c r="N5826" s="138" t="n">
        <v>0</v>
      </c>
      <c r="O5826" s="138" t="n">
        <v>78700.5358556498</v>
      </c>
      <c r="P5826" s="137" t="n">
        <v>45477.2471819671</v>
      </c>
      <c r="Q5826" s="139" t="n"/>
      <c r="R5826" s="16" t="n"/>
    </row>
    <row r="5827">
      <c r="B5827" s="9" t="n">
        <v>5762</v>
      </c>
      <c r="C5827" s="136" t="n">
        <v>44072.04166666666</v>
      </c>
      <c r="D5827" s="40" t="n">
        <v>139724.2353376404</v>
      </c>
      <c r="E5827" s="40" t="n">
        <v>0</v>
      </c>
      <c r="F5827" s="137" t="n">
        <v>139724.2353376404</v>
      </c>
      <c r="G5827" s="137" t="n">
        <v>64000</v>
      </c>
      <c r="H5827" s="137" t="n">
        <v>139724.2353376404</v>
      </c>
      <c r="I5827" s="137" t="n">
        <v>0</v>
      </c>
      <c r="J5827" s="138" t="n">
        <v>0</v>
      </c>
      <c r="K5827" s="138" t="n">
        <v>0</v>
      </c>
      <c r="L5827" s="138" t="n">
        <v>0</v>
      </c>
      <c r="M5827" s="138" t="n">
        <v>0</v>
      </c>
      <c r="N5827" s="138" t="n">
        <v>0</v>
      </c>
      <c r="O5827" s="138" t="n">
        <v>75724.23533764045</v>
      </c>
      <c r="P5827" s="137" t="n">
        <v>45477.2471819671</v>
      </c>
      <c r="Q5827" s="139" t="n"/>
      <c r="R5827" s="16" t="n"/>
    </row>
    <row r="5828">
      <c r="B5828" s="9" t="n">
        <v>5763</v>
      </c>
      <c r="C5828" s="136" t="n">
        <v>44072.08333333334</v>
      </c>
      <c r="D5828" s="40" t="n">
        <v>103331.297072216</v>
      </c>
      <c r="E5828" s="40" t="n">
        <v>0</v>
      </c>
      <c r="F5828" s="137" t="n">
        <v>103331.297072216</v>
      </c>
      <c r="G5828" s="137" t="n">
        <v>64000</v>
      </c>
      <c r="H5828" s="137" t="n">
        <v>103331.297072216</v>
      </c>
      <c r="I5828" s="137" t="n">
        <v>0</v>
      </c>
      <c r="J5828" s="138" t="n">
        <v>0</v>
      </c>
      <c r="K5828" s="138" t="n">
        <v>0</v>
      </c>
      <c r="L5828" s="138" t="n">
        <v>0</v>
      </c>
      <c r="M5828" s="138" t="n">
        <v>0</v>
      </c>
      <c r="N5828" s="138" t="n">
        <v>0</v>
      </c>
      <c r="O5828" s="138" t="n">
        <v>39331.29707221597</v>
      </c>
      <c r="P5828" s="137" t="n">
        <v>45477.2471819671</v>
      </c>
      <c r="Q5828" s="139" t="n"/>
      <c r="R5828" s="16" t="n"/>
    </row>
    <row r="5829">
      <c r="B5829" s="9" t="n">
        <v>5764</v>
      </c>
      <c r="C5829" s="136" t="n">
        <v>44072.125</v>
      </c>
      <c r="D5829" s="40" t="n">
        <v>107433.4489201643</v>
      </c>
      <c r="E5829" s="40" t="n">
        <v>0</v>
      </c>
      <c r="F5829" s="137" t="n">
        <v>107433.4489201643</v>
      </c>
      <c r="G5829" s="137" t="n">
        <v>64000</v>
      </c>
      <c r="H5829" s="137" t="n">
        <v>107433.4489201643</v>
      </c>
      <c r="I5829" s="137" t="n">
        <v>0</v>
      </c>
      <c r="J5829" s="138" t="n">
        <v>0</v>
      </c>
      <c r="K5829" s="138" t="n">
        <v>0</v>
      </c>
      <c r="L5829" s="138" t="n">
        <v>0</v>
      </c>
      <c r="M5829" s="138" t="n">
        <v>0</v>
      </c>
      <c r="N5829" s="138" t="n">
        <v>0</v>
      </c>
      <c r="O5829" s="138" t="n">
        <v>43433.44892016433</v>
      </c>
      <c r="P5829" s="137" t="n">
        <v>45477.2471819671</v>
      </c>
      <c r="Q5829" s="139" t="n"/>
      <c r="R5829" s="16" t="n"/>
    </row>
    <row r="5830">
      <c r="B5830" s="9" t="n">
        <v>5765</v>
      </c>
      <c r="C5830" s="136" t="n">
        <v>44072.16666666666</v>
      </c>
      <c r="D5830" s="40" t="n">
        <v>137139.7929471783</v>
      </c>
      <c r="E5830" s="40" t="n">
        <v>0</v>
      </c>
      <c r="F5830" s="137" t="n">
        <v>137139.7929471783</v>
      </c>
      <c r="G5830" s="137" t="n">
        <v>64000</v>
      </c>
      <c r="H5830" s="137" t="n">
        <v>137139.7929471783</v>
      </c>
      <c r="I5830" s="137" t="n">
        <v>0</v>
      </c>
      <c r="J5830" s="138" t="n">
        <v>0</v>
      </c>
      <c r="K5830" s="138" t="n">
        <v>0</v>
      </c>
      <c r="L5830" s="138" t="n">
        <v>0</v>
      </c>
      <c r="M5830" s="138" t="n">
        <v>0</v>
      </c>
      <c r="N5830" s="138" t="n">
        <v>0</v>
      </c>
      <c r="O5830" s="138" t="n">
        <v>73139.79294717827</v>
      </c>
      <c r="P5830" s="137" t="n">
        <v>45477.2471819671</v>
      </c>
      <c r="Q5830" s="139" t="n"/>
      <c r="R5830" s="16" t="n"/>
    </row>
    <row r="5831">
      <c r="B5831" s="9" t="n">
        <v>5766</v>
      </c>
      <c r="C5831" s="136" t="n">
        <v>44072.20833333334</v>
      </c>
      <c r="D5831" s="40" t="n">
        <v>141006.6275573374</v>
      </c>
      <c r="E5831" s="40" t="n">
        <v>0</v>
      </c>
      <c r="F5831" s="137" t="n">
        <v>141006.6275573374</v>
      </c>
      <c r="G5831" s="137" t="n">
        <v>64000</v>
      </c>
      <c r="H5831" s="137" t="n">
        <v>141006.6275573374</v>
      </c>
      <c r="I5831" s="137" t="n">
        <v>0</v>
      </c>
      <c r="J5831" s="138" t="n">
        <v>0</v>
      </c>
      <c r="K5831" s="138" t="n">
        <v>0</v>
      </c>
      <c r="L5831" s="138" t="n">
        <v>0</v>
      </c>
      <c r="M5831" s="138" t="n">
        <v>0</v>
      </c>
      <c r="N5831" s="138" t="n">
        <v>0</v>
      </c>
      <c r="O5831" s="138" t="n">
        <v>77006.62755733737</v>
      </c>
      <c r="P5831" s="137" t="n">
        <v>45477.2471819671</v>
      </c>
      <c r="Q5831" s="139" t="n"/>
      <c r="R5831" s="16" t="n"/>
    </row>
    <row r="5832">
      <c r="B5832" s="9" t="n">
        <v>5767</v>
      </c>
      <c r="C5832" s="136" t="n">
        <v>44072.25</v>
      </c>
      <c r="D5832" s="40" t="n">
        <v>138701.7327945684</v>
      </c>
      <c r="E5832" s="40" t="n">
        <v>0</v>
      </c>
      <c r="F5832" s="137" t="n">
        <v>138701.7327945684</v>
      </c>
      <c r="G5832" s="137" t="n">
        <v>64000</v>
      </c>
      <c r="H5832" s="137" t="n">
        <v>138701.7327945684</v>
      </c>
      <c r="I5832" s="137" t="n">
        <v>0</v>
      </c>
      <c r="J5832" s="138" t="n">
        <v>0</v>
      </c>
      <c r="K5832" s="138" t="n">
        <v>0</v>
      </c>
      <c r="L5832" s="138" t="n">
        <v>0</v>
      </c>
      <c r="M5832" s="138" t="n">
        <v>0</v>
      </c>
      <c r="N5832" s="138" t="n">
        <v>0</v>
      </c>
      <c r="O5832" s="138" t="n">
        <v>74701.73279456835</v>
      </c>
      <c r="P5832" s="137" t="n">
        <v>45477.2471819671</v>
      </c>
      <c r="Q5832" s="139" t="n"/>
      <c r="R5832" s="16" t="n"/>
    </row>
    <row r="5833">
      <c r="B5833" s="9" t="n">
        <v>5768</v>
      </c>
      <c r="C5833" s="136" t="n">
        <v>44072.29166666666</v>
      </c>
      <c r="D5833" s="40" t="n">
        <v>108810.372757499</v>
      </c>
      <c r="E5833" s="40" t="n">
        <v>252.2693199951882</v>
      </c>
      <c r="F5833" s="137" t="n">
        <v>109062.6420774942</v>
      </c>
      <c r="G5833" s="137" t="n">
        <v>64000</v>
      </c>
      <c r="H5833" s="137" t="n">
        <v>109062.6420774942</v>
      </c>
      <c r="I5833" s="137" t="n">
        <v>0</v>
      </c>
      <c r="J5833" s="138" t="n">
        <v>0</v>
      </c>
      <c r="K5833" s="138" t="n">
        <v>0</v>
      </c>
      <c r="L5833" s="138" t="n">
        <v>0</v>
      </c>
      <c r="M5833" s="138" t="n">
        <v>0</v>
      </c>
      <c r="N5833" s="138" t="n">
        <v>0</v>
      </c>
      <c r="O5833" s="138" t="n">
        <v>45062.64207749415</v>
      </c>
      <c r="P5833" s="137" t="n">
        <v>45477.2471819671</v>
      </c>
      <c r="Q5833" s="139" t="n"/>
      <c r="R5833" s="16" t="n"/>
    </row>
    <row r="5834">
      <c r="B5834" s="9" t="n">
        <v>5769</v>
      </c>
      <c r="C5834" s="136" t="n">
        <v>44072.33333333334</v>
      </c>
      <c r="D5834" s="40" t="n">
        <v>57640.58158271539</v>
      </c>
      <c r="E5834" s="40" t="n">
        <v>1325.631642685621</v>
      </c>
      <c r="F5834" s="137" t="n">
        <v>58966.21322540101</v>
      </c>
      <c r="G5834" s="137" t="n">
        <v>64000</v>
      </c>
      <c r="H5834" s="137" t="n">
        <v>58966.21322540101</v>
      </c>
      <c r="I5834" s="137" t="n">
        <v>0</v>
      </c>
      <c r="J5834" s="138" t="n">
        <v>0</v>
      </c>
      <c r="K5834" s="138" t="n">
        <v>0</v>
      </c>
      <c r="L5834" s="138" t="n">
        <v>5471.507363694558</v>
      </c>
      <c r="M5834" s="138" t="n">
        <v>5033.786774598993</v>
      </c>
      <c r="N5834" s="138" t="n">
        <v>0</v>
      </c>
      <c r="O5834" s="138" t="n">
        <v>0</v>
      </c>
      <c r="P5834" s="137" t="n">
        <v>40005.73981827254</v>
      </c>
      <c r="Q5834" s="139" t="n"/>
      <c r="R5834" s="16" t="n"/>
    </row>
    <row r="5835">
      <c r="B5835" s="9" t="n">
        <v>5770</v>
      </c>
      <c r="C5835" s="136" t="n">
        <v>44072.375</v>
      </c>
      <c r="D5835" s="40" t="n">
        <v>27594.99335601385</v>
      </c>
      <c r="E5835" s="40" t="n">
        <v>2472.809104024163</v>
      </c>
      <c r="F5835" s="137" t="n">
        <v>30067.80246003801</v>
      </c>
      <c r="G5835" s="137" t="n">
        <v>64000</v>
      </c>
      <c r="H5835" s="137" t="n">
        <v>30067.80246003801</v>
      </c>
      <c r="I5835" s="137" t="n">
        <v>0</v>
      </c>
      <c r="J5835" s="138" t="n">
        <v>0</v>
      </c>
      <c r="K5835" s="138" t="n">
        <v>0</v>
      </c>
      <c r="L5835" s="138" t="n">
        <v>24715.89520759081</v>
      </c>
      <c r="M5835" s="138" t="n">
        <v>22738.62359098355</v>
      </c>
      <c r="N5835" s="138" t="n">
        <v>11193.57394897844</v>
      </c>
      <c r="O5835" s="138" t="n">
        <v>0</v>
      </c>
      <c r="P5835" s="137" t="n">
        <v>15289.84461068172</v>
      </c>
      <c r="Q5835" s="139" t="n"/>
      <c r="R5835" s="16" t="n"/>
    </row>
    <row r="5836">
      <c r="B5836" s="9" t="n">
        <v>5771</v>
      </c>
      <c r="C5836" s="136" t="n">
        <v>44072.41666666666</v>
      </c>
      <c r="D5836" s="40" t="n">
        <v>37864.82735167038</v>
      </c>
      <c r="E5836" s="40" t="n">
        <v>3472.293590066891</v>
      </c>
      <c r="F5836" s="137" t="n">
        <v>41337.12094173727</v>
      </c>
      <c r="G5836" s="137" t="n">
        <v>64000</v>
      </c>
      <c r="H5836" s="137" t="n">
        <v>41337.12094173727</v>
      </c>
      <c r="I5836" s="137" t="n">
        <v>0</v>
      </c>
      <c r="J5836" s="138" t="n">
        <v>0</v>
      </c>
      <c r="K5836" s="138" t="n">
        <v>0</v>
      </c>
      <c r="L5836" s="138" t="n">
        <v>8468.257533386659</v>
      </c>
      <c r="M5836" s="138" t="n">
        <v>7790.796930715725</v>
      </c>
      <c r="N5836" s="138" t="n">
        <v>14872.08212754701</v>
      </c>
      <c r="O5836" s="138" t="n">
        <v>0</v>
      </c>
      <c r="P5836" s="137" t="n">
        <v>6821.587077295066</v>
      </c>
      <c r="Q5836" s="139" t="n"/>
      <c r="R5836" s="16" t="n"/>
    </row>
    <row r="5837">
      <c r="B5837" s="9" t="n">
        <v>5772</v>
      </c>
      <c r="C5837" s="136" t="n">
        <v>44072.45833333334</v>
      </c>
      <c r="D5837" s="40" t="n">
        <v>56429.88306691498</v>
      </c>
      <c r="E5837" s="40" t="n">
        <v>4170.984423052927</v>
      </c>
      <c r="F5837" s="137" t="n">
        <v>60600.86748996791</v>
      </c>
      <c r="G5837" s="137" t="n">
        <v>64000</v>
      </c>
      <c r="H5837" s="137" t="n">
        <v>60600.86748996791</v>
      </c>
      <c r="I5837" s="137" t="n">
        <v>0</v>
      </c>
      <c r="J5837" s="138" t="n">
        <v>0</v>
      </c>
      <c r="K5837" s="138" t="n">
        <v>0</v>
      </c>
      <c r="L5837" s="138" t="n">
        <v>0</v>
      </c>
      <c r="M5837" s="138" t="n">
        <v>0</v>
      </c>
      <c r="N5837" s="138" t="n">
        <v>3399.13251003209</v>
      </c>
      <c r="O5837" s="138" t="n">
        <v>0</v>
      </c>
      <c r="P5837" s="137" t="n">
        <v>6821.587077295066</v>
      </c>
      <c r="Q5837" s="139" t="n"/>
      <c r="R5837" s="16" t="n"/>
    </row>
    <row r="5838">
      <c r="B5838" s="9" t="n">
        <v>5773</v>
      </c>
      <c r="C5838" s="136" t="n">
        <v>44072.5</v>
      </c>
      <c r="D5838" s="40" t="n">
        <v>73993.10599646086</v>
      </c>
      <c r="E5838" s="40" t="n">
        <v>41502.15710687105</v>
      </c>
      <c r="F5838" s="137" t="n">
        <v>115495.2631033319</v>
      </c>
      <c r="G5838" s="137" t="n">
        <v>64000</v>
      </c>
      <c r="H5838" s="137" t="n">
        <v>86738.62359098355</v>
      </c>
      <c r="I5838" s="137" t="n">
        <v>22738.62359098355</v>
      </c>
      <c r="J5838" s="138" t="n">
        <v>21146.9199396147</v>
      </c>
      <c r="K5838" s="138" t="n">
        <v>28756.63951234836</v>
      </c>
      <c r="L5838" s="138" t="n">
        <v>0</v>
      </c>
      <c r="M5838" s="138" t="n">
        <v>0</v>
      </c>
      <c r="N5838" s="138" t="n">
        <v>0</v>
      </c>
      <c r="O5838" s="138" t="n">
        <v>0</v>
      </c>
      <c r="P5838" s="137" t="n">
        <v>27968.50701690977</v>
      </c>
      <c r="Q5838" s="139" t="n"/>
      <c r="R5838" s="16" t="n"/>
    </row>
    <row r="5839">
      <c r="B5839" s="9" t="n">
        <v>5774</v>
      </c>
      <c r="C5839" s="136" t="n">
        <v>44072.54166666666</v>
      </c>
      <c r="D5839" s="40" t="n">
        <v>39374.15327120093</v>
      </c>
      <c r="E5839" s="40" t="n">
        <v>60820.97823205982</v>
      </c>
      <c r="F5839" s="137" t="n">
        <v>100195.1315032608</v>
      </c>
      <c r="G5839" s="137" t="n">
        <v>64000</v>
      </c>
      <c r="H5839" s="137" t="n">
        <v>82826.60232801863</v>
      </c>
      <c r="I5839" s="137" t="n">
        <v>18826.60232801863</v>
      </c>
      <c r="J5839" s="138" t="n">
        <v>17508.74016505733</v>
      </c>
      <c r="K5839" s="138" t="n">
        <v>17368.52917524212</v>
      </c>
      <c r="L5839" s="138" t="n">
        <v>0</v>
      </c>
      <c r="M5839" s="138" t="n">
        <v>0</v>
      </c>
      <c r="N5839" s="138" t="n">
        <v>0</v>
      </c>
      <c r="O5839" s="138" t="n">
        <v>0</v>
      </c>
      <c r="P5839" s="137" t="n">
        <v>45477.2471819671</v>
      </c>
      <c r="Q5839" s="139" t="n"/>
      <c r="R5839" s="16" t="n"/>
    </row>
    <row r="5840">
      <c r="B5840" s="9" t="n">
        <v>5775</v>
      </c>
      <c r="C5840" s="136" t="n">
        <v>44072.58333333334</v>
      </c>
      <c r="D5840" s="40" t="n">
        <v>51078.29497606083</v>
      </c>
      <c r="E5840" s="40" t="n">
        <v>58473.72187222452</v>
      </c>
      <c r="F5840" s="137" t="n">
        <v>109552.0168482854</v>
      </c>
      <c r="G5840" s="137" t="n">
        <v>64000</v>
      </c>
      <c r="H5840" s="137" t="n">
        <v>64000</v>
      </c>
      <c r="I5840" s="137" t="n">
        <v>0</v>
      </c>
      <c r="J5840" s="138" t="n">
        <v>0</v>
      </c>
      <c r="K5840" s="138" t="n">
        <v>45552.01684828536</v>
      </c>
      <c r="L5840" s="138" t="n">
        <v>0</v>
      </c>
      <c r="M5840" s="138" t="n">
        <v>0</v>
      </c>
      <c r="N5840" s="138" t="n">
        <v>0</v>
      </c>
      <c r="O5840" s="138" t="n">
        <v>0</v>
      </c>
      <c r="P5840" s="137" t="n">
        <v>45477.2471819671</v>
      </c>
      <c r="Q5840" s="139" t="n"/>
      <c r="R5840" s="16" t="n"/>
    </row>
    <row r="5841">
      <c r="B5841" s="9" t="n">
        <v>5776</v>
      </c>
      <c r="C5841" s="136" t="n">
        <v>44072.625</v>
      </c>
      <c r="D5841" s="40" t="n">
        <v>48247.11639093875</v>
      </c>
      <c r="E5841" s="40" t="n">
        <v>39750.53174318761</v>
      </c>
      <c r="F5841" s="137" t="n">
        <v>87997.64813412636</v>
      </c>
      <c r="G5841" s="137" t="n">
        <v>64000</v>
      </c>
      <c r="H5841" s="137" t="n">
        <v>64000</v>
      </c>
      <c r="I5841" s="137" t="n">
        <v>0</v>
      </c>
      <c r="J5841" s="138" t="n">
        <v>0</v>
      </c>
      <c r="K5841" s="138" t="n">
        <v>23997.64813412636</v>
      </c>
      <c r="L5841" s="138" t="n">
        <v>0</v>
      </c>
      <c r="M5841" s="138" t="n">
        <v>0</v>
      </c>
      <c r="N5841" s="138" t="n">
        <v>0</v>
      </c>
      <c r="O5841" s="138" t="n">
        <v>0</v>
      </c>
      <c r="P5841" s="137" t="n">
        <v>45477.2471819671</v>
      </c>
      <c r="Q5841" s="139" t="n"/>
      <c r="R5841" s="16" t="n"/>
    </row>
    <row r="5842">
      <c r="B5842" s="9" t="n">
        <v>5777</v>
      </c>
      <c r="C5842" s="136" t="n">
        <v>44072.66666666666</v>
      </c>
      <c r="D5842" s="40" t="n">
        <v>44774.30806469464</v>
      </c>
      <c r="E5842" s="40" t="n">
        <v>45636.30645516195</v>
      </c>
      <c r="F5842" s="137" t="n">
        <v>90410.61451985659</v>
      </c>
      <c r="G5842" s="137" t="n">
        <v>64000</v>
      </c>
      <c r="H5842" s="137" t="n">
        <v>90410.61451985659</v>
      </c>
      <c r="I5842" s="137" t="n">
        <v>0</v>
      </c>
      <c r="J5842" s="138" t="n">
        <v>0</v>
      </c>
      <c r="K5842" s="138" t="n">
        <v>0</v>
      </c>
      <c r="L5842" s="138" t="n">
        <v>0</v>
      </c>
      <c r="M5842" s="138" t="n">
        <v>0</v>
      </c>
      <c r="N5842" s="138" t="n">
        <v>0</v>
      </c>
      <c r="O5842" s="138" t="n">
        <v>26410.61451985659</v>
      </c>
      <c r="P5842" s="137" t="n">
        <v>45477.2471819671</v>
      </c>
      <c r="Q5842" s="139" t="n"/>
      <c r="R5842" s="16" t="n"/>
    </row>
    <row r="5843">
      <c r="B5843" s="9" t="n">
        <v>5778</v>
      </c>
      <c r="C5843" s="136" t="n">
        <v>44072.70833333334</v>
      </c>
      <c r="D5843" s="40" t="n">
        <v>50700.74668054142</v>
      </c>
      <c r="E5843" s="40" t="n">
        <v>28601.6518277161</v>
      </c>
      <c r="F5843" s="137" t="n">
        <v>79302.39850825751</v>
      </c>
      <c r="G5843" s="137" t="n">
        <v>64000</v>
      </c>
      <c r="H5843" s="137" t="n">
        <v>79302.39850825751</v>
      </c>
      <c r="I5843" s="137" t="n">
        <v>0</v>
      </c>
      <c r="J5843" s="138" t="n">
        <v>0</v>
      </c>
      <c r="K5843" s="138" t="n">
        <v>0</v>
      </c>
      <c r="L5843" s="138" t="n">
        <v>0</v>
      </c>
      <c r="M5843" s="138" t="n">
        <v>0</v>
      </c>
      <c r="N5843" s="138" t="n">
        <v>0</v>
      </c>
      <c r="O5843" s="138" t="n">
        <v>15302.39850825751</v>
      </c>
      <c r="P5843" s="137" t="n">
        <v>45477.2471819671</v>
      </c>
      <c r="Q5843" s="139" t="n"/>
      <c r="R5843" s="16" t="n"/>
    </row>
    <row r="5844">
      <c r="B5844" s="9" t="n">
        <v>5779</v>
      </c>
      <c r="C5844" s="136" t="n">
        <v>44072.75</v>
      </c>
      <c r="D5844" s="40" t="n">
        <v>47481.32356181856</v>
      </c>
      <c r="E5844" s="40" t="n">
        <v>7972.05064849575</v>
      </c>
      <c r="F5844" s="137" t="n">
        <v>55453.37421031432</v>
      </c>
      <c r="G5844" s="137" t="n">
        <v>64000</v>
      </c>
      <c r="H5844" s="137" t="n">
        <v>55453.37421031432</v>
      </c>
      <c r="I5844" s="137" t="n">
        <v>0</v>
      </c>
      <c r="J5844" s="138" t="n">
        <v>0</v>
      </c>
      <c r="K5844" s="138" t="n">
        <v>0</v>
      </c>
      <c r="L5844" s="138" t="n">
        <v>9289.8106409627</v>
      </c>
      <c r="M5844" s="138" t="n">
        <v>8546.625789685684</v>
      </c>
      <c r="N5844" s="138" t="n">
        <v>0</v>
      </c>
      <c r="O5844" s="138" t="n">
        <v>0</v>
      </c>
      <c r="P5844" s="137" t="n">
        <v>36187.4365410044</v>
      </c>
      <c r="Q5844" s="139" t="n"/>
      <c r="R5844" s="16" t="n"/>
    </row>
    <row r="5845">
      <c r="B5845" s="9" t="n">
        <v>5780</v>
      </c>
      <c r="C5845" s="136" t="n">
        <v>44072.79166666666</v>
      </c>
      <c r="D5845" s="40" t="n">
        <v>57522.34478878933</v>
      </c>
      <c r="E5845" s="40" t="n">
        <v>0</v>
      </c>
      <c r="F5845" s="137" t="n">
        <v>57522.34478878933</v>
      </c>
      <c r="G5845" s="137" t="n">
        <v>64000</v>
      </c>
      <c r="H5845" s="137" t="n">
        <v>57522.34478878933</v>
      </c>
      <c r="I5845" s="137" t="n">
        <v>0</v>
      </c>
      <c r="J5845" s="138" t="n">
        <v>0</v>
      </c>
      <c r="K5845" s="138" t="n">
        <v>0</v>
      </c>
      <c r="L5845" s="138" t="n">
        <v>7040.929577402898</v>
      </c>
      <c r="M5845" s="138" t="n">
        <v>6477.655211210666</v>
      </c>
      <c r="N5845" s="138" t="n">
        <v>-9.094947017729282e-13</v>
      </c>
      <c r="O5845" s="138" t="n">
        <v>0</v>
      </c>
      <c r="P5845" s="137" t="n">
        <v>29146.5069636015</v>
      </c>
      <c r="Q5845" s="139" t="n"/>
      <c r="R5845" s="16" t="n"/>
    </row>
    <row r="5846">
      <c r="B5846" s="9" t="n">
        <v>5781</v>
      </c>
      <c r="C5846" s="136" t="n">
        <v>44072.83333333334</v>
      </c>
      <c r="D5846" s="40" t="n">
        <v>140214.6723080453</v>
      </c>
      <c r="E5846" s="40" t="n">
        <v>0</v>
      </c>
      <c r="F5846" s="137" t="n">
        <v>140214.6723080453</v>
      </c>
      <c r="G5846" s="137" t="n">
        <v>64000</v>
      </c>
      <c r="H5846" s="137" t="n">
        <v>140214.6723080453</v>
      </c>
      <c r="I5846" s="137" t="n">
        <v>17559.93571867268</v>
      </c>
      <c r="J5846" s="138" t="n">
        <v>16330.7402183656</v>
      </c>
      <c r="K5846" s="138" t="n">
        <v>0</v>
      </c>
      <c r="L5846" s="138" t="n">
        <v>0</v>
      </c>
      <c r="M5846" s="138" t="n">
        <v>0</v>
      </c>
      <c r="N5846" s="138" t="n">
        <v>0</v>
      </c>
      <c r="O5846" s="138" t="n">
        <v>58654.73658937258</v>
      </c>
      <c r="P5846" s="137" t="n">
        <v>45477.2471819671</v>
      </c>
      <c r="Q5846" s="139" t="n"/>
      <c r="R5846" s="16" t="n"/>
    </row>
    <row r="5847">
      <c r="B5847" s="9" t="n">
        <v>5782</v>
      </c>
      <c r="C5847" s="136" t="n">
        <v>44072.875</v>
      </c>
      <c r="D5847" s="40" t="n">
        <v>0</v>
      </c>
      <c r="E5847" s="40" t="n">
        <v>0</v>
      </c>
      <c r="F5847" s="137" t="n">
        <v>0</v>
      </c>
      <c r="G5847" s="137" t="n">
        <v>64000</v>
      </c>
      <c r="H5847" s="137" t="n">
        <v>0</v>
      </c>
      <c r="I5847" s="137" t="n">
        <v>0</v>
      </c>
      <c r="J5847" s="138" t="n">
        <v>0</v>
      </c>
      <c r="K5847" s="138" t="n">
        <v>0</v>
      </c>
      <c r="L5847" s="138" t="n">
        <v>24715.89520759081</v>
      </c>
      <c r="M5847" s="138" t="n">
        <v>22738.62359098355</v>
      </c>
      <c r="N5847" s="138" t="n">
        <v>41261.37640901645</v>
      </c>
      <c r="O5847" s="138" t="n">
        <v>0</v>
      </c>
      <c r="P5847" s="137" t="n">
        <v>20761.35197437628</v>
      </c>
      <c r="Q5847" s="139" t="n"/>
      <c r="R5847" s="16" t="n"/>
    </row>
    <row r="5848">
      <c r="B5848" s="9" t="n">
        <v>5783</v>
      </c>
      <c r="C5848" s="136" t="n">
        <v>44072.91666666666</v>
      </c>
      <c r="D5848" s="40" t="n">
        <v>82901.33779311548</v>
      </c>
      <c r="E5848" s="40" t="n">
        <v>0</v>
      </c>
      <c r="F5848" s="137" t="n">
        <v>82901.33779311548</v>
      </c>
      <c r="G5848" s="137" t="n">
        <v>64000</v>
      </c>
      <c r="H5848" s="137" t="n">
        <v>82901.33779311548</v>
      </c>
      <c r="I5848" s="137" t="n">
        <v>18901.33779311548</v>
      </c>
      <c r="J5848" s="138" t="n">
        <v>17578.2441475974</v>
      </c>
      <c r="K5848" s="138" t="n">
        <v>0</v>
      </c>
      <c r="L5848" s="138" t="n">
        <v>0</v>
      </c>
      <c r="M5848" s="138" t="n">
        <v>0</v>
      </c>
      <c r="N5848" s="138" t="n">
        <v>0</v>
      </c>
      <c r="O5848" s="138" t="n">
        <v>0</v>
      </c>
      <c r="P5848" s="137" t="n">
        <v>38339.59612197369</v>
      </c>
      <c r="Q5848" s="139" t="n"/>
      <c r="R5848" s="16" t="n"/>
    </row>
    <row r="5849">
      <c r="B5849" s="9" t="n">
        <v>5784</v>
      </c>
      <c r="C5849" s="136" t="n">
        <v>44072.95833333334</v>
      </c>
      <c r="D5849" s="40" t="n">
        <v>89534.73992863513</v>
      </c>
      <c r="E5849" s="40" t="n">
        <v>0</v>
      </c>
      <c r="F5849" s="137" t="n">
        <v>89534.73992863513</v>
      </c>
      <c r="G5849" s="137" t="n">
        <v>64000</v>
      </c>
      <c r="H5849" s="137" t="n">
        <v>89534.73992863513</v>
      </c>
      <c r="I5849" s="137" t="n">
        <v>7674.893612896141</v>
      </c>
      <c r="J5849" s="138" t="n">
        <v>7137.651059993411</v>
      </c>
      <c r="K5849" s="138" t="n">
        <v>0</v>
      </c>
      <c r="L5849" s="138" t="n">
        <v>0</v>
      </c>
      <c r="M5849" s="138" t="n">
        <v>0</v>
      </c>
      <c r="N5849" s="138" t="n">
        <v>0</v>
      </c>
      <c r="O5849" s="138" t="n">
        <v>17859.84631573899</v>
      </c>
      <c r="P5849" s="137" t="n">
        <v>45477.2471819671</v>
      </c>
      <c r="Q5849" s="139" t="n"/>
      <c r="R5849" s="16" t="n"/>
    </row>
    <row r="5850">
      <c r="B5850" s="9" t="n">
        <v>5785</v>
      </c>
      <c r="C5850" s="136" t="n">
        <v>44073</v>
      </c>
      <c r="D5850" s="40" t="n">
        <v>112877.4004722884</v>
      </c>
      <c r="E5850" s="40" t="n">
        <v>0</v>
      </c>
      <c r="F5850" s="137" t="n">
        <v>112877.4004722884</v>
      </c>
      <c r="G5850" s="137" t="n">
        <v>64000</v>
      </c>
      <c r="H5850" s="137" t="n">
        <v>112877.4004722884</v>
      </c>
      <c r="I5850" s="137" t="n">
        <v>0</v>
      </c>
      <c r="J5850" s="138" t="n">
        <v>0</v>
      </c>
      <c r="K5850" s="138" t="n">
        <v>0</v>
      </c>
      <c r="L5850" s="138" t="n">
        <v>0</v>
      </c>
      <c r="M5850" s="138" t="n">
        <v>0</v>
      </c>
      <c r="N5850" s="138" t="n">
        <v>0</v>
      </c>
      <c r="O5850" s="138" t="n">
        <v>48877.40047228838</v>
      </c>
      <c r="P5850" s="137" t="n">
        <v>45477.2471819671</v>
      </c>
      <c r="Q5850" s="139" t="n"/>
      <c r="R5850" s="16" t="n"/>
    </row>
    <row r="5851">
      <c r="B5851" s="9" t="n">
        <v>5786</v>
      </c>
      <c r="C5851" s="136" t="n">
        <v>44073.04166666666</v>
      </c>
      <c r="D5851" s="40" t="n">
        <v>80803.86332286957</v>
      </c>
      <c r="E5851" s="40" t="n">
        <v>0</v>
      </c>
      <c r="F5851" s="137" t="n">
        <v>80803.86332286957</v>
      </c>
      <c r="G5851" s="137" t="n">
        <v>64000</v>
      </c>
      <c r="H5851" s="137" t="n">
        <v>80803.86332286957</v>
      </c>
      <c r="I5851" s="137" t="n">
        <v>0</v>
      </c>
      <c r="J5851" s="138" t="n">
        <v>0</v>
      </c>
      <c r="K5851" s="138" t="n">
        <v>0</v>
      </c>
      <c r="L5851" s="138" t="n">
        <v>0</v>
      </c>
      <c r="M5851" s="138" t="n">
        <v>0</v>
      </c>
      <c r="N5851" s="138" t="n">
        <v>0</v>
      </c>
      <c r="O5851" s="138" t="n">
        <v>16803.86332286957</v>
      </c>
      <c r="P5851" s="137" t="n">
        <v>45477.2471819671</v>
      </c>
      <c r="Q5851" s="139" t="n"/>
      <c r="R5851" s="16" t="n"/>
    </row>
    <row r="5852">
      <c r="B5852" s="9" t="n">
        <v>5787</v>
      </c>
      <c r="C5852" s="136" t="n">
        <v>44073.08333333334</v>
      </c>
      <c r="D5852" s="40" t="n">
        <v>0</v>
      </c>
      <c r="E5852" s="40" t="n">
        <v>0</v>
      </c>
      <c r="F5852" s="137" t="n">
        <v>0</v>
      </c>
      <c r="G5852" s="137" t="n">
        <v>64000</v>
      </c>
      <c r="H5852" s="137" t="n">
        <v>0</v>
      </c>
      <c r="I5852" s="137" t="n">
        <v>0</v>
      </c>
      <c r="J5852" s="138" t="n">
        <v>0</v>
      </c>
      <c r="K5852" s="138" t="n">
        <v>0</v>
      </c>
      <c r="L5852" s="138" t="n">
        <v>24715.89520759081</v>
      </c>
      <c r="M5852" s="138" t="n">
        <v>22738.62359098355</v>
      </c>
      <c r="N5852" s="138" t="n">
        <v>41261.37640901645</v>
      </c>
      <c r="O5852" s="138" t="n">
        <v>0</v>
      </c>
      <c r="P5852" s="137" t="n">
        <v>20761.35197437628</v>
      </c>
      <c r="Q5852" s="139" t="n"/>
      <c r="R5852" s="16" t="n"/>
    </row>
    <row r="5853">
      <c r="B5853" s="9" t="n">
        <v>5788</v>
      </c>
      <c r="C5853" s="136" t="n">
        <v>44073.125</v>
      </c>
      <c r="D5853" s="40" t="n">
        <v>0</v>
      </c>
      <c r="E5853" s="40" t="n">
        <v>0</v>
      </c>
      <c r="F5853" s="137" t="n">
        <v>0</v>
      </c>
      <c r="G5853" s="137" t="n">
        <v>64000</v>
      </c>
      <c r="H5853" s="137" t="n">
        <v>0</v>
      </c>
      <c r="I5853" s="137" t="n">
        <v>0</v>
      </c>
      <c r="J5853" s="138" t="n">
        <v>0</v>
      </c>
      <c r="K5853" s="138" t="n">
        <v>0</v>
      </c>
      <c r="L5853" s="138" t="n">
        <v>13939.76489708122</v>
      </c>
      <c r="M5853" s="138" t="n">
        <v>12824.58370531472</v>
      </c>
      <c r="N5853" s="138" t="n">
        <v>51175.41629468528</v>
      </c>
      <c r="O5853" s="138" t="n">
        <v>0</v>
      </c>
      <c r="P5853" s="137" t="n">
        <v>6821.587077295066</v>
      </c>
      <c r="Q5853" s="139" t="n"/>
      <c r="R5853" s="16" t="n"/>
    </row>
    <row r="5854">
      <c r="B5854" s="9" t="n">
        <v>5789</v>
      </c>
      <c r="C5854" s="136" t="n">
        <v>44073.16666666666</v>
      </c>
      <c r="D5854" s="40" t="n">
        <v>135469.0116501228</v>
      </c>
      <c r="E5854" s="40" t="n">
        <v>0</v>
      </c>
      <c r="F5854" s="137" t="n">
        <v>135469.0116501228</v>
      </c>
      <c r="G5854" s="137" t="n">
        <v>64000</v>
      </c>
      <c r="H5854" s="137" t="n">
        <v>135469.0116501228</v>
      </c>
      <c r="I5854" s="137" t="n">
        <v>22738.62359098355</v>
      </c>
      <c r="J5854" s="138" t="n">
        <v>21146.9199396147</v>
      </c>
      <c r="K5854" s="138" t="n">
        <v>0</v>
      </c>
      <c r="L5854" s="138" t="n">
        <v>0</v>
      </c>
      <c r="M5854" s="138" t="n">
        <v>0</v>
      </c>
      <c r="N5854" s="138" t="n">
        <v>0</v>
      </c>
      <c r="O5854" s="138" t="n">
        <v>48730.38805913921</v>
      </c>
      <c r="P5854" s="137" t="n">
        <v>27968.50701690977</v>
      </c>
      <c r="Q5854" s="139" t="n"/>
      <c r="R5854" s="16" t="n"/>
    </row>
    <row r="5855">
      <c r="B5855" s="9" t="n">
        <v>5790</v>
      </c>
      <c r="C5855" s="136" t="n">
        <v>44073.20833333334</v>
      </c>
      <c r="D5855" s="40" t="n">
        <v>144051.5863603282</v>
      </c>
      <c r="E5855" s="40" t="n">
        <v>0</v>
      </c>
      <c r="F5855" s="137" t="n">
        <v>144051.5863603282</v>
      </c>
      <c r="G5855" s="137" t="n">
        <v>64000</v>
      </c>
      <c r="H5855" s="137" t="n">
        <v>144051.5863603282</v>
      </c>
      <c r="I5855" s="137" t="n">
        <v>18826.60232801863</v>
      </c>
      <c r="J5855" s="138" t="n">
        <v>17508.74016505733</v>
      </c>
      <c r="K5855" s="138" t="n">
        <v>0</v>
      </c>
      <c r="L5855" s="138" t="n">
        <v>0</v>
      </c>
      <c r="M5855" s="138" t="n">
        <v>0</v>
      </c>
      <c r="N5855" s="138" t="n">
        <v>0</v>
      </c>
      <c r="O5855" s="138" t="n">
        <v>61224.98403230959</v>
      </c>
      <c r="P5855" s="137" t="n">
        <v>45477.2471819671</v>
      </c>
      <c r="Q5855" s="139" t="n"/>
      <c r="R5855" s="16" t="n"/>
    </row>
    <row r="5856">
      <c r="B5856" s="9" t="n">
        <v>5791</v>
      </c>
      <c r="C5856" s="136" t="n">
        <v>44073.25</v>
      </c>
      <c r="D5856" s="40" t="n">
        <v>142527.9506087699</v>
      </c>
      <c r="E5856" s="40" t="n">
        <v>0</v>
      </c>
      <c r="F5856" s="137" t="n">
        <v>142527.9506087699</v>
      </c>
      <c r="G5856" s="137" t="n">
        <v>64000</v>
      </c>
      <c r="H5856" s="137" t="n">
        <v>142527.9506087699</v>
      </c>
      <c r="I5856" s="137" t="n">
        <v>0</v>
      </c>
      <c r="J5856" s="138" t="n">
        <v>0</v>
      </c>
      <c r="K5856" s="138" t="n">
        <v>0</v>
      </c>
      <c r="L5856" s="138" t="n">
        <v>0</v>
      </c>
      <c r="M5856" s="138" t="n">
        <v>0</v>
      </c>
      <c r="N5856" s="138" t="n">
        <v>0</v>
      </c>
      <c r="O5856" s="138" t="n">
        <v>78527.95060876993</v>
      </c>
      <c r="P5856" s="137" t="n">
        <v>45477.2471819671</v>
      </c>
      <c r="Q5856" s="139" t="n"/>
      <c r="R5856" s="16" t="n"/>
    </row>
    <row r="5857">
      <c r="B5857" s="9" t="n">
        <v>5792</v>
      </c>
      <c r="C5857" s="136" t="n">
        <v>44073.29166666666</v>
      </c>
      <c r="D5857" s="40" t="n">
        <v>142557.003904099</v>
      </c>
      <c r="E5857" s="40" t="n">
        <v>6726.319769043921</v>
      </c>
      <c r="F5857" s="137" t="n">
        <v>149283.3236731429</v>
      </c>
      <c r="G5857" s="137" t="n">
        <v>64000</v>
      </c>
      <c r="H5857" s="137" t="n">
        <v>144000</v>
      </c>
      <c r="I5857" s="137" t="n">
        <v>0</v>
      </c>
      <c r="J5857" s="138" t="n">
        <v>0</v>
      </c>
      <c r="K5857" s="138" t="n">
        <v>5283.323673142877</v>
      </c>
      <c r="L5857" s="138" t="n">
        <v>0</v>
      </c>
      <c r="M5857" s="138" t="n">
        <v>0</v>
      </c>
      <c r="N5857" s="138" t="n">
        <v>0</v>
      </c>
      <c r="O5857" s="138" t="n">
        <v>80000</v>
      </c>
      <c r="P5857" s="137" t="n">
        <v>45477.2471819671</v>
      </c>
      <c r="Q5857" s="139" t="n"/>
      <c r="R5857" s="16" t="n"/>
    </row>
    <row r="5858">
      <c r="B5858" s="9" t="n">
        <v>5793</v>
      </c>
      <c r="C5858" s="136" t="n">
        <v>44073.33333333334</v>
      </c>
      <c r="D5858" s="40" t="n">
        <v>84207.57973285859</v>
      </c>
      <c r="E5858" s="40" t="n">
        <v>23423.58078616955</v>
      </c>
      <c r="F5858" s="137" t="n">
        <v>107631.1605190281</v>
      </c>
      <c r="G5858" s="137" t="n">
        <v>64000</v>
      </c>
      <c r="H5858" s="137" t="n">
        <v>107631.1605190281</v>
      </c>
      <c r="I5858" s="137" t="n">
        <v>0</v>
      </c>
      <c r="J5858" s="138" t="n">
        <v>0</v>
      </c>
      <c r="K5858" s="138" t="n">
        <v>0</v>
      </c>
      <c r="L5858" s="138" t="n">
        <v>0</v>
      </c>
      <c r="M5858" s="138" t="n">
        <v>0</v>
      </c>
      <c r="N5858" s="138" t="n">
        <v>0</v>
      </c>
      <c r="O5858" s="138" t="n">
        <v>43631.16051902814</v>
      </c>
      <c r="P5858" s="137" t="n">
        <v>45477.2471819671</v>
      </c>
      <c r="Q5858" s="139" t="n"/>
      <c r="R5858" s="16" t="n"/>
    </row>
    <row r="5859">
      <c r="B5859" s="9" t="n">
        <v>5794</v>
      </c>
      <c r="C5859" s="136" t="n">
        <v>44073.375</v>
      </c>
      <c r="D5859" s="40" t="n">
        <v>123902.041971468</v>
      </c>
      <c r="E5859" s="40" t="n">
        <v>39268.54087130156</v>
      </c>
      <c r="F5859" s="137" t="n">
        <v>163170.5828427696</v>
      </c>
      <c r="G5859" s="137" t="n">
        <v>64000</v>
      </c>
      <c r="H5859" s="137" t="n">
        <v>144000</v>
      </c>
      <c r="I5859" s="137" t="n">
        <v>0</v>
      </c>
      <c r="J5859" s="138" t="n">
        <v>0</v>
      </c>
      <c r="K5859" s="138" t="n">
        <v>19170.5828427696</v>
      </c>
      <c r="L5859" s="138" t="n">
        <v>0</v>
      </c>
      <c r="M5859" s="138" t="n">
        <v>0</v>
      </c>
      <c r="N5859" s="138" t="n">
        <v>0</v>
      </c>
      <c r="O5859" s="138" t="n">
        <v>80000</v>
      </c>
      <c r="P5859" s="137" t="n">
        <v>45477.2471819671</v>
      </c>
      <c r="Q5859" s="139" t="n"/>
      <c r="R5859" s="16" t="n"/>
    </row>
    <row r="5860">
      <c r="B5860" s="9" t="n">
        <v>5795</v>
      </c>
      <c r="C5860" s="136" t="n">
        <v>44073.41666666666</v>
      </c>
      <c r="D5860" s="40" t="n">
        <v>112224.9299493272</v>
      </c>
      <c r="E5860" s="40" t="n">
        <v>51667.07029119959</v>
      </c>
      <c r="F5860" s="137" t="n">
        <v>163892.0002405267</v>
      </c>
      <c r="G5860" s="137" t="n">
        <v>64000</v>
      </c>
      <c r="H5860" s="137" t="n">
        <v>144000</v>
      </c>
      <c r="I5860" s="137" t="n">
        <v>0</v>
      </c>
      <c r="J5860" s="138" t="n">
        <v>0</v>
      </c>
      <c r="K5860" s="138" t="n">
        <v>19892.00024052674</v>
      </c>
      <c r="L5860" s="138" t="n">
        <v>0</v>
      </c>
      <c r="M5860" s="138" t="n">
        <v>0</v>
      </c>
      <c r="N5860" s="138" t="n">
        <v>0</v>
      </c>
      <c r="O5860" s="138" t="n">
        <v>80000</v>
      </c>
      <c r="P5860" s="137" t="n">
        <v>45477.2471819671</v>
      </c>
      <c r="Q5860" s="139" t="n"/>
      <c r="R5860" s="16" t="n"/>
    </row>
    <row r="5861">
      <c r="B5861" s="9" t="n">
        <v>5796</v>
      </c>
      <c r="C5861" s="136" t="n">
        <v>44073.45833333334</v>
      </c>
      <c r="D5861" s="40" t="n">
        <v>84984.64697509153</v>
      </c>
      <c r="E5861" s="40" t="n">
        <v>60742.60573256616</v>
      </c>
      <c r="F5861" s="137" t="n">
        <v>145727.2527076577</v>
      </c>
      <c r="G5861" s="137" t="n">
        <v>64000</v>
      </c>
      <c r="H5861" s="137" t="n">
        <v>64000</v>
      </c>
      <c r="I5861" s="137" t="n">
        <v>0</v>
      </c>
      <c r="J5861" s="138" t="n">
        <v>0</v>
      </c>
      <c r="K5861" s="138" t="n">
        <v>81727.2527076577</v>
      </c>
      <c r="L5861" s="138" t="n">
        <v>0</v>
      </c>
      <c r="M5861" s="138" t="n">
        <v>0</v>
      </c>
      <c r="N5861" s="138" t="n">
        <v>0</v>
      </c>
      <c r="O5861" s="138" t="n">
        <v>0</v>
      </c>
      <c r="P5861" s="137" t="n">
        <v>45477.2471819671</v>
      </c>
      <c r="Q5861" s="139" t="n"/>
      <c r="R5861" s="16" t="n"/>
    </row>
    <row r="5862">
      <c r="B5862" s="9" t="n">
        <v>5797</v>
      </c>
      <c r="C5862" s="136" t="n">
        <v>44073.5</v>
      </c>
      <c r="D5862" s="40" t="n">
        <v>61362.87243501866</v>
      </c>
      <c r="E5862" s="40" t="n">
        <v>70331.48104561625</v>
      </c>
      <c r="F5862" s="137" t="n">
        <v>131694.3534806349</v>
      </c>
      <c r="G5862" s="137" t="n">
        <v>64000</v>
      </c>
      <c r="H5862" s="137" t="n">
        <v>64000</v>
      </c>
      <c r="I5862" s="137" t="n">
        <v>0</v>
      </c>
      <c r="J5862" s="138" t="n">
        <v>0</v>
      </c>
      <c r="K5862" s="138" t="n">
        <v>67694.35348063492</v>
      </c>
      <c r="L5862" s="138" t="n">
        <v>0</v>
      </c>
      <c r="M5862" s="138" t="n">
        <v>0</v>
      </c>
      <c r="N5862" s="138" t="n">
        <v>0</v>
      </c>
      <c r="O5862" s="138" t="n">
        <v>0</v>
      </c>
      <c r="P5862" s="137" t="n">
        <v>45477.2471819671</v>
      </c>
      <c r="Q5862" s="139" t="n"/>
      <c r="R5862" s="16" t="n"/>
    </row>
    <row r="5863">
      <c r="B5863" s="9" t="n">
        <v>5798</v>
      </c>
      <c r="C5863" s="136" t="n">
        <v>44073.54166666666</v>
      </c>
      <c r="D5863" s="40" t="n">
        <v>40615.92869494035</v>
      </c>
      <c r="E5863" s="40" t="n">
        <v>67772.61893714804</v>
      </c>
      <c r="F5863" s="137" t="n">
        <v>108388.5476320884</v>
      </c>
      <c r="G5863" s="137" t="n">
        <v>64000</v>
      </c>
      <c r="H5863" s="137" t="n">
        <v>64000</v>
      </c>
      <c r="I5863" s="137" t="n">
        <v>0</v>
      </c>
      <c r="J5863" s="138" t="n">
        <v>0</v>
      </c>
      <c r="K5863" s="138" t="n">
        <v>44388.54763208839</v>
      </c>
      <c r="L5863" s="138" t="n">
        <v>0</v>
      </c>
      <c r="M5863" s="138" t="n">
        <v>0</v>
      </c>
      <c r="N5863" s="138" t="n">
        <v>0</v>
      </c>
      <c r="O5863" s="138" t="n">
        <v>0</v>
      </c>
      <c r="P5863" s="137" t="n">
        <v>45477.2471819671</v>
      </c>
      <c r="Q5863" s="139" t="n"/>
      <c r="R5863" s="16" t="n"/>
    </row>
    <row r="5864">
      <c r="B5864" s="9" t="n">
        <v>5799</v>
      </c>
      <c r="C5864" s="136" t="n">
        <v>44073.58333333334</v>
      </c>
      <c r="D5864" s="40" t="n">
        <v>72758.9913918878</v>
      </c>
      <c r="E5864" s="40" t="n">
        <v>59433.78499102194</v>
      </c>
      <c r="F5864" s="137" t="n">
        <v>132192.7763829097</v>
      </c>
      <c r="G5864" s="137" t="n">
        <v>64000</v>
      </c>
      <c r="H5864" s="137" t="n">
        <v>64000</v>
      </c>
      <c r="I5864" s="137" t="n">
        <v>0</v>
      </c>
      <c r="J5864" s="138" t="n">
        <v>0</v>
      </c>
      <c r="K5864" s="138" t="n">
        <v>68192.77638290974</v>
      </c>
      <c r="L5864" s="138" t="n">
        <v>0</v>
      </c>
      <c r="M5864" s="138" t="n">
        <v>0</v>
      </c>
      <c r="N5864" s="138" t="n">
        <v>0</v>
      </c>
      <c r="O5864" s="138" t="n">
        <v>0</v>
      </c>
      <c r="P5864" s="137" t="n">
        <v>45477.2471819671</v>
      </c>
      <c r="Q5864" s="139" t="n"/>
      <c r="R5864" s="16" t="n"/>
    </row>
    <row r="5865">
      <c r="B5865" s="9" t="n">
        <v>5800</v>
      </c>
      <c r="C5865" s="136" t="n">
        <v>44073.625</v>
      </c>
      <c r="D5865" s="40" t="n">
        <v>88079.90700581622</v>
      </c>
      <c r="E5865" s="40" t="n">
        <v>49014.16118333898</v>
      </c>
      <c r="F5865" s="137" t="n">
        <v>137094.0681891552</v>
      </c>
      <c r="G5865" s="137" t="n">
        <v>64000</v>
      </c>
      <c r="H5865" s="137" t="n">
        <v>64000</v>
      </c>
      <c r="I5865" s="137" t="n">
        <v>0</v>
      </c>
      <c r="J5865" s="138" t="n">
        <v>0</v>
      </c>
      <c r="K5865" s="138" t="n">
        <v>73094.06818915519</v>
      </c>
      <c r="L5865" s="138" t="n">
        <v>0</v>
      </c>
      <c r="M5865" s="138" t="n">
        <v>0</v>
      </c>
      <c r="N5865" s="138" t="n">
        <v>0</v>
      </c>
      <c r="O5865" s="138" t="n">
        <v>0</v>
      </c>
      <c r="P5865" s="137" t="n">
        <v>45477.2471819671</v>
      </c>
      <c r="Q5865" s="139" t="n"/>
      <c r="R5865" s="16" t="n"/>
    </row>
    <row r="5866">
      <c r="B5866" s="9" t="n">
        <v>5801</v>
      </c>
      <c r="C5866" s="136" t="n">
        <v>44073.66666666666</v>
      </c>
      <c r="D5866" s="40" t="n">
        <v>96867.44476466122</v>
      </c>
      <c r="E5866" s="40" t="n">
        <v>36505.91026414982</v>
      </c>
      <c r="F5866" s="137" t="n">
        <v>133373.3550288111</v>
      </c>
      <c r="G5866" s="137" t="n">
        <v>64000</v>
      </c>
      <c r="H5866" s="137" t="n">
        <v>133373.3550288111</v>
      </c>
      <c r="I5866" s="137" t="n">
        <v>0</v>
      </c>
      <c r="J5866" s="138" t="n">
        <v>0</v>
      </c>
      <c r="K5866" s="138" t="n">
        <v>0</v>
      </c>
      <c r="L5866" s="138" t="n">
        <v>0</v>
      </c>
      <c r="M5866" s="138" t="n">
        <v>0</v>
      </c>
      <c r="N5866" s="138" t="n">
        <v>0</v>
      </c>
      <c r="O5866" s="138" t="n">
        <v>69373.35502881106</v>
      </c>
      <c r="P5866" s="137" t="n">
        <v>45477.2471819671</v>
      </c>
      <c r="Q5866" s="139" t="n"/>
      <c r="R5866" s="16" t="n"/>
    </row>
    <row r="5867">
      <c r="B5867" s="9" t="n">
        <v>5802</v>
      </c>
      <c r="C5867" s="136" t="n">
        <v>44073.70833333334</v>
      </c>
      <c r="D5867" s="40" t="n">
        <v>116048.5459758874</v>
      </c>
      <c r="E5867" s="40" t="n">
        <v>19975.5826709457</v>
      </c>
      <c r="F5867" s="137" t="n">
        <v>136024.1286468331</v>
      </c>
      <c r="G5867" s="137" t="n">
        <v>64000</v>
      </c>
      <c r="H5867" s="137" t="n">
        <v>136024.1286468331</v>
      </c>
      <c r="I5867" s="137" t="n">
        <v>0</v>
      </c>
      <c r="J5867" s="138" t="n">
        <v>0</v>
      </c>
      <c r="K5867" s="138" t="n">
        <v>0</v>
      </c>
      <c r="L5867" s="138" t="n">
        <v>0</v>
      </c>
      <c r="M5867" s="138" t="n">
        <v>0</v>
      </c>
      <c r="N5867" s="138" t="n">
        <v>0</v>
      </c>
      <c r="O5867" s="138" t="n">
        <v>72024.12864683307</v>
      </c>
      <c r="P5867" s="137" t="n">
        <v>45477.2471819671</v>
      </c>
      <c r="Q5867" s="139" t="n"/>
      <c r="R5867" s="16" t="n"/>
    </row>
    <row r="5868">
      <c r="B5868" s="9" t="n">
        <v>5803</v>
      </c>
      <c r="C5868" s="136" t="n">
        <v>44073.75</v>
      </c>
      <c r="D5868" s="40" t="n">
        <v>128216.6731434645</v>
      </c>
      <c r="E5868" s="40" t="n">
        <v>5940.243599122447</v>
      </c>
      <c r="F5868" s="137" t="n">
        <v>134156.9167425869</v>
      </c>
      <c r="G5868" s="137" t="n">
        <v>64000</v>
      </c>
      <c r="H5868" s="137" t="n">
        <v>134156.9167425869</v>
      </c>
      <c r="I5868" s="137" t="n">
        <v>0</v>
      </c>
      <c r="J5868" s="138" t="n">
        <v>0</v>
      </c>
      <c r="K5868" s="138" t="n">
        <v>0</v>
      </c>
      <c r="L5868" s="138" t="n">
        <v>0</v>
      </c>
      <c r="M5868" s="138" t="n">
        <v>0</v>
      </c>
      <c r="N5868" s="138" t="n">
        <v>0</v>
      </c>
      <c r="O5868" s="138" t="n">
        <v>70156.91674258691</v>
      </c>
      <c r="P5868" s="137" t="n">
        <v>45477.2471819671</v>
      </c>
      <c r="Q5868" s="139" t="n"/>
      <c r="R5868" s="16" t="n"/>
    </row>
    <row r="5869">
      <c r="B5869" s="9" t="n">
        <v>5804</v>
      </c>
      <c r="C5869" s="136" t="n">
        <v>44073.79166666666</v>
      </c>
      <c r="D5869" s="40" t="n">
        <v>137742.1067861635</v>
      </c>
      <c r="E5869" s="40" t="n">
        <v>0</v>
      </c>
      <c r="F5869" s="137" t="n">
        <v>137742.1067861635</v>
      </c>
      <c r="G5869" s="137" t="n">
        <v>64000</v>
      </c>
      <c r="H5869" s="137" t="n">
        <v>137742.1067861635</v>
      </c>
      <c r="I5869" s="137" t="n">
        <v>0</v>
      </c>
      <c r="J5869" s="138" t="n">
        <v>0</v>
      </c>
      <c r="K5869" s="138" t="n">
        <v>0</v>
      </c>
      <c r="L5869" s="138" t="n">
        <v>0</v>
      </c>
      <c r="M5869" s="138" t="n">
        <v>0</v>
      </c>
      <c r="N5869" s="138" t="n">
        <v>0</v>
      </c>
      <c r="O5869" s="138" t="n">
        <v>73742.10678616349</v>
      </c>
      <c r="P5869" s="137" t="n">
        <v>45477.2471819671</v>
      </c>
      <c r="Q5869" s="139" t="n"/>
      <c r="R5869" s="16" t="n"/>
    </row>
    <row r="5870">
      <c r="B5870" s="9" t="n">
        <v>5805</v>
      </c>
      <c r="C5870" s="136" t="n">
        <v>44073.83333333334</v>
      </c>
      <c r="D5870" s="40" t="n">
        <v>144482.90493377</v>
      </c>
      <c r="E5870" s="40" t="n">
        <v>0</v>
      </c>
      <c r="F5870" s="137" t="n">
        <v>144482.90493377</v>
      </c>
      <c r="G5870" s="137" t="n">
        <v>64000</v>
      </c>
      <c r="H5870" s="137" t="n">
        <v>144000</v>
      </c>
      <c r="I5870" s="137" t="n">
        <v>0</v>
      </c>
      <c r="J5870" s="138" t="n">
        <v>0</v>
      </c>
      <c r="K5870" s="138" t="n">
        <v>482.9049337700126</v>
      </c>
      <c r="L5870" s="138" t="n">
        <v>0</v>
      </c>
      <c r="M5870" s="138" t="n">
        <v>0</v>
      </c>
      <c r="N5870" s="138" t="n">
        <v>0</v>
      </c>
      <c r="O5870" s="138" t="n">
        <v>80000</v>
      </c>
      <c r="P5870" s="137" t="n">
        <v>45477.2471819671</v>
      </c>
      <c r="Q5870" s="139" t="n"/>
      <c r="R5870" s="16" t="n"/>
    </row>
    <row r="5871">
      <c r="B5871" s="9" t="n">
        <v>5806</v>
      </c>
      <c r="C5871" s="136" t="n">
        <v>44073.875</v>
      </c>
      <c r="D5871" s="40" t="n">
        <v>144543.7578558273</v>
      </c>
      <c r="E5871" s="40" t="n">
        <v>0</v>
      </c>
      <c r="F5871" s="137" t="n">
        <v>144543.7578558273</v>
      </c>
      <c r="G5871" s="137" t="n">
        <v>64000</v>
      </c>
      <c r="H5871" s="137" t="n">
        <v>144000</v>
      </c>
      <c r="I5871" s="137" t="n">
        <v>0</v>
      </c>
      <c r="J5871" s="138" t="n">
        <v>0</v>
      </c>
      <c r="K5871" s="138" t="n">
        <v>543.757855827309</v>
      </c>
      <c r="L5871" s="138" t="n">
        <v>0</v>
      </c>
      <c r="M5871" s="138" t="n">
        <v>0</v>
      </c>
      <c r="N5871" s="138" t="n">
        <v>0</v>
      </c>
      <c r="O5871" s="138" t="n">
        <v>80000</v>
      </c>
      <c r="P5871" s="137" t="n">
        <v>45477.2471819671</v>
      </c>
      <c r="Q5871" s="139" t="n"/>
      <c r="R5871" s="16" t="n"/>
    </row>
    <row r="5872">
      <c r="B5872" s="9" t="n">
        <v>5807</v>
      </c>
      <c r="C5872" s="136" t="n">
        <v>44073.91666666666</v>
      </c>
      <c r="D5872" s="40" t="n">
        <v>144416.7038926721</v>
      </c>
      <c r="E5872" s="40" t="n">
        <v>0</v>
      </c>
      <c r="F5872" s="137" t="n">
        <v>144416.7038926721</v>
      </c>
      <c r="G5872" s="137" t="n">
        <v>64000</v>
      </c>
      <c r="H5872" s="137" t="n">
        <v>144000</v>
      </c>
      <c r="I5872" s="137" t="n">
        <v>0</v>
      </c>
      <c r="J5872" s="138" t="n">
        <v>0</v>
      </c>
      <c r="K5872" s="138" t="n">
        <v>416.7038926720561</v>
      </c>
      <c r="L5872" s="138" t="n">
        <v>0</v>
      </c>
      <c r="M5872" s="138" t="n">
        <v>0</v>
      </c>
      <c r="N5872" s="138" t="n">
        <v>0</v>
      </c>
      <c r="O5872" s="138" t="n">
        <v>80000</v>
      </c>
      <c r="P5872" s="137" t="n">
        <v>45477.2471819671</v>
      </c>
      <c r="Q5872" s="139" t="n"/>
      <c r="R5872" s="16" t="n"/>
    </row>
    <row r="5873">
      <c r="B5873" s="9" t="n">
        <v>5808</v>
      </c>
      <c r="C5873" s="136" t="n">
        <v>44073.95833333334</v>
      </c>
      <c r="D5873" s="40" t="n">
        <v>142996.8505592543</v>
      </c>
      <c r="E5873" s="40" t="n">
        <v>0</v>
      </c>
      <c r="F5873" s="137" t="n">
        <v>142996.8505592543</v>
      </c>
      <c r="G5873" s="137" t="n">
        <v>64000</v>
      </c>
      <c r="H5873" s="137" t="n">
        <v>142996.8505592543</v>
      </c>
      <c r="I5873" s="137" t="n">
        <v>0</v>
      </c>
      <c r="J5873" s="138" t="n">
        <v>0</v>
      </c>
      <c r="K5873" s="138" t="n">
        <v>0</v>
      </c>
      <c r="L5873" s="138" t="n">
        <v>0</v>
      </c>
      <c r="M5873" s="138" t="n">
        <v>0</v>
      </c>
      <c r="N5873" s="138" t="n">
        <v>0</v>
      </c>
      <c r="O5873" s="138" t="n">
        <v>78996.85055925426</v>
      </c>
      <c r="P5873" s="137" t="n">
        <v>45477.2471819671</v>
      </c>
      <c r="Q5873" s="139" t="n"/>
      <c r="R5873" s="16" t="n"/>
    </row>
    <row r="5874">
      <c r="B5874" s="9" t="n">
        <v>5809</v>
      </c>
      <c r="C5874" s="136" t="n">
        <v>44074</v>
      </c>
      <c r="D5874" s="40" t="n">
        <v>140338.9799398013</v>
      </c>
      <c r="E5874" s="40" t="n">
        <v>0</v>
      </c>
      <c r="F5874" s="137" t="n">
        <v>140338.9799398013</v>
      </c>
      <c r="G5874" s="137" t="n">
        <v>64000</v>
      </c>
      <c r="H5874" s="137" t="n">
        <v>140338.9799398013</v>
      </c>
      <c r="I5874" s="137" t="n">
        <v>0</v>
      </c>
      <c r="J5874" s="138" t="n">
        <v>0</v>
      </c>
      <c r="K5874" s="138" t="n">
        <v>0</v>
      </c>
      <c r="L5874" s="138" t="n">
        <v>0</v>
      </c>
      <c r="M5874" s="138" t="n">
        <v>0</v>
      </c>
      <c r="N5874" s="138" t="n">
        <v>0</v>
      </c>
      <c r="O5874" s="138" t="n">
        <v>76338.9799398013</v>
      </c>
      <c r="P5874" s="137" t="n">
        <v>45477.2471819671</v>
      </c>
      <c r="Q5874" s="139" t="n"/>
      <c r="R5874" s="16" t="n"/>
    </row>
    <row r="5875">
      <c r="B5875" s="9" t="n">
        <v>5810</v>
      </c>
      <c r="C5875" s="136" t="n">
        <v>44074.04166666666</v>
      </c>
      <c r="D5875" s="40" t="n">
        <v>142468.1094930176</v>
      </c>
      <c r="E5875" s="40" t="n">
        <v>0</v>
      </c>
      <c r="F5875" s="137" t="n">
        <v>142468.1094930176</v>
      </c>
      <c r="G5875" s="137" t="n">
        <v>64000</v>
      </c>
      <c r="H5875" s="137" t="n">
        <v>142468.1094930176</v>
      </c>
      <c r="I5875" s="137" t="n">
        <v>0</v>
      </c>
      <c r="J5875" s="138" t="n">
        <v>0</v>
      </c>
      <c r="K5875" s="138" t="n">
        <v>0</v>
      </c>
      <c r="L5875" s="138" t="n">
        <v>0</v>
      </c>
      <c r="M5875" s="138" t="n">
        <v>0</v>
      </c>
      <c r="N5875" s="138" t="n">
        <v>0</v>
      </c>
      <c r="O5875" s="138" t="n">
        <v>78468.10949301763</v>
      </c>
      <c r="P5875" s="137" t="n">
        <v>45477.2471819671</v>
      </c>
      <c r="Q5875" s="139" t="n"/>
      <c r="R5875" s="16" t="n"/>
    </row>
    <row r="5876">
      <c r="B5876" s="9" t="n">
        <v>5811</v>
      </c>
      <c r="C5876" s="136" t="n">
        <v>44074.08333333334</v>
      </c>
      <c r="D5876" s="40" t="n">
        <v>143973.8218186018</v>
      </c>
      <c r="E5876" s="40" t="n">
        <v>0</v>
      </c>
      <c r="F5876" s="137" t="n">
        <v>143973.8218186018</v>
      </c>
      <c r="G5876" s="137" t="n">
        <v>64000</v>
      </c>
      <c r="H5876" s="137" t="n">
        <v>143973.8218186018</v>
      </c>
      <c r="I5876" s="137" t="n">
        <v>0</v>
      </c>
      <c r="J5876" s="138" t="n">
        <v>0</v>
      </c>
      <c r="K5876" s="138" t="n">
        <v>0</v>
      </c>
      <c r="L5876" s="138" t="n">
        <v>0</v>
      </c>
      <c r="M5876" s="138" t="n">
        <v>0</v>
      </c>
      <c r="N5876" s="138" t="n">
        <v>0</v>
      </c>
      <c r="O5876" s="138" t="n">
        <v>79973.82181860178</v>
      </c>
      <c r="P5876" s="137" t="n">
        <v>45477.2471819671</v>
      </c>
      <c r="Q5876" s="139" t="n"/>
      <c r="R5876" s="16" t="n"/>
    </row>
    <row r="5877">
      <c r="B5877" s="9" t="n">
        <v>5812</v>
      </c>
      <c r="C5877" s="136" t="n">
        <v>44074.125</v>
      </c>
      <c r="D5877" s="40" t="n">
        <v>137278.1213234463</v>
      </c>
      <c r="E5877" s="40" t="n">
        <v>0</v>
      </c>
      <c r="F5877" s="137" t="n">
        <v>137278.1213234463</v>
      </c>
      <c r="G5877" s="137" t="n">
        <v>64000</v>
      </c>
      <c r="H5877" s="137" t="n">
        <v>137278.1213234463</v>
      </c>
      <c r="I5877" s="137" t="n">
        <v>0</v>
      </c>
      <c r="J5877" s="138" t="n">
        <v>0</v>
      </c>
      <c r="K5877" s="138" t="n">
        <v>0</v>
      </c>
      <c r="L5877" s="138" t="n">
        <v>0</v>
      </c>
      <c r="M5877" s="138" t="n">
        <v>0</v>
      </c>
      <c r="N5877" s="138" t="n">
        <v>0</v>
      </c>
      <c r="O5877" s="138" t="n">
        <v>73278.12132344631</v>
      </c>
      <c r="P5877" s="137" t="n">
        <v>45477.2471819671</v>
      </c>
      <c r="Q5877" s="139" t="n"/>
      <c r="R5877" s="16" t="n"/>
    </row>
    <row r="5878">
      <c r="B5878" s="9" t="n">
        <v>5813</v>
      </c>
      <c r="C5878" s="136" t="n">
        <v>44074.16666666666</v>
      </c>
      <c r="D5878" s="40" t="n">
        <v>116991.8385396545</v>
      </c>
      <c r="E5878" s="40" t="n">
        <v>0</v>
      </c>
      <c r="F5878" s="137" t="n">
        <v>116991.8385396545</v>
      </c>
      <c r="G5878" s="137" t="n">
        <v>64000</v>
      </c>
      <c r="H5878" s="137" t="n">
        <v>116991.8385396545</v>
      </c>
      <c r="I5878" s="137" t="n">
        <v>0</v>
      </c>
      <c r="J5878" s="138" t="n">
        <v>0</v>
      </c>
      <c r="K5878" s="138" t="n">
        <v>0</v>
      </c>
      <c r="L5878" s="138" t="n">
        <v>0</v>
      </c>
      <c r="M5878" s="138" t="n">
        <v>0</v>
      </c>
      <c r="N5878" s="138" t="n">
        <v>0</v>
      </c>
      <c r="O5878" s="138" t="n">
        <v>52991.83853965449</v>
      </c>
      <c r="P5878" s="137" t="n">
        <v>45477.2471819671</v>
      </c>
      <c r="Q5878" s="139" t="n"/>
      <c r="R5878" s="16" t="n"/>
    </row>
    <row r="5879">
      <c r="B5879" s="9" t="n">
        <v>5814</v>
      </c>
      <c r="C5879" s="136" t="n">
        <v>44074.20833333334</v>
      </c>
      <c r="D5879" s="40" t="n">
        <v>100407.1768507926</v>
      </c>
      <c r="E5879" s="40" t="n">
        <v>0</v>
      </c>
      <c r="F5879" s="137" t="n">
        <v>100407.1768507926</v>
      </c>
      <c r="G5879" s="137" t="n">
        <v>64000</v>
      </c>
      <c r="H5879" s="137" t="n">
        <v>100407.1768507926</v>
      </c>
      <c r="I5879" s="137" t="n">
        <v>0</v>
      </c>
      <c r="J5879" s="138" t="n">
        <v>0</v>
      </c>
      <c r="K5879" s="138" t="n">
        <v>0</v>
      </c>
      <c r="L5879" s="138" t="n">
        <v>0</v>
      </c>
      <c r="M5879" s="138" t="n">
        <v>0</v>
      </c>
      <c r="N5879" s="138" t="n">
        <v>0</v>
      </c>
      <c r="O5879" s="138" t="n">
        <v>36407.17685079257</v>
      </c>
      <c r="P5879" s="137" t="n">
        <v>45477.2471819671</v>
      </c>
      <c r="Q5879" s="139" t="n"/>
      <c r="R5879" s="16" t="n"/>
    </row>
    <row r="5880">
      <c r="B5880" s="9" t="n">
        <v>5815</v>
      </c>
      <c r="C5880" s="136" t="n">
        <v>44074.25</v>
      </c>
      <c r="D5880" s="40" t="n">
        <v>95509.60070336361</v>
      </c>
      <c r="E5880" s="40" t="n">
        <v>0</v>
      </c>
      <c r="F5880" s="137" t="n">
        <v>95509.60070336361</v>
      </c>
      <c r="G5880" s="137" t="n">
        <v>64000</v>
      </c>
      <c r="H5880" s="137" t="n">
        <v>95509.60070336361</v>
      </c>
      <c r="I5880" s="137" t="n">
        <v>0</v>
      </c>
      <c r="J5880" s="138" t="n">
        <v>0</v>
      </c>
      <c r="K5880" s="138" t="n">
        <v>0</v>
      </c>
      <c r="L5880" s="138" t="n">
        <v>0</v>
      </c>
      <c r="M5880" s="138" t="n">
        <v>0</v>
      </c>
      <c r="N5880" s="138" t="n">
        <v>0</v>
      </c>
      <c r="O5880" s="138" t="n">
        <v>31509.60070336361</v>
      </c>
      <c r="P5880" s="137" t="n">
        <v>45477.2471819671</v>
      </c>
      <c r="Q5880" s="139" t="n"/>
      <c r="R5880" s="16" t="n"/>
    </row>
    <row r="5881">
      <c r="B5881" s="9" t="n">
        <v>5816</v>
      </c>
      <c r="C5881" s="136" t="n">
        <v>44074.29166666666</v>
      </c>
      <c r="D5881" s="40" t="n">
        <v>76527.24715918921</v>
      </c>
      <c r="E5881" s="40" t="n">
        <v>6480.23012063381</v>
      </c>
      <c r="F5881" s="137" t="n">
        <v>83007.47727982303</v>
      </c>
      <c r="G5881" s="137" t="n">
        <v>64000</v>
      </c>
      <c r="H5881" s="137" t="n">
        <v>83007.47727982303</v>
      </c>
      <c r="I5881" s="137" t="n">
        <v>0</v>
      </c>
      <c r="J5881" s="138" t="n">
        <v>0</v>
      </c>
      <c r="K5881" s="138" t="n">
        <v>0</v>
      </c>
      <c r="L5881" s="138" t="n">
        <v>0</v>
      </c>
      <c r="M5881" s="138" t="n">
        <v>0</v>
      </c>
      <c r="N5881" s="138" t="n">
        <v>0</v>
      </c>
      <c r="O5881" s="138" t="n">
        <v>19007.47727982303</v>
      </c>
      <c r="P5881" s="137" t="n">
        <v>45477.2471819671</v>
      </c>
      <c r="Q5881" s="139" t="n"/>
      <c r="R5881" s="16" t="n"/>
    </row>
    <row r="5882">
      <c r="B5882" s="9" t="n">
        <v>5817</v>
      </c>
      <c r="C5882" s="136" t="n">
        <v>44074.33333333334</v>
      </c>
      <c r="D5882" s="40" t="n">
        <v>19664.16644998032</v>
      </c>
      <c r="E5882" s="40" t="n">
        <v>22659.84077860378</v>
      </c>
      <c r="F5882" s="137" t="n">
        <v>42324.00722858409</v>
      </c>
      <c r="G5882" s="137" t="n">
        <v>64000</v>
      </c>
      <c r="H5882" s="137" t="n">
        <v>42324.00722858409</v>
      </c>
      <c r="I5882" s="137" t="n">
        <v>0</v>
      </c>
      <c r="J5882" s="138" t="n">
        <v>0</v>
      </c>
      <c r="K5882" s="138" t="n">
        <v>0</v>
      </c>
      <c r="L5882" s="138" t="n">
        <v>23560.86170806078</v>
      </c>
      <c r="M5882" s="138" t="n">
        <v>21675.99277141592</v>
      </c>
      <c r="N5882" s="138" t="n">
        <v>-3.637978807091713e-12</v>
      </c>
      <c r="O5882" s="138" t="n">
        <v>0</v>
      </c>
      <c r="P5882" s="137" t="n">
        <v>21916.38547390632</v>
      </c>
      <c r="Q5882" s="139" t="n"/>
      <c r="R5882" s="16" t="n"/>
    </row>
    <row r="5883">
      <c r="B5883" s="9" t="n">
        <v>5818</v>
      </c>
      <c r="C5883" s="136" t="n">
        <v>44074.375</v>
      </c>
      <c r="D5883" s="40" t="n">
        <v>11892.77130886176</v>
      </c>
      <c r="E5883" s="40" t="n">
        <v>39629.05436897242</v>
      </c>
      <c r="F5883" s="137" t="n">
        <v>51521.82567783418</v>
      </c>
      <c r="G5883" s="137" t="n">
        <v>64000</v>
      </c>
      <c r="H5883" s="137" t="n">
        <v>51521.82567783418</v>
      </c>
      <c r="I5883" s="137" t="n">
        <v>0</v>
      </c>
      <c r="J5883" s="138" t="n">
        <v>0</v>
      </c>
      <c r="K5883" s="138" t="n">
        <v>0</v>
      </c>
      <c r="L5883" s="138" t="n">
        <v>13563.23295887589</v>
      </c>
      <c r="M5883" s="138" t="n">
        <v>12478.17432216582</v>
      </c>
      <c r="N5883" s="138" t="n">
        <v>0</v>
      </c>
      <c r="O5883" s="138" t="n">
        <v>0</v>
      </c>
      <c r="P5883" s="137" t="n">
        <v>8353.152515030431</v>
      </c>
      <c r="Q5883" s="139" t="n"/>
      <c r="R5883" s="16" t="n"/>
    </row>
    <row r="5884">
      <c r="B5884" s="9" t="n">
        <v>5819</v>
      </c>
      <c r="C5884" s="136" t="n">
        <v>44074.41666666666</v>
      </c>
      <c r="D5884" s="40" t="n">
        <v>8683.755340704538</v>
      </c>
      <c r="E5884" s="40" t="n">
        <v>53156.14778157926</v>
      </c>
      <c r="F5884" s="137" t="n">
        <v>61839.90312228379</v>
      </c>
      <c r="G5884" s="137" t="n">
        <v>64000</v>
      </c>
      <c r="H5884" s="137" t="n">
        <v>61839.90312228379</v>
      </c>
      <c r="I5884" s="137" t="n">
        <v>0</v>
      </c>
      <c r="J5884" s="138" t="n">
        <v>0</v>
      </c>
      <c r="K5884" s="138" t="n">
        <v>0</v>
      </c>
      <c r="L5884" s="138" t="n">
        <v>1531.565437735366</v>
      </c>
      <c r="M5884" s="138" t="n">
        <v>1409.040202716537</v>
      </c>
      <c r="N5884" s="138" t="n">
        <v>751.0566749996685</v>
      </c>
      <c r="O5884" s="138" t="n">
        <v>0</v>
      </c>
      <c r="P5884" s="137" t="n">
        <v>6821.587077295066</v>
      </c>
      <c r="Q5884" s="139" t="n"/>
      <c r="R5884" s="16" t="n"/>
    </row>
    <row r="5885">
      <c r="B5885" s="9" t="n">
        <v>5820</v>
      </c>
      <c r="C5885" s="136" t="n">
        <v>44074.45833333334</v>
      </c>
      <c r="D5885" s="40" t="n">
        <v>3601.452270735794</v>
      </c>
      <c r="E5885" s="40" t="n">
        <v>63709.00483840144</v>
      </c>
      <c r="F5885" s="137" t="n">
        <v>67310.45710913723</v>
      </c>
      <c r="G5885" s="137" t="n">
        <v>64000</v>
      </c>
      <c r="H5885" s="137" t="n">
        <v>67310.45710913723</v>
      </c>
      <c r="I5885" s="137" t="n">
        <v>3310.457109137235</v>
      </c>
      <c r="J5885" s="138" t="n">
        <v>3078.725111497628</v>
      </c>
      <c r="K5885" s="138" t="n">
        <v>0</v>
      </c>
      <c r="L5885" s="138" t="n">
        <v>0</v>
      </c>
      <c r="M5885" s="138" t="n">
        <v>0</v>
      </c>
      <c r="N5885" s="138" t="n">
        <v>0</v>
      </c>
      <c r="O5885" s="138" t="n">
        <v>0</v>
      </c>
      <c r="P5885" s="137" t="n">
        <v>9900.312188792694</v>
      </c>
      <c r="Q5885" s="139" t="n"/>
      <c r="R5885" s="16" t="n"/>
    </row>
    <row r="5886">
      <c r="B5886" s="9" t="n">
        <v>5821</v>
      </c>
      <c r="C5886" s="136" t="n">
        <v>44074.5</v>
      </c>
      <c r="D5886" s="40" t="n">
        <v>3215.375893502879</v>
      </c>
      <c r="E5886" s="40" t="n">
        <v>68137.05105979359</v>
      </c>
      <c r="F5886" s="137" t="n">
        <v>71352.42695329647</v>
      </c>
      <c r="G5886" s="137" t="n">
        <v>64000</v>
      </c>
      <c r="H5886" s="137" t="n">
        <v>71352.42695329647</v>
      </c>
      <c r="I5886" s="137" t="n">
        <v>7352.426953296468</v>
      </c>
      <c r="J5886" s="138" t="n">
        <v>6837.757066565715</v>
      </c>
      <c r="K5886" s="138" t="n">
        <v>0</v>
      </c>
      <c r="L5886" s="138" t="n">
        <v>0</v>
      </c>
      <c r="M5886" s="138" t="n">
        <v>0</v>
      </c>
      <c r="N5886" s="138" t="n">
        <v>0</v>
      </c>
      <c r="O5886" s="138" t="n">
        <v>0</v>
      </c>
      <c r="P5886" s="137" t="n">
        <v>16738.06925535841</v>
      </c>
      <c r="Q5886" s="139" t="n"/>
      <c r="R5886" s="16" t="n"/>
    </row>
    <row r="5887">
      <c r="B5887" s="9" t="n">
        <v>5822</v>
      </c>
      <c r="C5887" s="136" t="n">
        <v>44074.54166666666</v>
      </c>
      <c r="D5887" s="40" t="n">
        <v>5433.110770284838</v>
      </c>
      <c r="E5887" s="40" t="n">
        <v>66883.09106789493</v>
      </c>
      <c r="F5887" s="137" t="n">
        <v>72316.20183817977</v>
      </c>
      <c r="G5887" s="137" t="n">
        <v>64000</v>
      </c>
      <c r="H5887" s="137" t="n">
        <v>72316.20183817977</v>
      </c>
      <c r="I5887" s="137" t="n">
        <v>8316.201838179768</v>
      </c>
      <c r="J5887" s="138" t="n">
        <v>7734.067709507184</v>
      </c>
      <c r="K5887" s="138" t="n">
        <v>0</v>
      </c>
      <c r="L5887" s="138" t="n">
        <v>0</v>
      </c>
      <c r="M5887" s="138" t="n">
        <v>0</v>
      </c>
      <c r="N5887" s="138" t="n">
        <v>0</v>
      </c>
      <c r="O5887" s="138" t="n">
        <v>0</v>
      </c>
      <c r="P5887" s="137" t="n">
        <v>24472.13696486559</v>
      </c>
      <c r="Q5887" s="139" t="n"/>
      <c r="R5887" s="16" t="n"/>
    </row>
    <row r="5888">
      <c r="B5888" s="9" t="n">
        <v>5823</v>
      </c>
      <c r="C5888" s="136" t="n">
        <v>44074.58333333334</v>
      </c>
      <c r="D5888" s="40" t="n">
        <v>14548.76285946259</v>
      </c>
      <c r="E5888" s="40" t="n">
        <v>61244.18972932564</v>
      </c>
      <c r="F5888" s="137" t="n">
        <v>75792.95258878823</v>
      </c>
      <c r="G5888" s="137" t="n">
        <v>64000</v>
      </c>
      <c r="H5888" s="137" t="n">
        <v>75792.95258878823</v>
      </c>
      <c r="I5888" s="137" t="n">
        <v>11792.95258878823</v>
      </c>
      <c r="J5888" s="138" t="n">
        <v>10967.44590757306</v>
      </c>
      <c r="K5888" s="138" t="n">
        <v>0</v>
      </c>
      <c r="L5888" s="138" t="n">
        <v>0</v>
      </c>
      <c r="M5888" s="138" t="n">
        <v>0</v>
      </c>
      <c r="N5888" s="138" t="n">
        <v>0</v>
      </c>
      <c r="O5888" s="138" t="n">
        <v>0</v>
      </c>
      <c r="P5888" s="137" t="n">
        <v>35439.58287243865</v>
      </c>
      <c r="Q5888" s="139" t="n"/>
      <c r="R5888" s="16" t="n"/>
    </row>
    <row r="5889">
      <c r="B5889" s="9" t="n">
        <v>5824</v>
      </c>
      <c r="C5889" s="136" t="n">
        <v>44074.625</v>
      </c>
      <c r="D5889" s="40" t="n">
        <v>3749.609622538017</v>
      </c>
      <c r="E5889" s="40" t="n">
        <v>53563.68477894632</v>
      </c>
      <c r="F5889" s="137" t="n">
        <v>57313.29440148434</v>
      </c>
      <c r="G5889" s="137" t="n">
        <v>64000</v>
      </c>
      <c r="H5889" s="137" t="n">
        <v>57313.29440148434</v>
      </c>
      <c r="I5889" s="137" t="n">
        <v>0</v>
      </c>
      <c r="J5889" s="138" t="n">
        <v>0</v>
      </c>
      <c r="K5889" s="138" t="n">
        <v>0</v>
      </c>
      <c r="L5889" s="138" t="n">
        <v>7268.158259256154</v>
      </c>
      <c r="M5889" s="138" t="n">
        <v>6686.705598515661</v>
      </c>
      <c r="N5889" s="138" t="n">
        <v>9.094947017729282e-13</v>
      </c>
      <c r="O5889" s="138" t="n">
        <v>0</v>
      </c>
      <c r="P5889" s="137" t="n">
        <v>28171.4246131825</v>
      </c>
      <c r="Q5889" s="139" t="n"/>
      <c r="R5889" s="16" t="n"/>
    </row>
    <row r="5890">
      <c r="B5890" s="9" t="n">
        <v>5825</v>
      </c>
      <c r="C5890" s="136" t="n">
        <v>44074.66666666666</v>
      </c>
      <c r="D5890" s="40" t="n">
        <v>12202.96221322037</v>
      </c>
      <c r="E5890" s="40" t="n">
        <v>40252.11573994708</v>
      </c>
      <c r="F5890" s="137" t="n">
        <v>52455.07795316745</v>
      </c>
      <c r="G5890" s="137" t="n">
        <v>64000</v>
      </c>
      <c r="H5890" s="137" t="n">
        <v>52455.07795316745</v>
      </c>
      <c r="I5890" s="137" t="n">
        <v>0</v>
      </c>
      <c r="J5890" s="138" t="n">
        <v>0</v>
      </c>
      <c r="K5890" s="138" t="n">
        <v>0</v>
      </c>
      <c r="L5890" s="138" t="n">
        <v>12548.82831177451</v>
      </c>
      <c r="M5890" s="138" t="n">
        <v>11544.92204683255</v>
      </c>
      <c r="N5890" s="138" t="n">
        <v>0</v>
      </c>
      <c r="O5890" s="138" t="n">
        <v>0</v>
      </c>
      <c r="P5890" s="137" t="n">
        <v>15622.59630140799</v>
      </c>
      <c r="Q5890" s="139" t="n"/>
      <c r="R5890" s="16" t="n"/>
    </row>
    <row r="5891">
      <c r="B5891" s="9" t="n">
        <v>5826</v>
      </c>
      <c r="C5891" s="136" t="n">
        <v>44074.70833333334</v>
      </c>
      <c r="D5891" s="40" t="n">
        <v>6737.040009902254</v>
      </c>
      <c r="E5891" s="40" t="n">
        <v>22286.78768101392</v>
      </c>
      <c r="F5891" s="137" t="n">
        <v>29023.82769091618</v>
      </c>
      <c r="G5891" s="137" t="n">
        <v>64000</v>
      </c>
      <c r="H5891" s="137" t="n">
        <v>29023.82769091618</v>
      </c>
      <c r="I5891" s="137" t="n">
        <v>0</v>
      </c>
      <c r="J5891" s="138" t="n">
        <v>0</v>
      </c>
      <c r="K5891" s="138" t="n">
        <v>0</v>
      </c>
      <c r="L5891" s="138" t="n">
        <v>8801.00922411292</v>
      </c>
      <c r="M5891" s="138" t="n">
        <v>8096.928486183886</v>
      </c>
      <c r="N5891" s="138" t="n">
        <v>26879.24382289993</v>
      </c>
      <c r="O5891" s="138" t="n">
        <v>0</v>
      </c>
      <c r="P5891" s="137" t="n">
        <v>6821.587077295066</v>
      </c>
      <c r="Q5891" s="139" t="n"/>
      <c r="R5891" s="16" t="n"/>
    </row>
    <row r="5892">
      <c r="B5892" s="9" t="n">
        <v>5827</v>
      </c>
      <c r="C5892" s="136" t="n">
        <v>44074.75</v>
      </c>
      <c r="D5892" s="40" t="n">
        <v>933.7526757486444</v>
      </c>
      <c r="E5892" s="40" t="n">
        <v>6441.827595881911</v>
      </c>
      <c r="F5892" s="137" t="n">
        <v>7375.580271630555</v>
      </c>
      <c r="G5892" s="137" t="n">
        <v>64000</v>
      </c>
      <c r="H5892" s="137" t="n">
        <v>7375.580271630555</v>
      </c>
      <c r="I5892" s="137" t="n">
        <v>0</v>
      </c>
      <c r="J5892" s="138" t="n">
        <v>0</v>
      </c>
      <c r="K5892" s="138" t="n">
        <v>0</v>
      </c>
      <c r="L5892" s="138" t="n">
        <v>0</v>
      </c>
      <c r="M5892" s="138" t="n">
        <v>0</v>
      </c>
      <c r="N5892" s="138" t="n">
        <v>56624.41972836944</v>
      </c>
      <c r="O5892" s="138" t="n">
        <v>0</v>
      </c>
      <c r="P5892" s="137" t="n">
        <v>6821.587077295066</v>
      </c>
      <c r="Q5892" s="139" t="n"/>
      <c r="R5892" s="16" t="n"/>
    </row>
    <row r="5893">
      <c r="B5893" s="9" t="n">
        <v>5828</v>
      </c>
      <c r="C5893" s="136" t="n">
        <v>44074.79166666666</v>
      </c>
      <c r="D5893" s="40" t="n">
        <v>15573.43355890255</v>
      </c>
      <c r="E5893" s="40" t="n">
        <v>0</v>
      </c>
      <c r="F5893" s="137" t="n">
        <v>15573.43355890255</v>
      </c>
      <c r="G5893" s="137" t="n">
        <v>64000</v>
      </c>
      <c r="H5893" s="137" t="n">
        <v>15573.43355890255</v>
      </c>
      <c r="I5893" s="137" t="n">
        <v>0</v>
      </c>
      <c r="J5893" s="138" t="n">
        <v>0</v>
      </c>
      <c r="K5893" s="138" t="n">
        <v>0</v>
      </c>
      <c r="L5893" s="138" t="n">
        <v>0</v>
      </c>
      <c r="M5893" s="138" t="n">
        <v>0</v>
      </c>
      <c r="N5893" s="138" t="n">
        <v>48426.56644109746</v>
      </c>
      <c r="O5893" s="138" t="n">
        <v>0</v>
      </c>
      <c r="P5893" s="137" t="n">
        <v>6821.587077295066</v>
      </c>
      <c r="Q5893" s="139" t="n"/>
      <c r="R5893" s="16" t="n"/>
    </row>
    <row r="5894">
      <c r="B5894" s="9" t="n">
        <v>5829</v>
      </c>
      <c r="C5894" s="136" t="n">
        <v>44074.83333333334</v>
      </c>
      <c r="D5894" s="40" t="n">
        <v>21282.04473166059</v>
      </c>
      <c r="E5894" s="40" t="n">
        <v>0</v>
      </c>
      <c r="F5894" s="137" t="n">
        <v>21282.04473166059</v>
      </c>
      <c r="G5894" s="137" t="n">
        <v>64000</v>
      </c>
      <c r="H5894" s="137" t="n">
        <v>21282.04473166059</v>
      </c>
      <c r="I5894" s="137" t="n">
        <v>0</v>
      </c>
      <c r="J5894" s="138" t="n">
        <v>0</v>
      </c>
      <c r="K5894" s="138" t="n">
        <v>0</v>
      </c>
      <c r="L5894" s="138" t="n">
        <v>0</v>
      </c>
      <c r="M5894" s="138" t="n">
        <v>0</v>
      </c>
      <c r="N5894" s="138" t="n">
        <v>42717.95526833941</v>
      </c>
      <c r="O5894" s="138" t="n">
        <v>0</v>
      </c>
      <c r="P5894" s="137" t="n">
        <v>6821.587077295066</v>
      </c>
      <c r="Q5894" s="139" t="n"/>
      <c r="R5894" s="16" t="n"/>
    </row>
    <row r="5895">
      <c r="B5895" s="9" t="n">
        <v>5830</v>
      </c>
      <c r="C5895" s="136" t="n">
        <v>44074.875</v>
      </c>
      <c r="D5895" s="40" t="n">
        <v>12149.33647905585</v>
      </c>
      <c r="E5895" s="40" t="n">
        <v>0</v>
      </c>
      <c r="F5895" s="137" t="n">
        <v>12149.33647905585</v>
      </c>
      <c r="G5895" s="137" t="n">
        <v>64000</v>
      </c>
      <c r="H5895" s="137" t="n">
        <v>12149.33647905585</v>
      </c>
      <c r="I5895" s="137" t="n">
        <v>0</v>
      </c>
      <c r="J5895" s="138" t="n">
        <v>0</v>
      </c>
      <c r="K5895" s="138" t="n">
        <v>0</v>
      </c>
      <c r="L5895" s="138" t="n">
        <v>0</v>
      </c>
      <c r="M5895" s="138" t="n">
        <v>0</v>
      </c>
      <c r="N5895" s="138" t="n">
        <v>51850.66352094414</v>
      </c>
      <c r="O5895" s="138" t="n">
        <v>0</v>
      </c>
      <c r="P5895" s="137" t="n">
        <v>6821.587077295066</v>
      </c>
      <c r="Q5895" s="139" t="n"/>
      <c r="R5895" s="16" t="n"/>
    </row>
    <row r="5896">
      <c r="B5896" s="9" t="n">
        <v>5831</v>
      </c>
      <c r="C5896" s="136" t="n">
        <v>44074.91666666666</v>
      </c>
      <c r="D5896" s="40" t="n">
        <v>8662.362864541874</v>
      </c>
      <c r="E5896" s="40" t="n">
        <v>0</v>
      </c>
      <c r="F5896" s="137" t="n">
        <v>8662.362864541874</v>
      </c>
      <c r="G5896" s="137" t="n">
        <v>64000</v>
      </c>
      <c r="H5896" s="137" t="n">
        <v>8662.362864541874</v>
      </c>
      <c r="I5896" s="137" t="n">
        <v>0</v>
      </c>
      <c r="J5896" s="138" t="n">
        <v>0</v>
      </c>
      <c r="K5896" s="138" t="n">
        <v>0</v>
      </c>
      <c r="L5896" s="138" t="n">
        <v>0</v>
      </c>
      <c r="M5896" s="138" t="n">
        <v>0</v>
      </c>
      <c r="N5896" s="138" t="n">
        <v>55337.63713545813</v>
      </c>
      <c r="O5896" s="138" t="n">
        <v>0</v>
      </c>
      <c r="P5896" s="137" t="n">
        <v>6821.587077295066</v>
      </c>
      <c r="Q5896" s="139" t="n"/>
      <c r="R5896" s="16" t="n"/>
    </row>
    <row r="5897">
      <c r="B5897" s="9" t="n">
        <v>5832</v>
      </c>
      <c r="C5897" s="136" t="n">
        <v>44074.95833333334</v>
      </c>
      <c r="D5897" s="40" t="n">
        <v>9430.323850029885</v>
      </c>
      <c r="E5897" s="40" t="n">
        <v>0</v>
      </c>
      <c r="F5897" s="137" t="n">
        <v>9430.323850029885</v>
      </c>
      <c r="G5897" s="137" t="n">
        <v>64000</v>
      </c>
      <c r="H5897" s="137" t="n">
        <v>9430.323850029885</v>
      </c>
      <c r="I5897" s="137" t="n">
        <v>0</v>
      </c>
      <c r="J5897" s="138" t="n">
        <v>0</v>
      </c>
      <c r="K5897" s="138" t="n">
        <v>0</v>
      </c>
      <c r="L5897" s="138" t="n">
        <v>0</v>
      </c>
      <c r="M5897" s="138" t="n">
        <v>0</v>
      </c>
      <c r="N5897" s="138" t="n">
        <v>54569.67614997012</v>
      </c>
      <c r="O5897" s="138" t="n">
        <v>0</v>
      </c>
      <c r="P5897" s="137" t="n">
        <v>6821.587077295066</v>
      </c>
      <c r="Q5897" s="139" t="n"/>
      <c r="R5897" s="16" t="n"/>
    </row>
    <row r="5898">
      <c r="B5898" s="9" t="n">
        <v>5833</v>
      </c>
      <c r="C5898" s="136" t="n">
        <v>44075</v>
      </c>
      <c r="D5898" s="40" t="n">
        <v>0</v>
      </c>
      <c r="E5898" s="40" t="n">
        <v>0</v>
      </c>
      <c r="F5898" s="137" t="n">
        <v>0</v>
      </c>
      <c r="G5898" s="137" t="n">
        <v>64000</v>
      </c>
      <c r="H5898" s="137" t="n">
        <v>0</v>
      </c>
      <c r="I5898" s="137" t="n">
        <v>0</v>
      </c>
      <c r="J5898" s="138" t="n">
        <v>0</v>
      </c>
      <c r="K5898" s="138" t="n">
        <v>0</v>
      </c>
      <c r="L5898" s="138" t="n">
        <v>0</v>
      </c>
      <c r="M5898" s="138" t="n">
        <v>0</v>
      </c>
      <c r="N5898" s="138" t="n">
        <v>64000</v>
      </c>
      <c r="O5898" s="138" t="n">
        <v>0</v>
      </c>
      <c r="P5898" s="137" t="n">
        <v>6821.587077295066</v>
      </c>
      <c r="Q5898" s="139" t="n"/>
      <c r="R5898" s="16" t="n"/>
    </row>
    <row r="5899">
      <c r="B5899" s="9" t="n">
        <v>5834</v>
      </c>
      <c r="C5899" s="136" t="n">
        <v>44075.04166666666</v>
      </c>
      <c r="D5899" s="40" t="n">
        <v>0</v>
      </c>
      <c r="E5899" s="40" t="n">
        <v>0</v>
      </c>
      <c r="F5899" s="137" t="n">
        <v>0</v>
      </c>
      <c r="G5899" s="137" t="n">
        <v>64000</v>
      </c>
      <c r="H5899" s="137" t="n">
        <v>0</v>
      </c>
      <c r="I5899" s="137" t="n">
        <v>0</v>
      </c>
      <c r="J5899" s="138" t="n">
        <v>0</v>
      </c>
      <c r="K5899" s="138" t="n">
        <v>0</v>
      </c>
      <c r="L5899" s="138" t="n">
        <v>0</v>
      </c>
      <c r="M5899" s="138" t="n">
        <v>0</v>
      </c>
      <c r="N5899" s="138" t="n">
        <v>64000</v>
      </c>
      <c r="O5899" s="138" t="n">
        <v>0</v>
      </c>
      <c r="P5899" s="137" t="n">
        <v>6821.587077295066</v>
      </c>
      <c r="Q5899" s="139" t="n"/>
      <c r="R5899" s="16" t="n"/>
    </row>
    <row r="5900">
      <c r="B5900" s="9" t="n">
        <v>5835</v>
      </c>
      <c r="C5900" s="136" t="n">
        <v>44075.08333333334</v>
      </c>
      <c r="D5900" s="40" t="n">
        <v>14804.17167959383</v>
      </c>
      <c r="E5900" s="40" t="n">
        <v>0</v>
      </c>
      <c r="F5900" s="137" t="n">
        <v>14804.17167959383</v>
      </c>
      <c r="G5900" s="137" t="n">
        <v>64000</v>
      </c>
      <c r="H5900" s="137" t="n">
        <v>14804.17167959383</v>
      </c>
      <c r="I5900" s="137" t="n">
        <v>0</v>
      </c>
      <c r="J5900" s="138" t="n">
        <v>0</v>
      </c>
      <c r="K5900" s="138" t="n">
        <v>0</v>
      </c>
      <c r="L5900" s="138" t="n">
        <v>0</v>
      </c>
      <c r="M5900" s="138" t="n">
        <v>0</v>
      </c>
      <c r="N5900" s="138" t="n">
        <v>49195.82832040617</v>
      </c>
      <c r="O5900" s="138" t="n">
        <v>0</v>
      </c>
      <c r="P5900" s="137" t="n">
        <v>6821.587077295066</v>
      </c>
      <c r="Q5900" s="139" t="n"/>
      <c r="R5900" s="16" t="n"/>
    </row>
    <row r="5901">
      <c r="B5901" s="9" t="n">
        <v>5836</v>
      </c>
      <c r="C5901" s="136" t="n">
        <v>44075.125</v>
      </c>
      <c r="D5901" s="40" t="n">
        <v>10384.4571956362</v>
      </c>
      <c r="E5901" s="40" t="n">
        <v>0</v>
      </c>
      <c r="F5901" s="137" t="n">
        <v>10384.4571956362</v>
      </c>
      <c r="G5901" s="137" t="n">
        <v>64000</v>
      </c>
      <c r="H5901" s="137" t="n">
        <v>10384.4571956362</v>
      </c>
      <c r="I5901" s="137" t="n">
        <v>0</v>
      </c>
      <c r="J5901" s="138" t="n">
        <v>0</v>
      </c>
      <c r="K5901" s="138" t="n">
        <v>0</v>
      </c>
      <c r="L5901" s="138" t="n">
        <v>0</v>
      </c>
      <c r="M5901" s="138" t="n">
        <v>0</v>
      </c>
      <c r="N5901" s="138" t="n">
        <v>53615.54280436379</v>
      </c>
      <c r="O5901" s="138" t="n">
        <v>0</v>
      </c>
      <c r="P5901" s="137" t="n">
        <v>6821.587077295066</v>
      </c>
      <c r="Q5901" s="139" t="n"/>
      <c r="R5901" s="16" t="n"/>
    </row>
    <row r="5902">
      <c r="B5902" s="9" t="n">
        <v>5837</v>
      </c>
      <c r="C5902" s="136" t="n">
        <v>44075.16666666666</v>
      </c>
      <c r="D5902" s="40" t="n">
        <v>4907.549666721048</v>
      </c>
      <c r="E5902" s="40" t="n">
        <v>0</v>
      </c>
      <c r="F5902" s="137" t="n">
        <v>4907.549666721048</v>
      </c>
      <c r="G5902" s="137" t="n">
        <v>64000</v>
      </c>
      <c r="H5902" s="137" t="n">
        <v>4907.549666721048</v>
      </c>
      <c r="I5902" s="137" t="n">
        <v>0</v>
      </c>
      <c r="J5902" s="138" t="n">
        <v>0</v>
      </c>
      <c r="K5902" s="138" t="n">
        <v>0</v>
      </c>
      <c r="L5902" s="138" t="n">
        <v>0</v>
      </c>
      <c r="M5902" s="138" t="n">
        <v>0</v>
      </c>
      <c r="N5902" s="138" t="n">
        <v>59092.45033327895</v>
      </c>
      <c r="O5902" s="138" t="n">
        <v>0</v>
      </c>
      <c r="P5902" s="137" t="n">
        <v>6821.587077295066</v>
      </c>
      <c r="Q5902" s="139" t="n"/>
      <c r="R5902" s="16" t="n"/>
    </row>
    <row r="5903">
      <c r="B5903" s="9" t="n">
        <v>5838</v>
      </c>
      <c r="C5903" s="136" t="n">
        <v>44075.20833333334</v>
      </c>
      <c r="D5903" s="40" t="n">
        <v>0</v>
      </c>
      <c r="E5903" s="40" t="n">
        <v>0</v>
      </c>
      <c r="F5903" s="137" t="n">
        <v>0</v>
      </c>
      <c r="G5903" s="137" t="n">
        <v>64000</v>
      </c>
      <c r="H5903" s="137" t="n">
        <v>0</v>
      </c>
      <c r="I5903" s="137" t="n">
        <v>0</v>
      </c>
      <c r="J5903" s="138" t="n">
        <v>0</v>
      </c>
      <c r="K5903" s="138" t="n">
        <v>0</v>
      </c>
      <c r="L5903" s="138" t="n">
        <v>0</v>
      </c>
      <c r="M5903" s="138" t="n">
        <v>0</v>
      </c>
      <c r="N5903" s="138" t="n">
        <v>64000</v>
      </c>
      <c r="O5903" s="138" t="n">
        <v>0</v>
      </c>
      <c r="P5903" s="137" t="n">
        <v>6821.587077295066</v>
      </c>
      <c r="Q5903" s="139" t="n"/>
      <c r="R5903" s="16" t="n"/>
    </row>
    <row r="5904">
      <c r="B5904" s="9" t="n">
        <v>5839</v>
      </c>
      <c r="C5904" s="136" t="n">
        <v>44075.25</v>
      </c>
      <c r="D5904" s="40" t="n">
        <v>12643.82067468064</v>
      </c>
      <c r="E5904" s="40" t="n">
        <v>0</v>
      </c>
      <c r="F5904" s="137" t="n">
        <v>12643.82067468064</v>
      </c>
      <c r="G5904" s="137" t="n">
        <v>64000</v>
      </c>
      <c r="H5904" s="137" t="n">
        <v>12643.82067468064</v>
      </c>
      <c r="I5904" s="137" t="n">
        <v>0</v>
      </c>
      <c r="J5904" s="138" t="n">
        <v>0</v>
      </c>
      <c r="K5904" s="138" t="n">
        <v>0</v>
      </c>
      <c r="L5904" s="138" t="n">
        <v>0</v>
      </c>
      <c r="M5904" s="138" t="n">
        <v>0</v>
      </c>
      <c r="N5904" s="138" t="n">
        <v>51356.17932531936</v>
      </c>
      <c r="O5904" s="138" t="n">
        <v>0</v>
      </c>
      <c r="P5904" s="137" t="n">
        <v>6821.587077295066</v>
      </c>
      <c r="Q5904" s="139" t="n"/>
      <c r="R5904" s="16" t="n"/>
    </row>
    <row r="5905">
      <c r="B5905" s="9" t="n">
        <v>5840</v>
      </c>
      <c r="C5905" s="136" t="n">
        <v>44075.29166666666</v>
      </c>
      <c r="D5905" s="40" t="n">
        <v>6852.819559944773</v>
      </c>
      <c r="E5905" s="40" t="n">
        <v>7681.288675374247</v>
      </c>
      <c r="F5905" s="137" t="n">
        <v>14534.10823531902</v>
      </c>
      <c r="G5905" s="137" t="n">
        <v>64000</v>
      </c>
      <c r="H5905" s="137" t="n">
        <v>14534.10823531902</v>
      </c>
      <c r="I5905" s="137" t="n">
        <v>0</v>
      </c>
      <c r="J5905" s="138" t="n">
        <v>0</v>
      </c>
      <c r="K5905" s="138" t="n">
        <v>0</v>
      </c>
      <c r="L5905" s="138" t="n">
        <v>0</v>
      </c>
      <c r="M5905" s="138" t="n">
        <v>0</v>
      </c>
      <c r="N5905" s="138" t="n">
        <v>49465.89176468098</v>
      </c>
      <c r="O5905" s="138" t="n">
        <v>0</v>
      </c>
      <c r="P5905" s="137" t="n">
        <v>6821.587077295066</v>
      </c>
      <c r="Q5905" s="139" t="n"/>
      <c r="R5905" s="16" t="n"/>
    </row>
    <row r="5906">
      <c r="B5906" s="9" t="n">
        <v>5841</v>
      </c>
      <c r="C5906" s="136" t="n">
        <v>44075.33333333334</v>
      </c>
      <c r="D5906" s="40" t="n">
        <v>0</v>
      </c>
      <c r="E5906" s="40" t="n">
        <v>29353.63596035783</v>
      </c>
      <c r="F5906" s="137" t="n">
        <v>29353.63596035783</v>
      </c>
      <c r="G5906" s="137" t="n">
        <v>64000</v>
      </c>
      <c r="H5906" s="137" t="n">
        <v>29353.63596035783</v>
      </c>
      <c r="I5906" s="137" t="n">
        <v>0</v>
      </c>
      <c r="J5906" s="138" t="n">
        <v>0</v>
      </c>
      <c r="K5906" s="138" t="n">
        <v>0</v>
      </c>
      <c r="L5906" s="138" t="n">
        <v>0</v>
      </c>
      <c r="M5906" s="138" t="n">
        <v>0</v>
      </c>
      <c r="N5906" s="138" t="n">
        <v>34646.36403964217</v>
      </c>
      <c r="O5906" s="138" t="n">
        <v>0</v>
      </c>
      <c r="P5906" s="137" t="n">
        <v>6821.587077295066</v>
      </c>
      <c r="Q5906" s="139" t="n"/>
      <c r="R5906" s="16" t="n"/>
    </row>
    <row r="5907">
      <c r="B5907" s="9" t="n">
        <v>5842</v>
      </c>
      <c r="C5907" s="136" t="n">
        <v>44075.375</v>
      </c>
      <c r="D5907" s="40" t="n">
        <v>4824.147918438237</v>
      </c>
      <c r="E5907" s="40" t="n">
        <v>48986.7308085162</v>
      </c>
      <c r="F5907" s="137" t="n">
        <v>53810.87872695444</v>
      </c>
      <c r="G5907" s="137" t="n">
        <v>64000</v>
      </c>
      <c r="H5907" s="137" t="n">
        <v>53810.87872695444</v>
      </c>
      <c r="I5907" s="137" t="n">
        <v>0</v>
      </c>
      <c r="J5907" s="138" t="n">
        <v>0</v>
      </c>
      <c r="K5907" s="138" t="n">
        <v>0</v>
      </c>
      <c r="L5907" s="138" t="n">
        <v>0</v>
      </c>
      <c r="M5907" s="138" t="n">
        <v>0</v>
      </c>
      <c r="N5907" s="138" t="n">
        <v>10189.12127304556</v>
      </c>
      <c r="O5907" s="138" t="n">
        <v>0</v>
      </c>
      <c r="P5907" s="137" t="n">
        <v>6821.587077295066</v>
      </c>
      <c r="Q5907" s="139" t="n"/>
      <c r="R5907" s="16" t="n"/>
    </row>
    <row r="5908">
      <c r="B5908" s="9" t="n">
        <v>5843</v>
      </c>
      <c r="C5908" s="136" t="n">
        <v>44075.41666666666</v>
      </c>
      <c r="D5908" s="40" t="n">
        <v>8608.15895534594</v>
      </c>
      <c r="E5908" s="40" t="n">
        <v>64034.25071130015</v>
      </c>
      <c r="F5908" s="137" t="n">
        <v>72642.40966664608</v>
      </c>
      <c r="G5908" s="137" t="n">
        <v>64000</v>
      </c>
      <c r="H5908" s="137" t="n">
        <v>72642.40966664608</v>
      </c>
      <c r="I5908" s="137" t="n">
        <v>8642.409666646083</v>
      </c>
      <c r="J5908" s="138" t="n">
        <v>8037.440989980857</v>
      </c>
      <c r="K5908" s="138" t="n">
        <v>0</v>
      </c>
      <c r="L5908" s="138" t="n">
        <v>0</v>
      </c>
      <c r="M5908" s="138" t="n">
        <v>0</v>
      </c>
      <c r="N5908" s="138" t="n">
        <v>0</v>
      </c>
      <c r="O5908" s="138" t="n">
        <v>0</v>
      </c>
      <c r="P5908" s="137" t="n">
        <v>14859.02806727592</v>
      </c>
      <c r="Q5908" s="139" t="n"/>
      <c r="R5908" s="16" t="n"/>
    </row>
    <row r="5909">
      <c r="B5909" s="9" t="n">
        <v>5844</v>
      </c>
      <c r="C5909" s="136" t="n">
        <v>44075.45833333334</v>
      </c>
      <c r="D5909" s="40" t="n">
        <v>2455.364814696939</v>
      </c>
      <c r="E5909" s="40" t="n">
        <v>73858.24352283124</v>
      </c>
      <c r="F5909" s="137" t="n">
        <v>76313.60833752817</v>
      </c>
      <c r="G5909" s="137" t="n">
        <v>64000</v>
      </c>
      <c r="H5909" s="137" t="n">
        <v>76313.60833752817</v>
      </c>
      <c r="I5909" s="137" t="n">
        <v>12313.60833752817</v>
      </c>
      <c r="J5909" s="138" t="n">
        <v>11451.6557539012</v>
      </c>
      <c r="K5909" s="138" t="n">
        <v>0</v>
      </c>
      <c r="L5909" s="138" t="n">
        <v>0</v>
      </c>
      <c r="M5909" s="138" t="n">
        <v>0</v>
      </c>
      <c r="N5909" s="138" t="n">
        <v>0</v>
      </c>
      <c r="O5909" s="138" t="n">
        <v>0</v>
      </c>
      <c r="P5909" s="137" t="n">
        <v>26310.68382117712</v>
      </c>
      <c r="Q5909" s="139" t="n"/>
      <c r="R5909" s="16" t="n"/>
    </row>
    <row r="5910">
      <c r="B5910" s="9" t="n">
        <v>5845</v>
      </c>
      <c r="C5910" s="136" t="n">
        <v>44075.5</v>
      </c>
      <c r="D5910" s="40" t="n">
        <v>7165.034076913361</v>
      </c>
      <c r="E5910" s="40" t="n">
        <v>78380.3367436158</v>
      </c>
      <c r="F5910" s="137" t="n">
        <v>85545.37082052916</v>
      </c>
      <c r="G5910" s="137" t="n">
        <v>64000</v>
      </c>
      <c r="H5910" s="137" t="n">
        <v>84609.20791482793</v>
      </c>
      <c r="I5910" s="137" t="n">
        <v>20609.20791482793</v>
      </c>
      <c r="J5910" s="138" t="n">
        <v>19166.56336078998</v>
      </c>
      <c r="K5910" s="138" t="n">
        <v>936.1629057012324</v>
      </c>
      <c r="L5910" s="138" t="n">
        <v>0</v>
      </c>
      <c r="M5910" s="138" t="n">
        <v>0</v>
      </c>
      <c r="N5910" s="138" t="n">
        <v>0</v>
      </c>
      <c r="O5910" s="138" t="n">
        <v>0</v>
      </c>
      <c r="P5910" s="137" t="n">
        <v>45477.2471819671</v>
      </c>
      <c r="Q5910" s="139" t="n"/>
      <c r="R5910" s="16" t="n"/>
    </row>
    <row r="5911">
      <c r="B5911" s="9" t="n">
        <v>5846</v>
      </c>
      <c r="C5911" s="136" t="n">
        <v>44075.54166666666</v>
      </c>
      <c r="D5911" s="40" t="n">
        <v>12280.58221118895</v>
      </c>
      <c r="E5911" s="40" t="n">
        <v>77988.47424614747</v>
      </c>
      <c r="F5911" s="137" t="n">
        <v>90269.05645733641</v>
      </c>
      <c r="G5911" s="137" t="n">
        <v>64000</v>
      </c>
      <c r="H5911" s="137" t="n">
        <v>63999.99999999999</v>
      </c>
      <c r="I5911" s="137" t="n">
        <v>-7.823610337831642e-12</v>
      </c>
      <c r="J5911" s="138" t="n">
        <v>-7.275957614183428e-12</v>
      </c>
      <c r="K5911" s="138" t="n">
        <v>26269.05645733642</v>
      </c>
      <c r="L5911" s="138" t="n">
        <v>0</v>
      </c>
      <c r="M5911" s="138" t="n">
        <v>0</v>
      </c>
      <c r="N5911" s="138" t="n">
        <v>0</v>
      </c>
      <c r="O5911" s="138" t="n">
        <v>0</v>
      </c>
      <c r="P5911" s="137" t="n">
        <v>45477.2471819671</v>
      </c>
      <c r="Q5911" s="139" t="n"/>
      <c r="R5911" s="16" t="n"/>
    </row>
    <row r="5912">
      <c r="B5912" s="9" t="n">
        <v>5847</v>
      </c>
      <c r="C5912" s="136" t="n">
        <v>44075.58333333334</v>
      </c>
      <c r="D5912" s="40" t="n">
        <v>12878.84882495421</v>
      </c>
      <c r="E5912" s="40" t="n">
        <v>72780.62165479333</v>
      </c>
      <c r="F5912" s="137" t="n">
        <v>85659.47047974754</v>
      </c>
      <c r="G5912" s="137" t="n">
        <v>64000</v>
      </c>
      <c r="H5912" s="137" t="n">
        <v>64000</v>
      </c>
      <c r="I5912" s="137" t="n">
        <v>0</v>
      </c>
      <c r="J5912" s="138" t="n">
        <v>0</v>
      </c>
      <c r="K5912" s="138" t="n">
        <v>21659.47047974754</v>
      </c>
      <c r="L5912" s="138" t="n">
        <v>0</v>
      </c>
      <c r="M5912" s="138" t="n">
        <v>0</v>
      </c>
      <c r="N5912" s="138" t="n">
        <v>0</v>
      </c>
      <c r="O5912" s="138" t="n">
        <v>0</v>
      </c>
      <c r="P5912" s="137" t="n">
        <v>45477.2471819671</v>
      </c>
      <c r="Q5912" s="139" t="n"/>
      <c r="R5912" s="16" t="n"/>
    </row>
    <row r="5913">
      <c r="B5913" s="9" t="n">
        <v>5848</v>
      </c>
      <c r="C5913" s="136" t="n">
        <v>44075.625</v>
      </c>
      <c r="D5913" s="40" t="n">
        <v>11802.57600395972</v>
      </c>
      <c r="E5913" s="40" t="n">
        <v>62486.39384630025</v>
      </c>
      <c r="F5913" s="137" t="n">
        <v>74288.96985025996</v>
      </c>
      <c r="G5913" s="137" t="n">
        <v>64000</v>
      </c>
      <c r="H5913" s="137" t="n">
        <v>64000</v>
      </c>
      <c r="I5913" s="137" t="n">
        <v>0</v>
      </c>
      <c r="J5913" s="138" t="n">
        <v>0</v>
      </c>
      <c r="K5913" s="138" t="n">
        <v>10288.96985025996</v>
      </c>
      <c r="L5913" s="138" t="n">
        <v>0</v>
      </c>
      <c r="M5913" s="138" t="n">
        <v>0</v>
      </c>
      <c r="N5913" s="138" t="n">
        <v>0</v>
      </c>
      <c r="O5913" s="138" t="n">
        <v>0</v>
      </c>
      <c r="P5913" s="137" t="n">
        <v>45477.2471819671</v>
      </c>
      <c r="Q5913" s="139" t="n"/>
      <c r="R5913" s="16" t="n"/>
    </row>
    <row r="5914">
      <c r="B5914" s="9" t="n">
        <v>5849</v>
      </c>
      <c r="C5914" s="136" t="n">
        <v>44075.66666666666</v>
      </c>
      <c r="D5914" s="40" t="n">
        <v>22792.8160887697</v>
      </c>
      <c r="E5914" s="40" t="n">
        <v>47301.72206940237</v>
      </c>
      <c r="F5914" s="137" t="n">
        <v>70094.53815817207</v>
      </c>
      <c r="G5914" s="137" t="n">
        <v>64000</v>
      </c>
      <c r="H5914" s="137" t="n">
        <v>70094.53815817207</v>
      </c>
      <c r="I5914" s="137" t="n">
        <v>0</v>
      </c>
      <c r="J5914" s="138" t="n">
        <v>0</v>
      </c>
      <c r="K5914" s="138" t="n">
        <v>0</v>
      </c>
      <c r="L5914" s="138" t="n">
        <v>0</v>
      </c>
      <c r="M5914" s="138" t="n">
        <v>0</v>
      </c>
      <c r="N5914" s="138" t="n">
        <v>0</v>
      </c>
      <c r="O5914" s="138" t="n">
        <v>6094.538158172072</v>
      </c>
      <c r="P5914" s="137" t="n">
        <v>45477.2471819671</v>
      </c>
      <c r="Q5914" s="139" t="n"/>
      <c r="R5914" s="16" t="n"/>
    </row>
    <row r="5915">
      <c r="B5915" s="9" t="n">
        <v>5850</v>
      </c>
      <c r="C5915" s="136" t="n">
        <v>44075.70833333334</v>
      </c>
      <c r="D5915" s="40" t="n">
        <v>17906.3698106956</v>
      </c>
      <c r="E5915" s="40" t="n">
        <v>27937.83675700474</v>
      </c>
      <c r="F5915" s="137" t="n">
        <v>45844.20656770034</v>
      </c>
      <c r="G5915" s="137" t="n">
        <v>64000</v>
      </c>
      <c r="H5915" s="137" t="n">
        <v>45844.20656770034</v>
      </c>
      <c r="I5915" s="137" t="n">
        <v>0</v>
      </c>
      <c r="J5915" s="138" t="n">
        <v>0</v>
      </c>
      <c r="K5915" s="138" t="n">
        <v>0</v>
      </c>
      <c r="L5915" s="138" t="n">
        <v>19734.55807858659</v>
      </c>
      <c r="M5915" s="138" t="n">
        <v>18155.79343229966</v>
      </c>
      <c r="N5915" s="138" t="n">
        <v>0</v>
      </c>
      <c r="O5915" s="138" t="n">
        <v>0</v>
      </c>
      <c r="P5915" s="137" t="n">
        <v>25742.68910338051</v>
      </c>
      <c r="Q5915" s="139" t="n"/>
      <c r="R5915" s="16" t="n"/>
    </row>
    <row r="5916">
      <c r="B5916" s="9" t="n">
        <v>5851</v>
      </c>
      <c r="C5916" s="136" t="n">
        <v>44075.75</v>
      </c>
      <c r="D5916" s="40" t="n">
        <v>18240.26589134256</v>
      </c>
      <c r="E5916" s="40" t="n">
        <v>7002.582829759095</v>
      </c>
      <c r="F5916" s="137" t="n">
        <v>25242.84872110166</v>
      </c>
      <c r="G5916" s="137" t="n">
        <v>64000</v>
      </c>
      <c r="H5916" s="137" t="n">
        <v>25242.84872110166</v>
      </c>
      <c r="I5916" s="137" t="n">
        <v>0</v>
      </c>
      <c r="J5916" s="138" t="n">
        <v>0</v>
      </c>
      <c r="K5916" s="138" t="n">
        <v>0</v>
      </c>
      <c r="L5916" s="138" t="n">
        <v>18921.10202608545</v>
      </c>
      <c r="M5916" s="138" t="n">
        <v>17407.41386399861</v>
      </c>
      <c r="N5916" s="138" t="n">
        <v>21349.73741489973</v>
      </c>
      <c r="O5916" s="138" t="n">
        <v>0</v>
      </c>
      <c r="P5916" s="137" t="n">
        <v>6821.587077295066</v>
      </c>
      <c r="Q5916" s="139" t="n"/>
      <c r="R5916" s="16" t="n"/>
    </row>
    <row r="5917">
      <c r="B5917" s="9" t="n">
        <v>5852</v>
      </c>
      <c r="C5917" s="136" t="n">
        <v>44075.79166666666</v>
      </c>
      <c r="D5917" s="40" t="n">
        <v>2825.541378565712</v>
      </c>
      <c r="E5917" s="40" t="n">
        <v>0</v>
      </c>
      <c r="F5917" s="137" t="n">
        <v>2825.541378565712</v>
      </c>
      <c r="G5917" s="137" t="n">
        <v>64000</v>
      </c>
      <c r="H5917" s="137" t="n">
        <v>2825.541378565712</v>
      </c>
      <c r="I5917" s="137" t="n">
        <v>0</v>
      </c>
      <c r="J5917" s="138" t="n">
        <v>0</v>
      </c>
      <c r="K5917" s="138" t="n">
        <v>0</v>
      </c>
      <c r="L5917" s="138" t="n">
        <v>0</v>
      </c>
      <c r="M5917" s="138" t="n">
        <v>0</v>
      </c>
      <c r="N5917" s="138" t="n">
        <v>61174.45862143429</v>
      </c>
      <c r="O5917" s="138" t="n">
        <v>0</v>
      </c>
      <c r="P5917" s="137" t="n">
        <v>6821.587077295066</v>
      </c>
      <c r="Q5917" s="139" t="n"/>
      <c r="R5917" s="16" t="n"/>
    </row>
    <row r="5918">
      <c r="B5918" s="9" t="n">
        <v>5853</v>
      </c>
      <c r="C5918" s="136" t="n">
        <v>44075.83333333334</v>
      </c>
      <c r="D5918" s="40" t="n">
        <v>0</v>
      </c>
      <c r="E5918" s="40" t="n">
        <v>0</v>
      </c>
      <c r="F5918" s="137" t="n">
        <v>0</v>
      </c>
      <c r="G5918" s="137" t="n">
        <v>64000</v>
      </c>
      <c r="H5918" s="137" t="n">
        <v>0</v>
      </c>
      <c r="I5918" s="137" t="n">
        <v>0</v>
      </c>
      <c r="J5918" s="138" t="n">
        <v>0</v>
      </c>
      <c r="K5918" s="138" t="n">
        <v>0</v>
      </c>
      <c r="L5918" s="138" t="n">
        <v>0</v>
      </c>
      <c r="M5918" s="138" t="n">
        <v>0</v>
      </c>
      <c r="N5918" s="138" t="n">
        <v>64000</v>
      </c>
      <c r="O5918" s="138" t="n">
        <v>0</v>
      </c>
      <c r="P5918" s="137" t="n">
        <v>6821.587077295066</v>
      </c>
      <c r="Q5918" s="139" t="n"/>
      <c r="R5918" s="16" t="n"/>
    </row>
    <row r="5919">
      <c r="B5919" s="9" t="n">
        <v>5854</v>
      </c>
      <c r="C5919" s="136" t="n">
        <v>44075.875</v>
      </c>
      <c r="D5919" s="40" t="n">
        <v>0</v>
      </c>
      <c r="E5919" s="40" t="n">
        <v>0</v>
      </c>
      <c r="F5919" s="137" t="n">
        <v>0</v>
      </c>
      <c r="G5919" s="137" t="n">
        <v>64000</v>
      </c>
      <c r="H5919" s="137" t="n">
        <v>0</v>
      </c>
      <c r="I5919" s="137" t="n">
        <v>0</v>
      </c>
      <c r="J5919" s="138" t="n">
        <v>0</v>
      </c>
      <c r="K5919" s="138" t="n">
        <v>0</v>
      </c>
      <c r="L5919" s="138" t="n">
        <v>0</v>
      </c>
      <c r="M5919" s="138" t="n">
        <v>0</v>
      </c>
      <c r="N5919" s="138" t="n">
        <v>64000</v>
      </c>
      <c r="O5919" s="138" t="n">
        <v>0</v>
      </c>
      <c r="P5919" s="137" t="n">
        <v>6821.587077295066</v>
      </c>
      <c r="Q5919" s="139" t="n"/>
      <c r="R5919" s="16" t="n"/>
    </row>
    <row r="5920">
      <c r="B5920" s="9" t="n">
        <v>5855</v>
      </c>
      <c r="C5920" s="136" t="n">
        <v>44075.91666666666</v>
      </c>
      <c r="D5920" s="40" t="n">
        <v>0</v>
      </c>
      <c r="E5920" s="40" t="n">
        <v>0</v>
      </c>
      <c r="F5920" s="137" t="n">
        <v>0</v>
      </c>
      <c r="G5920" s="137" t="n">
        <v>64000</v>
      </c>
      <c r="H5920" s="137" t="n">
        <v>0</v>
      </c>
      <c r="I5920" s="137" t="n">
        <v>0</v>
      </c>
      <c r="J5920" s="138" t="n">
        <v>0</v>
      </c>
      <c r="K5920" s="138" t="n">
        <v>0</v>
      </c>
      <c r="L5920" s="138" t="n">
        <v>0</v>
      </c>
      <c r="M5920" s="138" t="n">
        <v>0</v>
      </c>
      <c r="N5920" s="138" t="n">
        <v>64000</v>
      </c>
      <c r="O5920" s="138" t="n">
        <v>0</v>
      </c>
      <c r="P5920" s="137" t="n">
        <v>6821.587077295066</v>
      </c>
      <c r="Q5920" s="139" t="n"/>
      <c r="R5920" s="16" t="n"/>
    </row>
    <row r="5921">
      <c r="B5921" s="9" t="n">
        <v>5856</v>
      </c>
      <c r="C5921" s="136" t="n">
        <v>44075.95833333334</v>
      </c>
      <c r="D5921" s="40" t="n">
        <v>20528.1044906846</v>
      </c>
      <c r="E5921" s="40" t="n">
        <v>0</v>
      </c>
      <c r="F5921" s="137" t="n">
        <v>20528.1044906846</v>
      </c>
      <c r="G5921" s="137" t="n">
        <v>64000</v>
      </c>
      <c r="H5921" s="137" t="n">
        <v>20528.1044906846</v>
      </c>
      <c r="I5921" s="137" t="n">
        <v>0</v>
      </c>
      <c r="J5921" s="138" t="n">
        <v>0</v>
      </c>
      <c r="K5921" s="138" t="n">
        <v>0</v>
      </c>
      <c r="L5921" s="138" t="n">
        <v>0</v>
      </c>
      <c r="M5921" s="138" t="n">
        <v>0</v>
      </c>
      <c r="N5921" s="138" t="n">
        <v>43471.89550931541</v>
      </c>
      <c r="O5921" s="138" t="n">
        <v>0</v>
      </c>
      <c r="P5921" s="137" t="n">
        <v>6821.587077295066</v>
      </c>
      <c r="Q5921" s="139" t="n"/>
      <c r="R5921" s="16" t="n"/>
    </row>
    <row r="5922">
      <c r="B5922" s="9" t="n">
        <v>5857</v>
      </c>
      <c r="C5922" s="136" t="n">
        <v>44076</v>
      </c>
      <c r="D5922" s="40" t="n">
        <v>47527.43302057458</v>
      </c>
      <c r="E5922" s="40" t="n">
        <v>0</v>
      </c>
      <c r="F5922" s="137" t="n">
        <v>47527.43302057458</v>
      </c>
      <c r="G5922" s="137" t="n">
        <v>64000</v>
      </c>
      <c r="H5922" s="137" t="n">
        <v>47527.43302057458</v>
      </c>
      <c r="I5922" s="137" t="n">
        <v>0</v>
      </c>
      <c r="J5922" s="138" t="n">
        <v>0</v>
      </c>
      <c r="K5922" s="138" t="n">
        <v>0</v>
      </c>
      <c r="L5922" s="138" t="n">
        <v>0</v>
      </c>
      <c r="M5922" s="138" t="n">
        <v>0</v>
      </c>
      <c r="N5922" s="138" t="n">
        <v>16472.56697942542</v>
      </c>
      <c r="O5922" s="138" t="n">
        <v>0</v>
      </c>
      <c r="P5922" s="137" t="n">
        <v>6821.587077295066</v>
      </c>
      <c r="Q5922" s="139" t="n"/>
      <c r="R5922" s="16" t="n"/>
    </row>
    <row r="5923">
      <c r="B5923" s="9" t="n">
        <v>5858</v>
      </c>
      <c r="C5923" s="136" t="n">
        <v>44076.04166666666</v>
      </c>
      <c r="D5923" s="40" t="n">
        <v>38574.8262902582</v>
      </c>
      <c r="E5923" s="40" t="n">
        <v>0</v>
      </c>
      <c r="F5923" s="137" t="n">
        <v>38574.8262902582</v>
      </c>
      <c r="G5923" s="137" t="n">
        <v>64000</v>
      </c>
      <c r="H5923" s="137" t="n">
        <v>38574.8262902582</v>
      </c>
      <c r="I5923" s="137" t="n">
        <v>0</v>
      </c>
      <c r="J5923" s="138" t="n">
        <v>0</v>
      </c>
      <c r="K5923" s="138" t="n">
        <v>0</v>
      </c>
      <c r="L5923" s="138" t="n">
        <v>0</v>
      </c>
      <c r="M5923" s="138" t="n">
        <v>0</v>
      </c>
      <c r="N5923" s="138" t="n">
        <v>25425.1737097418</v>
      </c>
      <c r="O5923" s="138" t="n">
        <v>0</v>
      </c>
      <c r="P5923" s="137" t="n">
        <v>6821.587077295066</v>
      </c>
      <c r="Q5923" s="139" t="n"/>
      <c r="R5923" s="16" t="n"/>
    </row>
    <row r="5924">
      <c r="B5924" s="9" t="n">
        <v>5859</v>
      </c>
      <c r="C5924" s="136" t="n">
        <v>44076.08333333334</v>
      </c>
      <c r="D5924" s="40" t="n">
        <v>42591.55277731379</v>
      </c>
      <c r="E5924" s="40" t="n">
        <v>0</v>
      </c>
      <c r="F5924" s="137" t="n">
        <v>42591.55277731379</v>
      </c>
      <c r="G5924" s="137" t="n">
        <v>64000</v>
      </c>
      <c r="H5924" s="137" t="n">
        <v>42591.55277731379</v>
      </c>
      <c r="I5924" s="137" t="n">
        <v>0</v>
      </c>
      <c r="J5924" s="138" t="n">
        <v>0</v>
      </c>
      <c r="K5924" s="138" t="n">
        <v>0</v>
      </c>
      <c r="L5924" s="138" t="n">
        <v>0</v>
      </c>
      <c r="M5924" s="138" t="n">
        <v>0</v>
      </c>
      <c r="N5924" s="138" t="n">
        <v>21408.44722268621</v>
      </c>
      <c r="O5924" s="138" t="n">
        <v>0</v>
      </c>
      <c r="P5924" s="137" t="n">
        <v>6821.587077295066</v>
      </c>
      <c r="Q5924" s="139" t="n"/>
      <c r="R5924" s="16" t="n"/>
    </row>
    <row r="5925">
      <c r="B5925" s="9" t="n">
        <v>5860</v>
      </c>
      <c r="C5925" s="136" t="n">
        <v>44076.125</v>
      </c>
      <c r="D5925" s="40" t="n">
        <v>31131.25639195666</v>
      </c>
      <c r="E5925" s="40" t="n">
        <v>0</v>
      </c>
      <c r="F5925" s="137" t="n">
        <v>31131.25639195666</v>
      </c>
      <c r="G5925" s="137" t="n">
        <v>64000</v>
      </c>
      <c r="H5925" s="137" t="n">
        <v>31131.25639195666</v>
      </c>
      <c r="I5925" s="137" t="n">
        <v>0</v>
      </c>
      <c r="J5925" s="138" t="n">
        <v>0</v>
      </c>
      <c r="K5925" s="138" t="n">
        <v>0</v>
      </c>
      <c r="L5925" s="138" t="n">
        <v>0</v>
      </c>
      <c r="M5925" s="138" t="n">
        <v>0</v>
      </c>
      <c r="N5925" s="138" t="n">
        <v>32868.74360804334</v>
      </c>
      <c r="O5925" s="138" t="n">
        <v>0</v>
      </c>
      <c r="P5925" s="137" t="n">
        <v>6821.587077295066</v>
      </c>
      <c r="Q5925" s="139" t="n"/>
      <c r="R5925" s="16" t="n"/>
    </row>
    <row r="5926">
      <c r="B5926" s="9" t="n">
        <v>5861</v>
      </c>
      <c r="C5926" s="136" t="n">
        <v>44076.16666666666</v>
      </c>
      <c r="D5926" s="40" t="n">
        <v>29407.86116704164</v>
      </c>
      <c r="E5926" s="40" t="n">
        <v>0</v>
      </c>
      <c r="F5926" s="137" t="n">
        <v>29407.86116704164</v>
      </c>
      <c r="G5926" s="137" t="n">
        <v>64000</v>
      </c>
      <c r="H5926" s="137" t="n">
        <v>29407.86116704164</v>
      </c>
      <c r="I5926" s="137" t="n">
        <v>0</v>
      </c>
      <c r="J5926" s="138" t="n">
        <v>0</v>
      </c>
      <c r="K5926" s="138" t="n">
        <v>0</v>
      </c>
      <c r="L5926" s="138" t="n">
        <v>0</v>
      </c>
      <c r="M5926" s="138" t="n">
        <v>0</v>
      </c>
      <c r="N5926" s="138" t="n">
        <v>34592.13883295836</v>
      </c>
      <c r="O5926" s="138" t="n">
        <v>0</v>
      </c>
      <c r="P5926" s="137" t="n">
        <v>6821.587077295066</v>
      </c>
      <c r="Q5926" s="139" t="n"/>
      <c r="R5926" s="16" t="n"/>
    </row>
    <row r="5927">
      <c r="B5927" s="9" t="n">
        <v>5862</v>
      </c>
      <c r="C5927" s="136" t="n">
        <v>44076.20833333334</v>
      </c>
      <c r="D5927" s="40" t="n">
        <v>1645.197051915026</v>
      </c>
      <c r="E5927" s="40" t="n">
        <v>0</v>
      </c>
      <c r="F5927" s="137" t="n">
        <v>1645.197051915026</v>
      </c>
      <c r="G5927" s="137" t="n">
        <v>64000</v>
      </c>
      <c r="H5927" s="137" t="n">
        <v>1645.197051915026</v>
      </c>
      <c r="I5927" s="137" t="n">
        <v>0</v>
      </c>
      <c r="J5927" s="138" t="n">
        <v>0</v>
      </c>
      <c r="K5927" s="138" t="n">
        <v>0</v>
      </c>
      <c r="L5927" s="138" t="n">
        <v>0</v>
      </c>
      <c r="M5927" s="138" t="n">
        <v>0</v>
      </c>
      <c r="N5927" s="138" t="n">
        <v>62354.80294808497</v>
      </c>
      <c r="O5927" s="138" t="n">
        <v>0</v>
      </c>
      <c r="P5927" s="137" t="n">
        <v>6821.587077295066</v>
      </c>
      <c r="Q5927" s="139" t="n"/>
      <c r="R5927" s="16" t="n"/>
    </row>
    <row r="5928">
      <c r="B5928" s="9" t="n">
        <v>5863</v>
      </c>
      <c r="C5928" s="136" t="n">
        <v>44076.25</v>
      </c>
      <c r="D5928" s="40" t="n">
        <v>0</v>
      </c>
      <c r="E5928" s="40" t="n">
        <v>0</v>
      </c>
      <c r="F5928" s="137" t="n">
        <v>0</v>
      </c>
      <c r="G5928" s="137" t="n">
        <v>64000</v>
      </c>
      <c r="H5928" s="137" t="n">
        <v>0</v>
      </c>
      <c r="I5928" s="137" t="n">
        <v>0</v>
      </c>
      <c r="J5928" s="138" t="n">
        <v>0</v>
      </c>
      <c r="K5928" s="138" t="n">
        <v>0</v>
      </c>
      <c r="L5928" s="138" t="n">
        <v>0</v>
      </c>
      <c r="M5928" s="138" t="n">
        <v>0</v>
      </c>
      <c r="N5928" s="138" t="n">
        <v>64000</v>
      </c>
      <c r="O5928" s="138" t="n">
        <v>0</v>
      </c>
      <c r="P5928" s="137" t="n">
        <v>6821.587077295066</v>
      </c>
      <c r="Q5928" s="139" t="n"/>
      <c r="R5928" s="16" t="n"/>
    </row>
    <row r="5929">
      <c r="B5929" s="9" t="n">
        <v>5864</v>
      </c>
      <c r="C5929" s="136" t="n">
        <v>44076.29166666666</v>
      </c>
      <c r="D5929" s="40" t="n">
        <v>9103.365869760004</v>
      </c>
      <c r="E5929" s="40" t="n">
        <v>7403.4581646692</v>
      </c>
      <c r="F5929" s="137" t="n">
        <v>16506.8240344292</v>
      </c>
      <c r="G5929" s="137" t="n">
        <v>64000</v>
      </c>
      <c r="H5929" s="137" t="n">
        <v>16506.8240344292</v>
      </c>
      <c r="I5929" s="137" t="n">
        <v>0</v>
      </c>
      <c r="J5929" s="138" t="n">
        <v>0</v>
      </c>
      <c r="K5929" s="138" t="n">
        <v>0</v>
      </c>
      <c r="L5929" s="138" t="n">
        <v>0</v>
      </c>
      <c r="M5929" s="138" t="n">
        <v>0</v>
      </c>
      <c r="N5929" s="138" t="n">
        <v>47493.1759655708</v>
      </c>
      <c r="O5929" s="138" t="n">
        <v>0</v>
      </c>
      <c r="P5929" s="137" t="n">
        <v>6821.587077295066</v>
      </c>
      <c r="Q5929" s="139" t="n"/>
      <c r="R5929" s="16" t="n"/>
    </row>
    <row r="5930">
      <c r="B5930" s="9" t="n">
        <v>5865</v>
      </c>
      <c r="C5930" s="136" t="n">
        <v>44076.33333333334</v>
      </c>
      <c r="D5930" s="40" t="n">
        <v>18195.60187016511</v>
      </c>
      <c r="E5930" s="40" t="n">
        <v>27697.62504605665</v>
      </c>
      <c r="F5930" s="137" t="n">
        <v>45893.22691622176</v>
      </c>
      <c r="G5930" s="137" t="n">
        <v>64000</v>
      </c>
      <c r="H5930" s="137" t="n">
        <v>45893.22691622176</v>
      </c>
      <c r="I5930" s="137" t="n">
        <v>0</v>
      </c>
      <c r="J5930" s="138" t="n">
        <v>0</v>
      </c>
      <c r="K5930" s="138" t="n">
        <v>0</v>
      </c>
      <c r="L5930" s="138" t="n">
        <v>0</v>
      </c>
      <c r="M5930" s="138" t="n">
        <v>0</v>
      </c>
      <c r="N5930" s="138" t="n">
        <v>18106.77308377824</v>
      </c>
      <c r="O5930" s="138" t="n">
        <v>0</v>
      </c>
      <c r="P5930" s="137" t="n">
        <v>6821.587077295066</v>
      </c>
      <c r="Q5930" s="139" t="n"/>
      <c r="R5930" s="16" t="n"/>
    </row>
    <row r="5931">
      <c r="B5931" s="9" t="n">
        <v>5866</v>
      </c>
      <c r="C5931" s="136" t="n">
        <v>44076.375</v>
      </c>
      <c r="D5931" s="40" t="n">
        <v>10053.88562141993</v>
      </c>
      <c r="E5931" s="40" t="n">
        <v>48959.30043369342</v>
      </c>
      <c r="F5931" s="137" t="n">
        <v>59013.18605511335</v>
      </c>
      <c r="G5931" s="137" t="n">
        <v>64000</v>
      </c>
      <c r="H5931" s="137" t="n">
        <v>59013.18605511335</v>
      </c>
      <c r="I5931" s="137" t="n">
        <v>0</v>
      </c>
      <c r="J5931" s="138" t="n">
        <v>0</v>
      </c>
      <c r="K5931" s="138" t="n">
        <v>0</v>
      </c>
      <c r="L5931" s="138" t="n">
        <v>0</v>
      </c>
      <c r="M5931" s="138" t="n">
        <v>0</v>
      </c>
      <c r="N5931" s="138" t="n">
        <v>4986.81394488665</v>
      </c>
      <c r="O5931" s="138" t="n">
        <v>0</v>
      </c>
      <c r="P5931" s="137" t="n">
        <v>6821.587077295066</v>
      </c>
      <c r="Q5931" s="139" t="n"/>
      <c r="R5931" s="16" t="n"/>
    </row>
    <row r="5932">
      <c r="B5932" s="9" t="n">
        <v>5867</v>
      </c>
      <c r="C5932" s="136" t="n">
        <v>44076.41666666666</v>
      </c>
      <c r="D5932" s="40" t="n">
        <v>16503.71718446265</v>
      </c>
      <c r="E5932" s="40" t="n">
        <v>67780.45618709741</v>
      </c>
      <c r="F5932" s="137" t="n">
        <v>84284.17337156006</v>
      </c>
      <c r="G5932" s="137" t="n">
        <v>64000</v>
      </c>
      <c r="H5932" s="137" t="n">
        <v>84284.17337156006</v>
      </c>
      <c r="I5932" s="137" t="n">
        <v>20284.17337156006</v>
      </c>
      <c r="J5932" s="138" t="n">
        <v>18864.28123555085</v>
      </c>
      <c r="K5932" s="138" t="n">
        <v>0</v>
      </c>
      <c r="L5932" s="138" t="n">
        <v>0</v>
      </c>
      <c r="M5932" s="138" t="n">
        <v>0</v>
      </c>
      <c r="N5932" s="138" t="n">
        <v>0</v>
      </c>
      <c r="O5932" s="138" t="n">
        <v>0</v>
      </c>
      <c r="P5932" s="137" t="n">
        <v>25685.86831284592</v>
      </c>
      <c r="Q5932" s="139" t="n"/>
      <c r="R5932" s="16" t="n"/>
    </row>
    <row r="5933">
      <c r="B5933" s="9" t="n">
        <v>5868</v>
      </c>
      <c r="C5933" s="136" t="n">
        <v>44076.45833333334</v>
      </c>
      <c r="D5933" s="40" t="n">
        <v>20196.08747888976</v>
      </c>
      <c r="E5933" s="40" t="n">
        <v>46145.72770187079</v>
      </c>
      <c r="F5933" s="137" t="n">
        <v>66341.81518076055</v>
      </c>
      <c r="G5933" s="137" t="n">
        <v>64000</v>
      </c>
      <c r="H5933" s="137" t="n">
        <v>66341.81518076055</v>
      </c>
      <c r="I5933" s="137" t="n">
        <v>2341.815180760546</v>
      </c>
      <c r="J5933" s="138" t="n">
        <v>2177.888118107308</v>
      </c>
      <c r="K5933" s="138" t="n">
        <v>0</v>
      </c>
      <c r="L5933" s="138" t="n">
        <v>0</v>
      </c>
      <c r="M5933" s="138" t="n">
        <v>0</v>
      </c>
      <c r="N5933" s="138" t="n">
        <v>0</v>
      </c>
      <c r="O5933" s="138" t="n">
        <v>0</v>
      </c>
      <c r="P5933" s="137" t="n">
        <v>27863.75643095322</v>
      </c>
      <c r="Q5933" s="139" t="n"/>
      <c r="R5933" s="16" t="n"/>
    </row>
    <row r="5934">
      <c r="B5934" s="9" t="n">
        <v>5869</v>
      </c>
      <c r="C5934" s="136" t="n">
        <v>44076.5</v>
      </c>
      <c r="D5934" s="40" t="n">
        <v>36284.67499079048</v>
      </c>
      <c r="E5934" s="40" t="n">
        <v>43245.94522060514</v>
      </c>
      <c r="F5934" s="137" t="n">
        <v>79530.62021139561</v>
      </c>
      <c r="G5934" s="137" t="n">
        <v>64000</v>
      </c>
      <c r="H5934" s="137" t="n">
        <v>79530.62021139561</v>
      </c>
      <c r="I5934" s="137" t="n">
        <v>15530.62021139561</v>
      </c>
      <c r="J5934" s="138" t="n">
        <v>14443.47679659792</v>
      </c>
      <c r="K5934" s="138" t="n">
        <v>0</v>
      </c>
      <c r="L5934" s="138" t="n">
        <v>0</v>
      </c>
      <c r="M5934" s="138" t="n">
        <v>0</v>
      </c>
      <c r="N5934" s="138" t="n">
        <v>0</v>
      </c>
      <c r="O5934" s="138" t="n">
        <v>0</v>
      </c>
      <c r="P5934" s="137" t="n">
        <v>42307.23322755114</v>
      </c>
      <c r="Q5934" s="139" t="n"/>
      <c r="R5934" s="16" t="n"/>
    </row>
    <row r="5935">
      <c r="B5935" s="9" t="n">
        <v>5870</v>
      </c>
      <c r="C5935" s="136" t="n">
        <v>44076.54166666666</v>
      </c>
      <c r="D5935" s="40" t="n">
        <v>21323.38424640736</v>
      </c>
      <c r="E5935" s="40" t="n">
        <v>40706.67623701034</v>
      </c>
      <c r="F5935" s="137" t="n">
        <v>62030.06048341769</v>
      </c>
      <c r="G5935" s="137" t="n">
        <v>64000</v>
      </c>
      <c r="H5935" s="137" t="n">
        <v>62030.06048341769</v>
      </c>
      <c r="I5935" s="137" t="n">
        <v>0</v>
      </c>
      <c r="J5935" s="138" t="n">
        <v>0</v>
      </c>
      <c r="K5935" s="138" t="n">
        <v>0</v>
      </c>
      <c r="L5935" s="138" t="n">
        <v>2141.23860498077</v>
      </c>
      <c r="M5935" s="138" t="n">
        <v>1969.939516582308</v>
      </c>
      <c r="N5935" s="138" t="n">
        <v>0</v>
      </c>
      <c r="O5935" s="138" t="n">
        <v>0</v>
      </c>
      <c r="P5935" s="137" t="n">
        <v>40165.99462257038</v>
      </c>
      <c r="Q5935" s="139" t="n"/>
      <c r="R5935" s="16" t="n"/>
    </row>
    <row r="5936">
      <c r="B5936" s="9" t="n">
        <v>5871</v>
      </c>
      <c r="C5936" s="136" t="n">
        <v>44076.58333333334</v>
      </c>
      <c r="D5936" s="40" t="n">
        <v>27082.15210314138</v>
      </c>
      <c r="E5936" s="40" t="n">
        <v>36384.82475243211</v>
      </c>
      <c r="F5936" s="137" t="n">
        <v>63466.97685557348</v>
      </c>
      <c r="G5936" s="137" t="n">
        <v>64000</v>
      </c>
      <c r="H5936" s="137" t="n">
        <v>63466.97685557348</v>
      </c>
      <c r="I5936" s="137" t="n">
        <v>0</v>
      </c>
      <c r="J5936" s="138" t="n">
        <v>0</v>
      </c>
      <c r="K5936" s="138" t="n">
        <v>0</v>
      </c>
      <c r="L5936" s="138" t="n">
        <v>579.3729830723073</v>
      </c>
      <c r="M5936" s="138" t="n">
        <v>533.0231444265227</v>
      </c>
      <c r="N5936" s="138" t="n">
        <v>1.13686837721616e-13</v>
      </c>
      <c r="O5936" s="138" t="n">
        <v>0</v>
      </c>
      <c r="P5936" s="137" t="n">
        <v>39586.62163949807</v>
      </c>
      <c r="Q5936" s="139" t="n"/>
      <c r="R5936" s="16" t="n"/>
    </row>
    <row r="5937">
      <c r="B5937" s="9" t="n">
        <v>5872</v>
      </c>
      <c r="C5937" s="136" t="n">
        <v>44076.625</v>
      </c>
      <c r="D5937" s="40" t="n">
        <v>26269.81618399162</v>
      </c>
      <c r="E5937" s="40" t="n">
        <v>41020.16623498501</v>
      </c>
      <c r="F5937" s="137" t="n">
        <v>67289.98241897664</v>
      </c>
      <c r="G5937" s="137" t="n">
        <v>64000</v>
      </c>
      <c r="H5937" s="137" t="n">
        <v>67289.98241897664</v>
      </c>
      <c r="I5937" s="137" t="n">
        <v>3289.982418976637</v>
      </c>
      <c r="J5937" s="138" t="n">
        <v>3059.683649648272</v>
      </c>
      <c r="K5937" s="138" t="n">
        <v>0</v>
      </c>
      <c r="L5937" s="138" t="n">
        <v>0</v>
      </c>
      <c r="M5937" s="138" t="n">
        <v>0</v>
      </c>
      <c r="N5937" s="138" t="n">
        <v>0</v>
      </c>
      <c r="O5937" s="138" t="n">
        <v>0</v>
      </c>
      <c r="P5937" s="137" t="n">
        <v>42646.30528914634</v>
      </c>
      <c r="Q5937" s="139" t="n"/>
      <c r="R5937" s="16" t="n"/>
    </row>
    <row r="5938">
      <c r="B5938" s="9" t="n">
        <v>5873</v>
      </c>
      <c r="C5938" s="136" t="n">
        <v>44076.66666666666</v>
      </c>
      <c r="D5938" s="40" t="n">
        <v>29700.12864542612</v>
      </c>
      <c r="E5938" s="40" t="n">
        <v>28283.45947977181</v>
      </c>
      <c r="F5938" s="137" t="n">
        <v>57983.58812519793</v>
      </c>
      <c r="G5938" s="137" t="n">
        <v>64000</v>
      </c>
      <c r="H5938" s="137" t="n">
        <v>57983.58812519793</v>
      </c>
      <c r="I5938" s="137" t="n">
        <v>0</v>
      </c>
      <c r="J5938" s="138" t="n">
        <v>0</v>
      </c>
      <c r="K5938" s="138" t="n">
        <v>0</v>
      </c>
      <c r="L5938" s="138" t="n">
        <v>6539.578124784859</v>
      </c>
      <c r="M5938" s="138" t="n">
        <v>6016.411874802071</v>
      </c>
      <c r="N5938" s="138" t="n">
        <v>-9.094947017729282e-13</v>
      </c>
      <c r="O5938" s="138" t="n">
        <v>0</v>
      </c>
      <c r="P5938" s="137" t="n">
        <v>36106.72716436148</v>
      </c>
      <c r="Q5938" s="139" t="n"/>
      <c r="R5938" s="16" t="n"/>
    </row>
    <row r="5939">
      <c r="B5939" s="9" t="n">
        <v>5874</v>
      </c>
      <c r="C5939" s="136" t="n">
        <v>44076.70833333334</v>
      </c>
      <c r="D5939" s="40" t="n">
        <v>26134.08959536501</v>
      </c>
      <c r="E5939" s="40" t="n">
        <v>16439.41549379147</v>
      </c>
      <c r="F5939" s="137" t="n">
        <v>42573.50508915648</v>
      </c>
      <c r="G5939" s="137" t="n">
        <v>64000</v>
      </c>
      <c r="H5939" s="137" t="n">
        <v>42573.50508915648</v>
      </c>
      <c r="I5939" s="137" t="n">
        <v>0</v>
      </c>
      <c r="J5939" s="138" t="n">
        <v>0</v>
      </c>
      <c r="K5939" s="138" t="n">
        <v>0</v>
      </c>
      <c r="L5939" s="138" t="n">
        <v>23289.66838135166</v>
      </c>
      <c r="M5939" s="138" t="n">
        <v>21426.49491084352</v>
      </c>
      <c r="N5939" s="138" t="n">
        <v>0</v>
      </c>
      <c r="O5939" s="138" t="n">
        <v>0</v>
      </c>
      <c r="P5939" s="137" t="n">
        <v>12817.05878300982</v>
      </c>
      <c r="Q5939" s="139" t="n"/>
      <c r="R5939" s="16" t="n"/>
    </row>
    <row r="5940">
      <c r="B5940" s="9" t="n">
        <v>5875</v>
      </c>
      <c r="C5940" s="136" t="n">
        <v>44076.75</v>
      </c>
      <c r="D5940" s="40" t="n">
        <v>8468.818772772924</v>
      </c>
      <c r="E5940" s="40" t="n">
        <v>6605.234257326208</v>
      </c>
      <c r="F5940" s="137" t="n">
        <v>15074.05303009913</v>
      </c>
      <c r="G5940" s="137" t="n">
        <v>64000</v>
      </c>
      <c r="H5940" s="137" t="n">
        <v>15074.05303009913</v>
      </c>
      <c r="I5940" s="137" t="n">
        <v>0</v>
      </c>
      <c r="J5940" s="138" t="n">
        <v>0</v>
      </c>
      <c r="K5940" s="138" t="n">
        <v>0</v>
      </c>
      <c r="L5940" s="138" t="n">
        <v>5995.471705714757</v>
      </c>
      <c r="M5940" s="138" t="n">
        <v>5515.833969257576</v>
      </c>
      <c r="N5940" s="138" t="n">
        <v>43410.11300064329</v>
      </c>
      <c r="O5940" s="138" t="n">
        <v>0</v>
      </c>
      <c r="P5940" s="137" t="n">
        <v>6821.587077295066</v>
      </c>
      <c r="Q5940" s="139" t="n"/>
      <c r="R5940" s="16" t="n"/>
    </row>
    <row r="5941">
      <c r="B5941" s="9" t="n">
        <v>5876</v>
      </c>
      <c r="C5941" s="136" t="n">
        <v>44076.79166666666</v>
      </c>
      <c r="D5941" s="40" t="n">
        <v>5816.296272360636</v>
      </c>
      <c r="E5941" s="40" t="n">
        <v>0</v>
      </c>
      <c r="F5941" s="137" t="n">
        <v>5816.296272360636</v>
      </c>
      <c r="G5941" s="137" t="n">
        <v>64000</v>
      </c>
      <c r="H5941" s="137" t="n">
        <v>5816.296272360636</v>
      </c>
      <c r="I5941" s="137" t="n">
        <v>0</v>
      </c>
      <c r="J5941" s="138" t="n">
        <v>0</v>
      </c>
      <c r="K5941" s="138" t="n">
        <v>0</v>
      </c>
      <c r="L5941" s="138" t="n">
        <v>0</v>
      </c>
      <c r="M5941" s="138" t="n">
        <v>0</v>
      </c>
      <c r="N5941" s="138" t="n">
        <v>58183.70372763937</v>
      </c>
      <c r="O5941" s="138" t="n">
        <v>0</v>
      </c>
      <c r="P5941" s="137" t="n">
        <v>6821.587077295066</v>
      </c>
      <c r="Q5941" s="139" t="n"/>
      <c r="R5941" s="16" t="n"/>
    </row>
    <row r="5942">
      <c r="B5942" s="9" t="n">
        <v>5877</v>
      </c>
      <c r="C5942" s="136" t="n">
        <v>44076.83333333334</v>
      </c>
      <c r="D5942" s="40" t="n">
        <v>805.9759938040932</v>
      </c>
      <c r="E5942" s="40" t="n">
        <v>0</v>
      </c>
      <c r="F5942" s="137" t="n">
        <v>805.9759938040932</v>
      </c>
      <c r="G5942" s="137" t="n">
        <v>64000</v>
      </c>
      <c r="H5942" s="137" t="n">
        <v>805.9759938040932</v>
      </c>
      <c r="I5942" s="137" t="n">
        <v>0</v>
      </c>
      <c r="J5942" s="138" t="n">
        <v>0</v>
      </c>
      <c r="K5942" s="138" t="n">
        <v>0</v>
      </c>
      <c r="L5942" s="138" t="n">
        <v>0</v>
      </c>
      <c r="M5942" s="138" t="n">
        <v>0</v>
      </c>
      <c r="N5942" s="138" t="n">
        <v>63194.0240061959</v>
      </c>
      <c r="O5942" s="138" t="n">
        <v>0</v>
      </c>
      <c r="P5942" s="137" t="n">
        <v>6821.587077295066</v>
      </c>
      <c r="Q5942" s="139" t="n"/>
      <c r="R5942" s="16" t="n"/>
    </row>
    <row r="5943">
      <c r="B5943" s="9" t="n">
        <v>5878</v>
      </c>
      <c r="C5943" s="136" t="n">
        <v>44076.875</v>
      </c>
      <c r="D5943" s="40" t="n">
        <v>0</v>
      </c>
      <c r="E5943" s="40" t="n">
        <v>0</v>
      </c>
      <c r="F5943" s="137" t="n">
        <v>0</v>
      </c>
      <c r="G5943" s="137" t="n">
        <v>64000</v>
      </c>
      <c r="H5943" s="137" t="n">
        <v>0</v>
      </c>
      <c r="I5943" s="137" t="n">
        <v>0</v>
      </c>
      <c r="J5943" s="138" t="n">
        <v>0</v>
      </c>
      <c r="K5943" s="138" t="n">
        <v>0</v>
      </c>
      <c r="L5943" s="138" t="n">
        <v>0</v>
      </c>
      <c r="M5943" s="138" t="n">
        <v>0</v>
      </c>
      <c r="N5943" s="138" t="n">
        <v>64000</v>
      </c>
      <c r="O5943" s="138" t="n">
        <v>0</v>
      </c>
      <c r="P5943" s="137" t="n">
        <v>6821.587077295066</v>
      </c>
      <c r="Q5943" s="139" t="n"/>
      <c r="R5943" s="16" t="n"/>
    </row>
    <row r="5944">
      <c r="B5944" s="9" t="n">
        <v>5879</v>
      </c>
      <c r="C5944" s="136" t="n">
        <v>44076.91666666666</v>
      </c>
      <c r="D5944" s="40" t="n">
        <v>9795.296838615848</v>
      </c>
      <c r="E5944" s="40" t="n">
        <v>0</v>
      </c>
      <c r="F5944" s="137" t="n">
        <v>9795.296838615848</v>
      </c>
      <c r="G5944" s="137" t="n">
        <v>64000</v>
      </c>
      <c r="H5944" s="137" t="n">
        <v>9795.296838615848</v>
      </c>
      <c r="I5944" s="137" t="n">
        <v>0</v>
      </c>
      <c r="J5944" s="138" t="n">
        <v>0</v>
      </c>
      <c r="K5944" s="138" t="n">
        <v>0</v>
      </c>
      <c r="L5944" s="138" t="n">
        <v>0</v>
      </c>
      <c r="M5944" s="138" t="n">
        <v>0</v>
      </c>
      <c r="N5944" s="138" t="n">
        <v>54204.70316138415</v>
      </c>
      <c r="O5944" s="138" t="n">
        <v>0</v>
      </c>
      <c r="P5944" s="137" t="n">
        <v>6821.587077295066</v>
      </c>
      <c r="Q5944" s="139" t="n"/>
      <c r="R5944" s="16" t="n"/>
    </row>
    <row r="5945">
      <c r="B5945" s="9" t="n">
        <v>5880</v>
      </c>
      <c r="C5945" s="136" t="n">
        <v>44076.95833333334</v>
      </c>
      <c r="D5945" s="40" t="n">
        <v>41189.0446948387</v>
      </c>
      <c r="E5945" s="40" t="n">
        <v>0</v>
      </c>
      <c r="F5945" s="137" t="n">
        <v>41189.0446948387</v>
      </c>
      <c r="G5945" s="137" t="n">
        <v>64000</v>
      </c>
      <c r="H5945" s="137" t="n">
        <v>41189.0446948387</v>
      </c>
      <c r="I5945" s="137" t="n">
        <v>0</v>
      </c>
      <c r="J5945" s="138" t="n">
        <v>0</v>
      </c>
      <c r="K5945" s="138" t="n">
        <v>0</v>
      </c>
      <c r="L5945" s="138" t="n">
        <v>0</v>
      </c>
      <c r="M5945" s="138" t="n">
        <v>0</v>
      </c>
      <c r="N5945" s="138" t="n">
        <v>22810.9553051613</v>
      </c>
      <c r="O5945" s="138" t="n">
        <v>0</v>
      </c>
      <c r="P5945" s="137" t="n">
        <v>6821.587077295066</v>
      </c>
      <c r="Q5945" s="139" t="n"/>
      <c r="R5945" s="16" t="n"/>
    </row>
    <row r="5946">
      <c r="B5946" s="9" t="n">
        <v>5881</v>
      </c>
      <c r="C5946" s="136" t="n">
        <v>44077</v>
      </c>
      <c r="D5946" s="40" t="n">
        <v>19386.0642598657</v>
      </c>
      <c r="E5946" s="40" t="n">
        <v>0</v>
      </c>
      <c r="F5946" s="137" t="n">
        <v>19386.0642598657</v>
      </c>
      <c r="G5946" s="137" t="n">
        <v>64000</v>
      </c>
      <c r="H5946" s="137" t="n">
        <v>19386.0642598657</v>
      </c>
      <c r="I5946" s="137" t="n">
        <v>0</v>
      </c>
      <c r="J5946" s="138" t="n">
        <v>0</v>
      </c>
      <c r="K5946" s="138" t="n">
        <v>0</v>
      </c>
      <c r="L5946" s="138" t="n">
        <v>0</v>
      </c>
      <c r="M5946" s="138" t="n">
        <v>0</v>
      </c>
      <c r="N5946" s="138" t="n">
        <v>44613.9357401343</v>
      </c>
      <c r="O5946" s="138" t="n">
        <v>0</v>
      </c>
      <c r="P5946" s="137" t="n">
        <v>6821.587077295066</v>
      </c>
      <c r="Q5946" s="139" t="n"/>
      <c r="R5946" s="16" t="n"/>
    </row>
    <row r="5947">
      <c r="B5947" s="9" t="n">
        <v>5882</v>
      </c>
      <c r="C5947" s="136" t="n">
        <v>44077.04166666666</v>
      </c>
      <c r="D5947" s="40" t="n">
        <v>9491.754947118612</v>
      </c>
      <c r="E5947" s="40" t="n">
        <v>0</v>
      </c>
      <c r="F5947" s="137" t="n">
        <v>9491.754947118612</v>
      </c>
      <c r="G5947" s="137" t="n">
        <v>64000</v>
      </c>
      <c r="H5947" s="137" t="n">
        <v>9491.754947118612</v>
      </c>
      <c r="I5947" s="137" t="n">
        <v>0</v>
      </c>
      <c r="J5947" s="138" t="n">
        <v>0</v>
      </c>
      <c r="K5947" s="138" t="n">
        <v>0</v>
      </c>
      <c r="L5947" s="138" t="n">
        <v>0</v>
      </c>
      <c r="M5947" s="138" t="n">
        <v>0</v>
      </c>
      <c r="N5947" s="138" t="n">
        <v>54508.24505288139</v>
      </c>
      <c r="O5947" s="138" t="n">
        <v>0</v>
      </c>
      <c r="P5947" s="137" t="n">
        <v>6821.587077295066</v>
      </c>
      <c r="Q5947" s="139" t="n"/>
      <c r="R5947" s="16" t="n"/>
    </row>
    <row r="5948">
      <c r="B5948" s="9" t="n">
        <v>5883</v>
      </c>
      <c r="C5948" s="136" t="n">
        <v>44077.08333333334</v>
      </c>
      <c r="D5948" s="40" t="n">
        <v>12602.0475286603</v>
      </c>
      <c r="E5948" s="40" t="n">
        <v>0</v>
      </c>
      <c r="F5948" s="137" t="n">
        <v>12602.0475286603</v>
      </c>
      <c r="G5948" s="137" t="n">
        <v>64000</v>
      </c>
      <c r="H5948" s="137" t="n">
        <v>12602.0475286603</v>
      </c>
      <c r="I5948" s="137" t="n">
        <v>0</v>
      </c>
      <c r="J5948" s="138" t="n">
        <v>0</v>
      </c>
      <c r="K5948" s="138" t="n">
        <v>0</v>
      </c>
      <c r="L5948" s="138" t="n">
        <v>0</v>
      </c>
      <c r="M5948" s="138" t="n">
        <v>0</v>
      </c>
      <c r="N5948" s="138" t="n">
        <v>51397.9524713397</v>
      </c>
      <c r="O5948" s="138" t="n">
        <v>0</v>
      </c>
      <c r="P5948" s="137" t="n">
        <v>6821.587077295066</v>
      </c>
      <c r="Q5948" s="139" t="n"/>
      <c r="R5948" s="16" t="n"/>
    </row>
    <row r="5949">
      <c r="B5949" s="9" t="n">
        <v>5884</v>
      </c>
      <c r="C5949" s="136" t="n">
        <v>44077.125</v>
      </c>
      <c r="D5949" s="40" t="n">
        <v>20948.43773852934</v>
      </c>
      <c r="E5949" s="40" t="n">
        <v>0</v>
      </c>
      <c r="F5949" s="137" t="n">
        <v>20948.43773852934</v>
      </c>
      <c r="G5949" s="137" t="n">
        <v>64000</v>
      </c>
      <c r="H5949" s="137" t="n">
        <v>20948.43773852934</v>
      </c>
      <c r="I5949" s="137" t="n">
        <v>0</v>
      </c>
      <c r="J5949" s="138" t="n">
        <v>0</v>
      </c>
      <c r="K5949" s="138" t="n">
        <v>0</v>
      </c>
      <c r="L5949" s="138" t="n">
        <v>0</v>
      </c>
      <c r="M5949" s="138" t="n">
        <v>0</v>
      </c>
      <c r="N5949" s="138" t="n">
        <v>43051.56226147066</v>
      </c>
      <c r="O5949" s="138" t="n">
        <v>0</v>
      </c>
      <c r="P5949" s="137" t="n">
        <v>6821.587077295066</v>
      </c>
      <c r="Q5949" s="139" t="n"/>
      <c r="R5949" s="16" t="n"/>
    </row>
    <row r="5950">
      <c r="B5950" s="9" t="n">
        <v>5885</v>
      </c>
      <c r="C5950" s="136" t="n">
        <v>44077.16666666666</v>
      </c>
      <c r="D5950" s="40" t="n">
        <v>76315.20146641471</v>
      </c>
      <c r="E5950" s="40" t="n">
        <v>0</v>
      </c>
      <c r="F5950" s="137" t="n">
        <v>76315.20146641471</v>
      </c>
      <c r="G5950" s="137" t="n">
        <v>64000</v>
      </c>
      <c r="H5950" s="137" t="n">
        <v>76315.20146641471</v>
      </c>
      <c r="I5950" s="137" t="n">
        <v>12315.20146641471</v>
      </c>
      <c r="J5950" s="138" t="n">
        <v>11453.13736376569</v>
      </c>
      <c r="K5950" s="138" t="n">
        <v>0</v>
      </c>
      <c r="L5950" s="138" t="n">
        <v>0</v>
      </c>
      <c r="M5950" s="138" t="n">
        <v>0</v>
      </c>
      <c r="N5950" s="138" t="n">
        <v>0</v>
      </c>
      <c r="O5950" s="138" t="n">
        <v>0</v>
      </c>
      <c r="P5950" s="137" t="n">
        <v>18274.72444106075</v>
      </c>
      <c r="Q5950" s="139" t="n"/>
      <c r="R5950" s="16" t="n"/>
    </row>
    <row r="5951">
      <c r="B5951" s="9" t="n">
        <v>5886</v>
      </c>
      <c r="C5951" s="136" t="n">
        <v>44077.20833333334</v>
      </c>
      <c r="D5951" s="40" t="n">
        <v>75733.70192856072</v>
      </c>
      <c r="E5951" s="40" t="n">
        <v>0</v>
      </c>
      <c r="F5951" s="137" t="n">
        <v>75733.70192856072</v>
      </c>
      <c r="G5951" s="137" t="n">
        <v>64000</v>
      </c>
      <c r="H5951" s="137" t="n">
        <v>75733.70192856072</v>
      </c>
      <c r="I5951" s="137" t="n">
        <v>11733.70192856072</v>
      </c>
      <c r="J5951" s="138" t="n">
        <v>10912.34279356147</v>
      </c>
      <c r="K5951" s="138" t="n">
        <v>0</v>
      </c>
      <c r="L5951" s="138" t="n">
        <v>0</v>
      </c>
      <c r="M5951" s="138" t="n">
        <v>0</v>
      </c>
      <c r="N5951" s="138" t="n">
        <v>0</v>
      </c>
      <c r="O5951" s="138" t="n">
        <v>0</v>
      </c>
      <c r="P5951" s="137" t="n">
        <v>29187.06723462223</v>
      </c>
      <c r="Q5951" s="139" t="n"/>
      <c r="R5951" s="16" t="n"/>
    </row>
    <row r="5952">
      <c r="B5952" s="9" t="n">
        <v>5887</v>
      </c>
      <c r="C5952" s="136" t="n">
        <v>44077.25</v>
      </c>
      <c r="D5952" s="40" t="n">
        <v>61345.23809656024</v>
      </c>
      <c r="E5952" s="40" t="n">
        <v>0</v>
      </c>
      <c r="F5952" s="137" t="n">
        <v>61345.23809656024</v>
      </c>
      <c r="G5952" s="137" t="n">
        <v>64000</v>
      </c>
      <c r="H5952" s="137" t="n">
        <v>61345.23809656024</v>
      </c>
      <c r="I5952" s="137" t="n">
        <v>0</v>
      </c>
      <c r="J5952" s="138" t="n">
        <v>0</v>
      </c>
      <c r="K5952" s="138" t="n">
        <v>0</v>
      </c>
      <c r="L5952" s="138" t="n">
        <v>2885.61076460844</v>
      </c>
      <c r="M5952" s="138" t="n">
        <v>2654.761903439765</v>
      </c>
      <c r="N5952" s="138" t="n">
        <v>0</v>
      </c>
      <c r="O5952" s="138" t="n">
        <v>0</v>
      </c>
      <c r="P5952" s="137" t="n">
        <v>26301.45647001379</v>
      </c>
      <c r="Q5952" s="139" t="n"/>
      <c r="R5952" s="16" t="n"/>
    </row>
    <row r="5953">
      <c r="B5953" s="9" t="n">
        <v>5888</v>
      </c>
      <c r="C5953" s="136" t="n">
        <v>44077.29166666666</v>
      </c>
      <c r="D5953" s="40" t="n">
        <v>63581.90820562132</v>
      </c>
      <c r="E5953" s="40" t="n">
        <v>8104.500172640046</v>
      </c>
      <c r="F5953" s="137" t="n">
        <v>71686.40837826136</v>
      </c>
      <c r="G5953" s="137" t="n">
        <v>64000</v>
      </c>
      <c r="H5953" s="137" t="n">
        <v>71686.40837826136</v>
      </c>
      <c r="I5953" s="137" t="n">
        <v>7686.40837826136</v>
      </c>
      <c r="J5953" s="138" t="n">
        <v>7148.359791783064</v>
      </c>
      <c r="K5953" s="138" t="n">
        <v>0</v>
      </c>
      <c r="L5953" s="138" t="n">
        <v>0</v>
      </c>
      <c r="M5953" s="138" t="n">
        <v>0</v>
      </c>
      <c r="N5953" s="138" t="n">
        <v>0</v>
      </c>
      <c r="O5953" s="138" t="n">
        <v>0</v>
      </c>
      <c r="P5953" s="137" t="n">
        <v>33449.81626179685</v>
      </c>
      <c r="Q5953" s="139" t="n"/>
      <c r="R5953" s="16" t="n"/>
    </row>
    <row r="5954">
      <c r="B5954" s="9" t="n">
        <v>5889</v>
      </c>
      <c r="C5954" s="136" t="n">
        <v>44077.33333333334</v>
      </c>
      <c r="D5954" s="40" t="n">
        <v>51226.0186965895</v>
      </c>
      <c r="E5954" s="40" t="n">
        <v>26550.25165346938</v>
      </c>
      <c r="F5954" s="137" t="n">
        <v>77776.27035005887</v>
      </c>
      <c r="G5954" s="137" t="n">
        <v>64000</v>
      </c>
      <c r="H5954" s="137" t="n">
        <v>77776.27035005887</v>
      </c>
      <c r="I5954" s="137" t="n">
        <v>12932.7214195379</v>
      </c>
      <c r="J5954" s="138" t="n">
        <v>12027.43092017025</v>
      </c>
      <c r="K5954" s="138" t="n">
        <v>0</v>
      </c>
      <c r="L5954" s="138" t="n">
        <v>0</v>
      </c>
      <c r="M5954" s="138" t="n">
        <v>0</v>
      </c>
      <c r="N5954" s="138" t="n">
        <v>0</v>
      </c>
      <c r="O5954" s="138" t="n">
        <v>843.5489305209667</v>
      </c>
      <c r="P5954" s="137" t="n">
        <v>45477.2471819671</v>
      </c>
      <c r="Q5954" s="139" t="n"/>
      <c r="R5954" s="16" t="n"/>
    </row>
    <row r="5955">
      <c r="B5955" s="9" t="n">
        <v>5890</v>
      </c>
      <c r="C5955" s="136" t="n">
        <v>44077.375</v>
      </c>
      <c r="D5955" s="40" t="n">
        <v>19609.52890951081</v>
      </c>
      <c r="E5955" s="40" t="n">
        <v>42403.44085104822</v>
      </c>
      <c r="F5955" s="137" t="n">
        <v>62012.96976055903</v>
      </c>
      <c r="G5955" s="137" t="n">
        <v>64000</v>
      </c>
      <c r="H5955" s="137" t="n">
        <v>62012.96976055903</v>
      </c>
      <c r="I5955" s="137" t="n">
        <v>0</v>
      </c>
      <c r="J5955" s="138" t="n">
        <v>0</v>
      </c>
      <c r="K5955" s="138" t="n">
        <v>0</v>
      </c>
      <c r="L5955" s="138" t="n">
        <v>2159.815477653224</v>
      </c>
      <c r="M5955" s="138" t="n">
        <v>1987.030239440966</v>
      </c>
      <c r="N5955" s="138" t="n">
        <v>0</v>
      </c>
      <c r="O5955" s="138" t="n">
        <v>0</v>
      </c>
      <c r="P5955" s="137" t="n">
        <v>43317.43170431387</v>
      </c>
      <c r="Q5955" s="139" t="n"/>
      <c r="R5955" s="16" t="n"/>
    </row>
    <row r="5956">
      <c r="B5956" s="9" t="n">
        <v>5891</v>
      </c>
      <c r="C5956" s="136" t="n">
        <v>44077.41666666666</v>
      </c>
      <c r="D5956" s="40" t="n">
        <v>8964.459318460555</v>
      </c>
      <c r="E5956" s="40" t="n">
        <v>50946.04329585785</v>
      </c>
      <c r="F5956" s="137" t="n">
        <v>59910.50261431841</v>
      </c>
      <c r="G5956" s="137" t="n">
        <v>64000</v>
      </c>
      <c r="H5956" s="137" t="n">
        <v>59910.50261431841</v>
      </c>
      <c r="I5956" s="137" t="n">
        <v>0</v>
      </c>
      <c r="J5956" s="138" t="n">
        <v>0</v>
      </c>
      <c r="K5956" s="138" t="n">
        <v>0</v>
      </c>
      <c r="L5956" s="138" t="n">
        <v>4445.105854001731</v>
      </c>
      <c r="M5956" s="138" t="n">
        <v>4089.497385681593</v>
      </c>
      <c r="N5956" s="138" t="n">
        <v>-4.547473508864641e-13</v>
      </c>
      <c r="O5956" s="138" t="n">
        <v>0</v>
      </c>
      <c r="P5956" s="137" t="n">
        <v>38872.32585031214</v>
      </c>
      <c r="Q5956" s="139" t="n"/>
      <c r="R5956" s="16" t="n"/>
    </row>
    <row r="5957">
      <c r="B5957" s="9" t="n">
        <v>5892</v>
      </c>
      <c r="C5957" s="136" t="n">
        <v>44077.45833333334</v>
      </c>
      <c r="D5957" s="40" t="n">
        <v>13706.65092619454</v>
      </c>
      <c r="E5957" s="40" t="n">
        <v>51933.53678947806</v>
      </c>
      <c r="F5957" s="137" t="n">
        <v>65640.1877156726</v>
      </c>
      <c r="G5957" s="137" t="n">
        <v>64000</v>
      </c>
      <c r="H5957" s="137" t="n">
        <v>65640.1877156726</v>
      </c>
      <c r="I5957" s="137" t="n">
        <v>1640.187715672597</v>
      </c>
      <c r="J5957" s="138" t="n">
        <v>1525.374575575515</v>
      </c>
      <c r="K5957" s="138" t="n">
        <v>0</v>
      </c>
      <c r="L5957" s="138" t="n">
        <v>0</v>
      </c>
      <c r="M5957" s="138" t="n">
        <v>0</v>
      </c>
      <c r="N5957" s="138" t="n">
        <v>0</v>
      </c>
      <c r="O5957" s="138" t="n">
        <v>0</v>
      </c>
      <c r="P5957" s="137" t="n">
        <v>40397.70042588766</v>
      </c>
      <c r="Q5957" s="139" t="n"/>
      <c r="R5957" s="16" t="n"/>
    </row>
    <row r="5958">
      <c r="B5958" s="9" t="n">
        <v>5893</v>
      </c>
      <c r="C5958" s="136" t="n">
        <v>44077.5</v>
      </c>
      <c r="D5958" s="40" t="n">
        <v>27936.83934334288</v>
      </c>
      <c r="E5958" s="40" t="n">
        <v>55542.5903911614</v>
      </c>
      <c r="F5958" s="137" t="n">
        <v>83479.42973450427</v>
      </c>
      <c r="G5958" s="137" t="n">
        <v>64000</v>
      </c>
      <c r="H5958" s="137" t="n">
        <v>69461.87823234349</v>
      </c>
      <c r="I5958" s="137" t="n">
        <v>5461.878232343486</v>
      </c>
      <c r="J5958" s="138" t="n">
        <v>5079.546756079442</v>
      </c>
      <c r="K5958" s="138" t="n">
        <v>14017.55150216079</v>
      </c>
      <c r="L5958" s="138" t="n">
        <v>0</v>
      </c>
      <c r="M5958" s="138" t="n">
        <v>0</v>
      </c>
      <c r="N5958" s="138" t="n">
        <v>0</v>
      </c>
      <c r="O5958" s="138" t="n">
        <v>0</v>
      </c>
      <c r="P5958" s="137" t="n">
        <v>45477.2471819671</v>
      </c>
      <c r="Q5958" s="139" t="n"/>
      <c r="R5958" s="16" t="n"/>
    </row>
    <row r="5959">
      <c r="B5959" s="9" t="n">
        <v>5894</v>
      </c>
      <c r="C5959" s="136" t="n">
        <v>44077.54166666666</v>
      </c>
      <c r="D5959" s="40" t="n">
        <v>25835.75127915058</v>
      </c>
      <c r="E5959" s="40" t="n">
        <v>52721.18040938941</v>
      </c>
      <c r="F5959" s="137" t="n">
        <v>78556.93168853999</v>
      </c>
      <c r="G5959" s="137" t="n">
        <v>64000</v>
      </c>
      <c r="H5959" s="137" t="n">
        <v>64000</v>
      </c>
      <c r="I5959" s="137" t="n">
        <v>0</v>
      </c>
      <c r="J5959" s="138" t="n">
        <v>0</v>
      </c>
      <c r="K5959" s="138" t="n">
        <v>14556.93168853999</v>
      </c>
      <c r="L5959" s="138" t="n">
        <v>0</v>
      </c>
      <c r="M5959" s="138" t="n">
        <v>0</v>
      </c>
      <c r="N5959" s="138" t="n">
        <v>0</v>
      </c>
      <c r="O5959" s="138" t="n">
        <v>0</v>
      </c>
      <c r="P5959" s="137" t="n">
        <v>45477.2471819671</v>
      </c>
      <c r="Q5959" s="139" t="n"/>
      <c r="R5959" s="16" t="n"/>
    </row>
    <row r="5960">
      <c r="B5960" s="9" t="n">
        <v>5895</v>
      </c>
      <c r="C5960" s="136" t="n">
        <v>44077.58333333334</v>
      </c>
      <c r="D5960" s="40" t="n">
        <v>18746.31358759581</v>
      </c>
      <c r="E5960" s="40" t="n">
        <v>52936.70478299699</v>
      </c>
      <c r="F5960" s="137" t="n">
        <v>71683.01837059281</v>
      </c>
      <c r="G5960" s="137" t="n">
        <v>64000</v>
      </c>
      <c r="H5960" s="137" t="n">
        <v>64000</v>
      </c>
      <c r="I5960" s="137" t="n">
        <v>0</v>
      </c>
      <c r="J5960" s="138" t="n">
        <v>0</v>
      </c>
      <c r="K5960" s="138" t="n">
        <v>7683.018370592807</v>
      </c>
      <c r="L5960" s="138" t="n">
        <v>0</v>
      </c>
      <c r="M5960" s="138" t="n">
        <v>0</v>
      </c>
      <c r="N5960" s="138" t="n">
        <v>0</v>
      </c>
      <c r="O5960" s="138" t="n">
        <v>0</v>
      </c>
      <c r="P5960" s="137" t="n">
        <v>45477.2471819671</v>
      </c>
      <c r="Q5960" s="139" t="n"/>
      <c r="R5960" s="16" t="n"/>
    </row>
    <row r="5961">
      <c r="B5961" s="9" t="n">
        <v>5896</v>
      </c>
      <c r="C5961" s="136" t="n">
        <v>44077.625</v>
      </c>
      <c r="D5961" s="40" t="n">
        <v>53037.00743876514</v>
      </c>
      <c r="E5961" s="40" t="n">
        <v>41890.1009793647</v>
      </c>
      <c r="F5961" s="137" t="n">
        <v>94927.10841812985</v>
      </c>
      <c r="G5961" s="137" t="n">
        <v>64000</v>
      </c>
      <c r="H5961" s="137" t="n">
        <v>64000</v>
      </c>
      <c r="I5961" s="137" t="n">
        <v>0</v>
      </c>
      <c r="J5961" s="138" t="n">
        <v>0</v>
      </c>
      <c r="K5961" s="138" t="n">
        <v>30927.10841812985</v>
      </c>
      <c r="L5961" s="138" t="n">
        <v>0</v>
      </c>
      <c r="M5961" s="138" t="n">
        <v>0</v>
      </c>
      <c r="N5961" s="138" t="n">
        <v>0</v>
      </c>
      <c r="O5961" s="138" t="n">
        <v>0</v>
      </c>
      <c r="P5961" s="137" t="n">
        <v>45477.2471819671</v>
      </c>
      <c r="Q5961" s="139" t="n"/>
      <c r="R5961" s="16" t="n"/>
    </row>
    <row r="5962">
      <c r="B5962" s="9" t="n">
        <v>5897</v>
      </c>
      <c r="C5962" s="136" t="n">
        <v>44077.66666666666</v>
      </c>
      <c r="D5962" s="40" t="n">
        <v>60398.62102636244</v>
      </c>
      <c r="E5962" s="40" t="n">
        <v>28839.1205011819</v>
      </c>
      <c r="F5962" s="137" t="n">
        <v>89237.74152754433</v>
      </c>
      <c r="G5962" s="137" t="n">
        <v>64000</v>
      </c>
      <c r="H5962" s="137" t="n">
        <v>89237.74152754433</v>
      </c>
      <c r="I5962" s="137" t="n">
        <v>0</v>
      </c>
      <c r="J5962" s="138" t="n">
        <v>0</v>
      </c>
      <c r="K5962" s="138" t="n">
        <v>0</v>
      </c>
      <c r="L5962" s="138" t="n">
        <v>0</v>
      </c>
      <c r="M5962" s="138" t="n">
        <v>0</v>
      </c>
      <c r="N5962" s="138" t="n">
        <v>0</v>
      </c>
      <c r="O5962" s="138" t="n">
        <v>25237.74152754433</v>
      </c>
      <c r="P5962" s="137" t="n">
        <v>45477.2471819671</v>
      </c>
      <c r="Q5962" s="139" t="n"/>
      <c r="R5962" s="16" t="n"/>
    </row>
    <row r="5963">
      <c r="B5963" s="9" t="n">
        <v>5898</v>
      </c>
      <c r="C5963" s="136" t="n">
        <v>44077.70833333334</v>
      </c>
      <c r="D5963" s="40" t="n">
        <v>141017.3237954187</v>
      </c>
      <c r="E5963" s="40" t="n">
        <v>17731.77801044203</v>
      </c>
      <c r="F5963" s="137" t="n">
        <v>158749.1018058607</v>
      </c>
      <c r="G5963" s="137" t="n">
        <v>64000</v>
      </c>
      <c r="H5963" s="137" t="n">
        <v>144000</v>
      </c>
      <c r="I5963" s="137" t="n">
        <v>0</v>
      </c>
      <c r="J5963" s="138" t="n">
        <v>0</v>
      </c>
      <c r="K5963" s="138" t="n">
        <v>14749.10180586073</v>
      </c>
      <c r="L5963" s="138" t="n">
        <v>0</v>
      </c>
      <c r="M5963" s="138" t="n">
        <v>0</v>
      </c>
      <c r="N5963" s="138" t="n">
        <v>0</v>
      </c>
      <c r="O5963" s="138" t="n">
        <v>80000</v>
      </c>
      <c r="P5963" s="137" t="n">
        <v>45477.2471819671</v>
      </c>
      <c r="Q5963" s="139" t="n"/>
      <c r="R5963" s="16" t="n"/>
    </row>
    <row r="5964">
      <c r="B5964" s="9" t="n">
        <v>5899</v>
      </c>
      <c r="C5964" s="136" t="n">
        <v>44077.75</v>
      </c>
      <c r="D5964" s="40" t="n">
        <v>142713.1111625833</v>
      </c>
      <c r="E5964" s="40" t="n">
        <v>5224.310816247804</v>
      </c>
      <c r="F5964" s="137" t="n">
        <v>147937.4219788311</v>
      </c>
      <c r="G5964" s="137" t="n">
        <v>64000</v>
      </c>
      <c r="H5964" s="137" t="n">
        <v>144000</v>
      </c>
      <c r="I5964" s="137" t="n">
        <v>0</v>
      </c>
      <c r="J5964" s="138" t="n">
        <v>0</v>
      </c>
      <c r="K5964" s="138" t="n">
        <v>3937.421978831058</v>
      </c>
      <c r="L5964" s="138" t="n">
        <v>0</v>
      </c>
      <c r="M5964" s="138" t="n">
        <v>0</v>
      </c>
      <c r="N5964" s="138" t="n">
        <v>0</v>
      </c>
      <c r="O5964" s="138" t="n">
        <v>80000</v>
      </c>
      <c r="P5964" s="137" t="n">
        <v>45477.2471819671</v>
      </c>
      <c r="Q5964" s="139" t="n"/>
      <c r="R5964" s="16" t="n"/>
    </row>
    <row r="5965">
      <c r="B5965" s="9" t="n">
        <v>5900</v>
      </c>
      <c r="C5965" s="136" t="n">
        <v>44077.79166666666</v>
      </c>
      <c r="D5965" s="40" t="n">
        <v>142271.9636136073</v>
      </c>
      <c r="E5965" s="40" t="n">
        <v>0</v>
      </c>
      <c r="F5965" s="137" t="n">
        <v>142271.9636136073</v>
      </c>
      <c r="G5965" s="137" t="n">
        <v>64000</v>
      </c>
      <c r="H5965" s="137" t="n">
        <v>142271.9636136073</v>
      </c>
      <c r="I5965" s="137" t="n">
        <v>0</v>
      </c>
      <c r="J5965" s="138" t="n">
        <v>0</v>
      </c>
      <c r="K5965" s="138" t="n">
        <v>0</v>
      </c>
      <c r="L5965" s="138" t="n">
        <v>0</v>
      </c>
      <c r="M5965" s="138" t="n">
        <v>0</v>
      </c>
      <c r="N5965" s="138" t="n">
        <v>0</v>
      </c>
      <c r="O5965" s="138" t="n">
        <v>78271.96361360728</v>
      </c>
      <c r="P5965" s="137" t="n">
        <v>45477.2471819671</v>
      </c>
      <c r="Q5965" s="139" t="n"/>
      <c r="R5965" s="16" t="n"/>
    </row>
    <row r="5966">
      <c r="B5966" s="9" t="n">
        <v>5901</v>
      </c>
      <c r="C5966" s="136" t="n">
        <v>44077.83333333334</v>
      </c>
      <c r="D5966" s="40" t="n">
        <v>144410.0548798107</v>
      </c>
      <c r="E5966" s="40" t="n">
        <v>0</v>
      </c>
      <c r="F5966" s="137" t="n">
        <v>144410.0548798107</v>
      </c>
      <c r="G5966" s="137" t="n">
        <v>64000</v>
      </c>
      <c r="H5966" s="137" t="n">
        <v>144000</v>
      </c>
      <c r="I5966" s="137" t="n">
        <v>0</v>
      </c>
      <c r="J5966" s="138" t="n">
        <v>0</v>
      </c>
      <c r="K5966" s="138" t="n">
        <v>410.0548798106902</v>
      </c>
      <c r="L5966" s="138" t="n">
        <v>0</v>
      </c>
      <c r="M5966" s="138" t="n">
        <v>0</v>
      </c>
      <c r="N5966" s="138" t="n">
        <v>0</v>
      </c>
      <c r="O5966" s="138" t="n">
        <v>80000</v>
      </c>
      <c r="P5966" s="137" t="n">
        <v>45477.2471819671</v>
      </c>
      <c r="Q5966" s="139" t="n"/>
      <c r="R5966" s="16" t="n"/>
    </row>
    <row r="5967">
      <c r="B5967" s="9" t="n">
        <v>5902</v>
      </c>
      <c r="C5967" s="136" t="n">
        <v>44077.875</v>
      </c>
      <c r="D5967" s="40" t="n">
        <v>143803.1156405741</v>
      </c>
      <c r="E5967" s="40" t="n">
        <v>0</v>
      </c>
      <c r="F5967" s="137" t="n">
        <v>143803.1156405741</v>
      </c>
      <c r="G5967" s="137" t="n">
        <v>64000</v>
      </c>
      <c r="H5967" s="137" t="n">
        <v>143803.1156405741</v>
      </c>
      <c r="I5967" s="137" t="n">
        <v>0</v>
      </c>
      <c r="J5967" s="138" t="n">
        <v>0</v>
      </c>
      <c r="K5967" s="138" t="n">
        <v>0</v>
      </c>
      <c r="L5967" s="138" t="n">
        <v>0</v>
      </c>
      <c r="M5967" s="138" t="n">
        <v>0</v>
      </c>
      <c r="N5967" s="138" t="n">
        <v>0</v>
      </c>
      <c r="O5967" s="138" t="n">
        <v>79803.11564057408</v>
      </c>
      <c r="P5967" s="137" t="n">
        <v>45477.2471819671</v>
      </c>
      <c r="Q5967" s="139" t="n"/>
      <c r="R5967" s="16" t="n"/>
    </row>
    <row r="5968">
      <c r="B5968" s="9" t="n">
        <v>5903</v>
      </c>
      <c r="C5968" s="136" t="n">
        <v>44077.91666666666</v>
      </c>
      <c r="D5968" s="40" t="n">
        <v>144536.8197554502</v>
      </c>
      <c r="E5968" s="40" t="n">
        <v>0</v>
      </c>
      <c r="F5968" s="137" t="n">
        <v>144536.8197554502</v>
      </c>
      <c r="G5968" s="137" t="n">
        <v>64000</v>
      </c>
      <c r="H5968" s="137" t="n">
        <v>144000</v>
      </c>
      <c r="I5968" s="137" t="n">
        <v>0</v>
      </c>
      <c r="J5968" s="138" t="n">
        <v>0</v>
      </c>
      <c r="K5968" s="138" t="n">
        <v>536.8197554502403</v>
      </c>
      <c r="L5968" s="138" t="n">
        <v>0</v>
      </c>
      <c r="M5968" s="138" t="n">
        <v>0</v>
      </c>
      <c r="N5968" s="138" t="n">
        <v>0</v>
      </c>
      <c r="O5968" s="138" t="n">
        <v>80000</v>
      </c>
      <c r="P5968" s="137" t="n">
        <v>45477.2471819671</v>
      </c>
      <c r="Q5968" s="139" t="n"/>
      <c r="R5968" s="16" t="n"/>
    </row>
    <row r="5969">
      <c r="B5969" s="9" t="n">
        <v>5904</v>
      </c>
      <c r="C5969" s="136" t="n">
        <v>44077.95833333334</v>
      </c>
      <c r="D5969" s="40" t="n">
        <v>144459.1997574817</v>
      </c>
      <c r="E5969" s="40" t="n">
        <v>0</v>
      </c>
      <c r="F5969" s="137" t="n">
        <v>144459.1997574817</v>
      </c>
      <c r="G5969" s="137" t="n">
        <v>64000</v>
      </c>
      <c r="H5969" s="137" t="n">
        <v>144000</v>
      </c>
      <c r="I5969" s="137" t="n">
        <v>0</v>
      </c>
      <c r="J5969" s="138" t="n">
        <v>0</v>
      </c>
      <c r="K5969" s="138" t="n">
        <v>459.1997574816633</v>
      </c>
      <c r="L5969" s="138" t="n">
        <v>0</v>
      </c>
      <c r="M5969" s="138" t="n">
        <v>0</v>
      </c>
      <c r="N5969" s="138" t="n">
        <v>0</v>
      </c>
      <c r="O5969" s="138" t="n">
        <v>80000</v>
      </c>
      <c r="P5969" s="137" t="n">
        <v>45477.2471819671</v>
      </c>
      <c r="Q5969" s="139" t="n"/>
      <c r="R5969" s="16" t="n"/>
    </row>
    <row r="5970">
      <c r="B5970" s="9" t="n">
        <v>5905</v>
      </c>
      <c r="C5970" s="136" t="n">
        <v>44078</v>
      </c>
      <c r="D5970" s="40" t="n">
        <v>144256.1157776942</v>
      </c>
      <c r="E5970" s="40" t="n">
        <v>0</v>
      </c>
      <c r="F5970" s="137" t="n">
        <v>144256.1157776942</v>
      </c>
      <c r="G5970" s="137" t="n">
        <v>64000</v>
      </c>
      <c r="H5970" s="137" t="n">
        <v>64000</v>
      </c>
      <c r="I5970" s="137" t="n">
        <v>0</v>
      </c>
      <c r="J5970" s="138" t="n">
        <v>0</v>
      </c>
      <c r="K5970" s="138" t="n">
        <v>80256.11577769418</v>
      </c>
      <c r="L5970" s="138" t="n">
        <v>0</v>
      </c>
      <c r="M5970" s="138" t="n">
        <v>0</v>
      </c>
      <c r="N5970" s="138" t="n">
        <v>0</v>
      </c>
      <c r="O5970" s="138" t="n">
        <v>0</v>
      </c>
      <c r="P5970" s="137" t="n">
        <v>45477.2471819671</v>
      </c>
      <c r="Q5970" s="139" t="n"/>
      <c r="R5970" s="16" t="n"/>
    </row>
    <row r="5971">
      <c r="B5971" s="9" t="n">
        <v>5906</v>
      </c>
      <c r="C5971" s="136" t="n">
        <v>44078.04166666666</v>
      </c>
      <c r="D5971" s="40" t="n">
        <v>144520.3417670547</v>
      </c>
      <c r="E5971" s="40" t="n">
        <v>0</v>
      </c>
      <c r="F5971" s="137" t="n">
        <v>144520.3417670547</v>
      </c>
      <c r="G5971" s="137" t="n">
        <v>64000</v>
      </c>
      <c r="H5971" s="137" t="n">
        <v>64000</v>
      </c>
      <c r="I5971" s="137" t="n">
        <v>0</v>
      </c>
      <c r="J5971" s="138" t="n">
        <v>0</v>
      </c>
      <c r="K5971" s="138" t="n">
        <v>80520.34176705466</v>
      </c>
      <c r="L5971" s="138" t="n">
        <v>0</v>
      </c>
      <c r="M5971" s="138" t="n">
        <v>0</v>
      </c>
      <c r="N5971" s="138" t="n">
        <v>0</v>
      </c>
      <c r="O5971" s="138" t="n">
        <v>0</v>
      </c>
      <c r="P5971" s="137" t="n">
        <v>45477.2471819671</v>
      </c>
      <c r="Q5971" s="139" t="n"/>
      <c r="R5971" s="16" t="n"/>
    </row>
    <row r="5972">
      <c r="B5972" s="9" t="n">
        <v>5907</v>
      </c>
      <c r="C5972" s="136" t="n">
        <v>44078.08333333334</v>
      </c>
      <c r="D5972" s="40" t="n">
        <v>143929.7359724558</v>
      </c>
      <c r="E5972" s="40" t="n">
        <v>0</v>
      </c>
      <c r="F5972" s="137" t="n">
        <v>143929.7359724558</v>
      </c>
      <c r="G5972" s="137" t="n">
        <v>64000</v>
      </c>
      <c r="H5972" s="137" t="n">
        <v>64000</v>
      </c>
      <c r="I5972" s="137" t="n">
        <v>0</v>
      </c>
      <c r="J5972" s="138" t="n">
        <v>0</v>
      </c>
      <c r="K5972" s="138" t="n">
        <v>79929.73597245576</v>
      </c>
      <c r="L5972" s="138" t="n">
        <v>0</v>
      </c>
      <c r="M5972" s="138" t="n">
        <v>0</v>
      </c>
      <c r="N5972" s="138" t="n">
        <v>0</v>
      </c>
      <c r="O5972" s="138" t="n">
        <v>0</v>
      </c>
      <c r="P5972" s="137" t="n">
        <v>45477.2471819671</v>
      </c>
      <c r="Q5972" s="139" t="n"/>
      <c r="R5972" s="16" t="n"/>
    </row>
    <row r="5973">
      <c r="B5973" s="9" t="n">
        <v>5908</v>
      </c>
      <c r="C5973" s="136" t="n">
        <v>44078.125</v>
      </c>
      <c r="D5973" s="40" t="n">
        <v>144418.2938740085</v>
      </c>
      <c r="E5973" s="40" t="n">
        <v>0</v>
      </c>
      <c r="F5973" s="137" t="n">
        <v>144418.2938740085</v>
      </c>
      <c r="G5973" s="137" t="n">
        <v>64000</v>
      </c>
      <c r="H5973" s="137" t="n">
        <v>64000</v>
      </c>
      <c r="I5973" s="137" t="n">
        <v>0</v>
      </c>
      <c r="J5973" s="138" t="n">
        <v>0</v>
      </c>
      <c r="K5973" s="138" t="n">
        <v>80418.29387400846</v>
      </c>
      <c r="L5973" s="138" t="n">
        <v>0</v>
      </c>
      <c r="M5973" s="138" t="n">
        <v>0</v>
      </c>
      <c r="N5973" s="138" t="n">
        <v>0</v>
      </c>
      <c r="O5973" s="138" t="n">
        <v>0</v>
      </c>
      <c r="P5973" s="137" t="n">
        <v>45477.2471819671</v>
      </c>
      <c r="Q5973" s="139" t="n"/>
      <c r="R5973" s="16" t="n"/>
    </row>
    <row r="5974">
      <c r="B5974" s="9" t="n">
        <v>5909</v>
      </c>
      <c r="C5974" s="136" t="n">
        <v>44078.16666666666</v>
      </c>
      <c r="D5974" s="40" t="n">
        <v>144418.2938740085</v>
      </c>
      <c r="E5974" s="40" t="n">
        <v>0</v>
      </c>
      <c r="F5974" s="137" t="n">
        <v>144418.2938740085</v>
      </c>
      <c r="G5974" s="137" t="n">
        <v>64000</v>
      </c>
      <c r="H5974" s="137" t="n">
        <v>144000</v>
      </c>
      <c r="I5974" s="137" t="n">
        <v>0</v>
      </c>
      <c r="J5974" s="138" t="n">
        <v>0</v>
      </c>
      <c r="K5974" s="138" t="n">
        <v>418.2938740084646</v>
      </c>
      <c r="L5974" s="138" t="n">
        <v>0</v>
      </c>
      <c r="M5974" s="138" t="n">
        <v>0</v>
      </c>
      <c r="N5974" s="138" t="n">
        <v>0</v>
      </c>
      <c r="O5974" s="138" t="n">
        <v>80000</v>
      </c>
      <c r="P5974" s="137" t="n">
        <v>45477.2471819671</v>
      </c>
      <c r="Q5974" s="139" t="n"/>
      <c r="R5974" s="16" t="n"/>
    </row>
    <row r="5975">
      <c r="B5975" s="9" t="n">
        <v>5910</v>
      </c>
      <c r="C5975" s="136" t="n">
        <v>44078.20833333334</v>
      </c>
      <c r="D5975" s="40" t="n">
        <v>144191.6492616905</v>
      </c>
      <c r="E5975" s="40" t="n">
        <v>0</v>
      </c>
      <c r="F5975" s="137" t="n">
        <v>144191.6492616905</v>
      </c>
      <c r="G5975" s="137" t="n">
        <v>64000</v>
      </c>
      <c r="H5975" s="137" t="n">
        <v>144000</v>
      </c>
      <c r="I5975" s="137" t="n">
        <v>0</v>
      </c>
      <c r="J5975" s="138" t="n">
        <v>0</v>
      </c>
      <c r="K5975" s="138" t="n">
        <v>191.6492616905307</v>
      </c>
      <c r="L5975" s="138" t="n">
        <v>0</v>
      </c>
      <c r="M5975" s="138" t="n">
        <v>0</v>
      </c>
      <c r="N5975" s="138" t="n">
        <v>0</v>
      </c>
      <c r="O5975" s="138" t="n">
        <v>80000</v>
      </c>
      <c r="P5975" s="137" t="n">
        <v>45477.2471819671</v>
      </c>
      <c r="Q5975" s="139" t="n"/>
      <c r="R5975" s="16" t="n"/>
    </row>
    <row r="5976">
      <c r="B5976" s="9" t="n">
        <v>5911</v>
      </c>
      <c r="C5976" s="136" t="n">
        <v>44078.25</v>
      </c>
      <c r="D5976" s="40" t="n">
        <v>144195.9855744262</v>
      </c>
      <c r="E5976" s="40" t="n">
        <v>0</v>
      </c>
      <c r="F5976" s="137" t="n">
        <v>144195.9855744262</v>
      </c>
      <c r="G5976" s="137" t="n">
        <v>64000</v>
      </c>
      <c r="H5976" s="137" t="n">
        <v>144000</v>
      </c>
      <c r="I5976" s="137" t="n">
        <v>0</v>
      </c>
      <c r="J5976" s="138" t="n">
        <v>0</v>
      </c>
      <c r="K5976" s="138" t="n">
        <v>195.9855744261877</v>
      </c>
      <c r="L5976" s="138" t="n">
        <v>0</v>
      </c>
      <c r="M5976" s="138" t="n">
        <v>0</v>
      </c>
      <c r="N5976" s="138" t="n">
        <v>0</v>
      </c>
      <c r="O5976" s="138" t="n">
        <v>80000</v>
      </c>
      <c r="P5976" s="137" t="n">
        <v>45477.2471819671</v>
      </c>
      <c r="Q5976" s="139" t="n"/>
      <c r="R5976" s="16" t="n"/>
    </row>
    <row r="5977">
      <c r="B5977" s="9" t="n">
        <v>5912</v>
      </c>
      <c r="C5977" s="136" t="n">
        <v>44078.29166666666</v>
      </c>
      <c r="D5977" s="40" t="n">
        <v>144338.0720883984</v>
      </c>
      <c r="E5977" s="40" t="n">
        <v>1759.736917381039</v>
      </c>
      <c r="F5977" s="137" t="n">
        <v>146097.8090057795</v>
      </c>
      <c r="G5977" s="137" t="n">
        <v>64000</v>
      </c>
      <c r="H5977" s="137" t="n">
        <v>144000</v>
      </c>
      <c r="I5977" s="137" t="n">
        <v>0</v>
      </c>
      <c r="J5977" s="138" t="n">
        <v>0</v>
      </c>
      <c r="K5977" s="138" t="n">
        <v>2097.809005779476</v>
      </c>
      <c r="L5977" s="138" t="n">
        <v>0</v>
      </c>
      <c r="M5977" s="138" t="n">
        <v>0</v>
      </c>
      <c r="N5977" s="138" t="n">
        <v>0</v>
      </c>
      <c r="O5977" s="138" t="n">
        <v>80000</v>
      </c>
      <c r="P5977" s="137" t="n">
        <v>45477.2471819671</v>
      </c>
      <c r="Q5977" s="139" t="n"/>
      <c r="R5977" s="16" t="n"/>
    </row>
    <row r="5978">
      <c r="B5978" s="9" t="n">
        <v>5913</v>
      </c>
      <c r="C5978" s="136" t="n">
        <v>44078.33333333334</v>
      </c>
      <c r="D5978" s="40" t="n">
        <v>141984.466079232</v>
      </c>
      <c r="E5978" s="40" t="n">
        <v>5048.364554884523</v>
      </c>
      <c r="F5978" s="137" t="n">
        <v>147032.8306341165</v>
      </c>
      <c r="G5978" s="137" t="n">
        <v>64000</v>
      </c>
      <c r="H5978" s="137" t="n">
        <v>144000</v>
      </c>
      <c r="I5978" s="137" t="n">
        <v>0</v>
      </c>
      <c r="J5978" s="138" t="n">
        <v>0</v>
      </c>
      <c r="K5978" s="138" t="n">
        <v>3032.830634116544</v>
      </c>
      <c r="L5978" s="138" t="n">
        <v>0</v>
      </c>
      <c r="M5978" s="138" t="n">
        <v>0</v>
      </c>
      <c r="N5978" s="138" t="n">
        <v>0</v>
      </c>
      <c r="O5978" s="138" t="n">
        <v>80000</v>
      </c>
      <c r="P5978" s="137" t="n">
        <v>45477.2471819671</v>
      </c>
      <c r="Q5978" s="139" t="n"/>
      <c r="R5978" s="16" t="n"/>
    </row>
    <row r="5979">
      <c r="B5979" s="9" t="n">
        <v>5914</v>
      </c>
      <c r="C5979" s="136" t="n">
        <v>44078.375</v>
      </c>
      <c r="D5979" s="40" t="n">
        <v>140550.1583700287</v>
      </c>
      <c r="E5979" s="40" t="n">
        <v>7502.991239026156</v>
      </c>
      <c r="F5979" s="137" t="n">
        <v>148053.1496090548</v>
      </c>
      <c r="G5979" s="137" t="n">
        <v>64000</v>
      </c>
      <c r="H5979" s="137" t="n">
        <v>144000</v>
      </c>
      <c r="I5979" s="137" t="n">
        <v>0</v>
      </c>
      <c r="J5979" s="138" t="n">
        <v>0</v>
      </c>
      <c r="K5979" s="138" t="n">
        <v>4053.149609054817</v>
      </c>
      <c r="L5979" s="138" t="n">
        <v>0</v>
      </c>
      <c r="M5979" s="138" t="n">
        <v>0</v>
      </c>
      <c r="N5979" s="138" t="n">
        <v>0</v>
      </c>
      <c r="O5979" s="138" t="n">
        <v>80000</v>
      </c>
      <c r="P5979" s="137" t="n">
        <v>45477.2471819671</v>
      </c>
      <c r="Q5979" s="139" t="n"/>
      <c r="R5979" s="16" t="n"/>
    </row>
    <row r="5980">
      <c r="B5980" s="9" t="n">
        <v>5915</v>
      </c>
      <c r="C5980" s="136" t="n">
        <v>44078.41666666666</v>
      </c>
      <c r="D5980" s="40" t="n">
        <v>140544.2320759566</v>
      </c>
      <c r="E5980" s="40" t="n">
        <v>9155.475390850112</v>
      </c>
      <c r="F5980" s="137" t="n">
        <v>149699.7074668067</v>
      </c>
      <c r="G5980" s="137" t="n">
        <v>64000</v>
      </c>
      <c r="H5980" s="137" t="n">
        <v>144000</v>
      </c>
      <c r="I5980" s="137" t="n">
        <v>0</v>
      </c>
      <c r="J5980" s="138" t="n">
        <v>0</v>
      </c>
      <c r="K5980" s="138" t="n">
        <v>5699.707466806693</v>
      </c>
      <c r="L5980" s="138" t="n">
        <v>0</v>
      </c>
      <c r="M5980" s="138" t="n">
        <v>0</v>
      </c>
      <c r="N5980" s="138" t="n">
        <v>0</v>
      </c>
      <c r="O5980" s="138" t="n">
        <v>80000</v>
      </c>
      <c r="P5980" s="137" t="n">
        <v>45477.2471819671</v>
      </c>
      <c r="Q5980" s="139" t="n"/>
      <c r="R5980" s="16" t="n"/>
    </row>
    <row r="5981">
      <c r="B5981" s="9" t="n">
        <v>5916</v>
      </c>
      <c r="C5981" s="136" t="n">
        <v>44078.45833333334</v>
      </c>
      <c r="D5981" s="40" t="n">
        <v>143429.7591140324</v>
      </c>
      <c r="E5981" s="40" t="n">
        <v>10282.47193356904</v>
      </c>
      <c r="F5981" s="137" t="n">
        <v>153712.2310476015</v>
      </c>
      <c r="G5981" s="137" t="n">
        <v>64000</v>
      </c>
      <c r="H5981" s="137" t="n">
        <v>64000</v>
      </c>
      <c r="I5981" s="137" t="n">
        <v>0</v>
      </c>
      <c r="J5981" s="138" t="n">
        <v>0</v>
      </c>
      <c r="K5981" s="138" t="n">
        <v>89712.23104760147</v>
      </c>
      <c r="L5981" s="138" t="n">
        <v>0</v>
      </c>
      <c r="M5981" s="138" t="n">
        <v>0</v>
      </c>
      <c r="N5981" s="138" t="n">
        <v>0</v>
      </c>
      <c r="O5981" s="138" t="n">
        <v>0</v>
      </c>
      <c r="P5981" s="137" t="n">
        <v>45477.2471819671</v>
      </c>
      <c r="Q5981" s="139" t="n"/>
      <c r="R5981" s="16" t="n"/>
    </row>
    <row r="5982">
      <c r="B5982" s="9" t="n">
        <v>5917</v>
      </c>
      <c r="C5982" s="136" t="n">
        <v>44078.5</v>
      </c>
      <c r="D5982" s="40" t="n">
        <v>143931.47049755</v>
      </c>
      <c r="E5982" s="40" t="n">
        <v>11027.01067875887</v>
      </c>
      <c r="F5982" s="137" t="n">
        <v>154958.4811763089</v>
      </c>
      <c r="G5982" s="137" t="n">
        <v>64000</v>
      </c>
      <c r="H5982" s="137" t="n">
        <v>64000</v>
      </c>
      <c r="I5982" s="137" t="n">
        <v>0</v>
      </c>
      <c r="J5982" s="138" t="n">
        <v>0</v>
      </c>
      <c r="K5982" s="138" t="n">
        <v>90958.48117630891</v>
      </c>
      <c r="L5982" s="138" t="n">
        <v>0</v>
      </c>
      <c r="M5982" s="138" t="n">
        <v>0</v>
      </c>
      <c r="N5982" s="138" t="n">
        <v>0</v>
      </c>
      <c r="O5982" s="138" t="n">
        <v>0</v>
      </c>
      <c r="P5982" s="137" t="n">
        <v>45477.2471819671</v>
      </c>
      <c r="Q5982" s="139" t="n"/>
      <c r="R5982" s="16" t="n"/>
    </row>
    <row r="5983">
      <c r="B5983" s="9" t="n">
        <v>5918</v>
      </c>
      <c r="C5983" s="136" t="n">
        <v>44078.54166666666</v>
      </c>
      <c r="D5983" s="40" t="n">
        <v>144417.5711552192</v>
      </c>
      <c r="E5983" s="40" t="n">
        <v>10789.15014279559</v>
      </c>
      <c r="F5983" s="137" t="n">
        <v>155206.7212980147</v>
      </c>
      <c r="G5983" s="137" t="n">
        <v>64000</v>
      </c>
      <c r="H5983" s="137" t="n">
        <v>64000</v>
      </c>
      <c r="I5983" s="137" t="n">
        <v>0</v>
      </c>
      <c r="J5983" s="138" t="n">
        <v>0</v>
      </c>
      <c r="K5983" s="138" t="n">
        <v>91206.72129801475</v>
      </c>
      <c r="L5983" s="138" t="n">
        <v>0</v>
      </c>
      <c r="M5983" s="138" t="n">
        <v>0</v>
      </c>
      <c r="N5983" s="138" t="n">
        <v>0</v>
      </c>
      <c r="O5983" s="138" t="n">
        <v>0</v>
      </c>
      <c r="P5983" s="137" t="n">
        <v>45477.2471819671</v>
      </c>
      <c r="Q5983" s="139" t="n"/>
      <c r="R5983" s="16" t="n"/>
    </row>
    <row r="5984">
      <c r="B5984" s="9" t="n">
        <v>5919</v>
      </c>
      <c r="C5984" s="136" t="n">
        <v>44078.58333333334</v>
      </c>
      <c r="D5984" s="40" t="n">
        <v>144511.6691415833</v>
      </c>
      <c r="E5984" s="40" t="n">
        <v>9060.252803965308</v>
      </c>
      <c r="F5984" s="137" t="n">
        <v>153571.9219455486</v>
      </c>
      <c r="G5984" s="137" t="n">
        <v>64000</v>
      </c>
      <c r="H5984" s="137" t="n">
        <v>64000</v>
      </c>
      <c r="I5984" s="137" t="n">
        <v>0</v>
      </c>
      <c r="J5984" s="138" t="n">
        <v>0</v>
      </c>
      <c r="K5984" s="138" t="n">
        <v>89571.92194554862</v>
      </c>
      <c r="L5984" s="138" t="n">
        <v>0</v>
      </c>
      <c r="M5984" s="138" t="n">
        <v>0</v>
      </c>
      <c r="N5984" s="138" t="n">
        <v>0</v>
      </c>
      <c r="O5984" s="138" t="n">
        <v>0</v>
      </c>
      <c r="P5984" s="137" t="n">
        <v>45477.2471819671</v>
      </c>
      <c r="Q5984" s="139" t="n"/>
      <c r="R5984" s="16" t="n"/>
    </row>
    <row r="5985">
      <c r="B5985" s="9" t="n">
        <v>5920</v>
      </c>
      <c r="C5985" s="136" t="n">
        <v>44078.625</v>
      </c>
      <c r="D5985" s="40" t="n">
        <v>144536.8197554502</v>
      </c>
      <c r="E5985" s="40" t="n">
        <v>9432.130314062755</v>
      </c>
      <c r="F5985" s="137" t="n">
        <v>153968.950069513</v>
      </c>
      <c r="G5985" s="137" t="n">
        <v>64000</v>
      </c>
      <c r="H5985" s="137" t="n">
        <v>64000</v>
      </c>
      <c r="I5985" s="137" t="n">
        <v>0</v>
      </c>
      <c r="J5985" s="138" t="n">
        <v>0</v>
      </c>
      <c r="K5985" s="138" t="n">
        <v>89968.950069513</v>
      </c>
      <c r="L5985" s="138" t="n">
        <v>0</v>
      </c>
      <c r="M5985" s="138" t="n">
        <v>0</v>
      </c>
      <c r="N5985" s="138" t="n">
        <v>0</v>
      </c>
      <c r="O5985" s="138" t="n">
        <v>0</v>
      </c>
      <c r="P5985" s="137" t="n">
        <v>45477.2471819671</v>
      </c>
      <c r="Q5985" s="139" t="n"/>
      <c r="R5985" s="16" t="n"/>
    </row>
    <row r="5986">
      <c r="B5986" s="9" t="n">
        <v>5921</v>
      </c>
      <c r="C5986" s="136" t="n">
        <v>44078.66666666666</v>
      </c>
      <c r="D5986" s="40" t="n">
        <v>0</v>
      </c>
      <c r="E5986" s="40" t="n">
        <v>6829.379605878093</v>
      </c>
      <c r="F5986" s="137" t="n">
        <v>6829.379605878093</v>
      </c>
      <c r="G5986" s="137" t="n">
        <v>64000</v>
      </c>
      <c r="H5986" s="137" t="n">
        <v>6829.379605878093</v>
      </c>
      <c r="I5986" s="137" t="n">
        <v>0</v>
      </c>
      <c r="J5986" s="138" t="n">
        <v>0</v>
      </c>
      <c r="K5986" s="138" t="n">
        <v>0</v>
      </c>
      <c r="L5986" s="138" t="n">
        <v>24715.89520759081</v>
      </c>
      <c r="M5986" s="138" t="n">
        <v>22738.62359098355</v>
      </c>
      <c r="N5986" s="138" t="n">
        <v>34431.99680313836</v>
      </c>
      <c r="O5986" s="138" t="n">
        <v>0</v>
      </c>
      <c r="P5986" s="137" t="n">
        <v>20761.35197437628</v>
      </c>
      <c r="Q5986" s="139" t="n"/>
      <c r="R5986" s="16" t="n"/>
    </row>
    <row r="5987">
      <c r="B5987" s="9" t="n">
        <v>5922</v>
      </c>
      <c r="C5987" s="136" t="n">
        <v>44078.70833333334</v>
      </c>
      <c r="D5987" s="40" t="n">
        <v>0</v>
      </c>
      <c r="E5987" s="40" t="n">
        <v>4201.549697855457</v>
      </c>
      <c r="F5987" s="137" t="n">
        <v>4201.549697855457</v>
      </c>
      <c r="G5987" s="137" t="n">
        <v>64000</v>
      </c>
      <c r="H5987" s="137" t="n">
        <v>4201.549697855457</v>
      </c>
      <c r="I5987" s="137" t="n">
        <v>0</v>
      </c>
      <c r="J5987" s="138" t="n">
        <v>0</v>
      </c>
      <c r="K5987" s="138" t="n">
        <v>0</v>
      </c>
      <c r="L5987" s="138" t="n">
        <v>13939.76489708122</v>
      </c>
      <c r="M5987" s="138" t="n">
        <v>12824.58370531472</v>
      </c>
      <c r="N5987" s="138" t="n">
        <v>46973.86659682982</v>
      </c>
      <c r="O5987" s="138" t="n">
        <v>0</v>
      </c>
      <c r="P5987" s="137" t="n">
        <v>6821.587077295066</v>
      </c>
      <c r="Q5987" s="139" t="n"/>
      <c r="R5987" s="16" t="n"/>
    </row>
    <row r="5988">
      <c r="B5988" s="9" t="n">
        <v>5923</v>
      </c>
      <c r="C5988" s="136" t="n">
        <v>44078.75</v>
      </c>
      <c r="D5988" s="40" t="n">
        <v>144543.7578558273</v>
      </c>
      <c r="E5988" s="40" t="n">
        <v>1283.702355456509</v>
      </c>
      <c r="F5988" s="137" t="n">
        <v>145827.4602112838</v>
      </c>
      <c r="G5988" s="137" t="n">
        <v>64000</v>
      </c>
      <c r="H5988" s="137" t="n">
        <v>145827.4602112838</v>
      </c>
      <c r="I5988" s="137" t="n">
        <v>22738.62359098355</v>
      </c>
      <c r="J5988" s="138" t="n">
        <v>21146.9199396147</v>
      </c>
      <c r="K5988" s="138" t="n">
        <v>0</v>
      </c>
      <c r="L5988" s="138" t="n">
        <v>0</v>
      </c>
      <c r="M5988" s="138" t="n">
        <v>0</v>
      </c>
      <c r="N5988" s="138" t="n">
        <v>0</v>
      </c>
      <c r="O5988" s="138" t="n">
        <v>59088.83662030027</v>
      </c>
      <c r="P5988" s="137" t="n">
        <v>27968.50701690977</v>
      </c>
      <c r="Q5988" s="139" t="n"/>
      <c r="R5988" s="16" t="n"/>
    </row>
    <row r="5989">
      <c r="B5989" s="9" t="n">
        <v>5924</v>
      </c>
      <c r="C5989" s="136" t="n">
        <v>44078.79166666666</v>
      </c>
      <c r="D5989" s="40" t="n">
        <v>144543.7578558273</v>
      </c>
      <c r="E5989" s="40" t="n">
        <v>0</v>
      </c>
      <c r="F5989" s="137" t="n">
        <v>144543.7578558273</v>
      </c>
      <c r="G5989" s="137" t="n">
        <v>64000</v>
      </c>
      <c r="H5989" s="137" t="n">
        <v>144543.7578558273</v>
      </c>
      <c r="I5989" s="137" t="n">
        <v>18826.60232801863</v>
      </c>
      <c r="J5989" s="138" t="n">
        <v>17508.74016505733</v>
      </c>
      <c r="K5989" s="138" t="n">
        <v>0</v>
      </c>
      <c r="L5989" s="138" t="n">
        <v>0</v>
      </c>
      <c r="M5989" s="138" t="n">
        <v>0</v>
      </c>
      <c r="N5989" s="138" t="n">
        <v>0</v>
      </c>
      <c r="O5989" s="138" t="n">
        <v>61717.15552780867</v>
      </c>
      <c r="P5989" s="137" t="n">
        <v>45477.2471819671</v>
      </c>
      <c r="Q5989" s="139" t="n"/>
      <c r="R5989" s="16" t="n"/>
    </row>
    <row r="5990">
      <c r="B5990" s="9" t="n">
        <v>5925</v>
      </c>
      <c r="C5990" s="136" t="n">
        <v>44078.83333333334</v>
      </c>
      <c r="D5990" s="40" t="n">
        <v>144543.7578558273</v>
      </c>
      <c r="E5990" s="40" t="n">
        <v>0</v>
      </c>
      <c r="F5990" s="137" t="n">
        <v>144543.7578558273</v>
      </c>
      <c r="G5990" s="137" t="n">
        <v>64000</v>
      </c>
      <c r="H5990" s="137" t="n">
        <v>144000</v>
      </c>
      <c r="I5990" s="137" t="n">
        <v>0</v>
      </c>
      <c r="J5990" s="138" t="n">
        <v>0</v>
      </c>
      <c r="K5990" s="138" t="n">
        <v>543.757855827309</v>
      </c>
      <c r="L5990" s="138" t="n">
        <v>0</v>
      </c>
      <c r="M5990" s="138" t="n">
        <v>0</v>
      </c>
      <c r="N5990" s="138" t="n">
        <v>0</v>
      </c>
      <c r="O5990" s="138" t="n">
        <v>80000</v>
      </c>
      <c r="P5990" s="137" t="n">
        <v>45477.2471819671</v>
      </c>
      <c r="Q5990" s="139" t="n"/>
      <c r="R5990" s="16" t="n"/>
    </row>
    <row r="5991">
      <c r="B5991" s="9" t="n">
        <v>5926</v>
      </c>
      <c r="C5991" s="136" t="n">
        <v>44078.875</v>
      </c>
      <c r="D5991" s="40" t="n">
        <v>144543.7578558273</v>
      </c>
      <c r="E5991" s="40" t="n">
        <v>0</v>
      </c>
      <c r="F5991" s="137" t="n">
        <v>144543.7578558273</v>
      </c>
      <c r="G5991" s="137" t="n">
        <v>64000</v>
      </c>
      <c r="H5991" s="137" t="n">
        <v>144000</v>
      </c>
      <c r="I5991" s="137" t="n">
        <v>0</v>
      </c>
      <c r="J5991" s="138" t="n">
        <v>0</v>
      </c>
      <c r="K5991" s="138" t="n">
        <v>543.757855827309</v>
      </c>
      <c r="L5991" s="138" t="n">
        <v>0</v>
      </c>
      <c r="M5991" s="138" t="n">
        <v>0</v>
      </c>
      <c r="N5991" s="138" t="n">
        <v>0</v>
      </c>
      <c r="O5991" s="138" t="n">
        <v>80000</v>
      </c>
      <c r="P5991" s="137" t="n">
        <v>45477.2471819671</v>
      </c>
      <c r="Q5991" s="139" t="n"/>
      <c r="R5991" s="16" t="n"/>
    </row>
    <row r="5992">
      <c r="B5992" s="9" t="n">
        <v>5927</v>
      </c>
      <c r="C5992" s="136" t="n">
        <v>44078.91666666666</v>
      </c>
      <c r="D5992" s="40" t="n">
        <v>144543.7578558273</v>
      </c>
      <c r="E5992" s="40" t="n">
        <v>0</v>
      </c>
      <c r="F5992" s="137" t="n">
        <v>144543.7578558273</v>
      </c>
      <c r="G5992" s="137" t="n">
        <v>64000</v>
      </c>
      <c r="H5992" s="137" t="n">
        <v>144000</v>
      </c>
      <c r="I5992" s="137" t="n">
        <v>0</v>
      </c>
      <c r="J5992" s="138" t="n">
        <v>0</v>
      </c>
      <c r="K5992" s="138" t="n">
        <v>543.757855827309</v>
      </c>
      <c r="L5992" s="138" t="n">
        <v>0</v>
      </c>
      <c r="M5992" s="138" t="n">
        <v>0</v>
      </c>
      <c r="N5992" s="138" t="n">
        <v>0</v>
      </c>
      <c r="O5992" s="138" t="n">
        <v>80000</v>
      </c>
      <c r="P5992" s="137" t="n">
        <v>45477.2471819671</v>
      </c>
      <c r="Q5992" s="139" t="n"/>
      <c r="R5992" s="16" t="n"/>
    </row>
    <row r="5993">
      <c r="B5993" s="9" t="n">
        <v>5928</v>
      </c>
      <c r="C5993" s="136" t="n">
        <v>44078.95833333334</v>
      </c>
      <c r="D5993" s="40" t="n">
        <v>144543.7578558273</v>
      </c>
      <c r="E5993" s="40" t="n">
        <v>0</v>
      </c>
      <c r="F5993" s="137" t="n">
        <v>144543.7578558273</v>
      </c>
      <c r="G5993" s="137" t="n">
        <v>64000</v>
      </c>
      <c r="H5993" s="137" t="n">
        <v>144000</v>
      </c>
      <c r="I5993" s="137" t="n">
        <v>0</v>
      </c>
      <c r="J5993" s="138" t="n">
        <v>0</v>
      </c>
      <c r="K5993" s="138" t="n">
        <v>543.757855827309</v>
      </c>
      <c r="L5993" s="138" t="n">
        <v>0</v>
      </c>
      <c r="M5993" s="138" t="n">
        <v>0</v>
      </c>
      <c r="N5993" s="138" t="n">
        <v>0</v>
      </c>
      <c r="O5993" s="138" t="n">
        <v>80000</v>
      </c>
      <c r="P5993" s="137" t="n">
        <v>45477.2471819671</v>
      </c>
      <c r="Q5993" s="139" t="n"/>
      <c r="R5993" s="16" t="n"/>
    </row>
    <row r="5994">
      <c r="B5994" s="9" t="n">
        <v>5929</v>
      </c>
      <c r="C5994" s="136" t="n">
        <v>44079</v>
      </c>
      <c r="D5994" s="40" t="n">
        <v>144543.7578558273</v>
      </c>
      <c r="E5994" s="40" t="n">
        <v>0</v>
      </c>
      <c r="F5994" s="137" t="n">
        <v>144543.7578558273</v>
      </c>
      <c r="G5994" s="137" t="n">
        <v>64000</v>
      </c>
      <c r="H5994" s="137" t="n">
        <v>64000</v>
      </c>
      <c r="I5994" s="137" t="n">
        <v>0</v>
      </c>
      <c r="J5994" s="138" t="n">
        <v>0</v>
      </c>
      <c r="K5994" s="138" t="n">
        <v>80543.75785582731</v>
      </c>
      <c r="L5994" s="138" t="n">
        <v>0</v>
      </c>
      <c r="M5994" s="138" t="n">
        <v>0</v>
      </c>
      <c r="N5994" s="138" t="n">
        <v>0</v>
      </c>
      <c r="O5994" s="138" t="n">
        <v>0</v>
      </c>
      <c r="P5994" s="137" t="n">
        <v>45477.2471819671</v>
      </c>
      <c r="Q5994" s="139" t="n"/>
      <c r="R5994" s="16" t="n"/>
    </row>
    <row r="5995">
      <c r="B5995" s="9" t="n">
        <v>5930</v>
      </c>
      <c r="C5995" s="136" t="n">
        <v>44079.04166666666</v>
      </c>
      <c r="D5995" s="40" t="n">
        <v>144543.7578558273</v>
      </c>
      <c r="E5995" s="40" t="n">
        <v>0</v>
      </c>
      <c r="F5995" s="137" t="n">
        <v>144543.7578558273</v>
      </c>
      <c r="G5995" s="137" t="n">
        <v>64000</v>
      </c>
      <c r="H5995" s="137" t="n">
        <v>64000</v>
      </c>
      <c r="I5995" s="137" t="n">
        <v>0</v>
      </c>
      <c r="J5995" s="138" t="n">
        <v>0</v>
      </c>
      <c r="K5995" s="138" t="n">
        <v>80543.75785582731</v>
      </c>
      <c r="L5995" s="138" t="n">
        <v>0</v>
      </c>
      <c r="M5995" s="138" t="n">
        <v>0</v>
      </c>
      <c r="N5995" s="138" t="n">
        <v>0</v>
      </c>
      <c r="O5995" s="138" t="n">
        <v>0</v>
      </c>
      <c r="P5995" s="137" t="n">
        <v>45477.2471819671</v>
      </c>
      <c r="Q5995" s="139" t="n"/>
      <c r="R5995" s="16" t="n"/>
    </row>
    <row r="5996">
      <c r="B5996" s="9" t="n">
        <v>5931</v>
      </c>
      <c r="C5996" s="136" t="n">
        <v>44079.08333333334</v>
      </c>
      <c r="D5996" s="40" t="n">
        <v>144543.7578558273</v>
      </c>
      <c r="E5996" s="40" t="n">
        <v>0</v>
      </c>
      <c r="F5996" s="137" t="n">
        <v>144543.7578558273</v>
      </c>
      <c r="G5996" s="137" t="n">
        <v>64000</v>
      </c>
      <c r="H5996" s="137" t="n">
        <v>64000</v>
      </c>
      <c r="I5996" s="137" t="n">
        <v>0</v>
      </c>
      <c r="J5996" s="138" t="n">
        <v>0</v>
      </c>
      <c r="K5996" s="138" t="n">
        <v>80543.75785582731</v>
      </c>
      <c r="L5996" s="138" t="n">
        <v>0</v>
      </c>
      <c r="M5996" s="138" t="n">
        <v>0</v>
      </c>
      <c r="N5996" s="138" t="n">
        <v>0</v>
      </c>
      <c r="O5996" s="138" t="n">
        <v>0</v>
      </c>
      <c r="P5996" s="137" t="n">
        <v>45477.2471819671</v>
      </c>
      <c r="Q5996" s="139" t="n"/>
      <c r="R5996" s="16" t="n"/>
    </row>
    <row r="5997">
      <c r="B5997" s="9" t="n">
        <v>5932</v>
      </c>
      <c r="C5997" s="136" t="n">
        <v>44079.125</v>
      </c>
      <c r="D5997" s="40" t="n">
        <v>144543.7578558273</v>
      </c>
      <c r="E5997" s="40" t="n">
        <v>0</v>
      </c>
      <c r="F5997" s="137" t="n">
        <v>144543.7578558273</v>
      </c>
      <c r="G5997" s="137" t="n">
        <v>64000</v>
      </c>
      <c r="H5997" s="137" t="n">
        <v>64000</v>
      </c>
      <c r="I5997" s="137" t="n">
        <v>0</v>
      </c>
      <c r="J5997" s="138" t="n">
        <v>0</v>
      </c>
      <c r="K5997" s="138" t="n">
        <v>80543.75785582731</v>
      </c>
      <c r="L5997" s="138" t="n">
        <v>0</v>
      </c>
      <c r="M5997" s="138" t="n">
        <v>0</v>
      </c>
      <c r="N5997" s="138" t="n">
        <v>0</v>
      </c>
      <c r="O5997" s="138" t="n">
        <v>0</v>
      </c>
      <c r="P5997" s="137" t="n">
        <v>45477.2471819671</v>
      </c>
      <c r="Q5997" s="139" t="n"/>
      <c r="R5997" s="16" t="n"/>
    </row>
    <row r="5998">
      <c r="B5998" s="9" t="n">
        <v>5933</v>
      </c>
      <c r="C5998" s="136" t="n">
        <v>44079.16666666666</v>
      </c>
      <c r="D5998" s="40" t="n">
        <v>144543.7578558273</v>
      </c>
      <c r="E5998" s="40" t="n">
        <v>0</v>
      </c>
      <c r="F5998" s="137" t="n">
        <v>144543.7578558273</v>
      </c>
      <c r="G5998" s="137" t="n">
        <v>64000</v>
      </c>
      <c r="H5998" s="137" t="n">
        <v>144000</v>
      </c>
      <c r="I5998" s="137" t="n">
        <v>0</v>
      </c>
      <c r="J5998" s="138" t="n">
        <v>0</v>
      </c>
      <c r="K5998" s="138" t="n">
        <v>543.757855827309</v>
      </c>
      <c r="L5998" s="138" t="n">
        <v>0</v>
      </c>
      <c r="M5998" s="138" t="n">
        <v>0</v>
      </c>
      <c r="N5998" s="138" t="n">
        <v>0</v>
      </c>
      <c r="O5998" s="138" t="n">
        <v>80000</v>
      </c>
      <c r="P5998" s="137" t="n">
        <v>45477.2471819671</v>
      </c>
      <c r="Q5998" s="139" t="n"/>
      <c r="R5998" s="16" t="n"/>
    </row>
    <row r="5999">
      <c r="B5999" s="9" t="n">
        <v>5934</v>
      </c>
      <c r="C5999" s="136" t="n">
        <v>44079.20833333334</v>
      </c>
      <c r="D5999" s="40" t="n">
        <v>144543.7578558273</v>
      </c>
      <c r="E5999" s="40" t="n">
        <v>0</v>
      </c>
      <c r="F5999" s="137" t="n">
        <v>144543.7578558273</v>
      </c>
      <c r="G5999" s="137" t="n">
        <v>64000</v>
      </c>
      <c r="H5999" s="137" t="n">
        <v>144000</v>
      </c>
      <c r="I5999" s="137" t="n">
        <v>0</v>
      </c>
      <c r="J5999" s="138" t="n">
        <v>0</v>
      </c>
      <c r="K5999" s="138" t="n">
        <v>543.757855827309</v>
      </c>
      <c r="L5999" s="138" t="n">
        <v>0</v>
      </c>
      <c r="M5999" s="138" t="n">
        <v>0</v>
      </c>
      <c r="N5999" s="138" t="n">
        <v>0</v>
      </c>
      <c r="O5999" s="138" t="n">
        <v>80000</v>
      </c>
      <c r="P5999" s="137" t="n">
        <v>45477.2471819671</v>
      </c>
      <c r="Q5999" s="139" t="n"/>
      <c r="R5999" s="16" t="n"/>
    </row>
    <row r="6000">
      <c r="B6000" s="9" t="n">
        <v>5935</v>
      </c>
      <c r="C6000" s="136" t="n">
        <v>44079.25</v>
      </c>
      <c r="D6000" s="40" t="n">
        <v>144543.7578558273</v>
      </c>
      <c r="E6000" s="40" t="n">
        <v>0</v>
      </c>
      <c r="F6000" s="137" t="n">
        <v>144543.7578558273</v>
      </c>
      <c r="G6000" s="137" t="n">
        <v>64000</v>
      </c>
      <c r="H6000" s="137" t="n">
        <v>144000</v>
      </c>
      <c r="I6000" s="137" t="n">
        <v>0</v>
      </c>
      <c r="J6000" s="138" t="n">
        <v>0</v>
      </c>
      <c r="K6000" s="138" t="n">
        <v>543.757855827309</v>
      </c>
      <c r="L6000" s="138" t="n">
        <v>0</v>
      </c>
      <c r="M6000" s="138" t="n">
        <v>0</v>
      </c>
      <c r="N6000" s="138" t="n">
        <v>0</v>
      </c>
      <c r="O6000" s="138" t="n">
        <v>80000</v>
      </c>
      <c r="P6000" s="137" t="n">
        <v>45477.2471819671</v>
      </c>
      <c r="Q6000" s="139" t="n"/>
      <c r="R6000" s="16" t="n"/>
    </row>
    <row r="6001">
      <c r="B6001" s="9" t="n">
        <v>5936</v>
      </c>
      <c r="C6001" s="136" t="n">
        <v>44079.29166666666</v>
      </c>
      <c r="D6001" s="40" t="n">
        <v>144543.7578558273</v>
      </c>
      <c r="E6001" s="40" t="n">
        <v>1133.814950174872</v>
      </c>
      <c r="F6001" s="137" t="n">
        <v>145677.5728060022</v>
      </c>
      <c r="G6001" s="137" t="n">
        <v>64000</v>
      </c>
      <c r="H6001" s="137" t="n">
        <v>144000</v>
      </c>
      <c r="I6001" s="137" t="n">
        <v>0</v>
      </c>
      <c r="J6001" s="138" t="n">
        <v>0</v>
      </c>
      <c r="K6001" s="138" t="n">
        <v>1677.572806002194</v>
      </c>
      <c r="L6001" s="138" t="n">
        <v>0</v>
      </c>
      <c r="M6001" s="138" t="n">
        <v>0</v>
      </c>
      <c r="N6001" s="138" t="n">
        <v>0</v>
      </c>
      <c r="O6001" s="138" t="n">
        <v>80000</v>
      </c>
      <c r="P6001" s="137" t="n">
        <v>45477.2471819671</v>
      </c>
      <c r="Q6001" s="139" t="n"/>
      <c r="R6001" s="16" t="n"/>
    </row>
    <row r="6002">
      <c r="B6002" s="9" t="n">
        <v>5937</v>
      </c>
      <c r="C6002" s="136" t="n">
        <v>44079.33333333334</v>
      </c>
      <c r="D6002" s="40" t="n">
        <v>144543.7578558273</v>
      </c>
      <c r="E6002" s="40" t="n">
        <v>3640.089111482831</v>
      </c>
      <c r="F6002" s="137" t="n">
        <v>148183.8469673101</v>
      </c>
      <c r="G6002" s="137" t="n">
        <v>64000</v>
      </c>
      <c r="H6002" s="137" t="n">
        <v>144000</v>
      </c>
      <c r="I6002" s="137" t="n">
        <v>0</v>
      </c>
      <c r="J6002" s="138" t="n">
        <v>0</v>
      </c>
      <c r="K6002" s="138" t="n">
        <v>4183.84696731015</v>
      </c>
      <c r="L6002" s="138" t="n">
        <v>0</v>
      </c>
      <c r="M6002" s="138" t="n">
        <v>0</v>
      </c>
      <c r="N6002" s="138" t="n">
        <v>0</v>
      </c>
      <c r="O6002" s="138" t="n">
        <v>80000</v>
      </c>
      <c r="P6002" s="137" t="n">
        <v>45477.2471819671</v>
      </c>
      <c r="Q6002" s="139" t="n"/>
      <c r="R6002" s="16" t="n"/>
    </row>
    <row r="6003">
      <c r="B6003" s="9" t="n">
        <v>5938</v>
      </c>
      <c r="C6003" s="136" t="n">
        <v>44079.375</v>
      </c>
      <c r="D6003" s="40" t="n">
        <v>144543.7578558273</v>
      </c>
      <c r="E6003" s="40" t="n">
        <v>6968.490792479352</v>
      </c>
      <c r="F6003" s="137" t="n">
        <v>151512.2486483066</v>
      </c>
      <c r="G6003" s="137" t="n">
        <v>64000</v>
      </c>
      <c r="H6003" s="137" t="n">
        <v>144000</v>
      </c>
      <c r="I6003" s="137" t="n">
        <v>0</v>
      </c>
      <c r="J6003" s="138" t="n">
        <v>0</v>
      </c>
      <c r="K6003" s="138" t="n">
        <v>7512.248648306646</v>
      </c>
      <c r="L6003" s="138" t="n">
        <v>0</v>
      </c>
      <c r="M6003" s="138" t="n">
        <v>0</v>
      </c>
      <c r="N6003" s="138" t="n">
        <v>0</v>
      </c>
      <c r="O6003" s="138" t="n">
        <v>80000</v>
      </c>
      <c r="P6003" s="137" t="n">
        <v>45477.2471819671</v>
      </c>
      <c r="Q6003" s="139" t="n"/>
      <c r="R6003" s="16" t="n"/>
    </row>
    <row r="6004">
      <c r="B6004" s="9" t="n">
        <v>5939</v>
      </c>
      <c r="C6004" s="136" t="n">
        <v>44079.41666666666</v>
      </c>
      <c r="D6004" s="40" t="n">
        <v>144543.7578558273</v>
      </c>
      <c r="E6004" s="40" t="n">
        <v>7948.538898647649</v>
      </c>
      <c r="F6004" s="137" t="n">
        <v>152492.296754475</v>
      </c>
      <c r="G6004" s="137" t="n">
        <v>64000</v>
      </c>
      <c r="H6004" s="137" t="n">
        <v>144000</v>
      </c>
      <c r="I6004" s="137" t="n">
        <v>0</v>
      </c>
      <c r="J6004" s="138" t="n">
        <v>0</v>
      </c>
      <c r="K6004" s="138" t="n">
        <v>8492.296754474955</v>
      </c>
      <c r="L6004" s="138" t="n">
        <v>0</v>
      </c>
      <c r="M6004" s="138" t="n">
        <v>0</v>
      </c>
      <c r="N6004" s="138" t="n">
        <v>0</v>
      </c>
      <c r="O6004" s="138" t="n">
        <v>80000</v>
      </c>
      <c r="P6004" s="137" t="n">
        <v>45477.2471819671</v>
      </c>
      <c r="Q6004" s="139" t="n"/>
      <c r="R6004" s="16" t="n"/>
    </row>
    <row r="6005">
      <c r="B6005" s="9" t="n">
        <v>5940</v>
      </c>
      <c r="C6005" s="136" t="n">
        <v>44079.45833333334</v>
      </c>
      <c r="D6005" s="40" t="n">
        <v>144468.1614704687</v>
      </c>
      <c r="E6005" s="40" t="n">
        <v>10906.31702953862</v>
      </c>
      <c r="F6005" s="137" t="n">
        <v>155374.4785000073</v>
      </c>
      <c r="G6005" s="137" t="n">
        <v>64000</v>
      </c>
      <c r="H6005" s="137" t="n">
        <v>64000</v>
      </c>
      <c r="I6005" s="137" t="n">
        <v>0</v>
      </c>
      <c r="J6005" s="138" t="n">
        <v>0</v>
      </c>
      <c r="K6005" s="138" t="n">
        <v>91374.47850000733</v>
      </c>
      <c r="L6005" s="138" t="n">
        <v>0</v>
      </c>
      <c r="M6005" s="138" t="n">
        <v>0</v>
      </c>
      <c r="N6005" s="138" t="n">
        <v>0</v>
      </c>
      <c r="O6005" s="138" t="n">
        <v>0</v>
      </c>
      <c r="P6005" s="137" t="n">
        <v>45477.2471819671</v>
      </c>
      <c r="Q6005" s="139" t="n"/>
      <c r="R6005" s="16" t="n"/>
    </row>
    <row r="6006">
      <c r="B6006" s="9" t="n">
        <v>5941</v>
      </c>
      <c r="C6006" s="136" t="n">
        <v>44079.5</v>
      </c>
      <c r="D6006" s="40" t="n">
        <v>144381.5797595131</v>
      </c>
      <c r="E6006" s="40" t="n">
        <v>11683.38036201832</v>
      </c>
      <c r="F6006" s="137" t="n">
        <v>156064.9601215314</v>
      </c>
      <c r="G6006" s="137" t="n">
        <v>64000</v>
      </c>
      <c r="H6006" s="137" t="n">
        <v>64000</v>
      </c>
      <c r="I6006" s="137" t="n">
        <v>0</v>
      </c>
      <c r="J6006" s="138" t="n">
        <v>0</v>
      </c>
      <c r="K6006" s="138" t="n">
        <v>92064.96012153139</v>
      </c>
      <c r="L6006" s="138" t="n">
        <v>0</v>
      </c>
      <c r="M6006" s="138" t="n">
        <v>0</v>
      </c>
      <c r="N6006" s="138" t="n">
        <v>0</v>
      </c>
      <c r="O6006" s="138" t="n">
        <v>0</v>
      </c>
      <c r="P6006" s="137" t="n">
        <v>45477.2471819671</v>
      </c>
      <c r="Q6006" s="139" t="n"/>
      <c r="R6006" s="16" t="n"/>
    </row>
    <row r="6007">
      <c r="B6007" s="9" t="n">
        <v>5942</v>
      </c>
      <c r="C6007" s="136" t="n">
        <v>44079.54166666666</v>
      </c>
      <c r="D6007" s="40" t="n">
        <v>144061.4153358624</v>
      </c>
      <c r="E6007" s="40" t="n">
        <v>10666.88904358547</v>
      </c>
      <c r="F6007" s="137" t="n">
        <v>154728.3043794479</v>
      </c>
      <c r="G6007" s="137" t="n">
        <v>64000</v>
      </c>
      <c r="H6007" s="137" t="n">
        <v>64000</v>
      </c>
      <c r="I6007" s="137" t="n">
        <v>0</v>
      </c>
      <c r="J6007" s="138" t="n">
        <v>0</v>
      </c>
      <c r="K6007" s="138" t="n">
        <v>90728.30437944789</v>
      </c>
      <c r="L6007" s="138" t="n">
        <v>0</v>
      </c>
      <c r="M6007" s="138" t="n">
        <v>0</v>
      </c>
      <c r="N6007" s="138" t="n">
        <v>0</v>
      </c>
      <c r="O6007" s="138" t="n">
        <v>0</v>
      </c>
      <c r="P6007" s="137" t="n">
        <v>45477.2471819671</v>
      </c>
      <c r="Q6007" s="139" t="n"/>
      <c r="R6007" s="16" t="n"/>
    </row>
    <row r="6008">
      <c r="B6008" s="9" t="n">
        <v>5943</v>
      </c>
      <c r="C6008" s="136" t="n">
        <v>44079.58333333334</v>
      </c>
      <c r="D6008" s="40" t="n">
        <v>144434.0491436147</v>
      </c>
      <c r="E6008" s="40" t="n">
        <v>9488.558513698194</v>
      </c>
      <c r="F6008" s="137" t="n">
        <v>153922.6076573129</v>
      </c>
      <c r="G6008" s="137" t="n">
        <v>64000</v>
      </c>
      <c r="H6008" s="137" t="n">
        <v>64000</v>
      </c>
      <c r="I6008" s="137" t="n">
        <v>0</v>
      </c>
      <c r="J6008" s="138" t="n">
        <v>0</v>
      </c>
      <c r="K6008" s="138" t="n">
        <v>89922.60765731294</v>
      </c>
      <c r="L6008" s="138" t="n">
        <v>0</v>
      </c>
      <c r="M6008" s="138" t="n">
        <v>0</v>
      </c>
      <c r="N6008" s="138" t="n">
        <v>0</v>
      </c>
      <c r="O6008" s="138" t="n">
        <v>0</v>
      </c>
      <c r="P6008" s="137" t="n">
        <v>45477.2471819671</v>
      </c>
      <c r="Q6008" s="139" t="n"/>
      <c r="R6008" s="16" t="n"/>
    </row>
    <row r="6009">
      <c r="B6009" s="9" t="n">
        <v>5944</v>
      </c>
      <c r="C6009" s="136" t="n">
        <v>44079.625</v>
      </c>
      <c r="D6009" s="40" t="n">
        <v>144472.931414478</v>
      </c>
      <c r="E6009" s="40" t="n">
        <v>8373.317845903322</v>
      </c>
      <c r="F6009" s="137" t="n">
        <v>152846.2492603813</v>
      </c>
      <c r="G6009" s="137" t="n">
        <v>64000</v>
      </c>
      <c r="H6009" s="137" t="n">
        <v>64000</v>
      </c>
      <c r="I6009" s="137" t="n">
        <v>0</v>
      </c>
      <c r="J6009" s="138" t="n">
        <v>0</v>
      </c>
      <c r="K6009" s="138" t="n">
        <v>88846.24926038127</v>
      </c>
      <c r="L6009" s="138" t="n">
        <v>0</v>
      </c>
      <c r="M6009" s="138" t="n">
        <v>0</v>
      </c>
      <c r="N6009" s="138" t="n">
        <v>0</v>
      </c>
      <c r="O6009" s="138" t="n">
        <v>0</v>
      </c>
      <c r="P6009" s="137" t="n">
        <v>45477.2471819671</v>
      </c>
      <c r="Q6009" s="139" t="n"/>
      <c r="R6009" s="16" t="n"/>
    </row>
    <row r="6010">
      <c r="B6010" s="9" t="n">
        <v>5945</v>
      </c>
      <c r="C6010" s="136" t="n">
        <v>44079.66666666666</v>
      </c>
      <c r="D6010" s="40" t="n">
        <v>144196.1301181841</v>
      </c>
      <c r="E6010" s="40" t="n">
        <v>6009.995123671811</v>
      </c>
      <c r="F6010" s="137" t="n">
        <v>150206.1252418559</v>
      </c>
      <c r="G6010" s="137" t="n">
        <v>64000</v>
      </c>
      <c r="H6010" s="137" t="n">
        <v>144000</v>
      </c>
      <c r="I6010" s="137" t="n">
        <v>0</v>
      </c>
      <c r="J6010" s="138" t="n">
        <v>0</v>
      </c>
      <c r="K6010" s="138" t="n">
        <v>6206.125241855858</v>
      </c>
      <c r="L6010" s="138" t="n">
        <v>0</v>
      </c>
      <c r="M6010" s="138" t="n">
        <v>0</v>
      </c>
      <c r="N6010" s="138" t="n">
        <v>0</v>
      </c>
      <c r="O6010" s="138" t="n">
        <v>80000</v>
      </c>
      <c r="P6010" s="137" t="n">
        <v>45477.2471819671</v>
      </c>
      <c r="Q6010" s="139" t="n"/>
      <c r="R6010" s="16" t="n"/>
    </row>
    <row r="6011">
      <c r="B6011" s="9" t="n">
        <v>5946</v>
      </c>
      <c r="C6011" s="136" t="n">
        <v>44079.70833333334</v>
      </c>
      <c r="D6011" s="40" t="n">
        <v>144543.7578558273</v>
      </c>
      <c r="E6011" s="40" t="n">
        <v>3423.820199130059</v>
      </c>
      <c r="F6011" s="137" t="n">
        <v>147967.5780549574</v>
      </c>
      <c r="G6011" s="137" t="n">
        <v>64000</v>
      </c>
      <c r="H6011" s="137" t="n">
        <v>144000</v>
      </c>
      <c r="I6011" s="137" t="n">
        <v>0</v>
      </c>
      <c r="J6011" s="138" t="n">
        <v>0</v>
      </c>
      <c r="K6011" s="138" t="n">
        <v>3967.578054957354</v>
      </c>
      <c r="L6011" s="138" t="n">
        <v>0</v>
      </c>
      <c r="M6011" s="138" t="n">
        <v>0</v>
      </c>
      <c r="N6011" s="138" t="n">
        <v>0</v>
      </c>
      <c r="O6011" s="138" t="n">
        <v>80000</v>
      </c>
      <c r="P6011" s="137" t="n">
        <v>45477.2471819671</v>
      </c>
      <c r="Q6011" s="139" t="n"/>
      <c r="R6011" s="16" t="n"/>
    </row>
    <row r="6012">
      <c r="B6012" s="9" t="n">
        <v>5947</v>
      </c>
      <c r="C6012" s="136" t="n">
        <v>44079.75</v>
      </c>
      <c r="D6012" s="40" t="n">
        <v>144543.7578558273</v>
      </c>
      <c r="E6012" s="40" t="n">
        <v>990.7851385989309</v>
      </c>
      <c r="F6012" s="137" t="n">
        <v>145534.5429944262</v>
      </c>
      <c r="G6012" s="137" t="n">
        <v>64000</v>
      </c>
      <c r="H6012" s="137" t="n">
        <v>144000</v>
      </c>
      <c r="I6012" s="137" t="n">
        <v>0</v>
      </c>
      <c r="J6012" s="138" t="n">
        <v>0</v>
      </c>
      <c r="K6012" s="138" t="n">
        <v>1534.542994426243</v>
      </c>
      <c r="L6012" s="138" t="n">
        <v>0</v>
      </c>
      <c r="M6012" s="138" t="n">
        <v>0</v>
      </c>
      <c r="N6012" s="138" t="n">
        <v>0</v>
      </c>
      <c r="O6012" s="138" t="n">
        <v>80000</v>
      </c>
      <c r="P6012" s="137" t="n">
        <v>45477.2471819671</v>
      </c>
      <c r="Q6012" s="139" t="n"/>
      <c r="R6012" s="16" t="n"/>
    </row>
    <row r="6013">
      <c r="B6013" s="9" t="n">
        <v>5948</v>
      </c>
      <c r="C6013" s="136" t="n">
        <v>44079.79166666666</v>
      </c>
      <c r="D6013" s="40" t="n">
        <v>144543.7578558273</v>
      </c>
      <c r="E6013" s="40" t="n">
        <v>0</v>
      </c>
      <c r="F6013" s="137" t="n">
        <v>144543.7578558273</v>
      </c>
      <c r="G6013" s="137" t="n">
        <v>64000</v>
      </c>
      <c r="H6013" s="137" t="n">
        <v>144000</v>
      </c>
      <c r="I6013" s="137" t="n">
        <v>0</v>
      </c>
      <c r="J6013" s="138" t="n">
        <v>0</v>
      </c>
      <c r="K6013" s="138" t="n">
        <v>543.757855827309</v>
      </c>
      <c r="L6013" s="138" t="n">
        <v>0</v>
      </c>
      <c r="M6013" s="138" t="n">
        <v>0</v>
      </c>
      <c r="N6013" s="138" t="n">
        <v>0</v>
      </c>
      <c r="O6013" s="138" t="n">
        <v>80000</v>
      </c>
      <c r="P6013" s="137" t="n">
        <v>45477.2471819671</v>
      </c>
      <c r="Q6013" s="139" t="n"/>
      <c r="R6013" s="16" t="n"/>
    </row>
    <row r="6014">
      <c r="B6014" s="9" t="n">
        <v>5949</v>
      </c>
      <c r="C6014" s="136" t="n">
        <v>44079.83333333334</v>
      </c>
      <c r="D6014" s="40" t="n">
        <v>144543.7578558273</v>
      </c>
      <c r="E6014" s="40" t="n">
        <v>0</v>
      </c>
      <c r="F6014" s="137" t="n">
        <v>144543.7578558273</v>
      </c>
      <c r="G6014" s="137" t="n">
        <v>64000</v>
      </c>
      <c r="H6014" s="137" t="n">
        <v>144000</v>
      </c>
      <c r="I6014" s="137" t="n">
        <v>0</v>
      </c>
      <c r="J6014" s="138" t="n">
        <v>0</v>
      </c>
      <c r="K6014" s="138" t="n">
        <v>543.757855827309</v>
      </c>
      <c r="L6014" s="138" t="n">
        <v>0</v>
      </c>
      <c r="M6014" s="138" t="n">
        <v>0</v>
      </c>
      <c r="N6014" s="138" t="n">
        <v>0</v>
      </c>
      <c r="O6014" s="138" t="n">
        <v>80000</v>
      </c>
      <c r="P6014" s="137" t="n">
        <v>45477.2471819671</v>
      </c>
      <c r="Q6014" s="139" t="n"/>
      <c r="R6014" s="16" t="n"/>
    </row>
    <row r="6015">
      <c r="B6015" s="9" t="n">
        <v>5950</v>
      </c>
      <c r="C6015" s="136" t="n">
        <v>44079.875</v>
      </c>
      <c r="D6015" s="40" t="n">
        <v>144543.7578558273</v>
      </c>
      <c r="E6015" s="40" t="n">
        <v>0</v>
      </c>
      <c r="F6015" s="137" t="n">
        <v>144543.7578558273</v>
      </c>
      <c r="G6015" s="137" t="n">
        <v>64000</v>
      </c>
      <c r="H6015" s="137" t="n">
        <v>144000</v>
      </c>
      <c r="I6015" s="137" t="n">
        <v>0</v>
      </c>
      <c r="J6015" s="138" t="n">
        <v>0</v>
      </c>
      <c r="K6015" s="138" t="n">
        <v>543.757855827309</v>
      </c>
      <c r="L6015" s="138" t="n">
        <v>0</v>
      </c>
      <c r="M6015" s="138" t="n">
        <v>0</v>
      </c>
      <c r="N6015" s="138" t="n">
        <v>0</v>
      </c>
      <c r="O6015" s="138" t="n">
        <v>80000</v>
      </c>
      <c r="P6015" s="137" t="n">
        <v>45477.2471819671</v>
      </c>
      <c r="Q6015" s="139" t="n"/>
      <c r="R6015" s="16" t="n"/>
    </row>
    <row r="6016">
      <c r="B6016" s="9" t="n">
        <v>5951</v>
      </c>
      <c r="C6016" s="136" t="n">
        <v>44079.91666666666</v>
      </c>
      <c r="D6016" s="40" t="n">
        <v>144543.7578558273</v>
      </c>
      <c r="E6016" s="40" t="n">
        <v>0</v>
      </c>
      <c r="F6016" s="137" t="n">
        <v>144543.7578558273</v>
      </c>
      <c r="G6016" s="137" t="n">
        <v>64000</v>
      </c>
      <c r="H6016" s="137" t="n">
        <v>144000</v>
      </c>
      <c r="I6016" s="137" t="n">
        <v>0</v>
      </c>
      <c r="J6016" s="138" t="n">
        <v>0</v>
      </c>
      <c r="K6016" s="138" t="n">
        <v>543.757855827309</v>
      </c>
      <c r="L6016" s="138" t="n">
        <v>0</v>
      </c>
      <c r="M6016" s="138" t="n">
        <v>0</v>
      </c>
      <c r="N6016" s="138" t="n">
        <v>0</v>
      </c>
      <c r="O6016" s="138" t="n">
        <v>80000</v>
      </c>
      <c r="P6016" s="137" t="n">
        <v>45477.2471819671</v>
      </c>
      <c r="Q6016" s="139" t="n"/>
      <c r="R6016" s="16" t="n"/>
    </row>
    <row r="6017">
      <c r="B6017" s="9" t="n">
        <v>5952</v>
      </c>
      <c r="C6017" s="136" t="n">
        <v>44079.95833333334</v>
      </c>
      <c r="D6017" s="40" t="n">
        <v>144543.7578558273</v>
      </c>
      <c r="E6017" s="40" t="n">
        <v>0</v>
      </c>
      <c r="F6017" s="137" t="n">
        <v>144543.7578558273</v>
      </c>
      <c r="G6017" s="137" t="n">
        <v>64000</v>
      </c>
      <c r="H6017" s="137" t="n">
        <v>144000</v>
      </c>
      <c r="I6017" s="137" t="n">
        <v>0</v>
      </c>
      <c r="J6017" s="138" t="n">
        <v>0</v>
      </c>
      <c r="K6017" s="138" t="n">
        <v>543.757855827309</v>
      </c>
      <c r="L6017" s="138" t="n">
        <v>0</v>
      </c>
      <c r="M6017" s="138" t="n">
        <v>0</v>
      </c>
      <c r="N6017" s="138" t="n">
        <v>0</v>
      </c>
      <c r="O6017" s="138" t="n">
        <v>80000</v>
      </c>
      <c r="P6017" s="137" t="n">
        <v>45477.2471819671</v>
      </c>
      <c r="Q6017" s="139" t="n"/>
      <c r="R6017" s="16" t="n"/>
    </row>
    <row r="6018">
      <c r="B6018" s="9" t="n">
        <v>5953</v>
      </c>
      <c r="C6018" s="136" t="n">
        <v>44080</v>
      </c>
      <c r="D6018" s="40" t="n">
        <v>144543.7578558273</v>
      </c>
      <c r="E6018" s="40" t="n">
        <v>0</v>
      </c>
      <c r="F6018" s="137" t="n">
        <v>144543.7578558273</v>
      </c>
      <c r="G6018" s="137" t="n">
        <v>64000</v>
      </c>
      <c r="H6018" s="137" t="n">
        <v>64000</v>
      </c>
      <c r="I6018" s="137" t="n">
        <v>0</v>
      </c>
      <c r="J6018" s="138" t="n">
        <v>0</v>
      </c>
      <c r="K6018" s="138" t="n">
        <v>80543.75785582731</v>
      </c>
      <c r="L6018" s="138" t="n">
        <v>0</v>
      </c>
      <c r="M6018" s="138" t="n">
        <v>0</v>
      </c>
      <c r="N6018" s="138" t="n">
        <v>0</v>
      </c>
      <c r="O6018" s="138" t="n">
        <v>0</v>
      </c>
      <c r="P6018" s="137" t="n">
        <v>45477.2471819671</v>
      </c>
      <c r="Q6018" s="139" t="n"/>
      <c r="R6018" s="16" t="n"/>
    </row>
    <row r="6019">
      <c r="B6019" s="9" t="n">
        <v>5954</v>
      </c>
      <c r="C6019" s="136" t="n">
        <v>44080.04166666666</v>
      </c>
      <c r="D6019" s="40" t="n">
        <v>144543.7578558273</v>
      </c>
      <c r="E6019" s="40" t="n">
        <v>0</v>
      </c>
      <c r="F6019" s="137" t="n">
        <v>144543.7578558273</v>
      </c>
      <c r="G6019" s="137" t="n">
        <v>64000</v>
      </c>
      <c r="H6019" s="137" t="n">
        <v>64000</v>
      </c>
      <c r="I6019" s="137" t="n">
        <v>0</v>
      </c>
      <c r="J6019" s="138" t="n">
        <v>0</v>
      </c>
      <c r="K6019" s="138" t="n">
        <v>80543.75785582731</v>
      </c>
      <c r="L6019" s="138" t="n">
        <v>0</v>
      </c>
      <c r="M6019" s="138" t="n">
        <v>0</v>
      </c>
      <c r="N6019" s="138" t="n">
        <v>0</v>
      </c>
      <c r="O6019" s="138" t="n">
        <v>0</v>
      </c>
      <c r="P6019" s="137" t="n">
        <v>45477.2471819671</v>
      </c>
      <c r="Q6019" s="139" t="n"/>
      <c r="R6019" s="16" t="n"/>
    </row>
    <row r="6020">
      <c r="B6020" s="9" t="n">
        <v>5955</v>
      </c>
      <c r="C6020" s="136" t="n">
        <v>44080.08333333334</v>
      </c>
      <c r="D6020" s="40" t="n">
        <v>144543.7578558273</v>
      </c>
      <c r="E6020" s="40" t="n">
        <v>0</v>
      </c>
      <c r="F6020" s="137" t="n">
        <v>144543.7578558273</v>
      </c>
      <c r="G6020" s="137" t="n">
        <v>64000</v>
      </c>
      <c r="H6020" s="137" t="n">
        <v>64000</v>
      </c>
      <c r="I6020" s="137" t="n">
        <v>0</v>
      </c>
      <c r="J6020" s="138" t="n">
        <v>0</v>
      </c>
      <c r="K6020" s="138" t="n">
        <v>80543.75785582731</v>
      </c>
      <c r="L6020" s="138" t="n">
        <v>0</v>
      </c>
      <c r="M6020" s="138" t="n">
        <v>0</v>
      </c>
      <c r="N6020" s="138" t="n">
        <v>0</v>
      </c>
      <c r="O6020" s="138" t="n">
        <v>0</v>
      </c>
      <c r="P6020" s="137" t="n">
        <v>45477.2471819671</v>
      </c>
      <c r="Q6020" s="139" t="n"/>
      <c r="R6020" s="16" t="n"/>
    </row>
    <row r="6021">
      <c r="B6021" s="9" t="n">
        <v>5956</v>
      </c>
      <c r="C6021" s="136" t="n">
        <v>44080.125</v>
      </c>
      <c r="D6021" s="40" t="n">
        <v>144543.7578558273</v>
      </c>
      <c r="E6021" s="40" t="n">
        <v>0</v>
      </c>
      <c r="F6021" s="137" t="n">
        <v>144543.7578558273</v>
      </c>
      <c r="G6021" s="137" t="n">
        <v>64000</v>
      </c>
      <c r="H6021" s="137" t="n">
        <v>64000</v>
      </c>
      <c r="I6021" s="137" t="n">
        <v>0</v>
      </c>
      <c r="J6021" s="138" t="n">
        <v>0</v>
      </c>
      <c r="K6021" s="138" t="n">
        <v>80543.75785582731</v>
      </c>
      <c r="L6021" s="138" t="n">
        <v>0</v>
      </c>
      <c r="M6021" s="138" t="n">
        <v>0</v>
      </c>
      <c r="N6021" s="138" t="n">
        <v>0</v>
      </c>
      <c r="O6021" s="138" t="n">
        <v>0</v>
      </c>
      <c r="P6021" s="137" t="n">
        <v>45477.2471819671</v>
      </c>
      <c r="Q6021" s="139" t="n"/>
      <c r="R6021" s="16" t="n"/>
    </row>
    <row r="6022">
      <c r="B6022" s="9" t="n">
        <v>5957</v>
      </c>
      <c r="C6022" s="136" t="n">
        <v>44080.16666666666</v>
      </c>
      <c r="D6022" s="40" t="n">
        <v>144543.7578558273</v>
      </c>
      <c r="E6022" s="40" t="n">
        <v>0</v>
      </c>
      <c r="F6022" s="137" t="n">
        <v>144543.7578558273</v>
      </c>
      <c r="G6022" s="137" t="n">
        <v>64000</v>
      </c>
      <c r="H6022" s="137" t="n">
        <v>144000</v>
      </c>
      <c r="I6022" s="137" t="n">
        <v>0</v>
      </c>
      <c r="J6022" s="138" t="n">
        <v>0</v>
      </c>
      <c r="K6022" s="138" t="n">
        <v>543.757855827309</v>
      </c>
      <c r="L6022" s="138" t="n">
        <v>0</v>
      </c>
      <c r="M6022" s="138" t="n">
        <v>0</v>
      </c>
      <c r="N6022" s="138" t="n">
        <v>0</v>
      </c>
      <c r="O6022" s="138" t="n">
        <v>80000</v>
      </c>
      <c r="P6022" s="137" t="n">
        <v>45477.2471819671</v>
      </c>
      <c r="Q6022" s="139" t="n"/>
      <c r="R6022" s="16" t="n"/>
    </row>
    <row r="6023">
      <c r="B6023" s="9" t="n">
        <v>5958</v>
      </c>
      <c r="C6023" s="136" t="n">
        <v>44080.20833333334</v>
      </c>
      <c r="D6023" s="40" t="n">
        <v>144543.7578558273</v>
      </c>
      <c r="E6023" s="40" t="n">
        <v>0</v>
      </c>
      <c r="F6023" s="137" t="n">
        <v>144543.7578558273</v>
      </c>
      <c r="G6023" s="137" t="n">
        <v>64000</v>
      </c>
      <c r="H6023" s="137" t="n">
        <v>144000</v>
      </c>
      <c r="I6023" s="137" t="n">
        <v>0</v>
      </c>
      <c r="J6023" s="138" t="n">
        <v>0</v>
      </c>
      <c r="K6023" s="138" t="n">
        <v>543.757855827309</v>
      </c>
      <c r="L6023" s="138" t="n">
        <v>0</v>
      </c>
      <c r="M6023" s="138" t="n">
        <v>0</v>
      </c>
      <c r="N6023" s="138" t="n">
        <v>0</v>
      </c>
      <c r="O6023" s="138" t="n">
        <v>80000</v>
      </c>
      <c r="P6023" s="137" t="n">
        <v>45477.2471819671</v>
      </c>
      <c r="Q6023" s="139" t="n"/>
      <c r="R6023" s="16" t="n"/>
    </row>
    <row r="6024">
      <c r="B6024" s="9" t="n">
        <v>5959</v>
      </c>
      <c r="C6024" s="136" t="n">
        <v>44080.25</v>
      </c>
      <c r="D6024" s="40" t="n">
        <v>144543.7578558273</v>
      </c>
      <c r="E6024" s="40" t="n">
        <v>0</v>
      </c>
      <c r="F6024" s="137" t="n">
        <v>144543.7578558273</v>
      </c>
      <c r="G6024" s="137" t="n">
        <v>64000</v>
      </c>
      <c r="H6024" s="137" t="n">
        <v>144000</v>
      </c>
      <c r="I6024" s="137" t="n">
        <v>0</v>
      </c>
      <c r="J6024" s="138" t="n">
        <v>0</v>
      </c>
      <c r="K6024" s="138" t="n">
        <v>543.757855827309</v>
      </c>
      <c r="L6024" s="138" t="n">
        <v>0</v>
      </c>
      <c r="M6024" s="138" t="n">
        <v>0</v>
      </c>
      <c r="N6024" s="138" t="n">
        <v>0</v>
      </c>
      <c r="O6024" s="138" t="n">
        <v>80000</v>
      </c>
      <c r="P6024" s="137" t="n">
        <v>45477.2471819671</v>
      </c>
      <c r="Q6024" s="139" t="n"/>
      <c r="R6024" s="16" t="n"/>
    </row>
    <row r="6025">
      <c r="B6025" s="9" t="n">
        <v>5960</v>
      </c>
      <c r="C6025" s="136" t="n">
        <v>44080.29166666666</v>
      </c>
      <c r="D6025" s="40" t="n">
        <v>144538.120649271</v>
      </c>
      <c r="E6025" s="40" t="n">
        <v>6119.324760465474</v>
      </c>
      <c r="F6025" s="137" t="n">
        <v>150657.4454097365</v>
      </c>
      <c r="G6025" s="137" t="n">
        <v>64000</v>
      </c>
      <c r="H6025" s="137" t="n">
        <v>144000</v>
      </c>
      <c r="I6025" s="137" t="n">
        <v>0</v>
      </c>
      <c r="J6025" s="138" t="n">
        <v>0</v>
      </c>
      <c r="K6025" s="138" t="n">
        <v>6657.445409736451</v>
      </c>
      <c r="L6025" s="138" t="n">
        <v>0</v>
      </c>
      <c r="M6025" s="138" t="n">
        <v>0</v>
      </c>
      <c r="N6025" s="138" t="n">
        <v>0</v>
      </c>
      <c r="O6025" s="138" t="n">
        <v>80000</v>
      </c>
      <c r="P6025" s="137" t="n">
        <v>45477.2471819671</v>
      </c>
      <c r="Q6025" s="139" t="n"/>
      <c r="R6025" s="16" t="n"/>
    </row>
    <row r="6026">
      <c r="B6026" s="9" t="n">
        <v>5961</v>
      </c>
      <c r="C6026" s="136" t="n">
        <v>44080.33333333334</v>
      </c>
      <c r="D6026" s="40" t="n">
        <v>143453.4642903208</v>
      </c>
      <c r="E6026" s="40" t="n">
        <v>21945.47544571901</v>
      </c>
      <c r="F6026" s="137" t="n">
        <v>165398.9397360398</v>
      </c>
      <c r="G6026" s="137" t="n">
        <v>64000</v>
      </c>
      <c r="H6026" s="137" t="n">
        <v>144000</v>
      </c>
      <c r="I6026" s="137" t="n">
        <v>0</v>
      </c>
      <c r="J6026" s="138" t="n">
        <v>0</v>
      </c>
      <c r="K6026" s="138" t="n">
        <v>21398.93973603979</v>
      </c>
      <c r="L6026" s="138" t="n">
        <v>0</v>
      </c>
      <c r="M6026" s="138" t="n">
        <v>0</v>
      </c>
      <c r="N6026" s="138" t="n">
        <v>0</v>
      </c>
      <c r="O6026" s="138" t="n">
        <v>80000</v>
      </c>
      <c r="P6026" s="137" t="n">
        <v>45477.2471819671</v>
      </c>
      <c r="Q6026" s="139" t="n"/>
      <c r="R6026" s="16" t="n"/>
    </row>
    <row r="6027">
      <c r="B6027" s="9" t="n">
        <v>5962</v>
      </c>
      <c r="C6027" s="136" t="n">
        <v>44080.375</v>
      </c>
      <c r="D6027" s="40" t="n">
        <v>142951.1747317718</v>
      </c>
      <c r="E6027" s="40" t="n">
        <v>37154.05083496244</v>
      </c>
      <c r="F6027" s="137" t="n">
        <v>180105.2255667342</v>
      </c>
      <c r="G6027" s="137" t="n">
        <v>64000</v>
      </c>
      <c r="H6027" s="137" t="n">
        <v>144000</v>
      </c>
      <c r="I6027" s="137" t="n">
        <v>0</v>
      </c>
      <c r="J6027" s="138" t="n">
        <v>0</v>
      </c>
      <c r="K6027" s="138" t="n">
        <v>36105.22556673421</v>
      </c>
      <c r="L6027" s="138" t="n">
        <v>0</v>
      </c>
      <c r="M6027" s="138" t="n">
        <v>0</v>
      </c>
      <c r="N6027" s="138" t="n">
        <v>0</v>
      </c>
      <c r="O6027" s="138" t="n">
        <v>80000</v>
      </c>
      <c r="P6027" s="137" t="n">
        <v>45477.2471819671</v>
      </c>
      <c r="Q6027" s="139" t="n"/>
      <c r="R6027" s="16" t="n"/>
    </row>
    <row r="6028">
      <c r="B6028" s="9" t="n">
        <v>5963</v>
      </c>
      <c r="C6028" s="136" t="n">
        <v>44080.41666666666</v>
      </c>
      <c r="D6028" s="40" t="n">
        <v>136341.1886850248</v>
      </c>
      <c r="E6028" s="40" t="n">
        <v>49613.71080446553</v>
      </c>
      <c r="F6028" s="137" t="n">
        <v>185954.8994894904</v>
      </c>
      <c r="G6028" s="137" t="n">
        <v>64000</v>
      </c>
      <c r="H6028" s="137" t="n">
        <v>144000</v>
      </c>
      <c r="I6028" s="137" t="n">
        <v>0</v>
      </c>
      <c r="J6028" s="138" t="n">
        <v>0</v>
      </c>
      <c r="K6028" s="138" t="n">
        <v>41954.89948949037</v>
      </c>
      <c r="L6028" s="138" t="n">
        <v>0</v>
      </c>
      <c r="M6028" s="138" t="n">
        <v>0</v>
      </c>
      <c r="N6028" s="138" t="n">
        <v>0</v>
      </c>
      <c r="O6028" s="138" t="n">
        <v>80000</v>
      </c>
      <c r="P6028" s="137" t="n">
        <v>45477.2471819671</v>
      </c>
      <c r="Q6028" s="139" t="n"/>
      <c r="R6028" s="16" t="n"/>
    </row>
    <row r="6029">
      <c r="B6029" s="9" t="n">
        <v>5964</v>
      </c>
      <c r="C6029" s="136" t="n">
        <v>44080.45833333334</v>
      </c>
      <c r="D6029" s="40" t="n">
        <v>124295.7791678673</v>
      </c>
      <c r="E6029" s="40" t="n">
        <v>57470.55387870559</v>
      </c>
      <c r="F6029" s="137" t="n">
        <v>181766.3330465729</v>
      </c>
      <c r="G6029" s="137" t="n">
        <v>64000</v>
      </c>
      <c r="H6029" s="137" t="n">
        <v>64000</v>
      </c>
      <c r="I6029" s="137" t="n">
        <v>0</v>
      </c>
      <c r="J6029" s="138" t="n">
        <v>0</v>
      </c>
      <c r="K6029" s="138" t="n">
        <v>117766.3330465729</v>
      </c>
      <c r="L6029" s="138" t="n">
        <v>0</v>
      </c>
      <c r="M6029" s="138" t="n">
        <v>0</v>
      </c>
      <c r="N6029" s="138" t="n">
        <v>0</v>
      </c>
      <c r="O6029" s="138" t="n">
        <v>0</v>
      </c>
      <c r="P6029" s="137" t="n">
        <v>45477.2471819671</v>
      </c>
      <c r="Q6029" s="139" t="n"/>
      <c r="R6029" s="16" t="n"/>
    </row>
    <row r="6030">
      <c r="B6030" s="9" t="n">
        <v>5965</v>
      </c>
      <c r="C6030" s="136" t="n">
        <v>44080.5</v>
      </c>
      <c r="D6030" s="40" t="n">
        <v>88262.17668447242</v>
      </c>
      <c r="E6030" s="40" t="n">
        <v>61087.44473033831</v>
      </c>
      <c r="F6030" s="137" t="n">
        <v>149349.6214148107</v>
      </c>
      <c r="G6030" s="137" t="n">
        <v>64000</v>
      </c>
      <c r="H6030" s="137" t="n">
        <v>64000</v>
      </c>
      <c r="I6030" s="137" t="n">
        <v>0</v>
      </c>
      <c r="J6030" s="138" t="n">
        <v>0</v>
      </c>
      <c r="K6030" s="138" t="n">
        <v>85349.62141481071</v>
      </c>
      <c r="L6030" s="138" t="n">
        <v>0</v>
      </c>
      <c r="M6030" s="138" t="n">
        <v>0</v>
      </c>
      <c r="N6030" s="138" t="n">
        <v>0</v>
      </c>
      <c r="O6030" s="138" t="n">
        <v>0</v>
      </c>
      <c r="P6030" s="137" t="n">
        <v>45477.2471819671</v>
      </c>
      <c r="Q6030" s="139" t="n"/>
      <c r="R6030" s="16" t="n"/>
    </row>
    <row r="6031">
      <c r="B6031" s="9" t="n">
        <v>5966</v>
      </c>
      <c r="C6031" s="136" t="n">
        <v>44080.54166666666</v>
      </c>
      <c r="D6031" s="40" t="n">
        <v>69662.4304673424</v>
      </c>
      <c r="E6031" s="40" t="n">
        <v>60656.39598312313</v>
      </c>
      <c r="F6031" s="137" t="n">
        <v>130318.8264504655</v>
      </c>
      <c r="G6031" s="137" t="n">
        <v>64000</v>
      </c>
      <c r="H6031" s="137" t="n">
        <v>64000</v>
      </c>
      <c r="I6031" s="137" t="n">
        <v>0</v>
      </c>
      <c r="J6031" s="138" t="n">
        <v>0</v>
      </c>
      <c r="K6031" s="138" t="n">
        <v>66318.82645046554</v>
      </c>
      <c r="L6031" s="138" t="n">
        <v>0</v>
      </c>
      <c r="M6031" s="138" t="n">
        <v>0</v>
      </c>
      <c r="N6031" s="138" t="n">
        <v>0</v>
      </c>
      <c r="O6031" s="138" t="n">
        <v>0</v>
      </c>
      <c r="P6031" s="137" t="n">
        <v>45477.2471819671</v>
      </c>
      <c r="Q6031" s="139" t="n"/>
      <c r="R6031" s="16" t="n"/>
    </row>
    <row r="6032">
      <c r="B6032" s="9" t="n">
        <v>5967</v>
      </c>
      <c r="C6032" s="136" t="n">
        <v>44080.58333333334</v>
      </c>
      <c r="D6032" s="40" t="n">
        <v>65335.51307592822</v>
      </c>
      <c r="E6032" s="40" t="n">
        <v>55809.05688943987</v>
      </c>
      <c r="F6032" s="137" t="n">
        <v>121144.5699653681</v>
      </c>
      <c r="G6032" s="137" t="n">
        <v>64000</v>
      </c>
      <c r="H6032" s="137" t="n">
        <v>64000</v>
      </c>
      <c r="I6032" s="137" t="n">
        <v>0</v>
      </c>
      <c r="J6032" s="138" t="n">
        <v>0</v>
      </c>
      <c r="K6032" s="138" t="n">
        <v>57144.56996536808</v>
      </c>
      <c r="L6032" s="138" t="n">
        <v>0</v>
      </c>
      <c r="M6032" s="138" t="n">
        <v>0</v>
      </c>
      <c r="N6032" s="138" t="n">
        <v>0</v>
      </c>
      <c r="O6032" s="138" t="n">
        <v>0</v>
      </c>
      <c r="P6032" s="137" t="n">
        <v>45477.2471819671</v>
      </c>
      <c r="Q6032" s="139" t="n"/>
      <c r="R6032" s="16" t="n"/>
    </row>
    <row r="6033">
      <c r="B6033" s="9" t="n">
        <v>5968</v>
      </c>
      <c r="C6033" s="136" t="n">
        <v>44080.625</v>
      </c>
      <c r="D6033" s="40" t="n">
        <v>119700.7331056306</v>
      </c>
      <c r="E6033" s="40" t="n">
        <v>47054.84869599732</v>
      </c>
      <c r="F6033" s="137" t="n">
        <v>166755.5818016279</v>
      </c>
      <c r="G6033" s="137" t="n">
        <v>64000</v>
      </c>
      <c r="H6033" s="137" t="n">
        <v>64000</v>
      </c>
      <c r="I6033" s="137" t="n">
        <v>0</v>
      </c>
      <c r="J6033" s="138" t="n">
        <v>0</v>
      </c>
      <c r="K6033" s="138" t="n">
        <v>102755.5818016279</v>
      </c>
      <c r="L6033" s="138" t="n">
        <v>0</v>
      </c>
      <c r="M6033" s="138" t="n">
        <v>0</v>
      </c>
      <c r="N6033" s="138" t="n">
        <v>0</v>
      </c>
      <c r="O6033" s="138" t="n">
        <v>0</v>
      </c>
      <c r="P6033" s="137" t="n">
        <v>45477.2471819671</v>
      </c>
      <c r="Q6033" s="139" t="n"/>
      <c r="R6033" s="16" t="n"/>
    </row>
    <row r="6034">
      <c r="B6034" s="9" t="n">
        <v>5969</v>
      </c>
      <c r="C6034" s="136" t="n">
        <v>44080.66666666666</v>
      </c>
      <c r="D6034" s="40" t="n">
        <v>122937.3569315383</v>
      </c>
      <c r="E6034" s="40" t="n">
        <v>34320.49311576894</v>
      </c>
      <c r="F6034" s="137" t="n">
        <v>157257.8500473072</v>
      </c>
      <c r="G6034" s="137" t="n">
        <v>64000</v>
      </c>
      <c r="H6034" s="137" t="n">
        <v>144000</v>
      </c>
      <c r="I6034" s="137" t="n">
        <v>0</v>
      </c>
      <c r="J6034" s="138" t="n">
        <v>0</v>
      </c>
      <c r="K6034" s="138" t="n">
        <v>13257.85004730721</v>
      </c>
      <c r="L6034" s="138" t="n">
        <v>0</v>
      </c>
      <c r="M6034" s="138" t="n">
        <v>0</v>
      </c>
      <c r="N6034" s="138" t="n">
        <v>0</v>
      </c>
      <c r="O6034" s="138" t="n">
        <v>80000</v>
      </c>
      <c r="P6034" s="137" t="n">
        <v>45477.2471819671</v>
      </c>
      <c r="Q6034" s="139" t="n"/>
      <c r="R6034" s="16" t="n"/>
    </row>
    <row r="6035">
      <c r="B6035" s="9" t="n">
        <v>5970</v>
      </c>
      <c r="C6035" s="136" t="n">
        <v>44080.70833333334</v>
      </c>
      <c r="D6035" s="40" t="n">
        <v>126462.4900981262</v>
      </c>
      <c r="E6035" s="40" t="n">
        <v>19178.92621359258</v>
      </c>
      <c r="F6035" s="137" t="n">
        <v>145641.4163117188</v>
      </c>
      <c r="G6035" s="137" t="n">
        <v>64000</v>
      </c>
      <c r="H6035" s="137" t="n">
        <v>144000</v>
      </c>
      <c r="I6035" s="137" t="n">
        <v>0</v>
      </c>
      <c r="J6035" s="138" t="n">
        <v>0</v>
      </c>
      <c r="K6035" s="138" t="n">
        <v>1641.416311718756</v>
      </c>
      <c r="L6035" s="138" t="n">
        <v>0</v>
      </c>
      <c r="M6035" s="138" t="n">
        <v>0</v>
      </c>
      <c r="N6035" s="138" t="n">
        <v>0</v>
      </c>
      <c r="O6035" s="138" t="n">
        <v>80000</v>
      </c>
      <c r="P6035" s="137" t="n">
        <v>45477.2471819671</v>
      </c>
      <c r="Q6035" s="139" t="n"/>
      <c r="R6035" s="16" t="n"/>
    </row>
    <row r="6036">
      <c r="B6036" s="9" t="n">
        <v>5971</v>
      </c>
      <c r="C6036" s="136" t="n">
        <v>44080.75</v>
      </c>
      <c r="D6036" s="40" t="n">
        <v>136604.4028680803</v>
      </c>
      <c r="E6036" s="40" t="n">
        <v>4931.589530638959</v>
      </c>
      <c r="F6036" s="137" t="n">
        <v>141535.9923987193</v>
      </c>
      <c r="G6036" s="137" t="n">
        <v>64000</v>
      </c>
      <c r="H6036" s="137" t="n">
        <v>141535.9923987193</v>
      </c>
      <c r="I6036" s="137" t="n">
        <v>0</v>
      </c>
      <c r="J6036" s="138" t="n">
        <v>0</v>
      </c>
      <c r="K6036" s="138" t="n">
        <v>0</v>
      </c>
      <c r="L6036" s="138" t="n">
        <v>0</v>
      </c>
      <c r="M6036" s="138" t="n">
        <v>0</v>
      </c>
      <c r="N6036" s="138" t="n">
        <v>0</v>
      </c>
      <c r="O6036" s="138" t="n">
        <v>77535.99239871927</v>
      </c>
      <c r="P6036" s="137" t="n">
        <v>45477.2471819671</v>
      </c>
      <c r="Q6036" s="139" t="n"/>
      <c r="R6036" s="16" t="n"/>
    </row>
    <row r="6037">
      <c r="B6037" s="9" t="n">
        <v>5972</v>
      </c>
      <c r="C6037" s="136" t="n">
        <v>44080.79166666666</v>
      </c>
      <c r="D6037" s="40" t="n">
        <v>143037.9009864853</v>
      </c>
      <c r="E6037" s="40" t="n">
        <v>0</v>
      </c>
      <c r="F6037" s="137" t="n">
        <v>143037.9009864853</v>
      </c>
      <c r="G6037" s="137" t="n">
        <v>64000</v>
      </c>
      <c r="H6037" s="137" t="n">
        <v>143037.9009864853</v>
      </c>
      <c r="I6037" s="137" t="n">
        <v>0</v>
      </c>
      <c r="J6037" s="138" t="n">
        <v>0</v>
      </c>
      <c r="K6037" s="138" t="n">
        <v>0</v>
      </c>
      <c r="L6037" s="138" t="n">
        <v>0</v>
      </c>
      <c r="M6037" s="138" t="n">
        <v>0</v>
      </c>
      <c r="N6037" s="138" t="n">
        <v>0</v>
      </c>
      <c r="O6037" s="138" t="n">
        <v>79037.9009864853</v>
      </c>
      <c r="P6037" s="137" t="n">
        <v>45477.2471819671</v>
      </c>
      <c r="Q6037" s="139" t="n"/>
      <c r="R6037" s="16" t="n"/>
    </row>
    <row r="6038">
      <c r="B6038" s="9" t="n">
        <v>5973</v>
      </c>
      <c r="C6038" s="136" t="n">
        <v>44080.83333333334</v>
      </c>
      <c r="D6038" s="40" t="n">
        <v>144123.5691517404</v>
      </c>
      <c r="E6038" s="40" t="n">
        <v>0</v>
      </c>
      <c r="F6038" s="137" t="n">
        <v>144123.5691517404</v>
      </c>
      <c r="G6038" s="137" t="n">
        <v>64000</v>
      </c>
      <c r="H6038" s="137" t="n">
        <v>144000</v>
      </c>
      <c r="I6038" s="137" t="n">
        <v>0</v>
      </c>
      <c r="J6038" s="138" t="n">
        <v>0</v>
      </c>
      <c r="K6038" s="138" t="n">
        <v>123.5691517404339</v>
      </c>
      <c r="L6038" s="138" t="n">
        <v>0</v>
      </c>
      <c r="M6038" s="138" t="n">
        <v>0</v>
      </c>
      <c r="N6038" s="138" t="n">
        <v>0</v>
      </c>
      <c r="O6038" s="138" t="n">
        <v>80000</v>
      </c>
      <c r="P6038" s="137" t="n">
        <v>45477.2471819671</v>
      </c>
      <c r="Q6038" s="139" t="n"/>
      <c r="R6038" s="16" t="n"/>
    </row>
    <row r="6039">
      <c r="B6039" s="9" t="n">
        <v>5974</v>
      </c>
      <c r="C6039" s="136" t="n">
        <v>44080.875</v>
      </c>
      <c r="D6039" s="40" t="n">
        <v>140970.2025303577</v>
      </c>
      <c r="E6039" s="40" t="n">
        <v>0</v>
      </c>
      <c r="F6039" s="137" t="n">
        <v>140970.2025303577</v>
      </c>
      <c r="G6039" s="137" t="n">
        <v>64000</v>
      </c>
      <c r="H6039" s="137" t="n">
        <v>140970.2025303577</v>
      </c>
      <c r="I6039" s="137" t="n">
        <v>0</v>
      </c>
      <c r="J6039" s="138" t="n">
        <v>0</v>
      </c>
      <c r="K6039" s="138" t="n">
        <v>0</v>
      </c>
      <c r="L6039" s="138" t="n">
        <v>0</v>
      </c>
      <c r="M6039" s="138" t="n">
        <v>0</v>
      </c>
      <c r="N6039" s="138" t="n">
        <v>0</v>
      </c>
      <c r="O6039" s="138" t="n">
        <v>76970.20253035767</v>
      </c>
      <c r="P6039" s="137" t="n">
        <v>45477.2471819671</v>
      </c>
      <c r="Q6039" s="139" t="n"/>
      <c r="R6039" s="16" t="n"/>
    </row>
    <row r="6040">
      <c r="B6040" s="9" t="n">
        <v>5975</v>
      </c>
      <c r="C6040" s="136" t="n">
        <v>44080.91666666666</v>
      </c>
      <c r="D6040" s="40" t="n">
        <v>130865.2929624147</v>
      </c>
      <c r="E6040" s="40" t="n">
        <v>0</v>
      </c>
      <c r="F6040" s="137" t="n">
        <v>130865.2929624147</v>
      </c>
      <c r="G6040" s="137" t="n">
        <v>64000</v>
      </c>
      <c r="H6040" s="137" t="n">
        <v>130865.2929624147</v>
      </c>
      <c r="I6040" s="137" t="n">
        <v>0</v>
      </c>
      <c r="J6040" s="138" t="n">
        <v>0</v>
      </c>
      <c r="K6040" s="138" t="n">
        <v>0</v>
      </c>
      <c r="L6040" s="138" t="n">
        <v>0</v>
      </c>
      <c r="M6040" s="138" t="n">
        <v>0</v>
      </c>
      <c r="N6040" s="138" t="n">
        <v>0</v>
      </c>
      <c r="O6040" s="138" t="n">
        <v>66865.29296241466</v>
      </c>
      <c r="P6040" s="137" t="n">
        <v>45477.2471819671</v>
      </c>
      <c r="Q6040" s="139" t="n"/>
      <c r="R6040" s="16" t="n"/>
    </row>
    <row r="6041">
      <c r="B6041" s="9" t="n">
        <v>5976</v>
      </c>
      <c r="C6041" s="136" t="n">
        <v>44080.95833333334</v>
      </c>
      <c r="D6041" s="40" t="n">
        <v>48396.57463656167</v>
      </c>
      <c r="E6041" s="40" t="n">
        <v>0</v>
      </c>
      <c r="F6041" s="137" t="n">
        <v>48396.57463656167</v>
      </c>
      <c r="G6041" s="137" t="n">
        <v>64000</v>
      </c>
      <c r="H6041" s="137" t="n">
        <v>48396.57463656167</v>
      </c>
      <c r="I6041" s="137" t="n">
        <v>0</v>
      </c>
      <c r="J6041" s="138" t="n">
        <v>0</v>
      </c>
      <c r="K6041" s="138" t="n">
        <v>0</v>
      </c>
      <c r="L6041" s="138" t="n">
        <v>16960.24496025905</v>
      </c>
      <c r="M6041" s="138" t="n">
        <v>15603.42536343833</v>
      </c>
      <c r="N6041" s="138" t="n">
        <v>-1.818989403545856e-12</v>
      </c>
      <c r="O6041" s="138" t="n">
        <v>0</v>
      </c>
      <c r="P6041" s="137" t="n">
        <v>28517.00222170804</v>
      </c>
      <c r="Q6041" s="139" t="n"/>
      <c r="R6041" s="16" t="n"/>
    </row>
    <row r="6042">
      <c r="B6042" s="9" t="n">
        <v>5977</v>
      </c>
      <c r="C6042" s="136" t="n">
        <v>44081</v>
      </c>
      <c r="D6042" s="40" t="n">
        <v>142999.5968906535</v>
      </c>
      <c r="E6042" s="40" t="n">
        <v>0</v>
      </c>
      <c r="F6042" s="137" t="n">
        <v>142999.5968906535</v>
      </c>
      <c r="G6042" s="137" t="n">
        <v>64000</v>
      </c>
      <c r="H6042" s="137" t="n">
        <v>82236.82253791296</v>
      </c>
      <c r="I6042" s="137" t="n">
        <v>18236.82253791296</v>
      </c>
      <c r="J6042" s="138" t="n">
        <v>16960.24496025905</v>
      </c>
      <c r="K6042" s="138" t="n">
        <v>60762.77435274055</v>
      </c>
      <c r="L6042" s="138" t="n">
        <v>0</v>
      </c>
      <c r="M6042" s="138" t="n">
        <v>0</v>
      </c>
      <c r="N6042" s="138" t="n">
        <v>0</v>
      </c>
      <c r="O6042" s="138" t="n">
        <v>0</v>
      </c>
      <c r="P6042" s="137" t="n">
        <v>45477.24718196709</v>
      </c>
      <c r="Q6042" s="139" t="n"/>
      <c r="R6042" s="16" t="n"/>
    </row>
    <row r="6043">
      <c r="B6043" s="9" t="n">
        <v>5978</v>
      </c>
      <c r="C6043" s="136" t="n">
        <v>44081.04166666666</v>
      </c>
      <c r="D6043" s="40" t="n">
        <v>0</v>
      </c>
      <c r="E6043" s="40" t="n">
        <v>0</v>
      </c>
      <c r="F6043" s="137" t="n">
        <v>0</v>
      </c>
      <c r="G6043" s="137" t="n">
        <v>64000</v>
      </c>
      <c r="H6043" s="137" t="n">
        <v>0</v>
      </c>
      <c r="I6043" s="137" t="n">
        <v>0</v>
      </c>
      <c r="J6043" s="138" t="n">
        <v>0</v>
      </c>
      <c r="K6043" s="138" t="n">
        <v>0</v>
      </c>
      <c r="L6043" s="138" t="n">
        <v>24715.89520759081</v>
      </c>
      <c r="M6043" s="138" t="n">
        <v>22738.62359098355</v>
      </c>
      <c r="N6043" s="138" t="n">
        <v>41261.37640901645</v>
      </c>
      <c r="O6043" s="138" t="n">
        <v>0</v>
      </c>
      <c r="P6043" s="137" t="n">
        <v>20761.35197437628</v>
      </c>
      <c r="Q6043" s="139" t="n"/>
      <c r="R6043" s="16" t="n"/>
    </row>
    <row r="6044">
      <c r="B6044" s="9" t="n">
        <v>5979</v>
      </c>
      <c r="C6044" s="136" t="n">
        <v>44081.08333333334</v>
      </c>
      <c r="D6044" s="40" t="n">
        <v>0</v>
      </c>
      <c r="E6044" s="40" t="n">
        <v>0</v>
      </c>
      <c r="F6044" s="137" t="n">
        <v>0</v>
      </c>
      <c r="G6044" s="137" t="n">
        <v>64000</v>
      </c>
      <c r="H6044" s="137" t="n">
        <v>0</v>
      </c>
      <c r="I6044" s="137" t="n">
        <v>0</v>
      </c>
      <c r="J6044" s="138" t="n">
        <v>0</v>
      </c>
      <c r="K6044" s="138" t="n">
        <v>0</v>
      </c>
      <c r="L6044" s="138" t="n">
        <v>13939.76489708121</v>
      </c>
      <c r="M6044" s="138" t="n">
        <v>12824.58370531472</v>
      </c>
      <c r="N6044" s="138" t="n">
        <v>51175.41629468529</v>
      </c>
      <c r="O6044" s="138" t="n">
        <v>0</v>
      </c>
      <c r="P6044" s="137" t="n">
        <v>6821.587077295066</v>
      </c>
      <c r="Q6044" s="139" t="n"/>
      <c r="R6044" s="16" t="n"/>
    </row>
    <row r="6045">
      <c r="B6045" s="9" t="n">
        <v>5980</v>
      </c>
      <c r="C6045" s="136" t="n">
        <v>44081.125</v>
      </c>
      <c r="D6045" s="40" t="n">
        <v>144536.8197554502</v>
      </c>
      <c r="E6045" s="40" t="n">
        <v>0</v>
      </c>
      <c r="F6045" s="137" t="n">
        <v>144536.8197554502</v>
      </c>
      <c r="G6045" s="137" t="n">
        <v>64000</v>
      </c>
      <c r="H6045" s="137" t="n">
        <v>86738.62359098355</v>
      </c>
      <c r="I6045" s="137" t="n">
        <v>22738.62359098355</v>
      </c>
      <c r="J6045" s="138" t="n">
        <v>21146.9199396147</v>
      </c>
      <c r="K6045" s="138" t="n">
        <v>57798.19616446669</v>
      </c>
      <c r="L6045" s="138" t="n">
        <v>0</v>
      </c>
      <c r="M6045" s="138" t="n">
        <v>0</v>
      </c>
      <c r="N6045" s="138" t="n">
        <v>0</v>
      </c>
      <c r="O6045" s="138" t="n">
        <v>0</v>
      </c>
      <c r="P6045" s="137" t="n">
        <v>27968.50701690977</v>
      </c>
      <c r="Q6045" s="139" t="n"/>
      <c r="R6045" s="16" t="n"/>
    </row>
    <row r="6046">
      <c r="B6046" s="9" t="n">
        <v>5981</v>
      </c>
      <c r="C6046" s="136" t="n">
        <v>44081.16666666666</v>
      </c>
      <c r="D6046" s="40" t="n">
        <v>144140.9144026831</v>
      </c>
      <c r="E6046" s="40" t="n">
        <v>0</v>
      </c>
      <c r="F6046" s="137" t="n">
        <v>144140.9144026831</v>
      </c>
      <c r="G6046" s="137" t="n">
        <v>64000</v>
      </c>
      <c r="H6046" s="137" t="n">
        <v>144140.9144026831</v>
      </c>
      <c r="I6046" s="137" t="n">
        <v>18826.60232801863</v>
      </c>
      <c r="J6046" s="138" t="n">
        <v>17508.74016505733</v>
      </c>
      <c r="K6046" s="138" t="n">
        <v>0</v>
      </c>
      <c r="L6046" s="138" t="n">
        <v>0</v>
      </c>
      <c r="M6046" s="138" t="n">
        <v>0</v>
      </c>
      <c r="N6046" s="138" t="n">
        <v>0</v>
      </c>
      <c r="O6046" s="138" t="n">
        <v>61314.31207466449</v>
      </c>
      <c r="P6046" s="137" t="n">
        <v>45477.2471819671</v>
      </c>
      <c r="Q6046" s="139" t="n"/>
      <c r="R6046" s="16" t="n"/>
    </row>
    <row r="6047">
      <c r="B6047" s="9" t="n">
        <v>5982</v>
      </c>
      <c r="C6047" s="136" t="n">
        <v>44081.20833333334</v>
      </c>
      <c r="D6047" s="40" t="n">
        <v>144271.437416027</v>
      </c>
      <c r="E6047" s="40" t="n">
        <v>0</v>
      </c>
      <c r="F6047" s="137" t="n">
        <v>144271.437416027</v>
      </c>
      <c r="G6047" s="137" t="n">
        <v>64000</v>
      </c>
      <c r="H6047" s="137" t="n">
        <v>144000</v>
      </c>
      <c r="I6047" s="137" t="n">
        <v>0</v>
      </c>
      <c r="J6047" s="138" t="n">
        <v>0</v>
      </c>
      <c r="K6047" s="138" t="n">
        <v>271.4374160269508</v>
      </c>
      <c r="L6047" s="138" t="n">
        <v>0</v>
      </c>
      <c r="M6047" s="138" t="n">
        <v>0</v>
      </c>
      <c r="N6047" s="138" t="n">
        <v>0</v>
      </c>
      <c r="O6047" s="138" t="n">
        <v>80000</v>
      </c>
      <c r="P6047" s="137" t="n">
        <v>45477.2471819671</v>
      </c>
      <c r="Q6047" s="139" t="n"/>
      <c r="R6047" s="16" t="n"/>
    </row>
    <row r="6048">
      <c r="B6048" s="9" t="n">
        <v>5983</v>
      </c>
      <c r="C6048" s="136" t="n">
        <v>44081.25</v>
      </c>
      <c r="D6048" s="40" t="n">
        <v>141970.7344222357</v>
      </c>
      <c r="E6048" s="40" t="n">
        <v>0</v>
      </c>
      <c r="F6048" s="137" t="n">
        <v>141970.7344222357</v>
      </c>
      <c r="G6048" s="137" t="n">
        <v>64000</v>
      </c>
      <c r="H6048" s="137" t="n">
        <v>141970.7344222357</v>
      </c>
      <c r="I6048" s="137" t="n">
        <v>0</v>
      </c>
      <c r="J6048" s="138" t="n">
        <v>0</v>
      </c>
      <c r="K6048" s="138" t="n">
        <v>0</v>
      </c>
      <c r="L6048" s="138" t="n">
        <v>0</v>
      </c>
      <c r="M6048" s="138" t="n">
        <v>0</v>
      </c>
      <c r="N6048" s="138" t="n">
        <v>0</v>
      </c>
      <c r="O6048" s="138" t="n">
        <v>77970.73442223572</v>
      </c>
      <c r="P6048" s="137" t="n">
        <v>45477.2471819671</v>
      </c>
      <c r="Q6048" s="139" t="n"/>
      <c r="R6048" s="16" t="n"/>
    </row>
    <row r="6049">
      <c r="B6049" s="9" t="n">
        <v>5984</v>
      </c>
      <c r="C6049" s="136" t="n">
        <v>44081.29166666666</v>
      </c>
      <c r="D6049" s="40" t="n">
        <v>140360.5169597218</v>
      </c>
      <c r="E6049" s="40" t="n">
        <v>7776.511262259051</v>
      </c>
      <c r="F6049" s="137" t="n">
        <v>148137.0282219808</v>
      </c>
      <c r="G6049" s="137" t="n">
        <v>64000</v>
      </c>
      <c r="H6049" s="137" t="n">
        <v>144000</v>
      </c>
      <c r="I6049" s="137" t="n">
        <v>0</v>
      </c>
      <c r="J6049" s="138" t="n">
        <v>0</v>
      </c>
      <c r="K6049" s="138" t="n">
        <v>4137.028221980843</v>
      </c>
      <c r="L6049" s="138" t="n">
        <v>0</v>
      </c>
      <c r="M6049" s="138" t="n">
        <v>0</v>
      </c>
      <c r="N6049" s="138" t="n">
        <v>0</v>
      </c>
      <c r="O6049" s="138" t="n">
        <v>80000</v>
      </c>
      <c r="P6049" s="137" t="n">
        <v>45477.2471819671</v>
      </c>
      <c r="Q6049" s="139" t="n"/>
      <c r="R6049" s="16" t="n"/>
    </row>
    <row r="6050">
      <c r="B6050" s="9" t="n">
        <v>5985</v>
      </c>
      <c r="C6050" s="136" t="n">
        <v>44081.33333333334</v>
      </c>
      <c r="D6050" s="40" t="n">
        <v>133627.090543766</v>
      </c>
      <c r="E6050" s="40" t="n">
        <v>29099.31719950088</v>
      </c>
      <c r="F6050" s="137" t="n">
        <v>162726.4077432668</v>
      </c>
      <c r="G6050" s="137" t="n">
        <v>64000</v>
      </c>
      <c r="H6050" s="137" t="n">
        <v>144000</v>
      </c>
      <c r="I6050" s="137" t="n">
        <v>0</v>
      </c>
      <c r="J6050" s="138" t="n">
        <v>0</v>
      </c>
      <c r="K6050" s="138" t="n">
        <v>18726.40774326684</v>
      </c>
      <c r="L6050" s="138" t="n">
        <v>0</v>
      </c>
      <c r="M6050" s="138" t="n">
        <v>0</v>
      </c>
      <c r="N6050" s="138" t="n">
        <v>0</v>
      </c>
      <c r="O6050" s="138" t="n">
        <v>80000</v>
      </c>
      <c r="P6050" s="137" t="n">
        <v>45477.2471819671</v>
      </c>
      <c r="Q6050" s="139" t="n"/>
      <c r="R6050" s="16" t="n"/>
    </row>
    <row r="6051">
      <c r="B6051" s="9" t="n">
        <v>5986</v>
      </c>
      <c r="C6051" s="136" t="n">
        <v>44081.375</v>
      </c>
      <c r="D6051" s="40" t="n">
        <v>103389.9818379054</v>
      </c>
      <c r="E6051" s="40" t="n">
        <v>48849.57893440229</v>
      </c>
      <c r="F6051" s="137" t="n">
        <v>152239.5607723077</v>
      </c>
      <c r="G6051" s="137" t="n">
        <v>64000</v>
      </c>
      <c r="H6051" s="137" t="n">
        <v>144000</v>
      </c>
      <c r="I6051" s="137" t="n">
        <v>0</v>
      </c>
      <c r="J6051" s="138" t="n">
        <v>0</v>
      </c>
      <c r="K6051" s="138" t="n">
        <v>8239.560772307741</v>
      </c>
      <c r="L6051" s="138" t="n">
        <v>0</v>
      </c>
      <c r="M6051" s="138" t="n">
        <v>0</v>
      </c>
      <c r="N6051" s="138" t="n">
        <v>0</v>
      </c>
      <c r="O6051" s="138" t="n">
        <v>80000</v>
      </c>
      <c r="P6051" s="137" t="n">
        <v>45477.2471819671</v>
      </c>
      <c r="Q6051" s="139" t="n"/>
      <c r="R6051" s="16" t="n"/>
    </row>
    <row r="6052">
      <c r="B6052" s="9" t="n">
        <v>5987</v>
      </c>
      <c r="C6052" s="136" t="n">
        <v>44081.41666666666</v>
      </c>
      <c r="D6052" s="40" t="n">
        <v>43806.29851833416</v>
      </c>
      <c r="E6052" s="40" t="n">
        <v>63724.67933830018</v>
      </c>
      <c r="F6052" s="137" t="n">
        <v>107530.9778566343</v>
      </c>
      <c r="G6052" s="137" t="n">
        <v>64000</v>
      </c>
      <c r="H6052" s="137" t="n">
        <v>107530.9778566343</v>
      </c>
      <c r="I6052" s="137" t="n">
        <v>0</v>
      </c>
      <c r="J6052" s="138" t="n">
        <v>0</v>
      </c>
      <c r="K6052" s="138" t="n">
        <v>0</v>
      </c>
      <c r="L6052" s="138" t="n">
        <v>0</v>
      </c>
      <c r="M6052" s="138" t="n">
        <v>0</v>
      </c>
      <c r="N6052" s="138" t="n">
        <v>0</v>
      </c>
      <c r="O6052" s="138" t="n">
        <v>43530.97785663433</v>
      </c>
      <c r="P6052" s="137" t="n">
        <v>45477.2471819671</v>
      </c>
      <c r="Q6052" s="139" t="n"/>
      <c r="R6052" s="16" t="n"/>
    </row>
    <row r="6053">
      <c r="B6053" s="9" t="n">
        <v>5988</v>
      </c>
      <c r="C6053" s="136" t="n">
        <v>44081.45833333334</v>
      </c>
      <c r="D6053" s="40" t="n">
        <v>23342.51599989541</v>
      </c>
      <c r="E6053" s="40" t="n">
        <v>73427.19477561608</v>
      </c>
      <c r="F6053" s="137" t="n">
        <v>96769.71077551148</v>
      </c>
      <c r="G6053" s="137" t="n">
        <v>64000</v>
      </c>
      <c r="H6053" s="137" t="n">
        <v>64000</v>
      </c>
      <c r="I6053" s="137" t="n">
        <v>0</v>
      </c>
      <c r="J6053" s="138" t="n">
        <v>0</v>
      </c>
      <c r="K6053" s="138" t="n">
        <v>32769.71077551148</v>
      </c>
      <c r="L6053" s="138" t="n">
        <v>0</v>
      </c>
      <c r="M6053" s="138" t="n">
        <v>0</v>
      </c>
      <c r="N6053" s="138" t="n">
        <v>0</v>
      </c>
      <c r="O6053" s="138" t="n">
        <v>0</v>
      </c>
      <c r="P6053" s="137" t="n">
        <v>45477.2471819671</v>
      </c>
      <c r="Q6053" s="139" t="n"/>
      <c r="R6053" s="16" t="n"/>
    </row>
    <row r="6054">
      <c r="B6054" s="9" t="n">
        <v>5989</v>
      </c>
      <c r="C6054" s="136" t="n">
        <v>44081.5</v>
      </c>
      <c r="D6054" s="40" t="n">
        <v>17810.39275547933</v>
      </c>
      <c r="E6054" s="40" t="n">
        <v>78043.33499579302</v>
      </c>
      <c r="F6054" s="137" t="n">
        <v>95853.72775127235</v>
      </c>
      <c r="G6054" s="137" t="n">
        <v>64000</v>
      </c>
      <c r="H6054" s="137" t="n">
        <v>64000</v>
      </c>
      <c r="I6054" s="137" t="n">
        <v>0</v>
      </c>
      <c r="J6054" s="138" t="n">
        <v>0</v>
      </c>
      <c r="K6054" s="138" t="n">
        <v>31853.72775127235</v>
      </c>
      <c r="L6054" s="138" t="n">
        <v>0</v>
      </c>
      <c r="M6054" s="138" t="n">
        <v>0</v>
      </c>
      <c r="N6054" s="138" t="n">
        <v>0</v>
      </c>
      <c r="O6054" s="138" t="n">
        <v>0</v>
      </c>
      <c r="P6054" s="137" t="n">
        <v>45477.2471819671</v>
      </c>
      <c r="Q6054" s="139" t="n"/>
      <c r="R6054" s="16" t="n"/>
    </row>
    <row r="6055">
      <c r="B6055" s="9" t="n">
        <v>5990</v>
      </c>
      <c r="C6055" s="136" t="n">
        <v>44081.54166666666</v>
      </c>
      <c r="D6055" s="40" t="n">
        <v>5267.897255055626</v>
      </c>
      <c r="E6055" s="40" t="n">
        <v>77357.57562522344</v>
      </c>
      <c r="F6055" s="137" t="n">
        <v>82625.47288027906</v>
      </c>
      <c r="G6055" s="137" t="n">
        <v>64000</v>
      </c>
      <c r="H6055" s="137" t="n">
        <v>64000</v>
      </c>
      <c r="I6055" s="137" t="n">
        <v>0</v>
      </c>
      <c r="J6055" s="138" t="n">
        <v>0</v>
      </c>
      <c r="K6055" s="138" t="n">
        <v>18625.47288027906</v>
      </c>
      <c r="L6055" s="138" t="n">
        <v>0</v>
      </c>
      <c r="M6055" s="138" t="n">
        <v>0</v>
      </c>
      <c r="N6055" s="138" t="n">
        <v>0</v>
      </c>
      <c r="O6055" s="138" t="n">
        <v>0</v>
      </c>
      <c r="P6055" s="137" t="n">
        <v>45477.2471819671</v>
      </c>
      <c r="Q6055" s="139" t="n"/>
      <c r="R6055" s="16" t="n"/>
    </row>
    <row r="6056">
      <c r="B6056" s="9" t="n">
        <v>5991</v>
      </c>
      <c r="C6056" s="136" t="n">
        <v>44081.58333333334</v>
      </c>
      <c r="D6056" s="40" t="n">
        <v>364.6839010702523</v>
      </c>
      <c r="E6056" s="40" t="n">
        <v>71855.82616076808</v>
      </c>
      <c r="F6056" s="137" t="n">
        <v>72220.51006183833</v>
      </c>
      <c r="G6056" s="137" t="n">
        <v>64000</v>
      </c>
      <c r="H6056" s="137" t="n">
        <v>64000</v>
      </c>
      <c r="I6056" s="137" t="n">
        <v>0</v>
      </c>
      <c r="J6056" s="138" t="n">
        <v>0</v>
      </c>
      <c r="K6056" s="138" t="n">
        <v>8220.510061838329</v>
      </c>
      <c r="L6056" s="138" t="n">
        <v>0</v>
      </c>
      <c r="M6056" s="138" t="n">
        <v>0</v>
      </c>
      <c r="N6056" s="138" t="n">
        <v>0</v>
      </c>
      <c r="O6056" s="138" t="n">
        <v>0</v>
      </c>
      <c r="P6056" s="137" t="n">
        <v>45477.2471819671</v>
      </c>
      <c r="Q6056" s="139" t="n"/>
      <c r="R6056" s="16" t="n"/>
    </row>
    <row r="6057">
      <c r="B6057" s="9" t="n">
        <v>5992</v>
      </c>
      <c r="C6057" s="136" t="n">
        <v>44081.625</v>
      </c>
      <c r="D6057" s="40" t="n">
        <v>2992.778506404905</v>
      </c>
      <c r="E6057" s="40" t="n">
        <v>61306.88772892056</v>
      </c>
      <c r="F6057" s="137" t="n">
        <v>64299.66623532547</v>
      </c>
      <c r="G6057" s="137" t="n">
        <v>64000</v>
      </c>
      <c r="H6057" s="137" t="n">
        <v>64000</v>
      </c>
      <c r="I6057" s="137" t="n">
        <v>0</v>
      </c>
      <c r="J6057" s="138" t="n">
        <v>0</v>
      </c>
      <c r="K6057" s="138" t="n">
        <v>299.6662353254651</v>
      </c>
      <c r="L6057" s="138" t="n">
        <v>0</v>
      </c>
      <c r="M6057" s="138" t="n">
        <v>0</v>
      </c>
      <c r="N6057" s="138" t="n">
        <v>0</v>
      </c>
      <c r="O6057" s="138" t="n">
        <v>0</v>
      </c>
      <c r="P6057" s="137" t="n">
        <v>45477.2471819671</v>
      </c>
      <c r="Q6057" s="139" t="n"/>
      <c r="R6057" s="16" t="n"/>
    </row>
    <row r="6058">
      <c r="B6058" s="9" t="n">
        <v>5993</v>
      </c>
      <c r="C6058" s="136" t="n">
        <v>44081.66666666666</v>
      </c>
      <c r="D6058" s="40" t="n">
        <v>0</v>
      </c>
      <c r="E6058" s="40" t="n">
        <v>45749.94657942778</v>
      </c>
      <c r="F6058" s="137" t="n">
        <v>45749.94657942778</v>
      </c>
      <c r="G6058" s="137" t="n">
        <v>64000</v>
      </c>
      <c r="H6058" s="137" t="n">
        <v>45749.94657942778</v>
      </c>
      <c r="I6058" s="137" t="n">
        <v>0</v>
      </c>
      <c r="J6058" s="138" t="n">
        <v>0</v>
      </c>
      <c r="K6058" s="138" t="n">
        <v>0</v>
      </c>
      <c r="L6058" s="138" t="n">
        <v>19837.0145875785</v>
      </c>
      <c r="M6058" s="138" t="n">
        <v>18250.05342057222</v>
      </c>
      <c r="N6058" s="138" t="n">
        <v>0</v>
      </c>
      <c r="O6058" s="138" t="n">
        <v>0</v>
      </c>
      <c r="P6058" s="137" t="n">
        <v>25640.2325943886</v>
      </c>
      <c r="Q6058" s="139" t="n"/>
      <c r="R6058" s="16" t="n"/>
    </row>
    <row r="6059">
      <c r="B6059" s="9" t="n">
        <v>5994</v>
      </c>
      <c r="C6059" s="136" t="n">
        <v>44081.70833333334</v>
      </c>
      <c r="D6059" s="40" t="n">
        <v>0</v>
      </c>
      <c r="E6059" s="40" t="n">
        <v>26342.95639230863</v>
      </c>
      <c r="F6059" s="137" t="n">
        <v>26342.95639230863</v>
      </c>
      <c r="G6059" s="137" t="n">
        <v>64000</v>
      </c>
      <c r="H6059" s="137" t="n">
        <v>26342.95639230863</v>
      </c>
      <c r="I6059" s="137" t="n">
        <v>0</v>
      </c>
      <c r="J6059" s="138" t="n">
        <v>0</v>
      </c>
      <c r="K6059" s="138" t="n">
        <v>0</v>
      </c>
      <c r="L6059" s="138" t="n">
        <v>18818.64551709353</v>
      </c>
      <c r="M6059" s="138" t="n">
        <v>17313.15387572605</v>
      </c>
      <c r="N6059" s="138" t="n">
        <v>20343.88973196533</v>
      </c>
      <c r="O6059" s="138" t="n">
        <v>0</v>
      </c>
      <c r="P6059" s="137" t="n">
        <v>6821.587077295066</v>
      </c>
      <c r="Q6059" s="139" t="n"/>
      <c r="R6059" s="16" t="n"/>
    </row>
    <row r="6060">
      <c r="B6060" s="9" t="n">
        <v>5995</v>
      </c>
      <c r="C6060" s="136" t="n">
        <v>44081.75</v>
      </c>
      <c r="D6060" s="40" t="n">
        <v>0</v>
      </c>
      <c r="E6060" s="40" t="n">
        <v>6035.858048504721</v>
      </c>
      <c r="F6060" s="137" t="n">
        <v>6035.858048504721</v>
      </c>
      <c r="G6060" s="137" t="n">
        <v>64000</v>
      </c>
      <c r="H6060" s="137" t="n">
        <v>6035.858048504721</v>
      </c>
      <c r="I6060" s="137" t="n">
        <v>0</v>
      </c>
      <c r="J6060" s="138" t="n">
        <v>0</v>
      </c>
      <c r="K6060" s="138" t="n">
        <v>0</v>
      </c>
      <c r="L6060" s="138" t="n">
        <v>0</v>
      </c>
      <c r="M6060" s="138" t="n">
        <v>0</v>
      </c>
      <c r="N6060" s="138" t="n">
        <v>57964.14195149528</v>
      </c>
      <c r="O6060" s="138" t="n">
        <v>0</v>
      </c>
      <c r="P6060" s="137" t="n">
        <v>6821.587077295066</v>
      </c>
      <c r="Q6060" s="139" t="n"/>
      <c r="R6060" s="16" t="n"/>
    </row>
    <row r="6061">
      <c r="B6061" s="9" t="n">
        <v>5996</v>
      </c>
      <c r="C6061" s="136" t="n">
        <v>44081.79166666666</v>
      </c>
      <c r="D6061" s="40" t="n">
        <v>0</v>
      </c>
      <c r="E6061" s="40" t="n">
        <v>0</v>
      </c>
      <c r="F6061" s="137" t="n">
        <v>0</v>
      </c>
      <c r="G6061" s="137" t="n">
        <v>64000</v>
      </c>
      <c r="H6061" s="137" t="n">
        <v>0</v>
      </c>
      <c r="I6061" s="137" t="n">
        <v>0</v>
      </c>
      <c r="J6061" s="138" t="n">
        <v>0</v>
      </c>
      <c r="K6061" s="138" t="n">
        <v>0</v>
      </c>
      <c r="L6061" s="138" t="n">
        <v>0</v>
      </c>
      <c r="M6061" s="138" t="n">
        <v>0</v>
      </c>
      <c r="N6061" s="138" t="n">
        <v>64000</v>
      </c>
      <c r="O6061" s="138" t="n">
        <v>0</v>
      </c>
      <c r="P6061" s="137" t="n">
        <v>6821.587077295066</v>
      </c>
      <c r="Q6061" s="139" t="n"/>
      <c r="R6061" s="16" t="n"/>
    </row>
    <row r="6062">
      <c r="B6062" s="9" t="n">
        <v>5997</v>
      </c>
      <c r="C6062" s="136" t="n">
        <v>44081.83333333334</v>
      </c>
      <c r="D6062" s="40" t="n">
        <v>0</v>
      </c>
      <c r="E6062" s="40" t="n">
        <v>0</v>
      </c>
      <c r="F6062" s="137" t="n">
        <v>0</v>
      </c>
      <c r="G6062" s="137" t="n">
        <v>64000</v>
      </c>
      <c r="H6062" s="137" t="n">
        <v>0</v>
      </c>
      <c r="I6062" s="137" t="n">
        <v>0</v>
      </c>
      <c r="J6062" s="138" t="n">
        <v>0</v>
      </c>
      <c r="K6062" s="138" t="n">
        <v>0</v>
      </c>
      <c r="L6062" s="138" t="n">
        <v>0</v>
      </c>
      <c r="M6062" s="138" t="n">
        <v>0</v>
      </c>
      <c r="N6062" s="138" t="n">
        <v>64000</v>
      </c>
      <c r="O6062" s="138" t="n">
        <v>0</v>
      </c>
      <c r="P6062" s="137" t="n">
        <v>6821.587077295066</v>
      </c>
      <c r="Q6062" s="139" t="n"/>
      <c r="R6062" s="16" t="n"/>
    </row>
    <row r="6063">
      <c r="B6063" s="9" t="n">
        <v>5998</v>
      </c>
      <c r="C6063" s="136" t="n">
        <v>44081.875</v>
      </c>
      <c r="D6063" s="40" t="n">
        <v>18362.69445424644</v>
      </c>
      <c r="E6063" s="40" t="n">
        <v>0</v>
      </c>
      <c r="F6063" s="137" t="n">
        <v>18362.69445424644</v>
      </c>
      <c r="G6063" s="137" t="n">
        <v>64000</v>
      </c>
      <c r="H6063" s="137" t="n">
        <v>18362.69445424644</v>
      </c>
      <c r="I6063" s="137" t="n">
        <v>0</v>
      </c>
      <c r="J6063" s="138" t="n">
        <v>0</v>
      </c>
      <c r="K6063" s="138" t="n">
        <v>0</v>
      </c>
      <c r="L6063" s="138" t="n">
        <v>0</v>
      </c>
      <c r="M6063" s="138" t="n">
        <v>0</v>
      </c>
      <c r="N6063" s="138" t="n">
        <v>45637.30554575355</v>
      </c>
      <c r="O6063" s="138" t="n">
        <v>0</v>
      </c>
      <c r="P6063" s="137" t="n">
        <v>6821.587077295066</v>
      </c>
      <c r="Q6063" s="139" t="n"/>
      <c r="R6063" s="16" t="n"/>
    </row>
    <row r="6064">
      <c r="B6064" s="9" t="n">
        <v>5999</v>
      </c>
      <c r="C6064" s="136" t="n">
        <v>44081.91666666666</v>
      </c>
      <c r="D6064" s="40" t="n">
        <v>38892.2443825096</v>
      </c>
      <c r="E6064" s="40" t="n">
        <v>0</v>
      </c>
      <c r="F6064" s="137" t="n">
        <v>38892.2443825096</v>
      </c>
      <c r="G6064" s="137" t="n">
        <v>64000</v>
      </c>
      <c r="H6064" s="137" t="n">
        <v>38892.2443825096</v>
      </c>
      <c r="I6064" s="137" t="n">
        <v>0</v>
      </c>
      <c r="J6064" s="138" t="n">
        <v>0</v>
      </c>
      <c r="K6064" s="138" t="n">
        <v>0</v>
      </c>
      <c r="L6064" s="138" t="n">
        <v>0</v>
      </c>
      <c r="M6064" s="138" t="n">
        <v>0</v>
      </c>
      <c r="N6064" s="138" t="n">
        <v>25107.7556174904</v>
      </c>
      <c r="O6064" s="138" t="n">
        <v>0</v>
      </c>
      <c r="P6064" s="137" t="n">
        <v>6821.587077295066</v>
      </c>
      <c r="Q6064" s="139" t="n"/>
      <c r="R6064" s="16" t="n"/>
    </row>
    <row r="6065">
      <c r="B6065" s="9" t="n">
        <v>6000</v>
      </c>
      <c r="C6065" s="136" t="n">
        <v>44081.95833333334</v>
      </c>
      <c r="D6065" s="40" t="n">
        <v>53031.9484072402</v>
      </c>
      <c r="E6065" s="40" t="n">
        <v>0</v>
      </c>
      <c r="F6065" s="137" t="n">
        <v>53031.9484072402</v>
      </c>
      <c r="G6065" s="137" t="n">
        <v>64000</v>
      </c>
      <c r="H6065" s="137" t="n">
        <v>53031.9484072402</v>
      </c>
      <c r="I6065" s="137" t="n">
        <v>0</v>
      </c>
      <c r="J6065" s="138" t="n">
        <v>0</v>
      </c>
      <c r="K6065" s="138" t="n">
        <v>0</v>
      </c>
      <c r="L6065" s="138" t="n">
        <v>0</v>
      </c>
      <c r="M6065" s="138" t="n">
        <v>0</v>
      </c>
      <c r="N6065" s="138" t="n">
        <v>10968.0515927598</v>
      </c>
      <c r="O6065" s="138" t="n">
        <v>0</v>
      </c>
      <c r="P6065" s="137" t="n">
        <v>6821.587077295066</v>
      </c>
      <c r="Q6065" s="139" t="n"/>
      <c r="R6065" s="16" t="n"/>
    </row>
    <row r="6066">
      <c r="B6066" s="9" t="n">
        <v>6001</v>
      </c>
      <c r="C6066" s="136" t="n">
        <v>44082</v>
      </c>
      <c r="D6066" s="40" t="n">
        <v>37146.87850640049</v>
      </c>
      <c r="E6066" s="40" t="n">
        <v>0</v>
      </c>
      <c r="F6066" s="137" t="n">
        <v>37146.87850640049</v>
      </c>
      <c r="G6066" s="137" t="n">
        <v>64000</v>
      </c>
      <c r="H6066" s="137" t="n">
        <v>37146.87850640049</v>
      </c>
      <c r="I6066" s="137" t="n">
        <v>0</v>
      </c>
      <c r="J6066" s="138" t="n">
        <v>0</v>
      </c>
      <c r="K6066" s="138" t="n">
        <v>0</v>
      </c>
      <c r="L6066" s="138" t="n">
        <v>0</v>
      </c>
      <c r="M6066" s="138" t="n">
        <v>0</v>
      </c>
      <c r="N6066" s="138" t="n">
        <v>26853.12149359951</v>
      </c>
      <c r="O6066" s="138" t="n">
        <v>0</v>
      </c>
      <c r="P6066" s="137" t="n">
        <v>6821.587077295066</v>
      </c>
      <c r="Q6066" s="139" t="n"/>
      <c r="R6066" s="16" t="n"/>
    </row>
    <row r="6067">
      <c r="B6067" s="9" t="n">
        <v>6002</v>
      </c>
      <c r="C6067" s="136" t="n">
        <v>44082.04166666666</v>
      </c>
      <c r="D6067" s="40" t="n">
        <v>35949.76710383852</v>
      </c>
      <c r="E6067" s="40" t="n">
        <v>0</v>
      </c>
      <c r="F6067" s="137" t="n">
        <v>35949.76710383852</v>
      </c>
      <c r="G6067" s="137" t="n">
        <v>64000</v>
      </c>
      <c r="H6067" s="137" t="n">
        <v>35949.76710383852</v>
      </c>
      <c r="I6067" s="137" t="n">
        <v>0</v>
      </c>
      <c r="J6067" s="138" t="n">
        <v>0</v>
      </c>
      <c r="K6067" s="138" t="n">
        <v>0</v>
      </c>
      <c r="L6067" s="138" t="n">
        <v>0</v>
      </c>
      <c r="M6067" s="138" t="n">
        <v>0</v>
      </c>
      <c r="N6067" s="138" t="n">
        <v>28050.23289616148</v>
      </c>
      <c r="O6067" s="138" t="n">
        <v>0</v>
      </c>
      <c r="P6067" s="137" t="n">
        <v>6821.587077295066</v>
      </c>
      <c r="Q6067" s="139" t="n"/>
      <c r="R6067" s="16" t="n"/>
    </row>
    <row r="6068">
      <c r="B6068" s="9" t="n">
        <v>6003</v>
      </c>
      <c r="C6068" s="136" t="n">
        <v>44082.08333333334</v>
      </c>
      <c r="D6068" s="40" t="n">
        <v>54071.79620125502</v>
      </c>
      <c r="E6068" s="40" t="n">
        <v>0</v>
      </c>
      <c r="F6068" s="137" t="n">
        <v>54071.79620125502</v>
      </c>
      <c r="G6068" s="137" t="n">
        <v>64000</v>
      </c>
      <c r="H6068" s="137" t="n">
        <v>54071.79620125502</v>
      </c>
      <c r="I6068" s="137" t="n">
        <v>0</v>
      </c>
      <c r="J6068" s="138" t="n">
        <v>0</v>
      </c>
      <c r="K6068" s="138" t="n">
        <v>0</v>
      </c>
      <c r="L6068" s="138" t="n">
        <v>0</v>
      </c>
      <c r="M6068" s="138" t="n">
        <v>0</v>
      </c>
      <c r="N6068" s="138" t="n">
        <v>9928.20379874498</v>
      </c>
      <c r="O6068" s="138" t="n">
        <v>0</v>
      </c>
      <c r="P6068" s="137" t="n">
        <v>6821.587077295066</v>
      </c>
      <c r="Q6068" s="139" t="n"/>
      <c r="R6068" s="16" t="n"/>
    </row>
    <row r="6069">
      <c r="B6069" s="9" t="n">
        <v>6004</v>
      </c>
      <c r="C6069" s="136" t="n">
        <v>44082.125</v>
      </c>
      <c r="D6069" s="40" t="n">
        <v>62205.9961745917</v>
      </c>
      <c r="E6069" s="40" t="n">
        <v>0</v>
      </c>
      <c r="F6069" s="137" t="n">
        <v>62205.9961745917</v>
      </c>
      <c r="G6069" s="137" t="n">
        <v>64000</v>
      </c>
      <c r="H6069" s="137" t="n">
        <v>62205.9961745917</v>
      </c>
      <c r="I6069" s="137" t="n">
        <v>0</v>
      </c>
      <c r="J6069" s="138" t="n">
        <v>0</v>
      </c>
      <c r="K6069" s="138" t="n">
        <v>0</v>
      </c>
      <c r="L6069" s="138" t="n">
        <v>0</v>
      </c>
      <c r="M6069" s="138" t="n">
        <v>0</v>
      </c>
      <c r="N6069" s="138" t="n">
        <v>1794.003825408305</v>
      </c>
      <c r="O6069" s="138" t="n">
        <v>0</v>
      </c>
      <c r="P6069" s="137" t="n">
        <v>6821.587077295066</v>
      </c>
      <c r="Q6069" s="139" t="n"/>
      <c r="R6069" s="16" t="n"/>
    </row>
    <row r="6070">
      <c r="B6070" s="9" t="n">
        <v>6005</v>
      </c>
      <c r="C6070" s="136" t="n">
        <v>44082.16666666666</v>
      </c>
      <c r="D6070" s="40" t="n">
        <v>33123.9366377571</v>
      </c>
      <c r="E6070" s="40" t="n">
        <v>0</v>
      </c>
      <c r="F6070" s="137" t="n">
        <v>33123.9366377571</v>
      </c>
      <c r="G6070" s="137" t="n">
        <v>64000</v>
      </c>
      <c r="H6070" s="137" t="n">
        <v>33123.9366377571</v>
      </c>
      <c r="I6070" s="137" t="n">
        <v>0</v>
      </c>
      <c r="J6070" s="138" t="n">
        <v>0</v>
      </c>
      <c r="K6070" s="138" t="n">
        <v>0</v>
      </c>
      <c r="L6070" s="138" t="n">
        <v>0</v>
      </c>
      <c r="M6070" s="138" t="n">
        <v>0</v>
      </c>
      <c r="N6070" s="138" t="n">
        <v>30876.0633622429</v>
      </c>
      <c r="O6070" s="138" t="n">
        <v>0</v>
      </c>
      <c r="P6070" s="137" t="n">
        <v>6821.587077295066</v>
      </c>
      <c r="Q6070" s="139" t="n"/>
      <c r="R6070" s="16" t="n"/>
    </row>
    <row r="6071">
      <c r="B6071" s="9" t="n">
        <v>6006</v>
      </c>
      <c r="C6071" s="136" t="n">
        <v>44082.20833333334</v>
      </c>
      <c r="D6071" s="40" t="n">
        <v>32488.52227822288</v>
      </c>
      <c r="E6071" s="40" t="n">
        <v>0</v>
      </c>
      <c r="F6071" s="137" t="n">
        <v>32488.52227822288</v>
      </c>
      <c r="G6071" s="137" t="n">
        <v>64000</v>
      </c>
      <c r="H6071" s="137" t="n">
        <v>32488.52227822288</v>
      </c>
      <c r="I6071" s="137" t="n">
        <v>0</v>
      </c>
      <c r="J6071" s="138" t="n">
        <v>0</v>
      </c>
      <c r="K6071" s="138" t="n">
        <v>0</v>
      </c>
      <c r="L6071" s="138" t="n">
        <v>0</v>
      </c>
      <c r="M6071" s="138" t="n">
        <v>0</v>
      </c>
      <c r="N6071" s="138" t="n">
        <v>31511.47772177712</v>
      </c>
      <c r="O6071" s="138" t="n">
        <v>0</v>
      </c>
      <c r="P6071" s="137" t="n">
        <v>6821.587077295066</v>
      </c>
      <c r="Q6071" s="139" t="n"/>
      <c r="R6071" s="16" t="n"/>
    </row>
    <row r="6072">
      <c r="B6072" s="9" t="n">
        <v>6007</v>
      </c>
      <c r="C6072" s="136" t="n">
        <v>44082.25</v>
      </c>
      <c r="D6072" s="40" t="n">
        <v>20641.2822530857</v>
      </c>
      <c r="E6072" s="40" t="n">
        <v>0</v>
      </c>
      <c r="F6072" s="137" t="n">
        <v>20641.2822530857</v>
      </c>
      <c r="G6072" s="137" t="n">
        <v>64000</v>
      </c>
      <c r="H6072" s="137" t="n">
        <v>20641.2822530857</v>
      </c>
      <c r="I6072" s="137" t="n">
        <v>0</v>
      </c>
      <c r="J6072" s="138" t="n">
        <v>0</v>
      </c>
      <c r="K6072" s="138" t="n">
        <v>0</v>
      </c>
      <c r="L6072" s="138" t="n">
        <v>0</v>
      </c>
      <c r="M6072" s="138" t="n">
        <v>0</v>
      </c>
      <c r="N6072" s="138" t="n">
        <v>43358.71774691429</v>
      </c>
      <c r="O6072" s="138" t="n">
        <v>0</v>
      </c>
      <c r="P6072" s="137" t="n">
        <v>6821.587077295066</v>
      </c>
      <c r="Q6072" s="139" t="n"/>
      <c r="R6072" s="16" t="n"/>
    </row>
    <row r="6073">
      <c r="B6073" s="9" t="n">
        <v>6008</v>
      </c>
      <c r="C6073" s="136" t="n">
        <v>44082.29166666666</v>
      </c>
      <c r="D6073" s="40" t="n">
        <v>26119.63521957942</v>
      </c>
      <c r="E6073" s="40" t="n">
        <v>5817.590637414859</v>
      </c>
      <c r="F6073" s="137" t="n">
        <v>31937.22585699428</v>
      </c>
      <c r="G6073" s="137" t="n">
        <v>64000</v>
      </c>
      <c r="H6073" s="137" t="n">
        <v>31937.22585699428</v>
      </c>
      <c r="I6073" s="137" t="n">
        <v>0</v>
      </c>
      <c r="J6073" s="138" t="n">
        <v>0</v>
      </c>
      <c r="K6073" s="138" t="n">
        <v>0</v>
      </c>
      <c r="L6073" s="138" t="n">
        <v>0</v>
      </c>
      <c r="M6073" s="138" t="n">
        <v>0</v>
      </c>
      <c r="N6073" s="138" t="n">
        <v>32062.77414300572</v>
      </c>
      <c r="O6073" s="138" t="n">
        <v>0</v>
      </c>
      <c r="P6073" s="137" t="n">
        <v>6821.587077295066</v>
      </c>
      <c r="Q6073" s="139" t="n"/>
      <c r="R6073" s="16" t="n"/>
    </row>
    <row r="6074">
      <c r="B6074" s="9" t="n">
        <v>6009</v>
      </c>
      <c r="C6074" s="136" t="n">
        <v>44082.33333333334</v>
      </c>
      <c r="D6074" s="40" t="n">
        <v>5650.360038342145</v>
      </c>
      <c r="E6074" s="40" t="n">
        <v>17328.55150054712</v>
      </c>
      <c r="F6074" s="137" t="n">
        <v>22978.91153888926</v>
      </c>
      <c r="G6074" s="137" t="n">
        <v>64000</v>
      </c>
      <c r="H6074" s="137" t="n">
        <v>22978.91153888926</v>
      </c>
      <c r="I6074" s="137" t="n">
        <v>0</v>
      </c>
      <c r="J6074" s="138" t="n">
        <v>0</v>
      </c>
      <c r="K6074" s="138" t="n">
        <v>0</v>
      </c>
      <c r="L6074" s="138" t="n">
        <v>0</v>
      </c>
      <c r="M6074" s="138" t="n">
        <v>0</v>
      </c>
      <c r="N6074" s="138" t="n">
        <v>41021.08846111074</v>
      </c>
      <c r="O6074" s="138" t="n">
        <v>0</v>
      </c>
      <c r="P6074" s="137" t="n">
        <v>6821.587077295066</v>
      </c>
      <c r="Q6074" s="139" t="n"/>
      <c r="R6074" s="16" t="n"/>
    </row>
    <row r="6075">
      <c r="B6075" s="9" t="n">
        <v>6010</v>
      </c>
      <c r="C6075" s="136" t="n">
        <v>44082.375</v>
      </c>
      <c r="D6075" s="40" t="n">
        <v>0</v>
      </c>
      <c r="E6075" s="40" t="n">
        <v>29968.86008138311</v>
      </c>
      <c r="F6075" s="137" t="n">
        <v>29968.86008138311</v>
      </c>
      <c r="G6075" s="137" t="n">
        <v>64000</v>
      </c>
      <c r="H6075" s="137" t="n">
        <v>29968.86008138311</v>
      </c>
      <c r="I6075" s="137" t="n">
        <v>0</v>
      </c>
      <c r="J6075" s="138" t="n">
        <v>0</v>
      </c>
      <c r="K6075" s="138" t="n">
        <v>0</v>
      </c>
      <c r="L6075" s="138" t="n">
        <v>0</v>
      </c>
      <c r="M6075" s="138" t="n">
        <v>0</v>
      </c>
      <c r="N6075" s="138" t="n">
        <v>34031.13991861689</v>
      </c>
      <c r="O6075" s="138" t="n">
        <v>0</v>
      </c>
      <c r="P6075" s="137" t="n">
        <v>6821.587077295066</v>
      </c>
      <c r="Q6075" s="139" t="n"/>
      <c r="R6075" s="16" t="n"/>
    </row>
    <row r="6076">
      <c r="B6076" s="9" t="n">
        <v>6011</v>
      </c>
      <c r="C6076" s="136" t="n">
        <v>44082.41666666666</v>
      </c>
      <c r="D6076" s="40" t="n">
        <v>0</v>
      </c>
      <c r="E6076" s="40" t="n">
        <v>35744.91329406632</v>
      </c>
      <c r="F6076" s="137" t="n">
        <v>35744.91329406632</v>
      </c>
      <c r="G6076" s="137" t="n">
        <v>64000</v>
      </c>
      <c r="H6076" s="137" t="n">
        <v>35744.91329406632</v>
      </c>
      <c r="I6076" s="137" t="n">
        <v>0</v>
      </c>
      <c r="J6076" s="138" t="n">
        <v>0</v>
      </c>
      <c r="K6076" s="138" t="n">
        <v>0</v>
      </c>
      <c r="L6076" s="138" t="n">
        <v>0</v>
      </c>
      <c r="M6076" s="138" t="n">
        <v>0</v>
      </c>
      <c r="N6076" s="138" t="n">
        <v>28255.08670593368</v>
      </c>
      <c r="O6076" s="138" t="n">
        <v>0</v>
      </c>
      <c r="P6076" s="137" t="n">
        <v>6821.587077295066</v>
      </c>
      <c r="Q6076" s="139" t="n"/>
      <c r="R6076" s="16" t="n"/>
    </row>
    <row r="6077">
      <c r="B6077" s="9" t="n">
        <v>6012</v>
      </c>
      <c r="C6077" s="136" t="n">
        <v>44082.45833333334</v>
      </c>
      <c r="D6077" s="40" t="n">
        <v>0</v>
      </c>
      <c r="E6077" s="40" t="n">
        <v>38029.4716543067</v>
      </c>
      <c r="F6077" s="137" t="n">
        <v>38029.4716543067</v>
      </c>
      <c r="G6077" s="137" t="n">
        <v>64000</v>
      </c>
      <c r="H6077" s="137" t="n">
        <v>38029.4716543067</v>
      </c>
      <c r="I6077" s="137" t="n">
        <v>0</v>
      </c>
      <c r="J6077" s="138" t="n">
        <v>0</v>
      </c>
      <c r="K6077" s="138" t="n">
        <v>0</v>
      </c>
      <c r="L6077" s="138" t="n">
        <v>0</v>
      </c>
      <c r="M6077" s="138" t="n">
        <v>0</v>
      </c>
      <c r="N6077" s="138" t="n">
        <v>25970.5283456933</v>
      </c>
      <c r="O6077" s="138" t="n">
        <v>0</v>
      </c>
      <c r="P6077" s="137" t="n">
        <v>6821.587077295066</v>
      </c>
      <c r="Q6077" s="139" t="n"/>
      <c r="R6077" s="16" t="n"/>
    </row>
    <row r="6078">
      <c r="B6078" s="9" t="n">
        <v>6013</v>
      </c>
      <c r="C6078" s="136" t="n">
        <v>44082.5</v>
      </c>
      <c r="D6078" s="40" t="n">
        <v>6178.956560820906</v>
      </c>
      <c r="E6078" s="40" t="n">
        <v>47650.47969214919</v>
      </c>
      <c r="F6078" s="137" t="n">
        <v>53829.4362529701</v>
      </c>
      <c r="G6078" s="137" t="n">
        <v>64000</v>
      </c>
      <c r="H6078" s="137" t="n">
        <v>53829.4362529701</v>
      </c>
      <c r="I6078" s="137" t="n">
        <v>0</v>
      </c>
      <c r="J6078" s="138" t="n">
        <v>0</v>
      </c>
      <c r="K6078" s="138" t="n">
        <v>0</v>
      </c>
      <c r="L6078" s="138" t="n">
        <v>0</v>
      </c>
      <c r="M6078" s="138" t="n">
        <v>0</v>
      </c>
      <c r="N6078" s="138" t="n">
        <v>10170.5637470299</v>
      </c>
      <c r="O6078" s="138" t="n">
        <v>0</v>
      </c>
      <c r="P6078" s="137" t="n">
        <v>6821.587077295066</v>
      </c>
      <c r="Q6078" s="139" t="n"/>
      <c r="R6078" s="16" t="n"/>
    </row>
    <row r="6079">
      <c r="B6079" s="9" t="n">
        <v>6014</v>
      </c>
      <c r="C6079" s="136" t="n">
        <v>44082.54166666666</v>
      </c>
      <c r="D6079" s="40" t="n">
        <v>3178.661779007499</v>
      </c>
      <c r="E6079" s="40" t="n">
        <v>39558.51911942814</v>
      </c>
      <c r="F6079" s="137" t="n">
        <v>42737.18089843563</v>
      </c>
      <c r="G6079" s="137" t="n">
        <v>64000</v>
      </c>
      <c r="H6079" s="137" t="n">
        <v>42737.18089843563</v>
      </c>
      <c r="I6079" s="137" t="n">
        <v>0</v>
      </c>
      <c r="J6079" s="138" t="n">
        <v>0</v>
      </c>
      <c r="K6079" s="138" t="n">
        <v>0</v>
      </c>
      <c r="L6079" s="138" t="n">
        <v>0</v>
      </c>
      <c r="M6079" s="138" t="n">
        <v>0</v>
      </c>
      <c r="N6079" s="138" t="n">
        <v>21262.81910156437</v>
      </c>
      <c r="O6079" s="138" t="n">
        <v>0</v>
      </c>
      <c r="P6079" s="137" t="n">
        <v>6821.587077295066</v>
      </c>
      <c r="Q6079" s="139" t="n"/>
      <c r="R6079" s="16" t="n"/>
    </row>
    <row r="6080">
      <c r="B6080" s="9" t="n">
        <v>6015</v>
      </c>
      <c r="C6080" s="136" t="n">
        <v>44082.58333333334</v>
      </c>
      <c r="D6080" s="40" t="n">
        <v>0</v>
      </c>
      <c r="E6080" s="40" t="n">
        <v>33431.35710901329</v>
      </c>
      <c r="F6080" s="137" t="n">
        <v>33431.35710901329</v>
      </c>
      <c r="G6080" s="137" t="n">
        <v>64000</v>
      </c>
      <c r="H6080" s="137" t="n">
        <v>33431.35710901329</v>
      </c>
      <c r="I6080" s="137" t="n">
        <v>0</v>
      </c>
      <c r="J6080" s="138" t="n">
        <v>0</v>
      </c>
      <c r="K6080" s="138" t="n">
        <v>0</v>
      </c>
      <c r="L6080" s="138" t="n">
        <v>0</v>
      </c>
      <c r="M6080" s="138" t="n">
        <v>0</v>
      </c>
      <c r="N6080" s="138" t="n">
        <v>30568.64289098671</v>
      </c>
      <c r="O6080" s="138" t="n">
        <v>0</v>
      </c>
      <c r="P6080" s="137" t="n">
        <v>6821.587077295066</v>
      </c>
      <c r="Q6080" s="139" t="n"/>
      <c r="R6080" s="16" t="n"/>
    </row>
    <row r="6081">
      <c r="B6081" s="9" t="n">
        <v>6016</v>
      </c>
      <c r="C6081" s="136" t="n">
        <v>44082.625</v>
      </c>
      <c r="D6081" s="40" t="n">
        <v>0</v>
      </c>
      <c r="E6081" s="40" t="n">
        <v>24172.82188132901</v>
      </c>
      <c r="F6081" s="137" t="n">
        <v>24172.82188132901</v>
      </c>
      <c r="G6081" s="137" t="n">
        <v>64000</v>
      </c>
      <c r="H6081" s="137" t="n">
        <v>24172.82188132901</v>
      </c>
      <c r="I6081" s="137" t="n">
        <v>0</v>
      </c>
      <c r="J6081" s="138" t="n">
        <v>0</v>
      </c>
      <c r="K6081" s="138" t="n">
        <v>0</v>
      </c>
      <c r="L6081" s="138" t="n">
        <v>0</v>
      </c>
      <c r="M6081" s="138" t="n">
        <v>0</v>
      </c>
      <c r="N6081" s="138" t="n">
        <v>39827.17811867099</v>
      </c>
      <c r="O6081" s="138" t="n">
        <v>0</v>
      </c>
      <c r="P6081" s="137" t="n">
        <v>6821.587077295066</v>
      </c>
      <c r="Q6081" s="139" t="n"/>
      <c r="R6081" s="16" t="n"/>
    </row>
    <row r="6082">
      <c r="B6082" s="9" t="n">
        <v>6017</v>
      </c>
      <c r="C6082" s="136" t="n">
        <v>44082.66666666666</v>
      </c>
      <c r="D6082" s="40" t="n">
        <v>0</v>
      </c>
      <c r="E6082" s="40" t="n">
        <v>15223.07430164977</v>
      </c>
      <c r="F6082" s="137" t="n">
        <v>15223.07430164977</v>
      </c>
      <c r="G6082" s="137" t="n">
        <v>64000</v>
      </c>
      <c r="H6082" s="137" t="n">
        <v>15223.07430164977</v>
      </c>
      <c r="I6082" s="137" t="n">
        <v>0</v>
      </c>
      <c r="J6082" s="138" t="n">
        <v>0</v>
      </c>
      <c r="K6082" s="138" t="n">
        <v>0</v>
      </c>
      <c r="L6082" s="138" t="n">
        <v>0</v>
      </c>
      <c r="M6082" s="138" t="n">
        <v>0</v>
      </c>
      <c r="N6082" s="138" t="n">
        <v>48776.92569835023</v>
      </c>
      <c r="O6082" s="138" t="n">
        <v>0</v>
      </c>
      <c r="P6082" s="137" t="n">
        <v>6821.587077295066</v>
      </c>
      <c r="Q6082" s="139" t="n"/>
      <c r="R6082" s="16" t="n"/>
    </row>
    <row r="6083">
      <c r="B6083" s="9" t="n">
        <v>6018</v>
      </c>
      <c r="C6083" s="136" t="n">
        <v>44082.70833333334</v>
      </c>
      <c r="D6083" s="40" t="n">
        <v>0</v>
      </c>
      <c r="E6083" s="40" t="n">
        <v>4376.712234223802</v>
      </c>
      <c r="F6083" s="137" t="n">
        <v>4376.712234223802</v>
      </c>
      <c r="G6083" s="137" t="n">
        <v>64000</v>
      </c>
      <c r="H6083" s="137" t="n">
        <v>4376.712234223802</v>
      </c>
      <c r="I6083" s="137" t="n">
        <v>0</v>
      </c>
      <c r="J6083" s="138" t="n">
        <v>0</v>
      </c>
      <c r="K6083" s="138" t="n">
        <v>0</v>
      </c>
      <c r="L6083" s="138" t="n">
        <v>0</v>
      </c>
      <c r="M6083" s="138" t="n">
        <v>0</v>
      </c>
      <c r="N6083" s="138" t="n">
        <v>59623.2877657762</v>
      </c>
      <c r="O6083" s="138" t="n">
        <v>0</v>
      </c>
      <c r="P6083" s="137" t="n">
        <v>6821.587077295066</v>
      </c>
      <c r="Q6083" s="139" t="n"/>
      <c r="R6083" s="16" t="n"/>
    </row>
    <row r="6084">
      <c r="B6084" s="9" t="n">
        <v>6019</v>
      </c>
      <c r="C6084" s="136" t="n">
        <v>44082.75</v>
      </c>
      <c r="D6084" s="40" t="n">
        <v>0</v>
      </c>
      <c r="E6084" s="40" t="n">
        <v>83.94086558269143</v>
      </c>
      <c r="F6084" s="137" t="n">
        <v>83.94086558269143</v>
      </c>
      <c r="G6084" s="137" t="n">
        <v>64000</v>
      </c>
      <c r="H6084" s="137" t="n">
        <v>83.94086558269143</v>
      </c>
      <c r="I6084" s="137" t="n">
        <v>0</v>
      </c>
      <c r="J6084" s="138" t="n">
        <v>0</v>
      </c>
      <c r="K6084" s="138" t="n">
        <v>0</v>
      </c>
      <c r="L6084" s="138" t="n">
        <v>0</v>
      </c>
      <c r="M6084" s="138" t="n">
        <v>0</v>
      </c>
      <c r="N6084" s="138" t="n">
        <v>63916.05913441731</v>
      </c>
      <c r="O6084" s="138" t="n">
        <v>0</v>
      </c>
      <c r="P6084" s="137" t="n">
        <v>6821.587077295066</v>
      </c>
      <c r="Q6084" s="139" t="n"/>
      <c r="R6084" s="16" t="n"/>
    </row>
    <row r="6085">
      <c r="B6085" s="9" t="n">
        <v>6020</v>
      </c>
      <c r="C6085" s="136" t="n">
        <v>44082.79166666666</v>
      </c>
      <c r="D6085" s="40" t="n">
        <v>0</v>
      </c>
      <c r="E6085" s="40" t="n">
        <v>0</v>
      </c>
      <c r="F6085" s="137" t="n">
        <v>0</v>
      </c>
      <c r="G6085" s="137" t="n">
        <v>64000</v>
      </c>
      <c r="H6085" s="137" t="n">
        <v>0</v>
      </c>
      <c r="I6085" s="137" t="n">
        <v>0</v>
      </c>
      <c r="J6085" s="138" t="n">
        <v>0</v>
      </c>
      <c r="K6085" s="138" t="n">
        <v>0</v>
      </c>
      <c r="L6085" s="138" t="n">
        <v>0</v>
      </c>
      <c r="M6085" s="138" t="n">
        <v>0</v>
      </c>
      <c r="N6085" s="138" t="n">
        <v>64000</v>
      </c>
      <c r="O6085" s="138" t="n">
        <v>0</v>
      </c>
      <c r="P6085" s="137" t="n">
        <v>6821.587077295066</v>
      </c>
      <c r="Q6085" s="139" t="n"/>
      <c r="R6085" s="16" t="n"/>
    </row>
    <row r="6086">
      <c r="B6086" s="9" t="n">
        <v>6021</v>
      </c>
      <c r="C6086" s="136" t="n">
        <v>44082.83333333334</v>
      </c>
      <c r="D6086" s="40" t="n">
        <v>0</v>
      </c>
      <c r="E6086" s="40" t="n">
        <v>0</v>
      </c>
      <c r="F6086" s="137" t="n">
        <v>0</v>
      </c>
      <c r="G6086" s="137" t="n">
        <v>64000</v>
      </c>
      <c r="H6086" s="137" t="n">
        <v>0</v>
      </c>
      <c r="I6086" s="137" t="n">
        <v>0</v>
      </c>
      <c r="J6086" s="138" t="n">
        <v>0</v>
      </c>
      <c r="K6086" s="138" t="n">
        <v>0</v>
      </c>
      <c r="L6086" s="138" t="n">
        <v>0</v>
      </c>
      <c r="M6086" s="138" t="n">
        <v>0</v>
      </c>
      <c r="N6086" s="138" t="n">
        <v>64000</v>
      </c>
      <c r="O6086" s="138" t="n">
        <v>0</v>
      </c>
      <c r="P6086" s="137" t="n">
        <v>6821.587077295066</v>
      </c>
      <c r="Q6086" s="139" t="n"/>
      <c r="R6086" s="16" t="n"/>
    </row>
    <row r="6087">
      <c r="B6087" s="9" t="n">
        <v>6022</v>
      </c>
      <c r="C6087" s="136" t="n">
        <v>44082.875</v>
      </c>
      <c r="D6087" s="40" t="n">
        <v>0</v>
      </c>
      <c r="E6087" s="40" t="n">
        <v>0</v>
      </c>
      <c r="F6087" s="137" t="n">
        <v>0</v>
      </c>
      <c r="G6087" s="137" t="n">
        <v>64000</v>
      </c>
      <c r="H6087" s="137" t="n">
        <v>0</v>
      </c>
      <c r="I6087" s="137" t="n">
        <v>0</v>
      </c>
      <c r="J6087" s="138" t="n">
        <v>0</v>
      </c>
      <c r="K6087" s="138" t="n">
        <v>0</v>
      </c>
      <c r="L6087" s="138" t="n">
        <v>0</v>
      </c>
      <c r="M6087" s="138" t="n">
        <v>0</v>
      </c>
      <c r="N6087" s="138" t="n">
        <v>64000</v>
      </c>
      <c r="O6087" s="138" t="n">
        <v>0</v>
      </c>
      <c r="P6087" s="137" t="n">
        <v>6821.587077295066</v>
      </c>
      <c r="Q6087" s="139" t="n"/>
      <c r="R6087" s="16" t="n"/>
    </row>
    <row r="6088">
      <c r="B6088" s="9" t="n">
        <v>6023</v>
      </c>
      <c r="C6088" s="136" t="n">
        <v>44082.91666666666</v>
      </c>
      <c r="D6088" s="40" t="n">
        <v>0</v>
      </c>
      <c r="E6088" s="40" t="n">
        <v>0</v>
      </c>
      <c r="F6088" s="137" t="n">
        <v>0</v>
      </c>
      <c r="G6088" s="137" t="n">
        <v>64000</v>
      </c>
      <c r="H6088" s="137" t="n">
        <v>0</v>
      </c>
      <c r="I6088" s="137" t="n">
        <v>0</v>
      </c>
      <c r="J6088" s="138" t="n">
        <v>0</v>
      </c>
      <c r="K6088" s="138" t="n">
        <v>0</v>
      </c>
      <c r="L6088" s="138" t="n">
        <v>0</v>
      </c>
      <c r="M6088" s="138" t="n">
        <v>0</v>
      </c>
      <c r="N6088" s="138" t="n">
        <v>64000</v>
      </c>
      <c r="O6088" s="138" t="n">
        <v>0</v>
      </c>
      <c r="P6088" s="137" t="n">
        <v>6821.587077295066</v>
      </c>
      <c r="Q6088" s="139" t="n"/>
      <c r="R6088" s="16" t="n"/>
    </row>
    <row r="6089">
      <c r="B6089" s="9" t="n">
        <v>6024</v>
      </c>
      <c r="C6089" s="136" t="n">
        <v>44082.95833333334</v>
      </c>
      <c r="D6089" s="40" t="n">
        <v>0</v>
      </c>
      <c r="E6089" s="40" t="n">
        <v>0</v>
      </c>
      <c r="F6089" s="137" t="n">
        <v>0</v>
      </c>
      <c r="G6089" s="137" t="n">
        <v>64000</v>
      </c>
      <c r="H6089" s="137" t="n">
        <v>0</v>
      </c>
      <c r="I6089" s="137" t="n">
        <v>0</v>
      </c>
      <c r="J6089" s="138" t="n">
        <v>0</v>
      </c>
      <c r="K6089" s="138" t="n">
        <v>0</v>
      </c>
      <c r="L6089" s="138" t="n">
        <v>0</v>
      </c>
      <c r="M6089" s="138" t="n">
        <v>0</v>
      </c>
      <c r="N6089" s="138" t="n">
        <v>64000</v>
      </c>
      <c r="O6089" s="138" t="n">
        <v>0</v>
      </c>
      <c r="P6089" s="137" t="n">
        <v>6821.587077295066</v>
      </c>
      <c r="Q6089" s="139" t="n"/>
      <c r="R6089" s="16" t="n"/>
    </row>
    <row r="6090">
      <c r="B6090" s="9" t="n">
        <v>6025</v>
      </c>
      <c r="C6090" s="136" t="n">
        <v>44083</v>
      </c>
      <c r="D6090" s="40" t="n">
        <v>0</v>
      </c>
      <c r="E6090" s="40" t="n">
        <v>0</v>
      </c>
      <c r="F6090" s="137" t="n">
        <v>0</v>
      </c>
      <c r="G6090" s="137" t="n">
        <v>64000</v>
      </c>
      <c r="H6090" s="137" t="n">
        <v>0</v>
      </c>
      <c r="I6090" s="137" t="n">
        <v>0</v>
      </c>
      <c r="J6090" s="138" t="n">
        <v>0</v>
      </c>
      <c r="K6090" s="138" t="n">
        <v>0</v>
      </c>
      <c r="L6090" s="138" t="n">
        <v>0</v>
      </c>
      <c r="M6090" s="138" t="n">
        <v>0</v>
      </c>
      <c r="N6090" s="138" t="n">
        <v>64000</v>
      </c>
      <c r="O6090" s="138" t="n">
        <v>0</v>
      </c>
      <c r="P6090" s="137" t="n">
        <v>6821.587077295066</v>
      </c>
      <c r="Q6090" s="139" t="n"/>
      <c r="R6090" s="16" t="n"/>
    </row>
    <row r="6091">
      <c r="B6091" s="9" t="n">
        <v>6026</v>
      </c>
      <c r="C6091" s="136" t="n">
        <v>44083.04166666666</v>
      </c>
      <c r="D6091" s="40" t="n">
        <v>848.4718586137063</v>
      </c>
      <c r="E6091" s="40" t="n">
        <v>0</v>
      </c>
      <c r="F6091" s="137" t="n">
        <v>848.4718586137063</v>
      </c>
      <c r="G6091" s="137" t="n">
        <v>64000</v>
      </c>
      <c r="H6091" s="137" t="n">
        <v>848.4718586137063</v>
      </c>
      <c r="I6091" s="137" t="n">
        <v>0</v>
      </c>
      <c r="J6091" s="138" t="n">
        <v>0</v>
      </c>
      <c r="K6091" s="138" t="n">
        <v>0</v>
      </c>
      <c r="L6091" s="138" t="n">
        <v>0</v>
      </c>
      <c r="M6091" s="138" t="n">
        <v>0</v>
      </c>
      <c r="N6091" s="138" t="n">
        <v>63151.52814138629</v>
      </c>
      <c r="O6091" s="138" t="n">
        <v>0</v>
      </c>
      <c r="P6091" s="137" t="n">
        <v>6821.587077295066</v>
      </c>
      <c r="Q6091" s="139" t="n"/>
      <c r="R6091" s="16" t="n"/>
    </row>
    <row r="6092">
      <c r="B6092" s="9" t="n">
        <v>6027</v>
      </c>
      <c r="C6092" s="136" t="n">
        <v>44083.08333333334</v>
      </c>
      <c r="D6092" s="40" t="n">
        <v>0</v>
      </c>
      <c r="E6092" s="40" t="n">
        <v>0</v>
      </c>
      <c r="F6092" s="137" t="n">
        <v>0</v>
      </c>
      <c r="G6092" s="137" t="n">
        <v>64000</v>
      </c>
      <c r="H6092" s="137" t="n">
        <v>0</v>
      </c>
      <c r="I6092" s="137" t="n">
        <v>0</v>
      </c>
      <c r="J6092" s="138" t="n">
        <v>0</v>
      </c>
      <c r="K6092" s="138" t="n">
        <v>0</v>
      </c>
      <c r="L6092" s="138" t="n">
        <v>0</v>
      </c>
      <c r="M6092" s="138" t="n">
        <v>0</v>
      </c>
      <c r="N6092" s="138" t="n">
        <v>64000</v>
      </c>
      <c r="O6092" s="138" t="n">
        <v>0</v>
      </c>
      <c r="P6092" s="137" t="n">
        <v>6821.587077295066</v>
      </c>
      <c r="Q6092" s="139" t="n"/>
      <c r="R6092" s="16" t="n"/>
    </row>
    <row r="6093">
      <c r="B6093" s="9" t="n">
        <v>6028</v>
      </c>
      <c r="C6093" s="136" t="n">
        <v>44083.125</v>
      </c>
      <c r="D6093" s="40" t="n">
        <v>2902.438657745013</v>
      </c>
      <c r="E6093" s="40" t="n">
        <v>0</v>
      </c>
      <c r="F6093" s="137" t="n">
        <v>2902.438657745013</v>
      </c>
      <c r="G6093" s="137" t="n">
        <v>64000</v>
      </c>
      <c r="H6093" s="137" t="n">
        <v>2902.438657745013</v>
      </c>
      <c r="I6093" s="137" t="n">
        <v>0</v>
      </c>
      <c r="J6093" s="138" t="n">
        <v>0</v>
      </c>
      <c r="K6093" s="138" t="n">
        <v>0</v>
      </c>
      <c r="L6093" s="138" t="n">
        <v>0</v>
      </c>
      <c r="M6093" s="138" t="n">
        <v>0</v>
      </c>
      <c r="N6093" s="138" t="n">
        <v>61097.56134225499</v>
      </c>
      <c r="O6093" s="138" t="n">
        <v>0</v>
      </c>
      <c r="P6093" s="137" t="n">
        <v>6821.587077295066</v>
      </c>
      <c r="Q6093" s="139" t="n"/>
      <c r="R6093" s="16" t="n"/>
    </row>
    <row r="6094">
      <c r="B6094" s="9" t="n">
        <v>6029</v>
      </c>
      <c r="C6094" s="136" t="n">
        <v>44083.16666666666</v>
      </c>
      <c r="D6094" s="40" t="n">
        <v>2950.716272868859</v>
      </c>
      <c r="E6094" s="40" t="n">
        <v>0</v>
      </c>
      <c r="F6094" s="137" t="n">
        <v>2950.716272868859</v>
      </c>
      <c r="G6094" s="137" t="n">
        <v>64000</v>
      </c>
      <c r="H6094" s="137" t="n">
        <v>2950.716272868859</v>
      </c>
      <c r="I6094" s="137" t="n">
        <v>0</v>
      </c>
      <c r="J6094" s="138" t="n">
        <v>0</v>
      </c>
      <c r="K6094" s="138" t="n">
        <v>0</v>
      </c>
      <c r="L6094" s="138" t="n">
        <v>0</v>
      </c>
      <c r="M6094" s="138" t="n">
        <v>0</v>
      </c>
      <c r="N6094" s="138" t="n">
        <v>61049.28372713114</v>
      </c>
      <c r="O6094" s="138" t="n">
        <v>0</v>
      </c>
      <c r="P6094" s="137" t="n">
        <v>6821.587077295066</v>
      </c>
      <c r="Q6094" s="139" t="n"/>
      <c r="R6094" s="16" t="n"/>
    </row>
    <row r="6095">
      <c r="B6095" s="9" t="n">
        <v>6030</v>
      </c>
      <c r="C6095" s="136" t="n">
        <v>44083.20833333334</v>
      </c>
      <c r="D6095" s="40" t="n">
        <v>627.8980841257138</v>
      </c>
      <c r="E6095" s="40" t="n">
        <v>0</v>
      </c>
      <c r="F6095" s="137" t="n">
        <v>627.8980841257138</v>
      </c>
      <c r="G6095" s="137" t="n">
        <v>64000</v>
      </c>
      <c r="H6095" s="137" t="n">
        <v>627.8980841257138</v>
      </c>
      <c r="I6095" s="137" t="n">
        <v>0</v>
      </c>
      <c r="J6095" s="138" t="n">
        <v>0</v>
      </c>
      <c r="K6095" s="138" t="n">
        <v>0</v>
      </c>
      <c r="L6095" s="138" t="n">
        <v>0</v>
      </c>
      <c r="M6095" s="138" t="n">
        <v>0</v>
      </c>
      <c r="N6095" s="138" t="n">
        <v>63372.10191587429</v>
      </c>
      <c r="O6095" s="138" t="n">
        <v>0</v>
      </c>
      <c r="P6095" s="137" t="n">
        <v>6821.587077295066</v>
      </c>
      <c r="Q6095" s="139" t="n"/>
      <c r="R6095" s="16" t="n"/>
    </row>
    <row r="6096">
      <c r="B6096" s="9" t="n">
        <v>6031</v>
      </c>
      <c r="C6096" s="136" t="n">
        <v>44083.25</v>
      </c>
      <c r="D6096" s="40" t="n">
        <v>707.6862384621305</v>
      </c>
      <c r="E6096" s="40" t="n">
        <v>0</v>
      </c>
      <c r="F6096" s="137" t="n">
        <v>707.6862384621305</v>
      </c>
      <c r="G6096" s="137" t="n">
        <v>64000</v>
      </c>
      <c r="H6096" s="137" t="n">
        <v>707.6862384621305</v>
      </c>
      <c r="I6096" s="137" t="n">
        <v>0</v>
      </c>
      <c r="J6096" s="138" t="n">
        <v>0</v>
      </c>
      <c r="K6096" s="138" t="n">
        <v>0</v>
      </c>
      <c r="L6096" s="138" t="n">
        <v>0</v>
      </c>
      <c r="M6096" s="138" t="n">
        <v>0</v>
      </c>
      <c r="N6096" s="138" t="n">
        <v>63292.31376153787</v>
      </c>
      <c r="O6096" s="138" t="n">
        <v>0</v>
      </c>
      <c r="P6096" s="137" t="n">
        <v>6821.587077295066</v>
      </c>
      <c r="Q6096" s="139" t="n"/>
      <c r="R6096" s="16" t="n"/>
    </row>
    <row r="6097">
      <c r="B6097" s="9" t="n">
        <v>6032</v>
      </c>
      <c r="C6097" s="136" t="n">
        <v>44083.29166666666</v>
      </c>
      <c r="D6097" s="40" t="n">
        <v>893.5695110647247</v>
      </c>
      <c r="E6097" s="40" t="n">
        <v>6866.214680640115</v>
      </c>
      <c r="F6097" s="137" t="n">
        <v>7759.78419170484</v>
      </c>
      <c r="G6097" s="137" t="n">
        <v>64000</v>
      </c>
      <c r="H6097" s="137" t="n">
        <v>7759.78419170484</v>
      </c>
      <c r="I6097" s="137" t="n">
        <v>0</v>
      </c>
      <c r="J6097" s="138" t="n">
        <v>0</v>
      </c>
      <c r="K6097" s="138" t="n">
        <v>0</v>
      </c>
      <c r="L6097" s="138" t="n">
        <v>0</v>
      </c>
      <c r="M6097" s="138" t="n">
        <v>0</v>
      </c>
      <c r="N6097" s="138" t="n">
        <v>56240.21580829516</v>
      </c>
      <c r="O6097" s="138" t="n">
        <v>0</v>
      </c>
      <c r="P6097" s="137" t="n">
        <v>6821.587077295066</v>
      </c>
      <c r="Q6097" s="139" t="n"/>
      <c r="R6097" s="16" t="n"/>
    </row>
    <row r="6098">
      <c r="B6098" s="9" t="n">
        <v>6033</v>
      </c>
      <c r="C6098" s="136" t="n">
        <v>44083.33333333334</v>
      </c>
      <c r="D6098" s="40" t="n">
        <v>25418.88708149436</v>
      </c>
      <c r="E6098" s="40" t="n">
        <v>25707.74728391246</v>
      </c>
      <c r="F6098" s="137" t="n">
        <v>51126.63436540682</v>
      </c>
      <c r="G6098" s="137" t="n">
        <v>64000</v>
      </c>
      <c r="H6098" s="137" t="n">
        <v>51126.63436540682</v>
      </c>
      <c r="I6098" s="137" t="n">
        <v>0</v>
      </c>
      <c r="J6098" s="138" t="n">
        <v>0</v>
      </c>
      <c r="K6098" s="138" t="n">
        <v>0</v>
      </c>
      <c r="L6098" s="138" t="n">
        <v>0</v>
      </c>
      <c r="M6098" s="138" t="n">
        <v>0</v>
      </c>
      <c r="N6098" s="138" t="n">
        <v>12873.36563459318</v>
      </c>
      <c r="O6098" s="138" t="n">
        <v>0</v>
      </c>
      <c r="P6098" s="137" t="n">
        <v>6821.587077295066</v>
      </c>
      <c r="Q6098" s="139" t="n"/>
      <c r="R6098" s="16" t="n"/>
    </row>
    <row r="6099">
      <c r="B6099" s="9" t="n">
        <v>6034</v>
      </c>
      <c r="C6099" s="136" t="n">
        <v>44083.375</v>
      </c>
      <c r="D6099" s="40" t="n">
        <v>1166.901757170094</v>
      </c>
      <c r="E6099" s="40" t="n">
        <v>43955.21634102282</v>
      </c>
      <c r="F6099" s="137" t="n">
        <v>45122.11809819292</v>
      </c>
      <c r="G6099" s="137" t="n">
        <v>64000</v>
      </c>
      <c r="H6099" s="137" t="n">
        <v>45122.11809819292</v>
      </c>
      <c r="I6099" s="137" t="n">
        <v>0</v>
      </c>
      <c r="J6099" s="138" t="n">
        <v>0</v>
      </c>
      <c r="K6099" s="138" t="n">
        <v>0</v>
      </c>
      <c r="L6099" s="138" t="n">
        <v>0</v>
      </c>
      <c r="M6099" s="138" t="n">
        <v>0</v>
      </c>
      <c r="N6099" s="138" t="n">
        <v>18877.88190180708</v>
      </c>
      <c r="O6099" s="138" t="n">
        <v>0</v>
      </c>
      <c r="P6099" s="137" t="n">
        <v>6821.587077295066</v>
      </c>
      <c r="Q6099" s="139" t="n"/>
      <c r="R6099" s="16" t="n"/>
    </row>
    <row r="6100">
      <c r="B6100" s="9" t="n">
        <v>6035</v>
      </c>
      <c r="C6100" s="136" t="n">
        <v>44083.41666666666</v>
      </c>
      <c r="D6100" s="40" t="n">
        <v>3048.283309421543</v>
      </c>
      <c r="E6100" s="40" t="n">
        <v>58704.92074573084</v>
      </c>
      <c r="F6100" s="137" t="n">
        <v>61753.20405515238</v>
      </c>
      <c r="G6100" s="137" t="n">
        <v>64000</v>
      </c>
      <c r="H6100" s="137" t="n">
        <v>61753.20405515238</v>
      </c>
      <c r="I6100" s="137" t="n">
        <v>0</v>
      </c>
      <c r="J6100" s="138" t="n">
        <v>0</v>
      </c>
      <c r="K6100" s="138" t="n">
        <v>0</v>
      </c>
      <c r="L6100" s="138" t="n">
        <v>0</v>
      </c>
      <c r="M6100" s="138" t="n">
        <v>0</v>
      </c>
      <c r="N6100" s="138" t="n">
        <v>2246.795944847618</v>
      </c>
      <c r="O6100" s="138" t="n">
        <v>0</v>
      </c>
      <c r="P6100" s="137" t="n">
        <v>6821.587077295066</v>
      </c>
      <c r="Q6100" s="139" t="n"/>
      <c r="R6100" s="16" t="n"/>
    </row>
    <row r="6101">
      <c r="B6101" s="9" t="n">
        <v>6036</v>
      </c>
      <c r="C6101" s="136" t="n">
        <v>44083.45833333334</v>
      </c>
      <c r="D6101" s="40" t="n">
        <v>8803.726659724874</v>
      </c>
      <c r="E6101" s="40" t="n">
        <v>67451.29168922402</v>
      </c>
      <c r="F6101" s="137" t="n">
        <v>76255.01834894888</v>
      </c>
      <c r="G6101" s="137" t="n">
        <v>64000</v>
      </c>
      <c r="H6101" s="137" t="n">
        <v>76255.01834894888</v>
      </c>
      <c r="I6101" s="137" t="n">
        <v>12255.01834894888</v>
      </c>
      <c r="J6101" s="138" t="n">
        <v>11397.16706452246</v>
      </c>
      <c r="K6101" s="138" t="n">
        <v>0</v>
      </c>
      <c r="L6101" s="138" t="n">
        <v>0</v>
      </c>
      <c r="M6101" s="138" t="n">
        <v>0</v>
      </c>
      <c r="N6101" s="138" t="n">
        <v>0</v>
      </c>
      <c r="O6101" s="138" t="n">
        <v>0</v>
      </c>
      <c r="P6101" s="137" t="n">
        <v>18218.75414181753</v>
      </c>
      <c r="Q6101" s="139" t="n"/>
      <c r="R6101" s="16" t="n"/>
    </row>
    <row r="6102">
      <c r="B6102" s="9" t="n">
        <v>6037</v>
      </c>
      <c r="C6102" s="136" t="n">
        <v>44083.5</v>
      </c>
      <c r="D6102" s="40" t="n">
        <v>19104.20393204684</v>
      </c>
      <c r="E6102" s="40" t="n">
        <v>73172.48415226166</v>
      </c>
      <c r="F6102" s="137" t="n">
        <v>92276.68808430851</v>
      </c>
      <c r="G6102" s="137" t="n">
        <v>64000</v>
      </c>
      <c r="H6102" s="137" t="n">
        <v>86738.62359098355</v>
      </c>
      <c r="I6102" s="137" t="n">
        <v>22738.62359098355</v>
      </c>
      <c r="J6102" s="138" t="n">
        <v>21146.9199396147</v>
      </c>
      <c r="K6102" s="138" t="n">
        <v>5538.06449332496</v>
      </c>
      <c r="L6102" s="138" t="n">
        <v>0</v>
      </c>
      <c r="M6102" s="138" t="n">
        <v>0</v>
      </c>
      <c r="N6102" s="138" t="n">
        <v>0</v>
      </c>
      <c r="O6102" s="138" t="n">
        <v>0</v>
      </c>
      <c r="P6102" s="137" t="n">
        <v>39365.67408143223</v>
      </c>
      <c r="Q6102" s="139" t="n"/>
      <c r="R6102" s="16" t="n"/>
    </row>
    <row r="6103">
      <c r="B6103" s="9" t="n">
        <v>6038</v>
      </c>
      <c r="C6103" s="136" t="n">
        <v>44083.54166666666</v>
      </c>
      <c r="D6103" s="40" t="n">
        <v>29718.63024643166</v>
      </c>
      <c r="E6103" s="40" t="n">
        <v>72416.18953214778</v>
      </c>
      <c r="F6103" s="137" t="n">
        <v>102134.8197785794</v>
      </c>
      <c r="G6103" s="137" t="n">
        <v>64000</v>
      </c>
      <c r="H6103" s="137" t="n">
        <v>70571.58397906975</v>
      </c>
      <c r="I6103" s="137" t="n">
        <v>6571.583979069755</v>
      </c>
      <c r="J6103" s="138" t="n">
        <v>6111.573100534872</v>
      </c>
      <c r="K6103" s="138" t="n">
        <v>31563.23579950968</v>
      </c>
      <c r="L6103" s="138" t="n">
        <v>0</v>
      </c>
      <c r="M6103" s="138" t="n">
        <v>0</v>
      </c>
      <c r="N6103" s="138" t="n">
        <v>0</v>
      </c>
      <c r="O6103" s="138" t="n">
        <v>0</v>
      </c>
      <c r="P6103" s="137" t="n">
        <v>45477.2471819671</v>
      </c>
      <c r="Q6103" s="139" t="n"/>
      <c r="R6103" s="16" t="n"/>
    </row>
    <row r="6104">
      <c r="B6104" s="9" t="n">
        <v>6039</v>
      </c>
      <c r="C6104" s="136" t="n">
        <v>44083.58333333334</v>
      </c>
      <c r="D6104" s="40" t="n">
        <v>20474.04512524651</v>
      </c>
      <c r="E6104" s="40" t="n">
        <v>66984.97531723671</v>
      </c>
      <c r="F6104" s="137" t="n">
        <v>87459.02044248322</v>
      </c>
      <c r="G6104" s="137" t="n">
        <v>64000</v>
      </c>
      <c r="H6104" s="137" t="n">
        <v>64000</v>
      </c>
      <c r="I6104" s="137" t="n">
        <v>0</v>
      </c>
      <c r="J6104" s="138" t="n">
        <v>0</v>
      </c>
      <c r="K6104" s="138" t="n">
        <v>23459.02044248322</v>
      </c>
      <c r="L6104" s="138" t="n">
        <v>0</v>
      </c>
      <c r="M6104" s="138" t="n">
        <v>0</v>
      </c>
      <c r="N6104" s="138" t="n">
        <v>0</v>
      </c>
      <c r="O6104" s="138" t="n">
        <v>0</v>
      </c>
      <c r="P6104" s="137" t="n">
        <v>45477.2471819671</v>
      </c>
      <c r="Q6104" s="139" t="n"/>
      <c r="R6104" s="16" t="n"/>
    </row>
    <row r="6105">
      <c r="B6105" s="9" t="n">
        <v>6040</v>
      </c>
      <c r="C6105" s="136" t="n">
        <v>44083.625</v>
      </c>
      <c r="D6105" s="40" t="n">
        <v>18994.63976359212</v>
      </c>
      <c r="E6105" s="40" t="n">
        <v>56761.28275828791</v>
      </c>
      <c r="F6105" s="137" t="n">
        <v>75755.92252188004</v>
      </c>
      <c r="G6105" s="137" t="n">
        <v>64000</v>
      </c>
      <c r="H6105" s="137" t="n">
        <v>64000</v>
      </c>
      <c r="I6105" s="137" t="n">
        <v>0</v>
      </c>
      <c r="J6105" s="138" t="n">
        <v>0</v>
      </c>
      <c r="K6105" s="138" t="n">
        <v>11755.92252188004</v>
      </c>
      <c r="L6105" s="138" t="n">
        <v>0</v>
      </c>
      <c r="M6105" s="138" t="n">
        <v>0</v>
      </c>
      <c r="N6105" s="138" t="n">
        <v>0</v>
      </c>
      <c r="O6105" s="138" t="n">
        <v>0</v>
      </c>
      <c r="P6105" s="137" t="n">
        <v>45477.2471819671</v>
      </c>
      <c r="Q6105" s="139" t="n"/>
      <c r="R6105" s="16" t="n"/>
    </row>
    <row r="6106">
      <c r="B6106" s="9" t="n">
        <v>6041</v>
      </c>
      <c r="C6106" s="136" t="n">
        <v>44083.66666666666</v>
      </c>
      <c r="D6106" s="40" t="n">
        <v>4194.515309218253</v>
      </c>
      <c r="E6106" s="40" t="n">
        <v>42003.74110363053</v>
      </c>
      <c r="F6106" s="137" t="n">
        <v>46198.25641284878</v>
      </c>
      <c r="G6106" s="137" t="n">
        <v>64000</v>
      </c>
      <c r="H6106" s="137" t="n">
        <v>46198.25641284878</v>
      </c>
      <c r="I6106" s="137" t="n">
        <v>0</v>
      </c>
      <c r="J6106" s="138" t="n">
        <v>0</v>
      </c>
      <c r="K6106" s="138" t="n">
        <v>0</v>
      </c>
      <c r="L6106" s="138" t="n">
        <v>19349.72129038176</v>
      </c>
      <c r="M6106" s="138" t="n">
        <v>17801.74358715122</v>
      </c>
      <c r="N6106" s="138" t="n">
        <v>-3.637978807091713e-12</v>
      </c>
      <c r="O6106" s="138" t="n">
        <v>0</v>
      </c>
      <c r="P6106" s="137" t="n">
        <v>26127.52589158533</v>
      </c>
      <c r="Q6106" s="139" t="n"/>
      <c r="R6106" s="16" t="n"/>
    </row>
    <row r="6107">
      <c r="B6107" s="9" t="n">
        <v>6042</v>
      </c>
      <c r="C6107" s="136" t="n">
        <v>44083.70833333334</v>
      </c>
      <c r="D6107" s="40" t="n">
        <v>4156.355757144314</v>
      </c>
      <c r="E6107" s="40" t="n">
        <v>23862.85864583156</v>
      </c>
      <c r="F6107" s="137" t="n">
        <v>28019.21440297587</v>
      </c>
      <c r="G6107" s="137" t="n">
        <v>64000</v>
      </c>
      <c r="H6107" s="137" t="n">
        <v>28019.21440297587</v>
      </c>
      <c r="I6107" s="137" t="n">
        <v>0</v>
      </c>
      <c r="J6107" s="138" t="n">
        <v>0</v>
      </c>
      <c r="K6107" s="138" t="n">
        <v>0</v>
      </c>
      <c r="L6107" s="138" t="n">
        <v>19305.93881429027</v>
      </c>
      <c r="M6107" s="138" t="n">
        <v>17761.46370914705</v>
      </c>
      <c r="N6107" s="138" t="n">
        <v>18219.32188787708</v>
      </c>
      <c r="O6107" s="138" t="n">
        <v>0</v>
      </c>
      <c r="P6107" s="137" t="n">
        <v>6821.587077295066</v>
      </c>
      <c r="Q6107" s="139" t="n"/>
      <c r="R6107" s="16" t="n"/>
    </row>
    <row r="6108">
      <c r="B6108" s="9" t="n">
        <v>6043</v>
      </c>
      <c r="C6108" s="136" t="n">
        <v>44083.75</v>
      </c>
      <c r="D6108" s="40" t="n">
        <v>7996.594315857935</v>
      </c>
      <c r="E6108" s="40" t="n">
        <v>5376.353465265516</v>
      </c>
      <c r="F6108" s="137" t="n">
        <v>13372.94778112345</v>
      </c>
      <c r="G6108" s="137" t="n">
        <v>64000</v>
      </c>
      <c r="H6108" s="137" t="n">
        <v>13372.94778112345</v>
      </c>
      <c r="I6108" s="137" t="n">
        <v>0</v>
      </c>
      <c r="J6108" s="138" t="n">
        <v>0</v>
      </c>
      <c r="K6108" s="138" t="n">
        <v>0</v>
      </c>
      <c r="L6108" s="138" t="n">
        <v>0</v>
      </c>
      <c r="M6108" s="138" t="n">
        <v>0</v>
      </c>
      <c r="N6108" s="138" t="n">
        <v>50627.05221887655</v>
      </c>
      <c r="O6108" s="138" t="n">
        <v>0</v>
      </c>
      <c r="P6108" s="137" t="n">
        <v>6821.587077295066</v>
      </c>
      <c r="Q6108" s="139" t="n"/>
      <c r="R6108" s="16" t="n"/>
    </row>
    <row r="6109">
      <c r="B6109" s="9" t="n">
        <v>6044</v>
      </c>
      <c r="C6109" s="136" t="n">
        <v>44083.79166666666</v>
      </c>
      <c r="D6109" s="40" t="n">
        <v>38715.61191040978</v>
      </c>
      <c r="E6109" s="40" t="n">
        <v>0</v>
      </c>
      <c r="F6109" s="137" t="n">
        <v>38715.61191040978</v>
      </c>
      <c r="G6109" s="137" t="n">
        <v>64000</v>
      </c>
      <c r="H6109" s="137" t="n">
        <v>38715.61191040978</v>
      </c>
      <c r="I6109" s="137" t="n">
        <v>0</v>
      </c>
      <c r="J6109" s="138" t="n">
        <v>0</v>
      </c>
      <c r="K6109" s="138" t="n">
        <v>0</v>
      </c>
      <c r="L6109" s="138" t="n">
        <v>0</v>
      </c>
      <c r="M6109" s="138" t="n">
        <v>0</v>
      </c>
      <c r="N6109" s="138" t="n">
        <v>25284.38808959022</v>
      </c>
      <c r="O6109" s="138" t="n">
        <v>0</v>
      </c>
      <c r="P6109" s="137" t="n">
        <v>6821.587077295066</v>
      </c>
      <c r="Q6109" s="139" t="n"/>
      <c r="R6109" s="16" t="n"/>
    </row>
    <row r="6110">
      <c r="B6110" s="9" t="n">
        <v>6045</v>
      </c>
      <c r="C6110" s="136" t="n">
        <v>44083.83333333334</v>
      </c>
      <c r="D6110" s="40" t="n">
        <v>43941.3023881715</v>
      </c>
      <c r="E6110" s="40" t="n">
        <v>0</v>
      </c>
      <c r="F6110" s="137" t="n">
        <v>43941.3023881715</v>
      </c>
      <c r="G6110" s="137" t="n">
        <v>64000</v>
      </c>
      <c r="H6110" s="137" t="n">
        <v>43941.3023881715</v>
      </c>
      <c r="I6110" s="137" t="n">
        <v>0</v>
      </c>
      <c r="J6110" s="138" t="n">
        <v>0</v>
      </c>
      <c r="K6110" s="138" t="n">
        <v>0</v>
      </c>
      <c r="L6110" s="138" t="n">
        <v>0</v>
      </c>
      <c r="M6110" s="138" t="n">
        <v>0</v>
      </c>
      <c r="N6110" s="138" t="n">
        <v>20058.6976118285</v>
      </c>
      <c r="O6110" s="138" t="n">
        <v>0</v>
      </c>
      <c r="P6110" s="137" t="n">
        <v>6821.587077295066</v>
      </c>
      <c r="Q6110" s="139" t="n"/>
      <c r="R6110" s="16" t="n"/>
    </row>
    <row r="6111">
      <c r="B6111" s="9" t="n">
        <v>6046</v>
      </c>
      <c r="C6111" s="136" t="n">
        <v>44083.875</v>
      </c>
      <c r="D6111" s="40" t="n">
        <v>98230.34785748381</v>
      </c>
      <c r="E6111" s="40" t="n">
        <v>0</v>
      </c>
      <c r="F6111" s="137" t="n">
        <v>98230.34785748381</v>
      </c>
      <c r="G6111" s="137" t="n">
        <v>64000</v>
      </c>
      <c r="H6111" s="137" t="n">
        <v>98230.34785748381</v>
      </c>
      <c r="I6111" s="137" t="n">
        <v>22738.62359098355</v>
      </c>
      <c r="J6111" s="138" t="n">
        <v>21146.9199396147</v>
      </c>
      <c r="K6111" s="138" t="n">
        <v>0</v>
      </c>
      <c r="L6111" s="138" t="n">
        <v>0</v>
      </c>
      <c r="M6111" s="138" t="n">
        <v>0</v>
      </c>
      <c r="N6111" s="138" t="n">
        <v>0</v>
      </c>
      <c r="O6111" s="138" t="n">
        <v>11491.72426650026</v>
      </c>
      <c r="P6111" s="137" t="n">
        <v>27968.50701690977</v>
      </c>
      <c r="Q6111" s="139" t="n"/>
      <c r="R6111" s="16" t="n"/>
    </row>
    <row r="6112">
      <c r="B6112" s="9" t="n">
        <v>6047</v>
      </c>
      <c r="C6112" s="136" t="n">
        <v>44083.91666666666</v>
      </c>
      <c r="D6112" s="40" t="n">
        <v>74104.26014625197</v>
      </c>
      <c r="E6112" s="40" t="n">
        <v>0</v>
      </c>
      <c r="F6112" s="137" t="n">
        <v>74104.26014625197</v>
      </c>
      <c r="G6112" s="137" t="n">
        <v>64000</v>
      </c>
      <c r="H6112" s="137" t="n">
        <v>74104.26014625197</v>
      </c>
      <c r="I6112" s="137" t="n">
        <v>10104.26014625197</v>
      </c>
      <c r="J6112" s="138" t="n">
        <v>9396.96193601433</v>
      </c>
      <c r="K6112" s="138" t="n">
        <v>0</v>
      </c>
      <c r="L6112" s="138" t="n">
        <v>0</v>
      </c>
      <c r="M6112" s="138" t="n">
        <v>0</v>
      </c>
      <c r="N6112" s="138" t="n">
        <v>0</v>
      </c>
      <c r="O6112" s="138" t="n">
        <v>0</v>
      </c>
      <c r="P6112" s="137" t="n">
        <v>37365.4689529241</v>
      </c>
      <c r="Q6112" s="139" t="n"/>
      <c r="R6112" s="16" t="n"/>
    </row>
    <row r="6113">
      <c r="B6113" s="9" t="n">
        <v>6048</v>
      </c>
      <c r="C6113" s="136" t="n">
        <v>44083.95833333334</v>
      </c>
      <c r="D6113" s="40" t="n">
        <v>64832.21171107423</v>
      </c>
      <c r="E6113" s="40" t="n">
        <v>0</v>
      </c>
      <c r="F6113" s="137" t="n">
        <v>64832.21171107423</v>
      </c>
      <c r="G6113" s="137" t="n">
        <v>64000</v>
      </c>
      <c r="H6113" s="137" t="n">
        <v>64832.21171107423</v>
      </c>
      <c r="I6113" s="137" t="n">
        <v>832.2117110742256</v>
      </c>
      <c r="J6113" s="138" t="n">
        <v>773.9568912990298</v>
      </c>
      <c r="K6113" s="138" t="n">
        <v>0</v>
      </c>
      <c r="L6113" s="138" t="n">
        <v>0</v>
      </c>
      <c r="M6113" s="138" t="n">
        <v>0</v>
      </c>
      <c r="N6113" s="138" t="n">
        <v>0</v>
      </c>
      <c r="O6113" s="138" t="n">
        <v>0</v>
      </c>
      <c r="P6113" s="137" t="n">
        <v>38139.42584422313</v>
      </c>
      <c r="Q6113" s="139" t="n"/>
      <c r="R6113" s="16" t="n"/>
    </row>
    <row r="6114">
      <c r="B6114" s="9" t="n">
        <v>6049</v>
      </c>
      <c r="C6114" s="136" t="n">
        <v>44084</v>
      </c>
      <c r="D6114" s="40" t="n">
        <v>26865.04737884192</v>
      </c>
      <c r="E6114" s="40" t="n">
        <v>0</v>
      </c>
      <c r="F6114" s="137" t="n">
        <v>26865.04737884192</v>
      </c>
      <c r="G6114" s="137" t="n">
        <v>64000</v>
      </c>
      <c r="H6114" s="137" t="n">
        <v>26865.04737884192</v>
      </c>
      <c r="I6114" s="137" t="n">
        <v>0</v>
      </c>
      <c r="J6114" s="138" t="n">
        <v>0</v>
      </c>
      <c r="K6114" s="138" t="n">
        <v>0</v>
      </c>
      <c r="L6114" s="138" t="n">
        <v>24715.89520759081</v>
      </c>
      <c r="M6114" s="138" t="n">
        <v>22738.62359098355</v>
      </c>
      <c r="N6114" s="138" t="n">
        <v>14396.32903017453</v>
      </c>
      <c r="O6114" s="138" t="n">
        <v>0</v>
      </c>
      <c r="P6114" s="137" t="n">
        <v>13423.53063663232</v>
      </c>
      <c r="Q6114" s="139" t="n"/>
      <c r="R6114" s="16" t="n"/>
    </row>
    <row r="6115">
      <c r="B6115" s="9" t="n">
        <v>6050</v>
      </c>
      <c r="C6115" s="136" t="n">
        <v>44084.04166666666</v>
      </c>
      <c r="D6115" s="40" t="n">
        <v>10692.33539986911</v>
      </c>
      <c r="E6115" s="40" t="n">
        <v>0</v>
      </c>
      <c r="F6115" s="137" t="n">
        <v>10692.33539986911</v>
      </c>
      <c r="G6115" s="137" t="n">
        <v>64000</v>
      </c>
      <c r="H6115" s="137" t="n">
        <v>10692.33539986911</v>
      </c>
      <c r="I6115" s="137" t="n">
        <v>0</v>
      </c>
      <c r="J6115" s="138" t="n">
        <v>0</v>
      </c>
      <c r="K6115" s="138" t="n">
        <v>0</v>
      </c>
      <c r="L6115" s="138" t="n">
        <v>6601.943559337251</v>
      </c>
      <c r="M6115" s="138" t="n">
        <v>6073.78807459027</v>
      </c>
      <c r="N6115" s="138" t="n">
        <v>47233.87652554061</v>
      </c>
      <c r="O6115" s="138" t="n">
        <v>0</v>
      </c>
      <c r="P6115" s="137" t="n">
        <v>6821.587077295066</v>
      </c>
      <c r="Q6115" s="139" t="n"/>
      <c r="R6115" s="16" t="n"/>
    </row>
    <row r="6116">
      <c r="B6116" s="9" t="n">
        <v>6051</v>
      </c>
      <c r="C6116" s="136" t="n">
        <v>44084.08333333334</v>
      </c>
      <c r="D6116" s="40" t="n">
        <v>4830.652387541748</v>
      </c>
      <c r="E6116" s="40" t="n">
        <v>0</v>
      </c>
      <c r="F6116" s="137" t="n">
        <v>4830.652387541748</v>
      </c>
      <c r="G6116" s="137" t="n">
        <v>64000</v>
      </c>
      <c r="H6116" s="137" t="n">
        <v>4830.652387541748</v>
      </c>
      <c r="I6116" s="137" t="n">
        <v>0</v>
      </c>
      <c r="J6116" s="138" t="n">
        <v>0</v>
      </c>
      <c r="K6116" s="138" t="n">
        <v>0</v>
      </c>
      <c r="L6116" s="138" t="n">
        <v>0</v>
      </c>
      <c r="M6116" s="138" t="n">
        <v>0</v>
      </c>
      <c r="N6116" s="138" t="n">
        <v>59169.34761245825</v>
      </c>
      <c r="O6116" s="138" t="n">
        <v>0</v>
      </c>
      <c r="P6116" s="137" t="n">
        <v>6821.587077295066</v>
      </c>
      <c r="Q6116" s="139" t="n"/>
      <c r="R6116" s="16" t="n"/>
    </row>
    <row r="6117">
      <c r="B6117" s="9" t="n">
        <v>6052</v>
      </c>
      <c r="C6117" s="136" t="n">
        <v>44084.125</v>
      </c>
      <c r="D6117" s="40" t="n">
        <v>3388.250227898448</v>
      </c>
      <c r="E6117" s="40" t="n">
        <v>0</v>
      </c>
      <c r="F6117" s="137" t="n">
        <v>3388.250227898448</v>
      </c>
      <c r="G6117" s="137" t="n">
        <v>64000</v>
      </c>
      <c r="H6117" s="137" t="n">
        <v>3388.250227898448</v>
      </c>
      <c r="I6117" s="137" t="n">
        <v>0</v>
      </c>
      <c r="J6117" s="138" t="n">
        <v>0</v>
      </c>
      <c r="K6117" s="138" t="n">
        <v>0</v>
      </c>
      <c r="L6117" s="138" t="n">
        <v>0</v>
      </c>
      <c r="M6117" s="138" t="n">
        <v>0</v>
      </c>
      <c r="N6117" s="138" t="n">
        <v>60611.74977210155</v>
      </c>
      <c r="O6117" s="138" t="n">
        <v>0</v>
      </c>
      <c r="P6117" s="137" t="n">
        <v>6821.587077295066</v>
      </c>
      <c r="Q6117" s="139" t="n"/>
      <c r="R6117" s="16" t="n"/>
    </row>
    <row r="6118">
      <c r="B6118" s="9" t="n">
        <v>6053</v>
      </c>
      <c r="C6118" s="136" t="n">
        <v>44084.16666666666</v>
      </c>
      <c r="D6118" s="40" t="n">
        <v>4509.042526312533</v>
      </c>
      <c r="E6118" s="40" t="n">
        <v>0</v>
      </c>
      <c r="F6118" s="137" t="n">
        <v>4509.042526312533</v>
      </c>
      <c r="G6118" s="137" t="n">
        <v>64000</v>
      </c>
      <c r="H6118" s="137" t="n">
        <v>4509.042526312533</v>
      </c>
      <c r="I6118" s="137" t="n">
        <v>0</v>
      </c>
      <c r="J6118" s="138" t="n">
        <v>0</v>
      </c>
      <c r="K6118" s="138" t="n">
        <v>0</v>
      </c>
      <c r="L6118" s="138" t="n">
        <v>0</v>
      </c>
      <c r="M6118" s="138" t="n">
        <v>0</v>
      </c>
      <c r="N6118" s="138" t="n">
        <v>59490.95747368746</v>
      </c>
      <c r="O6118" s="138" t="n">
        <v>0</v>
      </c>
      <c r="P6118" s="137" t="n">
        <v>6821.587077295066</v>
      </c>
      <c r="Q6118" s="139" t="n"/>
      <c r="R6118" s="16" t="n"/>
    </row>
    <row r="6119">
      <c r="B6119" s="9" t="n">
        <v>6054</v>
      </c>
      <c r="C6119" s="136" t="n">
        <v>44084.20833333334</v>
      </c>
      <c r="D6119" s="40" t="n">
        <v>4573.798129831945</v>
      </c>
      <c r="E6119" s="40" t="n">
        <v>0</v>
      </c>
      <c r="F6119" s="137" t="n">
        <v>4573.798129831945</v>
      </c>
      <c r="G6119" s="137" t="n">
        <v>64000</v>
      </c>
      <c r="H6119" s="137" t="n">
        <v>4573.798129831945</v>
      </c>
      <c r="I6119" s="137" t="n">
        <v>0</v>
      </c>
      <c r="J6119" s="138" t="n">
        <v>0</v>
      </c>
      <c r="K6119" s="138" t="n">
        <v>0</v>
      </c>
      <c r="L6119" s="138" t="n">
        <v>0</v>
      </c>
      <c r="M6119" s="138" t="n">
        <v>0</v>
      </c>
      <c r="N6119" s="138" t="n">
        <v>59426.20187016806</v>
      </c>
      <c r="O6119" s="138" t="n">
        <v>0</v>
      </c>
      <c r="P6119" s="137" t="n">
        <v>6821.587077295066</v>
      </c>
      <c r="Q6119" s="139" t="n"/>
      <c r="R6119" s="16" t="n"/>
    </row>
    <row r="6120">
      <c r="B6120" s="9" t="n">
        <v>6055</v>
      </c>
      <c r="C6120" s="136" t="n">
        <v>44084.25</v>
      </c>
      <c r="D6120" s="40" t="n">
        <v>4378.808600484433</v>
      </c>
      <c r="E6120" s="40" t="n">
        <v>0</v>
      </c>
      <c r="F6120" s="137" t="n">
        <v>4378.808600484433</v>
      </c>
      <c r="G6120" s="137" t="n">
        <v>64000</v>
      </c>
      <c r="H6120" s="137" t="n">
        <v>4378.808600484433</v>
      </c>
      <c r="I6120" s="137" t="n">
        <v>0</v>
      </c>
      <c r="J6120" s="138" t="n">
        <v>0</v>
      </c>
      <c r="K6120" s="138" t="n">
        <v>0</v>
      </c>
      <c r="L6120" s="138" t="n">
        <v>0</v>
      </c>
      <c r="M6120" s="138" t="n">
        <v>0</v>
      </c>
      <c r="N6120" s="138" t="n">
        <v>59621.19139951557</v>
      </c>
      <c r="O6120" s="138" t="n">
        <v>0</v>
      </c>
      <c r="P6120" s="137" t="n">
        <v>6821.587077295066</v>
      </c>
      <c r="Q6120" s="139" t="n"/>
      <c r="R6120" s="16" t="n"/>
    </row>
    <row r="6121">
      <c r="B6121" s="9" t="n">
        <v>6056</v>
      </c>
      <c r="C6121" s="136" t="n">
        <v>44084.29166666666</v>
      </c>
      <c r="D6121" s="40" t="n">
        <v>0</v>
      </c>
      <c r="E6121" s="40" t="n">
        <v>7482.614389157801</v>
      </c>
      <c r="F6121" s="137" t="n">
        <v>7482.614389157801</v>
      </c>
      <c r="G6121" s="137" t="n">
        <v>64000</v>
      </c>
      <c r="H6121" s="137" t="n">
        <v>7482.614389157801</v>
      </c>
      <c r="I6121" s="137" t="n">
        <v>0</v>
      </c>
      <c r="J6121" s="138" t="n">
        <v>0</v>
      </c>
      <c r="K6121" s="138" t="n">
        <v>0</v>
      </c>
      <c r="L6121" s="138" t="n">
        <v>0</v>
      </c>
      <c r="M6121" s="138" t="n">
        <v>0</v>
      </c>
      <c r="N6121" s="138" t="n">
        <v>56517.3856108422</v>
      </c>
      <c r="O6121" s="138" t="n">
        <v>0</v>
      </c>
      <c r="P6121" s="137" t="n">
        <v>6821.587077295066</v>
      </c>
      <c r="Q6121" s="139" t="n"/>
      <c r="R6121" s="16" t="n"/>
    </row>
    <row r="6122">
      <c r="B6122" s="9" t="n">
        <v>6057</v>
      </c>
      <c r="C6122" s="136" t="n">
        <v>44084.33333333334</v>
      </c>
      <c r="D6122" s="40" t="n">
        <v>0</v>
      </c>
      <c r="E6122" s="40" t="n">
        <v>28004.84524407182</v>
      </c>
      <c r="F6122" s="137" t="n">
        <v>28004.84524407182</v>
      </c>
      <c r="G6122" s="137" t="n">
        <v>64000</v>
      </c>
      <c r="H6122" s="137" t="n">
        <v>28004.84524407182</v>
      </c>
      <c r="I6122" s="137" t="n">
        <v>0</v>
      </c>
      <c r="J6122" s="138" t="n">
        <v>0</v>
      </c>
      <c r="K6122" s="138" t="n">
        <v>0</v>
      </c>
      <c r="L6122" s="138" t="n">
        <v>0</v>
      </c>
      <c r="M6122" s="138" t="n">
        <v>0</v>
      </c>
      <c r="N6122" s="138" t="n">
        <v>35995.15475592818</v>
      </c>
      <c r="O6122" s="138" t="n">
        <v>0</v>
      </c>
      <c r="P6122" s="137" t="n">
        <v>6821.587077295066</v>
      </c>
      <c r="Q6122" s="139" t="n"/>
      <c r="R6122" s="16" t="n"/>
    </row>
    <row r="6123">
      <c r="B6123" s="9" t="n">
        <v>6058</v>
      </c>
      <c r="C6123" s="136" t="n">
        <v>44084.375</v>
      </c>
      <c r="D6123" s="40" t="n">
        <v>0</v>
      </c>
      <c r="E6123" s="40" t="n">
        <v>46686.49794837709</v>
      </c>
      <c r="F6123" s="137" t="n">
        <v>46686.49794837709</v>
      </c>
      <c r="G6123" s="137" t="n">
        <v>64000</v>
      </c>
      <c r="H6123" s="137" t="n">
        <v>46686.49794837709</v>
      </c>
      <c r="I6123" s="137" t="n">
        <v>0</v>
      </c>
      <c r="J6123" s="138" t="n">
        <v>0</v>
      </c>
      <c r="K6123" s="138" t="n">
        <v>0</v>
      </c>
      <c r="L6123" s="138" t="n">
        <v>0</v>
      </c>
      <c r="M6123" s="138" t="n">
        <v>0</v>
      </c>
      <c r="N6123" s="138" t="n">
        <v>17313.50205162291</v>
      </c>
      <c r="O6123" s="138" t="n">
        <v>0</v>
      </c>
      <c r="P6123" s="137" t="n">
        <v>6821.587077295066</v>
      </c>
      <c r="Q6123" s="139" t="n"/>
      <c r="R6123" s="16" t="n"/>
    </row>
    <row r="6124">
      <c r="B6124" s="9" t="n">
        <v>6059</v>
      </c>
      <c r="C6124" s="136" t="n">
        <v>44084.41666666666</v>
      </c>
      <c r="D6124" s="40" t="n">
        <v>0</v>
      </c>
      <c r="E6124" s="40" t="n">
        <v>61212.84072952816</v>
      </c>
      <c r="F6124" s="137" t="n">
        <v>61212.84072952816</v>
      </c>
      <c r="G6124" s="137" t="n">
        <v>64000</v>
      </c>
      <c r="H6124" s="137" t="n">
        <v>61212.84072952816</v>
      </c>
      <c r="I6124" s="137" t="n">
        <v>0</v>
      </c>
      <c r="J6124" s="138" t="n">
        <v>0</v>
      </c>
      <c r="K6124" s="138" t="n">
        <v>0</v>
      </c>
      <c r="L6124" s="138" t="n">
        <v>0</v>
      </c>
      <c r="M6124" s="138" t="n">
        <v>0</v>
      </c>
      <c r="N6124" s="138" t="n">
        <v>2787.159270471842</v>
      </c>
      <c r="O6124" s="138" t="n">
        <v>0</v>
      </c>
      <c r="P6124" s="137" t="n">
        <v>6821.587077295066</v>
      </c>
      <c r="Q6124" s="139" t="n"/>
      <c r="R6124" s="16" t="n"/>
    </row>
    <row r="6125">
      <c r="B6125" s="9" t="n">
        <v>6060</v>
      </c>
      <c r="C6125" s="136" t="n">
        <v>44084.45833333334</v>
      </c>
      <c r="D6125" s="40" t="n">
        <v>0</v>
      </c>
      <c r="E6125" s="40" t="n">
        <v>70456.87704480613</v>
      </c>
      <c r="F6125" s="137" t="n">
        <v>70456.87704480613</v>
      </c>
      <c r="G6125" s="137" t="n">
        <v>64000</v>
      </c>
      <c r="H6125" s="137" t="n">
        <v>70456.87704480613</v>
      </c>
      <c r="I6125" s="137" t="n">
        <v>6456.877044806126</v>
      </c>
      <c r="J6125" s="138" t="n">
        <v>6004.895651669696</v>
      </c>
      <c r="K6125" s="138" t="n">
        <v>0</v>
      </c>
      <c r="L6125" s="138" t="n">
        <v>0</v>
      </c>
      <c r="M6125" s="138" t="n">
        <v>0</v>
      </c>
      <c r="N6125" s="138" t="n">
        <v>0</v>
      </c>
      <c r="O6125" s="138" t="n">
        <v>0</v>
      </c>
      <c r="P6125" s="137" t="n">
        <v>12826.48272896476</v>
      </c>
      <c r="Q6125" s="139" t="n"/>
      <c r="R6125" s="16" t="n"/>
    </row>
    <row r="6126">
      <c r="B6126" s="9" t="n">
        <v>6061</v>
      </c>
      <c r="C6126" s="136" t="n">
        <v>44084.5</v>
      </c>
      <c r="D6126" s="40" t="n">
        <v>0</v>
      </c>
      <c r="E6126" s="40" t="n">
        <v>74904.51639107169</v>
      </c>
      <c r="F6126" s="137" t="n">
        <v>74904.51639107169</v>
      </c>
      <c r="G6126" s="137" t="n">
        <v>64000</v>
      </c>
      <c r="H6126" s="137" t="n">
        <v>74904.51639107169</v>
      </c>
      <c r="I6126" s="137" t="n">
        <v>10904.51639107169</v>
      </c>
      <c r="J6126" s="138" t="n">
        <v>10141.20024369668</v>
      </c>
      <c r="K6126" s="138" t="n">
        <v>0</v>
      </c>
      <c r="L6126" s="138" t="n">
        <v>0</v>
      </c>
      <c r="M6126" s="138" t="n">
        <v>0</v>
      </c>
      <c r="N6126" s="138" t="n">
        <v>0</v>
      </c>
      <c r="O6126" s="138" t="n">
        <v>0</v>
      </c>
      <c r="P6126" s="137" t="n">
        <v>22967.68297266144</v>
      </c>
      <c r="Q6126" s="139" t="n"/>
      <c r="R6126" s="16" t="n"/>
    </row>
    <row r="6127">
      <c r="B6127" s="9" t="n">
        <v>6062</v>
      </c>
      <c r="C6127" s="136" t="n">
        <v>44084.54166666666</v>
      </c>
      <c r="D6127" s="40" t="n">
        <v>0</v>
      </c>
      <c r="E6127" s="40" t="n">
        <v>74528.3283935021</v>
      </c>
      <c r="F6127" s="137" t="n">
        <v>74528.3283935021</v>
      </c>
      <c r="G6127" s="137" t="n">
        <v>64000</v>
      </c>
      <c r="H6127" s="137" t="n">
        <v>74528.3283935021</v>
      </c>
      <c r="I6127" s="137" t="n">
        <v>10528.3283935021</v>
      </c>
      <c r="J6127" s="138" t="n">
        <v>9791.345405956956</v>
      </c>
      <c r="K6127" s="138" t="n">
        <v>0</v>
      </c>
      <c r="L6127" s="138" t="n">
        <v>0</v>
      </c>
      <c r="M6127" s="138" t="n">
        <v>0</v>
      </c>
      <c r="N6127" s="138" t="n">
        <v>0</v>
      </c>
      <c r="O6127" s="138" t="n">
        <v>0</v>
      </c>
      <c r="P6127" s="137" t="n">
        <v>32759.02837861839</v>
      </c>
      <c r="Q6127" s="139" t="n"/>
      <c r="R6127" s="16" t="n"/>
    </row>
    <row r="6128">
      <c r="B6128" s="9" t="n">
        <v>6063</v>
      </c>
      <c r="C6128" s="136" t="n">
        <v>44084.58333333334</v>
      </c>
      <c r="D6128" s="40" t="n">
        <v>0</v>
      </c>
      <c r="E6128" s="40" t="n">
        <v>69214.6729278315</v>
      </c>
      <c r="F6128" s="137" t="n">
        <v>69214.6729278315</v>
      </c>
      <c r="G6128" s="137" t="n">
        <v>64000</v>
      </c>
      <c r="H6128" s="137" t="n">
        <v>69214.6729278315</v>
      </c>
      <c r="I6128" s="137" t="n">
        <v>5214.672927831503</v>
      </c>
      <c r="J6128" s="138" t="n">
        <v>4849.645822883298</v>
      </c>
      <c r="K6128" s="138" t="n">
        <v>0</v>
      </c>
      <c r="L6128" s="138" t="n">
        <v>0</v>
      </c>
      <c r="M6128" s="138" t="n">
        <v>0</v>
      </c>
      <c r="N6128" s="138" t="n">
        <v>0</v>
      </c>
      <c r="O6128" s="138" t="n">
        <v>0</v>
      </c>
      <c r="P6128" s="137" t="n">
        <v>37608.67420150169</v>
      </c>
      <c r="Q6128" s="139" t="n"/>
      <c r="R6128" s="16" t="n"/>
    </row>
    <row r="6129">
      <c r="B6129" s="9" t="n">
        <v>6064</v>
      </c>
      <c r="C6129" s="136" t="n">
        <v>44084.625</v>
      </c>
      <c r="D6129" s="40" t="n">
        <v>0</v>
      </c>
      <c r="E6129" s="40" t="n">
        <v>59261.36549213587</v>
      </c>
      <c r="F6129" s="137" t="n">
        <v>59261.36549213587</v>
      </c>
      <c r="G6129" s="137" t="n">
        <v>64000</v>
      </c>
      <c r="H6129" s="137" t="n">
        <v>59261.36549213587</v>
      </c>
      <c r="I6129" s="137" t="n">
        <v>0</v>
      </c>
      <c r="J6129" s="138" t="n">
        <v>0</v>
      </c>
      <c r="K6129" s="138" t="n">
        <v>0</v>
      </c>
      <c r="L6129" s="138" t="n">
        <v>5150.689682461012</v>
      </c>
      <c r="M6129" s="138" t="n">
        <v>4738.634507864131</v>
      </c>
      <c r="N6129" s="138" t="n">
        <v>9.094947017729282e-13</v>
      </c>
      <c r="O6129" s="138" t="n">
        <v>0</v>
      </c>
      <c r="P6129" s="137" t="n">
        <v>32457.98451904068</v>
      </c>
      <c r="Q6129" s="139" t="n"/>
      <c r="R6129" s="16" t="n"/>
    </row>
    <row r="6130">
      <c r="B6130" s="9" t="n">
        <v>6065</v>
      </c>
      <c r="C6130" s="136" t="n">
        <v>44084.66666666666</v>
      </c>
      <c r="D6130" s="40" t="n">
        <v>0</v>
      </c>
      <c r="E6130" s="40" t="n">
        <v>44374.50921331393</v>
      </c>
      <c r="F6130" s="137" t="n">
        <v>44374.50921331393</v>
      </c>
      <c r="G6130" s="137" t="n">
        <v>64000</v>
      </c>
      <c r="H6130" s="137" t="n">
        <v>44374.50921331393</v>
      </c>
      <c r="I6130" s="137" t="n">
        <v>0</v>
      </c>
      <c r="J6130" s="138" t="n">
        <v>0</v>
      </c>
      <c r="K6130" s="138" t="n">
        <v>0</v>
      </c>
      <c r="L6130" s="138" t="n">
        <v>21332.05520291964</v>
      </c>
      <c r="M6130" s="138" t="n">
        <v>19625.49078668607</v>
      </c>
      <c r="N6130" s="138" t="n">
        <v>0</v>
      </c>
      <c r="O6130" s="138" t="n">
        <v>0</v>
      </c>
      <c r="P6130" s="137" t="n">
        <v>11125.92931612104</v>
      </c>
      <c r="Q6130" s="139" t="n"/>
      <c r="R6130" s="16" t="n"/>
    </row>
    <row r="6131">
      <c r="B6131" s="9" t="n">
        <v>6066</v>
      </c>
      <c r="C6131" s="136" t="n">
        <v>44084.70833333334</v>
      </c>
      <c r="D6131" s="40" t="n">
        <v>4287.167858003839</v>
      </c>
      <c r="E6131" s="40" t="n">
        <v>25536.5033725188</v>
      </c>
      <c r="F6131" s="137" t="n">
        <v>29823.67123052264</v>
      </c>
      <c r="G6131" s="137" t="n">
        <v>64000</v>
      </c>
      <c r="H6131" s="137" t="n">
        <v>29823.67123052264</v>
      </c>
      <c r="I6131" s="137" t="n">
        <v>0</v>
      </c>
      <c r="J6131" s="138" t="n">
        <v>0</v>
      </c>
      <c r="K6131" s="138" t="n">
        <v>0</v>
      </c>
      <c r="L6131" s="138" t="n">
        <v>4304.342238825979</v>
      </c>
      <c r="M6131" s="138" t="n">
        <v>3959.9948597199</v>
      </c>
      <c r="N6131" s="138" t="n">
        <v>30216.33390975746</v>
      </c>
      <c r="O6131" s="138" t="n">
        <v>0</v>
      </c>
      <c r="P6131" s="137" t="n">
        <v>6821.587077295066</v>
      </c>
      <c r="Q6131" s="139" t="n"/>
      <c r="R6131" s="16" t="n"/>
    </row>
    <row r="6132">
      <c r="B6132" s="9" t="n">
        <v>6067</v>
      </c>
      <c r="C6132" s="136" t="n">
        <v>44084.75</v>
      </c>
      <c r="D6132" s="40" t="n">
        <v>6365.273464697068</v>
      </c>
      <c r="E6132" s="40" t="n">
        <v>5642.036238549046</v>
      </c>
      <c r="F6132" s="137" t="n">
        <v>12007.30970324611</v>
      </c>
      <c r="G6132" s="137" t="n">
        <v>64000</v>
      </c>
      <c r="H6132" s="137" t="n">
        <v>12007.30970324611</v>
      </c>
      <c r="I6132" s="137" t="n">
        <v>0</v>
      </c>
      <c r="J6132" s="138" t="n">
        <v>0</v>
      </c>
      <c r="K6132" s="138" t="n">
        <v>0</v>
      </c>
      <c r="L6132" s="138" t="n">
        <v>0</v>
      </c>
      <c r="M6132" s="138" t="n">
        <v>0</v>
      </c>
      <c r="N6132" s="138" t="n">
        <v>51992.69029675388</v>
      </c>
      <c r="O6132" s="138" t="n">
        <v>0</v>
      </c>
      <c r="P6132" s="137" t="n">
        <v>6821.587077295066</v>
      </c>
      <c r="Q6132" s="139" t="n"/>
      <c r="R6132" s="16" t="n"/>
    </row>
    <row r="6133">
      <c r="B6133" s="9" t="n">
        <v>6068</v>
      </c>
      <c r="C6133" s="136" t="n">
        <v>44084.79166666666</v>
      </c>
      <c r="D6133" s="40" t="n">
        <v>0</v>
      </c>
      <c r="E6133" s="40" t="n">
        <v>0</v>
      </c>
      <c r="F6133" s="137" t="n">
        <v>0</v>
      </c>
      <c r="G6133" s="137" t="n">
        <v>64000</v>
      </c>
      <c r="H6133" s="137" t="n">
        <v>0</v>
      </c>
      <c r="I6133" s="137" t="n">
        <v>0</v>
      </c>
      <c r="J6133" s="138" t="n">
        <v>0</v>
      </c>
      <c r="K6133" s="138" t="n">
        <v>0</v>
      </c>
      <c r="L6133" s="138" t="n">
        <v>0</v>
      </c>
      <c r="M6133" s="138" t="n">
        <v>0</v>
      </c>
      <c r="N6133" s="138" t="n">
        <v>64000</v>
      </c>
      <c r="O6133" s="138" t="n">
        <v>0</v>
      </c>
      <c r="P6133" s="137" t="n">
        <v>6821.587077295066</v>
      </c>
      <c r="Q6133" s="139" t="n"/>
      <c r="R6133" s="16" t="n"/>
    </row>
    <row r="6134">
      <c r="B6134" s="9" t="n">
        <v>6069</v>
      </c>
      <c r="C6134" s="136" t="n">
        <v>44084.83333333334</v>
      </c>
      <c r="D6134" s="40" t="n">
        <v>0</v>
      </c>
      <c r="E6134" s="40" t="n">
        <v>0</v>
      </c>
      <c r="F6134" s="137" t="n">
        <v>0</v>
      </c>
      <c r="G6134" s="137" t="n">
        <v>64000</v>
      </c>
      <c r="H6134" s="137" t="n">
        <v>0</v>
      </c>
      <c r="I6134" s="137" t="n">
        <v>0</v>
      </c>
      <c r="J6134" s="138" t="n">
        <v>0</v>
      </c>
      <c r="K6134" s="138" t="n">
        <v>0</v>
      </c>
      <c r="L6134" s="138" t="n">
        <v>0</v>
      </c>
      <c r="M6134" s="138" t="n">
        <v>0</v>
      </c>
      <c r="N6134" s="138" t="n">
        <v>64000</v>
      </c>
      <c r="O6134" s="138" t="n">
        <v>0</v>
      </c>
      <c r="P6134" s="137" t="n">
        <v>6821.587077295066</v>
      </c>
      <c r="Q6134" s="139" t="n"/>
      <c r="R6134" s="16" t="n"/>
    </row>
    <row r="6135">
      <c r="B6135" s="9" t="n">
        <v>6070</v>
      </c>
      <c r="C6135" s="136" t="n">
        <v>44084.875</v>
      </c>
      <c r="D6135" s="40" t="n">
        <v>0</v>
      </c>
      <c r="E6135" s="40" t="n">
        <v>0</v>
      </c>
      <c r="F6135" s="137" t="n">
        <v>0</v>
      </c>
      <c r="G6135" s="137" t="n">
        <v>64000</v>
      </c>
      <c r="H6135" s="137" t="n">
        <v>0</v>
      </c>
      <c r="I6135" s="137" t="n">
        <v>0</v>
      </c>
      <c r="J6135" s="138" t="n">
        <v>0</v>
      </c>
      <c r="K6135" s="138" t="n">
        <v>0</v>
      </c>
      <c r="L6135" s="138" t="n">
        <v>0</v>
      </c>
      <c r="M6135" s="138" t="n">
        <v>0</v>
      </c>
      <c r="N6135" s="138" t="n">
        <v>64000</v>
      </c>
      <c r="O6135" s="138" t="n">
        <v>0</v>
      </c>
      <c r="P6135" s="137" t="n">
        <v>6821.587077295066</v>
      </c>
      <c r="Q6135" s="139" t="n"/>
      <c r="R6135" s="16" t="n"/>
    </row>
    <row r="6136">
      <c r="B6136" s="9" t="n">
        <v>6071</v>
      </c>
      <c r="C6136" s="136" t="n">
        <v>44084.91666666666</v>
      </c>
      <c r="D6136" s="40" t="n">
        <v>0</v>
      </c>
      <c r="E6136" s="40" t="n">
        <v>0</v>
      </c>
      <c r="F6136" s="137" t="n">
        <v>0</v>
      </c>
      <c r="G6136" s="137" t="n">
        <v>64000</v>
      </c>
      <c r="H6136" s="137" t="n">
        <v>0</v>
      </c>
      <c r="I6136" s="137" t="n">
        <v>0</v>
      </c>
      <c r="J6136" s="138" t="n">
        <v>0</v>
      </c>
      <c r="K6136" s="138" t="n">
        <v>0</v>
      </c>
      <c r="L6136" s="138" t="n">
        <v>0</v>
      </c>
      <c r="M6136" s="138" t="n">
        <v>0</v>
      </c>
      <c r="N6136" s="138" t="n">
        <v>64000</v>
      </c>
      <c r="O6136" s="138" t="n">
        <v>0</v>
      </c>
      <c r="P6136" s="137" t="n">
        <v>6821.587077295066</v>
      </c>
      <c r="Q6136" s="139" t="n"/>
      <c r="R6136" s="16" t="n"/>
    </row>
    <row r="6137">
      <c r="B6137" s="9" t="n">
        <v>6072</v>
      </c>
      <c r="C6137" s="136" t="n">
        <v>44084.95833333334</v>
      </c>
      <c r="D6137" s="40" t="n">
        <v>466.298162842899</v>
      </c>
      <c r="E6137" s="40" t="n">
        <v>0</v>
      </c>
      <c r="F6137" s="137" t="n">
        <v>466.298162842899</v>
      </c>
      <c r="G6137" s="137" t="n">
        <v>64000</v>
      </c>
      <c r="H6137" s="137" t="n">
        <v>466.298162842899</v>
      </c>
      <c r="I6137" s="137" t="n">
        <v>0</v>
      </c>
      <c r="J6137" s="138" t="n">
        <v>0</v>
      </c>
      <c r="K6137" s="138" t="n">
        <v>0</v>
      </c>
      <c r="L6137" s="138" t="n">
        <v>0</v>
      </c>
      <c r="M6137" s="138" t="n">
        <v>0</v>
      </c>
      <c r="N6137" s="138" t="n">
        <v>63533.7018371571</v>
      </c>
      <c r="O6137" s="138" t="n">
        <v>0</v>
      </c>
      <c r="P6137" s="137" t="n">
        <v>6821.587077295066</v>
      </c>
      <c r="Q6137" s="139" t="n"/>
      <c r="R6137" s="16" t="n"/>
    </row>
    <row r="6138">
      <c r="B6138" s="9" t="n">
        <v>6073</v>
      </c>
      <c r="C6138" s="136" t="n">
        <v>44085</v>
      </c>
      <c r="D6138" s="40" t="n">
        <v>60688.86489213694</v>
      </c>
      <c r="E6138" s="40" t="n">
        <v>0</v>
      </c>
      <c r="F6138" s="137" t="n">
        <v>60688.86489213694</v>
      </c>
      <c r="G6138" s="137" t="n">
        <v>64000</v>
      </c>
      <c r="H6138" s="137" t="n">
        <v>60688.86489213694</v>
      </c>
      <c r="I6138" s="137" t="n">
        <v>0</v>
      </c>
      <c r="J6138" s="138" t="n">
        <v>0</v>
      </c>
      <c r="K6138" s="138" t="n">
        <v>0</v>
      </c>
      <c r="L6138" s="138" t="n">
        <v>0</v>
      </c>
      <c r="M6138" s="138" t="n">
        <v>0</v>
      </c>
      <c r="N6138" s="138" t="n">
        <v>3311.135107863061</v>
      </c>
      <c r="O6138" s="138" t="n">
        <v>0</v>
      </c>
      <c r="P6138" s="137" t="n">
        <v>6821.587077295066</v>
      </c>
      <c r="Q6138" s="139" t="n"/>
      <c r="R6138" s="16" t="n"/>
    </row>
    <row r="6139">
      <c r="B6139" s="9" t="n">
        <v>6074</v>
      </c>
      <c r="C6139" s="136" t="n">
        <v>44085.04166666666</v>
      </c>
      <c r="D6139" s="40" t="n">
        <v>116277.2142008153</v>
      </c>
      <c r="E6139" s="40" t="n">
        <v>0</v>
      </c>
      <c r="F6139" s="137" t="n">
        <v>116277.2142008153</v>
      </c>
      <c r="G6139" s="137" t="n">
        <v>64000</v>
      </c>
      <c r="H6139" s="137" t="n">
        <v>86738.62359098355</v>
      </c>
      <c r="I6139" s="137" t="n">
        <v>22738.62359098355</v>
      </c>
      <c r="J6139" s="138" t="n">
        <v>21146.9199396147</v>
      </c>
      <c r="K6139" s="138" t="n">
        <v>29538.59060983175</v>
      </c>
      <c r="L6139" s="138" t="n">
        <v>0</v>
      </c>
      <c r="M6139" s="138" t="n">
        <v>0</v>
      </c>
      <c r="N6139" s="138" t="n">
        <v>0</v>
      </c>
      <c r="O6139" s="138" t="n">
        <v>0</v>
      </c>
      <c r="P6139" s="137" t="n">
        <v>27968.50701690977</v>
      </c>
      <c r="Q6139" s="139" t="n"/>
      <c r="R6139" s="16" t="n"/>
    </row>
    <row r="6140">
      <c r="B6140" s="9" t="n">
        <v>6075</v>
      </c>
      <c r="C6140" s="136" t="n">
        <v>44085.08333333334</v>
      </c>
      <c r="D6140" s="40" t="n">
        <v>143631.1085687256</v>
      </c>
      <c r="E6140" s="40" t="n">
        <v>0</v>
      </c>
      <c r="F6140" s="137" t="n">
        <v>143631.1085687256</v>
      </c>
      <c r="G6140" s="137" t="n">
        <v>64000</v>
      </c>
      <c r="H6140" s="137" t="n">
        <v>82826.60232801863</v>
      </c>
      <c r="I6140" s="137" t="n">
        <v>18826.60232801863</v>
      </c>
      <c r="J6140" s="138" t="n">
        <v>17508.74016505733</v>
      </c>
      <c r="K6140" s="138" t="n">
        <v>60804.50624070698</v>
      </c>
      <c r="L6140" s="138" t="n">
        <v>0</v>
      </c>
      <c r="M6140" s="138" t="n">
        <v>0</v>
      </c>
      <c r="N6140" s="138" t="n">
        <v>0</v>
      </c>
      <c r="O6140" s="138" t="n">
        <v>0</v>
      </c>
      <c r="P6140" s="137" t="n">
        <v>45477.2471819671</v>
      </c>
      <c r="Q6140" s="139" t="n"/>
      <c r="R6140" s="16" t="n"/>
    </row>
    <row r="6141">
      <c r="B6141" s="9" t="n">
        <v>6076</v>
      </c>
      <c r="C6141" s="136" t="n">
        <v>44085.125</v>
      </c>
      <c r="D6141" s="40" t="n">
        <v>142743.0317204594</v>
      </c>
      <c r="E6141" s="40" t="n">
        <v>0</v>
      </c>
      <c r="F6141" s="137" t="n">
        <v>142743.0317204594</v>
      </c>
      <c r="G6141" s="137" t="n">
        <v>64000</v>
      </c>
      <c r="H6141" s="137" t="n">
        <v>64000</v>
      </c>
      <c r="I6141" s="137" t="n">
        <v>0</v>
      </c>
      <c r="J6141" s="138" t="n">
        <v>0</v>
      </c>
      <c r="K6141" s="138" t="n">
        <v>78743.0317204594</v>
      </c>
      <c r="L6141" s="138" t="n">
        <v>0</v>
      </c>
      <c r="M6141" s="138" t="n">
        <v>0</v>
      </c>
      <c r="N6141" s="138" t="n">
        <v>0</v>
      </c>
      <c r="O6141" s="138" t="n">
        <v>0</v>
      </c>
      <c r="P6141" s="137" t="n">
        <v>45477.2471819671</v>
      </c>
      <c r="Q6141" s="139" t="n"/>
      <c r="R6141" s="16" t="n"/>
    </row>
    <row r="6142">
      <c r="B6142" s="9" t="n">
        <v>6077</v>
      </c>
      <c r="C6142" s="136" t="n">
        <v>44085.16666666666</v>
      </c>
      <c r="D6142" s="40" t="n">
        <v>144542.4569620066</v>
      </c>
      <c r="E6142" s="40" t="n">
        <v>0</v>
      </c>
      <c r="F6142" s="137" t="n">
        <v>144542.4569620066</v>
      </c>
      <c r="G6142" s="137" t="n">
        <v>64000</v>
      </c>
      <c r="H6142" s="137" t="n">
        <v>144000</v>
      </c>
      <c r="I6142" s="137" t="n">
        <v>0</v>
      </c>
      <c r="J6142" s="138" t="n">
        <v>0</v>
      </c>
      <c r="K6142" s="138" t="n">
        <v>542.4569620066322</v>
      </c>
      <c r="L6142" s="138" t="n">
        <v>0</v>
      </c>
      <c r="M6142" s="138" t="n">
        <v>0</v>
      </c>
      <c r="N6142" s="138" t="n">
        <v>0</v>
      </c>
      <c r="O6142" s="138" t="n">
        <v>80000</v>
      </c>
      <c r="P6142" s="137" t="n">
        <v>45477.2471819671</v>
      </c>
      <c r="Q6142" s="139" t="n"/>
      <c r="R6142" s="16" t="n"/>
    </row>
    <row r="6143">
      <c r="B6143" s="9" t="n">
        <v>6078</v>
      </c>
      <c r="C6143" s="136" t="n">
        <v>44085.20833333334</v>
      </c>
      <c r="D6143" s="40" t="n">
        <v>137216.1120513261</v>
      </c>
      <c r="E6143" s="40" t="n">
        <v>0</v>
      </c>
      <c r="F6143" s="137" t="n">
        <v>137216.1120513261</v>
      </c>
      <c r="G6143" s="137" t="n">
        <v>64000</v>
      </c>
      <c r="H6143" s="137" t="n">
        <v>137216.1120513261</v>
      </c>
      <c r="I6143" s="137" t="n">
        <v>0</v>
      </c>
      <c r="J6143" s="138" t="n">
        <v>0</v>
      </c>
      <c r="K6143" s="138" t="n">
        <v>0</v>
      </c>
      <c r="L6143" s="138" t="n">
        <v>0</v>
      </c>
      <c r="M6143" s="138" t="n">
        <v>0</v>
      </c>
      <c r="N6143" s="138" t="n">
        <v>0</v>
      </c>
      <c r="O6143" s="138" t="n">
        <v>73216.11205132614</v>
      </c>
      <c r="P6143" s="137" t="n">
        <v>45477.2471819671</v>
      </c>
      <c r="Q6143" s="139" t="n"/>
      <c r="R6143" s="16" t="n"/>
    </row>
    <row r="6144">
      <c r="B6144" s="9" t="n">
        <v>6079</v>
      </c>
      <c r="C6144" s="136" t="n">
        <v>44085.25</v>
      </c>
      <c r="D6144" s="40" t="n">
        <v>36415.19800413428</v>
      </c>
      <c r="E6144" s="40" t="n">
        <v>0</v>
      </c>
      <c r="F6144" s="137" t="n">
        <v>36415.19800413428</v>
      </c>
      <c r="G6144" s="137" t="n">
        <v>64000</v>
      </c>
      <c r="H6144" s="137" t="n">
        <v>36415.19800413428</v>
      </c>
      <c r="I6144" s="137" t="n">
        <v>0</v>
      </c>
      <c r="J6144" s="138" t="n">
        <v>0</v>
      </c>
      <c r="K6144" s="138" t="n">
        <v>0</v>
      </c>
      <c r="L6144" s="138" t="n">
        <v>24715.89520759081</v>
      </c>
      <c r="M6144" s="138" t="n">
        <v>22738.62359098355</v>
      </c>
      <c r="N6144" s="138" t="n">
        <v>4846.178404882168</v>
      </c>
      <c r="O6144" s="138" t="n">
        <v>0</v>
      </c>
      <c r="P6144" s="137" t="n">
        <v>20761.35197437628</v>
      </c>
      <c r="Q6144" s="139" t="n"/>
      <c r="R6144" s="16" t="n"/>
    </row>
    <row r="6145">
      <c r="B6145" s="9" t="n">
        <v>6080</v>
      </c>
      <c r="C6145" s="136" t="n">
        <v>44085.29166666666</v>
      </c>
      <c r="D6145" s="40" t="n">
        <v>17396.70852049595</v>
      </c>
      <c r="E6145" s="40" t="n">
        <v>8075.50234782739</v>
      </c>
      <c r="F6145" s="137" t="n">
        <v>25472.21086832334</v>
      </c>
      <c r="G6145" s="137" t="n">
        <v>64000</v>
      </c>
      <c r="H6145" s="137" t="n">
        <v>25472.21086832334</v>
      </c>
      <c r="I6145" s="137" t="n">
        <v>0</v>
      </c>
      <c r="J6145" s="138" t="n">
        <v>0</v>
      </c>
      <c r="K6145" s="138" t="n">
        <v>0</v>
      </c>
      <c r="L6145" s="138" t="n">
        <v>13939.76489708122</v>
      </c>
      <c r="M6145" s="138" t="n">
        <v>12824.58370531472</v>
      </c>
      <c r="N6145" s="138" t="n">
        <v>25703.20542636194</v>
      </c>
      <c r="O6145" s="138" t="n">
        <v>0</v>
      </c>
      <c r="P6145" s="137" t="n">
        <v>6821.587077295066</v>
      </c>
      <c r="Q6145" s="139" t="n"/>
      <c r="R6145" s="16" t="n"/>
    </row>
    <row r="6146">
      <c r="B6146" s="9" t="n">
        <v>6081</v>
      </c>
      <c r="C6146" s="136" t="n">
        <v>44085.33333333334</v>
      </c>
      <c r="D6146" s="40" t="n">
        <v>2918.916646140577</v>
      </c>
      <c r="E6146" s="40" t="n">
        <v>30121.29459289828</v>
      </c>
      <c r="F6146" s="137" t="n">
        <v>33040.21123903886</v>
      </c>
      <c r="G6146" s="137" t="n">
        <v>64000</v>
      </c>
      <c r="H6146" s="137" t="n">
        <v>33040.21123903886</v>
      </c>
      <c r="I6146" s="137" t="n">
        <v>0</v>
      </c>
      <c r="J6146" s="138" t="n">
        <v>0</v>
      </c>
      <c r="K6146" s="138" t="n">
        <v>0</v>
      </c>
      <c r="L6146" s="138" t="n">
        <v>0</v>
      </c>
      <c r="M6146" s="138" t="n">
        <v>0</v>
      </c>
      <c r="N6146" s="138" t="n">
        <v>30959.78876096114</v>
      </c>
      <c r="O6146" s="138" t="n">
        <v>0</v>
      </c>
      <c r="P6146" s="137" t="n">
        <v>6821.587077295066</v>
      </c>
      <c r="Q6146" s="139" t="n"/>
      <c r="R6146" s="16" t="n"/>
    </row>
    <row r="6147">
      <c r="B6147" s="9" t="n">
        <v>6082</v>
      </c>
      <c r="C6147" s="136" t="n">
        <v>44085.375</v>
      </c>
      <c r="D6147" s="40" t="n">
        <v>683.5474309002072</v>
      </c>
      <c r="E6147" s="40" t="n">
        <v>50209.3418006174</v>
      </c>
      <c r="F6147" s="137" t="n">
        <v>50892.88923151761</v>
      </c>
      <c r="G6147" s="137" t="n">
        <v>64000</v>
      </c>
      <c r="H6147" s="137" t="n">
        <v>50892.88923151761</v>
      </c>
      <c r="I6147" s="137" t="n">
        <v>0</v>
      </c>
      <c r="J6147" s="138" t="n">
        <v>0</v>
      </c>
      <c r="K6147" s="138" t="n">
        <v>0</v>
      </c>
      <c r="L6147" s="138" t="n">
        <v>0</v>
      </c>
      <c r="M6147" s="138" t="n">
        <v>0</v>
      </c>
      <c r="N6147" s="138" t="n">
        <v>13107.11076848239</v>
      </c>
      <c r="O6147" s="138" t="n">
        <v>0</v>
      </c>
      <c r="P6147" s="137" t="n">
        <v>6821.587077295066</v>
      </c>
      <c r="Q6147" s="139" t="n"/>
      <c r="R6147" s="16" t="n"/>
    </row>
    <row r="6148">
      <c r="B6148" s="9" t="n">
        <v>6083</v>
      </c>
      <c r="C6148" s="136" t="n">
        <v>44085.41666666666</v>
      </c>
      <c r="D6148" s="40" t="n">
        <v>1181.500676713532</v>
      </c>
      <c r="E6148" s="40" t="n">
        <v>65636.96832594564</v>
      </c>
      <c r="F6148" s="137" t="n">
        <v>66818.46900265917</v>
      </c>
      <c r="G6148" s="137" t="n">
        <v>64000</v>
      </c>
      <c r="H6148" s="137" t="n">
        <v>66818.46900265917</v>
      </c>
      <c r="I6148" s="137" t="n">
        <v>2818.469002659171</v>
      </c>
      <c r="J6148" s="138" t="n">
        <v>2621.176172473029</v>
      </c>
      <c r="K6148" s="138" t="n">
        <v>0</v>
      </c>
      <c r="L6148" s="138" t="n">
        <v>0</v>
      </c>
      <c r="M6148" s="138" t="n">
        <v>0</v>
      </c>
      <c r="N6148" s="138" t="n">
        <v>0</v>
      </c>
      <c r="O6148" s="138" t="n">
        <v>0</v>
      </c>
      <c r="P6148" s="137" t="n">
        <v>9442.763249768093</v>
      </c>
      <c r="Q6148" s="139" t="n"/>
      <c r="R6148" s="16" t="n"/>
    </row>
    <row r="6149">
      <c r="B6149" s="9" t="n">
        <v>6084</v>
      </c>
      <c r="C6149" s="136" t="n">
        <v>44085.45833333334</v>
      </c>
      <c r="D6149" s="40" t="n">
        <v>0</v>
      </c>
      <c r="E6149" s="40" t="n">
        <v>75637.29926133748</v>
      </c>
      <c r="F6149" s="137" t="n">
        <v>75637.29926133748</v>
      </c>
      <c r="G6149" s="137" t="n">
        <v>64000</v>
      </c>
      <c r="H6149" s="137" t="n">
        <v>75637.29926133748</v>
      </c>
      <c r="I6149" s="137" t="n">
        <v>11637.29926133748</v>
      </c>
      <c r="J6149" s="138" t="n">
        <v>10822.68831304386</v>
      </c>
      <c r="K6149" s="138" t="n">
        <v>0</v>
      </c>
      <c r="L6149" s="138" t="n">
        <v>0</v>
      </c>
      <c r="M6149" s="138" t="n">
        <v>0</v>
      </c>
      <c r="N6149" s="138" t="n">
        <v>0</v>
      </c>
      <c r="O6149" s="138" t="n">
        <v>0</v>
      </c>
      <c r="P6149" s="137" t="n">
        <v>20265.45156281195</v>
      </c>
      <c r="Q6149" s="139" t="n"/>
      <c r="R6149" s="16" t="n"/>
    </row>
    <row r="6150">
      <c r="B6150" s="9" t="n">
        <v>6085</v>
      </c>
      <c r="C6150" s="136" t="n">
        <v>44085.5</v>
      </c>
      <c r="D6150" s="40" t="n">
        <v>0</v>
      </c>
      <c r="E6150" s="40" t="n">
        <v>80226.00910669164</v>
      </c>
      <c r="F6150" s="137" t="n">
        <v>80226.00910669164</v>
      </c>
      <c r="G6150" s="137" t="n">
        <v>64000</v>
      </c>
      <c r="H6150" s="137" t="n">
        <v>80226.00910669164</v>
      </c>
      <c r="I6150" s="137" t="n">
        <v>16226.00910669164</v>
      </c>
      <c r="J6150" s="138" t="n">
        <v>15090.18846922322</v>
      </c>
      <c r="K6150" s="138" t="n">
        <v>0</v>
      </c>
      <c r="L6150" s="138" t="n">
        <v>0</v>
      </c>
      <c r="M6150" s="138" t="n">
        <v>0</v>
      </c>
      <c r="N6150" s="138" t="n">
        <v>0</v>
      </c>
      <c r="O6150" s="138" t="n">
        <v>0</v>
      </c>
      <c r="P6150" s="137" t="n">
        <v>35355.64003203517</v>
      </c>
      <c r="Q6150" s="139" t="n"/>
      <c r="R6150" s="16" t="n"/>
    </row>
    <row r="6151">
      <c r="B6151" s="9" t="n">
        <v>6086</v>
      </c>
      <c r="C6151" s="136" t="n">
        <v>44085.54166666666</v>
      </c>
      <c r="D6151" s="40" t="n">
        <v>791.6661617763663</v>
      </c>
      <c r="E6151" s="40" t="n">
        <v>79591.19186079294</v>
      </c>
      <c r="F6151" s="137" t="n">
        <v>80382.8580225693</v>
      </c>
      <c r="G6151" s="137" t="n">
        <v>64000</v>
      </c>
      <c r="H6151" s="137" t="n">
        <v>74883.4485483139</v>
      </c>
      <c r="I6151" s="137" t="n">
        <v>10883.44854831389</v>
      </c>
      <c r="J6151" s="138" t="n">
        <v>10121.60714993192</v>
      </c>
      <c r="K6151" s="138" t="n">
        <v>5499.409474255406</v>
      </c>
      <c r="L6151" s="138" t="n">
        <v>0</v>
      </c>
      <c r="M6151" s="138" t="n">
        <v>0</v>
      </c>
      <c r="N6151" s="138" t="n">
        <v>0</v>
      </c>
      <c r="O6151" s="138" t="n">
        <v>0</v>
      </c>
      <c r="P6151" s="137" t="n">
        <v>45477.2471819671</v>
      </c>
      <c r="Q6151" s="139" t="n"/>
      <c r="R6151" s="16" t="n"/>
    </row>
    <row r="6152">
      <c r="B6152" s="9" t="n">
        <v>6087</v>
      </c>
      <c r="C6152" s="136" t="n">
        <v>44085.58333333334</v>
      </c>
      <c r="D6152" s="40" t="n">
        <v>0</v>
      </c>
      <c r="E6152" s="40" t="n">
        <v>73693.66127389454</v>
      </c>
      <c r="F6152" s="137" t="n">
        <v>73693.66127389454</v>
      </c>
      <c r="G6152" s="137" t="n">
        <v>64000</v>
      </c>
      <c r="H6152" s="137" t="n">
        <v>64000</v>
      </c>
      <c r="I6152" s="137" t="n">
        <v>0</v>
      </c>
      <c r="J6152" s="138" t="n">
        <v>0</v>
      </c>
      <c r="K6152" s="138" t="n">
        <v>9693.66127389454</v>
      </c>
      <c r="L6152" s="138" t="n">
        <v>0</v>
      </c>
      <c r="M6152" s="138" t="n">
        <v>0</v>
      </c>
      <c r="N6152" s="138" t="n">
        <v>0</v>
      </c>
      <c r="O6152" s="138" t="n">
        <v>0</v>
      </c>
      <c r="P6152" s="137" t="n">
        <v>45477.2471819671</v>
      </c>
      <c r="Q6152" s="139" t="n"/>
      <c r="R6152" s="16" t="n"/>
    </row>
    <row r="6153">
      <c r="B6153" s="9" t="n">
        <v>6088</v>
      </c>
      <c r="C6153" s="136" t="n">
        <v>44085.625</v>
      </c>
      <c r="D6153" s="40" t="n">
        <v>1126.86313624403</v>
      </c>
      <c r="E6153" s="40" t="n">
        <v>62697.99959493315</v>
      </c>
      <c r="F6153" s="137" t="n">
        <v>63824.86273117718</v>
      </c>
      <c r="G6153" s="137" t="n">
        <v>64000</v>
      </c>
      <c r="H6153" s="137" t="n">
        <v>63824.86273117718</v>
      </c>
      <c r="I6153" s="137" t="n">
        <v>0</v>
      </c>
      <c r="J6153" s="138" t="n">
        <v>0</v>
      </c>
      <c r="K6153" s="138" t="n">
        <v>0</v>
      </c>
      <c r="L6153" s="138" t="n">
        <v>190.3665965465457</v>
      </c>
      <c r="M6153" s="138" t="n">
        <v>175.1372688228221</v>
      </c>
      <c r="N6153" s="138" t="n">
        <v>0</v>
      </c>
      <c r="O6153" s="138" t="n">
        <v>0</v>
      </c>
      <c r="P6153" s="137" t="n">
        <v>45286.88058542055</v>
      </c>
      <c r="Q6153" s="139" t="n"/>
      <c r="R6153" s="16" t="n"/>
    </row>
    <row r="6154">
      <c r="B6154" s="9" t="n">
        <v>6089</v>
      </c>
      <c r="C6154" s="136" t="n">
        <v>44085.66666666666</v>
      </c>
      <c r="D6154" s="40" t="n">
        <v>1123.39408605549</v>
      </c>
      <c r="E6154" s="40" t="n">
        <v>46706.09107325051</v>
      </c>
      <c r="F6154" s="137" t="n">
        <v>47829.485159306</v>
      </c>
      <c r="G6154" s="137" t="n">
        <v>64000</v>
      </c>
      <c r="H6154" s="137" t="n">
        <v>47829.485159306</v>
      </c>
      <c r="I6154" s="137" t="n">
        <v>0</v>
      </c>
      <c r="J6154" s="138" t="n">
        <v>0</v>
      </c>
      <c r="K6154" s="138" t="n">
        <v>0</v>
      </c>
      <c r="L6154" s="138" t="n">
        <v>17576.64656597174</v>
      </c>
      <c r="M6154" s="138" t="n">
        <v>16170.514840694</v>
      </c>
      <c r="N6154" s="138" t="n">
        <v>1.818989403545856e-12</v>
      </c>
      <c r="O6154" s="138" t="n">
        <v>0</v>
      </c>
      <c r="P6154" s="137" t="n">
        <v>27710.23401944881</v>
      </c>
      <c r="Q6154" s="139" t="n"/>
      <c r="R6154" s="16" t="n"/>
    </row>
    <row r="6155">
      <c r="B6155" s="9" t="n">
        <v>6090</v>
      </c>
      <c r="C6155" s="136" t="n">
        <v>44085.70833333334</v>
      </c>
      <c r="D6155" s="40" t="n">
        <v>0</v>
      </c>
      <c r="E6155" s="40" t="n">
        <v>26497.74207880862</v>
      </c>
      <c r="F6155" s="137" t="n">
        <v>26497.74207880862</v>
      </c>
      <c r="G6155" s="137" t="n">
        <v>64000</v>
      </c>
      <c r="H6155" s="137" t="n">
        <v>26497.74207880862</v>
      </c>
      <c r="I6155" s="137" t="n">
        <v>0</v>
      </c>
      <c r="J6155" s="138" t="n">
        <v>0</v>
      </c>
      <c r="K6155" s="138" t="n">
        <v>0</v>
      </c>
      <c r="L6155" s="138" t="n">
        <v>20888.64694215375</v>
      </c>
      <c r="M6155" s="138" t="n">
        <v>19217.55518678145</v>
      </c>
      <c r="N6155" s="138" t="n">
        <v>18284.70273440994</v>
      </c>
      <c r="O6155" s="138" t="n">
        <v>0</v>
      </c>
      <c r="P6155" s="137" t="n">
        <v>6821.587077295066</v>
      </c>
      <c r="Q6155" s="139" t="n"/>
      <c r="R6155" s="16" t="n"/>
    </row>
    <row r="6156">
      <c r="B6156" s="9" t="n">
        <v>6091</v>
      </c>
      <c r="C6156" s="136" t="n">
        <v>44085.75</v>
      </c>
      <c r="D6156" s="40" t="n">
        <v>627.7535403678581</v>
      </c>
      <c r="E6156" s="40" t="n">
        <v>5714.922663078156</v>
      </c>
      <c r="F6156" s="137" t="n">
        <v>6342.676203446014</v>
      </c>
      <c r="G6156" s="137" t="n">
        <v>64000</v>
      </c>
      <c r="H6156" s="137" t="n">
        <v>6342.676203446014</v>
      </c>
      <c r="I6156" s="137" t="n">
        <v>0</v>
      </c>
      <c r="J6156" s="138" t="n">
        <v>0</v>
      </c>
      <c r="K6156" s="138" t="n">
        <v>0</v>
      </c>
      <c r="L6156" s="138" t="n">
        <v>0</v>
      </c>
      <c r="M6156" s="138" t="n">
        <v>0</v>
      </c>
      <c r="N6156" s="138" t="n">
        <v>57657.32379655399</v>
      </c>
      <c r="O6156" s="138" t="n">
        <v>0</v>
      </c>
      <c r="P6156" s="137" t="n">
        <v>6821.587077295066</v>
      </c>
      <c r="Q6156" s="139" t="n"/>
      <c r="R6156" s="16" t="n"/>
    </row>
    <row r="6157">
      <c r="B6157" s="9" t="n">
        <v>6092</v>
      </c>
      <c r="C6157" s="136" t="n">
        <v>44085.79166666666</v>
      </c>
      <c r="D6157" s="40" t="n">
        <v>8258.363061334838</v>
      </c>
      <c r="E6157" s="40" t="n">
        <v>0</v>
      </c>
      <c r="F6157" s="137" t="n">
        <v>8258.363061334838</v>
      </c>
      <c r="G6157" s="137" t="n">
        <v>64000</v>
      </c>
      <c r="H6157" s="137" t="n">
        <v>8258.363061334838</v>
      </c>
      <c r="I6157" s="137" t="n">
        <v>0</v>
      </c>
      <c r="J6157" s="138" t="n">
        <v>0</v>
      </c>
      <c r="K6157" s="138" t="n">
        <v>0</v>
      </c>
      <c r="L6157" s="138" t="n">
        <v>0</v>
      </c>
      <c r="M6157" s="138" t="n">
        <v>0</v>
      </c>
      <c r="N6157" s="138" t="n">
        <v>55741.63693866516</v>
      </c>
      <c r="O6157" s="138" t="n">
        <v>0</v>
      </c>
      <c r="P6157" s="137" t="n">
        <v>6821.587077295066</v>
      </c>
      <c r="Q6157" s="139" t="n"/>
      <c r="R6157" s="16" t="n"/>
    </row>
    <row r="6158">
      <c r="B6158" s="9" t="n">
        <v>6093</v>
      </c>
      <c r="C6158" s="136" t="n">
        <v>44085.83333333334</v>
      </c>
      <c r="D6158" s="40" t="n">
        <v>14639.68088315391</v>
      </c>
      <c r="E6158" s="40" t="n">
        <v>0</v>
      </c>
      <c r="F6158" s="137" t="n">
        <v>14639.68088315391</v>
      </c>
      <c r="G6158" s="137" t="n">
        <v>64000</v>
      </c>
      <c r="H6158" s="137" t="n">
        <v>14639.68088315391</v>
      </c>
      <c r="I6158" s="137" t="n">
        <v>0</v>
      </c>
      <c r="J6158" s="138" t="n">
        <v>0</v>
      </c>
      <c r="K6158" s="138" t="n">
        <v>0</v>
      </c>
      <c r="L6158" s="138" t="n">
        <v>0</v>
      </c>
      <c r="M6158" s="138" t="n">
        <v>0</v>
      </c>
      <c r="N6158" s="138" t="n">
        <v>49360.31911684609</v>
      </c>
      <c r="O6158" s="138" t="n">
        <v>0</v>
      </c>
      <c r="P6158" s="137" t="n">
        <v>6821.587077295066</v>
      </c>
      <c r="Q6158" s="139" t="n"/>
      <c r="R6158" s="16" t="n"/>
    </row>
    <row r="6159">
      <c r="B6159" s="9" t="n">
        <v>6094</v>
      </c>
      <c r="C6159" s="136" t="n">
        <v>44085.875</v>
      </c>
      <c r="D6159" s="40" t="n">
        <v>43933.06339397372</v>
      </c>
      <c r="E6159" s="40" t="n">
        <v>0</v>
      </c>
      <c r="F6159" s="137" t="n">
        <v>43933.06339397372</v>
      </c>
      <c r="G6159" s="137" t="n">
        <v>64000</v>
      </c>
      <c r="H6159" s="137" t="n">
        <v>43933.06339397372</v>
      </c>
      <c r="I6159" s="137" t="n">
        <v>0</v>
      </c>
      <c r="J6159" s="138" t="n">
        <v>0</v>
      </c>
      <c r="K6159" s="138" t="n">
        <v>0</v>
      </c>
      <c r="L6159" s="138" t="n">
        <v>0</v>
      </c>
      <c r="M6159" s="138" t="n">
        <v>0</v>
      </c>
      <c r="N6159" s="138" t="n">
        <v>20066.93660602628</v>
      </c>
      <c r="O6159" s="138" t="n">
        <v>0</v>
      </c>
      <c r="P6159" s="137" t="n">
        <v>6821.587077295066</v>
      </c>
      <c r="Q6159" s="139" t="n"/>
      <c r="R6159" s="16" t="n"/>
    </row>
    <row r="6160">
      <c r="B6160" s="9" t="n">
        <v>6095</v>
      </c>
      <c r="C6160" s="136" t="n">
        <v>44085.91666666666</v>
      </c>
      <c r="D6160" s="40" t="n">
        <v>58638.65623070987</v>
      </c>
      <c r="E6160" s="40" t="n">
        <v>0</v>
      </c>
      <c r="F6160" s="137" t="n">
        <v>58638.65623070987</v>
      </c>
      <c r="G6160" s="137" t="n">
        <v>64000</v>
      </c>
      <c r="H6160" s="137" t="n">
        <v>58638.65623070987</v>
      </c>
      <c r="I6160" s="137" t="n">
        <v>0</v>
      </c>
      <c r="J6160" s="138" t="n">
        <v>0</v>
      </c>
      <c r="K6160" s="138" t="n">
        <v>0</v>
      </c>
      <c r="L6160" s="138" t="n">
        <v>0</v>
      </c>
      <c r="M6160" s="138" t="n">
        <v>0</v>
      </c>
      <c r="N6160" s="138" t="n">
        <v>5361.343769290128</v>
      </c>
      <c r="O6160" s="138" t="n">
        <v>0</v>
      </c>
      <c r="P6160" s="137" t="n">
        <v>6821.587077295066</v>
      </c>
      <c r="Q6160" s="139" t="n"/>
      <c r="R6160" s="16" t="n"/>
    </row>
    <row r="6161">
      <c r="B6161" s="9" t="n">
        <v>6096</v>
      </c>
      <c r="C6161" s="136" t="n">
        <v>44085.95833333334</v>
      </c>
      <c r="D6161" s="40" t="n">
        <v>51503.54271167269</v>
      </c>
      <c r="E6161" s="40" t="n">
        <v>0</v>
      </c>
      <c r="F6161" s="137" t="n">
        <v>51503.54271167269</v>
      </c>
      <c r="G6161" s="137" t="n">
        <v>64000</v>
      </c>
      <c r="H6161" s="137" t="n">
        <v>51503.54271167269</v>
      </c>
      <c r="I6161" s="137" t="n">
        <v>0</v>
      </c>
      <c r="J6161" s="138" t="n">
        <v>0</v>
      </c>
      <c r="K6161" s="138" t="n">
        <v>0</v>
      </c>
      <c r="L6161" s="138" t="n">
        <v>0</v>
      </c>
      <c r="M6161" s="138" t="n">
        <v>0</v>
      </c>
      <c r="N6161" s="138" t="n">
        <v>12496.45728832731</v>
      </c>
      <c r="O6161" s="138" t="n">
        <v>0</v>
      </c>
      <c r="P6161" s="137" t="n">
        <v>6821.587077295066</v>
      </c>
      <c r="Q6161" s="139" t="n"/>
      <c r="R6161" s="16" t="n"/>
    </row>
    <row r="6162">
      <c r="B6162" s="9" t="n">
        <v>6097</v>
      </c>
      <c r="C6162" s="136" t="n">
        <v>44086</v>
      </c>
      <c r="D6162" s="40" t="n">
        <v>85208.83434352592</v>
      </c>
      <c r="E6162" s="40" t="n">
        <v>0</v>
      </c>
      <c r="F6162" s="137" t="n">
        <v>85208.83434352592</v>
      </c>
      <c r="G6162" s="137" t="n">
        <v>64000</v>
      </c>
      <c r="H6162" s="137" t="n">
        <v>85208.83434352592</v>
      </c>
      <c r="I6162" s="137" t="n">
        <v>21208.83434352592</v>
      </c>
      <c r="J6162" s="138" t="n">
        <v>19724.2159394791</v>
      </c>
      <c r="K6162" s="138" t="n">
        <v>0</v>
      </c>
      <c r="L6162" s="138" t="n">
        <v>0</v>
      </c>
      <c r="M6162" s="138" t="n">
        <v>0</v>
      </c>
      <c r="N6162" s="138" t="n">
        <v>0</v>
      </c>
      <c r="O6162" s="138" t="n">
        <v>0</v>
      </c>
      <c r="P6162" s="137" t="n">
        <v>26545.80301677417</v>
      </c>
      <c r="Q6162" s="139" t="n"/>
      <c r="R6162" s="16" t="n"/>
    </row>
    <row r="6163">
      <c r="B6163" s="9" t="n">
        <v>6098</v>
      </c>
      <c r="C6163" s="136" t="n">
        <v>44086.04166666666</v>
      </c>
      <c r="D6163" s="40" t="n">
        <v>72038.29621521864</v>
      </c>
      <c r="E6163" s="40" t="n">
        <v>0</v>
      </c>
      <c r="F6163" s="137" t="n">
        <v>72038.29621521864</v>
      </c>
      <c r="G6163" s="137" t="n">
        <v>64000</v>
      </c>
      <c r="H6163" s="137" t="n">
        <v>72038.29621521864</v>
      </c>
      <c r="I6163" s="137" t="n">
        <v>8038.296215218637</v>
      </c>
      <c r="J6163" s="138" t="n">
        <v>7475.615480153332</v>
      </c>
      <c r="K6163" s="138" t="n">
        <v>0</v>
      </c>
      <c r="L6163" s="138" t="n">
        <v>0</v>
      </c>
      <c r="M6163" s="138" t="n">
        <v>0</v>
      </c>
      <c r="N6163" s="138" t="n">
        <v>0</v>
      </c>
      <c r="O6163" s="138" t="n">
        <v>0</v>
      </c>
      <c r="P6163" s="137" t="n">
        <v>34021.4184969275</v>
      </c>
      <c r="Q6163" s="139" t="n"/>
      <c r="R6163" s="16" t="n"/>
    </row>
    <row r="6164">
      <c r="B6164" s="9" t="n">
        <v>6099</v>
      </c>
      <c r="C6164" s="136" t="n">
        <v>44086.08333333334</v>
      </c>
      <c r="D6164" s="40" t="n">
        <v>100040.1802495966</v>
      </c>
      <c r="E6164" s="40" t="n">
        <v>0</v>
      </c>
      <c r="F6164" s="137" t="n">
        <v>100040.1802495966</v>
      </c>
      <c r="G6164" s="137" t="n">
        <v>64000</v>
      </c>
      <c r="H6164" s="137" t="n">
        <v>76318.09536025763</v>
      </c>
      <c r="I6164" s="137" t="n">
        <v>12318.09536025763</v>
      </c>
      <c r="J6164" s="138" t="n">
        <v>11455.8286850396</v>
      </c>
      <c r="K6164" s="138" t="n">
        <v>23722.08488933901</v>
      </c>
      <c r="L6164" s="138" t="n">
        <v>0</v>
      </c>
      <c r="M6164" s="138" t="n">
        <v>0</v>
      </c>
      <c r="N6164" s="138" t="n">
        <v>0</v>
      </c>
      <c r="O6164" s="138" t="n">
        <v>0</v>
      </c>
      <c r="P6164" s="137" t="n">
        <v>45477.2471819671</v>
      </c>
      <c r="Q6164" s="139" t="n"/>
      <c r="R6164" s="16" t="n"/>
    </row>
    <row r="6165">
      <c r="B6165" s="9" t="n">
        <v>6100</v>
      </c>
      <c r="C6165" s="136" t="n">
        <v>44086.125</v>
      </c>
      <c r="D6165" s="40" t="n">
        <v>97357.59264755035</v>
      </c>
      <c r="E6165" s="40" t="n">
        <v>0</v>
      </c>
      <c r="F6165" s="137" t="n">
        <v>97357.59264755035</v>
      </c>
      <c r="G6165" s="137" t="n">
        <v>64000</v>
      </c>
      <c r="H6165" s="137" t="n">
        <v>64000</v>
      </c>
      <c r="I6165" s="137" t="n">
        <v>0</v>
      </c>
      <c r="J6165" s="138" t="n">
        <v>0</v>
      </c>
      <c r="K6165" s="138" t="n">
        <v>33357.59264755035</v>
      </c>
      <c r="L6165" s="138" t="n">
        <v>0</v>
      </c>
      <c r="M6165" s="138" t="n">
        <v>0</v>
      </c>
      <c r="N6165" s="138" t="n">
        <v>0</v>
      </c>
      <c r="O6165" s="138" t="n">
        <v>0</v>
      </c>
      <c r="P6165" s="137" t="n">
        <v>45477.2471819671</v>
      </c>
      <c r="Q6165" s="139" t="n"/>
      <c r="R6165" s="16" t="n"/>
    </row>
    <row r="6166">
      <c r="B6166" s="9" t="n">
        <v>6101</v>
      </c>
      <c r="C6166" s="136" t="n">
        <v>44086.16666666666</v>
      </c>
      <c r="D6166" s="40" t="n">
        <v>135561.5196551505</v>
      </c>
      <c r="E6166" s="40" t="n">
        <v>0</v>
      </c>
      <c r="F6166" s="137" t="n">
        <v>135561.5196551505</v>
      </c>
      <c r="G6166" s="137" t="n">
        <v>64000</v>
      </c>
      <c r="H6166" s="137" t="n">
        <v>135561.5196551505</v>
      </c>
      <c r="I6166" s="137" t="n">
        <v>0</v>
      </c>
      <c r="J6166" s="138" t="n">
        <v>0</v>
      </c>
      <c r="K6166" s="138" t="n">
        <v>0</v>
      </c>
      <c r="L6166" s="138" t="n">
        <v>0</v>
      </c>
      <c r="M6166" s="138" t="n">
        <v>0</v>
      </c>
      <c r="N6166" s="138" t="n">
        <v>0</v>
      </c>
      <c r="O6166" s="138" t="n">
        <v>71561.51965515051</v>
      </c>
      <c r="P6166" s="137" t="n">
        <v>45477.2471819671</v>
      </c>
      <c r="Q6166" s="139" t="n"/>
      <c r="R6166" s="16" t="n"/>
    </row>
    <row r="6167">
      <c r="B6167" s="9" t="n">
        <v>6102</v>
      </c>
      <c r="C6167" s="136" t="n">
        <v>44086.20833333334</v>
      </c>
      <c r="D6167" s="40" t="n">
        <v>135686.8390932115</v>
      </c>
      <c r="E6167" s="40" t="n">
        <v>0</v>
      </c>
      <c r="F6167" s="137" t="n">
        <v>135686.8390932115</v>
      </c>
      <c r="G6167" s="137" t="n">
        <v>64000</v>
      </c>
      <c r="H6167" s="137" t="n">
        <v>135686.8390932115</v>
      </c>
      <c r="I6167" s="137" t="n">
        <v>0</v>
      </c>
      <c r="J6167" s="138" t="n">
        <v>0</v>
      </c>
      <c r="K6167" s="138" t="n">
        <v>0</v>
      </c>
      <c r="L6167" s="138" t="n">
        <v>0</v>
      </c>
      <c r="M6167" s="138" t="n">
        <v>0</v>
      </c>
      <c r="N6167" s="138" t="n">
        <v>0</v>
      </c>
      <c r="O6167" s="138" t="n">
        <v>71686.83909321151</v>
      </c>
      <c r="P6167" s="137" t="n">
        <v>45477.2471819671</v>
      </c>
      <c r="Q6167" s="139" t="n"/>
      <c r="R6167" s="16" t="n"/>
    </row>
    <row r="6168">
      <c r="B6168" s="9" t="n">
        <v>6103</v>
      </c>
      <c r="C6168" s="136" t="n">
        <v>44086.25</v>
      </c>
      <c r="D6168" s="40" t="n">
        <v>55015.81148381142</v>
      </c>
      <c r="E6168" s="40" t="n">
        <v>0</v>
      </c>
      <c r="F6168" s="137" t="n">
        <v>55015.81148381142</v>
      </c>
      <c r="G6168" s="137" t="n">
        <v>64000</v>
      </c>
      <c r="H6168" s="137" t="n">
        <v>55015.81148381142</v>
      </c>
      <c r="I6168" s="137" t="n">
        <v>0</v>
      </c>
      <c r="J6168" s="138" t="n">
        <v>0</v>
      </c>
      <c r="K6168" s="138" t="n">
        <v>0</v>
      </c>
      <c r="L6168" s="138" t="n">
        <v>9765.422300204978</v>
      </c>
      <c r="M6168" s="138" t="n">
        <v>8984.18851618858</v>
      </c>
      <c r="N6168" s="138" t="n">
        <v>0</v>
      </c>
      <c r="O6168" s="138" t="n">
        <v>0</v>
      </c>
      <c r="P6168" s="137" t="n">
        <v>35711.82488176212</v>
      </c>
      <c r="Q6168" s="139" t="n"/>
      <c r="R6168" s="16" t="n"/>
    </row>
    <row r="6169">
      <c r="B6169" s="9" t="n">
        <v>6104</v>
      </c>
      <c r="C6169" s="136" t="n">
        <v>44086.29166666666</v>
      </c>
      <c r="D6169" s="40" t="n">
        <v>59784.88823050659</v>
      </c>
      <c r="E6169" s="40" t="n">
        <v>8776.152493300768</v>
      </c>
      <c r="F6169" s="137" t="n">
        <v>68561.04072380735</v>
      </c>
      <c r="G6169" s="137" t="n">
        <v>64000</v>
      </c>
      <c r="H6169" s="137" t="n">
        <v>68561.04072380735</v>
      </c>
      <c r="I6169" s="137" t="n">
        <v>4561.040723807353</v>
      </c>
      <c r="J6169" s="138" t="n">
        <v>4241.767873140839</v>
      </c>
      <c r="K6169" s="138" t="n">
        <v>0</v>
      </c>
      <c r="L6169" s="138" t="n">
        <v>0</v>
      </c>
      <c r="M6169" s="138" t="n">
        <v>0</v>
      </c>
      <c r="N6169" s="138" t="n">
        <v>0</v>
      </c>
      <c r="O6169" s="138" t="n">
        <v>0</v>
      </c>
      <c r="P6169" s="137" t="n">
        <v>39953.59275490296</v>
      </c>
      <c r="Q6169" s="139" t="n"/>
      <c r="R6169" s="16" t="n"/>
    </row>
    <row r="6170">
      <c r="B6170" s="9" t="n">
        <v>6105</v>
      </c>
      <c r="C6170" s="136" t="n">
        <v>44086.33333333334</v>
      </c>
      <c r="D6170" s="40" t="n">
        <v>51824.57439787047</v>
      </c>
      <c r="E6170" s="40" t="n">
        <v>33376.10449687026</v>
      </c>
      <c r="F6170" s="137" t="n">
        <v>85200.67889474073</v>
      </c>
      <c r="G6170" s="137" t="n">
        <v>64000</v>
      </c>
      <c r="H6170" s="137" t="n">
        <v>85200.67889474073</v>
      </c>
      <c r="I6170" s="137" t="n">
        <v>5939.413362434558</v>
      </c>
      <c r="J6170" s="138" t="n">
        <v>5523.654427064139</v>
      </c>
      <c r="K6170" s="138" t="n">
        <v>0</v>
      </c>
      <c r="L6170" s="138" t="n">
        <v>0</v>
      </c>
      <c r="M6170" s="138" t="n">
        <v>0</v>
      </c>
      <c r="N6170" s="138" t="n">
        <v>0</v>
      </c>
      <c r="O6170" s="138" t="n">
        <v>15261.26553230618</v>
      </c>
      <c r="P6170" s="137" t="n">
        <v>45477.2471819671</v>
      </c>
      <c r="Q6170" s="139" t="n"/>
      <c r="R6170" s="16" t="n"/>
    </row>
    <row r="6171">
      <c r="B6171" s="9" t="n">
        <v>6106</v>
      </c>
      <c r="C6171" s="136" t="n">
        <v>44086.375</v>
      </c>
      <c r="D6171" s="40" t="n">
        <v>27140.9814125887</v>
      </c>
      <c r="E6171" s="40" t="n">
        <v>55323.14739257913</v>
      </c>
      <c r="F6171" s="137" t="n">
        <v>82464.12880516783</v>
      </c>
      <c r="G6171" s="137" t="n">
        <v>64000</v>
      </c>
      <c r="H6171" s="137" t="n">
        <v>82464.12880516783</v>
      </c>
      <c r="I6171" s="137" t="n">
        <v>0</v>
      </c>
      <c r="J6171" s="138" t="n">
        <v>0</v>
      </c>
      <c r="K6171" s="138" t="n">
        <v>0</v>
      </c>
      <c r="L6171" s="138" t="n">
        <v>0</v>
      </c>
      <c r="M6171" s="138" t="n">
        <v>0</v>
      </c>
      <c r="N6171" s="138" t="n">
        <v>0</v>
      </c>
      <c r="O6171" s="138" t="n">
        <v>18464.12880516783</v>
      </c>
      <c r="P6171" s="137" t="n">
        <v>45477.2471819671</v>
      </c>
      <c r="Q6171" s="139" t="n"/>
      <c r="R6171" s="16" t="n"/>
    </row>
    <row r="6172">
      <c r="B6172" s="9" t="n">
        <v>6107</v>
      </c>
      <c r="C6172" s="136" t="n">
        <v>44086.41666666666</v>
      </c>
      <c r="D6172" s="40" t="n">
        <v>15545.97024490994</v>
      </c>
      <c r="E6172" s="40" t="n">
        <v>71279.78828948962</v>
      </c>
      <c r="F6172" s="137" t="n">
        <v>86825.75853439956</v>
      </c>
      <c r="G6172" s="137" t="n">
        <v>64000</v>
      </c>
      <c r="H6172" s="137" t="n">
        <v>86825.75853439956</v>
      </c>
      <c r="I6172" s="137" t="n">
        <v>0</v>
      </c>
      <c r="J6172" s="138" t="n">
        <v>0</v>
      </c>
      <c r="K6172" s="138" t="n">
        <v>0</v>
      </c>
      <c r="L6172" s="138" t="n">
        <v>0</v>
      </c>
      <c r="M6172" s="138" t="n">
        <v>0</v>
      </c>
      <c r="N6172" s="138" t="n">
        <v>0</v>
      </c>
      <c r="O6172" s="138" t="n">
        <v>22825.75853439956</v>
      </c>
      <c r="P6172" s="137" t="n">
        <v>45477.2471819671</v>
      </c>
      <c r="Q6172" s="139" t="n"/>
      <c r="R6172" s="16" t="n"/>
    </row>
    <row r="6173">
      <c r="B6173" s="9" t="n">
        <v>6108</v>
      </c>
      <c r="C6173" s="136" t="n">
        <v>44086.45833333334</v>
      </c>
      <c r="D6173" s="40" t="n">
        <v>19393.00236024278</v>
      </c>
      <c r="E6173" s="40" t="n">
        <v>37451.86633303838</v>
      </c>
      <c r="F6173" s="137" t="n">
        <v>56844.86869328116</v>
      </c>
      <c r="G6173" s="137" t="n">
        <v>64000</v>
      </c>
      <c r="H6173" s="137" t="n">
        <v>56844.86869328116</v>
      </c>
      <c r="I6173" s="137" t="n">
        <v>0</v>
      </c>
      <c r="J6173" s="138" t="n">
        <v>0</v>
      </c>
      <c r="K6173" s="138" t="n">
        <v>0</v>
      </c>
      <c r="L6173" s="138" t="n">
        <v>7777.316637737867</v>
      </c>
      <c r="M6173" s="138" t="n">
        <v>7155.131306718838</v>
      </c>
      <c r="N6173" s="138" t="n">
        <v>0</v>
      </c>
      <c r="O6173" s="138" t="n">
        <v>0</v>
      </c>
      <c r="P6173" s="137" t="n">
        <v>37699.93054422923</v>
      </c>
      <c r="Q6173" s="139" t="n"/>
      <c r="R6173" s="16" t="n"/>
    </row>
    <row r="6174">
      <c r="B6174" s="9" t="n">
        <v>6109</v>
      </c>
      <c r="C6174" s="136" t="n">
        <v>44086.5</v>
      </c>
      <c r="D6174" s="40" t="n">
        <v>26571.33446287888</v>
      </c>
      <c r="E6174" s="40" t="n">
        <v>44315.72983869368</v>
      </c>
      <c r="F6174" s="137" t="n">
        <v>70887.06430157257</v>
      </c>
      <c r="G6174" s="137" t="n">
        <v>64000</v>
      </c>
      <c r="H6174" s="137" t="n">
        <v>70887.06430157257</v>
      </c>
      <c r="I6174" s="137" t="n">
        <v>6887.064301572565</v>
      </c>
      <c r="J6174" s="138" t="n">
        <v>6404.969800462485</v>
      </c>
      <c r="K6174" s="138" t="n">
        <v>0</v>
      </c>
      <c r="L6174" s="138" t="n">
        <v>0</v>
      </c>
      <c r="M6174" s="138" t="n">
        <v>0</v>
      </c>
      <c r="N6174" s="138" t="n">
        <v>0</v>
      </c>
      <c r="O6174" s="138" t="n">
        <v>0</v>
      </c>
      <c r="P6174" s="137" t="n">
        <v>44104.90034469172</v>
      </c>
      <c r="Q6174" s="139" t="n"/>
      <c r="R6174" s="16" t="n"/>
    </row>
    <row r="6175">
      <c r="B6175" s="9" t="n">
        <v>6110</v>
      </c>
      <c r="C6175" s="136" t="n">
        <v>44086.54166666666</v>
      </c>
      <c r="D6175" s="40" t="n">
        <v>25251.50540989732</v>
      </c>
      <c r="E6175" s="40" t="n">
        <v>45796.97007912398</v>
      </c>
      <c r="F6175" s="137" t="n">
        <v>71048.47548902131</v>
      </c>
      <c r="G6175" s="137" t="n">
        <v>64000</v>
      </c>
      <c r="H6175" s="137" t="n">
        <v>65475.64176051116</v>
      </c>
      <c r="I6175" s="137" t="n">
        <v>1475.641760511159</v>
      </c>
      <c r="J6175" s="138" t="n">
        <v>1372.346837275378</v>
      </c>
      <c r="K6175" s="138" t="n">
        <v>5572.83372851015</v>
      </c>
      <c r="L6175" s="138" t="n">
        <v>0</v>
      </c>
      <c r="M6175" s="138" t="n">
        <v>0</v>
      </c>
      <c r="N6175" s="138" t="n">
        <v>0</v>
      </c>
      <c r="O6175" s="138" t="n">
        <v>0</v>
      </c>
      <c r="P6175" s="137" t="n">
        <v>45477.2471819671</v>
      </c>
      <c r="Q6175" s="139" t="n"/>
      <c r="R6175" s="16" t="n"/>
    </row>
    <row r="6176">
      <c r="B6176" s="9" t="n">
        <v>6111</v>
      </c>
      <c r="C6176" s="136" t="n">
        <v>44086.58333333334</v>
      </c>
      <c r="D6176" s="40" t="n">
        <v>17380.08598834253</v>
      </c>
      <c r="E6176" s="40" t="n">
        <v>42270.20760190899</v>
      </c>
      <c r="F6176" s="137" t="n">
        <v>59650.29359025152</v>
      </c>
      <c r="G6176" s="137" t="n">
        <v>64000</v>
      </c>
      <c r="H6176" s="137" t="n">
        <v>59650.29359025152</v>
      </c>
      <c r="I6176" s="137" t="n">
        <v>0</v>
      </c>
      <c r="J6176" s="138" t="n">
        <v>0</v>
      </c>
      <c r="K6176" s="138" t="n">
        <v>0</v>
      </c>
      <c r="L6176" s="138" t="n">
        <v>4727.941749726612</v>
      </c>
      <c r="M6176" s="138" t="n">
        <v>4349.706409748483</v>
      </c>
      <c r="N6176" s="138" t="n">
        <v>9.094947017729282e-13</v>
      </c>
      <c r="O6176" s="138" t="n">
        <v>0</v>
      </c>
      <c r="P6176" s="137" t="n">
        <v>40749.30543224049</v>
      </c>
      <c r="Q6176" s="139" t="n"/>
      <c r="R6176" s="16" t="n"/>
    </row>
    <row r="6177">
      <c r="B6177" s="9" t="n">
        <v>6112</v>
      </c>
      <c r="C6177" s="136" t="n">
        <v>44086.625</v>
      </c>
      <c r="D6177" s="40" t="n">
        <v>36799.9734875465</v>
      </c>
      <c r="E6177" s="40" t="n">
        <v>24947.92590132136</v>
      </c>
      <c r="F6177" s="137" t="n">
        <v>61747.89938886787</v>
      </c>
      <c r="G6177" s="137" t="n">
        <v>64000</v>
      </c>
      <c r="H6177" s="137" t="n">
        <v>61747.89938886787</v>
      </c>
      <c r="I6177" s="137" t="n">
        <v>0</v>
      </c>
      <c r="J6177" s="138" t="n">
        <v>0</v>
      </c>
      <c r="K6177" s="138" t="n">
        <v>0</v>
      </c>
      <c r="L6177" s="138" t="n">
        <v>2447.935446882753</v>
      </c>
      <c r="M6177" s="138" t="n">
        <v>2252.100611132133</v>
      </c>
      <c r="N6177" s="138" t="n">
        <v>0</v>
      </c>
      <c r="O6177" s="138" t="n">
        <v>0</v>
      </c>
      <c r="P6177" s="137" t="n">
        <v>38301.36998535773</v>
      </c>
      <c r="Q6177" s="139" t="n"/>
      <c r="R6177" s="16" t="n"/>
    </row>
    <row r="6178">
      <c r="B6178" s="9" t="n">
        <v>6113</v>
      </c>
      <c r="C6178" s="136" t="n">
        <v>44086.66666666666</v>
      </c>
      <c r="D6178" s="40" t="n">
        <v>26630.74194735762</v>
      </c>
      <c r="E6178" s="40" t="n">
        <v>20147.6103073343</v>
      </c>
      <c r="F6178" s="137" t="n">
        <v>46778.35225469192</v>
      </c>
      <c r="G6178" s="137" t="n">
        <v>64000</v>
      </c>
      <c r="H6178" s="137" t="n">
        <v>46778.35225469192</v>
      </c>
      <c r="I6178" s="137" t="n">
        <v>0</v>
      </c>
      <c r="J6178" s="138" t="n">
        <v>0</v>
      </c>
      <c r="K6178" s="138" t="n">
        <v>0</v>
      </c>
      <c r="L6178" s="138" t="n">
        <v>18719.18233185661</v>
      </c>
      <c r="M6178" s="138" t="n">
        <v>17221.64774530808</v>
      </c>
      <c r="N6178" s="138" t="n">
        <v>0</v>
      </c>
      <c r="O6178" s="138" t="n">
        <v>0</v>
      </c>
      <c r="P6178" s="137" t="n">
        <v>19582.18765350113</v>
      </c>
      <c r="Q6178" s="139" t="n"/>
      <c r="R6178" s="16" t="n"/>
    </row>
    <row r="6179">
      <c r="B6179" s="9" t="n">
        <v>6114</v>
      </c>
      <c r="C6179" s="136" t="n">
        <v>44086.70833333334</v>
      </c>
      <c r="D6179" s="40" t="n">
        <v>24913.56210403039</v>
      </c>
      <c r="E6179" s="40" t="n">
        <v>13391.11712598532</v>
      </c>
      <c r="F6179" s="137" t="n">
        <v>38304.6792300157</v>
      </c>
      <c r="G6179" s="137" t="n">
        <v>64000</v>
      </c>
      <c r="H6179" s="137" t="n">
        <v>38304.6792300157</v>
      </c>
      <c r="I6179" s="137" t="n">
        <v>0</v>
      </c>
      <c r="J6179" s="138" t="n">
        <v>0</v>
      </c>
      <c r="K6179" s="138" t="n">
        <v>0</v>
      </c>
      <c r="L6179" s="138" t="n">
        <v>12760.60057620606</v>
      </c>
      <c r="M6179" s="138" t="n">
        <v>11739.75253010958</v>
      </c>
      <c r="N6179" s="138" t="n">
        <v>13955.56823987472</v>
      </c>
      <c r="O6179" s="138" t="n">
        <v>0</v>
      </c>
      <c r="P6179" s="137" t="n">
        <v>6821.587077295066</v>
      </c>
      <c r="Q6179" s="139" t="n"/>
      <c r="R6179" s="16" t="n"/>
    </row>
    <row r="6180">
      <c r="B6180" s="9" t="n">
        <v>6115</v>
      </c>
      <c r="C6180" s="136" t="n">
        <v>44086.75</v>
      </c>
      <c r="D6180" s="40" t="n">
        <v>44342.55585997929</v>
      </c>
      <c r="E6180" s="40" t="n">
        <v>3257.670500203486</v>
      </c>
      <c r="F6180" s="137" t="n">
        <v>47600.22636018277</v>
      </c>
      <c r="G6180" s="137" t="n">
        <v>64000</v>
      </c>
      <c r="H6180" s="137" t="n">
        <v>47600.22636018277</v>
      </c>
      <c r="I6180" s="137" t="n">
        <v>0</v>
      </c>
      <c r="J6180" s="138" t="n">
        <v>0</v>
      </c>
      <c r="K6180" s="138" t="n">
        <v>0</v>
      </c>
      <c r="L6180" s="138" t="n">
        <v>0</v>
      </c>
      <c r="M6180" s="138" t="n">
        <v>0</v>
      </c>
      <c r="N6180" s="138" t="n">
        <v>16399.77363981723</v>
      </c>
      <c r="O6180" s="138" t="n">
        <v>0</v>
      </c>
      <c r="P6180" s="137" t="n">
        <v>6821.587077295066</v>
      </c>
      <c r="Q6180" s="139" t="n"/>
      <c r="R6180" s="16" t="n"/>
    </row>
    <row r="6181">
      <c r="B6181" s="9" t="n">
        <v>6116</v>
      </c>
      <c r="C6181" s="136" t="n">
        <v>44086.79166666666</v>
      </c>
      <c r="D6181" s="40" t="n">
        <v>48166.17188653948</v>
      </c>
      <c r="E6181" s="40" t="n">
        <v>0</v>
      </c>
      <c r="F6181" s="137" t="n">
        <v>48166.17188653948</v>
      </c>
      <c r="G6181" s="137" t="n">
        <v>64000</v>
      </c>
      <c r="H6181" s="137" t="n">
        <v>48166.17188653948</v>
      </c>
      <c r="I6181" s="137" t="n">
        <v>0</v>
      </c>
      <c r="J6181" s="138" t="n">
        <v>0</v>
      </c>
      <c r="K6181" s="138" t="n">
        <v>0</v>
      </c>
      <c r="L6181" s="138" t="n">
        <v>0</v>
      </c>
      <c r="M6181" s="138" t="n">
        <v>0</v>
      </c>
      <c r="N6181" s="138" t="n">
        <v>15833.82811346052</v>
      </c>
      <c r="O6181" s="138" t="n">
        <v>0</v>
      </c>
      <c r="P6181" s="137" t="n">
        <v>6821.587077295066</v>
      </c>
      <c r="Q6181" s="139" t="n"/>
      <c r="R6181" s="16" t="n"/>
    </row>
    <row r="6182">
      <c r="B6182" s="9" t="n">
        <v>6117</v>
      </c>
      <c r="C6182" s="136" t="n">
        <v>44086.83333333334</v>
      </c>
      <c r="D6182" s="40" t="n">
        <v>91091.33165698452</v>
      </c>
      <c r="E6182" s="40" t="n">
        <v>0</v>
      </c>
      <c r="F6182" s="137" t="n">
        <v>91091.33165698452</v>
      </c>
      <c r="G6182" s="137" t="n">
        <v>64000</v>
      </c>
      <c r="H6182" s="137" t="n">
        <v>91091.33165698452</v>
      </c>
      <c r="I6182" s="137" t="n">
        <v>22738.62359098355</v>
      </c>
      <c r="J6182" s="138" t="n">
        <v>21146.9199396147</v>
      </c>
      <c r="K6182" s="138" t="n">
        <v>0</v>
      </c>
      <c r="L6182" s="138" t="n">
        <v>0</v>
      </c>
      <c r="M6182" s="138" t="n">
        <v>0</v>
      </c>
      <c r="N6182" s="138" t="n">
        <v>0</v>
      </c>
      <c r="O6182" s="138" t="n">
        <v>4352.708066000971</v>
      </c>
      <c r="P6182" s="137" t="n">
        <v>27968.50701690977</v>
      </c>
      <c r="Q6182" s="139" t="n"/>
      <c r="R6182" s="16" t="n"/>
    </row>
    <row r="6183">
      <c r="B6183" s="9" t="n">
        <v>6118</v>
      </c>
      <c r="C6183" s="136" t="n">
        <v>44086.875</v>
      </c>
      <c r="D6183" s="40" t="n">
        <v>121643.9793862443</v>
      </c>
      <c r="E6183" s="40" t="n">
        <v>0</v>
      </c>
      <c r="F6183" s="137" t="n">
        <v>121643.9793862443</v>
      </c>
      <c r="G6183" s="137" t="n">
        <v>64000</v>
      </c>
      <c r="H6183" s="137" t="n">
        <v>121643.9793862443</v>
      </c>
      <c r="I6183" s="137" t="n">
        <v>18826.60232801863</v>
      </c>
      <c r="J6183" s="138" t="n">
        <v>17508.74016505733</v>
      </c>
      <c r="K6183" s="138" t="n">
        <v>0</v>
      </c>
      <c r="L6183" s="138" t="n">
        <v>0</v>
      </c>
      <c r="M6183" s="138" t="n">
        <v>0</v>
      </c>
      <c r="N6183" s="138" t="n">
        <v>0</v>
      </c>
      <c r="O6183" s="138" t="n">
        <v>38817.37705822565</v>
      </c>
      <c r="P6183" s="137" t="n">
        <v>45477.2471819671</v>
      </c>
      <c r="Q6183" s="139" t="n"/>
      <c r="R6183" s="16" t="n"/>
    </row>
    <row r="6184">
      <c r="B6184" s="9" t="n">
        <v>6119</v>
      </c>
      <c r="C6184" s="136" t="n">
        <v>44086.91666666666</v>
      </c>
      <c r="D6184" s="40" t="n">
        <v>73280.21618271591</v>
      </c>
      <c r="E6184" s="40" t="n">
        <v>0</v>
      </c>
      <c r="F6184" s="137" t="n">
        <v>73280.21618271591</v>
      </c>
      <c r="G6184" s="137" t="n">
        <v>64000</v>
      </c>
      <c r="H6184" s="137" t="n">
        <v>73280.21618271591</v>
      </c>
      <c r="I6184" s="137" t="n">
        <v>0</v>
      </c>
      <c r="J6184" s="138" t="n">
        <v>0</v>
      </c>
      <c r="K6184" s="138" t="n">
        <v>0</v>
      </c>
      <c r="L6184" s="138" t="n">
        <v>0</v>
      </c>
      <c r="M6184" s="138" t="n">
        <v>0</v>
      </c>
      <c r="N6184" s="138" t="n">
        <v>0</v>
      </c>
      <c r="O6184" s="138" t="n">
        <v>9280.216182715914</v>
      </c>
      <c r="P6184" s="137" t="n">
        <v>45477.2471819671</v>
      </c>
      <c r="Q6184" s="139" t="n"/>
      <c r="R6184" s="16" t="n"/>
    </row>
    <row r="6185">
      <c r="B6185" s="9" t="n">
        <v>6120</v>
      </c>
      <c r="C6185" s="136" t="n">
        <v>44086.95833333334</v>
      </c>
      <c r="D6185" s="40" t="n">
        <v>120508.5881682868</v>
      </c>
      <c r="E6185" s="40" t="n">
        <v>0</v>
      </c>
      <c r="F6185" s="137" t="n">
        <v>120508.5881682868</v>
      </c>
      <c r="G6185" s="137" t="n">
        <v>64000</v>
      </c>
      <c r="H6185" s="137" t="n">
        <v>120508.5881682868</v>
      </c>
      <c r="I6185" s="137" t="n">
        <v>0</v>
      </c>
      <c r="J6185" s="138" t="n">
        <v>0</v>
      </c>
      <c r="K6185" s="138" t="n">
        <v>0</v>
      </c>
      <c r="L6185" s="138" t="n">
        <v>0</v>
      </c>
      <c r="M6185" s="138" t="n">
        <v>0</v>
      </c>
      <c r="N6185" s="138" t="n">
        <v>0</v>
      </c>
      <c r="O6185" s="138" t="n">
        <v>56508.58816828676</v>
      </c>
      <c r="P6185" s="137" t="n">
        <v>45477.2471819671</v>
      </c>
      <c r="Q6185" s="139" t="n"/>
      <c r="R6185" s="16" t="n"/>
    </row>
    <row r="6186">
      <c r="B6186" s="9" t="n">
        <v>6121</v>
      </c>
      <c r="C6186" s="136" t="n">
        <v>44087</v>
      </c>
      <c r="D6186" s="40" t="n">
        <v>69132.82213855865</v>
      </c>
      <c r="E6186" s="40" t="n">
        <v>0</v>
      </c>
      <c r="F6186" s="137" t="n">
        <v>69132.82213855865</v>
      </c>
      <c r="G6186" s="137" t="n">
        <v>64000</v>
      </c>
      <c r="H6186" s="137" t="n">
        <v>64000</v>
      </c>
      <c r="I6186" s="137" t="n">
        <v>0</v>
      </c>
      <c r="J6186" s="138" t="n">
        <v>0</v>
      </c>
      <c r="K6186" s="138" t="n">
        <v>5132.822138558651</v>
      </c>
      <c r="L6186" s="138" t="n">
        <v>0</v>
      </c>
      <c r="M6186" s="138" t="n">
        <v>0</v>
      </c>
      <c r="N6186" s="138" t="n">
        <v>0</v>
      </c>
      <c r="O6186" s="138" t="n">
        <v>0</v>
      </c>
      <c r="P6186" s="137" t="n">
        <v>45477.2471819671</v>
      </c>
      <c r="Q6186" s="139" t="n"/>
      <c r="R6186" s="16" t="n"/>
    </row>
    <row r="6187">
      <c r="B6187" s="9" t="n">
        <v>6122</v>
      </c>
      <c r="C6187" s="136" t="n">
        <v>44087.04166666666</v>
      </c>
      <c r="D6187" s="40" t="n">
        <v>48207.07777001267</v>
      </c>
      <c r="E6187" s="40" t="n">
        <v>0</v>
      </c>
      <c r="F6187" s="137" t="n">
        <v>48207.07777001267</v>
      </c>
      <c r="G6187" s="137" t="n">
        <v>64000</v>
      </c>
      <c r="H6187" s="137" t="n">
        <v>48207.07777001267</v>
      </c>
      <c r="I6187" s="137" t="n">
        <v>0</v>
      </c>
      <c r="J6187" s="138" t="n">
        <v>0</v>
      </c>
      <c r="K6187" s="138" t="n">
        <v>0</v>
      </c>
      <c r="L6187" s="138" t="n">
        <v>17166.21981520362</v>
      </c>
      <c r="M6187" s="138" t="n">
        <v>15792.92222998733</v>
      </c>
      <c r="N6187" s="138" t="n">
        <v>0</v>
      </c>
      <c r="O6187" s="138" t="n">
        <v>0</v>
      </c>
      <c r="P6187" s="137" t="n">
        <v>28311.02736676348</v>
      </c>
      <c r="Q6187" s="139" t="n"/>
      <c r="R6187" s="16" t="n"/>
    </row>
    <row r="6188">
      <c r="B6188" s="9" t="n">
        <v>6123</v>
      </c>
      <c r="C6188" s="136" t="n">
        <v>44087.08333333334</v>
      </c>
      <c r="D6188" s="40" t="n">
        <v>20755.32727803395</v>
      </c>
      <c r="E6188" s="40" t="n">
        <v>0</v>
      </c>
      <c r="F6188" s="137" t="n">
        <v>20755.32727803395</v>
      </c>
      <c r="G6188" s="137" t="n">
        <v>64000</v>
      </c>
      <c r="H6188" s="137" t="n">
        <v>20755.32727803395</v>
      </c>
      <c r="I6188" s="137" t="n">
        <v>0</v>
      </c>
      <c r="J6188" s="138" t="n">
        <v>0</v>
      </c>
      <c r="K6188" s="138" t="n">
        <v>0</v>
      </c>
      <c r="L6188" s="138" t="n">
        <v>21489.44028946841</v>
      </c>
      <c r="M6188" s="138" t="n">
        <v>19770.28506631094</v>
      </c>
      <c r="N6188" s="138" t="n">
        <v>23474.3876556551</v>
      </c>
      <c r="O6188" s="138" t="n">
        <v>0</v>
      </c>
      <c r="P6188" s="137" t="n">
        <v>6821.587077295066</v>
      </c>
      <c r="Q6188" s="139" t="n"/>
      <c r="R6188" s="16" t="n"/>
    </row>
    <row r="6189">
      <c r="B6189" s="9" t="n">
        <v>6124</v>
      </c>
      <c r="C6189" s="136" t="n">
        <v>44087.125</v>
      </c>
      <c r="D6189" s="40" t="n">
        <v>23782.07356753498</v>
      </c>
      <c r="E6189" s="40" t="n">
        <v>0</v>
      </c>
      <c r="F6189" s="137" t="n">
        <v>23782.07356753498</v>
      </c>
      <c r="G6189" s="137" t="n">
        <v>64000</v>
      </c>
      <c r="H6189" s="137" t="n">
        <v>23782.07356753498</v>
      </c>
      <c r="I6189" s="137" t="n">
        <v>0</v>
      </c>
      <c r="J6189" s="138" t="n">
        <v>0</v>
      </c>
      <c r="K6189" s="138" t="n">
        <v>0</v>
      </c>
      <c r="L6189" s="138" t="n">
        <v>0</v>
      </c>
      <c r="M6189" s="138" t="n">
        <v>0</v>
      </c>
      <c r="N6189" s="138" t="n">
        <v>40217.92643246501</v>
      </c>
      <c r="O6189" s="138" t="n">
        <v>0</v>
      </c>
      <c r="P6189" s="137" t="n">
        <v>6821.587077295066</v>
      </c>
      <c r="Q6189" s="139" t="n"/>
      <c r="R6189" s="16" t="n"/>
    </row>
    <row r="6190">
      <c r="B6190" s="9" t="n">
        <v>6125</v>
      </c>
      <c r="C6190" s="136" t="n">
        <v>44087.16666666666</v>
      </c>
      <c r="D6190" s="40" t="n">
        <v>29670.49717506567</v>
      </c>
      <c r="E6190" s="40" t="n">
        <v>0</v>
      </c>
      <c r="F6190" s="137" t="n">
        <v>29670.49717506567</v>
      </c>
      <c r="G6190" s="137" t="n">
        <v>64000</v>
      </c>
      <c r="H6190" s="137" t="n">
        <v>29670.49717506567</v>
      </c>
      <c r="I6190" s="137" t="n">
        <v>0</v>
      </c>
      <c r="J6190" s="138" t="n">
        <v>0</v>
      </c>
      <c r="K6190" s="138" t="n">
        <v>0</v>
      </c>
      <c r="L6190" s="138" t="n">
        <v>0</v>
      </c>
      <c r="M6190" s="138" t="n">
        <v>0</v>
      </c>
      <c r="N6190" s="138" t="n">
        <v>34329.50282493433</v>
      </c>
      <c r="O6190" s="138" t="n">
        <v>0</v>
      </c>
      <c r="P6190" s="137" t="n">
        <v>6821.587077295066</v>
      </c>
      <c r="Q6190" s="139" t="n"/>
      <c r="R6190" s="16" t="n"/>
    </row>
    <row r="6191">
      <c r="B6191" s="9" t="n">
        <v>6126</v>
      </c>
      <c r="C6191" s="136" t="n">
        <v>44087.20833333334</v>
      </c>
      <c r="D6191" s="40" t="n">
        <v>29670.49717506567</v>
      </c>
      <c r="E6191" s="40" t="n">
        <v>0</v>
      </c>
      <c r="F6191" s="137" t="n">
        <v>29670.49717506567</v>
      </c>
      <c r="G6191" s="137" t="n">
        <v>64000</v>
      </c>
      <c r="H6191" s="137" t="n">
        <v>29670.49717506567</v>
      </c>
      <c r="I6191" s="137" t="n">
        <v>0</v>
      </c>
      <c r="J6191" s="138" t="n">
        <v>0</v>
      </c>
      <c r="K6191" s="138" t="n">
        <v>0</v>
      </c>
      <c r="L6191" s="138" t="n">
        <v>0</v>
      </c>
      <c r="M6191" s="138" t="n">
        <v>0</v>
      </c>
      <c r="N6191" s="138" t="n">
        <v>34329.50282493433</v>
      </c>
      <c r="O6191" s="138" t="n">
        <v>0</v>
      </c>
      <c r="P6191" s="137" t="n">
        <v>6821.587077295066</v>
      </c>
      <c r="Q6191" s="139" t="n"/>
      <c r="R6191" s="16" t="n"/>
    </row>
    <row r="6192">
      <c r="B6192" s="9" t="n">
        <v>6127</v>
      </c>
      <c r="C6192" s="136" t="n">
        <v>44087.25</v>
      </c>
      <c r="D6192" s="40" t="n">
        <v>29670.49717506567</v>
      </c>
      <c r="E6192" s="40" t="n">
        <v>0</v>
      </c>
      <c r="F6192" s="137" t="n">
        <v>29670.49717506567</v>
      </c>
      <c r="G6192" s="137" t="n">
        <v>64000</v>
      </c>
      <c r="H6192" s="137" t="n">
        <v>29670.49717506567</v>
      </c>
      <c r="I6192" s="137" t="n">
        <v>0</v>
      </c>
      <c r="J6192" s="138" t="n">
        <v>0</v>
      </c>
      <c r="K6192" s="138" t="n">
        <v>0</v>
      </c>
      <c r="L6192" s="138" t="n">
        <v>0</v>
      </c>
      <c r="M6192" s="138" t="n">
        <v>0</v>
      </c>
      <c r="N6192" s="138" t="n">
        <v>34329.50282493433</v>
      </c>
      <c r="O6192" s="138" t="n">
        <v>0</v>
      </c>
      <c r="P6192" s="137" t="n">
        <v>6821.587077295066</v>
      </c>
      <c r="Q6192" s="139" t="n"/>
      <c r="R6192" s="16" t="n"/>
    </row>
    <row r="6193">
      <c r="B6193" s="9" t="n">
        <v>6128</v>
      </c>
      <c r="C6193" s="136" t="n">
        <v>44087.29166666666</v>
      </c>
      <c r="D6193" s="40" t="n">
        <v>29670.49717506567</v>
      </c>
      <c r="E6193" s="40" t="n">
        <v>9047.321341548854</v>
      </c>
      <c r="F6193" s="137" t="n">
        <v>38717.81851661453</v>
      </c>
      <c r="G6193" s="137" t="n">
        <v>64000</v>
      </c>
      <c r="H6193" s="137" t="n">
        <v>38717.81851661453</v>
      </c>
      <c r="I6193" s="137" t="n">
        <v>0</v>
      </c>
      <c r="J6193" s="138" t="n">
        <v>0</v>
      </c>
      <c r="K6193" s="138" t="n">
        <v>0</v>
      </c>
      <c r="L6193" s="138" t="n">
        <v>0</v>
      </c>
      <c r="M6193" s="138" t="n">
        <v>0</v>
      </c>
      <c r="N6193" s="138" t="n">
        <v>25282.18148338547</v>
      </c>
      <c r="O6193" s="138" t="n">
        <v>0</v>
      </c>
      <c r="P6193" s="137" t="n">
        <v>6821.587077295066</v>
      </c>
      <c r="Q6193" s="139" t="n"/>
      <c r="R6193" s="16" t="n"/>
    </row>
    <row r="6194">
      <c r="B6194" s="9" t="n">
        <v>6129</v>
      </c>
      <c r="C6194" s="136" t="n">
        <v>44087.33333333334</v>
      </c>
      <c r="D6194" s="40" t="n">
        <v>32013.55148990863</v>
      </c>
      <c r="E6194" s="40" t="n">
        <v>33216.61646040064</v>
      </c>
      <c r="F6194" s="137" t="n">
        <v>65230.16795030927</v>
      </c>
      <c r="G6194" s="137" t="n">
        <v>64000</v>
      </c>
      <c r="H6194" s="137" t="n">
        <v>65230.16795030927</v>
      </c>
      <c r="I6194" s="137" t="n">
        <v>1230.167950309275</v>
      </c>
      <c r="J6194" s="138" t="n">
        <v>1144.056193787625</v>
      </c>
      <c r="K6194" s="138" t="n">
        <v>0</v>
      </c>
      <c r="L6194" s="138" t="n">
        <v>0</v>
      </c>
      <c r="M6194" s="138" t="n">
        <v>0</v>
      </c>
      <c r="N6194" s="138" t="n">
        <v>0</v>
      </c>
      <c r="O6194" s="138" t="n">
        <v>0</v>
      </c>
      <c r="P6194" s="137" t="n">
        <v>7965.643271082691</v>
      </c>
      <c r="Q6194" s="139" t="n"/>
      <c r="R6194" s="16" t="n"/>
    </row>
    <row r="6195">
      <c r="B6195" s="9" t="n">
        <v>6130</v>
      </c>
      <c r="C6195" s="136" t="n">
        <v>44087.375</v>
      </c>
      <c r="D6195" s="40" t="n">
        <v>29470.30407043536</v>
      </c>
      <c r="E6195" s="40" t="n">
        <v>54312.14214911083</v>
      </c>
      <c r="F6195" s="137" t="n">
        <v>83782.4462195462</v>
      </c>
      <c r="G6195" s="137" t="n">
        <v>64000</v>
      </c>
      <c r="H6195" s="137" t="n">
        <v>83782.4462195462</v>
      </c>
      <c r="I6195" s="137" t="n">
        <v>19782.4462195462</v>
      </c>
      <c r="J6195" s="138" t="n">
        <v>18397.67498417796</v>
      </c>
      <c r="K6195" s="138" t="n">
        <v>0</v>
      </c>
      <c r="L6195" s="138" t="n">
        <v>0</v>
      </c>
      <c r="M6195" s="138" t="n">
        <v>0</v>
      </c>
      <c r="N6195" s="138" t="n">
        <v>0</v>
      </c>
      <c r="O6195" s="138" t="n">
        <v>0</v>
      </c>
      <c r="P6195" s="137" t="n">
        <v>26363.31825526066</v>
      </c>
      <c r="Q6195" s="139" t="n"/>
      <c r="R6195" s="16" t="n"/>
    </row>
    <row r="6196">
      <c r="B6196" s="9" t="n">
        <v>6131</v>
      </c>
      <c r="C6196" s="136" t="n">
        <v>44087.41666666666</v>
      </c>
      <c r="D6196" s="40" t="n">
        <v>23524.78567855161</v>
      </c>
      <c r="E6196" s="40" t="n">
        <v>35185.33364768155</v>
      </c>
      <c r="F6196" s="137" t="n">
        <v>58710.11932623315</v>
      </c>
      <c r="G6196" s="137" t="n">
        <v>64000</v>
      </c>
      <c r="H6196" s="137" t="n">
        <v>58710.11932623315</v>
      </c>
      <c r="I6196" s="137" t="n">
        <v>0</v>
      </c>
      <c r="J6196" s="138" t="n">
        <v>0</v>
      </c>
      <c r="K6196" s="138" t="n">
        <v>0</v>
      </c>
      <c r="L6196" s="138" t="n">
        <v>5749.870297572662</v>
      </c>
      <c r="M6196" s="138" t="n">
        <v>5289.880673766848</v>
      </c>
      <c r="N6196" s="138" t="n">
        <v>9.094947017729282e-13</v>
      </c>
      <c r="O6196" s="138" t="n">
        <v>0</v>
      </c>
      <c r="P6196" s="137" t="n">
        <v>20613.44795768799</v>
      </c>
      <c r="Q6196" s="139" t="n"/>
      <c r="R6196" s="16" t="n"/>
    </row>
    <row r="6197">
      <c r="B6197" s="9" t="n">
        <v>6132</v>
      </c>
      <c r="C6197" s="136" t="n">
        <v>44087.45833333334</v>
      </c>
      <c r="D6197" s="40" t="n">
        <v>21621.86710637964</v>
      </c>
      <c r="E6197" s="40" t="n">
        <v>16681.97837972437</v>
      </c>
      <c r="F6197" s="137" t="n">
        <v>38303.84548610401</v>
      </c>
      <c r="G6197" s="137" t="n">
        <v>64000</v>
      </c>
      <c r="H6197" s="137" t="n">
        <v>38303.84548610401</v>
      </c>
      <c r="I6197" s="137" t="n">
        <v>0</v>
      </c>
      <c r="J6197" s="138" t="n">
        <v>0</v>
      </c>
      <c r="K6197" s="138" t="n">
        <v>0</v>
      </c>
      <c r="L6197" s="138" t="n">
        <v>13791.86088039293</v>
      </c>
      <c r="M6197" s="138" t="n">
        <v>12688.51200996149</v>
      </c>
      <c r="N6197" s="138" t="n">
        <v>13007.6425039345</v>
      </c>
      <c r="O6197" s="138" t="n">
        <v>0</v>
      </c>
      <c r="P6197" s="137" t="n">
        <v>6821.587077295066</v>
      </c>
      <c r="Q6197" s="139" t="n"/>
      <c r="R6197" s="16" t="n"/>
    </row>
    <row r="6198">
      <c r="B6198" s="9" t="n">
        <v>6133</v>
      </c>
      <c r="C6198" s="136" t="n">
        <v>44087.5</v>
      </c>
      <c r="D6198" s="40" t="n">
        <v>18062.7661566956</v>
      </c>
      <c r="E6198" s="40" t="n">
        <v>24587.4124036505</v>
      </c>
      <c r="F6198" s="137" t="n">
        <v>42650.1785603461</v>
      </c>
      <c r="G6198" s="137" t="n">
        <v>64000</v>
      </c>
      <c r="H6198" s="137" t="n">
        <v>42650.1785603461</v>
      </c>
      <c r="I6198" s="137" t="n">
        <v>0</v>
      </c>
      <c r="J6198" s="138" t="n">
        <v>0</v>
      </c>
      <c r="K6198" s="138" t="n">
        <v>0</v>
      </c>
      <c r="L6198" s="138" t="n">
        <v>0</v>
      </c>
      <c r="M6198" s="138" t="n">
        <v>0</v>
      </c>
      <c r="N6198" s="138" t="n">
        <v>21349.8214396539</v>
      </c>
      <c r="O6198" s="138" t="n">
        <v>0</v>
      </c>
      <c r="P6198" s="137" t="n">
        <v>6821.587077295066</v>
      </c>
      <c r="Q6198" s="139" t="n"/>
      <c r="R6198" s="16" t="n"/>
    </row>
    <row r="6199">
      <c r="B6199" s="9" t="n">
        <v>6134</v>
      </c>
      <c r="C6199" s="136" t="n">
        <v>44087.54166666666</v>
      </c>
      <c r="D6199" s="40" t="n">
        <v>11154.15270621848</v>
      </c>
      <c r="E6199" s="40" t="n">
        <v>29245.09004855909</v>
      </c>
      <c r="F6199" s="137" t="n">
        <v>40399.24275477757</v>
      </c>
      <c r="G6199" s="137" t="n">
        <v>64000</v>
      </c>
      <c r="H6199" s="137" t="n">
        <v>40399.24275477757</v>
      </c>
      <c r="I6199" s="137" t="n">
        <v>0</v>
      </c>
      <c r="J6199" s="138" t="n">
        <v>0</v>
      </c>
      <c r="K6199" s="138" t="n">
        <v>0</v>
      </c>
      <c r="L6199" s="138" t="n">
        <v>0</v>
      </c>
      <c r="M6199" s="138" t="n">
        <v>0</v>
      </c>
      <c r="N6199" s="138" t="n">
        <v>23600.75724522243</v>
      </c>
      <c r="O6199" s="138" t="n">
        <v>0</v>
      </c>
      <c r="P6199" s="137" t="n">
        <v>6821.587077295066</v>
      </c>
      <c r="Q6199" s="139" t="n"/>
      <c r="R6199" s="16" t="n"/>
    </row>
    <row r="6200">
      <c r="B6200" s="9" t="n">
        <v>6135</v>
      </c>
      <c r="C6200" s="136" t="n">
        <v>44087.58333333334</v>
      </c>
      <c r="D6200" s="40" t="n">
        <v>3443.176855883662</v>
      </c>
      <c r="E6200" s="40" t="n">
        <v>19623.29828572167</v>
      </c>
      <c r="F6200" s="137" t="n">
        <v>23066.47514160533</v>
      </c>
      <c r="G6200" s="137" t="n">
        <v>64000</v>
      </c>
      <c r="H6200" s="137" t="n">
        <v>23066.47514160533</v>
      </c>
      <c r="I6200" s="137" t="n">
        <v>0</v>
      </c>
      <c r="J6200" s="138" t="n">
        <v>0</v>
      </c>
      <c r="K6200" s="138" t="n">
        <v>0</v>
      </c>
      <c r="L6200" s="138" t="n">
        <v>0</v>
      </c>
      <c r="M6200" s="138" t="n">
        <v>0</v>
      </c>
      <c r="N6200" s="138" t="n">
        <v>40933.52485839467</v>
      </c>
      <c r="O6200" s="138" t="n">
        <v>0</v>
      </c>
      <c r="P6200" s="137" t="n">
        <v>6821.587077295066</v>
      </c>
      <c r="Q6200" s="139" t="n"/>
      <c r="R6200" s="16" t="n"/>
    </row>
    <row r="6201">
      <c r="B6201" s="9" t="n">
        <v>6136</v>
      </c>
      <c r="C6201" s="136" t="n">
        <v>44087.625</v>
      </c>
      <c r="D6201" s="40" t="n">
        <v>8525.624469610262</v>
      </c>
      <c r="E6201" s="40" t="n">
        <v>28239.96274255282</v>
      </c>
      <c r="F6201" s="137" t="n">
        <v>36765.58721216308</v>
      </c>
      <c r="G6201" s="137" t="n">
        <v>64000</v>
      </c>
      <c r="H6201" s="137" t="n">
        <v>36765.58721216308</v>
      </c>
      <c r="I6201" s="137" t="n">
        <v>0</v>
      </c>
      <c r="J6201" s="138" t="n">
        <v>0</v>
      </c>
      <c r="K6201" s="138" t="n">
        <v>0</v>
      </c>
      <c r="L6201" s="138" t="n">
        <v>0</v>
      </c>
      <c r="M6201" s="138" t="n">
        <v>0</v>
      </c>
      <c r="N6201" s="138" t="n">
        <v>27234.41278783692</v>
      </c>
      <c r="O6201" s="138" t="n">
        <v>0</v>
      </c>
      <c r="P6201" s="137" t="n">
        <v>6821.587077295066</v>
      </c>
      <c r="Q6201" s="139" t="n"/>
      <c r="R6201" s="16" t="n"/>
    </row>
    <row r="6202">
      <c r="B6202" s="9" t="n">
        <v>6137</v>
      </c>
      <c r="C6202" s="136" t="n">
        <v>44087.66666666666</v>
      </c>
      <c r="D6202" s="40" t="n">
        <v>8590.813704403241</v>
      </c>
      <c r="E6202" s="40" t="n">
        <v>40616.54786259263</v>
      </c>
      <c r="F6202" s="137" t="n">
        <v>49207.36156699587</v>
      </c>
      <c r="G6202" s="137" t="n">
        <v>64000</v>
      </c>
      <c r="H6202" s="137" t="n">
        <v>49207.36156699587</v>
      </c>
      <c r="I6202" s="137" t="n">
        <v>0</v>
      </c>
      <c r="J6202" s="138" t="n">
        <v>0</v>
      </c>
      <c r="K6202" s="138" t="n">
        <v>0</v>
      </c>
      <c r="L6202" s="138" t="n">
        <v>0</v>
      </c>
      <c r="M6202" s="138" t="n">
        <v>0</v>
      </c>
      <c r="N6202" s="138" t="n">
        <v>14792.63843300413</v>
      </c>
      <c r="O6202" s="138" t="n">
        <v>0</v>
      </c>
      <c r="P6202" s="137" t="n">
        <v>6821.587077295066</v>
      </c>
      <c r="Q6202" s="139" t="n"/>
      <c r="R6202" s="16" t="n"/>
    </row>
    <row r="6203">
      <c r="B6203" s="9" t="n">
        <v>6138</v>
      </c>
      <c r="C6203" s="136" t="n">
        <v>44087.70833333334</v>
      </c>
      <c r="D6203" s="40" t="n">
        <v>17426.48453461426</v>
      </c>
      <c r="E6203" s="40" t="n">
        <v>19739.2895849723</v>
      </c>
      <c r="F6203" s="137" t="n">
        <v>37165.77411958655</v>
      </c>
      <c r="G6203" s="137" t="n">
        <v>64000</v>
      </c>
      <c r="H6203" s="137" t="n">
        <v>37165.77411958655</v>
      </c>
      <c r="I6203" s="137" t="n">
        <v>0</v>
      </c>
      <c r="J6203" s="138" t="n">
        <v>0</v>
      </c>
      <c r="K6203" s="138" t="n">
        <v>0</v>
      </c>
      <c r="L6203" s="138" t="n">
        <v>0</v>
      </c>
      <c r="M6203" s="138" t="n">
        <v>0</v>
      </c>
      <c r="N6203" s="138" t="n">
        <v>26834.22588041345</v>
      </c>
      <c r="O6203" s="138" t="n">
        <v>0</v>
      </c>
      <c r="P6203" s="137" t="n">
        <v>6821.587077295066</v>
      </c>
      <c r="Q6203" s="139" t="n"/>
      <c r="R6203" s="16" t="n"/>
    </row>
    <row r="6204">
      <c r="B6204" s="9" t="n">
        <v>6139</v>
      </c>
      <c r="C6204" s="136" t="n">
        <v>44087.75</v>
      </c>
      <c r="D6204" s="40" t="n">
        <v>46848.22190241004</v>
      </c>
      <c r="E6204" s="40" t="n">
        <v>6593.478382402156</v>
      </c>
      <c r="F6204" s="137" t="n">
        <v>53441.7002848122</v>
      </c>
      <c r="G6204" s="137" t="n">
        <v>64000</v>
      </c>
      <c r="H6204" s="137" t="n">
        <v>53441.7002848122</v>
      </c>
      <c r="I6204" s="137" t="n">
        <v>0</v>
      </c>
      <c r="J6204" s="138" t="n">
        <v>0</v>
      </c>
      <c r="K6204" s="138" t="n">
        <v>0</v>
      </c>
      <c r="L6204" s="138" t="n">
        <v>0</v>
      </c>
      <c r="M6204" s="138" t="n">
        <v>0</v>
      </c>
      <c r="N6204" s="138" t="n">
        <v>10558.2997151878</v>
      </c>
      <c r="O6204" s="138" t="n">
        <v>0</v>
      </c>
      <c r="P6204" s="137" t="n">
        <v>6821.587077295066</v>
      </c>
      <c r="Q6204" s="139" t="n"/>
      <c r="R6204" s="16" t="n"/>
    </row>
    <row r="6205">
      <c r="B6205" s="9" t="n">
        <v>6140</v>
      </c>
      <c r="C6205" s="136" t="n">
        <v>44087.79166666666</v>
      </c>
      <c r="D6205" s="40" t="n">
        <v>123314.3270520262</v>
      </c>
      <c r="E6205" s="40" t="n">
        <v>0</v>
      </c>
      <c r="F6205" s="137" t="n">
        <v>123314.3270520262</v>
      </c>
      <c r="G6205" s="137" t="n">
        <v>64000</v>
      </c>
      <c r="H6205" s="137" t="n">
        <v>123314.3270520262</v>
      </c>
      <c r="I6205" s="137" t="n">
        <v>22738.62359098355</v>
      </c>
      <c r="J6205" s="138" t="n">
        <v>21146.9199396147</v>
      </c>
      <c r="K6205" s="138" t="n">
        <v>0</v>
      </c>
      <c r="L6205" s="138" t="n">
        <v>0</v>
      </c>
      <c r="M6205" s="138" t="n">
        <v>0</v>
      </c>
      <c r="N6205" s="138" t="n">
        <v>0</v>
      </c>
      <c r="O6205" s="138" t="n">
        <v>36575.70346104269</v>
      </c>
      <c r="P6205" s="137" t="n">
        <v>27968.50701690977</v>
      </c>
      <c r="Q6205" s="139" t="n"/>
      <c r="R6205" s="16" t="n"/>
    </row>
    <row r="6206">
      <c r="B6206" s="9" t="n">
        <v>6141</v>
      </c>
      <c r="C6206" s="136" t="n">
        <v>44087.83333333334</v>
      </c>
      <c r="D6206" s="40" t="n">
        <v>143309.93233877</v>
      </c>
      <c r="E6206" s="40" t="n">
        <v>0</v>
      </c>
      <c r="F6206" s="137" t="n">
        <v>143309.93233877</v>
      </c>
      <c r="G6206" s="137" t="n">
        <v>64000</v>
      </c>
      <c r="H6206" s="137" t="n">
        <v>143309.93233877</v>
      </c>
      <c r="I6206" s="137" t="n">
        <v>18826.60232801863</v>
      </c>
      <c r="J6206" s="138" t="n">
        <v>17508.74016505733</v>
      </c>
      <c r="K6206" s="138" t="n">
        <v>0</v>
      </c>
      <c r="L6206" s="138" t="n">
        <v>0</v>
      </c>
      <c r="M6206" s="138" t="n">
        <v>0</v>
      </c>
      <c r="N6206" s="138" t="n">
        <v>0</v>
      </c>
      <c r="O6206" s="138" t="n">
        <v>60483.33001075135</v>
      </c>
      <c r="P6206" s="137" t="n">
        <v>45477.2471819671</v>
      </c>
      <c r="Q6206" s="139" t="n"/>
      <c r="R6206" s="16" t="n"/>
    </row>
    <row r="6207">
      <c r="B6207" s="9" t="n">
        <v>6142</v>
      </c>
      <c r="C6207" s="136" t="n">
        <v>44087.875</v>
      </c>
      <c r="D6207" s="40" t="n">
        <v>143309.93233877</v>
      </c>
      <c r="E6207" s="40" t="n">
        <v>0</v>
      </c>
      <c r="F6207" s="137" t="n">
        <v>143309.93233877</v>
      </c>
      <c r="G6207" s="137" t="n">
        <v>64000</v>
      </c>
      <c r="H6207" s="137" t="n">
        <v>143309.93233877</v>
      </c>
      <c r="I6207" s="137" t="n">
        <v>0</v>
      </c>
      <c r="J6207" s="138" t="n">
        <v>0</v>
      </c>
      <c r="K6207" s="138" t="n">
        <v>0</v>
      </c>
      <c r="L6207" s="138" t="n">
        <v>0</v>
      </c>
      <c r="M6207" s="138" t="n">
        <v>0</v>
      </c>
      <c r="N6207" s="138" t="n">
        <v>0</v>
      </c>
      <c r="O6207" s="138" t="n">
        <v>79309.93233876998</v>
      </c>
      <c r="P6207" s="137" t="n">
        <v>45477.2471819671</v>
      </c>
      <c r="Q6207" s="139" t="n"/>
      <c r="R6207" s="16" t="n"/>
    </row>
    <row r="6208">
      <c r="B6208" s="9" t="n">
        <v>6143</v>
      </c>
      <c r="C6208" s="136" t="n">
        <v>44087.91666666666</v>
      </c>
      <c r="D6208" s="40" t="n">
        <v>143309.93233877</v>
      </c>
      <c r="E6208" s="40" t="n">
        <v>0</v>
      </c>
      <c r="F6208" s="137" t="n">
        <v>143309.93233877</v>
      </c>
      <c r="G6208" s="137" t="n">
        <v>64000</v>
      </c>
      <c r="H6208" s="137" t="n">
        <v>143309.93233877</v>
      </c>
      <c r="I6208" s="137" t="n">
        <v>0</v>
      </c>
      <c r="J6208" s="138" t="n">
        <v>0</v>
      </c>
      <c r="K6208" s="138" t="n">
        <v>0</v>
      </c>
      <c r="L6208" s="138" t="n">
        <v>0</v>
      </c>
      <c r="M6208" s="138" t="n">
        <v>0</v>
      </c>
      <c r="N6208" s="138" t="n">
        <v>0</v>
      </c>
      <c r="O6208" s="138" t="n">
        <v>79309.93233876998</v>
      </c>
      <c r="P6208" s="137" t="n">
        <v>45477.2471819671</v>
      </c>
      <c r="Q6208" s="139" t="n"/>
      <c r="R6208" s="16" t="n"/>
    </row>
    <row r="6209">
      <c r="B6209" s="9" t="n">
        <v>6144</v>
      </c>
      <c r="C6209" s="136" t="n">
        <v>44087.95833333334</v>
      </c>
      <c r="D6209" s="40" t="n">
        <v>143309.93233877</v>
      </c>
      <c r="E6209" s="40" t="n">
        <v>0</v>
      </c>
      <c r="F6209" s="137" t="n">
        <v>143309.93233877</v>
      </c>
      <c r="G6209" s="137" t="n">
        <v>64000</v>
      </c>
      <c r="H6209" s="137" t="n">
        <v>143309.93233877</v>
      </c>
      <c r="I6209" s="137" t="n">
        <v>0</v>
      </c>
      <c r="J6209" s="138" t="n">
        <v>0</v>
      </c>
      <c r="K6209" s="138" t="n">
        <v>0</v>
      </c>
      <c r="L6209" s="138" t="n">
        <v>0</v>
      </c>
      <c r="M6209" s="138" t="n">
        <v>0</v>
      </c>
      <c r="N6209" s="138" t="n">
        <v>0</v>
      </c>
      <c r="O6209" s="138" t="n">
        <v>79309.93233876998</v>
      </c>
      <c r="P6209" s="137" t="n">
        <v>45477.2471819671</v>
      </c>
      <c r="Q6209" s="139" t="n"/>
      <c r="R6209" s="16" t="n"/>
    </row>
    <row r="6210">
      <c r="B6210" s="9" t="n">
        <v>6145</v>
      </c>
      <c r="C6210" s="136" t="n">
        <v>44088</v>
      </c>
      <c r="D6210" s="40" t="n">
        <v>125848.3236709968</v>
      </c>
      <c r="E6210" s="40" t="n">
        <v>0</v>
      </c>
      <c r="F6210" s="137" t="n">
        <v>125848.3236709968</v>
      </c>
      <c r="G6210" s="137" t="n">
        <v>64000</v>
      </c>
      <c r="H6210" s="137" t="n">
        <v>64000</v>
      </c>
      <c r="I6210" s="137" t="n">
        <v>0</v>
      </c>
      <c r="J6210" s="138" t="n">
        <v>0</v>
      </c>
      <c r="K6210" s="138" t="n">
        <v>61848.32367099676</v>
      </c>
      <c r="L6210" s="138" t="n">
        <v>0</v>
      </c>
      <c r="M6210" s="138" t="n">
        <v>0</v>
      </c>
      <c r="N6210" s="138" t="n">
        <v>0</v>
      </c>
      <c r="O6210" s="138" t="n">
        <v>0</v>
      </c>
      <c r="P6210" s="137" t="n">
        <v>45477.2471819671</v>
      </c>
      <c r="Q6210" s="139" t="n"/>
      <c r="R6210" s="16" t="n"/>
    </row>
    <row r="6211">
      <c r="B6211" s="9" t="n">
        <v>6146</v>
      </c>
      <c r="C6211" s="136" t="n">
        <v>44088.04166666666</v>
      </c>
      <c r="D6211" s="40" t="n">
        <v>125848.3236709968</v>
      </c>
      <c r="E6211" s="40" t="n">
        <v>0</v>
      </c>
      <c r="F6211" s="137" t="n">
        <v>125848.3236709968</v>
      </c>
      <c r="G6211" s="137" t="n">
        <v>64000</v>
      </c>
      <c r="H6211" s="137" t="n">
        <v>64000</v>
      </c>
      <c r="I6211" s="137" t="n">
        <v>0</v>
      </c>
      <c r="J6211" s="138" t="n">
        <v>0</v>
      </c>
      <c r="K6211" s="138" t="n">
        <v>61848.32367099676</v>
      </c>
      <c r="L6211" s="138" t="n">
        <v>0</v>
      </c>
      <c r="M6211" s="138" t="n">
        <v>0</v>
      </c>
      <c r="N6211" s="138" t="n">
        <v>0</v>
      </c>
      <c r="O6211" s="138" t="n">
        <v>0</v>
      </c>
      <c r="P6211" s="137" t="n">
        <v>45477.2471819671</v>
      </c>
      <c r="Q6211" s="139" t="n"/>
      <c r="R6211" s="16" t="n"/>
    </row>
    <row r="6212">
      <c r="B6212" s="9" t="n">
        <v>6147</v>
      </c>
      <c r="C6212" s="136" t="n">
        <v>44088.08333333334</v>
      </c>
      <c r="D6212" s="40" t="n">
        <v>125848.3236709968</v>
      </c>
      <c r="E6212" s="40" t="n">
        <v>0</v>
      </c>
      <c r="F6212" s="137" t="n">
        <v>125848.3236709968</v>
      </c>
      <c r="G6212" s="137" t="n">
        <v>64000</v>
      </c>
      <c r="H6212" s="137" t="n">
        <v>64000</v>
      </c>
      <c r="I6212" s="137" t="n">
        <v>0</v>
      </c>
      <c r="J6212" s="138" t="n">
        <v>0</v>
      </c>
      <c r="K6212" s="138" t="n">
        <v>61848.32367099676</v>
      </c>
      <c r="L6212" s="138" t="n">
        <v>0</v>
      </c>
      <c r="M6212" s="138" t="n">
        <v>0</v>
      </c>
      <c r="N6212" s="138" t="n">
        <v>0</v>
      </c>
      <c r="O6212" s="138" t="n">
        <v>0</v>
      </c>
      <c r="P6212" s="137" t="n">
        <v>45477.2471819671</v>
      </c>
      <c r="Q6212" s="139" t="n"/>
      <c r="R6212" s="16" t="n"/>
    </row>
    <row r="6213">
      <c r="B6213" s="9" t="n">
        <v>6148</v>
      </c>
      <c r="C6213" s="136" t="n">
        <v>44088.125</v>
      </c>
      <c r="D6213" s="40" t="n">
        <v>125848.3236709968</v>
      </c>
      <c r="E6213" s="40" t="n">
        <v>0</v>
      </c>
      <c r="F6213" s="137" t="n">
        <v>125848.3236709968</v>
      </c>
      <c r="G6213" s="137" t="n">
        <v>64000</v>
      </c>
      <c r="H6213" s="137" t="n">
        <v>64000</v>
      </c>
      <c r="I6213" s="137" t="n">
        <v>0</v>
      </c>
      <c r="J6213" s="138" t="n">
        <v>0</v>
      </c>
      <c r="K6213" s="138" t="n">
        <v>61848.32367099676</v>
      </c>
      <c r="L6213" s="138" t="n">
        <v>0</v>
      </c>
      <c r="M6213" s="138" t="n">
        <v>0</v>
      </c>
      <c r="N6213" s="138" t="n">
        <v>0</v>
      </c>
      <c r="O6213" s="138" t="n">
        <v>0</v>
      </c>
      <c r="P6213" s="137" t="n">
        <v>45477.2471819671</v>
      </c>
      <c r="Q6213" s="139" t="n"/>
      <c r="R6213" s="16" t="n"/>
    </row>
    <row r="6214">
      <c r="B6214" s="9" t="n">
        <v>6149</v>
      </c>
      <c r="C6214" s="136" t="n">
        <v>44088.16666666666</v>
      </c>
      <c r="D6214" s="40" t="n">
        <v>125848.3236709968</v>
      </c>
      <c r="E6214" s="40" t="n">
        <v>0</v>
      </c>
      <c r="F6214" s="137" t="n">
        <v>125848.3236709968</v>
      </c>
      <c r="G6214" s="137" t="n">
        <v>64000</v>
      </c>
      <c r="H6214" s="137" t="n">
        <v>125848.3236709968</v>
      </c>
      <c r="I6214" s="137" t="n">
        <v>0</v>
      </c>
      <c r="J6214" s="138" t="n">
        <v>0</v>
      </c>
      <c r="K6214" s="138" t="n">
        <v>0</v>
      </c>
      <c r="L6214" s="138" t="n">
        <v>0</v>
      </c>
      <c r="M6214" s="138" t="n">
        <v>0</v>
      </c>
      <c r="N6214" s="138" t="n">
        <v>0</v>
      </c>
      <c r="O6214" s="138" t="n">
        <v>61848.32367099676</v>
      </c>
      <c r="P6214" s="137" t="n">
        <v>45477.2471819671</v>
      </c>
      <c r="Q6214" s="139" t="n"/>
      <c r="R6214" s="16" t="n"/>
    </row>
    <row r="6215">
      <c r="B6215" s="9" t="n">
        <v>6150</v>
      </c>
      <c r="C6215" s="136" t="n">
        <v>44088.20833333334</v>
      </c>
      <c r="D6215" s="40" t="n">
        <v>125848.3236709968</v>
      </c>
      <c r="E6215" s="40" t="n">
        <v>0</v>
      </c>
      <c r="F6215" s="137" t="n">
        <v>125848.3236709968</v>
      </c>
      <c r="G6215" s="137" t="n">
        <v>64000</v>
      </c>
      <c r="H6215" s="137" t="n">
        <v>125848.3236709968</v>
      </c>
      <c r="I6215" s="137" t="n">
        <v>0</v>
      </c>
      <c r="J6215" s="138" t="n">
        <v>0</v>
      </c>
      <c r="K6215" s="138" t="n">
        <v>0</v>
      </c>
      <c r="L6215" s="138" t="n">
        <v>0</v>
      </c>
      <c r="M6215" s="138" t="n">
        <v>0</v>
      </c>
      <c r="N6215" s="138" t="n">
        <v>0</v>
      </c>
      <c r="O6215" s="138" t="n">
        <v>61848.32367099676</v>
      </c>
      <c r="P6215" s="137" t="n">
        <v>45477.2471819671</v>
      </c>
      <c r="Q6215" s="139" t="n"/>
      <c r="R6215" s="16" t="n"/>
    </row>
    <row r="6216">
      <c r="B6216" s="9" t="n">
        <v>6151</v>
      </c>
      <c r="C6216" s="136" t="n">
        <v>44088.25</v>
      </c>
      <c r="D6216" s="40" t="n">
        <v>125848.3236709968</v>
      </c>
      <c r="E6216" s="40" t="n">
        <v>0</v>
      </c>
      <c r="F6216" s="137" t="n">
        <v>125848.3236709968</v>
      </c>
      <c r="G6216" s="137" t="n">
        <v>64000</v>
      </c>
      <c r="H6216" s="137" t="n">
        <v>125848.3236709968</v>
      </c>
      <c r="I6216" s="137" t="n">
        <v>0</v>
      </c>
      <c r="J6216" s="138" t="n">
        <v>0</v>
      </c>
      <c r="K6216" s="138" t="n">
        <v>0</v>
      </c>
      <c r="L6216" s="138" t="n">
        <v>0</v>
      </c>
      <c r="M6216" s="138" t="n">
        <v>0</v>
      </c>
      <c r="N6216" s="138" t="n">
        <v>0</v>
      </c>
      <c r="O6216" s="138" t="n">
        <v>61848.32367099676</v>
      </c>
      <c r="P6216" s="137" t="n">
        <v>45477.2471819671</v>
      </c>
      <c r="Q6216" s="139" t="n"/>
      <c r="R6216" s="16" t="n"/>
    </row>
    <row r="6217">
      <c r="B6217" s="9" t="n">
        <v>6152</v>
      </c>
      <c r="C6217" s="136" t="n">
        <v>44088.29166666666</v>
      </c>
      <c r="D6217" s="40" t="n">
        <v>125848.3236709968</v>
      </c>
      <c r="E6217" s="40" t="n">
        <v>8745.587218498238</v>
      </c>
      <c r="F6217" s="137" t="n">
        <v>134593.910889495</v>
      </c>
      <c r="G6217" s="137" t="n">
        <v>64000</v>
      </c>
      <c r="H6217" s="137" t="n">
        <v>134593.910889495</v>
      </c>
      <c r="I6217" s="137" t="n">
        <v>0</v>
      </c>
      <c r="J6217" s="138" t="n">
        <v>0</v>
      </c>
      <c r="K6217" s="138" t="n">
        <v>0</v>
      </c>
      <c r="L6217" s="138" t="n">
        <v>0</v>
      </c>
      <c r="M6217" s="138" t="n">
        <v>0</v>
      </c>
      <c r="N6217" s="138" t="n">
        <v>0</v>
      </c>
      <c r="O6217" s="138" t="n">
        <v>70593.91088949499</v>
      </c>
      <c r="P6217" s="137" t="n">
        <v>45477.2471819671</v>
      </c>
      <c r="Q6217" s="139" t="n"/>
      <c r="R6217" s="16" t="n"/>
    </row>
    <row r="6218">
      <c r="B6218" s="9" t="n">
        <v>6153</v>
      </c>
      <c r="C6218" s="136" t="n">
        <v>44088.33333333334</v>
      </c>
      <c r="D6218" s="40" t="n">
        <v>125848.3236709968</v>
      </c>
      <c r="E6218" s="40" t="n">
        <v>31776.91364470199</v>
      </c>
      <c r="F6218" s="137" t="n">
        <v>157625.2373156988</v>
      </c>
      <c r="G6218" s="137" t="n">
        <v>64000</v>
      </c>
      <c r="H6218" s="137" t="n">
        <v>144000</v>
      </c>
      <c r="I6218" s="137" t="n">
        <v>0</v>
      </c>
      <c r="J6218" s="138" t="n">
        <v>0</v>
      </c>
      <c r="K6218" s="138" t="n">
        <v>13625.23731569876</v>
      </c>
      <c r="L6218" s="138" t="n">
        <v>0</v>
      </c>
      <c r="M6218" s="138" t="n">
        <v>0</v>
      </c>
      <c r="N6218" s="138" t="n">
        <v>0</v>
      </c>
      <c r="O6218" s="138" t="n">
        <v>80000</v>
      </c>
      <c r="P6218" s="137" t="n">
        <v>45477.2471819671</v>
      </c>
      <c r="Q6218" s="139" t="n"/>
      <c r="R6218" s="16" t="n"/>
    </row>
    <row r="6219">
      <c r="B6219" s="9" t="n">
        <v>6154</v>
      </c>
      <c r="C6219" s="136" t="n">
        <v>44088.375</v>
      </c>
      <c r="D6219" s="40" t="n">
        <v>99998.11801606063</v>
      </c>
      <c r="E6219" s="40" t="n">
        <v>52258.78266237677</v>
      </c>
      <c r="F6219" s="137" t="n">
        <v>152256.9006784374</v>
      </c>
      <c r="G6219" s="137" t="n">
        <v>64000</v>
      </c>
      <c r="H6219" s="137" t="n">
        <v>144000</v>
      </c>
      <c r="I6219" s="137" t="n">
        <v>0</v>
      </c>
      <c r="J6219" s="138" t="n">
        <v>0</v>
      </c>
      <c r="K6219" s="138" t="n">
        <v>8256.900678437407</v>
      </c>
      <c r="L6219" s="138" t="n">
        <v>0</v>
      </c>
      <c r="M6219" s="138" t="n">
        <v>0</v>
      </c>
      <c r="N6219" s="138" t="n">
        <v>0</v>
      </c>
      <c r="O6219" s="138" t="n">
        <v>80000</v>
      </c>
      <c r="P6219" s="137" t="n">
        <v>45477.2471819671</v>
      </c>
      <c r="Q6219" s="139" t="n"/>
      <c r="R6219" s="16" t="n"/>
    </row>
    <row r="6220">
      <c r="B6220" s="9" t="n">
        <v>6155</v>
      </c>
      <c r="C6220" s="136" t="n">
        <v>44088.41666666666</v>
      </c>
      <c r="D6220" s="40" t="n">
        <v>89385.42622677004</v>
      </c>
      <c r="E6220" s="40" t="n">
        <v>67521.82693876831</v>
      </c>
      <c r="F6220" s="137" t="n">
        <v>156907.2531655384</v>
      </c>
      <c r="G6220" s="137" t="n">
        <v>64000</v>
      </c>
      <c r="H6220" s="137" t="n">
        <v>144000</v>
      </c>
      <c r="I6220" s="137" t="n">
        <v>0</v>
      </c>
      <c r="J6220" s="138" t="n">
        <v>0</v>
      </c>
      <c r="K6220" s="138" t="n">
        <v>12907.25316553836</v>
      </c>
      <c r="L6220" s="138" t="n">
        <v>0</v>
      </c>
      <c r="M6220" s="138" t="n">
        <v>0</v>
      </c>
      <c r="N6220" s="138" t="n">
        <v>0</v>
      </c>
      <c r="O6220" s="138" t="n">
        <v>80000</v>
      </c>
      <c r="P6220" s="137" t="n">
        <v>45477.2471819671</v>
      </c>
      <c r="Q6220" s="139" t="n"/>
      <c r="R6220" s="16" t="n"/>
    </row>
    <row r="6221">
      <c r="B6221" s="9" t="n">
        <v>6156</v>
      </c>
      <c r="C6221" s="136" t="n">
        <v>44088.45833333334</v>
      </c>
      <c r="D6221" s="40" t="n">
        <v>63602.14433172114</v>
      </c>
      <c r="E6221" s="40" t="n">
        <v>77149.88850156523</v>
      </c>
      <c r="F6221" s="137" t="n">
        <v>140752.0328332864</v>
      </c>
      <c r="G6221" s="137" t="n">
        <v>64000</v>
      </c>
      <c r="H6221" s="137" t="n">
        <v>64000</v>
      </c>
      <c r="I6221" s="137" t="n">
        <v>0</v>
      </c>
      <c r="J6221" s="138" t="n">
        <v>0</v>
      </c>
      <c r="K6221" s="138" t="n">
        <v>76752.03283328639</v>
      </c>
      <c r="L6221" s="138" t="n">
        <v>0</v>
      </c>
      <c r="M6221" s="138" t="n">
        <v>0</v>
      </c>
      <c r="N6221" s="138" t="n">
        <v>0</v>
      </c>
      <c r="O6221" s="138" t="n">
        <v>0</v>
      </c>
      <c r="P6221" s="137" t="n">
        <v>45477.2471819671</v>
      </c>
      <c r="Q6221" s="139" t="n"/>
      <c r="R6221" s="16" t="n"/>
    </row>
    <row r="6222">
      <c r="B6222" s="9" t="n">
        <v>6157</v>
      </c>
      <c r="C6222" s="136" t="n">
        <v>44088.5</v>
      </c>
      <c r="D6222" s="40" t="n">
        <v>38426.37985094026</v>
      </c>
      <c r="E6222" s="40" t="n">
        <v>80512.06872984351</v>
      </c>
      <c r="F6222" s="137" t="n">
        <v>118938.4485807838</v>
      </c>
      <c r="G6222" s="137" t="n">
        <v>64000</v>
      </c>
      <c r="H6222" s="137" t="n">
        <v>64000</v>
      </c>
      <c r="I6222" s="137" t="n">
        <v>0</v>
      </c>
      <c r="J6222" s="138" t="n">
        <v>0</v>
      </c>
      <c r="K6222" s="138" t="n">
        <v>54938.44858078376</v>
      </c>
      <c r="L6222" s="138" t="n">
        <v>0</v>
      </c>
      <c r="M6222" s="138" t="n">
        <v>0</v>
      </c>
      <c r="N6222" s="138" t="n">
        <v>0</v>
      </c>
      <c r="O6222" s="138" t="n">
        <v>0</v>
      </c>
      <c r="P6222" s="137" t="n">
        <v>45477.2471819671</v>
      </c>
      <c r="Q6222" s="139" t="n"/>
      <c r="R6222" s="16" t="n"/>
    </row>
    <row r="6223">
      <c r="B6223" s="9" t="n">
        <v>6158</v>
      </c>
      <c r="C6223" s="136" t="n">
        <v>44088.54166666666</v>
      </c>
      <c r="D6223" s="40" t="n">
        <v>28171.43386234289</v>
      </c>
      <c r="E6223" s="40" t="n">
        <v>80249.52085653975</v>
      </c>
      <c r="F6223" s="137" t="n">
        <v>108420.9547188826</v>
      </c>
      <c r="G6223" s="137" t="n">
        <v>64000</v>
      </c>
      <c r="H6223" s="137" t="n">
        <v>64000</v>
      </c>
      <c r="I6223" s="137" t="n">
        <v>0</v>
      </c>
      <c r="J6223" s="138" t="n">
        <v>0</v>
      </c>
      <c r="K6223" s="138" t="n">
        <v>44420.95471888264</v>
      </c>
      <c r="L6223" s="138" t="n">
        <v>0</v>
      </c>
      <c r="M6223" s="138" t="n">
        <v>0</v>
      </c>
      <c r="N6223" s="138" t="n">
        <v>0</v>
      </c>
      <c r="O6223" s="138" t="n">
        <v>0</v>
      </c>
      <c r="P6223" s="137" t="n">
        <v>45477.2471819671</v>
      </c>
      <c r="Q6223" s="139" t="n"/>
      <c r="R6223" s="16" t="n"/>
    </row>
    <row r="6224">
      <c r="B6224" s="9" t="n">
        <v>6159</v>
      </c>
      <c r="C6224" s="136" t="n">
        <v>44088.58333333334</v>
      </c>
      <c r="D6224" s="40" t="n">
        <v>28810.17272830779</v>
      </c>
      <c r="E6224" s="40" t="n">
        <v>74093.36102131224</v>
      </c>
      <c r="F6224" s="137" t="n">
        <v>102903.53374962</v>
      </c>
      <c r="G6224" s="137" t="n">
        <v>64000</v>
      </c>
      <c r="H6224" s="137" t="n">
        <v>64000</v>
      </c>
      <c r="I6224" s="137" t="n">
        <v>0</v>
      </c>
      <c r="J6224" s="138" t="n">
        <v>0</v>
      </c>
      <c r="K6224" s="138" t="n">
        <v>38903.53374962004</v>
      </c>
      <c r="L6224" s="138" t="n">
        <v>0</v>
      </c>
      <c r="M6224" s="138" t="n">
        <v>0</v>
      </c>
      <c r="N6224" s="138" t="n">
        <v>0</v>
      </c>
      <c r="O6224" s="138" t="n">
        <v>0</v>
      </c>
      <c r="P6224" s="137" t="n">
        <v>45477.2471819671</v>
      </c>
      <c r="Q6224" s="139" t="n"/>
      <c r="R6224" s="16" t="n"/>
    </row>
    <row r="6225">
      <c r="B6225" s="9" t="n">
        <v>6160</v>
      </c>
      <c r="C6225" s="136" t="n">
        <v>44088.625</v>
      </c>
      <c r="D6225" s="40" t="n">
        <v>2273.239679798596</v>
      </c>
      <c r="E6225" s="40" t="n">
        <v>62521.66147107239</v>
      </c>
      <c r="F6225" s="137" t="n">
        <v>64794.90115087098</v>
      </c>
      <c r="G6225" s="137" t="n">
        <v>64000</v>
      </c>
      <c r="H6225" s="137" t="n">
        <v>64000</v>
      </c>
      <c r="I6225" s="137" t="n">
        <v>0</v>
      </c>
      <c r="J6225" s="138" t="n">
        <v>0</v>
      </c>
      <c r="K6225" s="138" t="n">
        <v>794.9011508709809</v>
      </c>
      <c r="L6225" s="138" t="n">
        <v>0</v>
      </c>
      <c r="M6225" s="138" t="n">
        <v>0</v>
      </c>
      <c r="N6225" s="138" t="n">
        <v>0</v>
      </c>
      <c r="O6225" s="138" t="n">
        <v>0</v>
      </c>
      <c r="P6225" s="137" t="n">
        <v>45477.2471819671</v>
      </c>
      <c r="Q6225" s="139" t="n"/>
      <c r="R6225" s="16" t="n"/>
    </row>
    <row r="6226">
      <c r="B6226" s="9" t="n">
        <v>6161</v>
      </c>
      <c r="C6226" s="136" t="n">
        <v>44088.66666666666</v>
      </c>
      <c r="D6226" s="40" t="n">
        <v>0</v>
      </c>
      <c r="E6226" s="40" t="n">
        <v>46149.64632684548</v>
      </c>
      <c r="F6226" s="137" t="n">
        <v>46149.64632684548</v>
      </c>
      <c r="G6226" s="137" t="n">
        <v>64000</v>
      </c>
      <c r="H6226" s="137" t="n">
        <v>46149.64632684548</v>
      </c>
      <c r="I6226" s="137" t="n">
        <v>0</v>
      </c>
      <c r="J6226" s="138" t="n">
        <v>0</v>
      </c>
      <c r="K6226" s="138" t="n">
        <v>0</v>
      </c>
      <c r="L6226" s="138" t="n">
        <v>19402.55834038535</v>
      </c>
      <c r="M6226" s="138" t="n">
        <v>17850.35367315452</v>
      </c>
      <c r="N6226" s="138" t="n">
        <v>0</v>
      </c>
      <c r="O6226" s="138" t="n">
        <v>0</v>
      </c>
      <c r="P6226" s="137" t="n">
        <v>26074.68884158174</v>
      </c>
      <c r="Q6226" s="139" t="n"/>
      <c r="R6226" s="16" t="n"/>
    </row>
    <row r="6227">
      <c r="B6227" s="9" t="n">
        <v>6162</v>
      </c>
      <c r="C6227" s="136" t="n">
        <v>44088.70833333334</v>
      </c>
      <c r="D6227" s="40" t="n">
        <v>0</v>
      </c>
      <c r="E6227" s="40" t="n">
        <v>25555.70463489475</v>
      </c>
      <c r="F6227" s="137" t="n">
        <v>25555.70463489475</v>
      </c>
      <c r="G6227" s="137" t="n">
        <v>64000</v>
      </c>
      <c r="H6227" s="137" t="n">
        <v>25555.70463489475</v>
      </c>
      <c r="I6227" s="137" t="n">
        <v>0</v>
      </c>
      <c r="J6227" s="138" t="n">
        <v>0</v>
      </c>
      <c r="K6227" s="138" t="n">
        <v>0</v>
      </c>
      <c r="L6227" s="138" t="n">
        <v>19253.10176428668</v>
      </c>
      <c r="M6227" s="138" t="n">
        <v>17712.85362314374</v>
      </c>
      <c r="N6227" s="138" t="n">
        <v>20731.44174196151</v>
      </c>
      <c r="O6227" s="138" t="n">
        <v>0</v>
      </c>
      <c r="P6227" s="137" t="n">
        <v>6821.587077295066</v>
      </c>
      <c r="Q6227" s="139" t="n"/>
      <c r="R6227" s="16" t="n"/>
    </row>
    <row r="6228">
      <c r="B6228" s="9" t="n">
        <v>6163</v>
      </c>
      <c r="C6228" s="136" t="n">
        <v>44088.75</v>
      </c>
      <c r="D6228" s="40" t="n">
        <v>9645.549505477213</v>
      </c>
      <c r="E6228" s="40" t="n">
        <v>4985.274692792122</v>
      </c>
      <c r="F6228" s="137" t="n">
        <v>14630.82419826933</v>
      </c>
      <c r="G6228" s="137" t="n">
        <v>64000</v>
      </c>
      <c r="H6228" s="137" t="n">
        <v>14630.82419826933</v>
      </c>
      <c r="I6228" s="137" t="n">
        <v>0</v>
      </c>
      <c r="J6228" s="138" t="n">
        <v>0</v>
      </c>
      <c r="K6228" s="138" t="n">
        <v>0</v>
      </c>
      <c r="L6228" s="138" t="n">
        <v>0</v>
      </c>
      <c r="M6228" s="138" t="n">
        <v>0</v>
      </c>
      <c r="N6228" s="138" t="n">
        <v>49369.17580173066</v>
      </c>
      <c r="O6228" s="138" t="n">
        <v>0</v>
      </c>
      <c r="P6228" s="137" t="n">
        <v>6821.587077295066</v>
      </c>
      <c r="Q6228" s="139" t="n"/>
      <c r="R6228" s="16" t="n"/>
    </row>
    <row r="6229">
      <c r="B6229" s="9" t="n">
        <v>6164</v>
      </c>
      <c r="C6229" s="136" t="n">
        <v>44088.79166666666</v>
      </c>
      <c r="D6229" s="40" t="n">
        <v>110673.6863400184</v>
      </c>
      <c r="E6229" s="40" t="n">
        <v>0</v>
      </c>
      <c r="F6229" s="137" t="n">
        <v>110673.6863400184</v>
      </c>
      <c r="G6229" s="137" t="n">
        <v>64000</v>
      </c>
      <c r="H6229" s="137" t="n">
        <v>110673.6863400184</v>
      </c>
      <c r="I6229" s="137" t="n">
        <v>22738.62359098355</v>
      </c>
      <c r="J6229" s="138" t="n">
        <v>21146.9199396147</v>
      </c>
      <c r="K6229" s="138" t="n">
        <v>0</v>
      </c>
      <c r="L6229" s="138" t="n">
        <v>0</v>
      </c>
      <c r="M6229" s="138" t="n">
        <v>0</v>
      </c>
      <c r="N6229" s="138" t="n">
        <v>0</v>
      </c>
      <c r="O6229" s="138" t="n">
        <v>23935.06274903489</v>
      </c>
      <c r="P6229" s="137" t="n">
        <v>27968.50701690977</v>
      </c>
      <c r="Q6229" s="139" t="n"/>
      <c r="R6229" s="16" t="n"/>
    </row>
    <row r="6230">
      <c r="B6230" s="9" t="n">
        <v>6165</v>
      </c>
      <c r="C6230" s="136" t="n">
        <v>44088.83333333334</v>
      </c>
      <c r="D6230" s="40" t="n">
        <v>56598.99926360629</v>
      </c>
      <c r="E6230" s="40" t="n">
        <v>0</v>
      </c>
      <c r="F6230" s="137" t="n">
        <v>56598.99926360629</v>
      </c>
      <c r="G6230" s="137" t="n">
        <v>64000</v>
      </c>
      <c r="H6230" s="137" t="n">
        <v>56598.99926360629</v>
      </c>
      <c r="I6230" s="137" t="n">
        <v>0</v>
      </c>
      <c r="J6230" s="138" t="n">
        <v>0</v>
      </c>
      <c r="K6230" s="138" t="n">
        <v>0</v>
      </c>
      <c r="L6230" s="138" t="n">
        <v>8044.566017819251</v>
      </c>
      <c r="M6230" s="138" t="n">
        <v>7401.000736393711</v>
      </c>
      <c r="N6230" s="138" t="n">
        <v>0</v>
      </c>
      <c r="O6230" s="138" t="n">
        <v>0</v>
      </c>
      <c r="P6230" s="137" t="n">
        <v>19923.94099909052</v>
      </c>
      <c r="Q6230" s="139" t="n"/>
      <c r="R6230" s="16" t="n"/>
    </row>
    <row r="6231">
      <c r="B6231" s="9" t="n">
        <v>6166</v>
      </c>
      <c r="C6231" s="136" t="n">
        <v>44088.875</v>
      </c>
      <c r="D6231" s="40" t="n">
        <v>40066.95150260391</v>
      </c>
      <c r="E6231" s="40" t="n">
        <v>0</v>
      </c>
      <c r="F6231" s="137" t="n">
        <v>40066.95150260391</v>
      </c>
      <c r="G6231" s="137" t="n">
        <v>64000</v>
      </c>
      <c r="H6231" s="137" t="n">
        <v>40066.95150260391</v>
      </c>
      <c r="I6231" s="137" t="n">
        <v>0</v>
      </c>
      <c r="J6231" s="138" t="n">
        <v>0</v>
      </c>
      <c r="K6231" s="138" t="n">
        <v>0</v>
      </c>
      <c r="L6231" s="138" t="n">
        <v>13102.35392179545</v>
      </c>
      <c r="M6231" s="138" t="n">
        <v>12054.16560805181</v>
      </c>
      <c r="N6231" s="138" t="n">
        <v>11878.88288934428</v>
      </c>
      <c r="O6231" s="138" t="n">
        <v>0</v>
      </c>
      <c r="P6231" s="137" t="n">
        <v>6821.587077295066</v>
      </c>
      <c r="Q6231" s="139" t="n"/>
      <c r="R6231" s="16" t="n"/>
    </row>
    <row r="6232">
      <c r="B6232" s="9" t="n">
        <v>6167</v>
      </c>
      <c r="C6232" s="136" t="n">
        <v>44088.91666666666</v>
      </c>
      <c r="D6232" s="40" t="n">
        <v>40066.95150260391</v>
      </c>
      <c r="E6232" s="40" t="n">
        <v>0</v>
      </c>
      <c r="F6232" s="137" t="n">
        <v>40066.95150260391</v>
      </c>
      <c r="G6232" s="137" t="n">
        <v>64000</v>
      </c>
      <c r="H6232" s="137" t="n">
        <v>40066.95150260391</v>
      </c>
      <c r="I6232" s="137" t="n">
        <v>0</v>
      </c>
      <c r="J6232" s="138" t="n">
        <v>0</v>
      </c>
      <c r="K6232" s="138" t="n">
        <v>0</v>
      </c>
      <c r="L6232" s="138" t="n">
        <v>0</v>
      </c>
      <c r="M6232" s="138" t="n">
        <v>0</v>
      </c>
      <c r="N6232" s="138" t="n">
        <v>23933.04849739609</v>
      </c>
      <c r="O6232" s="138" t="n">
        <v>0</v>
      </c>
      <c r="P6232" s="137" t="n">
        <v>6821.587077295066</v>
      </c>
      <c r="Q6232" s="139" t="n"/>
      <c r="R6232" s="16" t="n"/>
    </row>
    <row r="6233">
      <c r="B6233" s="9" t="n">
        <v>6168</v>
      </c>
      <c r="C6233" s="136" t="n">
        <v>44088.95833333334</v>
      </c>
      <c r="D6233" s="40" t="n">
        <v>40066.95150260391</v>
      </c>
      <c r="E6233" s="40" t="n">
        <v>0</v>
      </c>
      <c r="F6233" s="137" t="n">
        <v>40066.95150260391</v>
      </c>
      <c r="G6233" s="137" t="n">
        <v>64000</v>
      </c>
      <c r="H6233" s="137" t="n">
        <v>40066.95150260391</v>
      </c>
      <c r="I6233" s="137" t="n">
        <v>0</v>
      </c>
      <c r="J6233" s="138" t="n">
        <v>0</v>
      </c>
      <c r="K6233" s="138" t="n">
        <v>0</v>
      </c>
      <c r="L6233" s="138" t="n">
        <v>0</v>
      </c>
      <c r="M6233" s="138" t="n">
        <v>0</v>
      </c>
      <c r="N6233" s="138" t="n">
        <v>23933.04849739609</v>
      </c>
      <c r="O6233" s="138" t="n">
        <v>0</v>
      </c>
      <c r="P6233" s="137" t="n">
        <v>6821.587077295066</v>
      </c>
      <c r="Q6233" s="139" t="n"/>
      <c r="R6233" s="16" t="n"/>
    </row>
    <row r="6234">
      <c r="B6234" s="9" t="n">
        <v>6169</v>
      </c>
      <c r="C6234" s="136" t="n">
        <v>44089</v>
      </c>
      <c r="D6234" s="40" t="n">
        <v>0</v>
      </c>
      <c r="E6234" s="40" t="n">
        <v>0</v>
      </c>
      <c r="F6234" s="137" t="n">
        <v>0</v>
      </c>
      <c r="G6234" s="137" t="n">
        <v>64000</v>
      </c>
      <c r="H6234" s="137" t="n">
        <v>0</v>
      </c>
      <c r="I6234" s="137" t="n">
        <v>0</v>
      </c>
      <c r="J6234" s="138" t="n">
        <v>0</v>
      </c>
      <c r="K6234" s="138" t="n">
        <v>0</v>
      </c>
      <c r="L6234" s="138" t="n">
        <v>0</v>
      </c>
      <c r="M6234" s="138" t="n">
        <v>0</v>
      </c>
      <c r="N6234" s="138" t="n">
        <v>64000</v>
      </c>
      <c r="O6234" s="138" t="n">
        <v>0</v>
      </c>
      <c r="P6234" s="137" t="n">
        <v>6821.587077295066</v>
      </c>
      <c r="Q6234" s="139" t="n"/>
      <c r="R6234" s="16" t="n"/>
    </row>
    <row r="6235">
      <c r="B6235" s="9" t="n">
        <v>6170</v>
      </c>
      <c r="C6235" s="136" t="n">
        <v>44089.04166666666</v>
      </c>
      <c r="D6235" s="40" t="n">
        <v>0</v>
      </c>
      <c r="E6235" s="40" t="n">
        <v>0</v>
      </c>
      <c r="F6235" s="137" t="n">
        <v>0</v>
      </c>
      <c r="G6235" s="137" t="n">
        <v>64000</v>
      </c>
      <c r="H6235" s="137" t="n">
        <v>0</v>
      </c>
      <c r="I6235" s="137" t="n">
        <v>0</v>
      </c>
      <c r="J6235" s="138" t="n">
        <v>0</v>
      </c>
      <c r="K6235" s="138" t="n">
        <v>0</v>
      </c>
      <c r="L6235" s="138" t="n">
        <v>0</v>
      </c>
      <c r="M6235" s="138" t="n">
        <v>0</v>
      </c>
      <c r="N6235" s="138" t="n">
        <v>64000</v>
      </c>
      <c r="O6235" s="138" t="n">
        <v>0</v>
      </c>
      <c r="P6235" s="137" t="n">
        <v>6821.587077295066</v>
      </c>
      <c r="Q6235" s="139" t="n"/>
      <c r="R6235" s="16" t="n"/>
    </row>
    <row r="6236">
      <c r="B6236" s="9" t="n">
        <v>6171</v>
      </c>
      <c r="C6236" s="136" t="n">
        <v>44089.08333333334</v>
      </c>
      <c r="D6236" s="40" t="n">
        <v>0</v>
      </c>
      <c r="E6236" s="40" t="n">
        <v>0</v>
      </c>
      <c r="F6236" s="137" t="n">
        <v>0</v>
      </c>
      <c r="G6236" s="137" t="n">
        <v>64000</v>
      </c>
      <c r="H6236" s="137" t="n">
        <v>0</v>
      </c>
      <c r="I6236" s="137" t="n">
        <v>0</v>
      </c>
      <c r="J6236" s="138" t="n">
        <v>0</v>
      </c>
      <c r="K6236" s="138" t="n">
        <v>0</v>
      </c>
      <c r="L6236" s="138" t="n">
        <v>0</v>
      </c>
      <c r="M6236" s="138" t="n">
        <v>0</v>
      </c>
      <c r="N6236" s="138" t="n">
        <v>64000</v>
      </c>
      <c r="O6236" s="138" t="n">
        <v>0</v>
      </c>
      <c r="P6236" s="137" t="n">
        <v>6821.587077295066</v>
      </c>
      <c r="Q6236" s="139" t="n"/>
      <c r="R6236" s="16" t="n"/>
    </row>
    <row r="6237">
      <c r="B6237" s="9" t="n">
        <v>6172</v>
      </c>
      <c r="C6237" s="136" t="n">
        <v>44089.125</v>
      </c>
      <c r="D6237" s="40" t="n">
        <v>0</v>
      </c>
      <c r="E6237" s="40" t="n">
        <v>0</v>
      </c>
      <c r="F6237" s="137" t="n">
        <v>0</v>
      </c>
      <c r="G6237" s="137" t="n">
        <v>64000</v>
      </c>
      <c r="H6237" s="137" t="n">
        <v>0</v>
      </c>
      <c r="I6237" s="137" t="n">
        <v>0</v>
      </c>
      <c r="J6237" s="138" t="n">
        <v>0</v>
      </c>
      <c r="K6237" s="138" t="n">
        <v>0</v>
      </c>
      <c r="L6237" s="138" t="n">
        <v>0</v>
      </c>
      <c r="M6237" s="138" t="n">
        <v>0</v>
      </c>
      <c r="N6237" s="138" t="n">
        <v>64000</v>
      </c>
      <c r="O6237" s="138" t="n">
        <v>0</v>
      </c>
      <c r="P6237" s="137" t="n">
        <v>6821.587077295066</v>
      </c>
      <c r="Q6237" s="139" t="n"/>
      <c r="R6237" s="16" t="n"/>
    </row>
    <row r="6238">
      <c r="B6238" s="9" t="n">
        <v>6173</v>
      </c>
      <c r="C6238" s="136" t="n">
        <v>44089.16666666666</v>
      </c>
      <c r="D6238" s="40" t="n">
        <v>0</v>
      </c>
      <c r="E6238" s="40" t="n">
        <v>0</v>
      </c>
      <c r="F6238" s="137" t="n">
        <v>0</v>
      </c>
      <c r="G6238" s="137" t="n">
        <v>64000</v>
      </c>
      <c r="H6238" s="137" t="n">
        <v>0</v>
      </c>
      <c r="I6238" s="137" t="n">
        <v>0</v>
      </c>
      <c r="J6238" s="138" t="n">
        <v>0</v>
      </c>
      <c r="K6238" s="138" t="n">
        <v>0</v>
      </c>
      <c r="L6238" s="138" t="n">
        <v>0</v>
      </c>
      <c r="M6238" s="138" t="n">
        <v>0</v>
      </c>
      <c r="N6238" s="138" t="n">
        <v>64000</v>
      </c>
      <c r="O6238" s="138" t="n">
        <v>0</v>
      </c>
      <c r="P6238" s="137" t="n">
        <v>6821.587077295066</v>
      </c>
      <c r="Q6238" s="139" t="n"/>
      <c r="R6238" s="16" t="n"/>
    </row>
    <row r="6239">
      <c r="B6239" s="9" t="n">
        <v>6174</v>
      </c>
      <c r="C6239" s="136" t="n">
        <v>44089.20833333334</v>
      </c>
      <c r="D6239" s="40" t="n">
        <v>0</v>
      </c>
      <c r="E6239" s="40" t="n">
        <v>0</v>
      </c>
      <c r="F6239" s="137" t="n">
        <v>0</v>
      </c>
      <c r="G6239" s="137" t="n">
        <v>64000</v>
      </c>
      <c r="H6239" s="137" t="n">
        <v>0</v>
      </c>
      <c r="I6239" s="137" t="n">
        <v>0</v>
      </c>
      <c r="J6239" s="138" t="n">
        <v>0</v>
      </c>
      <c r="K6239" s="138" t="n">
        <v>0</v>
      </c>
      <c r="L6239" s="138" t="n">
        <v>0</v>
      </c>
      <c r="M6239" s="138" t="n">
        <v>0</v>
      </c>
      <c r="N6239" s="138" t="n">
        <v>64000</v>
      </c>
      <c r="O6239" s="138" t="n">
        <v>0</v>
      </c>
      <c r="P6239" s="137" t="n">
        <v>6821.587077295066</v>
      </c>
      <c r="Q6239" s="139" t="n"/>
      <c r="R6239" s="16" t="n"/>
    </row>
    <row r="6240">
      <c r="B6240" s="9" t="n">
        <v>6175</v>
      </c>
      <c r="C6240" s="136" t="n">
        <v>44089.25</v>
      </c>
      <c r="D6240" s="40" t="n">
        <v>0</v>
      </c>
      <c r="E6240" s="40" t="n">
        <v>0</v>
      </c>
      <c r="F6240" s="137" t="n">
        <v>0</v>
      </c>
      <c r="G6240" s="137" t="n">
        <v>64000</v>
      </c>
      <c r="H6240" s="137" t="n">
        <v>0</v>
      </c>
      <c r="I6240" s="137" t="n">
        <v>0</v>
      </c>
      <c r="J6240" s="138" t="n">
        <v>0</v>
      </c>
      <c r="K6240" s="138" t="n">
        <v>0</v>
      </c>
      <c r="L6240" s="138" t="n">
        <v>0</v>
      </c>
      <c r="M6240" s="138" t="n">
        <v>0</v>
      </c>
      <c r="N6240" s="138" t="n">
        <v>64000</v>
      </c>
      <c r="O6240" s="138" t="n">
        <v>0</v>
      </c>
      <c r="P6240" s="137" t="n">
        <v>6821.587077295066</v>
      </c>
      <c r="Q6240" s="139" t="n"/>
      <c r="R6240" s="16" t="n"/>
    </row>
    <row r="6241">
      <c r="B6241" s="9" t="n">
        <v>6176</v>
      </c>
      <c r="C6241" s="136" t="n">
        <v>44089.29166666666</v>
      </c>
      <c r="D6241" s="40" t="n">
        <v>0</v>
      </c>
      <c r="E6241" s="40" t="n">
        <v>8570.816544627362</v>
      </c>
      <c r="F6241" s="137" t="n">
        <v>8570.816544627362</v>
      </c>
      <c r="G6241" s="137" t="n">
        <v>64000</v>
      </c>
      <c r="H6241" s="137" t="n">
        <v>8570.816544627362</v>
      </c>
      <c r="I6241" s="137" t="n">
        <v>0</v>
      </c>
      <c r="J6241" s="138" t="n">
        <v>0</v>
      </c>
      <c r="K6241" s="138" t="n">
        <v>0</v>
      </c>
      <c r="L6241" s="138" t="n">
        <v>0</v>
      </c>
      <c r="M6241" s="138" t="n">
        <v>0</v>
      </c>
      <c r="N6241" s="138" t="n">
        <v>55429.18345537264</v>
      </c>
      <c r="O6241" s="138" t="n">
        <v>0</v>
      </c>
      <c r="P6241" s="137" t="n">
        <v>6821.587077295066</v>
      </c>
      <c r="Q6241" s="139" t="n"/>
      <c r="R6241" s="16" t="n"/>
    </row>
    <row r="6242">
      <c r="B6242" s="9" t="n">
        <v>6177</v>
      </c>
      <c r="C6242" s="136" t="n">
        <v>44089.33333333334</v>
      </c>
      <c r="D6242" s="40" t="n">
        <v>0</v>
      </c>
      <c r="E6242" s="40" t="n">
        <v>31249.07486061215</v>
      </c>
      <c r="F6242" s="137" t="n">
        <v>31249.07486061215</v>
      </c>
      <c r="G6242" s="137" t="n">
        <v>64000</v>
      </c>
      <c r="H6242" s="137" t="n">
        <v>31249.07486061215</v>
      </c>
      <c r="I6242" s="137" t="n">
        <v>0</v>
      </c>
      <c r="J6242" s="138" t="n">
        <v>0</v>
      </c>
      <c r="K6242" s="138" t="n">
        <v>0</v>
      </c>
      <c r="L6242" s="138" t="n">
        <v>0</v>
      </c>
      <c r="M6242" s="138" t="n">
        <v>0</v>
      </c>
      <c r="N6242" s="138" t="n">
        <v>32750.92513938785</v>
      </c>
      <c r="O6242" s="138" t="n">
        <v>0</v>
      </c>
      <c r="P6242" s="137" t="n">
        <v>6821.587077295066</v>
      </c>
      <c r="Q6242" s="139" t="n"/>
      <c r="R6242" s="16" t="n"/>
    </row>
    <row r="6243">
      <c r="B6243" s="9" t="n">
        <v>6178</v>
      </c>
      <c r="C6243" s="136" t="n">
        <v>44089.375</v>
      </c>
      <c r="D6243" s="40" t="n">
        <v>1044.039562992641</v>
      </c>
      <c r="E6243" s="40" t="n">
        <v>51467.22041749075</v>
      </c>
      <c r="F6243" s="137" t="n">
        <v>52511.2599804834</v>
      </c>
      <c r="G6243" s="137" t="n">
        <v>64000</v>
      </c>
      <c r="H6243" s="137" t="n">
        <v>52511.2599804834</v>
      </c>
      <c r="I6243" s="137" t="n">
        <v>0</v>
      </c>
      <c r="J6243" s="138" t="n">
        <v>0</v>
      </c>
      <c r="K6243" s="138" t="n">
        <v>0</v>
      </c>
      <c r="L6243" s="138" t="n">
        <v>0</v>
      </c>
      <c r="M6243" s="138" t="n">
        <v>0</v>
      </c>
      <c r="N6243" s="138" t="n">
        <v>11488.7400195166</v>
      </c>
      <c r="O6243" s="138" t="n">
        <v>0</v>
      </c>
      <c r="P6243" s="137" t="n">
        <v>6821.587077295066</v>
      </c>
      <c r="Q6243" s="139" t="n"/>
      <c r="R6243" s="16" t="n"/>
    </row>
    <row r="6244">
      <c r="B6244" s="9" t="n">
        <v>6179</v>
      </c>
      <c r="C6244" s="136" t="n">
        <v>44089.41666666666</v>
      </c>
      <c r="D6244" s="40" t="n">
        <v>5519.98156875619</v>
      </c>
      <c r="E6244" s="40" t="n">
        <v>66530.41482017344</v>
      </c>
      <c r="F6244" s="137" t="n">
        <v>72050.39638892963</v>
      </c>
      <c r="G6244" s="137" t="n">
        <v>64000</v>
      </c>
      <c r="H6244" s="137" t="n">
        <v>72050.39638892963</v>
      </c>
      <c r="I6244" s="137" t="n">
        <v>8050.396388929628</v>
      </c>
      <c r="J6244" s="138" t="n">
        <v>7486.868641704554</v>
      </c>
      <c r="K6244" s="138" t="n">
        <v>0</v>
      </c>
      <c r="L6244" s="138" t="n">
        <v>0</v>
      </c>
      <c r="M6244" s="138" t="n">
        <v>0</v>
      </c>
      <c r="N6244" s="138" t="n">
        <v>0</v>
      </c>
      <c r="O6244" s="138" t="n">
        <v>0</v>
      </c>
      <c r="P6244" s="137" t="n">
        <v>14308.45571899962</v>
      </c>
      <c r="Q6244" s="139" t="n"/>
      <c r="R6244" s="16" t="n"/>
    </row>
    <row r="6245">
      <c r="B6245" s="9" t="n">
        <v>6180</v>
      </c>
      <c r="C6245" s="136" t="n">
        <v>44089.45833333334</v>
      </c>
      <c r="D6245" s="40" t="n">
        <v>1394.26908827731</v>
      </c>
      <c r="E6245" s="40" t="n">
        <v>76076.18525850201</v>
      </c>
      <c r="F6245" s="137" t="n">
        <v>77470.45434677933</v>
      </c>
      <c r="G6245" s="137" t="n">
        <v>64000</v>
      </c>
      <c r="H6245" s="137" t="n">
        <v>77470.45434677933</v>
      </c>
      <c r="I6245" s="137" t="n">
        <v>13470.45434677933</v>
      </c>
      <c r="J6245" s="138" t="n">
        <v>12527.52254250477</v>
      </c>
      <c r="K6245" s="138" t="n">
        <v>0</v>
      </c>
      <c r="L6245" s="138" t="n">
        <v>0</v>
      </c>
      <c r="M6245" s="138" t="n">
        <v>0</v>
      </c>
      <c r="N6245" s="138" t="n">
        <v>0</v>
      </c>
      <c r="O6245" s="138" t="n">
        <v>0</v>
      </c>
      <c r="P6245" s="137" t="n">
        <v>26835.9782615044</v>
      </c>
      <c r="Q6245" s="139" t="n"/>
      <c r="R6245" s="16" t="n"/>
    </row>
    <row r="6246">
      <c r="B6246" s="9" t="n">
        <v>6181</v>
      </c>
      <c r="C6246" s="136" t="n">
        <v>44089.5</v>
      </c>
      <c r="D6246" s="40" t="n">
        <v>321.4653174713599</v>
      </c>
      <c r="E6246" s="40" t="n">
        <v>80057.50823278027</v>
      </c>
      <c r="F6246" s="137" t="n">
        <v>80378.97355025163</v>
      </c>
      <c r="G6246" s="137" t="n">
        <v>64000</v>
      </c>
      <c r="H6246" s="137" t="n">
        <v>80378.97355025163</v>
      </c>
      <c r="I6246" s="137" t="n">
        <v>16378.97355025163</v>
      </c>
      <c r="J6246" s="138" t="n">
        <v>15232.44540173401</v>
      </c>
      <c r="K6246" s="138" t="n">
        <v>0</v>
      </c>
      <c r="L6246" s="138" t="n">
        <v>0</v>
      </c>
      <c r="M6246" s="138" t="n">
        <v>0</v>
      </c>
      <c r="N6246" s="138" t="n">
        <v>0</v>
      </c>
      <c r="O6246" s="138" t="n">
        <v>0</v>
      </c>
      <c r="P6246" s="137" t="n">
        <v>42068.42366323841</v>
      </c>
      <c r="Q6246" s="139" t="n"/>
      <c r="R6246" s="16" t="n"/>
    </row>
    <row r="6247">
      <c r="B6247" s="9" t="n">
        <v>6182</v>
      </c>
      <c r="C6247" s="136" t="n">
        <v>44089.54166666666</v>
      </c>
      <c r="D6247" s="40" t="n">
        <v>0</v>
      </c>
      <c r="E6247" s="40" t="n">
        <v>78991.6422396664</v>
      </c>
      <c r="F6247" s="137" t="n">
        <v>78991.6422396664</v>
      </c>
      <c r="G6247" s="137" t="n">
        <v>64000</v>
      </c>
      <c r="H6247" s="137" t="n">
        <v>67665.40163304159</v>
      </c>
      <c r="I6247" s="137" t="n">
        <v>3665.401633041596</v>
      </c>
      <c r="J6247" s="138" t="n">
        <v>3408.823518728684</v>
      </c>
      <c r="K6247" s="138" t="n">
        <v>11326.2406066248</v>
      </c>
      <c r="L6247" s="138" t="n">
        <v>0</v>
      </c>
      <c r="M6247" s="138" t="n">
        <v>0</v>
      </c>
      <c r="N6247" s="138" t="n">
        <v>0</v>
      </c>
      <c r="O6247" s="138" t="n">
        <v>0</v>
      </c>
      <c r="P6247" s="137" t="n">
        <v>45477.2471819671</v>
      </c>
      <c r="Q6247" s="139" t="n"/>
      <c r="R6247" s="16" t="n"/>
    </row>
    <row r="6248">
      <c r="B6248" s="9" t="n">
        <v>6183</v>
      </c>
      <c r="C6248" s="136" t="n">
        <v>44089.58333333334</v>
      </c>
      <c r="D6248" s="40" t="n">
        <v>1222.840191460299</v>
      </c>
      <c r="E6248" s="40" t="n">
        <v>72925.61077885662</v>
      </c>
      <c r="F6248" s="137" t="n">
        <v>74148.45097031692</v>
      </c>
      <c r="G6248" s="137" t="n">
        <v>64000</v>
      </c>
      <c r="H6248" s="137" t="n">
        <v>64000</v>
      </c>
      <c r="I6248" s="137" t="n">
        <v>0</v>
      </c>
      <c r="J6248" s="138" t="n">
        <v>0</v>
      </c>
      <c r="K6248" s="138" t="n">
        <v>10148.45097031692</v>
      </c>
      <c r="L6248" s="138" t="n">
        <v>0</v>
      </c>
      <c r="M6248" s="138" t="n">
        <v>0</v>
      </c>
      <c r="N6248" s="138" t="n">
        <v>0</v>
      </c>
      <c r="O6248" s="138" t="n">
        <v>0</v>
      </c>
      <c r="P6248" s="137" t="n">
        <v>45477.2471819671</v>
      </c>
      <c r="Q6248" s="139" t="n"/>
      <c r="R6248" s="16" t="n"/>
    </row>
    <row r="6249">
      <c r="B6249" s="9" t="n">
        <v>6184</v>
      </c>
      <c r="C6249" s="136" t="n">
        <v>44089.625</v>
      </c>
      <c r="D6249" s="40" t="n">
        <v>662.010410979689</v>
      </c>
      <c r="E6249" s="40" t="n">
        <v>61479.30722780664</v>
      </c>
      <c r="F6249" s="137" t="n">
        <v>62141.31763878633</v>
      </c>
      <c r="G6249" s="137" t="n">
        <v>64000</v>
      </c>
      <c r="H6249" s="137" t="n">
        <v>62141.31763878633</v>
      </c>
      <c r="I6249" s="137" t="n">
        <v>0</v>
      </c>
      <c r="J6249" s="138" t="n">
        <v>0</v>
      </c>
      <c r="K6249" s="138" t="n">
        <v>0</v>
      </c>
      <c r="L6249" s="138" t="n">
        <v>2020.306914362687</v>
      </c>
      <c r="M6249" s="138" t="n">
        <v>1858.682361213672</v>
      </c>
      <c r="N6249" s="138" t="n">
        <v>0</v>
      </c>
      <c r="O6249" s="138" t="n">
        <v>0</v>
      </c>
      <c r="P6249" s="137" t="n">
        <v>43456.94026760441</v>
      </c>
      <c r="Q6249" s="139" t="n"/>
      <c r="R6249" s="16" t="n"/>
    </row>
    <row r="6250">
      <c r="B6250" s="9" t="n">
        <v>6185</v>
      </c>
      <c r="C6250" s="136" t="n">
        <v>44089.66666666666</v>
      </c>
      <c r="D6250" s="40" t="n">
        <v>2367.626753678451</v>
      </c>
      <c r="E6250" s="40" t="n">
        <v>45068.10583383287</v>
      </c>
      <c r="F6250" s="137" t="n">
        <v>47435.73258751132</v>
      </c>
      <c r="G6250" s="137" t="n">
        <v>64000</v>
      </c>
      <c r="H6250" s="137" t="n">
        <v>47435.73258751132</v>
      </c>
      <c r="I6250" s="137" t="n">
        <v>0</v>
      </c>
      <c r="J6250" s="138" t="n">
        <v>0</v>
      </c>
      <c r="K6250" s="138" t="n">
        <v>0</v>
      </c>
      <c r="L6250" s="138" t="n">
        <v>18004.63849183552</v>
      </c>
      <c r="M6250" s="138" t="n">
        <v>16564.26741248868</v>
      </c>
      <c r="N6250" s="138" t="n">
        <v>0</v>
      </c>
      <c r="O6250" s="138" t="n">
        <v>0</v>
      </c>
      <c r="P6250" s="137" t="n">
        <v>25452.30177576889</v>
      </c>
      <c r="Q6250" s="139" t="n"/>
      <c r="R6250" s="16" t="n"/>
    </row>
    <row r="6251">
      <c r="B6251" s="9" t="n">
        <v>6186</v>
      </c>
      <c r="C6251" s="136" t="n">
        <v>44089.70833333334</v>
      </c>
      <c r="D6251" s="40" t="n">
        <v>7042.171882735907</v>
      </c>
      <c r="E6251" s="40" t="n">
        <v>24844.47420198972</v>
      </c>
      <c r="F6251" s="137" t="n">
        <v>31886.64608472563</v>
      </c>
      <c r="G6251" s="137" t="n">
        <v>64000</v>
      </c>
      <c r="H6251" s="137" t="n">
        <v>31886.64608472563</v>
      </c>
      <c r="I6251" s="137" t="n">
        <v>0</v>
      </c>
      <c r="J6251" s="138" t="n">
        <v>0</v>
      </c>
      <c r="K6251" s="138" t="n">
        <v>0</v>
      </c>
      <c r="L6251" s="138" t="n">
        <v>18630.71469847383</v>
      </c>
      <c r="M6251" s="138" t="n">
        <v>17140.25752259592</v>
      </c>
      <c r="N6251" s="138" t="n">
        <v>14973.09639267845</v>
      </c>
      <c r="O6251" s="138" t="n">
        <v>0</v>
      </c>
      <c r="P6251" s="137" t="n">
        <v>6821.587077295066</v>
      </c>
      <c r="Q6251" s="139" t="n"/>
      <c r="R6251" s="16" t="n"/>
    </row>
    <row r="6252">
      <c r="B6252" s="9" t="n">
        <v>6187</v>
      </c>
      <c r="C6252" s="136" t="n">
        <v>44089.75</v>
      </c>
      <c r="D6252" s="40" t="n">
        <v>11225.26823508355</v>
      </c>
      <c r="E6252" s="40" t="n">
        <v>4679.230082269354</v>
      </c>
      <c r="F6252" s="137" t="n">
        <v>15904.49831735291</v>
      </c>
      <c r="G6252" s="137" t="n">
        <v>64000</v>
      </c>
      <c r="H6252" s="137" t="n">
        <v>15904.49831735291</v>
      </c>
      <c r="I6252" s="137" t="n">
        <v>0</v>
      </c>
      <c r="J6252" s="138" t="n">
        <v>0</v>
      </c>
      <c r="K6252" s="138" t="n">
        <v>0</v>
      </c>
      <c r="L6252" s="138" t="n">
        <v>0</v>
      </c>
      <c r="M6252" s="138" t="n">
        <v>0</v>
      </c>
      <c r="N6252" s="138" t="n">
        <v>48095.5016826471</v>
      </c>
      <c r="O6252" s="138" t="n">
        <v>0</v>
      </c>
      <c r="P6252" s="137" t="n">
        <v>6821.587077295066</v>
      </c>
      <c r="Q6252" s="139" t="n"/>
      <c r="R6252" s="16" t="n"/>
    </row>
    <row r="6253">
      <c r="B6253" s="9" t="n">
        <v>6188</v>
      </c>
      <c r="C6253" s="136" t="n">
        <v>44089.79166666666</v>
      </c>
      <c r="D6253" s="40" t="n">
        <v>88768.22438072566</v>
      </c>
      <c r="E6253" s="40" t="n">
        <v>0</v>
      </c>
      <c r="F6253" s="137" t="n">
        <v>88768.22438072566</v>
      </c>
      <c r="G6253" s="137" t="n">
        <v>64000</v>
      </c>
      <c r="H6253" s="137" t="n">
        <v>88768.22438072566</v>
      </c>
      <c r="I6253" s="137" t="n">
        <v>22738.62359098355</v>
      </c>
      <c r="J6253" s="138" t="n">
        <v>21146.9199396147</v>
      </c>
      <c r="K6253" s="138" t="n">
        <v>0</v>
      </c>
      <c r="L6253" s="138" t="n">
        <v>0</v>
      </c>
      <c r="M6253" s="138" t="n">
        <v>0</v>
      </c>
      <c r="N6253" s="138" t="n">
        <v>0</v>
      </c>
      <c r="O6253" s="138" t="n">
        <v>2029.600789742111</v>
      </c>
      <c r="P6253" s="137" t="n">
        <v>27968.50701690977</v>
      </c>
      <c r="Q6253" s="139" t="n"/>
      <c r="R6253" s="16" t="n"/>
    </row>
    <row r="6254">
      <c r="B6254" s="9" t="n">
        <v>6189</v>
      </c>
      <c r="C6254" s="136" t="n">
        <v>44089.83333333334</v>
      </c>
      <c r="D6254" s="40" t="n">
        <v>88768.22438072566</v>
      </c>
      <c r="E6254" s="40" t="n">
        <v>0</v>
      </c>
      <c r="F6254" s="137" t="n">
        <v>88768.22438072566</v>
      </c>
      <c r="G6254" s="137" t="n">
        <v>64000</v>
      </c>
      <c r="H6254" s="137" t="n">
        <v>88768.22438072566</v>
      </c>
      <c r="I6254" s="137" t="n">
        <v>18826.60232801863</v>
      </c>
      <c r="J6254" s="138" t="n">
        <v>17508.74016505733</v>
      </c>
      <c r="K6254" s="138" t="n">
        <v>0</v>
      </c>
      <c r="L6254" s="138" t="n">
        <v>0</v>
      </c>
      <c r="M6254" s="138" t="n">
        <v>0</v>
      </c>
      <c r="N6254" s="138" t="n">
        <v>0</v>
      </c>
      <c r="O6254" s="138" t="n">
        <v>5941.622052707025</v>
      </c>
      <c r="P6254" s="137" t="n">
        <v>45477.2471819671</v>
      </c>
      <c r="Q6254" s="139" t="n"/>
      <c r="R6254" s="16" t="n"/>
    </row>
    <row r="6255">
      <c r="B6255" s="9" t="n">
        <v>6190</v>
      </c>
      <c r="C6255" s="136" t="n">
        <v>44089.875</v>
      </c>
      <c r="D6255" s="40" t="n">
        <v>88768.22438072566</v>
      </c>
      <c r="E6255" s="40" t="n">
        <v>0</v>
      </c>
      <c r="F6255" s="137" t="n">
        <v>88768.22438072566</v>
      </c>
      <c r="G6255" s="137" t="n">
        <v>64000</v>
      </c>
      <c r="H6255" s="137" t="n">
        <v>88768.22438072566</v>
      </c>
      <c r="I6255" s="137" t="n">
        <v>0</v>
      </c>
      <c r="J6255" s="138" t="n">
        <v>0</v>
      </c>
      <c r="K6255" s="138" t="n">
        <v>0</v>
      </c>
      <c r="L6255" s="138" t="n">
        <v>0</v>
      </c>
      <c r="M6255" s="138" t="n">
        <v>0</v>
      </c>
      <c r="N6255" s="138" t="n">
        <v>0</v>
      </c>
      <c r="O6255" s="138" t="n">
        <v>24768.22438072566</v>
      </c>
      <c r="P6255" s="137" t="n">
        <v>45477.2471819671</v>
      </c>
      <c r="Q6255" s="139" t="n"/>
      <c r="R6255" s="16" t="n"/>
    </row>
    <row r="6256">
      <c r="B6256" s="9" t="n">
        <v>6191</v>
      </c>
      <c r="C6256" s="136" t="n">
        <v>44089.91666666666</v>
      </c>
      <c r="D6256" s="40" t="n">
        <v>88768.22438072566</v>
      </c>
      <c r="E6256" s="40" t="n">
        <v>0</v>
      </c>
      <c r="F6256" s="137" t="n">
        <v>88768.22438072566</v>
      </c>
      <c r="G6256" s="137" t="n">
        <v>64000</v>
      </c>
      <c r="H6256" s="137" t="n">
        <v>88768.22438072566</v>
      </c>
      <c r="I6256" s="137" t="n">
        <v>0</v>
      </c>
      <c r="J6256" s="138" t="n">
        <v>0</v>
      </c>
      <c r="K6256" s="138" t="n">
        <v>0</v>
      </c>
      <c r="L6256" s="138" t="n">
        <v>0</v>
      </c>
      <c r="M6256" s="138" t="n">
        <v>0</v>
      </c>
      <c r="N6256" s="138" t="n">
        <v>0</v>
      </c>
      <c r="O6256" s="138" t="n">
        <v>24768.22438072566</v>
      </c>
      <c r="P6256" s="137" t="n">
        <v>45477.2471819671</v>
      </c>
      <c r="Q6256" s="139" t="n"/>
      <c r="R6256" s="16" t="n"/>
    </row>
    <row r="6257">
      <c r="B6257" s="9" t="n">
        <v>6192</v>
      </c>
      <c r="C6257" s="136" t="n">
        <v>44089.95833333334</v>
      </c>
      <c r="D6257" s="40" t="n">
        <v>88768.22438072566</v>
      </c>
      <c r="E6257" s="40" t="n">
        <v>0</v>
      </c>
      <c r="F6257" s="137" t="n">
        <v>88768.22438072566</v>
      </c>
      <c r="G6257" s="137" t="n">
        <v>64000</v>
      </c>
      <c r="H6257" s="137" t="n">
        <v>88768.22438072566</v>
      </c>
      <c r="I6257" s="137" t="n">
        <v>0</v>
      </c>
      <c r="J6257" s="138" t="n">
        <v>0</v>
      </c>
      <c r="K6257" s="138" t="n">
        <v>0</v>
      </c>
      <c r="L6257" s="138" t="n">
        <v>0</v>
      </c>
      <c r="M6257" s="138" t="n">
        <v>0</v>
      </c>
      <c r="N6257" s="138" t="n">
        <v>0</v>
      </c>
      <c r="O6257" s="138" t="n">
        <v>24768.22438072566</v>
      </c>
      <c r="P6257" s="137" t="n">
        <v>45477.2471819671</v>
      </c>
      <c r="Q6257" s="139" t="n"/>
      <c r="R6257" s="16" t="n"/>
    </row>
    <row r="6258">
      <c r="B6258" s="9" t="n">
        <v>6193</v>
      </c>
      <c r="C6258" s="136" t="n">
        <v>44090</v>
      </c>
      <c r="D6258" s="40" t="n">
        <v>91586.68311515644</v>
      </c>
      <c r="E6258" s="40" t="n">
        <v>0</v>
      </c>
      <c r="F6258" s="137" t="n">
        <v>91586.68311515644</v>
      </c>
      <c r="G6258" s="137" t="n">
        <v>64000</v>
      </c>
      <c r="H6258" s="137" t="n">
        <v>64000</v>
      </c>
      <c r="I6258" s="137" t="n">
        <v>0</v>
      </c>
      <c r="J6258" s="138" t="n">
        <v>0</v>
      </c>
      <c r="K6258" s="138" t="n">
        <v>27586.68311515644</v>
      </c>
      <c r="L6258" s="138" t="n">
        <v>0</v>
      </c>
      <c r="M6258" s="138" t="n">
        <v>0</v>
      </c>
      <c r="N6258" s="138" t="n">
        <v>0</v>
      </c>
      <c r="O6258" s="138" t="n">
        <v>0</v>
      </c>
      <c r="P6258" s="137" t="n">
        <v>45477.2471819671</v>
      </c>
      <c r="Q6258" s="139" t="n"/>
      <c r="R6258" s="16" t="n"/>
    </row>
    <row r="6259">
      <c r="B6259" s="9" t="n">
        <v>6194</v>
      </c>
      <c r="C6259" s="136" t="n">
        <v>44090.04166666666</v>
      </c>
      <c r="D6259" s="40" t="n">
        <v>91586.68311515644</v>
      </c>
      <c r="E6259" s="40" t="n">
        <v>0</v>
      </c>
      <c r="F6259" s="137" t="n">
        <v>91586.68311515644</v>
      </c>
      <c r="G6259" s="137" t="n">
        <v>64000</v>
      </c>
      <c r="H6259" s="137" t="n">
        <v>64000</v>
      </c>
      <c r="I6259" s="137" t="n">
        <v>0</v>
      </c>
      <c r="J6259" s="138" t="n">
        <v>0</v>
      </c>
      <c r="K6259" s="138" t="n">
        <v>27586.68311515644</v>
      </c>
      <c r="L6259" s="138" t="n">
        <v>0</v>
      </c>
      <c r="M6259" s="138" t="n">
        <v>0</v>
      </c>
      <c r="N6259" s="138" t="n">
        <v>0</v>
      </c>
      <c r="O6259" s="138" t="n">
        <v>0</v>
      </c>
      <c r="P6259" s="137" t="n">
        <v>45477.2471819671</v>
      </c>
      <c r="Q6259" s="139" t="n"/>
      <c r="R6259" s="16" t="n"/>
    </row>
    <row r="6260">
      <c r="B6260" s="9" t="n">
        <v>6195</v>
      </c>
      <c r="C6260" s="136" t="n">
        <v>44090.08333333334</v>
      </c>
      <c r="D6260" s="40" t="n">
        <v>91586.68311515644</v>
      </c>
      <c r="E6260" s="40" t="n">
        <v>0</v>
      </c>
      <c r="F6260" s="137" t="n">
        <v>91586.68311515644</v>
      </c>
      <c r="G6260" s="137" t="n">
        <v>64000</v>
      </c>
      <c r="H6260" s="137" t="n">
        <v>64000</v>
      </c>
      <c r="I6260" s="137" t="n">
        <v>0</v>
      </c>
      <c r="J6260" s="138" t="n">
        <v>0</v>
      </c>
      <c r="K6260" s="138" t="n">
        <v>27586.68311515644</v>
      </c>
      <c r="L6260" s="138" t="n">
        <v>0</v>
      </c>
      <c r="M6260" s="138" t="n">
        <v>0</v>
      </c>
      <c r="N6260" s="138" t="n">
        <v>0</v>
      </c>
      <c r="O6260" s="138" t="n">
        <v>0</v>
      </c>
      <c r="P6260" s="137" t="n">
        <v>45477.2471819671</v>
      </c>
      <c r="Q6260" s="139" t="n"/>
      <c r="R6260" s="16" t="n"/>
    </row>
    <row r="6261">
      <c r="B6261" s="9" t="n">
        <v>6196</v>
      </c>
      <c r="C6261" s="136" t="n">
        <v>44090.125</v>
      </c>
      <c r="D6261" s="40" t="n">
        <v>91586.68311515644</v>
      </c>
      <c r="E6261" s="40" t="n">
        <v>0</v>
      </c>
      <c r="F6261" s="137" t="n">
        <v>91586.68311515644</v>
      </c>
      <c r="G6261" s="137" t="n">
        <v>64000</v>
      </c>
      <c r="H6261" s="137" t="n">
        <v>64000</v>
      </c>
      <c r="I6261" s="137" t="n">
        <v>0</v>
      </c>
      <c r="J6261" s="138" t="n">
        <v>0</v>
      </c>
      <c r="K6261" s="138" t="n">
        <v>27586.68311515644</v>
      </c>
      <c r="L6261" s="138" t="n">
        <v>0</v>
      </c>
      <c r="M6261" s="138" t="n">
        <v>0</v>
      </c>
      <c r="N6261" s="138" t="n">
        <v>0</v>
      </c>
      <c r="O6261" s="138" t="n">
        <v>0</v>
      </c>
      <c r="P6261" s="137" t="n">
        <v>45477.2471819671</v>
      </c>
      <c r="Q6261" s="139" t="n"/>
      <c r="R6261" s="16" t="n"/>
    </row>
    <row r="6262">
      <c r="B6262" s="9" t="n">
        <v>6197</v>
      </c>
      <c r="C6262" s="136" t="n">
        <v>44090.16666666666</v>
      </c>
      <c r="D6262" s="40" t="n">
        <v>91586.68311515644</v>
      </c>
      <c r="E6262" s="40" t="n">
        <v>0</v>
      </c>
      <c r="F6262" s="137" t="n">
        <v>91586.68311515644</v>
      </c>
      <c r="G6262" s="137" t="n">
        <v>64000</v>
      </c>
      <c r="H6262" s="137" t="n">
        <v>91586.68311515644</v>
      </c>
      <c r="I6262" s="137" t="n">
        <v>0</v>
      </c>
      <c r="J6262" s="138" t="n">
        <v>0</v>
      </c>
      <c r="K6262" s="138" t="n">
        <v>0</v>
      </c>
      <c r="L6262" s="138" t="n">
        <v>0</v>
      </c>
      <c r="M6262" s="138" t="n">
        <v>0</v>
      </c>
      <c r="N6262" s="138" t="n">
        <v>0</v>
      </c>
      <c r="O6262" s="138" t="n">
        <v>27586.68311515644</v>
      </c>
      <c r="P6262" s="137" t="n">
        <v>45477.2471819671</v>
      </c>
      <c r="Q6262" s="139" t="n"/>
      <c r="R6262" s="16" t="n"/>
    </row>
    <row r="6263">
      <c r="B6263" s="9" t="n">
        <v>6198</v>
      </c>
      <c r="C6263" s="136" t="n">
        <v>44090.20833333334</v>
      </c>
      <c r="D6263" s="40" t="n">
        <v>91586.68311515644</v>
      </c>
      <c r="E6263" s="40" t="n">
        <v>0</v>
      </c>
      <c r="F6263" s="137" t="n">
        <v>91586.68311515644</v>
      </c>
      <c r="G6263" s="137" t="n">
        <v>64000</v>
      </c>
      <c r="H6263" s="137" t="n">
        <v>91586.68311515644</v>
      </c>
      <c r="I6263" s="137" t="n">
        <v>0</v>
      </c>
      <c r="J6263" s="138" t="n">
        <v>0</v>
      </c>
      <c r="K6263" s="138" t="n">
        <v>0</v>
      </c>
      <c r="L6263" s="138" t="n">
        <v>0</v>
      </c>
      <c r="M6263" s="138" t="n">
        <v>0</v>
      </c>
      <c r="N6263" s="138" t="n">
        <v>0</v>
      </c>
      <c r="O6263" s="138" t="n">
        <v>27586.68311515644</v>
      </c>
      <c r="P6263" s="137" t="n">
        <v>45477.2471819671</v>
      </c>
      <c r="Q6263" s="139" t="n"/>
      <c r="R6263" s="16" t="n"/>
    </row>
    <row r="6264">
      <c r="B6264" s="9" t="n">
        <v>6199</v>
      </c>
      <c r="C6264" s="136" t="n">
        <v>44090.25</v>
      </c>
      <c r="D6264" s="40" t="n">
        <v>91586.68311515644</v>
      </c>
      <c r="E6264" s="40" t="n">
        <v>0</v>
      </c>
      <c r="F6264" s="137" t="n">
        <v>91586.68311515644</v>
      </c>
      <c r="G6264" s="137" t="n">
        <v>64000</v>
      </c>
      <c r="H6264" s="137" t="n">
        <v>91586.68311515644</v>
      </c>
      <c r="I6264" s="137" t="n">
        <v>0</v>
      </c>
      <c r="J6264" s="138" t="n">
        <v>0</v>
      </c>
      <c r="K6264" s="138" t="n">
        <v>0</v>
      </c>
      <c r="L6264" s="138" t="n">
        <v>0</v>
      </c>
      <c r="M6264" s="138" t="n">
        <v>0</v>
      </c>
      <c r="N6264" s="138" t="n">
        <v>0</v>
      </c>
      <c r="O6264" s="138" t="n">
        <v>27586.68311515644</v>
      </c>
      <c r="P6264" s="137" t="n">
        <v>45477.2471819671</v>
      </c>
      <c r="Q6264" s="139" t="n"/>
      <c r="R6264" s="16" t="n"/>
    </row>
    <row r="6265">
      <c r="B6265" s="9" t="n">
        <v>6200</v>
      </c>
      <c r="C6265" s="136" t="n">
        <v>44090.29166666666</v>
      </c>
      <c r="D6265" s="40" t="n">
        <v>91586.68311515644</v>
      </c>
      <c r="E6265" s="40" t="n">
        <v>7436.37461445654</v>
      </c>
      <c r="F6265" s="137" t="n">
        <v>99023.05772961298</v>
      </c>
      <c r="G6265" s="137" t="n">
        <v>64000</v>
      </c>
      <c r="H6265" s="137" t="n">
        <v>99023.05772961298</v>
      </c>
      <c r="I6265" s="137" t="n">
        <v>0</v>
      </c>
      <c r="J6265" s="138" t="n">
        <v>0</v>
      </c>
      <c r="K6265" s="138" t="n">
        <v>0</v>
      </c>
      <c r="L6265" s="138" t="n">
        <v>0</v>
      </c>
      <c r="M6265" s="138" t="n">
        <v>0</v>
      </c>
      <c r="N6265" s="138" t="n">
        <v>0</v>
      </c>
      <c r="O6265" s="138" t="n">
        <v>35023.05772961298</v>
      </c>
      <c r="P6265" s="137" t="n">
        <v>45477.2471819671</v>
      </c>
      <c r="Q6265" s="139" t="n"/>
      <c r="R6265" s="16" t="n"/>
    </row>
    <row r="6266">
      <c r="B6266" s="9" t="n">
        <v>6201</v>
      </c>
      <c r="C6266" s="136" t="n">
        <v>44090.33333333334</v>
      </c>
      <c r="D6266" s="40" t="n">
        <v>91169.81891750023</v>
      </c>
      <c r="E6266" s="40" t="n">
        <v>26627.84042796811</v>
      </c>
      <c r="F6266" s="137" t="n">
        <v>117797.6593454683</v>
      </c>
      <c r="G6266" s="137" t="n">
        <v>64000</v>
      </c>
      <c r="H6266" s="137" t="n">
        <v>117797.6593454683</v>
      </c>
      <c r="I6266" s="137" t="n">
        <v>0</v>
      </c>
      <c r="J6266" s="138" t="n">
        <v>0</v>
      </c>
      <c r="K6266" s="138" t="n">
        <v>0</v>
      </c>
      <c r="L6266" s="138" t="n">
        <v>0</v>
      </c>
      <c r="M6266" s="138" t="n">
        <v>0</v>
      </c>
      <c r="N6266" s="138" t="n">
        <v>0</v>
      </c>
      <c r="O6266" s="138" t="n">
        <v>53797.65934546833</v>
      </c>
      <c r="P6266" s="137" t="n">
        <v>45477.2471819671</v>
      </c>
      <c r="Q6266" s="139" t="n"/>
      <c r="R6266" s="16" t="n"/>
    </row>
    <row r="6267">
      <c r="B6267" s="9" t="n">
        <v>6202</v>
      </c>
      <c r="C6267" s="136" t="n">
        <v>44090.375</v>
      </c>
      <c r="D6267" s="40" t="n">
        <v>82442.55590568109</v>
      </c>
      <c r="E6267" s="40" t="n">
        <v>42607.20934973175</v>
      </c>
      <c r="F6267" s="137" t="n">
        <v>125049.7652554128</v>
      </c>
      <c r="G6267" s="137" t="n">
        <v>64000</v>
      </c>
      <c r="H6267" s="137" t="n">
        <v>125049.7652554128</v>
      </c>
      <c r="I6267" s="137" t="n">
        <v>0</v>
      </c>
      <c r="J6267" s="138" t="n">
        <v>0</v>
      </c>
      <c r="K6267" s="138" t="n">
        <v>0</v>
      </c>
      <c r="L6267" s="138" t="n">
        <v>0</v>
      </c>
      <c r="M6267" s="138" t="n">
        <v>0</v>
      </c>
      <c r="N6267" s="138" t="n">
        <v>0</v>
      </c>
      <c r="O6267" s="138" t="n">
        <v>61049.76525541284</v>
      </c>
      <c r="P6267" s="137" t="n">
        <v>45477.2471819671</v>
      </c>
      <c r="Q6267" s="139" t="n"/>
      <c r="R6267" s="16" t="n"/>
    </row>
    <row r="6268">
      <c r="B6268" s="9" t="n">
        <v>6203</v>
      </c>
      <c r="C6268" s="136" t="n">
        <v>44090.41666666666</v>
      </c>
      <c r="D6268" s="40" t="n">
        <v>116818.3860302275</v>
      </c>
      <c r="E6268" s="40" t="n">
        <v>58250.36024866757</v>
      </c>
      <c r="F6268" s="137" t="n">
        <v>175068.7462788951</v>
      </c>
      <c r="G6268" s="137" t="n">
        <v>64000</v>
      </c>
      <c r="H6268" s="137" t="n">
        <v>144000</v>
      </c>
      <c r="I6268" s="137" t="n">
        <v>0</v>
      </c>
      <c r="J6268" s="138" t="n">
        <v>0</v>
      </c>
      <c r="K6268" s="138" t="n">
        <v>31068.74627889507</v>
      </c>
      <c r="L6268" s="138" t="n">
        <v>0</v>
      </c>
      <c r="M6268" s="138" t="n">
        <v>0</v>
      </c>
      <c r="N6268" s="138" t="n">
        <v>0</v>
      </c>
      <c r="O6268" s="138" t="n">
        <v>80000</v>
      </c>
      <c r="P6268" s="137" t="n">
        <v>45477.2471819671</v>
      </c>
      <c r="Q6268" s="139" t="n"/>
      <c r="R6268" s="16" t="n"/>
    </row>
    <row r="6269">
      <c r="B6269" s="9" t="n">
        <v>6204</v>
      </c>
      <c r="C6269" s="136" t="n">
        <v>44090.45833333334</v>
      </c>
      <c r="D6269" s="40" t="n">
        <v>84191.96900701016</v>
      </c>
      <c r="E6269" s="40" t="n">
        <v>63995.06446155332</v>
      </c>
      <c r="F6269" s="137" t="n">
        <v>148187.0334685635</v>
      </c>
      <c r="G6269" s="137" t="n">
        <v>64000</v>
      </c>
      <c r="H6269" s="137" t="n">
        <v>64000</v>
      </c>
      <c r="I6269" s="137" t="n">
        <v>0</v>
      </c>
      <c r="J6269" s="138" t="n">
        <v>0</v>
      </c>
      <c r="K6269" s="138" t="n">
        <v>84187.03346856349</v>
      </c>
      <c r="L6269" s="138" t="n">
        <v>0</v>
      </c>
      <c r="M6269" s="138" t="n">
        <v>0</v>
      </c>
      <c r="N6269" s="138" t="n">
        <v>0</v>
      </c>
      <c r="O6269" s="138" t="n">
        <v>0</v>
      </c>
      <c r="P6269" s="137" t="n">
        <v>45477.2471819671</v>
      </c>
      <c r="Q6269" s="139" t="n"/>
      <c r="R6269" s="16" t="n"/>
    </row>
    <row r="6270">
      <c r="B6270" s="9" t="n">
        <v>6205</v>
      </c>
      <c r="C6270" s="136" t="n">
        <v>44090.5</v>
      </c>
      <c r="D6270" s="40" t="n">
        <v>48586.21604686852</v>
      </c>
      <c r="E6270" s="40" t="n">
        <v>64014.65758642674</v>
      </c>
      <c r="F6270" s="137" t="n">
        <v>112600.8736332953</v>
      </c>
      <c r="G6270" s="137" t="n">
        <v>64000</v>
      </c>
      <c r="H6270" s="137" t="n">
        <v>64000</v>
      </c>
      <c r="I6270" s="137" t="n">
        <v>0</v>
      </c>
      <c r="J6270" s="138" t="n">
        <v>0</v>
      </c>
      <c r="K6270" s="138" t="n">
        <v>48600.87363329525</v>
      </c>
      <c r="L6270" s="138" t="n">
        <v>0</v>
      </c>
      <c r="M6270" s="138" t="n">
        <v>0</v>
      </c>
      <c r="N6270" s="138" t="n">
        <v>0</v>
      </c>
      <c r="O6270" s="138" t="n">
        <v>0</v>
      </c>
      <c r="P6270" s="137" t="n">
        <v>45477.2471819671</v>
      </c>
      <c r="Q6270" s="139" t="n"/>
      <c r="R6270" s="16" t="n"/>
    </row>
    <row r="6271">
      <c r="B6271" s="9" t="n">
        <v>6206</v>
      </c>
      <c r="C6271" s="136" t="n">
        <v>44090.54166666666</v>
      </c>
      <c r="D6271" s="40" t="n">
        <v>14446.42587890066</v>
      </c>
      <c r="E6271" s="40" t="n">
        <v>63873.58708733814</v>
      </c>
      <c r="F6271" s="137" t="n">
        <v>78320.01296623879</v>
      </c>
      <c r="G6271" s="137" t="n">
        <v>64000</v>
      </c>
      <c r="H6271" s="137" t="n">
        <v>64000</v>
      </c>
      <c r="I6271" s="137" t="n">
        <v>0</v>
      </c>
      <c r="J6271" s="138" t="n">
        <v>0</v>
      </c>
      <c r="K6271" s="138" t="n">
        <v>14320.01296623879</v>
      </c>
      <c r="L6271" s="138" t="n">
        <v>0</v>
      </c>
      <c r="M6271" s="138" t="n">
        <v>0</v>
      </c>
      <c r="N6271" s="138" t="n">
        <v>0</v>
      </c>
      <c r="O6271" s="138" t="n">
        <v>0</v>
      </c>
      <c r="P6271" s="137" t="n">
        <v>45477.2471819671</v>
      </c>
      <c r="Q6271" s="139" t="n"/>
      <c r="R6271" s="16" t="n"/>
    </row>
    <row r="6272">
      <c r="B6272" s="9" t="n">
        <v>6207</v>
      </c>
      <c r="C6272" s="136" t="n">
        <v>44090.58333333334</v>
      </c>
      <c r="D6272" s="40" t="n">
        <v>3765.07580462859</v>
      </c>
      <c r="E6272" s="40" t="n">
        <v>46310.30995080749</v>
      </c>
      <c r="F6272" s="137" t="n">
        <v>50075.38575543608</v>
      </c>
      <c r="G6272" s="137" t="n">
        <v>64000</v>
      </c>
      <c r="H6272" s="137" t="n">
        <v>50075.38575543608</v>
      </c>
      <c r="I6272" s="137" t="n">
        <v>0</v>
      </c>
      <c r="J6272" s="138" t="n">
        <v>0</v>
      </c>
      <c r="K6272" s="138" t="n">
        <v>0</v>
      </c>
      <c r="L6272" s="138" t="n">
        <v>15135.45026583035</v>
      </c>
      <c r="M6272" s="138" t="n">
        <v>13924.61424456392</v>
      </c>
      <c r="N6272" s="138" t="n">
        <v>0</v>
      </c>
      <c r="O6272" s="138" t="n">
        <v>0</v>
      </c>
      <c r="P6272" s="137" t="n">
        <v>30341.79691613675</v>
      </c>
      <c r="Q6272" s="139" t="n"/>
      <c r="R6272" s="16" t="n"/>
    </row>
    <row r="6273">
      <c r="B6273" s="9" t="n">
        <v>6208</v>
      </c>
      <c r="C6273" s="136" t="n">
        <v>44090.625</v>
      </c>
      <c r="D6273" s="40" t="n">
        <v>4803.911792338421</v>
      </c>
      <c r="E6273" s="40" t="n">
        <v>33476.42129622215</v>
      </c>
      <c r="F6273" s="137" t="n">
        <v>38280.33308856057</v>
      </c>
      <c r="G6273" s="137" t="n">
        <v>64000</v>
      </c>
      <c r="H6273" s="137" t="n">
        <v>38280.33308856057</v>
      </c>
      <c r="I6273" s="137" t="n">
        <v>0</v>
      </c>
      <c r="J6273" s="138" t="n">
        <v>0</v>
      </c>
      <c r="K6273" s="138" t="n">
        <v>0</v>
      </c>
      <c r="L6273" s="138" t="n">
        <v>23520.20983884169</v>
      </c>
      <c r="M6273" s="138" t="n">
        <v>21638.59305173435</v>
      </c>
      <c r="N6273" s="138" t="n">
        <v>4081.07385970508</v>
      </c>
      <c r="O6273" s="138" t="n">
        <v>0</v>
      </c>
      <c r="P6273" s="137" t="n">
        <v>6821.587077295066</v>
      </c>
      <c r="Q6273" s="139" t="n"/>
      <c r="R6273" s="16" t="n"/>
    </row>
    <row r="6274">
      <c r="B6274" s="9" t="n">
        <v>6209</v>
      </c>
      <c r="C6274" s="136" t="n">
        <v>44090.66666666666</v>
      </c>
      <c r="D6274" s="40" t="n">
        <v>26703.59200131696</v>
      </c>
      <c r="E6274" s="40" t="n">
        <v>23515.27661057714</v>
      </c>
      <c r="F6274" s="137" t="n">
        <v>50218.86861189411</v>
      </c>
      <c r="G6274" s="137" t="n">
        <v>64000</v>
      </c>
      <c r="H6274" s="137" t="n">
        <v>50218.86861189411</v>
      </c>
      <c r="I6274" s="137" t="n">
        <v>0</v>
      </c>
      <c r="J6274" s="138" t="n">
        <v>0</v>
      </c>
      <c r="K6274" s="138" t="n">
        <v>0</v>
      </c>
      <c r="L6274" s="138" t="n">
        <v>0</v>
      </c>
      <c r="M6274" s="138" t="n">
        <v>0</v>
      </c>
      <c r="N6274" s="138" t="n">
        <v>13781.13138810589</v>
      </c>
      <c r="O6274" s="138" t="n">
        <v>0</v>
      </c>
      <c r="P6274" s="137" t="n">
        <v>6821.587077295066</v>
      </c>
      <c r="Q6274" s="139" t="n"/>
      <c r="R6274" s="16" t="n"/>
    </row>
    <row r="6275">
      <c r="B6275" s="9" t="n">
        <v>6210</v>
      </c>
      <c r="C6275" s="136" t="n">
        <v>44090.70833333334</v>
      </c>
      <c r="D6275" s="40" t="n">
        <v>26703.59200131696</v>
      </c>
      <c r="E6275" s="40" t="n">
        <v>9604.941675446291</v>
      </c>
      <c r="F6275" s="137" t="n">
        <v>36308.53367676325</v>
      </c>
      <c r="G6275" s="137" t="n">
        <v>64000</v>
      </c>
      <c r="H6275" s="137" t="n">
        <v>36308.53367676325</v>
      </c>
      <c r="I6275" s="137" t="n">
        <v>0</v>
      </c>
      <c r="J6275" s="138" t="n">
        <v>0</v>
      </c>
      <c r="K6275" s="138" t="n">
        <v>0</v>
      </c>
      <c r="L6275" s="138" t="n">
        <v>0</v>
      </c>
      <c r="M6275" s="138" t="n">
        <v>0</v>
      </c>
      <c r="N6275" s="138" t="n">
        <v>27691.46632323675</v>
      </c>
      <c r="O6275" s="138" t="n">
        <v>0</v>
      </c>
      <c r="P6275" s="137" t="n">
        <v>6821.587077295066</v>
      </c>
      <c r="Q6275" s="139" t="n"/>
      <c r="R6275" s="16" t="n"/>
    </row>
    <row r="6276">
      <c r="B6276" s="9" t="n">
        <v>6211</v>
      </c>
      <c r="C6276" s="136" t="n">
        <v>44090.75</v>
      </c>
      <c r="D6276" s="40" t="n">
        <v>26703.59200131696</v>
      </c>
      <c r="E6276" s="40" t="n">
        <v>2602.789894434409</v>
      </c>
      <c r="F6276" s="137" t="n">
        <v>29306.38189575137</v>
      </c>
      <c r="G6276" s="137" t="n">
        <v>64000</v>
      </c>
      <c r="H6276" s="137" t="n">
        <v>29306.38189575137</v>
      </c>
      <c r="I6276" s="137" t="n">
        <v>0</v>
      </c>
      <c r="J6276" s="138" t="n">
        <v>0</v>
      </c>
      <c r="K6276" s="138" t="n">
        <v>0</v>
      </c>
      <c r="L6276" s="138" t="n">
        <v>0</v>
      </c>
      <c r="M6276" s="138" t="n">
        <v>0</v>
      </c>
      <c r="N6276" s="138" t="n">
        <v>34693.61810424863</v>
      </c>
      <c r="O6276" s="138" t="n">
        <v>0</v>
      </c>
      <c r="P6276" s="137" t="n">
        <v>6821.587077295066</v>
      </c>
      <c r="Q6276" s="139" t="n"/>
      <c r="R6276" s="16" t="n"/>
    </row>
    <row r="6277">
      <c r="B6277" s="9" t="n">
        <v>6212</v>
      </c>
      <c r="C6277" s="136" t="n">
        <v>44090.79166666666</v>
      </c>
      <c r="D6277" s="40" t="n">
        <v>26703.59200131696</v>
      </c>
      <c r="E6277" s="40" t="n">
        <v>0</v>
      </c>
      <c r="F6277" s="137" t="n">
        <v>26703.59200131696</v>
      </c>
      <c r="G6277" s="137" t="n">
        <v>64000</v>
      </c>
      <c r="H6277" s="137" t="n">
        <v>26703.59200131696</v>
      </c>
      <c r="I6277" s="137" t="n">
        <v>0</v>
      </c>
      <c r="J6277" s="138" t="n">
        <v>0</v>
      </c>
      <c r="K6277" s="138" t="n">
        <v>0</v>
      </c>
      <c r="L6277" s="138" t="n">
        <v>0</v>
      </c>
      <c r="M6277" s="138" t="n">
        <v>0</v>
      </c>
      <c r="N6277" s="138" t="n">
        <v>37296.40799868303</v>
      </c>
      <c r="O6277" s="138" t="n">
        <v>0</v>
      </c>
      <c r="P6277" s="137" t="n">
        <v>6821.587077295066</v>
      </c>
      <c r="Q6277" s="139" t="n"/>
      <c r="R6277" s="16" t="n"/>
    </row>
    <row r="6278">
      <c r="B6278" s="9" t="n">
        <v>6213</v>
      </c>
      <c r="C6278" s="136" t="n">
        <v>44090.83333333334</v>
      </c>
      <c r="D6278" s="40" t="n">
        <v>26703.59200131696</v>
      </c>
      <c r="E6278" s="40" t="n">
        <v>0</v>
      </c>
      <c r="F6278" s="137" t="n">
        <v>26703.59200131696</v>
      </c>
      <c r="G6278" s="137" t="n">
        <v>64000</v>
      </c>
      <c r="H6278" s="137" t="n">
        <v>26703.59200131696</v>
      </c>
      <c r="I6278" s="137" t="n">
        <v>0</v>
      </c>
      <c r="J6278" s="138" t="n">
        <v>0</v>
      </c>
      <c r="K6278" s="138" t="n">
        <v>0</v>
      </c>
      <c r="L6278" s="138" t="n">
        <v>0</v>
      </c>
      <c r="M6278" s="138" t="n">
        <v>0</v>
      </c>
      <c r="N6278" s="138" t="n">
        <v>37296.40799868303</v>
      </c>
      <c r="O6278" s="138" t="n">
        <v>0</v>
      </c>
      <c r="P6278" s="137" t="n">
        <v>6821.587077295066</v>
      </c>
      <c r="Q6278" s="139" t="n"/>
      <c r="R6278" s="16" t="n"/>
    </row>
    <row r="6279">
      <c r="B6279" s="9" t="n">
        <v>6214</v>
      </c>
      <c r="C6279" s="136" t="n">
        <v>44090.875</v>
      </c>
      <c r="D6279" s="40" t="n">
        <v>26703.59200131696</v>
      </c>
      <c r="E6279" s="40" t="n">
        <v>0</v>
      </c>
      <c r="F6279" s="137" t="n">
        <v>26703.59200131696</v>
      </c>
      <c r="G6279" s="137" t="n">
        <v>64000</v>
      </c>
      <c r="H6279" s="137" t="n">
        <v>26703.59200131696</v>
      </c>
      <c r="I6279" s="137" t="n">
        <v>0</v>
      </c>
      <c r="J6279" s="138" t="n">
        <v>0</v>
      </c>
      <c r="K6279" s="138" t="n">
        <v>0</v>
      </c>
      <c r="L6279" s="138" t="n">
        <v>0</v>
      </c>
      <c r="M6279" s="138" t="n">
        <v>0</v>
      </c>
      <c r="N6279" s="138" t="n">
        <v>37296.40799868303</v>
      </c>
      <c r="O6279" s="138" t="n">
        <v>0</v>
      </c>
      <c r="P6279" s="137" t="n">
        <v>6821.587077295066</v>
      </c>
      <c r="Q6279" s="139" t="n"/>
      <c r="R6279" s="16" t="n"/>
    </row>
    <row r="6280">
      <c r="B6280" s="9" t="n">
        <v>6215</v>
      </c>
      <c r="C6280" s="136" t="n">
        <v>44090.91666666666</v>
      </c>
      <c r="D6280" s="40" t="n">
        <v>26703.59200131696</v>
      </c>
      <c r="E6280" s="40" t="n">
        <v>0</v>
      </c>
      <c r="F6280" s="137" t="n">
        <v>26703.59200131696</v>
      </c>
      <c r="G6280" s="137" t="n">
        <v>64000</v>
      </c>
      <c r="H6280" s="137" t="n">
        <v>26703.59200131696</v>
      </c>
      <c r="I6280" s="137" t="n">
        <v>0</v>
      </c>
      <c r="J6280" s="138" t="n">
        <v>0</v>
      </c>
      <c r="K6280" s="138" t="n">
        <v>0</v>
      </c>
      <c r="L6280" s="138" t="n">
        <v>0</v>
      </c>
      <c r="M6280" s="138" t="n">
        <v>0</v>
      </c>
      <c r="N6280" s="138" t="n">
        <v>37296.40799868303</v>
      </c>
      <c r="O6280" s="138" t="n">
        <v>0</v>
      </c>
      <c r="P6280" s="137" t="n">
        <v>6821.587077295066</v>
      </c>
      <c r="Q6280" s="139" t="n"/>
      <c r="R6280" s="16" t="n"/>
    </row>
    <row r="6281">
      <c r="B6281" s="9" t="n">
        <v>6216</v>
      </c>
      <c r="C6281" s="136" t="n">
        <v>44090.95833333334</v>
      </c>
      <c r="D6281" s="40" t="n">
        <v>24200.5277465276</v>
      </c>
      <c r="E6281" s="40" t="n">
        <v>0</v>
      </c>
      <c r="F6281" s="137" t="n">
        <v>24200.5277465276</v>
      </c>
      <c r="G6281" s="137" t="n">
        <v>64000</v>
      </c>
      <c r="H6281" s="137" t="n">
        <v>24200.5277465276</v>
      </c>
      <c r="I6281" s="137" t="n">
        <v>0</v>
      </c>
      <c r="J6281" s="138" t="n">
        <v>0</v>
      </c>
      <c r="K6281" s="138" t="n">
        <v>0</v>
      </c>
      <c r="L6281" s="138" t="n">
        <v>0</v>
      </c>
      <c r="M6281" s="138" t="n">
        <v>0</v>
      </c>
      <c r="N6281" s="138" t="n">
        <v>39799.4722534724</v>
      </c>
      <c r="O6281" s="138" t="n">
        <v>0</v>
      </c>
      <c r="P6281" s="137" t="n">
        <v>6821.587077295066</v>
      </c>
      <c r="Q6281" s="139" t="n"/>
      <c r="R6281" s="16" t="n"/>
    </row>
    <row r="6282">
      <c r="B6282" s="9" t="n">
        <v>6217</v>
      </c>
      <c r="C6282" s="136" t="n">
        <v>44091</v>
      </c>
      <c r="D6282" s="40" t="n">
        <v>24200.5277465276</v>
      </c>
      <c r="E6282" s="40" t="n">
        <v>0</v>
      </c>
      <c r="F6282" s="137" t="n">
        <v>24200.5277465276</v>
      </c>
      <c r="G6282" s="137" t="n">
        <v>64000</v>
      </c>
      <c r="H6282" s="137" t="n">
        <v>24200.5277465276</v>
      </c>
      <c r="I6282" s="137" t="n">
        <v>0</v>
      </c>
      <c r="J6282" s="138" t="n">
        <v>0</v>
      </c>
      <c r="K6282" s="138" t="n">
        <v>0</v>
      </c>
      <c r="L6282" s="138" t="n">
        <v>0</v>
      </c>
      <c r="M6282" s="138" t="n">
        <v>0</v>
      </c>
      <c r="N6282" s="138" t="n">
        <v>39799.4722534724</v>
      </c>
      <c r="O6282" s="138" t="n">
        <v>0</v>
      </c>
      <c r="P6282" s="137" t="n">
        <v>6821.587077295066</v>
      </c>
      <c r="Q6282" s="139" t="n"/>
      <c r="R6282" s="16" t="n"/>
    </row>
    <row r="6283">
      <c r="B6283" s="9" t="n">
        <v>6218</v>
      </c>
      <c r="C6283" s="136" t="n">
        <v>44091.04166666666</v>
      </c>
      <c r="D6283" s="40" t="n">
        <v>24200.5277465276</v>
      </c>
      <c r="E6283" s="40" t="n">
        <v>0</v>
      </c>
      <c r="F6283" s="137" t="n">
        <v>24200.5277465276</v>
      </c>
      <c r="G6283" s="137" t="n">
        <v>64000</v>
      </c>
      <c r="H6283" s="137" t="n">
        <v>24200.5277465276</v>
      </c>
      <c r="I6283" s="137" t="n">
        <v>0</v>
      </c>
      <c r="J6283" s="138" t="n">
        <v>0</v>
      </c>
      <c r="K6283" s="138" t="n">
        <v>0</v>
      </c>
      <c r="L6283" s="138" t="n">
        <v>0</v>
      </c>
      <c r="M6283" s="138" t="n">
        <v>0</v>
      </c>
      <c r="N6283" s="138" t="n">
        <v>39799.4722534724</v>
      </c>
      <c r="O6283" s="138" t="n">
        <v>0</v>
      </c>
      <c r="P6283" s="137" t="n">
        <v>6821.587077295066</v>
      </c>
      <c r="Q6283" s="139" t="n"/>
      <c r="R6283" s="16" t="n"/>
    </row>
    <row r="6284">
      <c r="B6284" s="9" t="n">
        <v>6219</v>
      </c>
      <c r="C6284" s="136" t="n">
        <v>44091.08333333334</v>
      </c>
      <c r="D6284" s="40" t="n">
        <v>24200.5277465276</v>
      </c>
      <c r="E6284" s="40" t="n">
        <v>0</v>
      </c>
      <c r="F6284" s="137" t="n">
        <v>24200.5277465276</v>
      </c>
      <c r="G6284" s="137" t="n">
        <v>64000</v>
      </c>
      <c r="H6284" s="137" t="n">
        <v>24200.5277465276</v>
      </c>
      <c r="I6284" s="137" t="n">
        <v>0</v>
      </c>
      <c r="J6284" s="138" t="n">
        <v>0</v>
      </c>
      <c r="K6284" s="138" t="n">
        <v>0</v>
      </c>
      <c r="L6284" s="138" t="n">
        <v>0</v>
      </c>
      <c r="M6284" s="138" t="n">
        <v>0</v>
      </c>
      <c r="N6284" s="138" t="n">
        <v>39799.4722534724</v>
      </c>
      <c r="O6284" s="138" t="n">
        <v>0</v>
      </c>
      <c r="P6284" s="137" t="n">
        <v>6821.587077295066</v>
      </c>
      <c r="Q6284" s="139" t="n"/>
      <c r="R6284" s="16" t="n"/>
    </row>
    <row r="6285">
      <c r="B6285" s="9" t="n">
        <v>6220</v>
      </c>
      <c r="C6285" s="136" t="n">
        <v>44091.125</v>
      </c>
      <c r="D6285" s="40" t="n">
        <v>24200.5277465276</v>
      </c>
      <c r="E6285" s="40" t="n">
        <v>0</v>
      </c>
      <c r="F6285" s="137" t="n">
        <v>24200.5277465276</v>
      </c>
      <c r="G6285" s="137" t="n">
        <v>64000</v>
      </c>
      <c r="H6285" s="137" t="n">
        <v>24200.5277465276</v>
      </c>
      <c r="I6285" s="137" t="n">
        <v>0</v>
      </c>
      <c r="J6285" s="138" t="n">
        <v>0</v>
      </c>
      <c r="K6285" s="138" t="n">
        <v>0</v>
      </c>
      <c r="L6285" s="138" t="n">
        <v>0</v>
      </c>
      <c r="M6285" s="138" t="n">
        <v>0</v>
      </c>
      <c r="N6285" s="138" t="n">
        <v>39799.4722534724</v>
      </c>
      <c r="O6285" s="138" t="n">
        <v>0</v>
      </c>
      <c r="P6285" s="137" t="n">
        <v>6821.587077295066</v>
      </c>
      <c r="Q6285" s="139" t="n"/>
      <c r="R6285" s="16" t="n"/>
    </row>
    <row r="6286">
      <c r="B6286" s="9" t="n">
        <v>6221</v>
      </c>
      <c r="C6286" s="136" t="n">
        <v>44091.16666666666</v>
      </c>
      <c r="D6286" s="40" t="n">
        <v>24200.5277465276</v>
      </c>
      <c r="E6286" s="40" t="n">
        <v>0</v>
      </c>
      <c r="F6286" s="137" t="n">
        <v>24200.5277465276</v>
      </c>
      <c r="G6286" s="137" t="n">
        <v>64000</v>
      </c>
      <c r="H6286" s="137" t="n">
        <v>24200.5277465276</v>
      </c>
      <c r="I6286" s="137" t="n">
        <v>0</v>
      </c>
      <c r="J6286" s="138" t="n">
        <v>0</v>
      </c>
      <c r="K6286" s="138" t="n">
        <v>0</v>
      </c>
      <c r="L6286" s="138" t="n">
        <v>0</v>
      </c>
      <c r="M6286" s="138" t="n">
        <v>0</v>
      </c>
      <c r="N6286" s="138" t="n">
        <v>39799.4722534724</v>
      </c>
      <c r="O6286" s="138" t="n">
        <v>0</v>
      </c>
      <c r="P6286" s="137" t="n">
        <v>6821.587077295066</v>
      </c>
      <c r="Q6286" s="139" t="n"/>
      <c r="R6286" s="16" t="n"/>
    </row>
    <row r="6287">
      <c r="B6287" s="9" t="n">
        <v>6222</v>
      </c>
      <c r="C6287" s="136" t="n">
        <v>44091.20833333334</v>
      </c>
      <c r="D6287" s="40" t="n">
        <v>24200.5277465276</v>
      </c>
      <c r="E6287" s="40" t="n">
        <v>0</v>
      </c>
      <c r="F6287" s="137" t="n">
        <v>24200.5277465276</v>
      </c>
      <c r="G6287" s="137" t="n">
        <v>64000</v>
      </c>
      <c r="H6287" s="137" t="n">
        <v>24200.5277465276</v>
      </c>
      <c r="I6287" s="137" t="n">
        <v>0</v>
      </c>
      <c r="J6287" s="138" t="n">
        <v>0</v>
      </c>
      <c r="K6287" s="138" t="n">
        <v>0</v>
      </c>
      <c r="L6287" s="138" t="n">
        <v>0</v>
      </c>
      <c r="M6287" s="138" t="n">
        <v>0</v>
      </c>
      <c r="N6287" s="138" t="n">
        <v>39799.4722534724</v>
      </c>
      <c r="O6287" s="138" t="n">
        <v>0</v>
      </c>
      <c r="P6287" s="137" t="n">
        <v>6821.587077295066</v>
      </c>
      <c r="Q6287" s="139" t="n"/>
      <c r="R6287" s="16" t="n"/>
    </row>
    <row r="6288">
      <c r="B6288" s="9" t="n">
        <v>6223</v>
      </c>
      <c r="C6288" s="136" t="n">
        <v>44091.25</v>
      </c>
      <c r="D6288" s="40" t="n">
        <v>24200.5277465276</v>
      </c>
      <c r="E6288" s="40" t="n">
        <v>0</v>
      </c>
      <c r="F6288" s="137" t="n">
        <v>24200.5277465276</v>
      </c>
      <c r="G6288" s="137" t="n">
        <v>64000</v>
      </c>
      <c r="H6288" s="137" t="n">
        <v>24200.5277465276</v>
      </c>
      <c r="I6288" s="137" t="n">
        <v>0</v>
      </c>
      <c r="J6288" s="138" t="n">
        <v>0</v>
      </c>
      <c r="K6288" s="138" t="n">
        <v>0</v>
      </c>
      <c r="L6288" s="138" t="n">
        <v>0</v>
      </c>
      <c r="M6288" s="138" t="n">
        <v>0</v>
      </c>
      <c r="N6288" s="138" t="n">
        <v>39799.4722534724</v>
      </c>
      <c r="O6288" s="138" t="n">
        <v>0</v>
      </c>
      <c r="P6288" s="137" t="n">
        <v>6821.587077295066</v>
      </c>
      <c r="Q6288" s="139" t="n"/>
      <c r="R6288" s="16" t="n"/>
    </row>
    <row r="6289">
      <c r="B6289" s="9" t="n">
        <v>6224</v>
      </c>
      <c r="C6289" s="136" t="n">
        <v>44091.29166666666</v>
      </c>
      <c r="D6289" s="40" t="n">
        <v>24200.5277465276</v>
      </c>
      <c r="E6289" s="40" t="n">
        <v>822.323450937295</v>
      </c>
      <c r="F6289" s="137" t="n">
        <v>25022.8511974649</v>
      </c>
      <c r="G6289" s="137" t="n">
        <v>64000</v>
      </c>
      <c r="H6289" s="137" t="n">
        <v>25022.8511974649</v>
      </c>
      <c r="I6289" s="137" t="n">
        <v>0</v>
      </c>
      <c r="J6289" s="138" t="n">
        <v>0</v>
      </c>
      <c r="K6289" s="138" t="n">
        <v>0</v>
      </c>
      <c r="L6289" s="138" t="n">
        <v>0</v>
      </c>
      <c r="M6289" s="138" t="n">
        <v>0</v>
      </c>
      <c r="N6289" s="138" t="n">
        <v>38977.1488025351</v>
      </c>
      <c r="O6289" s="138" t="n">
        <v>0</v>
      </c>
      <c r="P6289" s="137" t="n">
        <v>6821.587077295066</v>
      </c>
      <c r="Q6289" s="139" t="n"/>
      <c r="R6289" s="16" t="n"/>
    </row>
    <row r="6290">
      <c r="B6290" s="9" t="n">
        <v>6225</v>
      </c>
      <c r="C6290" s="136" t="n">
        <v>44091.33333333334</v>
      </c>
      <c r="D6290" s="40" t="n">
        <v>24200.5277465276</v>
      </c>
      <c r="E6290" s="40" t="n">
        <v>4840.677431226307</v>
      </c>
      <c r="F6290" s="137" t="n">
        <v>29041.20517775391</v>
      </c>
      <c r="G6290" s="137" t="n">
        <v>64000</v>
      </c>
      <c r="H6290" s="137" t="n">
        <v>29041.20517775391</v>
      </c>
      <c r="I6290" s="137" t="n">
        <v>0</v>
      </c>
      <c r="J6290" s="138" t="n">
        <v>0</v>
      </c>
      <c r="K6290" s="138" t="n">
        <v>0</v>
      </c>
      <c r="L6290" s="138" t="n">
        <v>0</v>
      </c>
      <c r="M6290" s="138" t="n">
        <v>0</v>
      </c>
      <c r="N6290" s="138" t="n">
        <v>34958.79482224608</v>
      </c>
      <c r="O6290" s="138" t="n">
        <v>0</v>
      </c>
      <c r="P6290" s="137" t="n">
        <v>6821.587077295066</v>
      </c>
      <c r="Q6290" s="139" t="n"/>
      <c r="R6290" s="16" t="n"/>
    </row>
    <row r="6291">
      <c r="B6291" s="9" t="n">
        <v>6226</v>
      </c>
      <c r="C6291" s="136" t="n">
        <v>44091.375</v>
      </c>
      <c r="D6291" s="40" t="n">
        <v>24200.5277465276</v>
      </c>
      <c r="E6291" s="40" t="n">
        <v>5685.532975768031</v>
      </c>
      <c r="F6291" s="137" t="n">
        <v>29886.06072229564</v>
      </c>
      <c r="G6291" s="137" t="n">
        <v>64000</v>
      </c>
      <c r="H6291" s="137" t="n">
        <v>29886.06072229564</v>
      </c>
      <c r="I6291" s="137" t="n">
        <v>0</v>
      </c>
      <c r="J6291" s="138" t="n">
        <v>0</v>
      </c>
      <c r="K6291" s="138" t="n">
        <v>0</v>
      </c>
      <c r="L6291" s="138" t="n">
        <v>0</v>
      </c>
      <c r="M6291" s="138" t="n">
        <v>0</v>
      </c>
      <c r="N6291" s="138" t="n">
        <v>34113.93927770437</v>
      </c>
      <c r="O6291" s="138" t="n">
        <v>0</v>
      </c>
      <c r="P6291" s="137" t="n">
        <v>6821.587077295066</v>
      </c>
      <c r="Q6291" s="139" t="n"/>
      <c r="R6291" s="16" t="n"/>
    </row>
    <row r="6292">
      <c r="B6292" s="9" t="n">
        <v>6227</v>
      </c>
      <c r="C6292" s="136" t="n">
        <v>44091.41666666666</v>
      </c>
      <c r="D6292" s="40" t="n">
        <v>15072.44489417425</v>
      </c>
      <c r="E6292" s="40" t="n">
        <v>9866.705823755135</v>
      </c>
      <c r="F6292" s="137" t="n">
        <v>24939.15071792938</v>
      </c>
      <c r="G6292" s="137" t="n">
        <v>64000</v>
      </c>
      <c r="H6292" s="137" t="n">
        <v>24939.15071792938</v>
      </c>
      <c r="I6292" s="137" t="n">
        <v>0</v>
      </c>
      <c r="J6292" s="138" t="n">
        <v>0</v>
      </c>
      <c r="K6292" s="138" t="n">
        <v>0</v>
      </c>
      <c r="L6292" s="138" t="n">
        <v>0</v>
      </c>
      <c r="M6292" s="138" t="n">
        <v>0</v>
      </c>
      <c r="N6292" s="138" t="n">
        <v>39060.84928207062</v>
      </c>
      <c r="O6292" s="138" t="n">
        <v>0</v>
      </c>
      <c r="P6292" s="137" t="n">
        <v>6821.587077295066</v>
      </c>
      <c r="Q6292" s="139" t="n"/>
      <c r="R6292" s="16" t="n"/>
    </row>
    <row r="6293">
      <c r="B6293" s="9" t="n">
        <v>6228</v>
      </c>
      <c r="C6293" s="136" t="n">
        <v>44091.45833333334</v>
      </c>
      <c r="D6293" s="40" t="n">
        <v>0</v>
      </c>
      <c r="E6293" s="40" t="n">
        <v>10539.14186941079</v>
      </c>
      <c r="F6293" s="137" t="n">
        <v>10539.14186941079</v>
      </c>
      <c r="G6293" s="137" t="n">
        <v>64000</v>
      </c>
      <c r="H6293" s="137" t="n">
        <v>10539.14186941079</v>
      </c>
      <c r="I6293" s="137" t="n">
        <v>0</v>
      </c>
      <c r="J6293" s="138" t="n">
        <v>0</v>
      </c>
      <c r="K6293" s="138" t="n">
        <v>0</v>
      </c>
      <c r="L6293" s="138" t="n">
        <v>0</v>
      </c>
      <c r="M6293" s="138" t="n">
        <v>0</v>
      </c>
      <c r="N6293" s="138" t="n">
        <v>53460.85813058921</v>
      </c>
      <c r="O6293" s="138" t="n">
        <v>0</v>
      </c>
      <c r="P6293" s="137" t="n">
        <v>6821.587077295066</v>
      </c>
      <c r="Q6293" s="139" t="n"/>
      <c r="R6293" s="16" t="n"/>
    </row>
    <row r="6294">
      <c r="B6294" s="9" t="n">
        <v>6229</v>
      </c>
      <c r="C6294" s="136" t="n">
        <v>44091.5</v>
      </c>
      <c r="D6294" s="40" t="n">
        <v>0</v>
      </c>
      <c r="E6294" s="40" t="n">
        <v>13597.62866215112</v>
      </c>
      <c r="F6294" s="137" t="n">
        <v>13597.62866215112</v>
      </c>
      <c r="G6294" s="137" t="n">
        <v>64000</v>
      </c>
      <c r="H6294" s="137" t="n">
        <v>13597.62866215112</v>
      </c>
      <c r="I6294" s="137" t="n">
        <v>0</v>
      </c>
      <c r="J6294" s="138" t="n">
        <v>0</v>
      </c>
      <c r="K6294" s="138" t="n">
        <v>0</v>
      </c>
      <c r="L6294" s="138" t="n">
        <v>0</v>
      </c>
      <c r="M6294" s="138" t="n">
        <v>0</v>
      </c>
      <c r="N6294" s="138" t="n">
        <v>50402.37133784888</v>
      </c>
      <c r="O6294" s="138" t="n">
        <v>0</v>
      </c>
      <c r="P6294" s="137" t="n">
        <v>6821.587077295066</v>
      </c>
      <c r="Q6294" s="139" t="n"/>
      <c r="R6294" s="16" t="n"/>
    </row>
    <row r="6295">
      <c r="B6295" s="9" t="n">
        <v>6230</v>
      </c>
      <c r="C6295" s="136" t="n">
        <v>44091.54166666666</v>
      </c>
      <c r="D6295" s="40" t="n">
        <v>12549.57814455864</v>
      </c>
      <c r="E6295" s="40" t="n">
        <v>13867.23006040934</v>
      </c>
      <c r="F6295" s="137" t="n">
        <v>26416.80820496798</v>
      </c>
      <c r="G6295" s="137" t="n">
        <v>64000</v>
      </c>
      <c r="H6295" s="137" t="n">
        <v>26416.80820496798</v>
      </c>
      <c r="I6295" s="137" t="n">
        <v>0</v>
      </c>
      <c r="J6295" s="138" t="n">
        <v>0</v>
      </c>
      <c r="K6295" s="138" t="n">
        <v>0</v>
      </c>
      <c r="L6295" s="138" t="n">
        <v>0</v>
      </c>
      <c r="M6295" s="138" t="n">
        <v>0</v>
      </c>
      <c r="N6295" s="138" t="n">
        <v>37583.19179503202</v>
      </c>
      <c r="O6295" s="138" t="n">
        <v>0</v>
      </c>
      <c r="P6295" s="137" t="n">
        <v>6821.587077295066</v>
      </c>
      <c r="Q6295" s="139" t="n"/>
      <c r="R6295" s="16" t="n"/>
    </row>
    <row r="6296">
      <c r="B6296" s="9" t="n">
        <v>6231</v>
      </c>
      <c r="C6296" s="136" t="n">
        <v>44091.58333333334</v>
      </c>
      <c r="D6296" s="40" t="n">
        <v>2481.093603595276</v>
      </c>
      <c r="E6296" s="40" t="n">
        <v>15252.85585145736</v>
      </c>
      <c r="F6296" s="137" t="n">
        <v>17733.94945505264</v>
      </c>
      <c r="G6296" s="137" t="n">
        <v>64000</v>
      </c>
      <c r="H6296" s="137" t="n">
        <v>17733.94945505264</v>
      </c>
      <c r="I6296" s="137" t="n">
        <v>0</v>
      </c>
      <c r="J6296" s="138" t="n">
        <v>0</v>
      </c>
      <c r="K6296" s="138" t="n">
        <v>0</v>
      </c>
      <c r="L6296" s="138" t="n">
        <v>0</v>
      </c>
      <c r="M6296" s="138" t="n">
        <v>0</v>
      </c>
      <c r="N6296" s="138" t="n">
        <v>46266.05054494736</v>
      </c>
      <c r="O6296" s="138" t="n">
        <v>0</v>
      </c>
      <c r="P6296" s="137" t="n">
        <v>6821.587077295066</v>
      </c>
      <c r="Q6296" s="139" t="n"/>
      <c r="R6296" s="16" t="n"/>
    </row>
    <row r="6297">
      <c r="B6297" s="9" t="n">
        <v>6232</v>
      </c>
      <c r="C6297" s="136" t="n">
        <v>44091.625</v>
      </c>
      <c r="D6297" s="40" t="n">
        <v>0</v>
      </c>
      <c r="E6297" s="40" t="n">
        <v>13094.86907789926</v>
      </c>
      <c r="F6297" s="137" t="n">
        <v>13094.86907789926</v>
      </c>
      <c r="G6297" s="137" t="n">
        <v>64000</v>
      </c>
      <c r="H6297" s="137" t="n">
        <v>13094.86907789926</v>
      </c>
      <c r="I6297" s="137" t="n">
        <v>0</v>
      </c>
      <c r="J6297" s="138" t="n">
        <v>0</v>
      </c>
      <c r="K6297" s="138" t="n">
        <v>0</v>
      </c>
      <c r="L6297" s="138" t="n">
        <v>0</v>
      </c>
      <c r="M6297" s="138" t="n">
        <v>0</v>
      </c>
      <c r="N6297" s="138" t="n">
        <v>50905.13092210074</v>
      </c>
      <c r="O6297" s="138" t="n">
        <v>0</v>
      </c>
      <c r="P6297" s="137" t="n">
        <v>6821.587077295066</v>
      </c>
      <c r="Q6297" s="139" t="n"/>
      <c r="R6297" s="16" t="n"/>
    </row>
    <row r="6298">
      <c r="B6298" s="9" t="n">
        <v>6233</v>
      </c>
      <c r="C6298" s="136" t="n">
        <v>44091.66666666666</v>
      </c>
      <c r="D6298" s="40" t="n">
        <v>0</v>
      </c>
      <c r="E6298" s="40" t="n">
        <v>12354.24895768411</v>
      </c>
      <c r="F6298" s="137" t="n">
        <v>12354.24895768411</v>
      </c>
      <c r="G6298" s="137" t="n">
        <v>64000</v>
      </c>
      <c r="H6298" s="137" t="n">
        <v>12354.24895768411</v>
      </c>
      <c r="I6298" s="137" t="n">
        <v>0</v>
      </c>
      <c r="J6298" s="138" t="n">
        <v>0</v>
      </c>
      <c r="K6298" s="138" t="n">
        <v>0</v>
      </c>
      <c r="L6298" s="138" t="n">
        <v>0</v>
      </c>
      <c r="M6298" s="138" t="n">
        <v>0</v>
      </c>
      <c r="N6298" s="138" t="n">
        <v>51645.7510423159</v>
      </c>
      <c r="O6298" s="138" t="n">
        <v>0</v>
      </c>
      <c r="P6298" s="137" t="n">
        <v>6821.587077295066</v>
      </c>
      <c r="Q6298" s="139" t="n"/>
      <c r="R6298" s="16" t="n"/>
    </row>
    <row r="6299">
      <c r="B6299" s="9" t="n">
        <v>6234</v>
      </c>
      <c r="C6299" s="136" t="n">
        <v>44091.70833333334</v>
      </c>
      <c r="D6299" s="40" t="n">
        <v>0</v>
      </c>
      <c r="E6299" s="40" t="n">
        <v>4809.720293926308</v>
      </c>
      <c r="F6299" s="137" t="n">
        <v>4809.720293926308</v>
      </c>
      <c r="G6299" s="137" t="n">
        <v>64000</v>
      </c>
      <c r="H6299" s="137" t="n">
        <v>4809.720293926308</v>
      </c>
      <c r="I6299" s="137" t="n">
        <v>0</v>
      </c>
      <c r="J6299" s="138" t="n">
        <v>0</v>
      </c>
      <c r="K6299" s="138" t="n">
        <v>0</v>
      </c>
      <c r="L6299" s="138" t="n">
        <v>0</v>
      </c>
      <c r="M6299" s="138" t="n">
        <v>0</v>
      </c>
      <c r="N6299" s="138" t="n">
        <v>59190.27970607369</v>
      </c>
      <c r="O6299" s="138" t="n">
        <v>0</v>
      </c>
      <c r="P6299" s="137" t="n">
        <v>6821.587077295066</v>
      </c>
      <c r="Q6299" s="139" t="n"/>
      <c r="R6299" s="16" t="n"/>
    </row>
    <row r="6300">
      <c r="B6300" s="9" t="n">
        <v>6235</v>
      </c>
      <c r="C6300" s="136" t="n">
        <v>44091.75</v>
      </c>
      <c r="D6300" s="40" t="n">
        <v>1514.963126086926</v>
      </c>
      <c r="E6300" s="40" t="n">
        <v>644.7705533343938</v>
      </c>
      <c r="F6300" s="137" t="n">
        <v>2159.73367942132</v>
      </c>
      <c r="G6300" s="137" t="n">
        <v>64000</v>
      </c>
      <c r="H6300" s="137" t="n">
        <v>2159.73367942132</v>
      </c>
      <c r="I6300" s="137" t="n">
        <v>0</v>
      </c>
      <c r="J6300" s="138" t="n">
        <v>0</v>
      </c>
      <c r="K6300" s="138" t="n">
        <v>0</v>
      </c>
      <c r="L6300" s="138" t="n">
        <v>0</v>
      </c>
      <c r="M6300" s="138" t="n">
        <v>0</v>
      </c>
      <c r="N6300" s="138" t="n">
        <v>61840.26632057868</v>
      </c>
      <c r="O6300" s="138" t="n">
        <v>0</v>
      </c>
      <c r="P6300" s="137" t="n">
        <v>6821.587077295066</v>
      </c>
      <c r="Q6300" s="139" t="n"/>
      <c r="R6300" s="16" t="n"/>
    </row>
    <row r="6301">
      <c r="B6301" s="9" t="n">
        <v>6236</v>
      </c>
      <c r="C6301" s="136" t="n">
        <v>44091.79166666666</v>
      </c>
      <c r="D6301" s="40" t="n">
        <v>27959.38816956839</v>
      </c>
      <c r="E6301" s="40" t="n">
        <v>0</v>
      </c>
      <c r="F6301" s="137" t="n">
        <v>27959.38816956839</v>
      </c>
      <c r="G6301" s="137" t="n">
        <v>64000</v>
      </c>
      <c r="H6301" s="137" t="n">
        <v>27959.38816956839</v>
      </c>
      <c r="I6301" s="137" t="n">
        <v>0</v>
      </c>
      <c r="J6301" s="138" t="n">
        <v>0</v>
      </c>
      <c r="K6301" s="138" t="n">
        <v>0</v>
      </c>
      <c r="L6301" s="138" t="n">
        <v>0</v>
      </c>
      <c r="M6301" s="138" t="n">
        <v>0</v>
      </c>
      <c r="N6301" s="138" t="n">
        <v>36040.6118304316</v>
      </c>
      <c r="O6301" s="138" t="n">
        <v>0</v>
      </c>
      <c r="P6301" s="137" t="n">
        <v>6821.587077295066</v>
      </c>
      <c r="Q6301" s="139" t="n"/>
      <c r="R6301" s="16" t="n"/>
    </row>
    <row r="6302">
      <c r="B6302" s="9" t="n">
        <v>6237</v>
      </c>
      <c r="C6302" s="136" t="n">
        <v>44091.83333333334</v>
      </c>
      <c r="D6302" s="40" t="n">
        <v>27347.24535504896</v>
      </c>
      <c r="E6302" s="40" t="n">
        <v>0</v>
      </c>
      <c r="F6302" s="137" t="n">
        <v>27347.24535504896</v>
      </c>
      <c r="G6302" s="137" t="n">
        <v>64000</v>
      </c>
      <c r="H6302" s="137" t="n">
        <v>27347.24535504896</v>
      </c>
      <c r="I6302" s="137" t="n">
        <v>0</v>
      </c>
      <c r="J6302" s="138" t="n">
        <v>0</v>
      </c>
      <c r="K6302" s="138" t="n">
        <v>0</v>
      </c>
      <c r="L6302" s="138" t="n">
        <v>0</v>
      </c>
      <c r="M6302" s="138" t="n">
        <v>0</v>
      </c>
      <c r="N6302" s="138" t="n">
        <v>36652.75464495104</v>
      </c>
      <c r="O6302" s="138" t="n">
        <v>0</v>
      </c>
      <c r="P6302" s="137" t="n">
        <v>6821.587077295066</v>
      </c>
      <c r="Q6302" s="139" t="n"/>
      <c r="R6302" s="16" t="n"/>
    </row>
    <row r="6303">
      <c r="B6303" s="9" t="n">
        <v>6238</v>
      </c>
      <c r="C6303" s="136" t="n">
        <v>44091.875</v>
      </c>
      <c r="D6303" s="40" t="n">
        <v>51317.80398282794</v>
      </c>
      <c r="E6303" s="40" t="n">
        <v>0</v>
      </c>
      <c r="F6303" s="137" t="n">
        <v>51317.80398282794</v>
      </c>
      <c r="G6303" s="137" t="n">
        <v>64000</v>
      </c>
      <c r="H6303" s="137" t="n">
        <v>51317.80398282794</v>
      </c>
      <c r="I6303" s="137" t="n">
        <v>0</v>
      </c>
      <c r="J6303" s="138" t="n">
        <v>0</v>
      </c>
      <c r="K6303" s="138" t="n">
        <v>0</v>
      </c>
      <c r="L6303" s="138" t="n">
        <v>0</v>
      </c>
      <c r="M6303" s="138" t="n">
        <v>0</v>
      </c>
      <c r="N6303" s="138" t="n">
        <v>12682.19601717206</v>
      </c>
      <c r="O6303" s="138" t="n">
        <v>0</v>
      </c>
      <c r="P6303" s="137" t="n">
        <v>6821.587077295066</v>
      </c>
      <c r="Q6303" s="139" t="n"/>
      <c r="R6303" s="16" t="n"/>
    </row>
    <row r="6304">
      <c r="B6304" s="9" t="n">
        <v>6239</v>
      </c>
      <c r="C6304" s="136" t="n">
        <v>44091.91666666666</v>
      </c>
      <c r="D6304" s="40" t="n">
        <v>99913.70446147281</v>
      </c>
      <c r="E6304" s="40" t="n">
        <v>0</v>
      </c>
      <c r="F6304" s="137" t="n">
        <v>99913.70446147281</v>
      </c>
      <c r="G6304" s="137" t="n">
        <v>64000</v>
      </c>
      <c r="H6304" s="137" t="n">
        <v>99913.70446147281</v>
      </c>
      <c r="I6304" s="137" t="n">
        <v>22738.62359098355</v>
      </c>
      <c r="J6304" s="138" t="n">
        <v>21146.9199396147</v>
      </c>
      <c r="K6304" s="138" t="n">
        <v>0</v>
      </c>
      <c r="L6304" s="138" t="n">
        <v>0</v>
      </c>
      <c r="M6304" s="138" t="n">
        <v>0</v>
      </c>
      <c r="N6304" s="138" t="n">
        <v>0</v>
      </c>
      <c r="O6304" s="138" t="n">
        <v>13175.08087048926</v>
      </c>
      <c r="P6304" s="137" t="n">
        <v>27968.50701690977</v>
      </c>
      <c r="Q6304" s="139" t="n"/>
      <c r="R6304" s="16" t="n"/>
    </row>
    <row r="6305">
      <c r="B6305" s="9" t="n">
        <v>6240</v>
      </c>
      <c r="C6305" s="136" t="n">
        <v>44091.95833333334</v>
      </c>
      <c r="D6305" s="40" t="n">
        <v>65569.24033238109</v>
      </c>
      <c r="E6305" s="40" t="n">
        <v>0</v>
      </c>
      <c r="F6305" s="137" t="n">
        <v>65569.24033238109</v>
      </c>
      <c r="G6305" s="137" t="n">
        <v>64000</v>
      </c>
      <c r="H6305" s="137" t="n">
        <v>65569.24033238109</v>
      </c>
      <c r="I6305" s="137" t="n">
        <v>1569.240332381087</v>
      </c>
      <c r="J6305" s="138" t="n">
        <v>1459.393509114411</v>
      </c>
      <c r="K6305" s="138" t="n">
        <v>0</v>
      </c>
      <c r="L6305" s="138" t="n">
        <v>0</v>
      </c>
      <c r="M6305" s="138" t="n">
        <v>0</v>
      </c>
      <c r="N6305" s="138" t="n">
        <v>0</v>
      </c>
      <c r="O6305" s="138" t="n">
        <v>0</v>
      </c>
      <c r="P6305" s="137" t="n">
        <v>29427.90052602418</v>
      </c>
      <c r="Q6305" s="139" t="n"/>
      <c r="R6305" s="16" t="n"/>
    </row>
    <row r="6306">
      <c r="B6306" s="9" t="n">
        <v>6241</v>
      </c>
      <c r="C6306" s="136" t="n">
        <v>44092</v>
      </c>
      <c r="D6306" s="40" t="n">
        <v>59959.20800248072</v>
      </c>
      <c r="E6306" s="40" t="n">
        <v>0</v>
      </c>
      <c r="F6306" s="137" t="n">
        <v>59959.20800248072</v>
      </c>
      <c r="G6306" s="137" t="n">
        <v>64000</v>
      </c>
      <c r="H6306" s="137" t="n">
        <v>59959.20800248072</v>
      </c>
      <c r="I6306" s="137" t="n">
        <v>0</v>
      </c>
      <c r="J6306" s="138" t="n">
        <v>0</v>
      </c>
      <c r="K6306" s="138" t="n">
        <v>0</v>
      </c>
      <c r="L6306" s="138" t="n">
        <v>4392.165214694867</v>
      </c>
      <c r="M6306" s="138" t="n">
        <v>4040.791997519278</v>
      </c>
      <c r="N6306" s="138" t="n">
        <v>0</v>
      </c>
      <c r="O6306" s="138" t="n">
        <v>0</v>
      </c>
      <c r="P6306" s="137" t="n">
        <v>25035.73531132931</v>
      </c>
      <c r="Q6306" s="139" t="n"/>
      <c r="R6306" s="16" t="n"/>
    </row>
    <row r="6307">
      <c r="B6307" s="9" t="n">
        <v>6242</v>
      </c>
      <c r="C6307" s="136" t="n">
        <v>44092.04166666666</v>
      </c>
      <c r="D6307" s="40" t="n">
        <v>22844.70729783994</v>
      </c>
      <c r="E6307" s="40" t="n">
        <v>0</v>
      </c>
      <c r="F6307" s="137" t="n">
        <v>22844.70729783994</v>
      </c>
      <c r="G6307" s="137" t="n">
        <v>64000</v>
      </c>
      <c r="H6307" s="137" t="n">
        <v>22844.70729783994</v>
      </c>
      <c r="I6307" s="137" t="n">
        <v>0</v>
      </c>
      <c r="J6307" s="138" t="n">
        <v>0</v>
      </c>
      <c r="K6307" s="138" t="n">
        <v>0</v>
      </c>
      <c r="L6307" s="138" t="n">
        <v>18214.14823403425</v>
      </c>
      <c r="M6307" s="138" t="n">
        <v>16757.01637531151</v>
      </c>
      <c r="N6307" s="138" t="n">
        <v>24398.27632684855</v>
      </c>
      <c r="O6307" s="138" t="n">
        <v>0</v>
      </c>
      <c r="P6307" s="137" t="n">
        <v>6821.587077295066</v>
      </c>
      <c r="Q6307" s="139" t="n"/>
      <c r="R6307" s="16" t="n"/>
    </row>
    <row r="6308">
      <c r="B6308" s="9" t="n">
        <v>6243</v>
      </c>
      <c r="C6308" s="136" t="n">
        <v>44092.08333333334</v>
      </c>
      <c r="D6308" s="40" t="n">
        <v>5871.367444103706</v>
      </c>
      <c r="E6308" s="40" t="n">
        <v>0</v>
      </c>
      <c r="F6308" s="137" t="n">
        <v>5871.367444103706</v>
      </c>
      <c r="G6308" s="137" t="n">
        <v>64000</v>
      </c>
      <c r="H6308" s="137" t="n">
        <v>5871.367444103706</v>
      </c>
      <c r="I6308" s="137" t="n">
        <v>0</v>
      </c>
      <c r="J6308" s="138" t="n">
        <v>0</v>
      </c>
      <c r="K6308" s="138" t="n">
        <v>0</v>
      </c>
      <c r="L6308" s="138" t="n">
        <v>0</v>
      </c>
      <c r="M6308" s="138" t="n">
        <v>0</v>
      </c>
      <c r="N6308" s="138" t="n">
        <v>58128.63255589629</v>
      </c>
      <c r="O6308" s="138" t="n">
        <v>0</v>
      </c>
      <c r="P6308" s="137" t="n">
        <v>6821.587077295066</v>
      </c>
      <c r="Q6308" s="139" t="n"/>
      <c r="R6308" s="16" t="n"/>
    </row>
    <row r="6309">
      <c r="B6309" s="9" t="n">
        <v>6244</v>
      </c>
      <c r="C6309" s="136" t="n">
        <v>44092.125</v>
      </c>
      <c r="D6309" s="40" t="n">
        <v>0</v>
      </c>
      <c r="E6309" s="40" t="n">
        <v>0</v>
      </c>
      <c r="F6309" s="137" t="n">
        <v>0</v>
      </c>
      <c r="G6309" s="137" t="n">
        <v>64000</v>
      </c>
      <c r="H6309" s="137" t="n">
        <v>0</v>
      </c>
      <c r="I6309" s="137" t="n">
        <v>0</v>
      </c>
      <c r="J6309" s="138" t="n">
        <v>0</v>
      </c>
      <c r="K6309" s="138" t="n">
        <v>0</v>
      </c>
      <c r="L6309" s="138" t="n">
        <v>0</v>
      </c>
      <c r="M6309" s="138" t="n">
        <v>0</v>
      </c>
      <c r="N6309" s="138" t="n">
        <v>64000</v>
      </c>
      <c r="O6309" s="138" t="n">
        <v>0</v>
      </c>
      <c r="P6309" s="137" t="n">
        <v>6821.587077295066</v>
      </c>
      <c r="Q6309" s="139" t="n"/>
      <c r="R6309" s="16" t="n"/>
    </row>
    <row r="6310">
      <c r="B6310" s="9" t="n">
        <v>6245</v>
      </c>
      <c r="C6310" s="136" t="n">
        <v>44092.16666666666</v>
      </c>
      <c r="D6310" s="40" t="n">
        <v>0</v>
      </c>
      <c r="E6310" s="40" t="n">
        <v>0</v>
      </c>
      <c r="F6310" s="137" t="n">
        <v>0</v>
      </c>
      <c r="G6310" s="137" t="n">
        <v>64000</v>
      </c>
      <c r="H6310" s="137" t="n">
        <v>0</v>
      </c>
      <c r="I6310" s="137" t="n">
        <v>0</v>
      </c>
      <c r="J6310" s="138" t="n">
        <v>0</v>
      </c>
      <c r="K6310" s="138" t="n">
        <v>0</v>
      </c>
      <c r="L6310" s="138" t="n">
        <v>0</v>
      </c>
      <c r="M6310" s="138" t="n">
        <v>0</v>
      </c>
      <c r="N6310" s="138" t="n">
        <v>64000</v>
      </c>
      <c r="O6310" s="138" t="n">
        <v>0</v>
      </c>
      <c r="P6310" s="137" t="n">
        <v>6821.587077295066</v>
      </c>
      <c r="Q6310" s="139" t="n"/>
      <c r="R6310" s="16" t="n"/>
    </row>
    <row r="6311">
      <c r="B6311" s="9" t="n">
        <v>6246</v>
      </c>
      <c r="C6311" s="136" t="n">
        <v>44092.20833333334</v>
      </c>
      <c r="D6311" s="40" t="n">
        <v>6562.286606654561</v>
      </c>
      <c r="E6311" s="40" t="n">
        <v>0</v>
      </c>
      <c r="F6311" s="137" t="n">
        <v>6562.286606654561</v>
      </c>
      <c r="G6311" s="137" t="n">
        <v>64000</v>
      </c>
      <c r="H6311" s="137" t="n">
        <v>6562.286606654561</v>
      </c>
      <c r="I6311" s="137" t="n">
        <v>0</v>
      </c>
      <c r="J6311" s="138" t="n">
        <v>0</v>
      </c>
      <c r="K6311" s="138" t="n">
        <v>0</v>
      </c>
      <c r="L6311" s="138" t="n">
        <v>0</v>
      </c>
      <c r="M6311" s="138" t="n">
        <v>0</v>
      </c>
      <c r="N6311" s="138" t="n">
        <v>57437.71339334544</v>
      </c>
      <c r="O6311" s="138" t="n">
        <v>0</v>
      </c>
      <c r="P6311" s="137" t="n">
        <v>6821.587077295066</v>
      </c>
      <c r="Q6311" s="139" t="n"/>
      <c r="R6311" s="16" t="n"/>
    </row>
    <row r="6312">
      <c r="B6312" s="9" t="n">
        <v>6247</v>
      </c>
      <c r="C6312" s="136" t="n">
        <v>44092.25</v>
      </c>
      <c r="D6312" s="40" t="n">
        <v>18787.36401482687</v>
      </c>
      <c r="E6312" s="40" t="n">
        <v>0</v>
      </c>
      <c r="F6312" s="137" t="n">
        <v>18787.36401482687</v>
      </c>
      <c r="G6312" s="137" t="n">
        <v>64000</v>
      </c>
      <c r="H6312" s="137" t="n">
        <v>18787.36401482687</v>
      </c>
      <c r="I6312" s="137" t="n">
        <v>0</v>
      </c>
      <c r="J6312" s="138" t="n">
        <v>0</v>
      </c>
      <c r="K6312" s="138" t="n">
        <v>0</v>
      </c>
      <c r="L6312" s="138" t="n">
        <v>0</v>
      </c>
      <c r="M6312" s="138" t="n">
        <v>0</v>
      </c>
      <c r="N6312" s="138" t="n">
        <v>45212.63598517313</v>
      </c>
      <c r="O6312" s="138" t="n">
        <v>0</v>
      </c>
      <c r="P6312" s="137" t="n">
        <v>6821.587077295066</v>
      </c>
      <c r="Q6312" s="139" t="n"/>
      <c r="R6312" s="16" t="n"/>
    </row>
    <row r="6313">
      <c r="B6313" s="9" t="n">
        <v>6248</v>
      </c>
      <c r="C6313" s="136" t="n">
        <v>44092.29166666666</v>
      </c>
      <c r="D6313" s="40" t="n">
        <v>760.878341353075</v>
      </c>
      <c r="E6313" s="40" t="n">
        <v>5937.892424137637</v>
      </c>
      <c r="F6313" s="137" t="n">
        <v>6698.770765490712</v>
      </c>
      <c r="G6313" s="137" t="n">
        <v>64000</v>
      </c>
      <c r="H6313" s="137" t="n">
        <v>6698.770765490712</v>
      </c>
      <c r="I6313" s="137" t="n">
        <v>0</v>
      </c>
      <c r="J6313" s="138" t="n">
        <v>0</v>
      </c>
      <c r="K6313" s="138" t="n">
        <v>0</v>
      </c>
      <c r="L6313" s="138" t="n">
        <v>0</v>
      </c>
      <c r="M6313" s="138" t="n">
        <v>0</v>
      </c>
      <c r="N6313" s="138" t="n">
        <v>57301.22923450929</v>
      </c>
      <c r="O6313" s="138" t="n">
        <v>0</v>
      </c>
      <c r="P6313" s="137" t="n">
        <v>6821.587077295066</v>
      </c>
      <c r="Q6313" s="139" t="n"/>
      <c r="R6313" s="16" t="n"/>
    </row>
    <row r="6314">
      <c r="B6314" s="9" t="n">
        <v>6249</v>
      </c>
      <c r="C6314" s="136" t="n">
        <v>44092.33333333334</v>
      </c>
      <c r="D6314" s="40" t="n">
        <v>0</v>
      </c>
      <c r="E6314" s="40" t="n">
        <v>19858.0239217052</v>
      </c>
      <c r="F6314" s="137" t="n">
        <v>19858.0239217052</v>
      </c>
      <c r="G6314" s="137" t="n">
        <v>64000</v>
      </c>
      <c r="H6314" s="137" t="n">
        <v>19858.0239217052</v>
      </c>
      <c r="I6314" s="137" t="n">
        <v>0</v>
      </c>
      <c r="J6314" s="138" t="n">
        <v>0</v>
      </c>
      <c r="K6314" s="138" t="n">
        <v>0</v>
      </c>
      <c r="L6314" s="138" t="n">
        <v>0</v>
      </c>
      <c r="M6314" s="138" t="n">
        <v>0</v>
      </c>
      <c r="N6314" s="138" t="n">
        <v>44141.9760782948</v>
      </c>
      <c r="O6314" s="138" t="n">
        <v>0</v>
      </c>
      <c r="P6314" s="137" t="n">
        <v>6821.587077295066</v>
      </c>
      <c r="Q6314" s="139" t="n"/>
      <c r="R6314" s="16" t="n"/>
    </row>
    <row r="6315">
      <c r="B6315" s="9" t="n">
        <v>6250</v>
      </c>
      <c r="C6315" s="136" t="n">
        <v>44092.375</v>
      </c>
      <c r="D6315" s="40" t="n">
        <v>0</v>
      </c>
      <c r="E6315" s="40" t="n">
        <v>38261.45425280795</v>
      </c>
      <c r="F6315" s="137" t="n">
        <v>38261.45425280795</v>
      </c>
      <c r="G6315" s="137" t="n">
        <v>64000</v>
      </c>
      <c r="H6315" s="137" t="n">
        <v>38261.45425280795</v>
      </c>
      <c r="I6315" s="137" t="n">
        <v>0</v>
      </c>
      <c r="J6315" s="138" t="n">
        <v>0</v>
      </c>
      <c r="K6315" s="138" t="n">
        <v>0</v>
      </c>
      <c r="L6315" s="138" t="n">
        <v>0</v>
      </c>
      <c r="M6315" s="138" t="n">
        <v>0</v>
      </c>
      <c r="N6315" s="138" t="n">
        <v>25738.54574719205</v>
      </c>
      <c r="O6315" s="138" t="n">
        <v>0</v>
      </c>
      <c r="P6315" s="137" t="n">
        <v>6821.587077295066</v>
      </c>
      <c r="Q6315" s="139" t="n"/>
      <c r="R6315" s="16" t="n"/>
    </row>
    <row r="6316">
      <c r="B6316" s="9" t="n">
        <v>6251</v>
      </c>
      <c r="C6316" s="136" t="n">
        <v>44092.41666666666</v>
      </c>
      <c r="D6316" s="40" t="n">
        <v>1181.067045439965</v>
      </c>
      <c r="E6316" s="40" t="n">
        <v>50479.72692387055</v>
      </c>
      <c r="F6316" s="137" t="n">
        <v>51660.79396931051</v>
      </c>
      <c r="G6316" s="137" t="n">
        <v>64000</v>
      </c>
      <c r="H6316" s="137" t="n">
        <v>51660.79396931051</v>
      </c>
      <c r="I6316" s="137" t="n">
        <v>0</v>
      </c>
      <c r="J6316" s="138" t="n">
        <v>0</v>
      </c>
      <c r="K6316" s="138" t="n">
        <v>0</v>
      </c>
      <c r="L6316" s="138" t="n">
        <v>0</v>
      </c>
      <c r="M6316" s="138" t="n">
        <v>0</v>
      </c>
      <c r="N6316" s="138" t="n">
        <v>12339.20603068949</v>
      </c>
      <c r="O6316" s="138" t="n">
        <v>0</v>
      </c>
      <c r="P6316" s="137" t="n">
        <v>6821.587077295066</v>
      </c>
      <c r="Q6316" s="139" t="n"/>
      <c r="R6316" s="16" t="n"/>
    </row>
    <row r="6317">
      <c r="B6317" s="9" t="n">
        <v>6252</v>
      </c>
      <c r="C6317" s="136" t="n">
        <v>44092.45833333334</v>
      </c>
      <c r="D6317" s="40" t="n">
        <v>1328.935309726476</v>
      </c>
      <c r="E6317" s="40" t="n">
        <v>63152.56009199641</v>
      </c>
      <c r="F6317" s="137" t="n">
        <v>64481.49540172288</v>
      </c>
      <c r="G6317" s="137" t="n">
        <v>64000</v>
      </c>
      <c r="H6317" s="137" t="n">
        <v>64481.49540172288</v>
      </c>
      <c r="I6317" s="137" t="n">
        <v>481.4954017228811</v>
      </c>
      <c r="J6317" s="138" t="n">
        <v>447.7907236022794</v>
      </c>
      <c r="K6317" s="138" t="n">
        <v>0</v>
      </c>
      <c r="L6317" s="138" t="n">
        <v>0</v>
      </c>
      <c r="M6317" s="138" t="n">
        <v>0</v>
      </c>
      <c r="N6317" s="138" t="n">
        <v>0</v>
      </c>
      <c r="O6317" s="138" t="n">
        <v>0</v>
      </c>
      <c r="P6317" s="137" t="n">
        <v>7269.377800897345</v>
      </c>
      <c r="Q6317" s="139" t="n"/>
      <c r="R6317" s="16" t="n"/>
    </row>
    <row r="6318">
      <c r="B6318" s="9" t="n">
        <v>6253</v>
      </c>
      <c r="C6318" s="136" t="n">
        <v>44092.5</v>
      </c>
      <c r="D6318" s="40" t="n">
        <v>3627.036515876275</v>
      </c>
      <c r="E6318" s="40" t="n">
        <v>67995.98056070499</v>
      </c>
      <c r="F6318" s="137" t="n">
        <v>71623.01707658127</v>
      </c>
      <c r="G6318" s="137" t="n">
        <v>64000</v>
      </c>
      <c r="H6318" s="137" t="n">
        <v>71623.01707658127</v>
      </c>
      <c r="I6318" s="137" t="n">
        <v>7623.017076581265</v>
      </c>
      <c r="J6318" s="138" t="n">
        <v>7089.405881220578</v>
      </c>
      <c r="K6318" s="138" t="n">
        <v>0</v>
      </c>
      <c r="L6318" s="138" t="n">
        <v>0</v>
      </c>
      <c r="M6318" s="138" t="n">
        <v>0</v>
      </c>
      <c r="N6318" s="138" t="n">
        <v>0</v>
      </c>
      <c r="O6318" s="138" t="n">
        <v>0</v>
      </c>
      <c r="P6318" s="137" t="n">
        <v>14358.78368211792</v>
      </c>
      <c r="Q6318" s="139" t="n"/>
      <c r="R6318" s="16" t="n"/>
    </row>
    <row r="6319">
      <c r="B6319" s="9" t="n">
        <v>6254</v>
      </c>
      <c r="C6319" s="136" t="n">
        <v>44092.54166666666</v>
      </c>
      <c r="D6319" s="40" t="n">
        <v>31694.68796007869</v>
      </c>
      <c r="E6319" s="40" t="n">
        <v>69347.90617697075</v>
      </c>
      <c r="F6319" s="137" t="n">
        <v>101042.5941370494</v>
      </c>
      <c r="G6319" s="137" t="n">
        <v>64000</v>
      </c>
      <c r="H6319" s="137" t="n">
        <v>86738.62359098355</v>
      </c>
      <c r="I6319" s="137" t="n">
        <v>22738.62359098355</v>
      </c>
      <c r="J6319" s="138" t="n">
        <v>21146.9199396147</v>
      </c>
      <c r="K6319" s="138" t="n">
        <v>14303.97054606588</v>
      </c>
      <c r="L6319" s="138" t="n">
        <v>0</v>
      </c>
      <c r="M6319" s="138" t="n">
        <v>0</v>
      </c>
      <c r="N6319" s="138" t="n">
        <v>0</v>
      </c>
      <c r="O6319" s="138" t="n">
        <v>0</v>
      </c>
      <c r="P6319" s="137" t="n">
        <v>35505.70362173262</v>
      </c>
      <c r="Q6319" s="139" t="n"/>
      <c r="R6319" s="16" t="n"/>
    </row>
    <row r="6320">
      <c r="B6320" s="9" t="n">
        <v>6255</v>
      </c>
      <c r="C6320" s="136" t="n">
        <v>44092.58333333334</v>
      </c>
      <c r="D6320" s="40" t="n">
        <v>1511.060444624819</v>
      </c>
      <c r="E6320" s="40" t="n">
        <v>62278.70672264203</v>
      </c>
      <c r="F6320" s="137" t="n">
        <v>63789.76716726684</v>
      </c>
      <c r="G6320" s="137" t="n">
        <v>64000</v>
      </c>
      <c r="H6320" s="137" t="n">
        <v>63789.76716726684</v>
      </c>
      <c r="I6320" s="137" t="n">
        <v>0</v>
      </c>
      <c r="J6320" s="138" t="n">
        <v>0</v>
      </c>
      <c r="K6320" s="138" t="n">
        <v>0</v>
      </c>
      <c r="L6320" s="138" t="n">
        <v>228.5139486229958</v>
      </c>
      <c r="M6320" s="138" t="n">
        <v>210.2328327331561</v>
      </c>
      <c r="N6320" s="138" t="n">
        <v>0</v>
      </c>
      <c r="O6320" s="138" t="n">
        <v>0</v>
      </c>
      <c r="P6320" s="137" t="n">
        <v>35277.18967310963</v>
      </c>
      <c r="Q6320" s="139" t="n"/>
      <c r="R6320" s="16" t="n"/>
    </row>
    <row r="6321">
      <c r="B6321" s="9" t="n">
        <v>6256</v>
      </c>
      <c r="C6321" s="136" t="n">
        <v>44092.625</v>
      </c>
      <c r="D6321" s="40" t="n">
        <v>14713.9763746918</v>
      </c>
      <c r="E6321" s="40" t="n">
        <v>49006.32393338961</v>
      </c>
      <c r="F6321" s="137" t="n">
        <v>63720.30030808141</v>
      </c>
      <c r="G6321" s="137" t="n">
        <v>64000</v>
      </c>
      <c r="H6321" s="137" t="n">
        <v>63720.30030808141</v>
      </c>
      <c r="I6321" s="137" t="n">
        <v>0</v>
      </c>
      <c r="J6321" s="138" t="n">
        <v>0</v>
      </c>
      <c r="K6321" s="138" t="n">
        <v>0</v>
      </c>
      <c r="L6321" s="138" t="n">
        <v>304.0214042593383</v>
      </c>
      <c r="M6321" s="138" t="n">
        <v>279.6996919185913</v>
      </c>
      <c r="N6321" s="138" t="n">
        <v>0</v>
      </c>
      <c r="O6321" s="138" t="n">
        <v>0</v>
      </c>
      <c r="P6321" s="137" t="n">
        <v>34973.16826885029</v>
      </c>
      <c r="Q6321" s="139" t="n"/>
      <c r="R6321" s="16" t="n"/>
    </row>
    <row r="6322">
      <c r="B6322" s="9" t="n">
        <v>6257</v>
      </c>
      <c r="C6322" s="136" t="n">
        <v>44092.66666666666</v>
      </c>
      <c r="D6322" s="40" t="n">
        <v>43189.96393483692</v>
      </c>
      <c r="E6322" s="40" t="n">
        <v>36415.39002723464</v>
      </c>
      <c r="F6322" s="137" t="n">
        <v>79605.35396207156</v>
      </c>
      <c r="G6322" s="137" t="n">
        <v>64000</v>
      </c>
      <c r="H6322" s="137" t="n">
        <v>79605.35396207156</v>
      </c>
      <c r="I6322" s="137" t="n">
        <v>11294.70850872775</v>
      </c>
      <c r="J6322" s="138" t="n">
        <v>10504.07891311681</v>
      </c>
      <c r="K6322" s="138" t="n">
        <v>0</v>
      </c>
      <c r="L6322" s="138" t="n">
        <v>0</v>
      </c>
      <c r="M6322" s="138" t="n">
        <v>0</v>
      </c>
      <c r="N6322" s="138" t="n">
        <v>0</v>
      </c>
      <c r="O6322" s="138" t="n">
        <v>4310.645453343812</v>
      </c>
      <c r="P6322" s="137" t="n">
        <v>45477.2471819671</v>
      </c>
      <c r="Q6322" s="139" t="n"/>
      <c r="R6322" s="16" t="n"/>
    </row>
    <row r="6323">
      <c r="B6323" s="9" t="n">
        <v>6258</v>
      </c>
      <c r="C6323" s="136" t="n">
        <v>44092.70833333334</v>
      </c>
      <c r="D6323" s="40" t="n">
        <v>47826.783143094</v>
      </c>
      <c r="E6323" s="40" t="n">
        <v>15481.3116874814</v>
      </c>
      <c r="F6323" s="137" t="n">
        <v>63308.0948305754</v>
      </c>
      <c r="G6323" s="137" t="n">
        <v>64000</v>
      </c>
      <c r="H6323" s="137" t="n">
        <v>63308.0948305754</v>
      </c>
      <c r="I6323" s="137" t="n">
        <v>0</v>
      </c>
      <c r="J6323" s="138" t="n">
        <v>0</v>
      </c>
      <c r="K6323" s="138" t="n">
        <v>0</v>
      </c>
      <c r="L6323" s="138" t="n">
        <v>752.0708363310879</v>
      </c>
      <c r="M6323" s="138" t="n">
        <v>691.9051694246009</v>
      </c>
      <c r="N6323" s="138" t="n">
        <v>0</v>
      </c>
      <c r="O6323" s="138" t="n">
        <v>0</v>
      </c>
      <c r="P6323" s="137" t="n">
        <v>44725.17634563601</v>
      </c>
      <c r="Q6323" s="139" t="n"/>
      <c r="R6323" s="16" t="n"/>
    </row>
    <row r="6324">
      <c r="B6324" s="9" t="n">
        <v>6259</v>
      </c>
      <c r="C6324" s="136" t="n">
        <v>44092.75</v>
      </c>
      <c r="D6324" s="40" t="n">
        <v>46692.54827519932</v>
      </c>
      <c r="E6324" s="40" t="n">
        <v>2432.721570533153</v>
      </c>
      <c r="F6324" s="137" t="n">
        <v>49125.26984573247</v>
      </c>
      <c r="G6324" s="137" t="n">
        <v>64000</v>
      </c>
      <c r="H6324" s="137" t="n">
        <v>49125.26984573247</v>
      </c>
      <c r="I6324" s="137" t="n">
        <v>0</v>
      </c>
      <c r="J6324" s="138" t="n">
        <v>0</v>
      </c>
      <c r="K6324" s="138" t="n">
        <v>0</v>
      </c>
      <c r="L6324" s="138" t="n">
        <v>16168.18495029079</v>
      </c>
      <c r="M6324" s="138" t="n">
        <v>14874.73015426753</v>
      </c>
      <c r="N6324" s="138" t="n">
        <v>-1.818989403545856e-12</v>
      </c>
      <c r="O6324" s="138" t="n">
        <v>0</v>
      </c>
      <c r="P6324" s="137" t="n">
        <v>28556.99139534521</v>
      </c>
      <c r="Q6324" s="139" t="n"/>
      <c r="R6324" s="16" t="n"/>
    </row>
    <row r="6325">
      <c r="B6325" s="9" t="n">
        <v>6260</v>
      </c>
      <c r="C6325" s="136" t="n">
        <v>44092.79166666666</v>
      </c>
      <c r="D6325" s="40" t="n">
        <v>91169.81891750023</v>
      </c>
      <c r="E6325" s="40" t="n">
        <v>0</v>
      </c>
      <c r="F6325" s="137" t="n">
        <v>91169.81891750023</v>
      </c>
      <c r="G6325" s="137" t="n">
        <v>64000</v>
      </c>
      <c r="H6325" s="137" t="n">
        <v>91169.81891750023</v>
      </c>
      <c r="I6325" s="137" t="n">
        <v>18193.82342647514</v>
      </c>
      <c r="J6325" s="138" t="n">
        <v>16920.25578662188</v>
      </c>
      <c r="K6325" s="138" t="n">
        <v>0</v>
      </c>
      <c r="L6325" s="138" t="n">
        <v>0</v>
      </c>
      <c r="M6325" s="138" t="n">
        <v>0</v>
      </c>
      <c r="N6325" s="138" t="n">
        <v>0</v>
      </c>
      <c r="O6325" s="138" t="n">
        <v>8975.995491025089</v>
      </c>
      <c r="P6325" s="137" t="n">
        <v>45477.2471819671</v>
      </c>
      <c r="Q6325" s="139" t="n"/>
      <c r="R6325" s="16" t="n"/>
    </row>
    <row r="6326">
      <c r="B6326" s="9" t="n">
        <v>6261</v>
      </c>
      <c r="C6326" s="136" t="n">
        <v>44092.83333333334</v>
      </c>
      <c r="D6326" s="40" t="n">
        <v>60435.47968461567</v>
      </c>
      <c r="E6326" s="40" t="n">
        <v>0</v>
      </c>
      <c r="F6326" s="137" t="n">
        <v>60435.47968461567</v>
      </c>
      <c r="G6326" s="137" t="n">
        <v>64000</v>
      </c>
      <c r="H6326" s="137" t="n">
        <v>60435.47968461567</v>
      </c>
      <c r="I6326" s="137" t="n">
        <v>0</v>
      </c>
      <c r="J6326" s="138" t="n">
        <v>0</v>
      </c>
      <c r="K6326" s="138" t="n">
        <v>0</v>
      </c>
      <c r="L6326" s="138" t="n">
        <v>3874.478603678622</v>
      </c>
      <c r="M6326" s="138" t="n">
        <v>3564.520315384332</v>
      </c>
      <c r="N6326" s="138" t="n">
        <v>0</v>
      </c>
      <c r="O6326" s="138" t="n">
        <v>0</v>
      </c>
      <c r="P6326" s="137" t="n">
        <v>41602.76857828847</v>
      </c>
      <c r="Q6326" s="139" t="n"/>
      <c r="R6326" s="16" t="n"/>
    </row>
    <row r="6327">
      <c r="B6327" s="9" t="n">
        <v>6262</v>
      </c>
      <c r="C6327" s="136" t="n">
        <v>44092.875</v>
      </c>
      <c r="D6327" s="40" t="n">
        <v>17834.3870192834</v>
      </c>
      <c r="E6327" s="40" t="n">
        <v>0</v>
      </c>
      <c r="F6327" s="137" t="n">
        <v>17834.3870192834</v>
      </c>
      <c r="G6327" s="137" t="n">
        <v>64000</v>
      </c>
      <c r="H6327" s="137" t="n">
        <v>17834.3870192834</v>
      </c>
      <c r="I6327" s="137" t="n">
        <v>0</v>
      </c>
      <c r="J6327" s="138" t="n">
        <v>0</v>
      </c>
      <c r="K6327" s="138" t="n">
        <v>0</v>
      </c>
      <c r="L6327" s="138" t="n">
        <v>24715.89520759081</v>
      </c>
      <c r="M6327" s="138" t="n">
        <v>22738.62359098355</v>
      </c>
      <c r="N6327" s="138" t="n">
        <v>23426.98938973305</v>
      </c>
      <c r="O6327" s="138" t="n">
        <v>0</v>
      </c>
      <c r="P6327" s="137" t="n">
        <v>16886.87337069766</v>
      </c>
      <c r="Q6327" s="139" t="n"/>
      <c r="R6327" s="16" t="n"/>
    </row>
    <row r="6328">
      <c r="B6328" s="9" t="n">
        <v>6263</v>
      </c>
      <c r="C6328" s="136" t="n">
        <v>44092.91666666666</v>
      </c>
      <c r="D6328" s="40" t="n">
        <v>8124.226454044631</v>
      </c>
      <c r="E6328" s="40" t="n">
        <v>0</v>
      </c>
      <c r="F6328" s="137" t="n">
        <v>8124.226454044631</v>
      </c>
      <c r="G6328" s="137" t="n">
        <v>64000</v>
      </c>
      <c r="H6328" s="137" t="n">
        <v>8124.226454044631</v>
      </c>
      <c r="I6328" s="137" t="n">
        <v>0</v>
      </c>
      <c r="J6328" s="138" t="n">
        <v>0</v>
      </c>
      <c r="K6328" s="138" t="n">
        <v>0</v>
      </c>
      <c r="L6328" s="138" t="n">
        <v>10065.28629340259</v>
      </c>
      <c r="M6328" s="138" t="n">
        <v>9260.063389930387</v>
      </c>
      <c r="N6328" s="138" t="n">
        <v>46615.71015602498</v>
      </c>
      <c r="O6328" s="138" t="n">
        <v>0</v>
      </c>
      <c r="P6328" s="137" t="n">
        <v>6821.587077295066</v>
      </c>
      <c r="Q6328" s="139" t="n"/>
      <c r="R6328" s="16" t="n"/>
    </row>
    <row r="6329">
      <c r="B6329" s="9" t="n">
        <v>6264</v>
      </c>
      <c r="C6329" s="136" t="n">
        <v>44092.95833333334</v>
      </c>
      <c r="D6329" s="40" t="n">
        <v>5425.883582392046</v>
      </c>
      <c r="E6329" s="40" t="n">
        <v>0</v>
      </c>
      <c r="F6329" s="137" t="n">
        <v>5425.883582392046</v>
      </c>
      <c r="G6329" s="137" t="n">
        <v>64000</v>
      </c>
      <c r="H6329" s="137" t="n">
        <v>5425.883582392046</v>
      </c>
      <c r="I6329" s="137" t="n">
        <v>0</v>
      </c>
      <c r="J6329" s="138" t="n">
        <v>0</v>
      </c>
      <c r="K6329" s="138" t="n">
        <v>0</v>
      </c>
      <c r="L6329" s="138" t="n">
        <v>0</v>
      </c>
      <c r="M6329" s="138" t="n">
        <v>0</v>
      </c>
      <c r="N6329" s="138" t="n">
        <v>58574.11641760795</v>
      </c>
      <c r="O6329" s="138" t="n">
        <v>0</v>
      </c>
      <c r="P6329" s="137" t="n">
        <v>6821.587077295066</v>
      </c>
      <c r="Q6329" s="139" t="n"/>
      <c r="R6329" s="16" t="n"/>
    </row>
    <row r="6330">
      <c r="B6330" s="9" t="n">
        <v>6265</v>
      </c>
      <c r="C6330" s="136" t="n">
        <v>44093</v>
      </c>
      <c r="D6330" s="40" t="n">
        <v>0</v>
      </c>
      <c r="E6330" s="40" t="n">
        <v>0</v>
      </c>
      <c r="F6330" s="137" t="n">
        <v>0</v>
      </c>
      <c r="G6330" s="137" t="n">
        <v>64000</v>
      </c>
      <c r="H6330" s="137" t="n">
        <v>0</v>
      </c>
      <c r="I6330" s="137" t="n">
        <v>0</v>
      </c>
      <c r="J6330" s="138" t="n">
        <v>0</v>
      </c>
      <c r="K6330" s="138" t="n">
        <v>0</v>
      </c>
      <c r="L6330" s="138" t="n">
        <v>0</v>
      </c>
      <c r="M6330" s="138" t="n">
        <v>0</v>
      </c>
      <c r="N6330" s="138" t="n">
        <v>64000</v>
      </c>
      <c r="O6330" s="138" t="n">
        <v>0</v>
      </c>
      <c r="P6330" s="137" t="n">
        <v>6821.587077295066</v>
      </c>
      <c r="Q6330" s="139" t="n"/>
      <c r="R6330" s="16" t="n"/>
    </row>
    <row r="6331">
      <c r="B6331" s="9" t="n">
        <v>6266</v>
      </c>
      <c r="C6331" s="136" t="n">
        <v>44093.04166666666</v>
      </c>
      <c r="D6331" s="40" t="n">
        <v>0</v>
      </c>
      <c r="E6331" s="40" t="n">
        <v>0</v>
      </c>
      <c r="F6331" s="137" t="n">
        <v>0</v>
      </c>
      <c r="G6331" s="137" t="n">
        <v>64000</v>
      </c>
      <c r="H6331" s="137" t="n">
        <v>0</v>
      </c>
      <c r="I6331" s="137" t="n">
        <v>0</v>
      </c>
      <c r="J6331" s="138" t="n">
        <v>0</v>
      </c>
      <c r="K6331" s="138" t="n">
        <v>0</v>
      </c>
      <c r="L6331" s="138" t="n">
        <v>0</v>
      </c>
      <c r="M6331" s="138" t="n">
        <v>0</v>
      </c>
      <c r="N6331" s="138" t="n">
        <v>64000</v>
      </c>
      <c r="O6331" s="138" t="n">
        <v>0</v>
      </c>
      <c r="P6331" s="137" t="n">
        <v>6821.587077295066</v>
      </c>
      <c r="Q6331" s="139" t="n"/>
      <c r="R6331" s="16" t="n"/>
    </row>
    <row r="6332">
      <c r="B6332" s="9" t="n">
        <v>6267</v>
      </c>
      <c r="C6332" s="136" t="n">
        <v>44093.08333333334</v>
      </c>
      <c r="D6332" s="40" t="n">
        <v>0</v>
      </c>
      <c r="E6332" s="40" t="n">
        <v>0</v>
      </c>
      <c r="F6332" s="137" t="n">
        <v>0</v>
      </c>
      <c r="G6332" s="137" t="n">
        <v>64000</v>
      </c>
      <c r="H6332" s="137" t="n">
        <v>0</v>
      </c>
      <c r="I6332" s="137" t="n">
        <v>0</v>
      </c>
      <c r="J6332" s="138" t="n">
        <v>0</v>
      </c>
      <c r="K6332" s="138" t="n">
        <v>0</v>
      </c>
      <c r="L6332" s="138" t="n">
        <v>0</v>
      </c>
      <c r="M6332" s="138" t="n">
        <v>0</v>
      </c>
      <c r="N6332" s="138" t="n">
        <v>64000</v>
      </c>
      <c r="O6332" s="138" t="n">
        <v>0</v>
      </c>
      <c r="P6332" s="137" t="n">
        <v>6821.587077295066</v>
      </c>
      <c r="Q6332" s="139" t="n"/>
      <c r="R6332" s="16" t="n"/>
    </row>
    <row r="6333">
      <c r="B6333" s="9" t="n">
        <v>6268</v>
      </c>
      <c r="C6333" s="136" t="n">
        <v>44093.125</v>
      </c>
      <c r="D6333" s="40" t="n">
        <v>37653.93800895873</v>
      </c>
      <c r="E6333" s="40" t="n">
        <v>0</v>
      </c>
      <c r="F6333" s="137" t="n">
        <v>37653.93800895873</v>
      </c>
      <c r="G6333" s="137" t="n">
        <v>64000</v>
      </c>
      <c r="H6333" s="137" t="n">
        <v>37653.93800895873</v>
      </c>
      <c r="I6333" s="137" t="n">
        <v>0</v>
      </c>
      <c r="J6333" s="138" t="n">
        <v>0</v>
      </c>
      <c r="K6333" s="138" t="n">
        <v>0</v>
      </c>
      <c r="L6333" s="138" t="n">
        <v>0</v>
      </c>
      <c r="M6333" s="138" t="n">
        <v>0</v>
      </c>
      <c r="N6333" s="138" t="n">
        <v>26346.06199104127</v>
      </c>
      <c r="O6333" s="138" t="n">
        <v>0</v>
      </c>
      <c r="P6333" s="137" t="n">
        <v>6821.587077295066</v>
      </c>
      <c r="Q6333" s="139" t="n"/>
      <c r="R6333" s="16" t="n"/>
    </row>
    <row r="6334">
      <c r="B6334" s="9" t="n">
        <v>6269</v>
      </c>
      <c r="C6334" s="136" t="n">
        <v>44093.16666666666</v>
      </c>
      <c r="D6334" s="40" t="n">
        <v>24697.18009852022</v>
      </c>
      <c r="E6334" s="40" t="n">
        <v>0</v>
      </c>
      <c r="F6334" s="137" t="n">
        <v>24697.18009852022</v>
      </c>
      <c r="G6334" s="137" t="n">
        <v>64000</v>
      </c>
      <c r="H6334" s="137" t="n">
        <v>24697.18009852022</v>
      </c>
      <c r="I6334" s="137" t="n">
        <v>0</v>
      </c>
      <c r="J6334" s="138" t="n">
        <v>0</v>
      </c>
      <c r="K6334" s="138" t="n">
        <v>0</v>
      </c>
      <c r="L6334" s="138" t="n">
        <v>0</v>
      </c>
      <c r="M6334" s="138" t="n">
        <v>0</v>
      </c>
      <c r="N6334" s="138" t="n">
        <v>39302.81990147978</v>
      </c>
      <c r="O6334" s="138" t="n">
        <v>0</v>
      </c>
      <c r="P6334" s="137" t="n">
        <v>6821.587077295066</v>
      </c>
      <c r="Q6334" s="139" t="n"/>
      <c r="R6334" s="16" t="n"/>
    </row>
    <row r="6335">
      <c r="B6335" s="9" t="n">
        <v>6270</v>
      </c>
      <c r="C6335" s="136" t="n">
        <v>44093.20833333334</v>
      </c>
      <c r="D6335" s="40" t="n">
        <v>0</v>
      </c>
      <c r="E6335" s="40" t="n">
        <v>0</v>
      </c>
      <c r="F6335" s="137" t="n">
        <v>0</v>
      </c>
      <c r="G6335" s="137" t="n">
        <v>64000</v>
      </c>
      <c r="H6335" s="137" t="n">
        <v>0</v>
      </c>
      <c r="I6335" s="137" t="n">
        <v>0</v>
      </c>
      <c r="J6335" s="138" t="n">
        <v>0</v>
      </c>
      <c r="K6335" s="138" t="n">
        <v>0</v>
      </c>
      <c r="L6335" s="138" t="n">
        <v>0</v>
      </c>
      <c r="M6335" s="138" t="n">
        <v>0</v>
      </c>
      <c r="N6335" s="138" t="n">
        <v>64000</v>
      </c>
      <c r="O6335" s="138" t="n">
        <v>0</v>
      </c>
      <c r="P6335" s="137" t="n">
        <v>6821.587077295066</v>
      </c>
      <c r="Q6335" s="139" t="n"/>
      <c r="R6335" s="16" t="n"/>
    </row>
    <row r="6336">
      <c r="B6336" s="9" t="n">
        <v>6271</v>
      </c>
      <c r="C6336" s="136" t="n">
        <v>44093.25</v>
      </c>
      <c r="D6336" s="40" t="n">
        <v>85203.63076824311</v>
      </c>
      <c r="E6336" s="40" t="n">
        <v>0</v>
      </c>
      <c r="F6336" s="137" t="n">
        <v>85203.63076824311</v>
      </c>
      <c r="G6336" s="137" t="n">
        <v>64000</v>
      </c>
      <c r="H6336" s="137" t="n">
        <v>85203.63076824311</v>
      </c>
      <c r="I6336" s="137" t="n">
        <v>21203.63076824311</v>
      </c>
      <c r="J6336" s="138" t="n">
        <v>19719.37661446609</v>
      </c>
      <c r="K6336" s="138" t="n">
        <v>0</v>
      </c>
      <c r="L6336" s="138" t="n">
        <v>0</v>
      </c>
      <c r="M6336" s="138" t="n">
        <v>0</v>
      </c>
      <c r="N6336" s="138" t="n">
        <v>0</v>
      </c>
      <c r="O6336" s="138" t="n">
        <v>0</v>
      </c>
      <c r="P6336" s="137" t="n">
        <v>26540.96369176116</v>
      </c>
      <c r="Q6336" s="139" t="n"/>
      <c r="R6336" s="16" t="n"/>
    </row>
    <row r="6337">
      <c r="B6337" s="9" t="n">
        <v>6272</v>
      </c>
      <c r="C6337" s="136" t="n">
        <v>44093.29166666666</v>
      </c>
      <c r="D6337" s="40" t="n">
        <v>74962.1273491263</v>
      </c>
      <c r="E6337" s="40" t="n">
        <v>4803.058631469347</v>
      </c>
      <c r="F6337" s="137" t="n">
        <v>79765.18598059565</v>
      </c>
      <c r="G6337" s="137" t="n">
        <v>64000</v>
      </c>
      <c r="H6337" s="137" t="n">
        <v>79765.18598059565</v>
      </c>
      <c r="I6337" s="137" t="n">
        <v>15765.18598059565</v>
      </c>
      <c r="J6337" s="138" t="n">
        <v>14661.62296195395</v>
      </c>
      <c r="K6337" s="138" t="n">
        <v>0</v>
      </c>
      <c r="L6337" s="138" t="n">
        <v>0</v>
      </c>
      <c r="M6337" s="138" t="n">
        <v>0</v>
      </c>
      <c r="N6337" s="138" t="n">
        <v>0</v>
      </c>
      <c r="O6337" s="138" t="n">
        <v>0</v>
      </c>
      <c r="P6337" s="137" t="n">
        <v>41202.58665371511</v>
      </c>
      <c r="Q6337" s="139" t="n"/>
      <c r="R6337" s="16" t="n"/>
    </row>
    <row r="6338">
      <c r="B6338" s="9" t="n">
        <v>6273</v>
      </c>
      <c r="C6338" s="136" t="n">
        <v>44093.33333333334</v>
      </c>
      <c r="D6338" s="40" t="n">
        <v>67965.34220635713</v>
      </c>
      <c r="E6338" s="40" t="n">
        <v>16846.95249115854</v>
      </c>
      <c r="F6338" s="137" t="n">
        <v>84812.29469751567</v>
      </c>
      <c r="G6338" s="137" t="n">
        <v>64000</v>
      </c>
      <c r="H6338" s="137" t="n">
        <v>84812.29469751567</v>
      </c>
      <c r="I6338" s="137" t="n">
        <v>4596.409170163429</v>
      </c>
      <c r="J6338" s="138" t="n">
        <v>4274.660528251989</v>
      </c>
      <c r="K6338" s="138" t="n">
        <v>0</v>
      </c>
      <c r="L6338" s="138" t="n">
        <v>0</v>
      </c>
      <c r="M6338" s="138" t="n">
        <v>0</v>
      </c>
      <c r="N6338" s="138" t="n">
        <v>0</v>
      </c>
      <c r="O6338" s="138" t="n">
        <v>16215.88552735224</v>
      </c>
      <c r="P6338" s="137" t="n">
        <v>45477.2471819671</v>
      </c>
      <c r="Q6338" s="139" t="n"/>
      <c r="R6338" s="16" t="n"/>
    </row>
    <row r="6339">
      <c r="B6339" s="9" t="n">
        <v>6274</v>
      </c>
      <c r="C6339" s="136" t="n">
        <v>44093.375</v>
      </c>
      <c r="D6339" s="40" t="n">
        <v>74673.47346468823</v>
      </c>
      <c r="E6339" s="40" t="n">
        <v>30483.37554055903</v>
      </c>
      <c r="F6339" s="137" t="n">
        <v>105156.8490052473</v>
      </c>
      <c r="G6339" s="137" t="n">
        <v>64000</v>
      </c>
      <c r="H6339" s="137" t="n">
        <v>105156.8490052473</v>
      </c>
      <c r="I6339" s="137" t="n">
        <v>0</v>
      </c>
      <c r="J6339" s="138" t="n">
        <v>0</v>
      </c>
      <c r="K6339" s="138" t="n">
        <v>0</v>
      </c>
      <c r="L6339" s="138" t="n">
        <v>0</v>
      </c>
      <c r="M6339" s="138" t="n">
        <v>0</v>
      </c>
      <c r="N6339" s="138" t="n">
        <v>0</v>
      </c>
      <c r="O6339" s="138" t="n">
        <v>41156.84900524726</v>
      </c>
      <c r="P6339" s="137" t="n">
        <v>45477.2471819671</v>
      </c>
      <c r="Q6339" s="139" t="n"/>
      <c r="R6339" s="16" t="n"/>
    </row>
    <row r="6340">
      <c r="B6340" s="9" t="n">
        <v>6275</v>
      </c>
      <c r="C6340" s="136" t="n">
        <v>44093.41666666666</v>
      </c>
      <c r="D6340" s="40" t="n">
        <v>101953.6505160921</v>
      </c>
      <c r="E6340" s="40" t="n">
        <v>33905.90259344744</v>
      </c>
      <c r="F6340" s="137" t="n">
        <v>135859.5531095395</v>
      </c>
      <c r="G6340" s="137" t="n">
        <v>64000</v>
      </c>
      <c r="H6340" s="137" t="n">
        <v>135859.5531095395</v>
      </c>
      <c r="I6340" s="137" t="n">
        <v>0</v>
      </c>
      <c r="J6340" s="138" t="n">
        <v>0</v>
      </c>
      <c r="K6340" s="138" t="n">
        <v>0</v>
      </c>
      <c r="L6340" s="138" t="n">
        <v>0</v>
      </c>
      <c r="M6340" s="138" t="n">
        <v>0</v>
      </c>
      <c r="N6340" s="138" t="n">
        <v>0</v>
      </c>
      <c r="O6340" s="138" t="n">
        <v>71859.55310953953</v>
      </c>
      <c r="P6340" s="137" t="n">
        <v>45477.2471819671</v>
      </c>
      <c r="Q6340" s="139" t="n"/>
      <c r="R6340" s="16" t="n"/>
    </row>
    <row r="6341">
      <c r="B6341" s="9" t="n">
        <v>6276</v>
      </c>
      <c r="C6341" s="136" t="n">
        <v>44093.45833333334</v>
      </c>
      <c r="D6341" s="40" t="n">
        <v>87603.34623616555</v>
      </c>
      <c r="E6341" s="40" t="n">
        <v>51937.45541445275</v>
      </c>
      <c r="F6341" s="137" t="n">
        <v>139540.8016506183</v>
      </c>
      <c r="G6341" s="137" t="n">
        <v>64000</v>
      </c>
      <c r="H6341" s="137" t="n">
        <v>64000</v>
      </c>
      <c r="I6341" s="137" t="n">
        <v>0</v>
      </c>
      <c r="J6341" s="138" t="n">
        <v>0</v>
      </c>
      <c r="K6341" s="138" t="n">
        <v>75540.80165061832</v>
      </c>
      <c r="L6341" s="138" t="n">
        <v>0</v>
      </c>
      <c r="M6341" s="138" t="n">
        <v>0</v>
      </c>
      <c r="N6341" s="138" t="n">
        <v>0</v>
      </c>
      <c r="O6341" s="138" t="n">
        <v>0</v>
      </c>
      <c r="P6341" s="137" t="n">
        <v>45477.2471819671</v>
      </c>
      <c r="Q6341" s="139" t="n"/>
      <c r="R6341" s="16" t="n"/>
    </row>
    <row r="6342">
      <c r="B6342" s="9" t="n">
        <v>6277</v>
      </c>
      <c r="C6342" s="136" t="n">
        <v>44093.5</v>
      </c>
      <c r="D6342" s="40" t="n">
        <v>70581.43967978975</v>
      </c>
      <c r="E6342" s="40" t="n">
        <v>61220.67797947754</v>
      </c>
      <c r="F6342" s="137" t="n">
        <v>131802.1176592673</v>
      </c>
      <c r="G6342" s="137" t="n">
        <v>64000</v>
      </c>
      <c r="H6342" s="137" t="n">
        <v>64000</v>
      </c>
      <c r="I6342" s="137" t="n">
        <v>0</v>
      </c>
      <c r="J6342" s="138" t="n">
        <v>0</v>
      </c>
      <c r="K6342" s="138" t="n">
        <v>67802.11765926727</v>
      </c>
      <c r="L6342" s="138" t="n">
        <v>0</v>
      </c>
      <c r="M6342" s="138" t="n">
        <v>0</v>
      </c>
      <c r="N6342" s="138" t="n">
        <v>0</v>
      </c>
      <c r="O6342" s="138" t="n">
        <v>0</v>
      </c>
      <c r="P6342" s="137" t="n">
        <v>45477.2471819671</v>
      </c>
      <c r="Q6342" s="139" t="n"/>
      <c r="R6342" s="16" t="n"/>
    </row>
    <row r="6343">
      <c r="B6343" s="9" t="n">
        <v>6278</v>
      </c>
      <c r="C6343" s="136" t="n">
        <v>44093.54166666666</v>
      </c>
      <c r="D6343" s="40" t="n">
        <v>43246.19145664283</v>
      </c>
      <c r="E6343" s="40" t="n">
        <v>64096.94871089509</v>
      </c>
      <c r="F6343" s="137" t="n">
        <v>107343.1401675379</v>
      </c>
      <c r="G6343" s="137" t="n">
        <v>64000</v>
      </c>
      <c r="H6343" s="137" t="n">
        <v>64000</v>
      </c>
      <c r="I6343" s="137" t="n">
        <v>0</v>
      </c>
      <c r="J6343" s="138" t="n">
        <v>0</v>
      </c>
      <c r="K6343" s="138" t="n">
        <v>43343.14016753793</v>
      </c>
      <c r="L6343" s="138" t="n">
        <v>0</v>
      </c>
      <c r="M6343" s="138" t="n">
        <v>0</v>
      </c>
      <c r="N6343" s="138" t="n">
        <v>0</v>
      </c>
      <c r="O6343" s="138" t="n">
        <v>0</v>
      </c>
      <c r="P6343" s="137" t="n">
        <v>45477.2471819671</v>
      </c>
      <c r="Q6343" s="139" t="n"/>
      <c r="R6343" s="16" t="n"/>
    </row>
    <row r="6344">
      <c r="B6344" s="9" t="n">
        <v>6279</v>
      </c>
      <c r="C6344" s="136" t="n">
        <v>44093.58333333334</v>
      </c>
      <c r="D6344" s="40" t="n">
        <v>44750.60288840628</v>
      </c>
      <c r="E6344" s="40" t="n">
        <v>60213.59136098392</v>
      </c>
      <c r="F6344" s="137" t="n">
        <v>104964.1942493902</v>
      </c>
      <c r="G6344" s="137" t="n">
        <v>64000</v>
      </c>
      <c r="H6344" s="137" t="n">
        <v>64000</v>
      </c>
      <c r="I6344" s="137" t="n">
        <v>0</v>
      </c>
      <c r="J6344" s="138" t="n">
        <v>0</v>
      </c>
      <c r="K6344" s="138" t="n">
        <v>40964.1942493902</v>
      </c>
      <c r="L6344" s="138" t="n">
        <v>0</v>
      </c>
      <c r="M6344" s="138" t="n">
        <v>0</v>
      </c>
      <c r="N6344" s="138" t="n">
        <v>0</v>
      </c>
      <c r="O6344" s="138" t="n">
        <v>0</v>
      </c>
      <c r="P6344" s="137" t="n">
        <v>45477.2471819671</v>
      </c>
      <c r="Q6344" s="139" t="n"/>
      <c r="R6344" s="16" t="n"/>
    </row>
    <row r="6345">
      <c r="B6345" s="9" t="n">
        <v>6280</v>
      </c>
      <c r="C6345" s="136" t="n">
        <v>44093.625</v>
      </c>
      <c r="D6345" s="40" t="n">
        <v>34647.42784555752</v>
      </c>
      <c r="E6345" s="40" t="n">
        <v>40890.85161082046</v>
      </c>
      <c r="F6345" s="137" t="n">
        <v>75538.27945637799</v>
      </c>
      <c r="G6345" s="137" t="n">
        <v>64000</v>
      </c>
      <c r="H6345" s="137" t="n">
        <v>64000</v>
      </c>
      <c r="I6345" s="137" t="n">
        <v>0</v>
      </c>
      <c r="J6345" s="138" t="n">
        <v>0</v>
      </c>
      <c r="K6345" s="138" t="n">
        <v>11538.27945637799</v>
      </c>
      <c r="L6345" s="138" t="n">
        <v>0</v>
      </c>
      <c r="M6345" s="138" t="n">
        <v>0</v>
      </c>
      <c r="N6345" s="138" t="n">
        <v>0</v>
      </c>
      <c r="O6345" s="138" t="n">
        <v>0</v>
      </c>
      <c r="P6345" s="137" t="n">
        <v>45477.2471819671</v>
      </c>
      <c r="Q6345" s="139" t="n"/>
      <c r="R6345" s="16" t="n"/>
    </row>
    <row r="6346">
      <c r="B6346" s="9" t="n">
        <v>6281</v>
      </c>
      <c r="C6346" s="136" t="n">
        <v>44093.66666666666</v>
      </c>
      <c r="D6346" s="40" t="n">
        <v>56517.47658417561</v>
      </c>
      <c r="E6346" s="40" t="n">
        <v>34452.55077741577</v>
      </c>
      <c r="F6346" s="137" t="n">
        <v>90970.02736159138</v>
      </c>
      <c r="G6346" s="137" t="n">
        <v>64000</v>
      </c>
      <c r="H6346" s="137" t="n">
        <v>90970.02736159138</v>
      </c>
      <c r="I6346" s="137" t="n">
        <v>0</v>
      </c>
      <c r="J6346" s="138" t="n">
        <v>0</v>
      </c>
      <c r="K6346" s="138" t="n">
        <v>0</v>
      </c>
      <c r="L6346" s="138" t="n">
        <v>0</v>
      </c>
      <c r="M6346" s="138" t="n">
        <v>0</v>
      </c>
      <c r="N6346" s="138" t="n">
        <v>0</v>
      </c>
      <c r="O6346" s="138" t="n">
        <v>26970.02736159138</v>
      </c>
      <c r="P6346" s="137" t="n">
        <v>45477.2471819671</v>
      </c>
      <c r="Q6346" s="139" t="n"/>
      <c r="R6346" s="16" t="n"/>
    </row>
    <row r="6347">
      <c r="B6347" s="9" t="n">
        <v>6282</v>
      </c>
      <c r="C6347" s="136" t="n">
        <v>44093.70833333334</v>
      </c>
      <c r="D6347" s="40" t="n">
        <v>50388.67670733067</v>
      </c>
      <c r="E6347" s="40" t="n">
        <v>17322.67356308509</v>
      </c>
      <c r="F6347" s="137" t="n">
        <v>67711.35027041576</v>
      </c>
      <c r="G6347" s="137" t="n">
        <v>64000</v>
      </c>
      <c r="H6347" s="137" t="n">
        <v>67711.35027041576</v>
      </c>
      <c r="I6347" s="137" t="n">
        <v>0</v>
      </c>
      <c r="J6347" s="138" t="n">
        <v>0</v>
      </c>
      <c r="K6347" s="138" t="n">
        <v>0</v>
      </c>
      <c r="L6347" s="138" t="n">
        <v>0</v>
      </c>
      <c r="M6347" s="138" t="n">
        <v>0</v>
      </c>
      <c r="N6347" s="138" t="n">
        <v>0</v>
      </c>
      <c r="O6347" s="138" t="n">
        <v>3711.350270415758</v>
      </c>
      <c r="P6347" s="137" t="n">
        <v>45477.2471819671</v>
      </c>
      <c r="Q6347" s="139" t="n"/>
      <c r="R6347" s="16" t="n"/>
    </row>
    <row r="6348">
      <c r="B6348" s="9" t="n">
        <v>6283</v>
      </c>
      <c r="C6348" s="136" t="n">
        <v>44093.75</v>
      </c>
      <c r="D6348" s="40" t="n">
        <v>66056.49734011308</v>
      </c>
      <c r="E6348" s="40" t="n">
        <v>1161.402069996643</v>
      </c>
      <c r="F6348" s="137" t="n">
        <v>67217.89941010973</v>
      </c>
      <c r="G6348" s="137" t="n">
        <v>64000</v>
      </c>
      <c r="H6348" s="137" t="n">
        <v>67217.89941010973</v>
      </c>
      <c r="I6348" s="137" t="n">
        <v>0</v>
      </c>
      <c r="J6348" s="138" t="n">
        <v>0</v>
      </c>
      <c r="K6348" s="138" t="n">
        <v>0</v>
      </c>
      <c r="L6348" s="138" t="n">
        <v>0</v>
      </c>
      <c r="M6348" s="138" t="n">
        <v>0</v>
      </c>
      <c r="N6348" s="138" t="n">
        <v>0</v>
      </c>
      <c r="O6348" s="138" t="n">
        <v>3217.899410109734</v>
      </c>
      <c r="P6348" s="137" t="n">
        <v>45477.2471819671</v>
      </c>
      <c r="Q6348" s="139" t="n"/>
      <c r="R6348" s="16" t="n"/>
    </row>
    <row r="6349">
      <c r="B6349" s="9" t="n">
        <v>6284</v>
      </c>
      <c r="C6349" s="136" t="n">
        <v>44093.79166666666</v>
      </c>
      <c r="D6349" s="40" t="n">
        <v>52398.99129158953</v>
      </c>
      <c r="E6349" s="40" t="n">
        <v>0</v>
      </c>
      <c r="F6349" s="137" t="n">
        <v>52398.99129158953</v>
      </c>
      <c r="G6349" s="137" t="n">
        <v>64000</v>
      </c>
      <c r="H6349" s="137" t="n">
        <v>52398.99129158953</v>
      </c>
      <c r="I6349" s="137" t="n">
        <v>0</v>
      </c>
      <c r="J6349" s="138" t="n">
        <v>0</v>
      </c>
      <c r="K6349" s="138" t="n">
        <v>0</v>
      </c>
      <c r="L6349" s="138" t="n">
        <v>12609.7920743592</v>
      </c>
      <c r="M6349" s="138" t="n">
        <v>11601.00870841047</v>
      </c>
      <c r="N6349" s="138" t="n">
        <v>1.818989403545856e-12</v>
      </c>
      <c r="O6349" s="138" t="n">
        <v>0</v>
      </c>
      <c r="P6349" s="137" t="n">
        <v>32867.45510760789</v>
      </c>
      <c r="Q6349" s="139" t="n"/>
      <c r="R6349" s="16" t="n"/>
    </row>
    <row r="6350">
      <c r="B6350" s="9" t="n">
        <v>6285</v>
      </c>
      <c r="C6350" s="136" t="n">
        <v>44093.83333333334</v>
      </c>
      <c r="D6350" s="40" t="n">
        <v>86158.34228888084</v>
      </c>
      <c r="E6350" s="40" t="n">
        <v>0</v>
      </c>
      <c r="F6350" s="137" t="n">
        <v>86158.34228888084</v>
      </c>
      <c r="G6350" s="137" t="n">
        <v>64000</v>
      </c>
      <c r="H6350" s="137" t="n">
        <v>86158.34228888084</v>
      </c>
      <c r="I6350" s="137" t="n">
        <v>13558.91620898839</v>
      </c>
      <c r="J6350" s="138" t="n">
        <v>12609.7920743592</v>
      </c>
      <c r="K6350" s="138" t="n">
        <v>0</v>
      </c>
      <c r="L6350" s="138" t="n">
        <v>0</v>
      </c>
      <c r="M6350" s="138" t="n">
        <v>0</v>
      </c>
      <c r="N6350" s="138" t="n">
        <v>0</v>
      </c>
      <c r="O6350" s="138" t="n">
        <v>8599.42607989245</v>
      </c>
      <c r="P6350" s="137" t="n">
        <v>45477.2471819671</v>
      </c>
      <c r="Q6350" s="139" t="n"/>
      <c r="R6350" s="16" t="n"/>
    </row>
    <row r="6351">
      <c r="B6351" s="9" t="n">
        <v>6286</v>
      </c>
      <c r="C6351" s="136" t="n">
        <v>44093.875</v>
      </c>
      <c r="D6351" s="40" t="n">
        <v>46557.54440536197</v>
      </c>
      <c r="E6351" s="40" t="n">
        <v>0</v>
      </c>
      <c r="F6351" s="137" t="n">
        <v>46557.54440536197</v>
      </c>
      <c r="G6351" s="137" t="n">
        <v>64000</v>
      </c>
      <c r="H6351" s="137" t="n">
        <v>46557.54440536197</v>
      </c>
      <c r="I6351" s="137" t="n">
        <v>0</v>
      </c>
      <c r="J6351" s="138" t="n">
        <v>0</v>
      </c>
      <c r="K6351" s="138" t="n">
        <v>0</v>
      </c>
      <c r="L6351" s="138" t="n">
        <v>18959.19086373699</v>
      </c>
      <c r="M6351" s="138" t="n">
        <v>17442.45559463803</v>
      </c>
      <c r="N6351" s="138" t="n">
        <v>0</v>
      </c>
      <c r="O6351" s="138" t="n">
        <v>0</v>
      </c>
      <c r="P6351" s="137" t="n">
        <v>26518.05631823011</v>
      </c>
      <c r="Q6351" s="139" t="n"/>
      <c r="R6351" s="16" t="n"/>
    </row>
    <row r="6352">
      <c r="B6352" s="9" t="n">
        <v>6287</v>
      </c>
      <c r="C6352" s="136" t="n">
        <v>44093.91666666666</v>
      </c>
      <c r="D6352" s="40" t="n">
        <v>66235.87614361216</v>
      </c>
      <c r="E6352" s="40" t="n">
        <v>0</v>
      </c>
      <c r="F6352" s="137" t="n">
        <v>66235.87614361216</v>
      </c>
      <c r="G6352" s="137" t="n">
        <v>64000</v>
      </c>
      <c r="H6352" s="137" t="n">
        <v>66235.87614361216</v>
      </c>
      <c r="I6352" s="137" t="n">
        <v>2235.876143612157</v>
      </c>
      <c r="J6352" s="138" t="n">
        <v>2079.364813559306</v>
      </c>
      <c r="K6352" s="138" t="n">
        <v>0</v>
      </c>
      <c r="L6352" s="138" t="n">
        <v>0</v>
      </c>
      <c r="M6352" s="138" t="n">
        <v>0</v>
      </c>
      <c r="N6352" s="138" t="n">
        <v>0</v>
      </c>
      <c r="O6352" s="138" t="n">
        <v>0</v>
      </c>
      <c r="P6352" s="137" t="n">
        <v>28597.42113178942</v>
      </c>
      <c r="Q6352" s="139" t="n"/>
      <c r="R6352" s="16" t="n"/>
    </row>
    <row r="6353">
      <c r="B6353" s="9" t="n">
        <v>6288</v>
      </c>
      <c r="C6353" s="136" t="n">
        <v>44093.95833333334</v>
      </c>
      <c r="D6353" s="40" t="n">
        <v>35698.40550892724</v>
      </c>
      <c r="E6353" s="40" t="n">
        <v>0</v>
      </c>
      <c r="F6353" s="137" t="n">
        <v>35698.40550892724</v>
      </c>
      <c r="G6353" s="137" t="n">
        <v>64000</v>
      </c>
      <c r="H6353" s="137" t="n">
        <v>35698.40550892724</v>
      </c>
      <c r="I6353" s="137" t="n">
        <v>0</v>
      </c>
      <c r="J6353" s="138" t="n">
        <v>0</v>
      </c>
      <c r="K6353" s="138" t="n">
        <v>0</v>
      </c>
      <c r="L6353" s="138" t="n">
        <v>21775.83405449435</v>
      </c>
      <c r="M6353" s="138" t="n">
        <v>20033.7673301348</v>
      </c>
      <c r="N6353" s="138" t="n">
        <v>8267.827160937959</v>
      </c>
      <c r="O6353" s="138" t="n">
        <v>0</v>
      </c>
      <c r="P6353" s="137" t="n">
        <v>6821.587077295066</v>
      </c>
      <c r="Q6353" s="139" t="n"/>
      <c r="R6353" s="16" t="n"/>
    </row>
    <row r="6354">
      <c r="B6354" s="9" t="n">
        <v>6289</v>
      </c>
      <c r="C6354" s="136" t="n">
        <v>44094</v>
      </c>
      <c r="D6354" s="40" t="n">
        <v>93092.25089698273</v>
      </c>
      <c r="E6354" s="40" t="n">
        <v>0</v>
      </c>
      <c r="F6354" s="137" t="n">
        <v>93092.25089698273</v>
      </c>
      <c r="G6354" s="137" t="n">
        <v>64000</v>
      </c>
      <c r="H6354" s="137" t="n">
        <v>86738.62359098355</v>
      </c>
      <c r="I6354" s="137" t="n">
        <v>22738.62359098355</v>
      </c>
      <c r="J6354" s="138" t="n">
        <v>21146.9199396147</v>
      </c>
      <c r="K6354" s="138" t="n">
        <v>6353.627305999184</v>
      </c>
      <c r="L6354" s="138" t="n">
        <v>0</v>
      </c>
      <c r="M6354" s="138" t="n">
        <v>0</v>
      </c>
      <c r="N6354" s="138" t="n">
        <v>0</v>
      </c>
      <c r="O6354" s="138" t="n">
        <v>0</v>
      </c>
      <c r="P6354" s="137" t="n">
        <v>27968.50701690977</v>
      </c>
      <c r="Q6354" s="139" t="n"/>
      <c r="R6354" s="16" t="n"/>
    </row>
    <row r="6355">
      <c r="B6355" s="9" t="n">
        <v>6290</v>
      </c>
      <c r="C6355" s="136" t="n">
        <v>44094.04166666666</v>
      </c>
      <c r="D6355" s="40" t="n">
        <v>98106.04022572782</v>
      </c>
      <c r="E6355" s="40" t="n">
        <v>0</v>
      </c>
      <c r="F6355" s="137" t="n">
        <v>98106.04022572782</v>
      </c>
      <c r="G6355" s="137" t="n">
        <v>64000</v>
      </c>
      <c r="H6355" s="137" t="n">
        <v>82826.60232801863</v>
      </c>
      <c r="I6355" s="137" t="n">
        <v>18826.60232801863</v>
      </c>
      <c r="J6355" s="138" t="n">
        <v>17508.74016505733</v>
      </c>
      <c r="K6355" s="138" t="n">
        <v>15279.43789770918</v>
      </c>
      <c r="L6355" s="138" t="n">
        <v>0</v>
      </c>
      <c r="M6355" s="138" t="n">
        <v>0</v>
      </c>
      <c r="N6355" s="138" t="n">
        <v>0</v>
      </c>
      <c r="O6355" s="138" t="n">
        <v>0</v>
      </c>
      <c r="P6355" s="137" t="n">
        <v>45477.2471819671</v>
      </c>
      <c r="Q6355" s="139" t="n"/>
      <c r="R6355" s="16" t="n"/>
    </row>
    <row r="6356">
      <c r="B6356" s="9" t="n">
        <v>6291</v>
      </c>
      <c r="C6356" s="136" t="n">
        <v>44094.08333333334</v>
      </c>
      <c r="D6356" s="40" t="n">
        <v>111462.172539122</v>
      </c>
      <c r="E6356" s="40" t="n">
        <v>0</v>
      </c>
      <c r="F6356" s="137" t="n">
        <v>111462.172539122</v>
      </c>
      <c r="G6356" s="137" t="n">
        <v>64000</v>
      </c>
      <c r="H6356" s="137" t="n">
        <v>64000</v>
      </c>
      <c r="I6356" s="137" t="n">
        <v>0</v>
      </c>
      <c r="J6356" s="138" t="n">
        <v>0</v>
      </c>
      <c r="K6356" s="138" t="n">
        <v>47462.17253912198</v>
      </c>
      <c r="L6356" s="138" t="n">
        <v>0</v>
      </c>
      <c r="M6356" s="138" t="n">
        <v>0</v>
      </c>
      <c r="N6356" s="138" t="n">
        <v>0</v>
      </c>
      <c r="O6356" s="138" t="n">
        <v>0</v>
      </c>
      <c r="P6356" s="137" t="n">
        <v>45477.2471819671</v>
      </c>
      <c r="Q6356" s="139" t="n"/>
      <c r="R6356" s="16" t="n"/>
    </row>
    <row r="6357">
      <c r="B6357" s="9" t="n">
        <v>6292</v>
      </c>
      <c r="C6357" s="136" t="n">
        <v>44094.125</v>
      </c>
      <c r="D6357" s="40" t="n">
        <v>122994.0180846177</v>
      </c>
      <c r="E6357" s="40" t="n">
        <v>0</v>
      </c>
      <c r="F6357" s="137" t="n">
        <v>122994.0180846177</v>
      </c>
      <c r="G6357" s="137" t="n">
        <v>64000</v>
      </c>
      <c r="H6357" s="137" t="n">
        <v>64000</v>
      </c>
      <c r="I6357" s="137" t="n">
        <v>0</v>
      </c>
      <c r="J6357" s="138" t="n">
        <v>0</v>
      </c>
      <c r="K6357" s="138" t="n">
        <v>58994.01808461772</v>
      </c>
      <c r="L6357" s="138" t="n">
        <v>0</v>
      </c>
      <c r="M6357" s="138" t="n">
        <v>0</v>
      </c>
      <c r="N6357" s="138" t="n">
        <v>0</v>
      </c>
      <c r="O6357" s="138" t="n">
        <v>0</v>
      </c>
      <c r="P6357" s="137" t="n">
        <v>45477.2471819671</v>
      </c>
      <c r="Q6357" s="139" t="n"/>
      <c r="R6357" s="16" t="n"/>
    </row>
    <row r="6358">
      <c r="B6358" s="9" t="n">
        <v>6293</v>
      </c>
      <c r="C6358" s="136" t="n">
        <v>44094.16666666666</v>
      </c>
      <c r="D6358" s="40" t="n">
        <v>116879.5280398005</v>
      </c>
      <c r="E6358" s="40" t="n">
        <v>0</v>
      </c>
      <c r="F6358" s="137" t="n">
        <v>116879.5280398005</v>
      </c>
      <c r="G6358" s="137" t="n">
        <v>64000</v>
      </c>
      <c r="H6358" s="137" t="n">
        <v>116879.5280398005</v>
      </c>
      <c r="I6358" s="137" t="n">
        <v>0</v>
      </c>
      <c r="J6358" s="138" t="n">
        <v>0</v>
      </c>
      <c r="K6358" s="138" t="n">
        <v>0</v>
      </c>
      <c r="L6358" s="138" t="n">
        <v>0</v>
      </c>
      <c r="M6358" s="138" t="n">
        <v>0</v>
      </c>
      <c r="N6358" s="138" t="n">
        <v>0</v>
      </c>
      <c r="O6358" s="138" t="n">
        <v>52879.52803980054</v>
      </c>
      <c r="P6358" s="137" t="n">
        <v>45477.2471819671</v>
      </c>
      <c r="Q6358" s="139" t="n"/>
      <c r="R6358" s="16" t="n"/>
    </row>
    <row r="6359">
      <c r="B6359" s="9" t="n">
        <v>6294</v>
      </c>
      <c r="C6359" s="136" t="n">
        <v>44094.20833333334</v>
      </c>
      <c r="D6359" s="40" t="n">
        <v>140330.7409456035</v>
      </c>
      <c r="E6359" s="40" t="n">
        <v>0</v>
      </c>
      <c r="F6359" s="137" t="n">
        <v>140330.7409456035</v>
      </c>
      <c r="G6359" s="137" t="n">
        <v>64000</v>
      </c>
      <c r="H6359" s="137" t="n">
        <v>140330.7409456035</v>
      </c>
      <c r="I6359" s="137" t="n">
        <v>0</v>
      </c>
      <c r="J6359" s="138" t="n">
        <v>0</v>
      </c>
      <c r="K6359" s="138" t="n">
        <v>0</v>
      </c>
      <c r="L6359" s="138" t="n">
        <v>0</v>
      </c>
      <c r="M6359" s="138" t="n">
        <v>0</v>
      </c>
      <c r="N6359" s="138" t="n">
        <v>0</v>
      </c>
      <c r="O6359" s="138" t="n">
        <v>76330.74094560352</v>
      </c>
      <c r="P6359" s="137" t="n">
        <v>45477.2471819671</v>
      </c>
      <c r="Q6359" s="139" t="n"/>
      <c r="R6359" s="16" t="n"/>
    </row>
    <row r="6360">
      <c r="B6360" s="9" t="n">
        <v>6295</v>
      </c>
      <c r="C6360" s="136" t="n">
        <v>44094.25</v>
      </c>
      <c r="D6360" s="40" t="n">
        <v>122143.2335258784</v>
      </c>
      <c r="E6360" s="40" t="n">
        <v>0</v>
      </c>
      <c r="F6360" s="137" t="n">
        <v>122143.2335258784</v>
      </c>
      <c r="G6360" s="137" t="n">
        <v>64000</v>
      </c>
      <c r="H6360" s="137" t="n">
        <v>122143.2335258784</v>
      </c>
      <c r="I6360" s="137" t="n">
        <v>0</v>
      </c>
      <c r="J6360" s="138" t="n">
        <v>0</v>
      </c>
      <c r="K6360" s="138" t="n">
        <v>0</v>
      </c>
      <c r="L6360" s="138" t="n">
        <v>0</v>
      </c>
      <c r="M6360" s="138" t="n">
        <v>0</v>
      </c>
      <c r="N6360" s="138" t="n">
        <v>0</v>
      </c>
      <c r="O6360" s="138" t="n">
        <v>58143.23352587836</v>
      </c>
      <c r="P6360" s="137" t="n">
        <v>45477.2471819671</v>
      </c>
      <c r="Q6360" s="139" t="n"/>
      <c r="R6360" s="16" t="n"/>
    </row>
    <row r="6361">
      <c r="B6361" s="9" t="n">
        <v>6296</v>
      </c>
      <c r="C6361" s="136" t="n">
        <v>44094.29166666666</v>
      </c>
      <c r="D6361" s="40" t="n">
        <v>65324.52775033118</v>
      </c>
      <c r="E6361" s="40" t="n">
        <v>1724.194988860661</v>
      </c>
      <c r="F6361" s="137" t="n">
        <v>67048.72273919184</v>
      </c>
      <c r="G6361" s="137" t="n">
        <v>64000</v>
      </c>
      <c r="H6361" s="137" t="n">
        <v>67048.72273919184</v>
      </c>
      <c r="I6361" s="137" t="n">
        <v>0</v>
      </c>
      <c r="J6361" s="138" t="n">
        <v>0</v>
      </c>
      <c r="K6361" s="138" t="n">
        <v>0</v>
      </c>
      <c r="L6361" s="138" t="n">
        <v>0</v>
      </c>
      <c r="M6361" s="138" t="n">
        <v>0</v>
      </c>
      <c r="N6361" s="138" t="n">
        <v>0</v>
      </c>
      <c r="O6361" s="138" t="n">
        <v>3048.722739191842</v>
      </c>
      <c r="P6361" s="137" t="n">
        <v>45477.2471819671</v>
      </c>
      <c r="Q6361" s="139" t="n"/>
      <c r="R6361" s="16" t="n"/>
    </row>
    <row r="6362">
      <c r="B6362" s="9" t="n">
        <v>6297</v>
      </c>
      <c r="C6362" s="136" t="n">
        <v>44094.33333333334</v>
      </c>
      <c r="D6362" s="40" t="n">
        <v>92966.0641963746</v>
      </c>
      <c r="E6362" s="40" t="n">
        <v>6203.183334923699</v>
      </c>
      <c r="F6362" s="137" t="n">
        <v>99169.2475312983</v>
      </c>
      <c r="G6362" s="137" t="n">
        <v>64000</v>
      </c>
      <c r="H6362" s="137" t="n">
        <v>99169.2475312983</v>
      </c>
      <c r="I6362" s="137" t="n">
        <v>0</v>
      </c>
      <c r="J6362" s="138" t="n">
        <v>0</v>
      </c>
      <c r="K6362" s="138" t="n">
        <v>0</v>
      </c>
      <c r="L6362" s="138" t="n">
        <v>0</v>
      </c>
      <c r="M6362" s="138" t="n">
        <v>0</v>
      </c>
      <c r="N6362" s="138" t="n">
        <v>0</v>
      </c>
      <c r="O6362" s="138" t="n">
        <v>35169.2475312983</v>
      </c>
      <c r="P6362" s="137" t="n">
        <v>45477.2471819671</v>
      </c>
      <c r="Q6362" s="139" t="n"/>
      <c r="R6362" s="16" t="n"/>
    </row>
    <row r="6363">
      <c r="B6363" s="9" t="n">
        <v>6298</v>
      </c>
      <c r="C6363" s="136" t="n">
        <v>44094.375</v>
      </c>
      <c r="D6363" s="40" t="n">
        <v>102065.8164721882</v>
      </c>
      <c r="E6363" s="40" t="n">
        <v>9706.042199793119</v>
      </c>
      <c r="F6363" s="137" t="n">
        <v>111771.8586719813</v>
      </c>
      <c r="G6363" s="137" t="n">
        <v>64000</v>
      </c>
      <c r="H6363" s="137" t="n">
        <v>111771.8586719813</v>
      </c>
      <c r="I6363" s="137" t="n">
        <v>0</v>
      </c>
      <c r="J6363" s="138" t="n">
        <v>0</v>
      </c>
      <c r="K6363" s="138" t="n">
        <v>0</v>
      </c>
      <c r="L6363" s="138" t="n">
        <v>0</v>
      </c>
      <c r="M6363" s="138" t="n">
        <v>0</v>
      </c>
      <c r="N6363" s="138" t="n">
        <v>0</v>
      </c>
      <c r="O6363" s="138" t="n">
        <v>47771.85867198132</v>
      </c>
      <c r="P6363" s="137" t="n">
        <v>45477.2471819671</v>
      </c>
      <c r="Q6363" s="139" t="n"/>
      <c r="R6363" s="16" t="n"/>
    </row>
    <row r="6364">
      <c r="B6364" s="9" t="n">
        <v>6299</v>
      </c>
      <c r="C6364" s="136" t="n">
        <v>44094.41666666666</v>
      </c>
      <c r="D6364" s="40" t="n">
        <v>104576.2524586282</v>
      </c>
      <c r="E6364" s="40" t="n">
        <v>11651.63949972339</v>
      </c>
      <c r="F6364" s="137" t="n">
        <v>116227.8919583516</v>
      </c>
      <c r="G6364" s="137" t="n">
        <v>64000</v>
      </c>
      <c r="H6364" s="137" t="n">
        <v>116227.8919583516</v>
      </c>
      <c r="I6364" s="137" t="n">
        <v>0</v>
      </c>
      <c r="J6364" s="138" t="n">
        <v>0</v>
      </c>
      <c r="K6364" s="138" t="n">
        <v>0</v>
      </c>
      <c r="L6364" s="138" t="n">
        <v>0</v>
      </c>
      <c r="M6364" s="138" t="n">
        <v>0</v>
      </c>
      <c r="N6364" s="138" t="n">
        <v>0</v>
      </c>
      <c r="O6364" s="138" t="n">
        <v>52227.8919583516</v>
      </c>
      <c r="P6364" s="137" t="n">
        <v>45477.2471819671</v>
      </c>
      <c r="Q6364" s="139" t="n"/>
      <c r="R6364" s="16" t="n"/>
    </row>
    <row r="6365">
      <c r="B6365" s="9" t="n">
        <v>6300</v>
      </c>
      <c r="C6365" s="136" t="n">
        <v>44094.45833333334</v>
      </c>
      <c r="D6365" s="40" t="n">
        <v>51081.18585121795</v>
      </c>
      <c r="E6365" s="40" t="n">
        <v>16215.66200773705</v>
      </c>
      <c r="F6365" s="137" t="n">
        <v>67296.84785895501</v>
      </c>
      <c r="G6365" s="137" t="n">
        <v>64000</v>
      </c>
      <c r="H6365" s="137" t="n">
        <v>64000</v>
      </c>
      <c r="I6365" s="137" t="n">
        <v>0</v>
      </c>
      <c r="J6365" s="138" t="n">
        <v>0</v>
      </c>
      <c r="K6365" s="138" t="n">
        <v>3296.847858955007</v>
      </c>
      <c r="L6365" s="138" t="n">
        <v>0</v>
      </c>
      <c r="M6365" s="138" t="n">
        <v>0</v>
      </c>
      <c r="N6365" s="138" t="n">
        <v>0</v>
      </c>
      <c r="O6365" s="138" t="n">
        <v>0</v>
      </c>
      <c r="P6365" s="137" t="n">
        <v>45477.2471819671</v>
      </c>
      <c r="Q6365" s="139" t="n"/>
      <c r="R6365" s="16" t="n"/>
    </row>
    <row r="6366">
      <c r="B6366" s="9" t="n">
        <v>6301</v>
      </c>
      <c r="C6366" s="136" t="n">
        <v>44094.5</v>
      </c>
      <c r="D6366" s="40" t="n">
        <v>58971.54050505186</v>
      </c>
      <c r="E6366" s="40" t="n">
        <v>18243.1585696382</v>
      </c>
      <c r="F6366" s="137" t="n">
        <v>77214.69907469006</v>
      </c>
      <c r="G6366" s="137" t="n">
        <v>64000</v>
      </c>
      <c r="H6366" s="137" t="n">
        <v>64000</v>
      </c>
      <c r="I6366" s="137" t="n">
        <v>0</v>
      </c>
      <c r="J6366" s="138" t="n">
        <v>0</v>
      </c>
      <c r="K6366" s="138" t="n">
        <v>13214.69907469006</v>
      </c>
      <c r="L6366" s="138" t="n">
        <v>0</v>
      </c>
      <c r="M6366" s="138" t="n">
        <v>0</v>
      </c>
      <c r="N6366" s="138" t="n">
        <v>0</v>
      </c>
      <c r="O6366" s="138" t="n">
        <v>0</v>
      </c>
      <c r="P6366" s="137" t="n">
        <v>45477.2471819671</v>
      </c>
      <c r="Q6366" s="139" t="n"/>
      <c r="R6366" s="16" t="n"/>
    </row>
    <row r="6367">
      <c r="B6367" s="9" t="n">
        <v>6302</v>
      </c>
      <c r="C6367" s="136" t="n">
        <v>44094.54166666666</v>
      </c>
      <c r="D6367" s="40" t="n">
        <v>77524.45454463658</v>
      </c>
      <c r="E6367" s="40" t="n">
        <v>19521.4140363799</v>
      </c>
      <c r="F6367" s="137" t="n">
        <v>97045.86858101649</v>
      </c>
      <c r="G6367" s="137" t="n">
        <v>64000</v>
      </c>
      <c r="H6367" s="137" t="n">
        <v>64000</v>
      </c>
      <c r="I6367" s="137" t="n">
        <v>0</v>
      </c>
      <c r="J6367" s="138" t="n">
        <v>0</v>
      </c>
      <c r="K6367" s="138" t="n">
        <v>33045.86858101649</v>
      </c>
      <c r="L6367" s="138" t="n">
        <v>0</v>
      </c>
      <c r="M6367" s="138" t="n">
        <v>0</v>
      </c>
      <c r="N6367" s="138" t="n">
        <v>0</v>
      </c>
      <c r="O6367" s="138" t="n">
        <v>0</v>
      </c>
      <c r="P6367" s="137" t="n">
        <v>45477.2471819671</v>
      </c>
      <c r="Q6367" s="139" t="n"/>
      <c r="R6367" s="16" t="n"/>
    </row>
    <row r="6368">
      <c r="B6368" s="9" t="n">
        <v>6303</v>
      </c>
      <c r="C6368" s="136" t="n">
        <v>44094.58333333334</v>
      </c>
      <c r="D6368" s="40" t="n">
        <v>60442.41778499275</v>
      </c>
      <c r="E6368" s="40" t="n">
        <v>16382.20356916109</v>
      </c>
      <c r="F6368" s="137" t="n">
        <v>76824.62135415385</v>
      </c>
      <c r="G6368" s="137" t="n">
        <v>64000</v>
      </c>
      <c r="H6368" s="137" t="n">
        <v>64000</v>
      </c>
      <c r="I6368" s="137" t="n">
        <v>0</v>
      </c>
      <c r="J6368" s="138" t="n">
        <v>0</v>
      </c>
      <c r="K6368" s="138" t="n">
        <v>12824.62135415385</v>
      </c>
      <c r="L6368" s="138" t="n">
        <v>0</v>
      </c>
      <c r="M6368" s="138" t="n">
        <v>0</v>
      </c>
      <c r="N6368" s="138" t="n">
        <v>0</v>
      </c>
      <c r="O6368" s="138" t="n">
        <v>0</v>
      </c>
      <c r="P6368" s="137" t="n">
        <v>45477.2471819671</v>
      </c>
      <c r="Q6368" s="139" t="n"/>
      <c r="R6368" s="16" t="n"/>
    </row>
    <row r="6369">
      <c r="B6369" s="9" t="n">
        <v>6304</v>
      </c>
      <c r="C6369" s="136" t="n">
        <v>44094.625</v>
      </c>
      <c r="D6369" s="40" t="n">
        <v>71856.02653656245</v>
      </c>
      <c r="E6369" s="40" t="n">
        <v>10401.59813279941</v>
      </c>
      <c r="F6369" s="137" t="n">
        <v>82257.62466936186</v>
      </c>
      <c r="G6369" s="137" t="n">
        <v>64000</v>
      </c>
      <c r="H6369" s="137" t="n">
        <v>64000</v>
      </c>
      <c r="I6369" s="137" t="n">
        <v>0</v>
      </c>
      <c r="J6369" s="138" t="n">
        <v>0</v>
      </c>
      <c r="K6369" s="138" t="n">
        <v>18257.62466936186</v>
      </c>
      <c r="L6369" s="138" t="n">
        <v>0</v>
      </c>
      <c r="M6369" s="138" t="n">
        <v>0</v>
      </c>
      <c r="N6369" s="138" t="n">
        <v>0</v>
      </c>
      <c r="O6369" s="138" t="n">
        <v>0</v>
      </c>
      <c r="P6369" s="137" t="n">
        <v>45477.2471819671</v>
      </c>
      <c r="Q6369" s="139" t="n"/>
      <c r="R6369" s="16" t="n"/>
    </row>
    <row r="6370">
      <c r="B6370" s="9" t="n">
        <v>6305</v>
      </c>
      <c r="C6370" s="136" t="n">
        <v>44094.66666666666</v>
      </c>
      <c r="D6370" s="40" t="n">
        <v>54464.5215913493</v>
      </c>
      <c r="E6370" s="40" t="n">
        <v>7483.006251655272</v>
      </c>
      <c r="F6370" s="137" t="n">
        <v>61947.52784300457</v>
      </c>
      <c r="G6370" s="137" t="n">
        <v>64000</v>
      </c>
      <c r="H6370" s="137" t="n">
        <v>61947.52784300457</v>
      </c>
      <c r="I6370" s="137" t="n">
        <v>0</v>
      </c>
      <c r="J6370" s="138" t="n">
        <v>0</v>
      </c>
      <c r="K6370" s="138" t="n">
        <v>0</v>
      </c>
      <c r="L6370" s="138" t="n">
        <v>2230.94799673416</v>
      </c>
      <c r="M6370" s="138" t="n">
        <v>2052.472156995427</v>
      </c>
      <c r="N6370" s="138" t="n">
        <v>0</v>
      </c>
      <c r="O6370" s="138" t="n">
        <v>0</v>
      </c>
      <c r="P6370" s="137" t="n">
        <v>43246.29918523294</v>
      </c>
      <c r="Q6370" s="139" t="n"/>
      <c r="R6370" s="16" t="n"/>
    </row>
    <row r="6371">
      <c r="B6371" s="9" t="n">
        <v>6306</v>
      </c>
      <c r="C6371" s="136" t="n">
        <v>44094.70833333334</v>
      </c>
      <c r="D6371" s="40" t="n">
        <v>82289.91769738535</v>
      </c>
      <c r="E6371" s="40" t="n">
        <v>3730.021554651813</v>
      </c>
      <c r="F6371" s="137" t="n">
        <v>86019.93925203716</v>
      </c>
      <c r="G6371" s="137" t="n">
        <v>64000</v>
      </c>
      <c r="H6371" s="137" t="n">
        <v>86019.93925203716</v>
      </c>
      <c r="I6371" s="137" t="n">
        <v>2398.868813692647</v>
      </c>
      <c r="J6371" s="138" t="n">
        <v>2230.947996734161</v>
      </c>
      <c r="K6371" s="138" t="n">
        <v>0</v>
      </c>
      <c r="L6371" s="138" t="n">
        <v>0</v>
      </c>
      <c r="M6371" s="138" t="n">
        <v>0</v>
      </c>
      <c r="N6371" s="138" t="n">
        <v>0</v>
      </c>
      <c r="O6371" s="138" t="n">
        <v>19621.07043834452</v>
      </c>
      <c r="P6371" s="137" t="n">
        <v>45477.2471819671</v>
      </c>
      <c r="Q6371" s="139" t="n"/>
      <c r="R6371" s="16" t="n"/>
    </row>
    <row r="6372">
      <c r="B6372" s="9" t="n">
        <v>6307</v>
      </c>
      <c r="C6372" s="136" t="n">
        <v>44094.75</v>
      </c>
      <c r="D6372" s="40" t="n">
        <v>137532.8074247883</v>
      </c>
      <c r="E6372" s="40" t="n">
        <v>0</v>
      </c>
      <c r="F6372" s="137" t="n">
        <v>137532.8074247883</v>
      </c>
      <c r="G6372" s="137" t="n">
        <v>64000</v>
      </c>
      <c r="H6372" s="137" t="n">
        <v>137532.8074247883</v>
      </c>
      <c r="I6372" s="137" t="n">
        <v>0</v>
      </c>
      <c r="J6372" s="138" t="n">
        <v>0</v>
      </c>
      <c r="K6372" s="138" t="n">
        <v>0</v>
      </c>
      <c r="L6372" s="138" t="n">
        <v>0</v>
      </c>
      <c r="M6372" s="138" t="n">
        <v>0</v>
      </c>
      <c r="N6372" s="138" t="n">
        <v>0</v>
      </c>
      <c r="O6372" s="138" t="n">
        <v>73532.80742478828</v>
      </c>
      <c r="P6372" s="137" t="n">
        <v>45477.2471819671</v>
      </c>
      <c r="Q6372" s="139" t="n"/>
      <c r="R6372" s="16" t="n"/>
    </row>
    <row r="6373">
      <c r="B6373" s="9" t="n">
        <v>6308</v>
      </c>
      <c r="C6373" s="136" t="n">
        <v>44094.79166666666</v>
      </c>
      <c r="D6373" s="40" t="n">
        <v>115444.2085242921</v>
      </c>
      <c r="E6373" s="40" t="n">
        <v>0</v>
      </c>
      <c r="F6373" s="137" t="n">
        <v>115444.2085242921</v>
      </c>
      <c r="G6373" s="137" t="n">
        <v>64000</v>
      </c>
      <c r="H6373" s="137" t="n">
        <v>115444.2085242921</v>
      </c>
      <c r="I6373" s="137" t="n">
        <v>0</v>
      </c>
      <c r="J6373" s="138" t="n">
        <v>0</v>
      </c>
      <c r="K6373" s="138" t="n">
        <v>0</v>
      </c>
      <c r="L6373" s="138" t="n">
        <v>0</v>
      </c>
      <c r="M6373" s="138" t="n">
        <v>0</v>
      </c>
      <c r="N6373" s="138" t="n">
        <v>0</v>
      </c>
      <c r="O6373" s="138" t="n">
        <v>51444.20852429215</v>
      </c>
      <c r="P6373" s="137" t="n">
        <v>45477.2471819671</v>
      </c>
      <c r="Q6373" s="139" t="n"/>
      <c r="R6373" s="16" t="n"/>
    </row>
    <row r="6374">
      <c r="B6374" s="9" t="n">
        <v>6309</v>
      </c>
      <c r="C6374" s="136" t="n">
        <v>44094.83333333334</v>
      </c>
      <c r="D6374" s="40" t="n">
        <v>142294.367896075</v>
      </c>
      <c r="E6374" s="40" t="n">
        <v>0</v>
      </c>
      <c r="F6374" s="137" t="n">
        <v>142294.367896075</v>
      </c>
      <c r="G6374" s="137" t="n">
        <v>64000</v>
      </c>
      <c r="H6374" s="137" t="n">
        <v>142294.367896075</v>
      </c>
      <c r="I6374" s="137" t="n">
        <v>0</v>
      </c>
      <c r="J6374" s="138" t="n">
        <v>0</v>
      </c>
      <c r="K6374" s="138" t="n">
        <v>0</v>
      </c>
      <c r="L6374" s="138" t="n">
        <v>0</v>
      </c>
      <c r="M6374" s="138" t="n">
        <v>0</v>
      </c>
      <c r="N6374" s="138" t="n">
        <v>0</v>
      </c>
      <c r="O6374" s="138" t="n">
        <v>78294.36789607495</v>
      </c>
      <c r="P6374" s="137" t="n">
        <v>45477.2471819671</v>
      </c>
      <c r="Q6374" s="139" t="n"/>
      <c r="R6374" s="16" t="n"/>
    </row>
    <row r="6375">
      <c r="B6375" s="9" t="n">
        <v>6310</v>
      </c>
      <c r="C6375" s="136" t="n">
        <v>44094.875</v>
      </c>
      <c r="D6375" s="40" t="n">
        <v>143725.3510988476</v>
      </c>
      <c r="E6375" s="40" t="n">
        <v>0</v>
      </c>
      <c r="F6375" s="137" t="n">
        <v>143725.3510988476</v>
      </c>
      <c r="G6375" s="137" t="n">
        <v>64000</v>
      </c>
      <c r="H6375" s="137" t="n">
        <v>143725.3510988476</v>
      </c>
      <c r="I6375" s="137" t="n">
        <v>0</v>
      </c>
      <c r="J6375" s="138" t="n">
        <v>0</v>
      </c>
      <c r="K6375" s="138" t="n">
        <v>0</v>
      </c>
      <c r="L6375" s="138" t="n">
        <v>0</v>
      </c>
      <c r="M6375" s="138" t="n">
        <v>0</v>
      </c>
      <c r="N6375" s="138" t="n">
        <v>0</v>
      </c>
      <c r="O6375" s="138" t="n">
        <v>79725.35109884763</v>
      </c>
      <c r="P6375" s="137" t="n">
        <v>45477.2471819671</v>
      </c>
      <c r="Q6375" s="139" t="n"/>
      <c r="R6375" s="16" t="n"/>
    </row>
    <row r="6376">
      <c r="B6376" s="9" t="n">
        <v>6311</v>
      </c>
      <c r="C6376" s="136" t="n">
        <v>44094.91666666666</v>
      </c>
      <c r="D6376" s="40" t="n">
        <v>143982.4944440731</v>
      </c>
      <c r="E6376" s="40" t="n">
        <v>0</v>
      </c>
      <c r="F6376" s="137" t="n">
        <v>143982.4944440731</v>
      </c>
      <c r="G6376" s="137" t="n">
        <v>64000</v>
      </c>
      <c r="H6376" s="137" t="n">
        <v>143982.4944440731</v>
      </c>
      <c r="I6376" s="137" t="n">
        <v>0</v>
      </c>
      <c r="J6376" s="138" t="n">
        <v>0</v>
      </c>
      <c r="K6376" s="138" t="n">
        <v>0</v>
      </c>
      <c r="L6376" s="138" t="n">
        <v>0</v>
      </c>
      <c r="M6376" s="138" t="n">
        <v>0</v>
      </c>
      <c r="N6376" s="138" t="n">
        <v>0</v>
      </c>
      <c r="O6376" s="138" t="n">
        <v>79982.49444407312</v>
      </c>
      <c r="P6376" s="137" t="n">
        <v>45477.2471819671</v>
      </c>
      <c r="Q6376" s="139" t="n"/>
      <c r="R6376" s="16" t="n"/>
    </row>
    <row r="6377">
      <c r="B6377" s="9" t="n">
        <v>6312</v>
      </c>
      <c r="C6377" s="136" t="n">
        <v>44094.95833333334</v>
      </c>
      <c r="D6377" s="40" t="n">
        <v>144287.1926856332</v>
      </c>
      <c r="E6377" s="40" t="n">
        <v>0</v>
      </c>
      <c r="F6377" s="137" t="n">
        <v>144287.1926856332</v>
      </c>
      <c r="G6377" s="137" t="n">
        <v>64000</v>
      </c>
      <c r="H6377" s="137" t="n">
        <v>144000</v>
      </c>
      <c r="I6377" s="137" t="n">
        <v>0</v>
      </c>
      <c r="J6377" s="138" t="n">
        <v>0</v>
      </c>
      <c r="K6377" s="138" t="n">
        <v>287.1926856332284</v>
      </c>
      <c r="L6377" s="138" t="n">
        <v>0</v>
      </c>
      <c r="M6377" s="138" t="n">
        <v>0</v>
      </c>
      <c r="N6377" s="138" t="n">
        <v>0</v>
      </c>
      <c r="O6377" s="138" t="n">
        <v>80000</v>
      </c>
      <c r="P6377" s="137" t="n">
        <v>45477.2471819671</v>
      </c>
      <c r="Q6377" s="139" t="n"/>
      <c r="R6377" s="16" t="n"/>
    </row>
    <row r="6378">
      <c r="B6378" s="9" t="n">
        <v>6313</v>
      </c>
      <c r="C6378" s="136" t="n">
        <v>44095</v>
      </c>
      <c r="D6378" s="40" t="n">
        <v>144212.8971940953</v>
      </c>
      <c r="E6378" s="40" t="n">
        <v>0</v>
      </c>
      <c r="F6378" s="137" t="n">
        <v>144212.8971940953</v>
      </c>
      <c r="G6378" s="137" t="n">
        <v>64000</v>
      </c>
      <c r="H6378" s="137" t="n">
        <v>64000</v>
      </c>
      <c r="I6378" s="137" t="n">
        <v>0</v>
      </c>
      <c r="J6378" s="138" t="n">
        <v>0</v>
      </c>
      <c r="K6378" s="138" t="n">
        <v>80212.89719409533</v>
      </c>
      <c r="L6378" s="138" t="n">
        <v>0</v>
      </c>
      <c r="M6378" s="138" t="n">
        <v>0</v>
      </c>
      <c r="N6378" s="138" t="n">
        <v>0</v>
      </c>
      <c r="O6378" s="138" t="n">
        <v>0</v>
      </c>
      <c r="P6378" s="137" t="n">
        <v>45477.2471819671</v>
      </c>
      <c r="Q6378" s="139" t="n"/>
      <c r="R6378" s="16" t="n"/>
    </row>
    <row r="6379">
      <c r="B6379" s="9" t="n">
        <v>6314</v>
      </c>
      <c r="C6379" s="136" t="n">
        <v>44095.04166666666</v>
      </c>
      <c r="D6379" s="40" t="n">
        <v>141777.0457867089</v>
      </c>
      <c r="E6379" s="40" t="n">
        <v>0</v>
      </c>
      <c r="F6379" s="137" t="n">
        <v>141777.0457867089</v>
      </c>
      <c r="G6379" s="137" t="n">
        <v>64000</v>
      </c>
      <c r="H6379" s="137" t="n">
        <v>64000</v>
      </c>
      <c r="I6379" s="137" t="n">
        <v>0</v>
      </c>
      <c r="J6379" s="138" t="n">
        <v>0</v>
      </c>
      <c r="K6379" s="138" t="n">
        <v>77777.04578670894</v>
      </c>
      <c r="L6379" s="138" t="n">
        <v>0</v>
      </c>
      <c r="M6379" s="138" t="n">
        <v>0</v>
      </c>
      <c r="N6379" s="138" t="n">
        <v>0</v>
      </c>
      <c r="O6379" s="138" t="n">
        <v>0</v>
      </c>
      <c r="P6379" s="137" t="n">
        <v>45477.2471819671</v>
      </c>
      <c r="Q6379" s="139" t="n"/>
      <c r="R6379" s="16" t="n"/>
    </row>
    <row r="6380">
      <c r="B6380" s="9" t="n">
        <v>6315</v>
      </c>
      <c r="C6380" s="136" t="n">
        <v>44095.08333333334</v>
      </c>
      <c r="D6380" s="40" t="n">
        <v>139450.9030915351</v>
      </c>
      <c r="E6380" s="40" t="n">
        <v>0</v>
      </c>
      <c r="F6380" s="137" t="n">
        <v>139450.9030915351</v>
      </c>
      <c r="G6380" s="137" t="n">
        <v>64000</v>
      </c>
      <c r="H6380" s="137" t="n">
        <v>64000</v>
      </c>
      <c r="I6380" s="137" t="n">
        <v>0</v>
      </c>
      <c r="J6380" s="138" t="n">
        <v>0</v>
      </c>
      <c r="K6380" s="138" t="n">
        <v>75450.90309153509</v>
      </c>
      <c r="L6380" s="138" t="n">
        <v>0</v>
      </c>
      <c r="M6380" s="138" t="n">
        <v>0</v>
      </c>
      <c r="N6380" s="138" t="n">
        <v>0</v>
      </c>
      <c r="O6380" s="138" t="n">
        <v>0</v>
      </c>
      <c r="P6380" s="137" t="n">
        <v>45477.2471819671</v>
      </c>
      <c r="Q6380" s="139" t="n"/>
      <c r="R6380" s="16" t="n"/>
    </row>
    <row r="6381">
      <c r="B6381" s="9" t="n">
        <v>6316</v>
      </c>
      <c r="C6381" s="136" t="n">
        <v>44095.125</v>
      </c>
      <c r="D6381" s="40" t="n">
        <v>125322.762567433</v>
      </c>
      <c r="E6381" s="40" t="n">
        <v>0</v>
      </c>
      <c r="F6381" s="137" t="n">
        <v>125322.762567433</v>
      </c>
      <c r="G6381" s="137" t="n">
        <v>64000</v>
      </c>
      <c r="H6381" s="137" t="n">
        <v>64000</v>
      </c>
      <c r="I6381" s="137" t="n">
        <v>0</v>
      </c>
      <c r="J6381" s="138" t="n">
        <v>0</v>
      </c>
      <c r="K6381" s="138" t="n">
        <v>61322.76256743296</v>
      </c>
      <c r="L6381" s="138" t="n">
        <v>0</v>
      </c>
      <c r="M6381" s="138" t="n">
        <v>0</v>
      </c>
      <c r="N6381" s="138" t="n">
        <v>0</v>
      </c>
      <c r="O6381" s="138" t="n">
        <v>0</v>
      </c>
      <c r="P6381" s="137" t="n">
        <v>45477.2471819671</v>
      </c>
      <c r="Q6381" s="139" t="n"/>
      <c r="R6381" s="16" t="n"/>
    </row>
    <row r="6382">
      <c r="B6382" s="9" t="n">
        <v>6317</v>
      </c>
      <c r="C6382" s="136" t="n">
        <v>44095.16666666666</v>
      </c>
      <c r="D6382" s="40" t="n">
        <v>137759.8856683798</v>
      </c>
      <c r="E6382" s="40" t="n">
        <v>0</v>
      </c>
      <c r="F6382" s="137" t="n">
        <v>137759.8856683798</v>
      </c>
      <c r="G6382" s="137" t="n">
        <v>64000</v>
      </c>
      <c r="H6382" s="137" t="n">
        <v>137759.8856683798</v>
      </c>
      <c r="I6382" s="137" t="n">
        <v>0</v>
      </c>
      <c r="J6382" s="138" t="n">
        <v>0</v>
      </c>
      <c r="K6382" s="138" t="n">
        <v>0</v>
      </c>
      <c r="L6382" s="138" t="n">
        <v>0</v>
      </c>
      <c r="M6382" s="138" t="n">
        <v>0</v>
      </c>
      <c r="N6382" s="138" t="n">
        <v>0</v>
      </c>
      <c r="O6382" s="138" t="n">
        <v>73759.88566837978</v>
      </c>
      <c r="P6382" s="137" t="n">
        <v>45477.2471819671</v>
      </c>
      <c r="Q6382" s="139" t="n"/>
      <c r="R6382" s="16" t="n"/>
    </row>
    <row r="6383">
      <c r="B6383" s="9" t="n">
        <v>6318</v>
      </c>
      <c r="C6383" s="136" t="n">
        <v>44095.20833333334</v>
      </c>
      <c r="D6383" s="40" t="n">
        <v>141474.3711577588</v>
      </c>
      <c r="E6383" s="40" t="n">
        <v>0</v>
      </c>
      <c r="F6383" s="137" t="n">
        <v>141474.3711577588</v>
      </c>
      <c r="G6383" s="137" t="n">
        <v>64000</v>
      </c>
      <c r="H6383" s="137" t="n">
        <v>141474.3711577588</v>
      </c>
      <c r="I6383" s="137" t="n">
        <v>0</v>
      </c>
      <c r="J6383" s="138" t="n">
        <v>0</v>
      </c>
      <c r="K6383" s="138" t="n">
        <v>0</v>
      </c>
      <c r="L6383" s="138" t="n">
        <v>0</v>
      </c>
      <c r="M6383" s="138" t="n">
        <v>0</v>
      </c>
      <c r="N6383" s="138" t="n">
        <v>0</v>
      </c>
      <c r="O6383" s="138" t="n">
        <v>77474.37115775881</v>
      </c>
      <c r="P6383" s="137" t="n">
        <v>45477.2471819671</v>
      </c>
      <c r="Q6383" s="139" t="n"/>
      <c r="R6383" s="16" t="n"/>
    </row>
    <row r="6384">
      <c r="B6384" s="9" t="n">
        <v>6319</v>
      </c>
      <c r="C6384" s="136" t="n">
        <v>44095.25</v>
      </c>
      <c r="D6384" s="40" t="n">
        <v>133280.185524912</v>
      </c>
      <c r="E6384" s="40" t="n">
        <v>0</v>
      </c>
      <c r="F6384" s="137" t="n">
        <v>133280.185524912</v>
      </c>
      <c r="G6384" s="137" t="n">
        <v>64000</v>
      </c>
      <c r="H6384" s="137" t="n">
        <v>133280.185524912</v>
      </c>
      <c r="I6384" s="137" t="n">
        <v>0</v>
      </c>
      <c r="J6384" s="138" t="n">
        <v>0</v>
      </c>
      <c r="K6384" s="138" t="n">
        <v>0</v>
      </c>
      <c r="L6384" s="138" t="n">
        <v>0</v>
      </c>
      <c r="M6384" s="138" t="n">
        <v>0</v>
      </c>
      <c r="N6384" s="138" t="n">
        <v>0</v>
      </c>
      <c r="O6384" s="138" t="n">
        <v>69280.18552491197</v>
      </c>
      <c r="P6384" s="137" t="n">
        <v>45477.2471819671</v>
      </c>
      <c r="Q6384" s="139" t="n"/>
      <c r="R6384" s="16" t="n"/>
    </row>
    <row r="6385">
      <c r="B6385" s="9" t="n">
        <v>6320</v>
      </c>
      <c r="C6385" s="136" t="n">
        <v>44095.29166666666</v>
      </c>
      <c r="D6385" s="40" t="n">
        <v>85306.11229256289</v>
      </c>
      <c r="E6385" s="40" t="n">
        <v>1011.749782213487</v>
      </c>
      <c r="F6385" s="137" t="n">
        <v>86317.86207477638</v>
      </c>
      <c r="G6385" s="137" t="n">
        <v>64000</v>
      </c>
      <c r="H6385" s="137" t="n">
        <v>86317.86207477638</v>
      </c>
      <c r="I6385" s="137" t="n">
        <v>0</v>
      </c>
      <c r="J6385" s="138" t="n">
        <v>0</v>
      </c>
      <c r="K6385" s="138" t="n">
        <v>0</v>
      </c>
      <c r="L6385" s="138" t="n">
        <v>0</v>
      </c>
      <c r="M6385" s="138" t="n">
        <v>0</v>
      </c>
      <c r="N6385" s="138" t="n">
        <v>0</v>
      </c>
      <c r="O6385" s="138" t="n">
        <v>22317.86207477638</v>
      </c>
      <c r="P6385" s="137" t="n">
        <v>45477.2471819671</v>
      </c>
      <c r="Q6385" s="139" t="n"/>
      <c r="R6385" s="16" t="n"/>
    </row>
    <row r="6386">
      <c r="B6386" s="9" t="n">
        <v>6321</v>
      </c>
      <c r="C6386" s="136" t="n">
        <v>44095.33333333334</v>
      </c>
      <c r="D6386" s="40" t="n">
        <v>29786.99944389747</v>
      </c>
      <c r="E6386" s="40" t="n">
        <v>27210.53996170351</v>
      </c>
      <c r="F6386" s="137" t="n">
        <v>56997.53940560098</v>
      </c>
      <c r="G6386" s="137" t="n">
        <v>64000</v>
      </c>
      <c r="H6386" s="137" t="n">
        <v>56997.53940560098</v>
      </c>
      <c r="I6386" s="137" t="n">
        <v>0</v>
      </c>
      <c r="J6386" s="138" t="n">
        <v>0</v>
      </c>
      <c r="K6386" s="138" t="n">
        <v>0</v>
      </c>
      <c r="L6386" s="138" t="n">
        <v>7611.37021130328</v>
      </c>
      <c r="M6386" s="138" t="n">
        <v>7002.460594399018</v>
      </c>
      <c r="N6386" s="138" t="n">
        <v>-9.094947017729282e-13</v>
      </c>
      <c r="O6386" s="138" t="n">
        <v>0</v>
      </c>
      <c r="P6386" s="137" t="n">
        <v>37865.87697066382</v>
      </c>
      <c r="Q6386" s="139" t="n"/>
      <c r="R6386" s="16" t="n"/>
    </row>
    <row r="6387">
      <c r="B6387" s="9" t="n">
        <v>6322</v>
      </c>
      <c r="C6387" s="136" t="n">
        <v>44095.375</v>
      </c>
      <c r="D6387" s="40" t="n">
        <v>43640.9404593471</v>
      </c>
      <c r="E6387" s="40" t="n">
        <v>51475.05766744011</v>
      </c>
      <c r="F6387" s="137" t="n">
        <v>95115.99812678721</v>
      </c>
      <c r="G6387" s="137" t="n">
        <v>64000</v>
      </c>
      <c r="H6387" s="137" t="n">
        <v>95115.99812678721</v>
      </c>
      <c r="I6387" s="137" t="n">
        <v>8184.269044412126</v>
      </c>
      <c r="J6387" s="138" t="n">
        <v>7611.370211303277</v>
      </c>
      <c r="K6387" s="138" t="n">
        <v>0</v>
      </c>
      <c r="L6387" s="138" t="n">
        <v>0</v>
      </c>
      <c r="M6387" s="138" t="n">
        <v>0</v>
      </c>
      <c r="N6387" s="138" t="n">
        <v>0</v>
      </c>
      <c r="O6387" s="138" t="n">
        <v>22931.72908237508</v>
      </c>
      <c r="P6387" s="137" t="n">
        <v>45477.2471819671</v>
      </c>
      <c r="Q6387" s="139" t="n"/>
      <c r="R6387" s="16" t="n"/>
    </row>
    <row r="6388">
      <c r="B6388" s="9" t="n">
        <v>6323</v>
      </c>
      <c r="C6388" s="136" t="n">
        <v>44095.41666666666</v>
      </c>
      <c r="D6388" s="40" t="n">
        <v>51164.87668701648</v>
      </c>
      <c r="E6388" s="40" t="n">
        <v>27625.13048402501</v>
      </c>
      <c r="F6388" s="137" t="n">
        <v>78790.00717104149</v>
      </c>
      <c r="G6388" s="137" t="n">
        <v>64000</v>
      </c>
      <c r="H6388" s="137" t="n">
        <v>78790.00717104149</v>
      </c>
      <c r="I6388" s="137" t="n">
        <v>0</v>
      </c>
      <c r="J6388" s="138" t="n">
        <v>0</v>
      </c>
      <c r="K6388" s="138" t="n">
        <v>0</v>
      </c>
      <c r="L6388" s="138" t="n">
        <v>0</v>
      </c>
      <c r="M6388" s="138" t="n">
        <v>0</v>
      </c>
      <c r="N6388" s="138" t="n">
        <v>0</v>
      </c>
      <c r="O6388" s="138" t="n">
        <v>14790.00717104149</v>
      </c>
      <c r="P6388" s="137" t="n">
        <v>45477.2471819671</v>
      </c>
      <c r="Q6388" s="139" t="n"/>
      <c r="R6388" s="16" t="n"/>
    </row>
    <row r="6389">
      <c r="B6389" s="9" t="n">
        <v>6324</v>
      </c>
      <c r="C6389" s="136" t="n">
        <v>44095.45833333334</v>
      </c>
      <c r="D6389" s="40" t="n">
        <v>33170.76881530238</v>
      </c>
      <c r="E6389" s="40" t="n">
        <v>67968.55018588221</v>
      </c>
      <c r="F6389" s="137" t="n">
        <v>101139.3190011846</v>
      </c>
      <c r="G6389" s="137" t="n">
        <v>64000</v>
      </c>
      <c r="H6389" s="137" t="n">
        <v>64000</v>
      </c>
      <c r="I6389" s="137" t="n">
        <v>0</v>
      </c>
      <c r="J6389" s="138" t="n">
        <v>0</v>
      </c>
      <c r="K6389" s="138" t="n">
        <v>37139.3190011846</v>
      </c>
      <c r="L6389" s="138" t="n">
        <v>0</v>
      </c>
      <c r="M6389" s="138" t="n">
        <v>0</v>
      </c>
      <c r="N6389" s="138" t="n">
        <v>0</v>
      </c>
      <c r="O6389" s="138" t="n">
        <v>0</v>
      </c>
      <c r="P6389" s="137" t="n">
        <v>45477.2471819671</v>
      </c>
      <c r="Q6389" s="139" t="n"/>
      <c r="R6389" s="16" t="n"/>
    </row>
    <row r="6390">
      <c r="B6390" s="9" t="n">
        <v>6325</v>
      </c>
      <c r="C6390" s="136" t="n">
        <v>44095.5</v>
      </c>
      <c r="D6390" s="40" t="n">
        <v>15623.15661160495</v>
      </c>
      <c r="E6390" s="40" t="n">
        <v>35000.37454887649</v>
      </c>
      <c r="F6390" s="137" t="n">
        <v>50623.53116048144</v>
      </c>
      <c r="G6390" s="137" t="n">
        <v>64000</v>
      </c>
      <c r="H6390" s="137" t="n">
        <v>50623.53116048144</v>
      </c>
      <c r="I6390" s="137" t="n">
        <v>0</v>
      </c>
      <c r="J6390" s="138" t="n">
        <v>0</v>
      </c>
      <c r="K6390" s="138" t="n">
        <v>0</v>
      </c>
      <c r="L6390" s="138" t="n">
        <v>14539.64004295495</v>
      </c>
      <c r="M6390" s="138" t="n">
        <v>13376.46883951856</v>
      </c>
      <c r="N6390" s="138" t="n">
        <v>0</v>
      </c>
      <c r="O6390" s="138" t="n">
        <v>0</v>
      </c>
      <c r="P6390" s="137" t="n">
        <v>30937.60713901214</v>
      </c>
      <c r="Q6390" s="139" t="n"/>
      <c r="R6390" s="16" t="n"/>
    </row>
    <row r="6391">
      <c r="B6391" s="9" t="n">
        <v>6326</v>
      </c>
      <c r="C6391" s="136" t="n">
        <v>44095.54166666666</v>
      </c>
      <c r="D6391" s="40" t="n">
        <v>8387.874268373658</v>
      </c>
      <c r="E6391" s="40" t="n">
        <v>14909.97616617257</v>
      </c>
      <c r="F6391" s="137" t="n">
        <v>23297.85043454623</v>
      </c>
      <c r="G6391" s="137" t="n">
        <v>64000</v>
      </c>
      <c r="H6391" s="137" t="n">
        <v>23297.85043454623</v>
      </c>
      <c r="I6391" s="137" t="n">
        <v>0</v>
      </c>
      <c r="J6391" s="138" t="n">
        <v>0</v>
      </c>
      <c r="K6391" s="138" t="n">
        <v>0</v>
      </c>
      <c r="L6391" s="138" t="n">
        <v>24116.02006171708</v>
      </c>
      <c r="M6391" s="138" t="n">
        <v>22186.73845677971</v>
      </c>
      <c r="N6391" s="138" t="n">
        <v>18515.41110867406</v>
      </c>
      <c r="O6391" s="138" t="n">
        <v>0</v>
      </c>
      <c r="P6391" s="137" t="n">
        <v>6821.587077295066</v>
      </c>
      <c r="Q6391" s="139" t="n"/>
      <c r="R6391" s="16" t="n"/>
    </row>
    <row r="6392">
      <c r="B6392" s="9" t="n">
        <v>6327</v>
      </c>
      <c r="C6392" s="136" t="n">
        <v>44095.58333333334</v>
      </c>
      <c r="D6392" s="40" t="n">
        <v>2988.153106153518</v>
      </c>
      <c r="E6392" s="40" t="n">
        <v>3552.507843298659</v>
      </c>
      <c r="F6392" s="137" t="n">
        <v>6540.660949452177</v>
      </c>
      <c r="G6392" s="137" t="n">
        <v>64000</v>
      </c>
      <c r="H6392" s="137" t="n">
        <v>6540.660949452177</v>
      </c>
      <c r="I6392" s="137" t="n">
        <v>0</v>
      </c>
      <c r="J6392" s="138" t="n">
        <v>0</v>
      </c>
      <c r="K6392" s="138" t="n">
        <v>0</v>
      </c>
      <c r="L6392" s="138" t="n">
        <v>0</v>
      </c>
      <c r="M6392" s="138" t="n">
        <v>0</v>
      </c>
      <c r="N6392" s="138" t="n">
        <v>57459.33905054782</v>
      </c>
      <c r="O6392" s="138" t="n">
        <v>0</v>
      </c>
      <c r="P6392" s="137" t="n">
        <v>6821.587077295066</v>
      </c>
      <c r="Q6392" s="139" t="n"/>
      <c r="R6392" s="16" t="n"/>
    </row>
    <row r="6393">
      <c r="B6393" s="9" t="n">
        <v>6328</v>
      </c>
      <c r="C6393" s="136" t="n">
        <v>44095.625</v>
      </c>
      <c r="D6393" s="40" t="n">
        <v>0</v>
      </c>
      <c r="E6393" s="40" t="n">
        <v>33374.53704688038</v>
      </c>
      <c r="F6393" s="137" t="n">
        <v>33374.53704688038</v>
      </c>
      <c r="G6393" s="137" t="n">
        <v>64000</v>
      </c>
      <c r="H6393" s="137" t="n">
        <v>33374.53704688038</v>
      </c>
      <c r="I6393" s="137" t="n">
        <v>0</v>
      </c>
      <c r="J6393" s="138" t="n">
        <v>0</v>
      </c>
      <c r="K6393" s="138" t="n">
        <v>0</v>
      </c>
      <c r="L6393" s="138" t="n">
        <v>0</v>
      </c>
      <c r="M6393" s="138" t="n">
        <v>0</v>
      </c>
      <c r="N6393" s="138" t="n">
        <v>30625.46295311962</v>
      </c>
      <c r="O6393" s="138" t="n">
        <v>0</v>
      </c>
      <c r="P6393" s="137" t="n">
        <v>6821.587077295066</v>
      </c>
      <c r="Q6393" s="139" t="n"/>
      <c r="R6393" s="16" t="n"/>
    </row>
    <row r="6394">
      <c r="B6394" s="9" t="n">
        <v>6329</v>
      </c>
      <c r="C6394" s="136" t="n">
        <v>44095.66666666666</v>
      </c>
      <c r="D6394" s="40" t="n">
        <v>0</v>
      </c>
      <c r="E6394" s="40" t="n">
        <v>6556.643307640134</v>
      </c>
      <c r="F6394" s="137" t="n">
        <v>6556.643307640134</v>
      </c>
      <c r="G6394" s="137" t="n">
        <v>64000</v>
      </c>
      <c r="H6394" s="137" t="n">
        <v>6556.643307640134</v>
      </c>
      <c r="I6394" s="137" t="n">
        <v>0</v>
      </c>
      <c r="J6394" s="138" t="n">
        <v>0</v>
      </c>
      <c r="K6394" s="138" t="n">
        <v>0</v>
      </c>
      <c r="L6394" s="138" t="n">
        <v>0</v>
      </c>
      <c r="M6394" s="138" t="n">
        <v>0</v>
      </c>
      <c r="N6394" s="138" t="n">
        <v>57443.35669235987</v>
      </c>
      <c r="O6394" s="138" t="n">
        <v>0</v>
      </c>
      <c r="P6394" s="137" t="n">
        <v>6821.587077295066</v>
      </c>
      <c r="Q6394" s="139" t="n"/>
      <c r="R6394" s="16" t="n"/>
    </row>
    <row r="6395">
      <c r="B6395" s="9" t="n">
        <v>6330</v>
      </c>
      <c r="C6395" s="136" t="n">
        <v>44095.70833333334</v>
      </c>
      <c r="D6395" s="40" t="n">
        <v>4403.959214351347</v>
      </c>
      <c r="E6395" s="40" t="n">
        <v>5104.400892022494</v>
      </c>
      <c r="F6395" s="137" t="n">
        <v>9508.360106373842</v>
      </c>
      <c r="G6395" s="137" t="n">
        <v>64000</v>
      </c>
      <c r="H6395" s="137" t="n">
        <v>9508.360106373842</v>
      </c>
      <c r="I6395" s="137" t="n">
        <v>0</v>
      </c>
      <c r="J6395" s="138" t="n">
        <v>0</v>
      </c>
      <c r="K6395" s="138" t="n">
        <v>0</v>
      </c>
      <c r="L6395" s="138" t="n">
        <v>0</v>
      </c>
      <c r="M6395" s="138" t="n">
        <v>0</v>
      </c>
      <c r="N6395" s="138" t="n">
        <v>54491.63989362615</v>
      </c>
      <c r="O6395" s="138" t="n">
        <v>0</v>
      </c>
      <c r="P6395" s="137" t="n">
        <v>6821.587077295066</v>
      </c>
      <c r="Q6395" s="139" t="n"/>
      <c r="R6395" s="16" t="n"/>
    </row>
    <row r="6396">
      <c r="B6396" s="9" t="n">
        <v>6331</v>
      </c>
      <c r="C6396" s="136" t="n">
        <v>44095.75</v>
      </c>
      <c r="D6396" s="40" t="n">
        <v>28908.75157116547</v>
      </c>
      <c r="E6396" s="40" t="n">
        <v>241.3128445659736</v>
      </c>
      <c r="F6396" s="137" t="n">
        <v>29150.06441573144</v>
      </c>
      <c r="G6396" s="137" t="n">
        <v>64000</v>
      </c>
      <c r="H6396" s="137" t="n">
        <v>29150.06441573144</v>
      </c>
      <c r="I6396" s="137" t="n">
        <v>0</v>
      </c>
      <c r="J6396" s="138" t="n">
        <v>0</v>
      </c>
      <c r="K6396" s="138" t="n">
        <v>0</v>
      </c>
      <c r="L6396" s="138" t="n">
        <v>0</v>
      </c>
      <c r="M6396" s="138" t="n">
        <v>0</v>
      </c>
      <c r="N6396" s="138" t="n">
        <v>34849.93558426856</v>
      </c>
      <c r="O6396" s="138" t="n">
        <v>0</v>
      </c>
      <c r="P6396" s="137" t="n">
        <v>6821.587077295066</v>
      </c>
      <c r="Q6396" s="139" t="n"/>
      <c r="R6396" s="16" t="n"/>
    </row>
    <row r="6397">
      <c r="B6397" s="9" t="n">
        <v>6332</v>
      </c>
      <c r="C6397" s="136" t="n">
        <v>44095.79166666666</v>
      </c>
      <c r="D6397" s="40" t="n">
        <v>82076.42656703228</v>
      </c>
      <c r="E6397" s="40" t="n">
        <v>0</v>
      </c>
      <c r="F6397" s="137" t="n">
        <v>82076.42656703228</v>
      </c>
      <c r="G6397" s="137" t="n">
        <v>64000</v>
      </c>
      <c r="H6397" s="137" t="n">
        <v>82076.42656703228</v>
      </c>
      <c r="I6397" s="137" t="n">
        <v>18076.42656703228</v>
      </c>
      <c r="J6397" s="138" t="n">
        <v>16811.07670734002</v>
      </c>
      <c r="K6397" s="138" t="n">
        <v>0</v>
      </c>
      <c r="L6397" s="138" t="n">
        <v>0</v>
      </c>
      <c r="M6397" s="138" t="n">
        <v>0</v>
      </c>
      <c r="N6397" s="138" t="n">
        <v>0</v>
      </c>
      <c r="O6397" s="138" t="n">
        <v>0</v>
      </c>
      <c r="P6397" s="137" t="n">
        <v>23632.66378463508</v>
      </c>
      <c r="Q6397" s="139" t="n"/>
      <c r="R6397" s="16" t="n"/>
    </row>
    <row r="6398">
      <c r="B6398" s="9" t="n">
        <v>6333</v>
      </c>
      <c r="C6398" s="136" t="n">
        <v>44095.83333333334</v>
      </c>
      <c r="D6398" s="40" t="n">
        <v>130552.9339016882</v>
      </c>
      <c r="E6398" s="40" t="n">
        <v>0</v>
      </c>
      <c r="F6398" s="137" t="n">
        <v>130552.9339016882</v>
      </c>
      <c r="G6398" s="137" t="n">
        <v>64000</v>
      </c>
      <c r="H6398" s="137" t="n">
        <v>130552.9339016882</v>
      </c>
      <c r="I6398" s="137" t="n">
        <v>22738.62359098355</v>
      </c>
      <c r="J6398" s="138" t="n">
        <v>21146.9199396147</v>
      </c>
      <c r="K6398" s="138" t="n">
        <v>0</v>
      </c>
      <c r="L6398" s="138" t="n">
        <v>0</v>
      </c>
      <c r="M6398" s="138" t="n">
        <v>0</v>
      </c>
      <c r="N6398" s="138" t="n">
        <v>0</v>
      </c>
      <c r="O6398" s="138" t="n">
        <v>43814.31031070466</v>
      </c>
      <c r="P6398" s="137" t="n">
        <v>44779.58372424978</v>
      </c>
      <c r="Q6398" s="139" t="n"/>
      <c r="R6398" s="16" t="n"/>
    </row>
    <row r="6399">
      <c r="B6399" s="9" t="n">
        <v>6334</v>
      </c>
      <c r="C6399" s="136" t="n">
        <v>44095.875</v>
      </c>
      <c r="D6399" s="40" t="n">
        <v>128791.9572997307</v>
      </c>
      <c r="E6399" s="40" t="n">
        <v>0</v>
      </c>
      <c r="F6399" s="137" t="n">
        <v>128791.9572997307</v>
      </c>
      <c r="G6399" s="137" t="n">
        <v>64000</v>
      </c>
      <c r="H6399" s="137" t="n">
        <v>128791.9572997307</v>
      </c>
      <c r="I6399" s="137" t="n">
        <v>750.1757609863625</v>
      </c>
      <c r="J6399" s="138" t="n">
        <v>697.6634577173172</v>
      </c>
      <c r="K6399" s="138" t="n">
        <v>0</v>
      </c>
      <c r="L6399" s="138" t="n">
        <v>0</v>
      </c>
      <c r="M6399" s="138" t="n">
        <v>0</v>
      </c>
      <c r="N6399" s="138" t="n">
        <v>0</v>
      </c>
      <c r="O6399" s="138" t="n">
        <v>64041.78153874433</v>
      </c>
      <c r="P6399" s="137" t="n">
        <v>45477.2471819671</v>
      </c>
      <c r="Q6399" s="139" t="n"/>
      <c r="R6399" s="16" t="n"/>
    </row>
    <row r="6400">
      <c r="B6400" s="9" t="n">
        <v>6335</v>
      </c>
      <c r="C6400" s="136" t="n">
        <v>44095.91666666666</v>
      </c>
      <c r="D6400" s="40" t="n">
        <v>113738.1585503198</v>
      </c>
      <c r="E6400" s="40" t="n">
        <v>0</v>
      </c>
      <c r="F6400" s="137" t="n">
        <v>113738.1585503198</v>
      </c>
      <c r="G6400" s="137" t="n">
        <v>64000</v>
      </c>
      <c r="H6400" s="137" t="n">
        <v>113738.1585503198</v>
      </c>
      <c r="I6400" s="137" t="n">
        <v>0</v>
      </c>
      <c r="J6400" s="138" t="n">
        <v>0</v>
      </c>
      <c r="K6400" s="138" t="n">
        <v>0</v>
      </c>
      <c r="L6400" s="138" t="n">
        <v>0</v>
      </c>
      <c r="M6400" s="138" t="n">
        <v>0</v>
      </c>
      <c r="N6400" s="138" t="n">
        <v>0</v>
      </c>
      <c r="O6400" s="138" t="n">
        <v>49738.15855031981</v>
      </c>
      <c r="P6400" s="137" t="n">
        <v>45477.2471819671</v>
      </c>
      <c r="Q6400" s="139" t="n"/>
      <c r="R6400" s="16" t="n"/>
    </row>
    <row r="6401">
      <c r="B6401" s="9" t="n">
        <v>6336</v>
      </c>
      <c r="C6401" s="136" t="n">
        <v>44095.95833333334</v>
      </c>
      <c r="D6401" s="40" t="n">
        <v>131522.9670606587</v>
      </c>
      <c r="E6401" s="40" t="n">
        <v>0</v>
      </c>
      <c r="F6401" s="137" t="n">
        <v>131522.9670606587</v>
      </c>
      <c r="G6401" s="137" t="n">
        <v>64000</v>
      </c>
      <c r="H6401" s="137" t="n">
        <v>131522.9670606587</v>
      </c>
      <c r="I6401" s="137" t="n">
        <v>0</v>
      </c>
      <c r="J6401" s="138" t="n">
        <v>0</v>
      </c>
      <c r="K6401" s="138" t="n">
        <v>0</v>
      </c>
      <c r="L6401" s="138" t="n">
        <v>0</v>
      </c>
      <c r="M6401" s="138" t="n">
        <v>0</v>
      </c>
      <c r="N6401" s="138" t="n">
        <v>0</v>
      </c>
      <c r="O6401" s="138" t="n">
        <v>67522.96706065867</v>
      </c>
      <c r="P6401" s="137" t="n">
        <v>45477.2471819671</v>
      </c>
      <c r="Q6401" s="139" t="n"/>
      <c r="R6401" s="16" t="n"/>
    </row>
    <row r="6402">
      <c r="B6402" s="9" t="n">
        <v>6337</v>
      </c>
      <c r="C6402" s="136" t="n">
        <v>44096</v>
      </c>
      <c r="D6402" s="40" t="n">
        <v>98106.04022572782</v>
      </c>
      <c r="E6402" s="40" t="n">
        <v>0</v>
      </c>
      <c r="F6402" s="137" t="n">
        <v>98106.04022572782</v>
      </c>
      <c r="G6402" s="137" t="n">
        <v>64000</v>
      </c>
      <c r="H6402" s="137" t="n">
        <v>64000</v>
      </c>
      <c r="I6402" s="137" t="n">
        <v>0</v>
      </c>
      <c r="J6402" s="138" t="n">
        <v>0</v>
      </c>
      <c r="K6402" s="138" t="n">
        <v>34106.04022572782</v>
      </c>
      <c r="L6402" s="138" t="n">
        <v>0</v>
      </c>
      <c r="M6402" s="138" t="n">
        <v>0</v>
      </c>
      <c r="N6402" s="138" t="n">
        <v>0</v>
      </c>
      <c r="O6402" s="138" t="n">
        <v>0</v>
      </c>
      <c r="P6402" s="137" t="n">
        <v>45477.2471819671</v>
      </c>
      <c r="Q6402" s="139" t="n"/>
      <c r="R6402" s="16" t="n"/>
    </row>
    <row r="6403">
      <c r="B6403" s="9" t="n">
        <v>6338</v>
      </c>
      <c r="C6403" s="136" t="n">
        <v>44096.04166666666</v>
      </c>
      <c r="D6403" s="40" t="n">
        <v>89898.12293588468</v>
      </c>
      <c r="E6403" s="40" t="n">
        <v>0</v>
      </c>
      <c r="F6403" s="137" t="n">
        <v>89898.12293588468</v>
      </c>
      <c r="G6403" s="137" t="n">
        <v>64000</v>
      </c>
      <c r="H6403" s="137" t="n">
        <v>64000</v>
      </c>
      <c r="I6403" s="137" t="n">
        <v>0</v>
      </c>
      <c r="J6403" s="138" t="n">
        <v>0</v>
      </c>
      <c r="K6403" s="138" t="n">
        <v>25898.12293588468</v>
      </c>
      <c r="L6403" s="138" t="n">
        <v>0</v>
      </c>
      <c r="M6403" s="138" t="n">
        <v>0</v>
      </c>
      <c r="N6403" s="138" t="n">
        <v>0</v>
      </c>
      <c r="O6403" s="138" t="n">
        <v>0</v>
      </c>
      <c r="P6403" s="137" t="n">
        <v>45477.2471819671</v>
      </c>
      <c r="Q6403" s="139" t="n"/>
      <c r="R6403" s="16" t="n"/>
    </row>
    <row r="6404">
      <c r="B6404" s="9" t="n">
        <v>6339</v>
      </c>
      <c r="C6404" s="136" t="n">
        <v>44096.08333333334</v>
      </c>
      <c r="D6404" s="40" t="n">
        <v>124409.1014740263</v>
      </c>
      <c r="E6404" s="40" t="n">
        <v>0</v>
      </c>
      <c r="F6404" s="137" t="n">
        <v>124409.1014740263</v>
      </c>
      <c r="G6404" s="137" t="n">
        <v>64000</v>
      </c>
      <c r="H6404" s="137" t="n">
        <v>64000</v>
      </c>
      <c r="I6404" s="137" t="n">
        <v>0</v>
      </c>
      <c r="J6404" s="138" t="n">
        <v>0</v>
      </c>
      <c r="K6404" s="138" t="n">
        <v>60409.10147402628</v>
      </c>
      <c r="L6404" s="138" t="n">
        <v>0</v>
      </c>
      <c r="M6404" s="138" t="n">
        <v>0</v>
      </c>
      <c r="N6404" s="138" t="n">
        <v>0</v>
      </c>
      <c r="O6404" s="138" t="n">
        <v>0</v>
      </c>
      <c r="P6404" s="137" t="n">
        <v>45477.2471819671</v>
      </c>
      <c r="Q6404" s="139" t="n"/>
      <c r="R6404" s="16" t="n"/>
    </row>
    <row r="6405">
      <c r="B6405" s="9" t="n">
        <v>6340</v>
      </c>
      <c r="C6405" s="136" t="n">
        <v>44096.125</v>
      </c>
      <c r="D6405" s="40" t="n">
        <v>123952.4877429597</v>
      </c>
      <c r="E6405" s="40" t="n">
        <v>0</v>
      </c>
      <c r="F6405" s="137" t="n">
        <v>123952.4877429597</v>
      </c>
      <c r="G6405" s="137" t="n">
        <v>64000</v>
      </c>
      <c r="H6405" s="137" t="n">
        <v>64000</v>
      </c>
      <c r="I6405" s="137" t="n">
        <v>0</v>
      </c>
      <c r="J6405" s="138" t="n">
        <v>0</v>
      </c>
      <c r="K6405" s="138" t="n">
        <v>59952.48774295973</v>
      </c>
      <c r="L6405" s="138" t="n">
        <v>0</v>
      </c>
      <c r="M6405" s="138" t="n">
        <v>0</v>
      </c>
      <c r="N6405" s="138" t="n">
        <v>0</v>
      </c>
      <c r="O6405" s="138" t="n">
        <v>0</v>
      </c>
      <c r="P6405" s="137" t="n">
        <v>45477.2471819671</v>
      </c>
      <c r="Q6405" s="139" t="n"/>
      <c r="R6405" s="16" t="n"/>
    </row>
    <row r="6406">
      <c r="B6406" s="9" t="n">
        <v>6341</v>
      </c>
      <c r="C6406" s="136" t="n">
        <v>44096.16666666666</v>
      </c>
      <c r="D6406" s="40" t="n">
        <v>69754.93847237014</v>
      </c>
      <c r="E6406" s="40" t="n">
        <v>0</v>
      </c>
      <c r="F6406" s="137" t="n">
        <v>69754.93847237014</v>
      </c>
      <c r="G6406" s="137" t="n">
        <v>64000</v>
      </c>
      <c r="H6406" s="137" t="n">
        <v>69754.93847237014</v>
      </c>
      <c r="I6406" s="137" t="n">
        <v>0</v>
      </c>
      <c r="J6406" s="138" t="n">
        <v>0</v>
      </c>
      <c r="K6406" s="138" t="n">
        <v>0</v>
      </c>
      <c r="L6406" s="138" t="n">
        <v>0</v>
      </c>
      <c r="M6406" s="138" t="n">
        <v>0</v>
      </c>
      <c r="N6406" s="138" t="n">
        <v>0</v>
      </c>
      <c r="O6406" s="138" t="n">
        <v>5754.938472370137</v>
      </c>
      <c r="P6406" s="137" t="n">
        <v>45477.2471819671</v>
      </c>
      <c r="Q6406" s="139" t="n"/>
      <c r="R6406" s="16" t="n"/>
    </row>
    <row r="6407">
      <c r="B6407" s="9" t="n">
        <v>6342</v>
      </c>
      <c r="C6407" s="136" t="n">
        <v>44096.20833333334</v>
      </c>
      <c r="D6407" s="40" t="n">
        <v>67131.18017977117</v>
      </c>
      <c r="E6407" s="40" t="n">
        <v>0</v>
      </c>
      <c r="F6407" s="137" t="n">
        <v>67131.18017977117</v>
      </c>
      <c r="G6407" s="137" t="n">
        <v>64000</v>
      </c>
      <c r="H6407" s="137" t="n">
        <v>67131.18017977117</v>
      </c>
      <c r="I6407" s="137" t="n">
        <v>0</v>
      </c>
      <c r="J6407" s="138" t="n">
        <v>0</v>
      </c>
      <c r="K6407" s="138" t="n">
        <v>0</v>
      </c>
      <c r="L6407" s="138" t="n">
        <v>0</v>
      </c>
      <c r="M6407" s="138" t="n">
        <v>0</v>
      </c>
      <c r="N6407" s="138" t="n">
        <v>0</v>
      </c>
      <c r="O6407" s="138" t="n">
        <v>3131.180179771167</v>
      </c>
      <c r="P6407" s="137" t="n">
        <v>45477.2471819671</v>
      </c>
      <c r="Q6407" s="139" t="n"/>
      <c r="R6407" s="16" t="n"/>
    </row>
    <row r="6408">
      <c r="B6408" s="9" t="n">
        <v>6343</v>
      </c>
      <c r="C6408" s="136" t="n">
        <v>44096.25</v>
      </c>
      <c r="D6408" s="40" t="n">
        <v>100851.2152749257</v>
      </c>
      <c r="E6408" s="40" t="n">
        <v>0</v>
      </c>
      <c r="F6408" s="137" t="n">
        <v>100851.2152749257</v>
      </c>
      <c r="G6408" s="137" t="n">
        <v>64000</v>
      </c>
      <c r="H6408" s="137" t="n">
        <v>100851.2152749257</v>
      </c>
      <c r="I6408" s="137" t="n">
        <v>0</v>
      </c>
      <c r="J6408" s="138" t="n">
        <v>0</v>
      </c>
      <c r="K6408" s="138" t="n">
        <v>0</v>
      </c>
      <c r="L6408" s="138" t="n">
        <v>0</v>
      </c>
      <c r="M6408" s="138" t="n">
        <v>0</v>
      </c>
      <c r="N6408" s="138" t="n">
        <v>0</v>
      </c>
      <c r="O6408" s="138" t="n">
        <v>36851.21527492569</v>
      </c>
      <c r="P6408" s="137" t="n">
        <v>45477.2471819671</v>
      </c>
      <c r="Q6408" s="139" t="n"/>
      <c r="R6408" s="16" t="n"/>
    </row>
    <row r="6409">
      <c r="B6409" s="9" t="n">
        <v>6344</v>
      </c>
      <c r="C6409" s="136" t="n">
        <v>44096.29166666666</v>
      </c>
      <c r="D6409" s="40" t="n">
        <v>127257.7698538489</v>
      </c>
      <c r="E6409" s="40" t="n">
        <v>4109.462010950399</v>
      </c>
      <c r="F6409" s="137" t="n">
        <v>131367.2318647993</v>
      </c>
      <c r="G6409" s="137" t="n">
        <v>64000</v>
      </c>
      <c r="H6409" s="137" t="n">
        <v>131367.2318647993</v>
      </c>
      <c r="I6409" s="137" t="n">
        <v>0</v>
      </c>
      <c r="J6409" s="138" t="n">
        <v>0</v>
      </c>
      <c r="K6409" s="138" t="n">
        <v>0</v>
      </c>
      <c r="L6409" s="138" t="n">
        <v>0</v>
      </c>
      <c r="M6409" s="138" t="n">
        <v>0</v>
      </c>
      <c r="N6409" s="138" t="n">
        <v>0</v>
      </c>
      <c r="O6409" s="138" t="n">
        <v>67367.23186479934</v>
      </c>
      <c r="P6409" s="137" t="n">
        <v>45477.2471819671</v>
      </c>
      <c r="Q6409" s="139" t="n"/>
      <c r="R6409" s="16" t="n"/>
    </row>
    <row r="6410">
      <c r="B6410" s="9" t="n">
        <v>6345</v>
      </c>
      <c r="C6410" s="136" t="n">
        <v>44096.33333333334</v>
      </c>
      <c r="D6410" s="40" t="n">
        <v>129704.8956743481</v>
      </c>
      <c r="E6410" s="40" t="n">
        <v>18010.39224614202</v>
      </c>
      <c r="F6410" s="137" t="n">
        <v>147715.2879204901</v>
      </c>
      <c r="G6410" s="137" t="n">
        <v>64000</v>
      </c>
      <c r="H6410" s="137" t="n">
        <v>144000</v>
      </c>
      <c r="I6410" s="137" t="n">
        <v>0</v>
      </c>
      <c r="J6410" s="138" t="n">
        <v>0</v>
      </c>
      <c r="K6410" s="138" t="n">
        <v>3715.287920490111</v>
      </c>
      <c r="L6410" s="138" t="n">
        <v>0</v>
      </c>
      <c r="M6410" s="138" t="n">
        <v>0</v>
      </c>
      <c r="N6410" s="138" t="n">
        <v>0</v>
      </c>
      <c r="O6410" s="138" t="n">
        <v>80000</v>
      </c>
      <c r="P6410" s="137" t="n">
        <v>45477.2471819671</v>
      </c>
      <c r="Q6410" s="139" t="n"/>
      <c r="R6410" s="16" t="n"/>
    </row>
    <row r="6411">
      <c r="B6411" s="9" t="n">
        <v>6346</v>
      </c>
      <c r="C6411" s="136" t="n">
        <v>44096.375</v>
      </c>
      <c r="D6411" s="40" t="n">
        <v>141857.8457473503</v>
      </c>
      <c r="E6411" s="40" t="n">
        <v>29508.02978436035</v>
      </c>
      <c r="F6411" s="137" t="n">
        <v>171365.8755317107</v>
      </c>
      <c r="G6411" s="137" t="n">
        <v>64000</v>
      </c>
      <c r="H6411" s="137" t="n">
        <v>144000</v>
      </c>
      <c r="I6411" s="137" t="n">
        <v>0</v>
      </c>
      <c r="J6411" s="138" t="n">
        <v>0</v>
      </c>
      <c r="K6411" s="138" t="n">
        <v>27365.87553171068</v>
      </c>
      <c r="L6411" s="138" t="n">
        <v>0</v>
      </c>
      <c r="M6411" s="138" t="n">
        <v>0</v>
      </c>
      <c r="N6411" s="138" t="n">
        <v>0</v>
      </c>
      <c r="O6411" s="138" t="n">
        <v>80000</v>
      </c>
      <c r="P6411" s="137" t="n">
        <v>45477.2471819671</v>
      </c>
      <c r="Q6411" s="139" t="n"/>
      <c r="R6411" s="16" t="n"/>
    </row>
    <row r="6412">
      <c r="B6412" s="9" t="n">
        <v>6347</v>
      </c>
      <c r="C6412" s="136" t="n">
        <v>44096.41666666666</v>
      </c>
      <c r="D6412" s="40" t="n">
        <v>141359.3143265056</v>
      </c>
      <c r="E6412" s="40" t="n">
        <v>49127.8013076048</v>
      </c>
      <c r="F6412" s="137" t="n">
        <v>190487.1156341104</v>
      </c>
      <c r="G6412" s="137" t="n">
        <v>64000</v>
      </c>
      <c r="H6412" s="137" t="n">
        <v>144000</v>
      </c>
      <c r="I6412" s="137" t="n">
        <v>0</v>
      </c>
      <c r="J6412" s="138" t="n">
        <v>0</v>
      </c>
      <c r="K6412" s="138" t="n">
        <v>46487.11563411038</v>
      </c>
      <c r="L6412" s="138" t="n">
        <v>0</v>
      </c>
      <c r="M6412" s="138" t="n">
        <v>0</v>
      </c>
      <c r="N6412" s="138" t="n">
        <v>0</v>
      </c>
      <c r="O6412" s="138" t="n">
        <v>80000</v>
      </c>
      <c r="P6412" s="137" t="n">
        <v>45477.2471819671</v>
      </c>
      <c r="Q6412" s="139" t="n"/>
      <c r="R6412" s="16" t="n"/>
    </row>
    <row r="6413">
      <c r="B6413" s="9" t="n">
        <v>6348</v>
      </c>
      <c r="C6413" s="136" t="n">
        <v>44096.45833333334</v>
      </c>
      <c r="D6413" s="40" t="n">
        <v>142437.6107601101</v>
      </c>
      <c r="E6413" s="40" t="n">
        <v>57298.13437981952</v>
      </c>
      <c r="F6413" s="137" t="n">
        <v>199735.7451399296</v>
      </c>
      <c r="G6413" s="137" t="n">
        <v>64000</v>
      </c>
      <c r="H6413" s="137" t="n">
        <v>64000</v>
      </c>
      <c r="I6413" s="137" t="n">
        <v>0</v>
      </c>
      <c r="J6413" s="138" t="n">
        <v>0</v>
      </c>
      <c r="K6413" s="138" t="n">
        <v>135735.7451399296</v>
      </c>
      <c r="L6413" s="138" t="n">
        <v>0</v>
      </c>
      <c r="M6413" s="138" t="n">
        <v>0</v>
      </c>
      <c r="N6413" s="138" t="n">
        <v>0</v>
      </c>
      <c r="O6413" s="138" t="n">
        <v>0</v>
      </c>
      <c r="P6413" s="137" t="n">
        <v>45477.2471819671</v>
      </c>
      <c r="Q6413" s="139" t="n"/>
      <c r="R6413" s="16" t="n"/>
    </row>
    <row r="6414">
      <c r="B6414" s="9" t="n">
        <v>6349</v>
      </c>
      <c r="C6414" s="136" t="n">
        <v>44096.5</v>
      </c>
      <c r="D6414" s="40" t="n">
        <v>144530.4598301046</v>
      </c>
      <c r="E6414" s="40" t="n">
        <v>43488.8999690355</v>
      </c>
      <c r="F6414" s="137" t="n">
        <v>188019.3597991401</v>
      </c>
      <c r="G6414" s="137" t="n">
        <v>64000</v>
      </c>
      <c r="H6414" s="137" t="n">
        <v>64000</v>
      </c>
      <c r="I6414" s="137" t="n">
        <v>0</v>
      </c>
      <c r="J6414" s="138" t="n">
        <v>0</v>
      </c>
      <c r="K6414" s="138" t="n">
        <v>124019.3597991401</v>
      </c>
      <c r="L6414" s="138" t="n">
        <v>0</v>
      </c>
      <c r="M6414" s="138" t="n">
        <v>0</v>
      </c>
      <c r="N6414" s="138" t="n">
        <v>0</v>
      </c>
      <c r="O6414" s="138" t="n">
        <v>0</v>
      </c>
      <c r="P6414" s="137" t="n">
        <v>45477.2471819671</v>
      </c>
      <c r="Q6414" s="139" t="n"/>
      <c r="R6414" s="16" t="n"/>
    </row>
    <row r="6415">
      <c r="B6415" s="9" t="n">
        <v>6350</v>
      </c>
      <c r="C6415" s="136" t="n">
        <v>44096.54166666666</v>
      </c>
      <c r="D6415" s="40" t="n">
        <v>144418.1493302506</v>
      </c>
      <c r="E6415" s="40" t="n">
        <v>45397.27033170628</v>
      </c>
      <c r="F6415" s="137" t="n">
        <v>189815.4196619569</v>
      </c>
      <c r="G6415" s="137" t="n">
        <v>64000</v>
      </c>
      <c r="H6415" s="137" t="n">
        <v>64000</v>
      </c>
      <c r="I6415" s="137" t="n">
        <v>0</v>
      </c>
      <c r="J6415" s="138" t="n">
        <v>0</v>
      </c>
      <c r="K6415" s="138" t="n">
        <v>125815.4196619569</v>
      </c>
      <c r="L6415" s="138" t="n">
        <v>0</v>
      </c>
      <c r="M6415" s="138" t="n">
        <v>0</v>
      </c>
      <c r="N6415" s="138" t="n">
        <v>0</v>
      </c>
      <c r="O6415" s="138" t="n">
        <v>0</v>
      </c>
      <c r="P6415" s="137" t="n">
        <v>45477.2471819671</v>
      </c>
      <c r="Q6415" s="139" t="n"/>
      <c r="R6415" s="16" t="n"/>
    </row>
    <row r="6416">
      <c r="B6416" s="9" t="n">
        <v>6351</v>
      </c>
      <c r="C6416" s="136" t="n">
        <v>44096.58333333334</v>
      </c>
      <c r="D6416" s="40" t="n">
        <v>144455.1525322617</v>
      </c>
      <c r="E6416" s="40" t="n">
        <v>39437.04174521295</v>
      </c>
      <c r="F6416" s="137" t="n">
        <v>183892.1942774747</v>
      </c>
      <c r="G6416" s="137" t="n">
        <v>64000</v>
      </c>
      <c r="H6416" s="137" t="n">
        <v>64000</v>
      </c>
      <c r="I6416" s="137" t="n">
        <v>0</v>
      </c>
      <c r="J6416" s="138" t="n">
        <v>0</v>
      </c>
      <c r="K6416" s="138" t="n">
        <v>119892.1942774747</v>
      </c>
      <c r="L6416" s="138" t="n">
        <v>0</v>
      </c>
      <c r="M6416" s="138" t="n">
        <v>0</v>
      </c>
      <c r="N6416" s="138" t="n">
        <v>0</v>
      </c>
      <c r="O6416" s="138" t="n">
        <v>0</v>
      </c>
      <c r="P6416" s="137" t="n">
        <v>45477.2471819671</v>
      </c>
      <c r="Q6416" s="139" t="n"/>
      <c r="R6416" s="16" t="n"/>
    </row>
    <row r="6417">
      <c r="B6417" s="9" t="n">
        <v>6352</v>
      </c>
      <c r="C6417" s="136" t="n">
        <v>44096.625</v>
      </c>
      <c r="D6417" s="40" t="n">
        <v>143789.9621586092</v>
      </c>
      <c r="E6417" s="40" t="n">
        <v>31902.30964389185</v>
      </c>
      <c r="F6417" s="137" t="n">
        <v>175692.271802501</v>
      </c>
      <c r="G6417" s="137" t="n">
        <v>64000</v>
      </c>
      <c r="H6417" s="137" t="n">
        <v>64000</v>
      </c>
      <c r="I6417" s="137" t="n">
        <v>0</v>
      </c>
      <c r="J6417" s="138" t="n">
        <v>0</v>
      </c>
      <c r="K6417" s="138" t="n">
        <v>111692.271802501</v>
      </c>
      <c r="L6417" s="138" t="n">
        <v>0</v>
      </c>
      <c r="M6417" s="138" t="n">
        <v>0</v>
      </c>
      <c r="N6417" s="138" t="n">
        <v>0</v>
      </c>
      <c r="O6417" s="138" t="n">
        <v>0</v>
      </c>
      <c r="P6417" s="137" t="n">
        <v>45477.2471819671</v>
      </c>
      <c r="Q6417" s="139" t="n"/>
      <c r="R6417" s="16" t="n"/>
    </row>
    <row r="6418">
      <c r="B6418" s="9" t="n">
        <v>6353</v>
      </c>
      <c r="C6418" s="136" t="n">
        <v>44096.66666666666</v>
      </c>
      <c r="D6418" s="40" t="n">
        <v>144543.7578558273</v>
      </c>
      <c r="E6418" s="40" t="n">
        <v>25873.50512034157</v>
      </c>
      <c r="F6418" s="137" t="n">
        <v>170417.2629761689</v>
      </c>
      <c r="G6418" s="137" t="n">
        <v>64000</v>
      </c>
      <c r="H6418" s="137" t="n">
        <v>144000</v>
      </c>
      <c r="I6418" s="137" t="n">
        <v>0</v>
      </c>
      <c r="J6418" s="138" t="n">
        <v>0</v>
      </c>
      <c r="K6418" s="138" t="n">
        <v>26417.26297616889</v>
      </c>
      <c r="L6418" s="138" t="n">
        <v>0</v>
      </c>
      <c r="M6418" s="138" t="n">
        <v>0</v>
      </c>
      <c r="N6418" s="138" t="n">
        <v>0</v>
      </c>
      <c r="O6418" s="138" t="n">
        <v>80000</v>
      </c>
      <c r="P6418" s="137" t="n">
        <v>45477.2471819671</v>
      </c>
      <c r="Q6418" s="139" t="n"/>
      <c r="R6418" s="16" t="n"/>
    </row>
    <row r="6419">
      <c r="B6419" s="9" t="n">
        <v>6354</v>
      </c>
      <c r="C6419" s="136" t="n">
        <v>44096.70833333334</v>
      </c>
      <c r="D6419" s="40" t="n">
        <v>144543.7578558273</v>
      </c>
      <c r="E6419" s="40" t="n">
        <v>10389.84225787536</v>
      </c>
      <c r="F6419" s="137" t="n">
        <v>154933.6001137027</v>
      </c>
      <c r="G6419" s="137" t="n">
        <v>64000</v>
      </c>
      <c r="H6419" s="137" t="n">
        <v>144000</v>
      </c>
      <c r="I6419" s="137" t="n">
        <v>0</v>
      </c>
      <c r="J6419" s="138" t="n">
        <v>0</v>
      </c>
      <c r="K6419" s="138" t="n">
        <v>10933.60011370268</v>
      </c>
      <c r="L6419" s="138" t="n">
        <v>0</v>
      </c>
      <c r="M6419" s="138" t="n">
        <v>0</v>
      </c>
      <c r="N6419" s="138" t="n">
        <v>0</v>
      </c>
      <c r="O6419" s="138" t="n">
        <v>80000</v>
      </c>
      <c r="P6419" s="137" t="n">
        <v>45477.2471819671</v>
      </c>
      <c r="Q6419" s="139" t="n"/>
      <c r="R6419" s="16" t="n"/>
    </row>
    <row r="6420">
      <c r="B6420" s="9" t="n">
        <v>6355</v>
      </c>
      <c r="C6420" s="136" t="n">
        <v>44096.75</v>
      </c>
      <c r="D6420" s="40" t="n">
        <v>144116.6310513633</v>
      </c>
      <c r="E6420" s="40" t="n">
        <v>0</v>
      </c>
      <c r="F6420" s="137" t="n">
        <v>144116.6310513633</v>
      </c>
      <c r="G6420" s="137" t="n">
        <v>64000</v>
      </c>
      <c r="H6420" s="137" t="n">
        <v>144000</v>
      </c>
      <c r="I6420" s="137" t="n">
        <v>0</v>
      </c>
      <c r="J6420" s="138" t="n">
        <v>0</v>
      </c>
      <c r="K6420" s="138" t="n">
        <v>116.6310513633362</v>
      </c>
      <c r="L6420" s="138" t="n">
        <v>0</v>
      </c>
      <c r="M6420" s="138" t="n">
        <v>0</v>
      </c>
      <c r="N6420" s="138" t="n">
        <v>0</v>
      </c>
      <c r="O6420" s="138" t="n">
        <v>80000</v>
      </c>
      <c r="P6420" s="137" t="n">
        <v>45477.2471819671</v>
      </c>
      <c r="Q6420" s="139" t="n"/>
      <c r="R6420" s="16" t="n"/>
    </row>
    <row r="6421">
      <c r="B6421" s="9" t="n">
        <v>6356</v>
      </c>
      <c r="C6421" s="136" t="n">
        <v>44096.79166666666</v>
      </c>
      <c r="D6421" s="40" t="n">
        <v>144291.384454611</v>
      </c>
      <c r="E6421" s="40" t="n">
        <v>0</v>
      </c>
      <c r="F6421" s="137" t="n">
        <v>144291.384454611</v>
      </c>
      <c r="G6421" s="137" t="n">
        <v>64000</v>
      </c>
      <c r="H6421" s="137" t="n">
        <v>144000</v>
      </c>
      <c r="I6421" s="137" t="n">
        <v>0</v>
      </c>
      <c r="J6421" s="138" t="n">
        <v>0</v>
      </c>
      <c r="K6421" s="138" t="n">
        <v>291.3844546110195</v>
      </c>
      <c r="L6421" s="138" t="n">
        <v>0</v>
      </c>
      <c r="M6421" s="138" t="n">
        <v>0</v>
      </c>
      <c r="N6421" s="138" t="n">
        <v>0</v>
      </c>
      <c r="O6421" s="138" t="n">
        <v>80000</v>
      </c>
      <c r="P6421" s="137" t="n">
        <v>45477.2471819671</v>
      </c>
      <c r="Q6421" s="139" t="n"/>
      <c r="R6421" s="16" t="n"/>
    </row>
    <row r="6422">
      <c r="B6422" s="9" t="n">
        <v>6357</v>
      </c>
      <c r="C6422" s="136" t="n">
        <v>44096.83333333334</v>
      </c>
      <c r="D6422" s="40" t="n">
        <v>137590.3358404149</v>
      </c>
      <c r="E6422" s="40" t="n">
        <v>0</v>
      </c>
      <c r="F6422" s="137" t="n">
        <v>137590.3358404149</v>
      </c>
      <c r="G6422" s="137" t="n">
        <v>64000</v>
      </c>
      <c r="H6422" s="137" t="n">
        <v>137590.3358404149</v>
      </c>
      <c r="I6422" s="137" t="n">
        <v>0</v>
      </c>
      <c r="J6422" s="138" t="n">
        <v>0</v>
      </c>
      <c r="K6422" s="138" t="n">
        <v>0</v>
      </c>
      <c r="L6422" s="138" t="n">
        <v>0</v>
      </c>
      <c r="M6422" s="138" t="n">
        <v>0</v>
      </c>
      <c r="N6422" s="138" t="n">
        <v>0</v>
      </c>
      <c r="O6422" s="138" t="n">
        <v>73590.33584041489</v>
      </c>
      <c r="P6422" s="137" t="n">
        <v>45477.2471819671</v>
      </c>
      <c r="Q6422" s="139" t="n"/>
      <c r="R6422" s="16" t="n"/>
    </row>
    <row r="6423">
      <c r="B6423" s="9" t="n">
        <v>6358</v>
      </c>
      <c r="C6423" s="136" t="n">
        <v>44096.875</v>
      </c>
      <c r="D6423" s="40" t="n">
        <v>97650.43830096624</v>
      </c>
      <c r="E6423" s="40" t="n">
        <v>0</v>
      </c>
      <c r="F6423" s="137" t="n">
        <v>97650.43830096624</v>
      </c>
      <c r="G6423" s="137" t="n">
        <v>64000</v>
      </c>
      <c r="H6423" s="137" t="n">
        <v>97650.43830096624</v>
      </c>
      <c r="I6423" s="137" t="n">
        <v>0</v>
      </c>
      <c r="J6423" s="138" t="n">
        <v>0</v>
      </c>
      <c r="K6423" s="138" t="n">
        <v>0</v>
      </c>
      <c r="L6423" s="138" t="n">
        <v>0</v>
      </c>
      <c r="M6423" s="138" t="n">
        <v>0</v>
      </c>
      <c r="N6423" s="138" t="n">
        <v>0</v>
      </c>
      <c r="O6423" s="138" t="n">
        <v>33650.43830096624</v>
      </c>
      <c r="P6423" s="137" t="n">
        <v>45477.2471819671</v>
      </c>
      <c r="Q6423" s="139" t="n"/>
      <c r="R6423" s="16" t="n"/>
    </row>
    <row r="6424">
      <c r="B6424" s="9" t="n">
        <v>6359</v>
      </c>
      <c r="C6424" s="136" t="n">
        <v>44096.91666666666</v>
      </c>
      <c r="D6424" s="40" t="n">
        <v>71981.20143086559</v>
      </c>
      <c r="E6424" s="40" t="n">
        <v>0</v>
      </c>
      <c r="F6424" s="137" t="n">
        <v>71981.20143086559</v>
      </c>
      <c r="G6424" s="137" t="n">
        <v>64000</v>
      </c>
      <c r="H6424" s="137" t="n">
        <v>71981.20143086559</v>
      </c>
      <c r="I6424" s="137" t="n">
        <v>0</v>
      </c>
      <c r="J6424" s="138" t="n">
        <v>0</v>
      </c>
      <c r="K6424" s="138" t="n">
        <v>0</v>
      </c>
      <c r="L6424" s="138" t="n">
        <v>0</v>
      </c>
      <c r="M6424" s="138" t="n">
        <v>0</v>
      </c>
      <c r="N6424" s="138" t="n">
        <v>0</v>
      </c>
      <c r="O6424" s="138" t="n">
        <v>7981.201430865593</v>
      </c>
      <c r="P6424" s="137" t="n">
        <v>45477.2471819671</v>
      </c>
      <c r="Q6424" s="139" t="n"/>
      <c r="R6424" s="16" t="n"/>
    </row>
    <row r="6425">
      <c r="B6425" s="9" t="n">
        <v>6360</v>
      </c>
      <c r="C6425" s="136" t="n">
        <v>44096.95833333334</v>
      </c>
      <c r="D6425" s="40" t="n">
        <v>39215.01059380166</v>
      </c>
      <c r="E6425" s="40" t="n">
        <v>0</v>
      </c>
      <c r="F6425" s="137" t="n">
        <v>39215.01059380166</v>
      </c>
      <c r="G6425" s="137" t="n">
        <v>64000</v>
      </c>
      <c r="H6425" s="137" t="n">
        <v>39215.01059380166</v>
      </c>
      <c r="I6425" s="137" t="n">
        <v>0</v>
      </c>
      <c r="J6425" s="138" t="n">
        <v>0</v>
      </c>
      <c r="K6425" s="138" t="n">
        <v>0</v>
      </c>
      <c r="L6425" s="138" t="n">
        <v>24715.89520759081</v>
      </c>
      <c r="M6425" s="138" t="n">
        <v>22738.62359098355</v>
      </c>
      <c r="N6425" s="138" t="n">
        <v>2046.365815214787</v>
      </c>
      <c r="O6425" s="138" t="n">
        <v>0</v>
      </c>
      <c r="P6425" s="137" t="n">
        <v>20761.35197437628</v>
      </c>
      <c r="Q6425" s="139" t="n"/>
      <c r="R6425" s="16" t="n"/>
    </row>
    <row r="6426">
      <c r="B6426" s="9" t="n">
        <v>6361</v>
      </c>
      <c r="C6426" s="136" t="n">
        <v>44097</v>
      </c>
      <c r="D6426" s="40" t="n">
        <v>90977.57571955198</v>
      </c>
      <c r="E6426" s="40" t="n">
        <v>0</v>
      </c>
      <c r="F6426" s="137" t="n">
        <v>90977.57571955198</v>
      </c>
      <c r="G6426" s="137" t="n">
        <v>64000</v>
      </c>
      <c r="H6426" s="137" t="n">
        <v>86738.62359098355</v>
      </c>
      <c r="I6426" s="137" t="n">
        <v>22738.62359098355</v>
      </c>
      <c r="J6426" s="138" t="n">
        <v>21146.9199396147</v>
      </c>
      <c r="K6426" s="138" t="n">
        <v>4238.952128568435</v>
      </c>
      <c r="L6426" s="138" t="n">
        <v>0</v>
      </c>
      <c r="M6426" s="138" t="n">
        <v>0</v>
      </c>
      <c r="N6426" s="138" t="n">
        <v>0</v>
      </c>
      <c r="O6426" s="138" t="n">
        <v>0</v>
      </c>
      <c r="P6426" s="137" t="n">
        <v>41908.27191399099</v>
      </c>
      <c r="Q6426" s="139" t="n"/>
      <c r="R6426" s="16" t="n"/>
    </row>
    <row r="6427">
      <c r="B6427" s="9" t="n">
        <v>6362</v>
      </c>
      <c r="C6427" s="136" t="n">
        <v>44097.04166666666</v>
      </c>
      <c r="D6427" s="40" t="n">
        <v>85378.67325900652</v>
      </c>
      <c r="E6427" s="40" t="n">
        <v>0</v>
      </c>
      <c r="F6427" s="137" t="n">
        <v>85378.67325900652</v>
      </c>
      <c r="G6427" s="137" t="n">
        <v>64000</v>
      </c>
      <c r="H6427" s="137" t="n">
        <v>67837.60781502808</v>
      </c>
      <c r="I6427" s="137" t="n">
        <v>3837.607815028073</v>
      </c>
      <c r="J6427" s="138" t="n">
        <v>3568.975267976107</v>
      </c>
      <c r="K6427" s="138" t="n">
        <v>17541.06544397845</v>
      </c>
      <c r="L6427" s="138" t="n">
        <v>0</v>
      </c>
      <c r="M6427" s="138" t="n">
        <v>0</v>
      </c>
      <c r="N6427" s="138" t="n">
        <v>0</v>
      </c>
      <c r="O6427" s="138" t="n">
        <v>0</v>
      </c>
      <c r="P6427" s="137" t="n">
        <v>45477.2471819671</v>
      </c>
      <c r="Q6427" s="139" t="n"/>
      <c r="R6427" s="16" t="n"/>
    </row>
    <row r="6428">
      <c r="B6428" s="9" t="n">
        <v>6363</v>
      </c>
      <c r="C6428" s="136" t="n">
        <v>44097.08333333334</v>
      </c>
      <c r="D6428" s="40" t="n">
        <v>48353.06696544706</v>
      </c>
      <c r="E6428" s="40" t="n">
        <v>0</v>
      </c>
      <c r="F6428" s="137" t="n">
        <v>48353.06696544706</v>
      </c>
      <c r="G6428" s="137" t="n">
        <v>64000</v>
      </c>
      <c r="H6428" s="137" t="n">
        <v>48353.06696544706</v>
      </c>
      <c r="I6428" s="137" t="n">
        <v>0</v>
      </c>
      <c r="J6428" s="138" t="n">
        <v>0</v>
      </c>
      <c r="K6428" s="138" t="n">
        <v>0</v>
      </c>
      <c r="L6428" s="138" t="n">
        <v>17007.53590712276</v>
      </c>
      <c r="M6428" s="138" t="n">
        <v>15646.93303455294</v>
      </c>
      <c r="N6428" s="138" t="n">
        <v>1.818989403545856e-12</v>
      </c>
      <c r="O6428" s="138" t="n">
        <v>0</v>
      </c>
      <c r="P6428" s="137" t="n">
        <v>28469.71127484434</v>
      </c>
      <c r="Q6428" s="139" t="n"/>
      <c r="R6428" s="16" t="n"/>
    </row>
    <row r="6429">
      <c r="B6429" s="9" t="n">
        <v>6364</v>
      </c>
      <c r="C6429" s="136" t="n">
        <v>44097.125</v>
      </c>
      <c r="D6429" s="40" t="n">
        <v>77840.28265555155</v>
      </c>
      <c r="E6429" s="40" t="n">
        <v>0</v>
      </c>
      <c r="F6429" s="137" t="n">
        <v>77840.28265555155</v>
      </c>
      <c r="G6429" s="137" t="n">
        <v>64000</v>
      </c>
      <c r="H6429" s="137" t="n">
        <v>77840.28265555155</v>
      </c>
      <c r="I6429" s="137" t="n">
        <v>13840.28265555155</v>
      </c>
      <c r="J6429" s="138" t="n">
        <v>12871.46286966294</v>
      </c>
      <c r="K6429" s="138" t="n">
        <v>0</v>
      </c>
      <c r="L6429" s="138" t="n">
        <v>0</v>
      </c>
      <c r="M6429" s="138" t="n">
        <v>0</v>
      </c>
      <c r="N6429" s="138" t="n">
        <v>0</v>
      </c>
      <c r="O6429" s="138" t="n">
        <v>0</v>
      </c>
      <c r="P6429" s="137" t="n">
        <v>41341.17414450728</v>
      </c>
      <c r="Q6429" s="139" t="n"/>
      <c r="R6429" s="16" t="n"/>
    </row>
    <row r="6430">
      <c r="B6430" s="9" t="n">
        <v>6365</v>
      </c>
      <c r="C6430" s="136" t="n">
        <v>44097.16666666666</v>
      </c>
      <c r="D6430" s="40" t="n">
        <v>59847.62022141602</v>
      </c>
      <c r="E6430" s="40" t="n">
        <v>0</v>
      </c>
      <c r="F6430" s="137" t="n">
        <v>59847.62022141602</v>
      </c>
      <c r="G6430" s="137" t="n">
        <v>64000</v>
      </c>
      <c r="H6430" s="137" t="n">
        <v>59847.62022141602</v>
      </c>
      <c r="I6430" s="137" t="n">
        <v>0</v>
      </c>
      <c r="J6430" s="138" t="n">
        <v>0</v>
      </c>
      <c r="K6430" s="138" t="n">
        <v>0</v>
      </c>
      <c r="L6430" s="138" t="n">
        <v>4513.456281069542</v>
      </c>
      <c r="M6430" s="138" t="n">
        <v>4152.379778583978</v>
      </c>
      <c r="N6430" s="138" t="n">
        <v>0</v>
      </c>
      <c r="O6430" s="138" t="n">
        <v>0</v>
      </c>
      <c r="P6430" s="137" t="n">
        <v>36827.71786343774</v>
      </c>
      <c r="Q6430" s="139" t="n"/>
      <c r="R6430" s="16" t="n"/>
    </row>
    <row r="6431">
      <c r="B6431" s="9" t="n">
        <v>6366</v>
      </c>
      <c r="C6431" s="136" t="n">
        <v>44097.20833333334</v>
      </c>
      <c r="D6431" s="40" t="n">
        <v>45036.2213539294</v>
      </c>
      <c r="E6431" s="40" t="n">
        <v>0</v>
      </c>
      <c r="F6431" s="137" t="n">
        <v>45036.2213539294</v>
      </c>
      <c r="G6431" s="137" t="n">
        <v>64000</v>
      </c>
      <c r="H6431" s="137" t="n">
        <v>45036.2213539294</v>
      </c>
      <c r="I6431" s="137" t="n">
        <v>0</v>
      </c>
      <c r="J6431" s="138" t="n">
        <v>0</v>
      </c>
      <c r="K6431" s="138" t="n">
        <v>0</v>
      </c>
      <c r="L6431" s="138" t="n">
        <v>20612.8028761637</v>
      </c>
      <c r="M6431" s="138" t="n">
        <v>18963.7786460706</v>
      </c>
      <c r="N6431" s="138" t="n">
        <v>0</v>
      </c>
      <c r="O6431" s="138" t="n">
        <v>0</v>
      </c>
      <c r="P6431" s="137" t="n">
        <v>16214.91498727404</v>
      </c>
      <c r="Q6431" s="139" t="n"/>
      <c r="R6431" s="16" t="n"/>
    </row>
    <row r="6432">
      <c r="B6432" s="9" t="n">
        <v>6367</v>
      </c>
      <c r="C6432" s="136" t="n">
        <v>44097.25</v>
      </c>
      <c r="D6432" s="40" t="n">
        <v>15335.80362098756</v>
      </c>
      <c r="E6432" s="40" t="n">
        <v>0</v>
      </c>
      <c r="F6432" s="137" t="n">
        <v>15335.80362098756</v>
      </c>
      <c r="G6432" s="137" t="n">
        <v>64000</v>
      </c>
      <c r="H6432" s="137" t="n">
        <v>15335.80362098756</v>
      </c>
      <c r="I6432" s="137" t="n">
        <v>0</v>
      </c>
      <c r="J6432" s="138" t="n">
        <v>0</v>
      </c>
      <c r="K6432" s="138" t="n">
        <v>0</v>
      </c>
      <c r="L6432" s="138" t="n">
        <v>9393.327909978976</v>
      </c>
      <c r="M6432" s="138" t="n">
        <v>8641.861677180657</v>
      </c>
      <c r="N6432" s="138" t="n">
        <v>40022.33470183178</v>
      </c>
      <c r="O6432" s="138" t="n">
        <v>0</v>
      </c>
      <c r="P6432" s="137" t="n">
        <v>6821.587077295066</v>
      </c>
      <c r="Q6432" s="139" t="n"/>
      <c r="R6432" s="16" t="n"/>
    </row>
    <row r="6433">
      <c r="B6433" s="9" t="n">
        <v>6368</v>
      </c>
      <c r="C6433" s="136" t="n">
        <v>44097.29166666666</v>
      </c>
      <c r="D6433" s="40" t="n">
        <v>11191.44499574529</v>
      </c>
      <c r="E6433" s="40" t="n">
        <v>0</v>
      </c>
      <c r="F6433" s="137" t="n">
        <v>11191.44499574529</v>
      </c>
      <c r="G6433" s="137" t="n">
        <v>64000</v>
      </c>
      <c r="H6433" s="137" t="n">
        <v>11191.44499574529</v>
      </c>
      <c r="I6433" s="137" t="n">
        <v>0</v>
      </c>
      <c r="J6433" s="138" t="n">
        <v>0</v>
      </c>
      <c r="K6433" s="138" t="n">
        <v>0</v>
      </c>
      <c r="L6433" s="138" t="n">
        <v>0</v>
      </c>
      <c r="M6433" s="138" t="n">
        <v>0</v>
      </c>
      <c r="N6433" s="138" t="n">
        <v>52808.55500425471</v>
      </c>
      <c r="O6433" s="138" t="n">
        <v>0</v>
      </c>
      <c r="P6433" s="137" t="n">
        <v>6821.587077295066</v>
      </c>
      <c r="Q6433" s="139" t="n"/>
      <c r="R6433" s="16" t="n"/>
    </row>
    <row r="6434">
      <c r="B6434" s="9" t="n">
        <v>6369</v>
      </c>
      <c r="C6434" s="136" t="n">
        <v>44097.33333333334</v>
      </c>
      <c r="D6434" s="40" t="n">
        <v>0</v>
      </c>
      <c r="E6434" s="40" t="n">
        <v>2308.697090084425</v>
      </c>
      <c r="F6434" s="137" t="n">
        <v>2308.697090084425</v>
      </c>
      <c r="G6434" s="137" t="n">
        <v>64000</v>
      </c>
      <c r="H6434" s="137" t="n">
        <v>2308.697090084425</v>
      </c>
      <c r="I6434" s="137" t="n">
        <v>0</v>
      </c>
      <c r="J6434" s="138" t="n">
        <v>0</v>
      </c>
      <c r="K6434" s="138" t="n">
        <v>0</v>
      </c>
      <c r="L6434" s="138" t="n">
        <v>0</v>
      </c>
      <c r="M6434" s="138" t="n">
        <v>0</v>
      </c>
      <c r="N6434" s="138" t="n">
        <v>61691.30290991558</v>
      </c>
      <c r="O6434" s="138" t="n">
        <v>0</v>
      </c>
      <c r="P6434" s="137" t="n">
        <v>6821.587077295066</v>
      </c>
      <c r="Q6434" s="139" t="n"/>
      <c r="R6434" s="16" t="n"/>
    </row>
    <row r="6435">
      <c r="B6435" s="9" t="n">
        <v>6370</v>
      </c>
      <c r="C6435" s="136" t="n">
        <v>44097.375</v>
      </c>
      <c r="D6435" s="40" t="n">
        <v>0</v>
      </c>
      <c r="E6435" s="40" t="n">
        <v>2501.297507590111</v>
      </c>
      <c r="F6435" s="137" t="n">
        <v>2501.297507590111</v>
      </c>
      <c r="G6435" s="137" t="n">
        <v>64000</v>
      </c>
      <c r="H6435" s="137" t="n">
        <v>2501.297507590111</v>
      </c>
      <c r="I6435" s="137" t="n">
        <v>0</v>
      </c>
      <c r="J6435" s="138" t="n">
        <v>0</v>
      </c>
      <c r="K6435" s="138" t="n">
        <v>0</v>
      </c>
      <c r="L6435" s="138" t="n">
        <v>0</v>
      </c>
      <c r="M6435" s="138" t="n">
        <v>0</v>
      </c>
      <c r="N6435" s="138" t="n">
        <v>61498.70249240989</v>
      </c>
      <c r="O6435" s="138" t="n">
        <v>0</v>
      </c>
      <c r="P6435" s="137" t="n">
        <v>6821.587077295066</v>
      </c>
      <c r="Q6435" s="139" t="n"/>
      <c r="R6435" s="16" t="n"/>
    </row>
    <row r="6436">
      <c r="B6436" s="9" t="n">
        <v>6371</v>
      </c>
      <c r="C6436" s="136" t="n">
        <v>44097.41666666666</v>
      </c>
      <c r="D6436" s="40" t="n">
        <v>0</v>
      </c>
      <c r="E6436" s="40" t="n">
        <v>7717.340025141333</v>
      </c>
      <c r="F6436" s="137" t="n">
        <v>7717.340025141333</v>
      </c>
      <c r="G6436" s="137" t="n">
        <v>64000</v>
      </c>
      <c r="H6436" s="137" t="n">
        <v>7717.340025141333</v>
      </c>
      <c r="I6436" s="137" t="n">
        <v>0</v>
      </c>
      <c r="J6436" s="138" t="n">
        <v>0</v>
      </c>
      <c r="K6436" s="138" t="n">
        <v>0</v>
      </c>
      <c r="L6436" s="138" t="n">
        <v>0</v>
      </c>
      <c r="M6436" s="138" t="n">
        <v>0</v>
      </c>
      <c r="N6436" s="138" t="n">
        <v>56282.65997485867</v>
      </c>
      <c r="O6436" s="138" t="n">
        <v>0</v>
      </c>
      <c r="P6436" s="137" t="n">
        <v>6821.587077295066</v>
      </c>
      <c r="Q6436" s="139" t="n"/>
      <c r="R6436" s="16" t="n"/>
    </row>
    <row r="6437">
      <c r="B6437" s="9" t="n">
        <v>6372</v>
      </c>
      <c r="C6437" s="136" t="n">
        <v>44097.45833333334</v>
      </c>
      <c r="D6437" s="40" t="n">
        <v>0</v>
      </c>
      <c r="E6437" s="40" t="n">
        <v>26008.69768196814</v>
      </c>
      <c r="F6437" s="137" t="n">
        <v>26008.69768196814</v>
      </c>
      <c r="G6437" s="137" t="n">
        <v>64000</v>
      </c>
      <c r="H6437" s="137" t="n">
        <v>26008.69768196814</v>
      </c>
      <c r="I6437" s="137" t="n">
        <v>0</v>
      </c>
      <c r="J6437" s="138" t="n">
        <v>0</v>
      </c>
      <c r="K6437" s="138" t="n">
        <v>0</v>
      </c>
      <c r="L6437" s="138" t="n">
        <v>0</v>
      </c>
      <c r="M6437" s="138" t="n">
        <v>0</v>
      </c>
      <c r="N6437" s="138" t="n">
        <v>37991.30231803186</v>
      </c>
      <c r="O6437" s="138" t="n">
        <v>0</v>
      </c>
      <c r="P6437" s="137" t="n">
        <v>6821.587077295066</v>
      </c>
      <c r="Q6437" s="139" t="n"/>
      <c r="R6437" s="16" t="n"/>
    </row>
    <row r="6438">
      <c r="B6438" s="9" t="n">
        <v>6373</v>
      </c>
      <c r="C6438" s="136" t="n">
        <v>44097.5</v>
      </c>
      <c r="D6438" s="40" t="n">
        <v>0</v>
      </c>
      <c r="E6438" s="40" t="n">
        <v>54660.89977185765</v>
      </c>
      <c r="F6438" s="137" t="n">
        <v>54660.89977185765</v>
      </c>
      <c r="G6438" s="137" t="n">
        <v>64000</v>
      </c>
      <c r="H6438" s="137" t="n">
        <v>54660.89977185765</v>
      </c>
      <c r="I6438" s="137" t="n">
        <v>0</v>
      </c>
      <c r="J6438" s="138" t="n">
        <v>0</v>
      </c>
      <c r="K6438" s="138" t="n">
        <v>0</v>
      </c>
      <c r="L6438" s="138" t="n">
        <v>0</v>
      </c>
      <c r="M6438" s="138" t="n">
        <v>0</v>
      </c>
      <c r="N6438" s="138" t="n">
        <v>9339.10022814235</v>
      </c>
      <c r="O6438" s="138" t="n">
        <v>0</v>
      </c>
      <c r="P6438" s="137" t="n">
        <v>6821.587077295066</v>
      </c>
      <c r="Q6438" s="139" t="n"/>
      <c r="R6438" s="16" t="n"/>
    </row>
    <row r="6439">
      <c r="B6439" s="9" t="n">
        <v>6374</v>
      </c>
      <c r="C6439" s="136" t="n">
        <v>44097.54166666666</v>
      </c>
      <c r="D6439" s="40" t="n">
        <v>13455.28933128325</v>
      </c>
      <c r="E6439" s="40" t="n">
        <v>64535.83470805962</v>
      </c>
      <c r="F6439" s="137" t="n">
        <v>77991.12403934287</v>
      </c>
      <c r="G6439" s="137" t="n">
        <v>64000</v>
      </c>
      <c r="H6439" s="137" t="n">
        <v>77991.12403934287</v>
      </c>
      <c r="I6439" s="137" t="n">
        <v>13991.12403934287</v>
      </c>
      <c r="J6439" s="138" t="n">
        <v>13011.74535658887</v>
      </c>
      <c r="K6439" s="138" t="n">
        <v>0</v>
      </c>
      <c r="L6439" s="138" t="n">
        <v>0</v>
      </c>
      <c r="M6439" s="138" t="n">
        <v>0</v>
      </c>
      <c r="N6439" s="138" t="n">
        <v>0</v>
      </c>
      <c r="O6439" s="138" t="n">
        <v>0</v>
      </c>
      <c r="P6439" s="137" t="n">
        <v>19833.33243388394</v>
      </c>
      <c r="Q6439" s="139" t="n"/>
      <c r="R6439" s="16" t="n"/>
    </row>
    <row r="6440">
      <c r="B6440" s="9" t="n">
        <v>6375</v>
      </c>
      <c r="C6440" s="136" t="n">
        <v>44097.58333333334</v>
      </c>
      <c r="D6440" s="40" t="n">
        <v>37299.08308342267</v>
      </c>
      <c r="E6440" s="40" t="n">
        <v>46365.17070045306</v>
      </c>
      <c r="F6440" s="137" t="n">
        <v>83664.25378387573</v>
      </c>
      <c r="G6440" s="137" t="n">
        <v>64000</v>
      </c>
      <c r="H6440" s="137" t="n">
        <v>83664.25378387573</v>
      </c>
      <c r="I6440" s="137" t="n">
        <v>19664.25378387573</v>
      </c>
      <c r="J6440" s="138" t="n">
        <v>18287.75601900442</v>
      </c>
      <c r="K6440" s="138" t="n">
        <v>0</v>
      </c>
      <c r="L6440" s="138" t="n">
        <v>0</v>
      </c>
      <c r="M6440" s="138" t="n">
        <v>0</v>
      </c>
      <c r="N6440" s="138" t="n">
        <v>0</v>
      </c>
      <c r="O6440" s="138" t="n">
        <v>0</v>
      </c>
      <c r="P6440" s="137" t="n">
        <v>38121.08845288836</v>
      </c>
      <c r="Q6440" s="139" t="n"/>
      <c r="R6440" s="16" t="n"/>
    </row>
    <row r="6441">
      <c r="B6441" s="9" t="n">
        <v>6376</v>
      </c>
      <c r="C6441" s="136" t="n">
        <v>44097.625</v>
      </c>
      <c r="D6441" s="40" t="n">
        <v>89587.93203152607</v>
      </c>
      <c r="E6441" s="40" t="n">
        <v>49962.46842721235</v>
      </c>
      <c r="F6441" s="137" t="n">
        <v>139550.4004587384</v>
      </c>
      <c r="G6441" s="137" t="n">
        <v>64000</v>
      </c>
      <c r="H6441" s="137" t="n">
        <v>71909.84809578359</v>
      </c>
      <c r="I6441" s="137" t="n">
        <v>7909.848095783586</v>
      </c>
      <c r="J6441" s="138" t="n">
        <v>7356.158729078735</v>
      </c>
      <c r="K6441" s="138" t="n">
        <v>67640.55236295483</v>
      </c>
      <c r="L6441" s="138" t="n">
        <v>0</v>
      </c>
      <c r="M6441" s="138" t="n">
        <v>0</v>
      </c>
      <c r="N6441" s="138" t="n">
        <v>0</v>
      </c>
      <c r="O6441" s="138" t="n">
        <v>0</v>
      </c>
      <c r="P6441" s="137" t="n">
        <v>45477.2471819671</v>
      </c>
      <c r="Q6441" s="139" t="n"/>
      <c r="R6441" s="16" t="n"/>
    </row>
    <row r="6442">
      <c r="B6442" s="9" t="n">
        <v>6377</v>
      </c>
      <c r="C6442" s="136" t="n">
        <v>44097.66666666666</v>
      </c>
      <c r="D6442" s="40" t="n">
        <v>111155.1615974362</v>
      </c>
      <c r="E6442" s="40" t="n">
        <v>45491.31733109868</v>
      </c>
      <c r="F6442" s="137" t="n">
        <v>156646.4789285349</v>
      </c>
      <c r="G6442" s="137" t="n">
        <v>64000</v>
      </c>
      <c r="H6442" s="137" t="n">
        <v>144000</v>
      </c>
      <c r="I6442" s="137" t="n">
        <v>0</v>
      </c>
      <c r="J6442" s="138" t="n">
        <v>0</v>
      </c>
      <c r="K6442" s="138" t="n">
        <v>12646.47892853487</v>
      </c>
      <c r="L6442" s="138" t="n">
        <v>0</v>
      </c>
      <c r="M6442" s="138" t="n">
        <v>0</v>
      </c>
      <c r="N6442" s="138" t="n">
        <v>0</v>
      </c>
      <c r="O6442" s="138" t="n">
        <v>80000</v>
      </c>
      <c r="P6442" s="137" t="n">
        <v>45477.2471819671</v>
      </c>
      <c r="Q6442" s="139" t="n"/>
      <c r="R6442" s="16" t="n"/>
    </row>
    <row r="6443">
      <c r="B6443" s="9" t="n">
        <v>6378</v>
      </c>
      <c r="C6443" s="136" t="n">
        <v>44097.70833333334</v>
      </c>
      <c r="D6443" s="40" t="n">
        <v>107308.418569619</v>
      </c>
      <c r="E6443" s="40" t="n">
        <v>26437.00339170103</v>
      </c>
      <c r="F6443" s="137" t="n">
        <v>133745.4219613201</v>
      </c>
      <c r="G6443" s="137" t="n">
        <v>64000</v>
      </c>
      <c r="H6443" s="137" t="n">
        <v>133745.4219613201</v>
      </c>
      <c r="I6443" s="137" t="n">
        <v>0</v>
      </c>
      <c r="J6443" s="138" t="n">
        <v>0</v>
      </c>
      <c r="K6443" s="138" t="n">
        <v>0</v>
      </c>
      <c r="L6443" s="138" t="n">
        <v>0</v>
      </c>
      <c r="M6443" s="138" t="n">
        <v>0</v>
      </c>
      <c r="N6443" s="138" t="n">
        <v>0</v>
      </c>
      <c r="O6443" s="138" t="n">
        <v>69745.42196132007</v>
      </c>
      <c r="P6443" s="137" t="n">
        <v>45477.2471819671</v>
      </c>
      <c r="Q6443" s="139" t="n"/>
      <c r="R6443" s="16" t="n"/>
    </row>
    <row r="6444">
      <c r="B6444" s="9" t="n">
        <v>6379</v>
      </c>
      <c r="C6444" s="136" t="n">
        <v>44097.75</v>
      </c>
      <c r="D6444" s="40" t="n">
        <v>96865.71023956696</v>
      </c>
      <c r="E6444" s="40" t="n">
        <v>2319.277377516071</v>
      </c>
      <c r="F6444" s="137" t="n">
        <v>99184.98761708304</v>
      </c>
      <c r="G6444" s="137" t="n">
        <v>64000</v>
      </c>
      <c r="H6444" s="137" t="n">
        <v>99184.98761708304</v>
      </c>
      <c r="I6444" s="137" t="n">
        <v>0</v>
      </c>
      <c r="J6444" s="138" t="n">
        <v>0</v>
      </c>
      <c r="K6444" s="138" t="n">
        <v>0</v>
      </c>
      <c r="L6444" s="138" t="n">
        <v>0</v>
      </c>
      <c r="M6444" s="138" t="n">
        <v>0</v>
      </c>
      <c r="N6444" s="138" t="n">
        <v>0</v>
      </c>
      <c r="O6444" s="138" t="n">
        <v>35184.98761708304</v>
      </c>
      <c r="P6444" s="137" t="n">
        <v>45477.2471819671</v>
      </c>
      <c r="Q6444" s="139" t="n"/>
      <c r="R6444" s="16" t="n"/>
    </row>
    <row r="6445">
      <c r="B6445" s="9" t="n">
        <v>6380</v>
      </c>
      <c r="C6445" s="136" t="n">
        <v>44097.79166666666</v>
      </c>
      <c r="D6445" s="40" t="n">
        <v>91537.97186875902</v>
      </c>
      <c r="E6445" s="40" t="n">
        <v>0</v>
      </c>
      <c r="F6445" s="137" t="n">
        <v>91537.97186875902</v>
      </c>
      <c r="G6445" s="137" t="n">
        <v>64000</v>
      </c>
      <c r="H6445" s="137" t="n">
        <v>91537.97186875902</v>
      </c>
      <c r="I6445" s="137" t="n">
        <v>0</v>
      </c>
      <c r="J6445" s="138" t="n">
        <v>0</v>
      </c>
      <c r="K6445" s="138" t="n">
        <v>0</v>
      </c>
      <c r="L6445" s="138" t="n">
        <v>0</v>
      </c>
      <c r="M6445" s="138" t="n">
        <v>0</v>
      </c>
      <c r="N6445" s="138" t="n">
        <v>0</v>
      </c>
      <c r="O6445" s="138" t="n">
        <v>27537.97186875902</v>
      </c>
      <c r="P6445" s="137" t="n">
        <v>45477.2471819671</v>
      </c>
      <c r="Q6445" s="139" t="n"/>
      <c r="R6445" s="16" t="n"/>
    </row>
    <row r="6446">
      <c r="B6446" s="9" t="n">
        <v>6381</v>
      </c>
      <c r="C6446" s="136" t="n">
        <v>44097.83333333334</v>
      </c>
      <c r="D6446" s="40" t="n">
        <v>88766.92348690497</v>
      </c>
      <c r="E6446" s="40" t="n">
        <v>0</v>
      </c>
      <c r="F6446" s="137" t="n">
        <v>88766.92348690497</v>
      </c>
      <c r="G6446" s="137" t="n">
        <v>64000</v>
      </c>
      <c r="H6446" s="137" t="n">
        <v>88766.92348690497</v>
      </c>
      <c r="I6446" s="137" t="n">
        <v>0</v>
      </c>
      <c r="J6446" s="138" t="n">
        <v>0</v>
      </c>
      <c r="K6446" s="138" t="n">
        <v>0</v>
      </c>
      <c r="L6446" s="138" t="n">
        <v>0</v>
      </c>
      <c r="M6446" s="138" t="n">
        <v>0</v>
      </c>
      <c r="N6446" s="138" t="n">
        <v>0</v>
      </c>
      <c r="O6446" s="138" t="n">
        <v>24766.92348690497</v>
      </c>
      <c r="P6446" s="137" t="n">
        <v>45477.2471819671</v>
      </c>
      <c r="Q6446" s="139" t="n"/>
      <c r="R6446" s="16" t="n"/>
    </row>
    <row r="6447">
      <c r="B6447" s="9" t="n">
        <v>6382</v>
      </c>
      <c r="C6447" s="136" t="n">
        <v>44097.875</v>
      </c>
      <c r="D6447" s="40" t="n">
        <v>41102.89661515662</v>
      </c>
      <c r="E6447" s="40" t="n">
        <v>0</v>
      </c>
      <c r="F6447" s="137" t="n">
        <v>41102.89661515662</v>
      </c>
      <c r="G6447" s="137" t="n">
        <v>64000</v>
      </c>
      <c r="H6447" s="137" t="n">
        <v>41102.89661515662</v>
      </c>
      <c r="I6447" s="137" t="n">
        <v>0</v>
      </c>
      <c r="J6447" s="138" t="n">
        <v>0</v>
      </c>
      <c r="K6447" s="138" t="n">
        <v>0</v>
      </c>
      <c r="L6447" s="138" t="n">
        <v>24715.89520759081</v>
      </c>
      <c r="M6447" s="138" t="n">
        <v>22738.62359098355</v>
      </c>
      <c r="N6447" s="138" t="n">
        <v>158.4797938598313</v>
      </c>
      <c r="O6447" s="138" t="n">
        <v>0</v>
      </c>
      <c r="P6447" s="137" t="n">
        <v>20761.35197437628</v>
      </c>
      <c r="Q6447" s="139" t="n"/>
      <c r="R6447" s="16" t="n"/>
    </row>
    <row r="6448">
      <c r="B6448" s="9" t="n">
        <v>6383</v>
      </c>
      <c r="C6448" s="136" t="n">
        <v>44097.91666666666</v>
      </c>
      <c r="D6448" s="40" t="n">
        <v>37096.1436473931</v>
      </c>
      <c r="E6448" s="40" t="n">
        <v>0</v>
      </c>
      <c r="F6448" s="137" t="n">
        <v>37096.1436473931</v>
      </c>
      <c r="G6448" s="137" t="n">
        <v>64000</v>
      </c>
      <c r="H6448" s="137" t="n">
        <v>37096.1436473931</v>
      </c>
      <c r="I6448" s="137" t="n">
        <v>0</v>
      </c>
      <c r="J6448" s="138" t="n">
        <v>0</v>
      </c>
      <c r="K6448" s="138" t="n">
        <v>0</v>
      </c>
      <c r="L6448" s="138" t="n">
        <v>13939.76489708122</v>
      </c>
      <c r="M6448" s="138" t="n">
        <v>12824.58370531472</v>
      </c>
      <c r="N6448" s="138" t="n">
        <v>14079.27264729218</v>
      </c>
      <c r="O6448" s="138" t="n">
        <v>0</v>
      </c>
      <c r="P6448" s="137" t="n">
        <v>6821.587077295066</v>
      </c>
      <c r="Q6448" s="139" t="n"/>
      <c r="R6448" s="16" t="n"/>
    </row>
    <row r="6449">
      <c r="B6449" s="9" t="n">
        <v>6384</v>
      </c>
      <c r="C6449" s="136" t="n">
        <v>44097.95833333334</v>
      </c>
      <c r="D6449" s="40" t="n">
        <v>0</v>
      </c>
      <c r="E6449" s="40" t="n">
        <v>0</v>
      </c>
      <c r="F6449" s="137" t="n">
        <v>0</v>
      </c>
      <c r="G6449" s="137" t="n">
        <v>64000</v>
      </c>
      <c r="H6449" s="137" t="n">
        <v>0</v>
      </c>
      <c r="I6449" s="137" t="n">
        <v>0</v>
      </c>
      <c r="J6449" s="138" t="n">
        <v>0</v>
      </c>
      <c r="K6449" s="138" t="n">
        <v>0</v>
      </c>
      <c r="L6449" s="138" t="n">
        <v>0</v>
      </c>
      <c r="M6449" s="138" t="n">
        <v>0</v>
      </c>
      <c r="N6449" s="138" t="n">
        <v>64000</v>
      </c>
      <c r="O6449" s="138" t="n">
        <v>0</v>
      </c>
      <c r="P6449" s="137" t="n">
        <v>6821.587077295066</v>
      </c>
      <c r="Q6449" s="139" t="n"/>
      <c r="R6449" s="16" t="n"/>
    </row>
    <row r="6450">
      <c r="B6450" s="9" t="n">
        <v>6385</v>
      </c>
      <c r="C6450" s="136" t="n">
        <v>44098</v>
      </c>
      <c r="D6450" s="40" t="n">
        <v>0</v>
      </c>
      <c r="E6450" s="40" t="n">
        <v>0</v>
      </c>
      <c r="F6450" s="137" t="n">
        <v>0</v>
      </c>
      <c r="G6450" s="137" t="n">
        <v>64000</v>
      </c>
      <c r="H6450" s="137" t="n">
        <v>0</v>
      </c>
      <c r="I6450" s="137" t="n">
        <v>0</v>
      </c>
      <c r="J6450" s="138" t="n">
        <v>0</v>
      </c>
      <c r="K6450" s="138" t="n">
        <v>0</v>
      </c>
      <c r="L6450" s="138" t="n">
        <v>0</v>
      </c>
      <c r="M6450" s="138" t="n">
        <v>0</v>
      </c>
      <c r="N6450" s="138" t="n">
        <v>64000</v>
      </c>
      <c r="O6450" s="138" t="n">
        <v>0</v>
      </c>
      <c r="P6450" s="137" t="n">
        <v>6821.587077295066</v>
      </c>
      <c r="Q6450" s="139" t="n"/>
      <c r="R6450" s="16" t="n"/>
    </row>
    <row r="6451">
      <c r="B6451" s="9" t="n">
        <v>6386</v>
      </c>
      <c r="C6451" s="136" t="n">
        <v>44098.04166666666</v>
      </c>
      <c r="D6451" s="40" t="n">
        <v>13038.42513362705</v>
      </c>
      <c r="E6451" s="40" t="n">
        <v>0</v>
      </c>
      <c r="F6451" s="137" t="n">
        <v>13038.42513362705</v>
      </c>
      <c r="G6451" s="137" t="n">
        <v>64000</v>
      </c>
      <c r="H6451" s="137" t="n">
        <v>13038.42513362705</v>
      </c>
      <c r="I6451" s="137" t="n">
        <v>0</v>
      </c>
      <c r="J6451" s="138" t="n">
        <v>0</v>
      </c>
      <c r="K6451" s="138" t="n">
        <v>0</v>
      </c>
      <c r="L6451" s="138" t="n">
        <v>0</v>
      </c>
      <c r="M6451" s="138" t="n">
        <v>0</v>
      </c>
      <c r="N6451" s="138" t="n">
        <v>50961.57486637295</v>
      </c>
      <c r="O6451" s="138" t="n">
        <v>0</v>
      </c>
      <c r="P6451" s="137" t="n">
        <v>6821.587077295066</v>
      </c>
      <c r="Q6451" s="139" t="n"/>
      <c r="R6451" s="16" t="n"/>
    </row>
    <row r="6452">
      <c r="B6452" s="9" t="n">
        <v>6387</v>
      </c>
      <c r="C6452" s="136" t="n">
        <v>44098.08333333334</v>
      </c>
      <c r="D6452" s="40" t="n">
        <v>9197.174768608435</v>
      </c>
      <c r="E6452" s="40" t="n">
        <v>0</v>
      </c>
      <c r="F6452" s="137" t="n">
        <v>9197.174768608435</v>
      </c>
      <c r="G6452" s="137" t="n">
        <v>64000</v>
      </c>
      <c r="H6452" s="137" t="n">
        <v>9197.174768608435</v>
      </c>
      <c r="I6452" s="137" t="n">
        <v>0</v>
      </c>
      <c r="J6452" s="138" t="n">
        <v>0</v>
      </c>
      <c r="K6452" s="138" t="n">
        <v>0</v>
      </c>
      <c r="L6452" s="138" t="n">
        <v>0</v>
      </c>
      <c r="M6452" s="138" t="n">
        <v>0</v>
      </c>
      <c r="N6452" s="138" t="n">
        <v>54802.82523139157</v>
      </c>
      <c r="O6452" s="138" t="n">
        <v>0</v>
      </c>
      <c r="P6452" s="137" t="n">
        <v>6821.587077295066</v>
      </c>
      <c r="Q6452" s="139" t="n"/>
      <c r="R6452" s="16" t="n"/>
    </row>
    <row r="6453">
      <c r="B6453" s="9" t="n">
        <v>6388</v>
      </c>
      <c r="C6453" s="136" t="n">
        <v>44098.125</v>
      </c>
      <c r="D6453" s="40" t="n">
        <v>599.1338763124043</v>
      </c>
      <c r="E6453" s="40" t="n">
        <v>0</v>
      </c>
      <c r="F6453" s="137" t="n">
        <v>599.1338763124043</v>
      </c>
      <c r="G6453" s="137" t="n">
        <v>64000</v>
      </c>
      <c r="H6453" s="137" t="n">
        <v>599.1338763124043</v>
      </c>
      <c r="I6453" s="137" t="n">
        <v>0</v>
      </c>
      <c r="J6453" s="138" t="n">
        <v>0</v>
      </c>
      <c r="K6453" s="138" t="n">
        <v>0</v>
      </c>
      <c r="L6453" s="138" t="n">
        <v>0</v>
      </c>
      <c r="M6453" s="138" t="n">
        <v>0</v>
      </c>
      <c r="N6453" s="138" t="n">
        <v>63400.86612368759</v>
      </c>
      <c r="O6453" s="138" t="n">
        <v>0</v>
      </c>
      <c r="P6453" s="137" t="n">
        <v>6821.587077295066</v>
      </c>
      <c r="Q6453" s="139" t="n"/>
      <c r="R6453" s="16" t="n"/>
    </row>
    <row r="6454">
      <c r="B6454" s="9" t="n">
        <v>6389</v>
      </c>
      <c r="C6454" s="136" t="n">
        <v>44098.16666666666</v>
      </c>
      <c r="D6454" s="40" t="n">
        <v>27245.92018079203</v>
      </c>
      <c r="E6454" s="40" t="n">
        <v>0</v>
      </c>
      <c r="F6454" s="137" t="n">
        <v>27245.92018079203</v>
      </c>
      <c r="G6454" s="137" t="n">
        <v>64000</v>
      </c>
      <c r="H6454" s="137" t="n">
        <v>27245.92018079203</v>
      </c>
      <c r="I6454" s="137" t="n">
        <v>0</v>
      </c>
      <c r="J6454" s="138" t="n">
        <v>0</v>
      </c>
      <c r="K6454" s="138" t="n">
        <v>0</v>
      </c>
      <c r="L6454" s="138" t="n">
        <v>0</v>
      </c>
      <c r="M6454" s="138" t="n">
        <v>0</v>
      </c>
      <c r="N6454" s="138" t="n">
        <v>36754.07981920797</v>
      </c>
      <c r="O6454" s="138" t="n">
        <v>0</v>
      </c>
      <c r="P6454" s="137" t="n">
        <v>6821.587077295066</v>
      </c>
      <c r="Q6454" s="139" t="n"/>
      <c r="R6454" s="16" t="n"/>
    </row>
    <row r="6455">
      <c r="B6455" s="9" t="n">
        <v>6390</v>
      </c>
      <c r="C6455" s="136" t="n">
        <v>44098.20833333334</v>
      </c>
      <c r="D6455" s="40" t="n">
        <v>70271.53786294686</v>
      </c>
      <c r="E6455" s="40" t="n">
        <v>0</v>
      </c>
      <c r="F6455" s="137" t="n">
        <v>70271.53786294686</v>
      </c>
      <c r="G6455" s="137" t="n">
        <v>64000</v>
      </c>
      <c r="H6455" s="137" t="n">
        <v>70271.53786294686</v>
      </c>
      <c r="I6455" s="137" t="n">
        <v>6271.537862946861</v>
      </c>
      <c r="J6455" s="138" t="n">
        <v>5832.530212540581</v>
      </c>
      <c r="K6455" s="138" t="n">
        <v>0</v>
      </c>
      <c r="L6455" s="138" t="n">
        <v>0</v>
      </c>
      <c r="M6455" s="138" t="n">
        <v>0</v>
      </c>
      <c r="N6455" s="138" t="n">
        <v>0</v>
      </c>
      <c r="O6455" s="138" t="n">
        <v>0</v>
      </c>
      <c r="P6455" s="137" t="n">
        <v>12654.11728983565</v>
      </c>
      <c r="Q6455" s="139" t="n"/>
      <c r="R6455" s="16" t="n"/>
    </row>
    <row r="6456">
      <c r="B6456" s="9" t="n">
        <v>6391</v>
      </c>
      <c r="C6456" s="136" t="n">
        <v>44098.25</v>
      </c>
      <c r="D6456" s="40" t="n">
        <v>21419.79493289719</v>
      </c>
      <c r="E6456" s="40" t="n">
        <v>0</v>
      </c>
      <c r="F6456" s="137" t="n">
        <v>21419.79493289719</v>
      </c>
      <c r="G6456" s="137" t="n">
        <v>64000</v>
      </c>
      <c r="H6456" s="137" t="n">
        <v>21419.79493289719</v>
      </c>
      <c r="I6456" s="137" t="n">
        <v>0</v>
      </c>
      <c r="J6456" s="138" t="n">
        <v>0</v>
      </c>
      <c r="K6456" s="138" t="n">
        <v>0</v>
      </c>
      <c r="L6456" s="138" t="n">
        <v>5832.530212540581</v>
      </c>
      <c r="M6456" s="138" t="n">
        <v>5365.927795537335</v>
      </c>
      <c r="N6456" s="138" t="n">
        <v>37214.27727156548</v>
      </c>
      <c r="O6456" s="138" t="n">
        <v>0</v>
      </c>
      <c r="P6456" s="137" t="n">
        <v>6821.587077295066</v>
      </c>
      <c r="Q6456" s="139" t="n"/>
      <c r="R6456" s="16" t="n"/>
    </row>
    <row r="6457">
      <c r="B6457" s="9" t="n">
        <v>6392</v>
      </c>
      <c r="C6457" s="136" t="n">
        <v>44098.29166666666</v>
      </c>
      <c r="D6457" s="40" t="n">
        <v>16736.43263461053</v>
      </c>
      <c r="E6457" s="40" t="n">
        <v>7747.513437446395</v>
      </c>
      <c r="F6457" s="137" t="n">
        <v>24483.94607205693</v>
      </c>
      <c r="G6457" s="137" t="n">
        <v>64000</v>
      </c>
      <c r="H6457" s="137" t="n">
        <v>24483.94607205693</v>
      </c>
      <c r="I6457" s="137" t="n">
        <v>0</v>
      </c>
      <c r="J6457" s="138" t="n">
        <v>0</v>
      </c>
      <c r="K6457" s="138" t="n">
        <v>0</v>
      </c>
      <c r="L6457" s="138" t="n">
        <v>0</v>
      </c>
      <c r="M6457" s="138" t="n">
        <v>0</v>
      </c>
      <c r="N6457" s="138" t="n">
        <v>39516.05392794307</v>
      </c>
      <c r="O6457" s="138" t="n">
        <v>0</v>
      </c>
      <c r="P6457" s="137" t="n">
        <v>6821.587077295066</v>
      </c>
      <c r="Q6457" s="139" t="n"/>
      <c r="R6457" s="16" t="n"/>
    </row>
    <row r="6458">
      <c r="B6458" s="9" t="n">
        <v>6393</v>
      </c>
      <c r="C6458" s="136" t="n">
        <v>44098.33333333334</v>
      </c>
      <c r="D6458" s="40" t="n">
        <v>8775.106995669419</v>
      </c>
      <c r="E6458" s="40" t="n">
        <v>27870.82826993765</v>
      </c>
      <c r="F6458" s="137" t="n">
        <v>36645.93526560707</v>
      </c>
      <c r="G6458" s="137" t="n">
        <v>64000</v>
      </c>
      <c r="H6458" s="137" t="n">
        <v>36645.93526560707</v>
      </c>
      <c r="I6458" s="137" t="n">
        <v>0</v>
      </c>
      <c r="J6458" s="138" t="n">
        <v>0</v>
      </c>
      <c r="K6458" s="138" t="n">
        <v>0</v>
      </c>
      <c r="L6458" s="138" t="n">
        <v>0</v>
      </c>
      <c r="M6458" s="138" t="n">
        <v>0</v>
      </c>
      <c r="N6458" s="138" t="n">
        <v>27354.06473439293</v>
      </c>
      <c r="O6458" s="138" t="n">
        <v>0</v>
      </c>
      <c r="P6458" s="137" t="n">
        <v>6821.587077295066</v>
      </c>
      <c r="Q6458" s="139" t="n"/>
      <c r="R6458" s="16" t="n"/>
    </row>
    <row r="6459">
      <c r="B6459" s="9" t="n">
        <v>6394</v>
      </c>
      <c r="C6459" s="136" t="n">
        <v>44098.375</v>
      </c>
      <c r="D6459" s="40" t="n">
        <v>0</v>
      </c>
      <c r="E6459" s="40" t="n">
        <v>45189.58320804806</v>
      </c>
      <c r="F6459" s="137" t="n">
        <v>45189.58320804806</v>
      </c>
      <c r="G6459" s="137" t="n">
        <v>64000</v>
      </c>
      <c r="H6459" s="137" t="n">
        <v>45189.58320804806</v>
      </c>
      <c r="I6459" s="137" t="n">
        <v>0</v>
      </c>
      <c r="J6459" s="138" t="n">
        <v>0</v>
      </c>
      <c r="K6459" s="138" t="n">
        <v>0</v>
      </c>
      <c r="L6459" s="138" t="n">
        <v>0</v>
      </c>
      <c r="M6459" s="138" t="n">
        <v>0</v>
      </c>
      <c r="N6459" s="138" t="n">
        <v>18810.41679195194</v>
      </c>
      <c r="O6459" s="138" t="n">
        <v>0</v>
      </c>
      <c r="P6459" s="137" t="n">
        <v>6821.587077295066</v>
      </c>
      <c r="Q6459" s="139" t="n"/>
      <c r="R6459" s="16" t="n"/>
    </row>
    <row r="6460">
      <c r="B6460" s="9" t="n">
        <v>6395</v>
      </c>
      <c r="C6460" s="136" t="n">
        <v>44098.41666666666</v>
      </c>
      <c r="D6460" s="40" t="n">
        <v>2382.948392011169</v>
      </c>
      <c r="E6460" s="40" t="n">
        <v>59206.50474249031</v>
      </c>
      <c r="F6460" s="137" t="n">
        <v>61589.45313450148</v>
      </c>
      <c r="G6460" s="137" t="n">
        <v>64000</v>
      </c>
      <c r="H6460" s="137" t="n">
        <v>61589.45313450148</v>
      </c>
      <c r="I6460" s="137" t="n">
        <v>0</v>
      </c>
      <c r="J6460" s="138" t="n">
        <v>0</v>
      </c>
      <c r="K6460" s="138" t="n">
        <v>0</v>
      </c>
      <c r="L6460" s="138" t="n">
        <v>0</v>
      </c>
      <c r="M6460" s="138" t="n">
        <v>0</v>
      </c>
      <c r="N6460" s="138" t="n">
        <v>2410.546865498523</v>
      </c>
      <c r="O6460" s="138" t="n">
        <v>0</v>
      </c>
      <c r="P6460" s="137" t="n">
        <v>6821.587077295066</v>
      </c>
      <c r="Q6460" s="139" t="n"/>
      <c r="R6460" s="16" t="n"/>
    </row>
    <row r="6461">
      <c r="B6461" s="9" t="n">
        <v>6396</v>
      </c>
      <c r="C6461" s="136" t="n">
        <v>44098.45833333334</v>
      </c>
      <c r="D6461" s="40" t="n">
        <v>11983.54478879522</v>
      </c>
      <c r="E6461" s="40" t="n">
        <v>68411.35480802142</v>
      </c>
      <c r="F6461" s="137" t="n">
        <v>80394.89959681664</v>
      </c>
      <c r="G6461" s="137" t="n">
        <v>64000</v>
      </c>
      <c r="H6461" s="137" t="n">
        <v>80394.89959681664</v>
      </c>
      <c r="I6461" s="137" t="n">
        <v>16394.89959681664</v>
      </c>
      <c r="J6461" s="138" t="n">
        <v>15247.25662503948</v>
      </c>
      <c r="K6461" s="138" t="n">
        <v>0</v>
      </c>
      <c r="L6461" s="138" t="n">
        <v>0</v>
      </c>
      <c r="M6461" s="138" t="n">
        <v>0</v>
      </c>
      <c r="N6461" s="138" t="n">
        <v>0</v>
      </c>
      <c r="O6461" s="138" t="n">
        <v>0</v>
      </c>
      <c r="P6461" s="137" t="n">
        <v>22068.84370233454</v>
      </c>
      <c r="Q6461" s="139" t="n"/>
      <c r="R6461" s="16" t="n"/>
    </row>
    <row r="6462">
      <c r="B6462" s="9" t="n">
        <v>6397</v>
      </c>
      <c r="C6462" s="136" t="n">
        <v>44098.5</v>
      </c>
      <c r="D6462" s="40" t="n">
        <v>1457.145622944595</v>
      </c>
      <c r="E6462" s="40" t="n">
        <v>72302.54940788196</v>
      </c>
      <c r="F6462" s="137" t="n">
        <v>73759.69503082655</v>
      </c>
      <c r="G6462" s="137" t="n">
        <v>64000</v>
      </c>
      <c r="H6462" s="137" t="n">
        <v>73759.69503082655</v>
      </c>
      <c r="I6462" s="137" t="n">
        <v>9759.695030826551</v>
      </c>
      <c r="J6462" s="138" t="n">
        <v>9076.516378668694</v>
      </c>
      <c r="K6462" s="138" t="n">
        <v>0</v>
      </c>
      <c r="L6462" s="138" t="n">
        <v>0</v>
      </c>
      <c r="M6462" s="138" t="n">
        <v>0</v>
      </c>
      <c r="N6462" s="138" t="n">
        <v>0</v>
      </c>
      <c r="O6462" s="138" t="n">
        <v>0</v>
      </c>
      <c r="P6462" s="137" t="n">
        <v>31145.36008100324</v>
      </c>
      <c r="Q6462" s="139" t="n"/>
      <c r="R6462" s="16" t="n"/>
    </row>
    <row r="6463">
      <c r="B6463" s="9" t="n">
        <v>6398</v>
      </c>
      <c r="C6463" s="136" t="n">
        <v>44098.54166666666</v>
      </c>
      <c r="D6463" s="40" t="n">
        <v>0</v>
      </c>
      <c r="E6463" s="40" t="n">
        <v>70174.73604662892</v>
      </c>
      <c r="F6463" s="137" t="n">
        <v>70174.73604662892</v>
      </c>
      <c r="G6463" s="137" t="n">
        <v>64000</v>
      </c>
      <c r="H6463" s="137" t="n">
        <v>70174.73604662892</v>
      </c>
      <c r="I6463" s="137" t="n">
        <v>6174.736046628925</v>
      </c>
      <c r="J6463" s="138" t="n">
        <v>5742.504523364901</v>
      </c>
      <c r="K6463" s="138" t="n">
        <v>0</v>
      </c>
      <c r="L6463" s="138" t="n">
        <v>0</v>
      </c>
      <c r="M6463" s="138" t="n">
        <v>0</v>
      </c>
      <c r="N6463" s="138" t="n">
        <v>0</v>
      </c>
      <c r="O6463" s="138" t="n">
        <v>0</v>
      </c>
      <c r="P6463" s="137" t="n">
        <v>36887.86460436814</v>
      </c>
      <c r="Q6463" s="139" t="n"/>
      <c r="R6463" s="16" t="n"/>
    </row>
    <row r="6464">
      <c r="B6464" s="9" t="n">
        <v>6399</v>
      </c>
      <c r="C6464" s="136" t="n">
        <v>44098.58333333334</v>
      </c>
      <c r="D6464" s="40" t="n">
        <v>0</v>
      </c>
      <c r="E6464" s="40" t="n">
        <v>65676.15457569246</v>
      </c>
      <c r="F6464" s="137" t="n">
        <v>65676.15457569246</v>
      </c>
      <c r="G6464" s="137" t="n">
        <v>64000</v>
      </c>
      <c r="H6464" s="137" t="n">
        <v>65676.15457569246</v>
      </c>
      <c r="I6464" s="137" t="n">
        <v>1676.154575692461</v>
      </c>
      <c r="J6464" s="138" t="n">
        <v>1558.823755393988</v>
      </c>
      <c r="K6464" s="138" t="n">
        <v>0</v>
      </c>
      <c r="L6464" s="138" t="n">
        <v>0</v>
      </c>
      <c r="M6464" s="138" t="n">
        <v>0</v>
      </c>
      <c r="N6464" s="138" t="n">
        <v>0</v>
      </c>
      <c r="O6464" s="138" t="n">
        <v>0</v>
      </c>
      <c r="P6464" s="137" t="n">
        <v>38446.68835976213</v>
      </c>
      <c r="Q6464" s="139" t="n"/>
      <c r="R6464" s="16" t="n"/>
    </row>
    <row r="6465">
      <c r="B6465" s="9" t="n">
        <v>6400</v>
      </c>
      <c r="C6465" s="136" t="n">
        <v>44098.625</v>
      </c>
      <c r="D6465" s="40" t="n">
        <v>0</v>
      </c>
      <c r="E6465" s="40" t="n">
        <v>54515.91064779437</v>
      </c>
      <c r="F6465" s="137" t="n">
        <v>54515.91064779437</v>
      </c>
      <c r="G6465" s="137" t="n">
        <v>64000</v>
      </c>
      <c r="H6465" s="137" t="n">
        <v>54515.91064779437</v>
      </c>
      <c r="I6465" s="137" t="n">
        <v>0</v>
      </c>
      <c r="J6465" s="138" t="n">
        <v>0</v>
      </c>
      <c r="K6465" s="138" t="n">
        <v>0</v>
      </c>
      <c r="L6465" s="138" t="n">
        <v>10308.79277413655</v>
      </c>
      <c r="M6465" s="138" t="n">
        <v>9484.089352205629</v>
      </c>
      <c r="N6465" s="138" t="n">
        <v>0</v>
      </c>
      <c r="O6465" s="138" t="n">
        <v>0</v>
      </c>
      <c r="P6465" s="137" t="n">
        <v>28137.89558562557</v>
      </c>
      <c r="Q6465" s="139" t="n"/>
      <c r="R6465" s="16" t="n"/>
    </row>
    <row r="6466">
      <c r="B6466" s="9" t="n">
        <v>6401</v>
      </c>
      <c r="C6466" s="136" t="n">
        <v>44098.66666666666</v>
      </c>
      <c r="D6466" s="40" t="n">
        <v>0</v>
      </c>
      <c r="E6466" s="40" t="n">
        <v>40067.94036613696</v>
      </c>
      <c r="F6466" s="137" t="n">
        <v>40067.94036613696</v>
      </c>
      <c r="G6466" s="137" t="n">
        <v>64000</v>
      </c>
      <c r="H6466" s="137" t="n">
        <v>40067.94036613696</v>
      </c>
      <c r="I6466" s="137" t="n">
        <v>0</v>
      </c>
      <c r="J6466" s="138" t="n">
        <v>0</v>
      </c>
      <c r="K6466" s="138" t="n">
        <v>0</v>
      </c>
      <c r="L6466" s="138" t="n">
        <v>21316.30850833051</v>
      </c>
      <c r="M6466" s="138" t="n">
        <v>19611.00382766407</v>
      </c>
      <c r="N6466" s="138" t="n">
        <v>4321.055806198976</v>
      </c>
      <c r="O6466" s="138" t="n">
        <v>0</v>
      </c>
      <c r="P6466" s="137" t="n">
        <v>6821.587077295066</v>
      </c>
      <c r="Q6466" s="139" t="n"/>
      <c r="R6466" s="16" t="n"/>
    </row>
    <row r="6467">
      <c r="B6467" s="9" t="n">
        <v>6402</v>
      </c>
      <c r="C6467" s="136" t="n">
        <v>44098.70833333334</v>
      </c>
      <c r="D6467" s="40" t="n">
        <v>0</v>
      </c>
      <c r="E6467" s="40" t="n">
        <v>20554.7554422039</v>
      </c>
      <c r="F6467" s="137" t="n">
        <v>20554.7554422039</v>
      </c>
      <c r="G6467" s="137" t="n">
        <v>64000</v>
      </c>
      <c r="H6467" s="137" t="n">
        <v>20554.7554422039</v>
      </c>
      <c r="I6467" s="137" t="n">
        <v>0</v>
      </c>
      <c r="J6467" s="138" t="n">
        <v>0</v>
      </c>
      <c r="K6467" s="138" t="n">
        <v>0</v>
      </c>
      <c r="L6467" s="138" t="n">
        <v>0</v>
      </c>
      <c r="M6467" s="138" t="n">
        <v>0</v>
      </c>
      <c r="N6467" s="138" t="n">
        <v>43445.2445577961</v>
      </c>
      <c r="O6467" s="138" t="n">
        <v>0</v>
      </c>
      <c r="P6467" s="137" t="n">
        <v>6821.587077295066</v>
      </c>
      <c r="Q6467" s="139" t="n"/>
      <c r="R6467" s="16" t="n"/>
    </row>
    <row r="6468">
      <c r="B6468" s="9" t="n">
        <v>6403</v>
      </c>
      <c r="C6468" s="136" t="n">
        <v>44098.75</v>
      </c>
      <c r="D6468" s="40" t="n">
        <v>6537.135992787647</v>
      </c>
      <c r="E6468" s="40" t="n">
        <v>517.6895454054136</v>
      </c>
      <c r="F6468" s="137" t="n">
        <v>7054.825538193061</v>
      </c>
      <c r="G6468" s="137" t="n">
        <v>64000</v>
      </c>
      <c r="H6468" s="137" t="n">
        <v>7054.825538193061</v>
      </c>
      <c r="I6468" s="137" t="n">
        <v>0</v>
      </c>
      <c r="J6468" s="138" t="n">
        <v>0</v>
      </c>
      <c r="K6468" s="138" t="n">
        <v>0</v>
      </c>
      <c r="L6468" s="138" t="n">
        <v>0</v>
      </c>
      <c r="M6468" s="138" t="n">
        <v>0</v>
      </c>
      <c r="N6468" s="138" t="n">
        <v>56945.17446180694</v>
      </c>
      <c r="O6468" s="138" t="n">
        <v>0</v>
      </c>
      <c r="P6468" s="137" t="n">
        <v>6821.587077295066</v>
      </c>
      <c r="Q6468" s="139" t="n"/>
      <c r="R6468" s="16" t="n"/>
    </row>
    <row r="6469">
      <c r="B6469" s="9" t="n">
        <v>6404</v>
      </c>
      <c r="C6469" s="136" t="n">
        <v>44098.79166666666</v>
      </c>
      <c r="D6469" s="40" t="n">
        <v>12696.72369005587</v>
      </c>
      <c r="E6469" s="40" t="n">
        <v>0</v>
      </c>
      <c r="F6469" s="137" t="n">
        <v>12696.72369005587</v>
      </c>
      <c r="G6469" s="137" t="n">
        <v>64000</v>
      </c>
      <c r="H6469" s="137" t="n">
        <v>12696.72369005587</v>
      </c>
      <c r="I6469" s="137" t="n">
        <v>0</v>
      </c>
      <c r="J6469" s="138" t="n">
        <v>0</v>
      </c>
      <c r="K6469" s="138" t="n">
        <v>0</v>
      </c>
      <c r="L6469" s="138" t="n">
        <v>0</v>
      </c>
      <c r="M6469" s="138" t="n">
        <v>0</v>
      </c>
      <c r="N6469" s="138" t="n">
        <v>51303.27630994413</v>
      </c>
      <c r="O6469" s="138" t="n">
        <v>0</v>
      </c>
      <c r="P6469" s="137" t="n">
        <v>6821.587077295066</v>
      </c>
      <c r="Q6469" s="139" t="n"/>
      <c r="R6469" s="16" t="n"/>
    </row>
    <row r="6470">
      <c r="B6470" s="9" t="n">
        <v>6405</v>
      </c>
      <c r="C6470" s="136" t="n">
        <v>44098.83333333334</v>
      </c>
      <c r="D6470" s="40" t="n">
        <v>2193.451525462179</v>
      </c>
      <c r="E6470" s="40" t="n">
        <v>0</v>
      </c>
      <c r="F6470" s="137" t="n">
        <v>2193.451525462179</v>
      </c>
      <c r="G6470" s="137" t="n">
        <v>64000</v>
      </c>
      <c r="H6470" s="137" t="n">
        <v>2193.451525462179</v>
      </c>
      <c r="I6470" s="137" t="n">
        <v>0</v>
      </c>
      <c r="J6470" s="138" t="n">
        <v>0</v>
      </c>
      <c r="K6470" s="138" t="n">
        <v>0</v>
      </c>
      <c r="L6470" s="138" t="n">
        <v>0</v>
      </c>
      <c r="M6470" s="138" t="n">
        <v>0</v>
      </c>
      <c r="N6470" s="138" t="n">
        <v>61806.54847453782</v>
      </c>
      <c r="O6470" s="138" t="n">
        <v>0</v>
      </c>
      <c r="P6470" s="137" t="n">
        <v>6821.587077295066</v>
      </c>
      <c r="Q6470" s="139" t="n"/>
      <c r="R6470" s="16" t="n"/>
    </row>
    <row r="6471">
      <c r="B6471" s="9" t="n">
        <v>6406</v>
      </c>
      <c r="C6471" s="136" t="n">
        <v>44098.875</v>
      </c>
      <c r="D6471" s="40" t="n">
        <v>0</v>
      </c>
      <c r="E6471" s="40" t="n">
        <v>0</v>
      </c>
      <c r="F6471" s="137" t="n">
        <v>0</v>
      </c>
      <c r="G6471" s="137" t="n">
        <v>64000</v>
      </c>
      <c r="H6471" s="137" t="n">
        <v>0</v>
      </c>
      <c r="I6471" s="137" t="n">
        <v>0</v>
      </c>
      <c r="J6471" s="138" t="n">
        <v>0</v>
      </c>
      <c r="K6471" s="138" t="n">
        <v>0</v>
      </c>
      <c r="L6471" s="138" t="n">
        <v>0</v>
      </c>
      <c r="M6471" s="138" t="n">
        <v>0</v>
      </c>
      <c r="N6471" s="138" t="n">
        <v>64000</v>
      </c>
      <c r="O6471" s="138" t="n">
        <v>0</v>
      </c>
      <c r="P6471" s="137" t="n">
        <v>6821.587077295066</v>
      </c>
      <c r="Q6471" s="139" t="n"/>
      <c r="R6471" s="16" t="n"/>
    </row>
    <row r="6472">
      <c r="B6472" s="9" t="n">
        <v>6407</v>
      </c>
      <c r="C6472" s="136" t="n">
        <v>44098.91666666666</v>
      </c>
      <c r="D6472" s="40" t="n">
        <v>0</v>
      </c>
      <c r="E6472" s="40" t="n">
        <v>0</v>
      </c>
      <c r="F6472" s="137" t="n">
        <v>0</v>
      </c>
      <c r="G6472" s="137" t="n">
        <v>64000</v>
      </c>
      <c r="H6472" s="137" t="n">
        <v>0</v>
      </c>
      <c r="I6472" s="137" t="n">
        <v>0</v>
      </c>
      <c r="J6472" s="138" t="n">
        <v>0</v>
      </c>
      <c r="K6472" s="138" t="n">
        <v>0</v>
      </c>
      <c r="L6472" s="138" t="n">
        <v>0</v>
      </c>
      <c r="M6472" s="138" t="n">
        <v>0</v>
      </c>
      <c r="N6472" s="138" t="n">
        <v>64000</v>
      </c>
      <c r="O6472" s="138" t="n">
        <v>0</v>
      </c>
      <c r="P6472" s="137" t="n">
        <v>6821.587077295066</v>
      </c>
      <c r="Q6472" s="139" t="n"/>
      <c r="R6472" s="16" t="n"/>
    </row>
    <row r="6473">
      <c r="B6473" s="9" t="n">
        <v>6408</v>
      </c>
      <c r="C6473" s="136" t="n">
        <v>44098.95833333334</v>
      </c>
      <c r="D6473" s="40" t="n">
        <v>19720.39397178623</v>
      </c>
      <c r="E6473" s="40" t="n">
        <v>0</v>
      </c>
      <c r="F6473" s="137" t="n">
        <v>19720.39397178623</v>
      </c>
      <c r="G6473" s="137" t="n">
        <v>64000</v>
      </c>
      <c r="H6473" s="137" t="n">
        <v>19720.39397178623</v>
      </c>
      <c r="I6473" s="137" t="n">
        <v>0</v>
      </c>
      <c r="J6473" s="138" t="n">
        <v>0</v>
      </c>
      <c r="K6473" s="138" t="n">
        <v>0</v>
      </c>
      <c r="L6473" s="138" t="n">
        <v>0</v>
      </c>
      <c r="M6473" s="138" t="n">
        <v>0</v>
      </c>
      <c r="N6473" s="138" t="n">
        <v>44279.60602821377</v>
      </c>
      <c r="O6473" s="138" t="n">
        <v>0</v>
      </c>
      <c r="P6473" s="137" t="n">
        <v>6821.587077295066</v>
      </c>
      <c r="Q6473" s="139" t="n"/>
      <c r="R6473" s="16" t="n"/>
    </row>
    <row r="6474">
      <c r="B6474" s="9" t="n">
        <v>6409</v>
      </c>
      <c r="C6474" s="136" t="n">
        <v>44099</v>
      </c>
      <c r="D6474" s="40" t="n">
        <v>142548.4758223855</v>
      </c>
      <c r="E6474" s="40" t="n">
        <v>0</v>
      </c>
      <c r="F6474" s="137" t="n">
        <v>142548.4758223855</v>
      </c>
      <c r="G6474" s="137" t="n">
        <v>64000</v>
      </c>
      <c r="H6474" s="137" t="n">
        <v>86738.62359098355</v>
      </c>
      <c r="I6474" s="137" t="n">
        <v>22738.62359098355</v>
      </c>
      <c r="J6474" s="138" t="n">
        <v>21146.9199396147</v>
      </c>
      <c r="K6474" s="138" t="n">
        <v>55809.85223140194</v>
      </c>
      <c r="L6474" s="138" t="n">
        <v>0</v>
      </c>
      <c r="M6474" s="138" t="n">
        <v>0</v>
      </c>
      <c r="N6474" s="138" t="n">
        <v>0</v>
      </c>
      <c r="O6474" s="138" t="n">
        <v>0</v>
      </c>
      <c r="P6474" s="137" t="n">
        <v>27968.50701690977</v>
      </c>
      <c r="Q6474" s="139" t="n"/>
      <c r="R6474" s="16" t="n"/>
    </row>
    <row r="6475">
      <c r="B6475" s="9" t="n">
        <v>6410</v>
      </c>
      <c r="C6475" s="136" t="n">
        <v>44099.04166666666</v>
      </c>
      <c r="D6475" s="40" t="n">
        <v>142386.2977260712</v>
      </c>
      <c r="E6475" s="40" t="n">
        <v>0</v>
      </c>
      <c r="F6475" s="137" t="n">
        <v>142386.2977260712</v>
      </c>
      <c r="G6475" s="137" t="n">
        <v>64000</v>
      </c>
      <c r="H6475" s="137" t="n">
        <v>82826.60232801863</v>
      </c>
      <c r="I6475" s="137" t="n">
        <v>18826.60232801863</v>
      </c>
      <c r="J6475" s="138" t="n">
        <v>17508.74016505733</v>
      </c>
      <c r="K6475" s="138" t="n">
        <v>59559.69539805257</v>
      </c>
      <c r="L6475" s="138" t="n">
        <v>0</v>
      </c>
      <c r="M6475" s="138" t="n">
        <v>0</v>
      </c>
      <c r="N6475" s="138" t="n">
        <v>0</v>
      </c>
      <c r="O6475" s="138" t="n">
        <v>0</v>
      </c>
      <c r="P6475" s="137" t="n">
        <v>45477.2471819671</v>
      </c>
      <c r="Q6475" s="139" t="n"/>
      <c r="R6475" s="16" t="n"/>
    </row>
    <row r="6476">
      <c r="B6476" s="9" t="n">
        <v>6411</v>
      </c>
      <c r="C6476" s="136" t="n">
        <v>44099.08333333334</v>
      </c>
      <c r="D6476" s="40" t="n">
        <v>125318.2817109394</v>
      </c>
      <c r="E6476" s="40" t="n">
        <v>0</v>
      </c>
      <c r="F6476" s="137" t="n">
        <v>125318.2817109394</v>
      </c>
      <c r="G6476" s="137" t="n">
        <v>64000</v>
      </c>
      <c r="H6476" s="137" t="n">
        <v>64000</v>
      </c>
      <c r="I6476" s="137" t="n">
        <v>0</v>
      </c>
      <c r="J6476" s="138" t="n">
        <v>0</v>
      </c>
      <c r="K6476" s="138" t="n">
        <v>61318.28171093944</v>
      </c>
      <c r="L6476" s="138" t="n">
        <v>0</v>
      </c>
      <c r="M6476" s="138" t="n">
        <v>0</v>
      </c>
      <c r="N6476" s="138" t="n">
        <v>0</v>
      </c>
      <c r="O6476" s="138" t="n">
        <v>0</v>
      </c>
      <c r="P6476" s="137" t="n">
        <v>45477.2471819671</v>
      </c>
      <c r="Q6476" s="139" t="n"/>
      <c r="R6476" s="16" t="n"/>
    </row>
    <row r="6477">
      <c r="B6477" s="9" t="n">
        <v>6412</v>
      </c>
      <c r="C6477" s="136" t="n">
        <v>44099.125</v>
      </c>
      <c r="D6477" s="40" t="n">
        <v>41983.89081928789</v>
      </c>
      <c r="E6477" s="40" t="n">
        <v>0</v>
      </c>
      <c r="F6477" s="137" t="n">
        <v>41983.89081928789</v>
      </c>
      <c r="G6477" s="137" t="n">
        <v>64000</v>
      </c>
      <c r="H6477" s="137" t="n">
        <v>41983.89081928789</v>
      </c>
      <c r="I6477" s="137" t="n">
        <v>0</v>
      </c>
      <c r="J6477" s="138" t="n">
        <v>0</v>
      </c>
      <c r="K6477" s="138" t="n">
        <v>0</v>
      </c>
      <c r="L6477" s="138" t="n">
        <v>23930.55345729577</v>
      </c>
      <c r="M6477" s="138" t="n">
        <v>22016.10918071211</v>
      </c>
      <c r="N6477" s="138" t="n">
        <v>0</v>
      </c>
      <c r="O6477" s="138" t="n">
        <v>0</v>
      </c>
      <c r="P6477" s="137" t="n">
        <v>21546.69372467132</v>
      </c>
      <c r="Q6477" s="139" t="n"/>
      <c r="R6477" s="16" t="n"/>
    </row>
    <row r="6478">
      <c r="B6478" s="9" t="n">
        <v>6413</v>
      </c>
      <c r="C6478" s="136" t="n">
        <v>44099.16666666666</v>
      </c>
      <c r="D6478" s="40" t="n">
        <v>53269.57834515517</v>
      </c>
      <c r="E6478" s="40" t="n">
        <v>0</v>
      </c>
      <c r="F6478" s="137" t="n">
        <v>53269.57834515517</v>
      </c>
      <c r="G6478" s="137" t="n">
        <v>64000</v>
      </c>
      <c r="H6478" s="137" t="n">
        <v>53269.57834515517</v>
      </c>
      <c r="I6478" s="137" t="n">
        <v>0</v>
      </c>
      <c r="J6478" s="138" t="n">
        <v>0</v>
      </c>
      <c r="K6478" s="138" t="n">
        <v>0</v>
      </c>
      <c r="L6478" s="138" t="n">
        <v>11663.50179874438</v>
      </c>
      <c r="M6478" s="138" t="n">
        <v>10730.42165484483</v>
      </c>
      <c r="N6478" s="138" t="n">
        <v>0</v>
      </c>
      <c r="O6478" s="138" t="n">
        <v>0</v>
      </c>
      <c r="P6478" s="137" t="n">
        <v>9883.191925926942</v>
      </c>
      <c r="Q6478" s="139" t="n"/>
      <c r="R6478" s="16" t="n"/>
    </row>
    <row r="6479">
      <c r="B6479" s="9" t="n">
        <v>6414</v>
      </c>
      <c r="C6479" s="136" t="n">
        <v>44099.20833333334</v>
      </c>
      <c r="D6479" s="40" t="n">
        <v>28262.06279851849</v>
      </c>
      <c r="E6479" s="40" t="n">
        <v>0</v>
      </c>
      <c r="F6479" s="137" t="n">
        <v>28262.06279851849</v>
      </c>
      <c r="G6479" s="137" t="n">
        <v>64000</v>
      </c>
      <c r="H6479" s="137" t="n">
        <v>28262.06279851849</v>
      </c>
      <c r="I6479" s="137" t="n">
        <v>0</v>
      </c>
      <c r="J6479" s="138" t="n">
        <v>0</v>
      </c>
      <c r="K6479" s="138" t="n">
        <v>0</v>
      </c>
      <c r="L6479" s="138" t="n">
        <v>3061.604848631876</v>
      </c>
      <c r="M6479" s="138" t="n">
        <v>2816.676460741326</v>
      </c>
      <c r="N6479" s="138" t="n">
        <v>32921.26074074019</v>
      </c>
      <c r="O6479" s="138" t="n">
        <v>0</v>
      </c>
      <c r="P6479" s="137" t="n">
        <v>6821.587077295066</v>
      </c>
      <c r="Q6479" s="139" t="n"/>
      <c r="R6479" s="16" t="n"/>
    </row>
    <row r="6480">
      <c r="B6480" s="9" t="n">
        <v>6415</v>
      </c>
      <c r="C6480" s="136" t="n">
        <v>44099.25</v>
      </c>
      <c r="D6480" s="40" t="n">
        <v>39532.42868605306</v>
      </c>
      <c r="E6480" s="40" t="n">
        <v>0</v>
      </c>
      <c r="F6480" s="137" t="n">
        <v>39532.42868605306</v>
      </c>
      <c r="G6480" s="137" t="n">
        <v>64000</v>
      </c>
      <c r="H6480" s="137" t="n">
        <v>39532.42868605306</v>
      </c>
      <c r="I6480" s="137" t="n">
        <v>0</v>
      </c>
      <c r="J6480" s="138" t="n">
        <v>0</v>
      </c>
      <c r="K6480" s="138" t="n">
        <v>0</v>
      </c>
      <c r="L6480" s="138" t="n">
        <v>0</v>
      </c>
      <c r="M6480" s="138" t="n">
        <v>0</v>
      </c>
      <c r="N6480" s="138" t="n">
        <v>24467.57131394694</v>
      </c>
      <c r="O6480" s="138" t="n">
        <v>0</v>
      </c>
      <c r="P6480" s="137" t="n">
        <v>6821.587077295066</v>
      </c>
      <c r="Q6480" s="139" t="n"/>
      <c r="R6480" s="16" t="n"/>
    </row>
    <row r="6481">
      <c r="B6481" s="9" t="n">
        <v>6416</v>
      </c>
      <c r="C6481" s="136" t="n">
        <v>44099.29166666666</v>
      </c>
      <c r="D6481" s="40" t="n">
        <v>29497.91192818581</v>
      </c>
      <c r="E6481" s="40" t="n">
        <v>7261.212078088195</v>
      </c>
      <c r="F6481" s="137" t="n">
        <v>36759.12400627401</v>
      </c>
      <c r="G6481" s="137" t="n">
        <v>64000</v>
      </c>
      <c r="H6481" s="137" t="n">
        <v>36759.12400627401</v>
      </c>
      <c r="I6481" s="137" t="n">
        <v>0</v>
      </c>
      <c r="J6481" s="138" t="n">
        <v>0</v>
      </c>
      <c r="K6481" s="138" t="n">
        <v>0</v>
      </c>
      <c r="L6481" s="138" t="n">
        <v>0</v>
      </c>
      <c r="M6481" s="138" t="n">
        <v>0</v>
      </c>
      <c r="N6481" s="138" t="n">
        <v>27240.87599372599</v>
      </c>
      <c r="O6481" s="138" t="n">
        <v>0</v>
      </c>
      <c r="P6481" s="137" t="n">
        <v>6821.587077295066</v>
      </c>
      <c r="Q6481" s="139" t="n"/>
      <c r="R6481" s="16" t="n"/>
    </row>
    <row r="6482">
      <c r="B6482" s="9" t="n">
        <v>6417</v>
      </c>
      <c r="C6482" s="136" t="n">
        <v>44099.33333333334</v>
      </c>
      <c r="D6482" s="40" t="n">
        <v>16589.57617662902</v>
      </c>
      <c r="E6482" s="40" t="n">
        <v>26079.23293151244</v>
      </c>
      <c r="F6482" s="137" t="n">
        <v>42668.80910814146</v>
      </c>
      <c r="G6482" s="137" t="n">
        <v>64000</v>
      </c>
      <c r="H6482" s="137" t="n">
        <v>42668.80910814146</v>
      </c>
      <c r="I6482" s="137" t="n">
        <v>0</v>
      </c>
      <c r="J6482" s="138" t="n">
        <v>0</v>
      </c>
      <c r="K6482" s="138" t="n">
        <v>0</v>
      </c>
      <c r="L6482" s="138" t="n">
        <v>0</v>
      </c>
      <c r="M6482" s="138" t="n">
        <v>0</v>
      </c>
      <c r="N6482" s="138" t="n">
        <v>21331.19089185854</v>
      </c>
      <c r="O6482" s="138" t="n">
        <v>0</v>
      </c>
      <c r="P6482" s="137" t="n">
        <v>6821.587077295066</v>
      </c>
      <c r="Q6482" s="139" t="n"/>
      <c r="R6482" s="16" t="n"/>
    </row>
    <row r="6483">
      <c r="B6483" s="9" t="n">
        <v>6418</v>
      </c>
      <c r="C6483" s="136" t="n">
        <v>44099.375</v>
      </c>
      <c r="D6483" s="40" t="n">
        <v>22447.64559500998</v>
      </c>
      <c r="E6483" s="40" t="n">
        <v>44213.84558935191</v>
      </c>
      <c r="F6483" s="137" t="n">
        <v>66661.49118436189</v>
      </c>
      <c r="G6483" s="137" t="n">
        <v>64000</v>
      </c>
      <c r="H6483" s="137" t="n">
        <v>66661.49118436189</v>
      </c>
      <c r="I6483" s="137" t="n">
        <v>2661.49118436189</v>
      </c>
      <c r="J6483" s="138" t="n">
        <v>2475.186801456558</v>
      </c>
      <c r="K6483" s="138" t="n">
        <v>0</v>
      </c>
      <c r="L6483" s="138" t="n">
        <v>0</v>
      </c>
      <c r="M6483" s="138" t="n">
        <v>0</v>
      </c>
      <c r="N6483" s="138" t="n">
        <v>0</v>
      </c>
      <c r="O6483" s="138" t="n">
        <v>0</v>
      </c>
      <c r="P6483" s="137" t="n">
        <v>9296.773878751625</v>
      </c>
      <c r="Q6483" s="139" t="n"/>
      <c r="R6483" s="16" t="n"/>
    </row>
    <row r="6484">
      <c r="B6484" s="9" t="n">
        <v>6419</v>
      </c>
      <c r="C6484" s="136" t="n">
        <v>44099.41666666666</v>
      </c>
      <c r="D6484" s="40" t="n">
        <v>14882.8034838674</v>
      </c>
      <c r="E6484" s="40" t="n">
        <v>56933.70225717398</v>
      </c>
      <c r="F6484" s="137" t="n">
        <v>71816.50574104139</v>
      </c>
      <c r="G6484" s="137" t="n">
        <v>64000</v>
      </c>
      <c r="H6484" s="137" t="n">
        <v>71816.50574104139</v>
      </c>
      <c r="I6484" s="137" t="n">
        <v>7816.505741041387</v>
      </c>
      <c r="J6484" s="138" t="n">
        <v>7269.35033916849</v>
      </c>
      <c r="K6484" s="138" t="n">
        <v>0</v>
      </c>
      <c r="L6484" s="138" t="n">
        <v>0</v>
      </c>
      <c r="M6484" s="138" t="n">
        <v>0</v>
      </c>
      <c r="N6484" s="138" t="n">
        <v>0</v>
      </c>
      <c r="O6484" s="138" t="n">
        <v>0</v>
      </c>
      <c r="P6484" s="137" t="n">
        <v>16566.12421792011</v>
      </c>
      <c r="Q6484" s="139" t="n"/>
      <c r="R6484" s="16" t="n"/>
    </row>
    <row r="6485">
      <c r="B6485" s="9" t="n">
        <v>6420</v>
      </c>
      <c r="C6485" s="136" t="n">
        <v>44099.45833333334</v>
      </c>
      <c r="D6485" s="40" t="n">
        <v>3775.772042709921</v>
      </c>
      <c r="E6485" s="40" t="n">
        <v>66158.14544757851</v>
      </c>
      <c r="F6485" s="137" t="n">
        <v>69933.91749028844</v>
      </c>
      <c r="G6485" s="137" t="n">
        <v>64000</v>
      </c>
      <c r="H6485" s="137" t="n">
        <v>69933.91749028844</v>
      </c>
      <c r="I6485" s="137" t="n">
        <v>5933.917490288441</v>
      </c>
      <c r="J6485" s="138" t="n">
        <v>5518.543265968249</v>
      </c>
      <c r="K6485" s="138" t="n">
        <v>0</v>
      </c>
      <c r="L6485" s="138" t="n">
        <v>0</v>
      </c>
      <c r="M6485" s="138" t="n">
        <v>0</v>
      </c>
      <c r="N6485" s="138" t="n">
        <v>0</v>
      </c>
      <c r="O6485" s="138" t="n">
        <v>0</v>
      </c>
      <c r="P6485" s="137" t="n">
        <v>22084.66748388836</v>
      </c>
      <c r="Q6485" s="139" t="n"/>
      <c r="R6485" s="16" t="n"/>
    </row>
    <row r="6486">
      <c r="B6486" s="9" t="n">
        <v>6421</v>
      </c>
      <c r="C6486" s="136" t="n">
        <v>44099.5</v>
      </c>
      <c r="D6486" s="40" t="n">
        <v>1725.274293767154</v>
      </c>
      <c r="E6486" s="40" t="n">
        <v>69880.83917352767</v>
      </c>
      <c r="F6486" s="137" t="n">
        <v>71606.11346729482</v>
      </c>
      <c r="G6486" s="137" t="n">
        <v>64000</v>
      </c>
      <c r="H6486" s="137" t="n">
        <v>71606.11346729482</v>
      </c>
      <c r="I6486" s="137" t="n">
        <v>7606.113467294825</v>
      </c>
      <c r="J6486" s="138" t="n">
        <v>7073.685524584186</v>
      </c>
      <c r="K6486" s="138" t="n">
        <v>0</v>
      </c>
      <c r="L6486" s="138" t="n">
        <v>0</v>
      </c>
      <c r="M6486" s="138" t="n">
        <v>0</v>
      </c>
      <c r="N6486" s="138" t="n">
        <v>0</v>
      </c>
      <c r="O6486" s="138" t="n">
        <v>0</v>
      </c>
      <c r="P6486" s="137" t="n">
        <v>29158.35300847255</v>
      </c>
      <c r="Q6486" s="139" t="n"/>
      <c r="R6486" s="16" t="n"/>
    </row>
    <row r="6487">
      <c r="B6487" s="9" t="n">
        <v>6422</v>
      </c>
      <c r="C6487" s="136" t="n">
        <v>44099.54166666666</v>
      </c>
      <c r="D6487" s="40" t="n">
        <v>0</v>
      </c>
      <c r="E6487" s="40" t="n">
        <v>70307.96929576815</v>
      </c>
      <c r="F6487" s="137" t="n">
        <v>70307.96929576815</v>
      </c>
      <c r="G6487" s="137" t="n">
        <v>64000</v>
      </c>
      <c r="H6487" s="137" t="n">
        <v>70307.96929576815</v>
      </c>
      <c r="I6487" s="137" t="n">
        <v>6307.969295768155</v>
      </c>
      <c r="J6487" s="138" t="n">
        <v>5866.411445064384</v>
      </c>
      <c r="K6487" s="138" t="n">
        <v>0</v>
      </c>
      <c r="L6487" s="138" t="n">
        <v>0</v>
      </c>
      <c r="M6487" s="138" t="n">
        <v>0</v>
      </c>
      <c r="N6487" s="138" t="n">
        <v>0</v>
      </c>
      <c r="O6487" s="138" t="n">
        <v>0</v>
      </c>
      <c r="P6487" s="137" t="n">
        <v>35024.76445353693</v>
      </c>
      <c r="Q6487" s="139" t="n"/>
      <c r="R6487" s="16" t="n"/>
    </row>
    <row r="6488">
      <c r="B6488" s="9" t="n">
        <v>6423</v>
      </c>
      <c r="C6488" s="136" t="n">
        <v>44099.58333333334</v>
      </c>
      <c r="D6488" s="40" t="n">
        <v>0</v>
      </c>
      <c r="E6488" s="40" t="n">
        <v>64578.93958278113</v>
      </c>
      <c r="F6488" s="137" t="n">
        <v>64578.93958278113</v>
      </c>
      <c r="G6488" s="137" t="n">
        <v>64000</v>
      </c>
      <c r="H6488" s="137" t="n">
        <v>64578.93958278113</v>
      </c>
      <c r="I6488" s="137" t="n">
        <v>578.9395827811313</v>
      </c>
      <c r="J6488" s="138" t="n">
        <v>538.4138119864522</v>
      </c>
      <c r="K6488" s="138" t="n">
        <v>0</v>
      </c>
      <c r="L6488" s="138" t="n">
        <v>0</v>
      </c>
      <c r="M6488" s="138" t="n">
        <v>0</v>
      </c>
      <c r="N6488" s="138" t="n">
        <v>0</v>
      </c>
      <c r="O6488" s="138" t="n">
        <v>0</v>
      </c>
      <c r="P6488" s="137" t="n">
        <v>35563.17826552338</v>
      </c>
      <c r="Q6488" s="139" t="n"/>
      <c r="R6488" s="16" t="n"/>
    </row>
    <row r="6489">
      <c r="B6489" s="9" t="n">
        <v>6424</v>
      </c>
      <c r="C6489" s="136" t="n">
        <v>44099.625</v>
      </c>
      <c r="D6489" s="40" t="n">
        <v>579.7650127597233</v>
      </c>
      <c r="E6489" s="40" t="n">
        <v>53207.08990625013</v>
      </c>
      <c r="F6489" s="137" t="n">
        <v>53786.85491900986</v>
      </c>
      <c r="G6489" s="137" t="n">
        <v>64000</v>
      </c>
      <c r="H6489" s="137" t="n">
        <v>53786.85491900986</v>
      </c>
      <c r="I6489" s="137" t="n">
        <v>0</v>
      </c>
      <c r="J6489" s="138" t="n">
        <v>0</v>
      </c>
      <c r="K6489" s="138" t="n">
        <v>0</v>
      </c>
      <c r="L6489" s="138" t="n">
        <v>11101.24465325016</v>
      </c>
      <c r="M6489" s="138" t="n">
        <v>10213.14508099014</v>
      </c>
      <c r="N6489" s="138" t="n">
        <v>0</v>
      </c>
      <c r="O6489" s="138" t="n">
        <v>0</v>
      </c>
      <c r="P6489" s="137" t="n">
        <v>24461.93361227323</v>
      </c>
      <c r="Q6489" s="139" t="n"/>
      <c r="R6489" s="16" t="n"/>
    </row>
    <row r="6490">
      <c r="B6490" s="9" t="n">
        <v>6425</v>
      </c>
      <c r="C6490" s="136" t="n">
        <v>44099.66666666666</v>
      </c>
      <c r="D6490" s="40" t="n">
        <v>0</v>
      </c>
      <c r="E6490" s="40" t="n">
        <v>37036.49208572194</v>
      </c>
      <c r="F6490" s="137" t="n">
        <v>37036.49208572194</v>
      </c>
      <c r="G6490" s="137" t="n">
        <v>64000</v>
      </c>
      <c r="H6490" s="137" t="n">
        <v>37036.49208572194</v>
      </c>
      <c r="I6490" s="137" t="n">
        <v>0</v>
      </c>
      <c r="J6490" s="138" t="n">
        <v>0</v>
      </c>
      <c r="K6490" s="138" t="n">
        <v>0</v>
      </c>
      <c r="L6490" s="138" t="n">
        <v>17640.34653497816</v>
      </c>
      <c r="M6490" s="138" t="n">
        <v>16229.11881217991</v>
      </c>
      <c r="N6490" s="138" t="n">
        <v>10734.38910209815</v>
      </c>
      <c r="O6490" s="138" t="n">
        <v>0</v>
      </c>
      <c r="P6490" s="137" t="n">
        <v>6821.587077295066</v>
      </c>
      <c r="Q6490" s="139" t="n"/>
      <c r="R6490" s="16" t="n"/>
    </row>
    <row r="6491">
      <c r="B6491" s="9" t="n">
        <v>6426</v>
      </c>
      <c r="C6491" s="136" t="n">
        <v>44099.70833333334</v>
      </c>
      <c r="D6491" s="40" t="n">
        <v>0</v>
      </c>
      <c r="E6491" s="40" t="n">
        <v>19333.71190009257</v>
      </c>
      <c r="F6491" s="137" t="n">
        <v>19333.71190009257</v>
      </c>
      <c r="G6491" s="137" t="n">
        <v>64000</v>
      </c>
      <c r="H6491" s="137" t="n">
        <v>19333.71190009257</v>
      </c>
      <c r="I6491" s="137" t="n">
        <v>0</v>
      </c>
      <c r="J6491" s="138" t="n">
        <v>0</v>
      </c>
      <c r="K6491" s="138" t="n">
        <v>0</v>
      </c>
      <c r="L6491" s="138" t="n">
        <v>0</v>
      </c>
      <c r="M6491" s="138" t="n">
        <v>0</v>
      </c>
      <c r="N6491" s="138" t="n">
        <v>44666.28809990743</v>
      </c>
      <c r="O6491" s="138" t="n">
        <v>0</v>
      </c>
      <c r="P6491" s="137" t="n">
        <v>6821.587077295066</v>
      </c>
      <c r="Q6491" s="139" t="n"/>
      <c r="R6491" s="16" t="n"/>
    </row>
    <row r="6492">
      <c r="B6492" s="9" t="n">
        <v>6427</v>
      </c>
      <c r="C6492" s="136" t="n">
        <v>44099.75</v>
      </c>
      <c r="D6492" s="40" t="n">
        <v>207.564836280968</v>
      </c>
      <c r="E6492" s="40" t="n">
        <v>458.0480732907334</v>
      </c>
      <c r="F6492" s="137" t="n">
        <v>665.6129095717015</v>
      </c>
      <c r="G6492" s="137" t="n">
        <v>64000</v>
      </c>
      <c r="H6492" s="137" t="n">
        <v>665.6129095717015</v>
      </c>
      <c r="I6492" s="137" t="n">
        <v>0</v>
      </c>
      <c r="J6492" s="138" t="n">
        <v>0</v>
      </c>
      <c r="K6492" s="138" t="n">
        <v>0</v>
      </c>
      <c r="L6492" s="138" t="n">
        <v>0</v>
      </c>
      <c r="M6492" s="138" t="n">
        <v>0</v>
      </c>
      <c r="N6492" s="138" t="n">
        <v>63334.3870904283</v>
      </c>
      <c r="O6492" s="138" t="n">
        <v>0</v>
      </c>
      <c r="P6492" s="137" t="n">
        <v>6821.587077295066</v>
      </c>
      <c r="Q6492" s="139" t="n"/>
      <c r="R6492" s="16" t="n"/>
    </row>
    <row r="6493">
      <c r="B6493" s="9" t="n">
        <v>6428</v>
      </c>
      <c r="C6493" s="136" t="n">
        <v>44099.79166666666</v>
      </c>
      <c r="D6493" s="40" t="n">
        <v>1926.768292218178</v>
      </c>
      <c r="E6493" s="40" t="n">
        <v>0</v>
      </c>
      <c r="F6493" s="137" t="n">
        <v>1926.768292218178</v>
      </c>
      <c r="G6493" s="137" t="n">
        <v>64000</v>
      </c>
      <c r="H6493" s="137" t="n">
        <v>1926.768292218178</v>
      </c>
      <c r="I6493" s="137" t="n">
        <v>0</v>
      </c>
      <c r="J6493" s="138" t="n">
        <v>0</v>
      </c>
      <c r="K6493" s="138" t="n">
        <v>0</v>
      </c>
      <c r="L6493" s="138" t="n">
        <v>0</v>
      </c>
      <c r="M6493" s="138" t="n">
        <v>0</v>
      </c>
      <c r="N6493" s="138" t="n">
        <v>62073.23170778182</v>
      </c>
      <c r="O6493" s="138" t="n">
        <v>0</v>
      </c>
      <c r="P6493" s="137" t="n">
        <v>6821.587077295066</v>
      </c>
      <c r="Q6493" s="139" t="n"/>
      <c r="R6493" s="16" t="n"/>
    </row>
    <row r="6494">
      <c r="B6494" s="9" t="n">
        <v>6429</v>
      </c>
      <c r="C6494" s="136" t="n">
        <v>44099.83333333334</v>
      </c>
      <c r="D6494" s="40" t="n">
        <v>1206.362203064735</v>
      </c>
      <c r="E6494" s="40" t="n">
        <v>0</v>
      </c>
      <c r="F6494" s="137" t="n">
        <v>1206.362203064735</v>
      </c>
      <c r="G6494" s="137" t="n">
        <v>64000</v>
      </c>
      <c r="H6494" s="137" t="n">
        <v>1206.362203064735</v>
      </c>
      <c r="I6494" s="137" t="n">
        <v>0</v>
      </c>
      <c r="J6494" s="138" t="n">
        <v>0</v>
      </c>
      <c r="K6494" s="138" t="n">
        <v>0</v>
      </c>
      <c r="L6494" s="138" t="n">
        <v>0</v>
      </c>
      <c r="M6494" s="138" t="n">
        <v>0</v>
      </c>
      <c r="N6494" s="138" t="n">
        <v>62793.63779693526</v>
      </c>
      <c r="O6494" s="138" t="n">
        <v>0</v>
      </c>
      <c r="P6494" s="137" t="n">
        <v>6821.587077295066</v>
      </c>
      <c r="Q6494" s="139" t="n"/>
      <c r="R6494" s="16" t="n"/>
    </row>
    <row r="6495">
      <c r="B6495" s="9" t="n">
        <v>6430</v>
      </c>
      <c r="C6495" s="136" t="n">
        <v>44099.875</v>
      </c>
      <c r="D6495" s="40" t="n">
        <v>25464.2738214611</v>
      </c>
      <c r="E6495" s="40" t="n">
        <v>0</v>
      </c>
      <c r="F6495" s="137" t="n">
        <v>25464.2738214611</v>
      </c>
      <c r="G6495" s="137" t="n">
        <v>64000</v>
      </c>
      <c r="H6495" s="137" t="n">
        <v>25464.2738214611</v>
      </c>
      <c r="I6495" s="137" t="n">
        <v>0</v>
      </c>
      <c r="J6495" s="138" t="n">
        <v>0</v>
      </c>
      <c r="K6495" s="138" t="n">
        <v>0</v>
      </c>
      <c r="L6495" s="138" t="n">
        <v>0</v>
      </c>
      <c r="M6495" s="138" t="n">
        <v>0</v>
      </c>
      <c r="N6495" s="138" t="n">
        <v>38535.7261785389</v>
      </c>
      <c r="O6495" s="138" t="n">
        <v>0</v>
      </c>
      <c r="P6495" s="137" t="n">
        <v>6821.587077295066</v>
      </c>
      <c r="Q6495" s="139" t="n"/>
      <c r="R6495" s="16" t="n"/>
    </row>
    <row r="6496">
      <c r="B6496" s="9" t="n">
        <v>6431</v>
      </c>
      <c r="C6496" s="136" t="n">
        <v>44099.91666666666</v>
      </c>
      <c r="D6496" s="40" t="n">
        <v>39708.04935184789</v>
      </c>
      <c r="E6496" s="40" t="n">
        <v>0</v>
      </c>
      <c r="F6496" s="137" t="n">
        <v>39708.04935184789</v>
      </c>
      <c r="G6496" s="137" t="n">
        <v>64000</v>
      </c>
      <c r="H6496" s="137" t="n">
        <v>39708.04935184789</v>
      </c>
      <c r="I6496" s="137" t="n">
        <v>0</v>
      </c>
      <c r="J6496" s="138" t="n">
        <v>0</v>
      </c>
      <c r="K6496" s="138" t="n">
        <v>0</v>
      </c>
      <c r="L6496" s="138" t="n">
        <v>0</v>
      </c>
      <c r="M6496" s="138" t="n">
        <v>0</v>
      </c>
      <c r="N6496" s="138" t="n">
        <v>24291.95064815211</v>
      </c>
      <c r="O6496" s="138" t="n">
        <v>0</v>
      </c>
      <c r="P6496" s="137" t="n">
        <v>6821.587077295066</v>
      </c>
      <c r="Q6496" s="139" t="n"/>
      <c r="R6496" s="16" t="n"/>
    </row>
    <row r="6497">
      <c r="B6497" s="9" t="n">
        <v>6432</v>
      </c>
      <c r="C6497" s="136" t="n">
        <v>44099.95833333334</v>
      </c>
      <c r="D6497" s="40" t="n">
        <v>42582.88015184244</v>
      </c>
      <c r="E6497" s="40" t="n">
        <v>0</v>
      </c>
      <c r="F6497" s="137" t="n">
        <v>42582.88015184244</v>
      </c>
      <c r="G6497" s="137" t="n">
        <v>64000</v>
      </c>
      <c r="H6497" s="137" t="n">
        <v>42582.88015184244</v>
      </c>
      <c r="I6497" s="137" t="n">
        <v>0</v>
      </c>
      <c r="J6497" s="138" t="n">
        <v>0</v>
      </c>
      <c r="K6497" s="138" t="n">
        <v>0</v>
      </c>
      <c r="L6497" s="138" t="n">
        <v>0</v>
      </c>
      <c r="M6497" s="138" t="n">
        <v>0</v>
      </c>
      <c r="N6497" s="138" t="n">
        <v>21417.11984815756</v>
      </c>
      <c r="O6497" s="138" t="n">
        <v>0</v>
      </c>
      <c r="P6497" s="137" t="n">
        <v>6821.587077295066</v>
      </c>
      <c r="Q6497" s="139" t="n"/>
      <c r="R6497" s="16" t="n"/>
    </row>
    <row r="6498">
      <c r="B6498" s="9" t="n">
        <v>6433</v>
      </c>
      <c r="C6498" s="136" t="n">
        <v>44100</v>
      </c>
      <c r="D6498" s="40" t="n">
        <v>58553.23086981709</v>
      </c>
      <c r="E6498" s="40" t="n">
        <v>0</v>
      </c>
      <c r="F6498" s="137" t="n">
        <v>58553.23086981709</v>
      </c>
      <c r="G6498" s="137" t="n">
        <v>64000</v>
      </c>
      <c r="H6498" s="137" t="n">
        <v>58553.23086981709</v>
      </c>
      <c r="I6498" s="137" t="n">
        <v>0</v>
      </c>
      <c r="J6498" s="138" t="n">
        <v>0</v>
      </c>
      <c r="K6498" s="138" t="n">
        <v>0</v>
      </c>
      <c r="L6498" s="138" t="n">
        <v>0</v>
      </c>
      <c r="M6498" s="138" t="n">
        <v>0</v>
      </c>
      <c r="N6498" s="138" t="n">
        <v>5446.769130182911</v>
      </c>
      <c r="O6498" s="138" t="n">
        <v>0</v>
      </c>
      <c r="P6498" s="137" t="n">
        <v>6821.587077295066</v>
      </c>
      <c r="Q6498" s="139" t="n"/>
      <c r="R6498" s="16" t="n"/>
    </row>
    <row r="6499">
      <c r="B6499" s="9" t="n">
        <v>6434</v>
      </c>
      <c r="C6499" s="136" t="n">
        <v>44100.04166666666</v>
      </c>
      <c r="D6499" s="40" t="n">
        <v>410.9379035841171</v>
      </c>
      <c r="E6499" s="40" t="n">
        <v>0</v>
      </c>
      <c r="F6499" s="137" t="n">
        <v>410.9379035841171</v>
      </c>
      <c r="G6499" s="137" t="n">
        <v>64000</v>
      </c>
      <c r="H6499" s="137" t="n">
        <v>410.9379035841171</v>
      </c>
      <c r="I6499" s="137" t="n">
        <v>0</v>
      </c>
      <c r="J6499" s="138" t="n">
        <v>0</v>
      </c>
      <c r="K6499" s="138" t="n">
        <v>0</v>
      </c>
      <c r="L6499" s="138" t="n">
        <v>0</v>
      </c>
      <c r="M6499" s="138" t="n">
        <v>0</v>
      </c>
      <c r="N6499" s="138" t="n">
        <v>63589.06209641588</v>
      </c>
      <c r="O6499" s="138" t="n">
        <v>0</v>
      </c>
      <c r="P6499" s="137" t="n">
        <v>6821.587077295066</v>
      </c>
      <c r="Q6499" s="139" t="n"/>
      <c r="R6499" s="16" t="n"/>
    </row>
    <row r="6500">
      <c r="B6500" s="9" t="n">
        <v>6435</v>
      </c>
      <c r="C6500" s="136" t="n">
        <v>44100.08333333334</v>
      </c>
      <c r="D6500" s="40" t="n">
        <v>1287.306707463998</v>
      </c>
      <c r="E6500" s="40" t="n">
        <v>0</v>
      </c>
      <c r="F6500" s="137" t="n">
        <v>1287.306707463998</v>
      </c>
      <c r="G6500" s="137" t="n">
        <v>64000</v>
      </c>
      <c r="H6500" s="137" t="n">
        <v>1287.306707463998</v>
      </c>
      <c r="I6500" s="137" t="n">
        <v>0</v>
      </c>
      <c r="J6500" s="138" t="n">
        <v>0</v>
      </c>
      <c r="K6500" s="138" t="n">
        <v>0</v>
      </c>
      <c r="L6500" s="138" t="n">
        <v>0</v>
      </c>
      <c r="M6500" s="138" t="n">
        <v>0</v>
      </c>
      <c r="N6500" s="138" t="n">
        <v>62712.693292536</v>
      </c>
      <c r="O6500" s="138" t="n">
        <v>0</v>
      </c>
      <c r="P6500" s="137" t="n">
        <v>6821.587077295066</v>
      </c>
      <c r="Q6500" s="139" t="n"/>
      <c r="R6500" s="16" t="n"/>
    </row>
    <row r="6501">
      <c r="B6501" s="9" t="n">
        <v>6436</v>
      </c>
      <c r="C6501" s="136" t="n">
        <v>44100.125</v>
      </c>
      <c r="D6501" s="40" t="n">
        <v>21940.00791742032</v>
      </c>
      <c r="E6501" s="40" t="n">
        <v>0</v>
      </c>
      <c r="F6501" s="137" t="n">
        <v>21940.00791742032</v>
      </c>
      <c r="G6501" s="137" t="n">
        <v>64000</v>
      </c>
      <c r="H6501" s="137" t="n">
        <v>21940.00791742032</v>
      </c>
      <c r="I6501" s="137" t="n">
        <v>0</v>
      </c>
      <c r="J6501" s="138" t="n">
        <v>0</v>
      </c>
      <c r="K6501" s="138" t="n">
        <v>0</v>
      </c>
      <c r="L6501" s="138" t="n">
        <v>0</v>
      </c>
      <c r="M6501" s="138" t="n">
        <v>0</v>
      </c>
      <c r="N6501" s="138" t="n">
        <v>42059.99208257969</v>
      </c>
      <c r="O6501" s="138" t="n">
        <v>0</v>
      </c>
      <c r="P6501" s="137" t="n">
        <v>6821.587077295066</v>
      </c>
      <c r="Q6501" s="139" t="n"/>
      <c r="R6501" s="16" t="n"/>
    </row>
    <row r="6502">
      <c r="B6502" s="9" t="n">
        <v>6437</v>
      </c>
      <c r="C6502" s="136" t="n">
        <v>44100.16666666666</v>
      </c>
      <c r="D6502" s="40" t="n">
        <v>43349.54024350976</v>
      </c>
      <c r="E6502" s="40" t="n">
        <v>0</v>
      </c>
      <c r="F6502" s="137" t="n">
        <v>43349.54024350976</v>
      </c>
      <c r="G6502" s="137" t="n">
        <v>64000</v>
      </c>
      <c r="H6502" s="137" t="n">
        <v>43349.54024350976</v>
      </c>
      <c r="I6502" s="137" t="n">
        <v>0</v>
      </c>
      <c r="J6502" s="138" t="n">
        <v>0</v>
      </c>
      <c r="K6502" s="138" t="n">
        <v>0</v>
      </c>
      <c r="L6502" s="138" t="n">
        <v>0</v>
      </c>
      <c r="M6502" s="138" t="n">
        <v>0</v>
      </c>
      <c r="N6502" s="138" t="n">
        <v>20650.45975649024</v>
      </c>
      <c r="O6502" s="138" t="n">
        <v>0</v>
      </c>
      <c r="P6502" s="137" t="n">
        <v>6821.587077295066</v>
      </c>
      <c r="Q6502" s="139" t="n"/>
      <c r="R6502" s="16" t="n"/>
    </row>
    <row r="6503">
      <c r="B6503" s="9" t="n">
        <v>6438</v>
      </c>
      <c r="C6503" s="136" t="n">
        <v>44100.20833333334</v>
      </c>
      <c r="D6503" s="40" t="n">
        <v>15599.01780404303</v>
      </c>
      <c r="E6503" s="40" t="n">
        <v>0</v>
      </c>
      <c r="F6503" s="137" t="n">
        <v>15599.01780404303</v>
      </c>
      <c r="G6503" s="137" t="n">
        <v>64000</v>
      </c>
      <c r="H6503" s="137" t="n">
        <v>15599.01780404303</v>
      </c>
      <c r="I6503" s="137" t="n">
        <v>0</v>
      </c>
      <c r="J6503" s="138" t="n">
        <v>0</v>
      </c>
      <c r="K6503" s="138" t="n">
        <v>0</v>
      </c>
      <c r="L6503" s="138" t="n">
        <v>0</v>
      </c>
      <c r="M6503" s="138" t="n">
        <v>0</v>
      </c>
      <c r="N6503" s="138" t="n">
        <v>48400.98219595697</v>
      </c>
      <c r="O6503" s="138" t="n">
        <v>0</v>
      </c>
      <c r="P6503" s="137" t="n">
        <v>6821.587077295066</v>
      </c>
      <c r="Q6503" s="139" t="n"/>
      <c r="R6503" s="16" t="n"/>
    </row>
    <row r="6504">
      <c r="B6504" s="9" t="n">
        <v>6439</v>
      </c>
      <c r="C6504" s="136" t="n">
        <v>44100.25</v>
      </c>
      <c r="D6504" s="40" t="n">
        <v>8907.509077865359</v>
      </c>
      <c r="E6504" s="40" t="n">
        <v>0</v>
      </c>
      <c r="F6504" s="137" t="n">
        <v>8907.509077865359</v>
      </c>
      <c r="G6504" s="137" t="n">
        <v>64000</v>
      </c>
      <c r="H6504" s="137" t="n">
        <v>8907.509077865359</v>
      </c>
      <c r="I6504" s="137" t="n">
        <v>0</v>
      </c>
      <c r="J6504" s="138" t="n">
        <v>0</v>
      </c>
      <c r="K6504" s="138" t="n">
        <v>0</v>
      </c>
      <c r="L6504" s="138" t="n">
        <v>0</v>
      </c>
      <c r="M6504" s="138" t="n">
        <v>0</v>
      </c>
      <c r="N6504" s="138" t="n">
        <v>55092.49092213464</v>
      </c>
      <c r="O6504" s="138" t="n">
        <v>0</v>
      </c>
      <c r="P6504" s="137" t="n">
        <v>6821.587077295066</v>
      </c>
      <c r="Q6504" s="139" t="n"/>
      <c r="R6504" s="16" t="n"/>
    </row>
    <row r="6505">
      <c r="B6505" s="9" t="n">
        <v>6440</v>
      </c>
      <c r="C6505" s="136" t="n">
        <v>44100.29166666666</v>
      </c>
      <c r="D6505" s="40" t="n">
        <v>0</v>
      </c>
      <c r="E6505" s="40" t="n">
        <v>4094.179373549135</v>
      </c>
      <c r="F6505" s="137" t="n">
        <v>4094.179373549135</v>
      </c>
      <c r="G6505" s="137" t="n">
        <v>64000</v>
      </c>
      <c r="H6505" s="137" t="n">
        <v>4094.179373549135</v>
      </c>
      <c r="I6505" s="137" t="n">
        <v>0</v>
      </c>
      <c r="J6505" s="138" t="n">
        <v>0</v>
      </c>
      <c r="K6505" s="138" t="n">
        <v>0</v>
      </c>
      <c r="L6505" s="138" t="n">
        <v>0</v>
      </c>
      <c r="M6505" s="138" t="n">
        <v>0</v>
      </c>
      <c r="N6505" s="138" t="n">
        <v>59905.82062645086</v>
      </c>
      <c r="O6505" s="138" t="n">
        <v>0</v>
      </c>
      <c r="P6505" s="137" t="n">
        <v>6821.587077295066</v>
      </c>
      <c r="Q6505" s="139" t="n"/>
      <c r="R6505" s="16" t="n"/>
    </row>
    <row r="6506">
      <c r="B6506" s="9" t="n">
        <v>6441</v>
      </c>
      <c r="C6506" s="136" t="n">
        <v>44100.33333333334</v>
      </c>
      <c r="D6506" s="40" t="n">
        <v>10549.67071086541</v>
      </c>
      <c r="E6506" s="40" t="n">
        <v>12405.97480734993</v>
      </c>
      <c r="F6506" s="137" t="n">
        <v>22955.64551821534</v>
      </c>
      <c r="G6506" s="137" t="n">
        <v>64000</v>
      </c>
      <c r="H6506" s="137" t="n">
        <v>22955.64551821534</v>
      </c>
      <c r="I6506" s="137" t="n">
        <v>0</v>
      </c>
      <c r="J6506" s="138" t="n">
        <v>0</v>
      </c>
      <c r="K6506" s="138" t="n">
        <v>0</v>
      </c>
      <c r="L6506" s="138" t="n">
        <v>0</v>
      </c>
      <c r="M6506" s="138" t="n">
        <v>0</v>
      </c>
      <c r="N6506" s="138" t="n">
        <v>41044.35448178466</v>
      </c>
      <c r="O6506" s="138" t="n">
        <v>0</v>
      </c>
      <c r="P6506" s="137" t="n">
        <v>6821.587077295066</v>
      </c>
      <c r="Q6506" s="139" t="n"/>
      <c r="R6506" s="16" t="n"/>
    </row>
    <row r="6507">
      <c r="B6507" s="9" t="n">
        <v>6442</v>
      </c>
      <c r="C6507" s="136" t="n">
        <v>44100.375</v>
      </c>
      <c r="D6507" s="40" t="n">
        <v>9003.341589323772</v>
      </c>
      <c r="E6507" s="40" t="n">
        <v>23628.13300984802</v>
      </c>
      <c r="F6507" s="137" t="n">
        <v>32631.4745991718</v>
      </c>
      <c r="G6507" s="137" t="n">
        <v>64000</v>
      </c>
      <c r="H6507" s="137" t="n">
        <v>32631.4745991718</v>
      </c>
      <c r="I6507" s="137" t="n">
        <v>0</v>
      </c>
      <c r="J6507" s="138" t="n">
        <v>0</v>
      </c>
      <c r="K6507" s="138" t="n">
        <v>0</v>
      </c>
      <c r="L6507" s="138" t="n">
        <v>0</v>
      </c>
      <c r="M6507" s="138" t="n">
        <v>0</v>
      </c>
      <c r="N6507" s="138" t="n">
        <v>31368.5254008282</v>
      </c>
      <c r="O6507" s="138" t="n">
        <v>0</v>
      </c>
      <c r="P6507" s="137" t="n">
        <v>6821.587077295066</v>
      </c>
      <c r="Q6507" s="139" t="n"/>
      <c r="R6507" s="16" t="n"/>
    </row>
    <row r="6508">
      <c r="B6508" s="9" t="n">
        <v>6443</v>
      </c>
      <c r="C6508" s="136" t="n">
        <v>44100.41666666666</v>
      </c>
      <c r="D6508" s="40" t="n">
        <v>831.2711514288629</v>
      </c>
      <c r="E6508" s="40" t="n">
        <v>32292.60469137032</v>
      </c>
      <c r="F6508" s="137" t="n">
        <v>33123.87584279918</v>
      </c>
      <c r="G6508" s="137" t="n">
        <v>64000</v>
      </c>
      <c r="H6508" s="137" t="n">
        <v>33123.87584279918</v>
      </c>
      <c r="I6508" s="137" t="n">
        <v>0</v>
      </c>
      <c r="J6508" s="138" t="n">
        <v>0</v>
      </c>
      <c r="K6508" s="138" t="n">
        <v>0</v>
      </c>
      <c r="L6508" s="138" t="n">
        <v>0</v>
      </c>
      <c r="M6508" s="138" t="n">
        <v>0</v>
      </c>
      <c r="N6508" s="138" t="n">
        <v>30876.12415720082</v>
      </c>
      <c r="O6508" s="138" t="n">
        <v>0</v>
      </c>
      <c r="P6508" s="137" t="n">
        <v>6821.587077295066</v>
      </c>
      <c r="Q6508" s="139" t="n"/>
      <c r="R6508" s="16" t="n"/>
    </row>
    <row r="6509">
      <c r="B6509" s="9" t="n">
        <v>6444</v>
      </c>
      <c r="C6509" s="136" t="n">
        <v>44100.45833333334</v>
      </c>
      <c r="D6509" s="40" t="n">
        <v>0</v>
      </c>
      <c r="E6509" s="40" t="n">
        <v>41028.00348493437</v>
      </c>
      <c r="F6509" s="137" t="n">
        <v>41028.00348493437</v>
      </c>
      <c r="G6509" s="137" t="n">
        <v>64000</v>
      </c>
      <c r="H6509" s="137" t="n">
        <v>41028.00348493437</v>
      </c>
      <c r="I6509" s="137" t="n">
        <v>0</v>
      </c>
      <c r="J6509" s="138" t="n">
        <v>0</v>
      </c>
      <c r="K6509" s="138" t="n">
        <v>0</v>
      </c>
      <c r="L6509" s="138" t="n">
        <v>0</v>
      </c>
      <c r="M6509" s="138" t="n">
        <v>0</v>
      </c>
      <c r="N6509" s="138" t="n">
        <v>22971.99651506563</v>
      </c>
      <c r="O6509" s="138" t="n">
        <v>0</v>
      </c>
      <c r="P6509" s="137" t="n">
        <v>6821.587077295066</v>
      </c>
      <c r="Q6509" s="139" t="n"/>
      <c r="R6509" s="16" t="n"/>
    </row>
    <row r="6510">
      <c r="B6510" s="9" t="n">
        <v>6445</v>
      </c>
      <c r="C6510" s="136" t="n">
        <v>44100.5</v>
      </c>
      <c r="D6510" s="40" t="n">
        <v>0</v>
      </c>
      <c r="E6510" s="40" t="n">
        <v>50248.52805036423</v>
      </c>
      <c r="F6510" s="137" t="n">
        <v>50248.52805036423</v>
      </c>
      <c r="G6510" s="137" t="n">
        <v>64000</v>
      </c>
      <c r="H6510" s="137" t="n">
        <v>50248.52805036423</v>
      </c>
      <c r="I6510" s="137" t="n">
        <v>0</v>
      </c>
      <c r="J6510" s="138" t="n">
        <v>0</v>
      </c>
      <c r="K6510" s="138" t="n">
        <v>0</v>
      </c>
      <c r="L6510" s="138" t="n">
        <v>0</v>
      </c>
      <c r="M6510" s="138" t="n">
        <v>0</v>
      </c>
      <c r="N6510" s="138" t="n">
        <v>13751.47194963577</v>
      </c>
      <c r="O6510" s="138" t="n">
        <v>0</v>
      </c>
      <c r="P6510" s="137" t="n">
        <v>6821.587077295066</v>
      </c>
      <c r="Q6510" s="139" t="n"/>
      <c r="R6510" s="16" t="n"/>
    </row>
    <row r="6511">
      <c r="B6511" s="9" t="n">
        <v>6446</v>
      </c>
      <c r="C6511" s="136" t="n">
        <v>44100.54166666666</v>
      </c>
      <c r="D6511" s="40" t="n">
        <v>0</v>
      </c>
      <c r="E6511" s="40" t="n">
        <v>60868.00173175603</v>
      </c>
      <c r="F6511" s="137" t="n">
        <v>60868.00173175603</v>
      </c>
      <c r="G6511" s="137" t="n">
        <v>64000</v>
      </c>
      <c r="H6511" s="137" t="n">
        <v>60868.00173175603</v>
      </c>
      <c r="I6511" s="137" t="n">
        <v>0</v>
      </c>
      <c r="J6511" s="138" t="n">
        <v>0</v>
      </c>
      <c r="K6511" s="138" t="n">
        <v>0</v>
      </c>
      <c r="L6511" s="138" t="n">
        <v>0</v>
      </c>
      <c r="M6511" s="138" t="n">
        <v>0</v>
      </c>
      <c r="N6511" s="138" t="n">
        <v>3131.998268243973</v>
      </c>
      <c r="O6511" s="138" t="n">
        <v>0</v>
      </c>
      <c r="P6511" s="137" t="n">
        <v>6821.587077295066</v>
      </c>
      <c r="Q6511" s="139" t="n"/>
      <c r="R6511" s="16" t="n"/>
    </row>
    <row r="6512">
      <c r="B6512" s="9" t="n">
        <v>6447</v>
      </c>
      <c r="C6512" s="136" t="n">
        <v>44100.58333333334</v>
      </c>
      <c r="D6512" s="40" t="n">
        <v>0</v>
      </c>
      <c r="E6512" s="40" t="n">
        <v>56432.11826041451</v>
      </c>
      <c r="F6512" s="137" t="n">
        <v>56432.11826041451</v>
      </c>
      <c r="G6512" s="137" t="n">
        <v>64000</v>
      </c>
      <c r="H6512" s="137" t="n">
        <v>56432.11826041451</v>
      </c>
      <c r="I6512" s="137" t="n">
        <v>0</v>
      </c>
      <c r="J6512" s="138" t="n">
        <v>0</v>
      </c>
      <c r="K6512" s="138" t="n">
        <v>0</v>
      </c>
      <c r="L6512" s="138" t="n">
        <v>0</v>
      </c>
      <c r="M6512" s="138" t="n">
        <v>0</v>
      </c>
      <c r="N6512" s="138" t="n">
        <v>7567.881739585493</v>
      </c>
      <c r="O6512" s="138" t="n">
        <v>0</v>
      </c>
      <c r="P6512" s="137" t="n">
        <v>6821.587077295066</v>
      </c>
      <c r="Q6512" s="139" t="n"/>
      <c r="R6512" s="16" t="n"/>
    </row>
    <row r="6513">
      <c r="B6513" s="9" t="n">
        <v>6448</v>
      </c>
      <c r="C6513" s="136" t="n">
        <v>44100.625</v>
      </c>
      <c r="D6513" s="40" t="n">
        <v>0</v>
      </c>
      <c r="E6513" s="40" t="n">
        <v>45836.15632887081</v>
      </c>
      <c r="F6513" s="137" t="n">
        <v>45836.15632887081</v>
      </c>
      <c r="G6513" s="137" t="n">
        <v>64000</v>
      </c>
      <c r="H6513" s="137" t="n">
        <v>45836.15632887081</v>
      </c>
      <c r="I6513" s="137" t="n">
        <v>0</v>
      </c>
      <c r="J6513" s="138" t="n">
        <v>0</v>
      </c>
      <c r="K6513" s="138" t="n">
        <v>0</v>
      </c>
      <c r="L6513" s="138" t="n">
        <v>0</v>
      </c>
      <c r="M6513" s="138" t="n">
        <v>0</v>
      </c>
      <c r="N6513" s="138" t="n">
        <v>18163.84367112919</v>
      </c>
      <c r="O6513" s="138" t="n">
        <v>0</v>
      </c>
      <c r="P6513" s="137" t="n">
        <v>6821.587077295066</v>
      </c>
      <c r="Q6513" s="139" t="n"/>
      <c r="R6513" s="16" t="n"/>
    </row>
    <row r="6514">
      <c r="B6514" s="9" t="n">
        <v>6449</v>
      </c>
      <c r="C6514" s="136" t="n">
        <v>44100.66666666666</v>
      </c>
      <c r="D6514" s="40" t="n">
        <v>0</v>
      </c>
      <c r="E6514" s="40" t="n">
        <v>40067.94036613696</v>
      </c>
      <c r="F6514" s="137" t="n">
        <v>40067.94036613696</v>
      </c>
      <c r="G6514" s="137" t="n">
        <v>64000</v>
      </c>
      <c r="H6514" s="137" t="n">
        <v>40067.94036613696</v>
      </c>
      <c r="I6514" s="137" t="n">
        <v>0</v>
      </c>
      <c r="J6514" s="138" t="n">
        <v>0</v>
      </c>
      <c r="K6514" s="138" t="n">
        <v>0</v>
      </c>
      <c r="L6514" s="138" t="n">
        <v>0</v>
      </c>
      <c r="M6514" s="138" t="n">
        <v>0</v>
      </c>
      <c r="N6514" s="138" t="n">
        <v>23932.05963386304</v>
      </c>
      <c r="O6514" s="138" t="n">
        <v>0</v>
      </c>
      <c r="P6514" s="137" t="n">
        <v>6821.587077295066</v>
      </c>
      <c r="Q6514" s="139" t="n"/>
      <c r="R6514" s="16" t="n"/>
    </row>
    <row r="6515">
      <c r="B6515" s="9" t="n">
        <v>6450</v>
      </c>
      <c r="C6515" s="136" t="n">
        <v>44100.70833333334</v>
      </c>
      <c r="D6515" s="40" t="n">
        <v>0</v>
      </c>
      <c r="E6515" s="40" t="n">
        <v>25653.27839676436</v>
      </c>
      <c r="F6515" s="137" t="n">
        <v>25653.27839676436</v>
      </c>
      <c r="G6515" s="137" t="n">
        <v>64000</v>
      </c>
      <c r="H6515" s="137" t="n">
        <v>25653.27839676436</v>
      </c>
      <c r="I6515" s="137" t="n">
        <v>0</v>
      </c>
      <c r="J6515" s="138" t="n">
        <v>0</v>
      </c>
      <c r="K6515" s="138" t="n">
        <v>0</v>
      </c>
      <c r="L6515" s="138" t="n">
        <v>0</v>
      </c>
      <c r="M6515" s="138" t="n">
        <v>0</v>
      </c>
      <c r="N6515" s="138" t="n">
        <v>38346.72160323564</v>
      </c>
      <c r="O6515" s="138" t="n">
        <v>0</v>
      </c>
      <c r="P6515" s="137" t="n">
        <v>6821.587077295066</v>
      </c>
      <c r="Q6515" s="139" t="n"/>
      <c r="R6515" s="16" t="n"/>
    </row>
    <row r="6516">
      <c r="B6516" s="9" t="n">
        <v>6451</v>
      </c>
      <c r="C6516" s="136" t="n">
        <v>44100.75</v>
      </c>
      <c r="D6516" s="40" t="n">
        <v>18034.43558015586</v>
      </c>
      <c r="E6516" s="40" t="n">
        <v>1224.100069591576</v>
      </c>
      <c r="F6516" s="137" t="n">
        <v>19258.53564974743</v>
      </c>
      <c r="G6516" s="137" t="n">
        <v>64000</v>
      </c>
      <c r="H6516" s="137" t="n">
        <v>19258.53564974743</v>
      </c>
      <c r="I6516" s="137" t="n">
        <v>0</v>
      </c>
      <c r="J6516" s="138" t="n">
        <v>0</v>
      </c>
      <c r="K6516" s="138" t="n">
        <v>0</v>
      </c>
      <c r="L6516" s="138" t="n">
        <v>0</v>
      </c>
      <c r="M6516" s="138" t="n">
        <v>0</v>
      </c>
      <c r="N6516" s="138" t="n">
        <v>44741.46435025257</v>
      </c>
      <c r="O6516" s="138" t="n">
        <v>0</v>
      </c>
      <c r="P6516" s="137" t="n">
        <v>6821.587077295066</v>
      </c>
      <c r="Q6516" s="139" t="n"/>
      <c r="R6516" s="16" t="n"/>
    </row>
    <row r="6517">
      <c r="B6517" s="9" t="n">
        <v>6452</v>
      </c>
      <c r="C6517" s="136" t="n">
        <v>44100.79166666666</v>
      </c>
      <c r="D6517" s="40" t="n">
        <v>36215.14944326182</v>
      </c>
      <c r="E6517" s="40" t="n">
        <v>0</v>
      </c>
      <c r="F6517" s="137" t="n">
        <v>36215.14944326182</v>
      </c>
      <c r="G6517" s="137" t="n">
        <v>64000</v>
      </c>
      <c r="H6517" s="137" t="n">
        <v>36215.14944326182</v>
      </c>
      <c r="I6517" s="137" t="n">
        <v>0</v>
      </c>
      <c r="J6517" s="138" t="n">
        <v>0</v>
      </c>
      <c r="K6517" s="138" t="n">
        <v>0</v>
      </c>
      <c r="L6517" s="138" t="n">
        <v>0</v>
      </c>
      <c r="M6517" s="138" t="n">
        <v>0</v>
      </c>
      <c r="N6517" s="138" t="n">
        <v>27784.85055673818</v>
      </c>
      <c r="O6517" s="138" t="n">
        <v>0</v>
      </c>
      <c r="P6517" s="137" t="n">
        <v>6821.587077295066</v>
      </c>
      <c r="Q6517" s="139" t="n"/>
      <c r="R6517" s="16" t="n"/>
    </row>
    <row r="6518">
      <c r="B6518" s="9" t="n">
        <v>6453</v>
      </c>
      <c r="C6518" s="136" t="n">
        <v>44100.83333333334</v>
      </c>
      <c r="D6518" s="40" t="n">
        <v>51626.40490585013</v>
      </c>
      <c r="E6518" s="40" t="n">
        <v>0</v>
      </c>
      <c r="F6518" s="137" t="n">
        <v>51626.40490585013</v>
      </c>
      <c r="G6518" s="137" t="n">
        <v>64000</v>
      </c>
      <c r="H6518" s="137" t="n">
        <v>51626.40490585013</v>
      </c>
      <c r="I6518" s="137" t="n">
        <v>0</v>
      </c>
      <c r="J6518" s="138" t="n">
        <v>0</v>
      </c>
      <c r="K6518" s="138" t="n">
        <v>0</v>
      </c>
      <c r="L6518" s="138" t="n">
        <v>0</v>
      </c>
      <c r="M6518" s="138" t="n">
        <v>0</v>
      </c>
      <c r="N6518" s="138" t="n">
        <v>12373.59509414987</v>
      </c>
      <c r="O6518" s="138" t="n">
        <v>0</v>
      </c>
      <c r="P6518" s="137" t="n">
        <v>6821.587077295066</v>
      </c>
      <c r="Q6518" s="139" t="n"/>
      <c r="R6518" s="16" t="n"/>
    </row>
    <row r="6519">
      <c r="B6519" s="9" t="n">
        <v>6454</v>
      </c>
      <c r="C6519" s="136" t="n">
        <v>44100.875</v>
      </c>
      <c r="D6519" s="40" t="n">
        <v>28164.06213069224</v>
      </c>
      <c r="E6519" s="40" t="n">
        <v>0</v>
      </c>
      <c r="F6519" s="137" t="n">
        <v>28164.06213069224</v>
      </c>
      <c r="G6519" s="137" t="n">
        <v>64000</v>
      </c>
      <c r="H6519" s="137" t="n">
        <v>28164.06213069224</v>
      </c>
      <c r="I6519" s="137" t="n">
        <v>0</v>
      </c>
      <c r="J6519" s="138" t="n">
        <v>0</v>
      </c>
      <c r="K6519" s="138" t="n">
        <v>0</v>
      </c>
      <c r="L6519" s="138" t="n">
        <v>0</v>
      </c>
      <c r="M6519" s="138" t="n">
        <v>0</v>
      </c>
      <c r="N6519" s="138" t="n">
        <v>35835.93786930776</v>
      </c>
      <c r="O6519" s="138" t="n">
        <v>0</v>
      </c>
      <c r="P6519" s="137" t="n">
        <v>6821.587077295066</v>
      </c>
      <c r="Q6519" s="139" t="n"/>
      <c r="R6519" s="16" t="n"/>
    </row>
    <row r="6520">
      <c r="B6520" s="9" t="n">
        <v>6455</v>
      </c>
      <c r="C6520" s="136" t="n">
        <v>44100.91666666666</v>
      </c>
      <c r="D6520" s="40" t="n">
        <v>3115.351613066647</v>
      </c>
      <c r="E6520" s="40" t="n">
        <v>0</v>
      </c>
      <c r="F6520" s="137" t="n">
        <v>3115.351613066647</v>
      </c>
      <c r="G6520" s="137" t="n">
        <v>64000</v>
      </c>
      <c r="H6520" s="137" t="n">
        <v>3115.351613066647</v>
      </c>
      <c r="I6520" s="137" t="n">
        <v>0</v>
      </c>
      <c r="J6520" s="138" t="n">
        <v>0</v>
      </c>
      <c r="K6520" s="138" t="n">
        <v>0</v>
      </c>
      <c r="L6520" s="138" t="n">
        <v>0</v>
      </c>
      <c r="M6520" s="138" t="n">
        <v>0</v>
      </c>
      <c r="N6520" s="138" t="n">
        <v>60884.64838693335</v>
      </c>
      <c r="O6520" s="138" t="n">
        <v>0</v>
      </c>
      <c r="P6520" s="137" t="n">
        <v>6821.587077295066</v>
      </c>
      <c r="Q6520" s="139" t="n"/>
      <c r="R6520" s="16" t="n"/>
    </row>
    <row r="6521">
      <c r="B6521" s="9" t="n">
        <v>6456</v>
      </c>
      <c r="C6521" s="136" t="n">
        <v>44100.95833333334</v>
      </c>
      <c r="D6521" s="40" t="n">
        <v>6514.442622804281</v>
      </c>
      <c r="E6521" s="40" t="n">
        <v>0</v>
      </c>
      <c r="F6521" s="137" t="n">
        <v>6514.442622804281</v>
      </c>
      <c r="G6521" s="137" t="n">
        <v>64000</v>
      </c>
      <c r="H6521" s="137" t="n">
        <v>6514.442622804281</v>
      </c>
      <c r="I6521" s="137" t="n">
        <v>0</v>
      </c>
      <c r="J6521" s="138" t="n">
        <v>0</v>
      </c>
      <c r="K6521" s="138" t="n">
        <v>0</v>
      </c>
      <c r="L6521" s="138" t="n">
        <v>0</v>
      </c>
      <c r="M6521" s="138" t="n">
        <v>0</v>
      </c>
      <c r="N6521" s="138" t="n">
        <v>57485.55737719572</v>
      </c>
      <c r="O6521" s="138" t="n">
        <v>0</v>
      </c>
      <c r="P6521" s="137" t="n">
        <v>6821.587077295066</v>
      </c>
      <c r="Q6521" s="139" t="n"/>
      <c r="R6521" s="16" t="n"/>
    </row>
    <row r="6522">
      <c r="B6522" s="9" t="n">
        <v>6457</v>
      </c>
      <c r="C6522" s="136" t="n">
        <v>44101</v>
      </c>
      <c r="D6522" s="40" t="n">
        <v>52573.45560732151</v>
      </c>
      <c r="E6522" s="40" t="n">
        <v>0</v>
      </c>
      <c r="F6522" s="137" t="n">
        <v>52573.45560732151</v>
      </c>
      <c r="G6522" s="137" t="n">
        <v>64000</v>
      </c>
      <c r="H6522" s="137" t="n">
        <v>52573.45560732151</v>
      </c>
      <c r="I6522" s="137" t="n">
        <v>0</v>
      </c>
      <c r="J6522" s="138" t="n">
        <v>0</v>
      </c>
      <c r="K6522" s="138" t="n">
        <v>0</v>
      </c>
      <c r="L6522" s="138" t="n">
        <v>0</v>
      </c>
      <c r="M6522" s="138" t="n">
        <v>0</v>
      </c>
      <c r="N6522" s="138" t="n">
        <v>11426.54439267849</v>
      </c>
      <c r="O6522" s="138" t="n">
        <v>0</v>
      </c>
      <c r="P6522" s="137" t="n">
        <v>6821.587077295066</v>
      </c>
      <c r="Q6522" s="139" t="n"/>
      <c r="R6522" s="16" t="n"/>
    </row>
    <row r="6523">
      <c r="B6523" s="9" t="n">
        <v>6458</v>
      </c>
      <c r="C6523" s="136" t="n">
        <v>44101.04166666666</v>
      </c>
      <c r="D6523" s="40" t="n">
        <v>17066.57057755324</v>
      </c>
      <c r="E6523" s="40" t="n">
        <v>0</v>
      </c>
      <c r="F6523" s="137" t="n">
        <v>17066.57057755324</v>
      </c>
      <c r="G6523" s="137" t="n">
        <v>64000</v>
      </c>
      <c r="H6523" s="137" t="n">
        <v>17066.57057755324</v>
      </c>
      <c r="I6523" s="137" t="n">
        <v>0</v>
      </c>
      <c r="J6523" s="138" t="n">
        <v>0</v>
      </c>
      <c r="K6523" s="138" t="n">
        <v>0</v>
      </c>
      <c r="L6523" s="138" t="n">
        <v>0</v>
      </c>
      <c r="M6523" s="138" t="n">
        <v>0</v>
      </c>
      <c r="N6523" s="138" t="n">
        <v>46933.42942244676</v>
      </c>
      <c r="O6523" s="138" t="n">
        <v>0</v>
      </c>
      <c r="P6523" s="137" t="n">
        <v>6821.587077295066</v>
      </c>
      <c r="Q6523" s="139" t="n"/>
      <c r="R6523" s="16" t="n"/>
    </row>
    <row r="6524">
      <c r="B6524" s="9" t="n">
        <v>6459</v>
      </c>
      <c r="C6524" s="136" t="n">
        <v>44101.08333333334</v>
      </c>
      <c r="D6524" s="40" t="n">
        <v>521.8029658595366</v>
      </c>
      <c r="E6524" s="40" t="n">
        <v>0</v>
      </c>
      <c r="F6524" s="137" t="n">
        <v>521.8029658595366</v>
      </c>
      <c r="G6524" s="137" t="n">
        <v>64000</v>
      </c>
      <c r="H6524" s="137" t="n">
        <v>521.8029658595366</v>
      </c>
      <c r="I6524" s="137" t="n">
        <v>0</v>
      </c>
      <c r="J6524" s="138" t="n">
        <v>0</v>
      </c>
      <c r="K6524" s="138" t="n">
        <v>0</v>
      </c>
      <c r="L6524" s="138" t="n">
        <v>0</v>
      </c>
      <c r="M6524" s="138" t="n">
        <v>0</v>
      </c>
      <c r="N6524" s="138" t="n">
        <v>63478.19703414047</v>
      </c>
      <c r="O6524" s="138" t="n">
        <v>0</v>
      </c>
      <c r="P6524" s="137" t="n">
        <v>6821.587077295066</v>
      </c>
      <c r="Q6524" s="139" t="n"/>
      <c r="R6524" s="16" t="n"/>
    </row>
    <row r="6525">
      <c r="B6525" s="9" t="n">
        <v>6460</v>
      </c>
      <c r="C6525" s="136" t="n">
        <v>44101.125</v>
      </c>
      <c r="D6525" s="40" t="n">
        <v>5587.48350367486</v>
      </c>
      <c r="E6525" s="40" t="n">
        <v>0</v>
      </c>
      <c r="F6525" s="137" t="n">
        <v>5587.48350367486</v>
      </c>
      <c r="G6525" s="137" t="n">
        <v>64000</v>
      </c>
      <c r="H6525" s="137" t="n">
        <v>5587.48350367486</v>
      </c>
      <c r="I6525" s="137" t="n">
        <v>0</v>
      </c>
      <c r="J6525" s="138" t="n">
        <v>0</v>
      </c>
      <c r="K6525" s="138" t="n">
        <v>0</v>
      </c>
      <c r="L6525" s="138" t="n">
        <v>0</v>
      </c>
      <c r="M6525" s="138" t="n">
        <v>0</v>
      </c>
      <c r="N6525" s="138" t="n">
        <v>58412.51649632514</v>
      </c>
      <c r="O6525" s="138" t="n">
        <v>0</v>
      </c>
      <c r="P6525" s="137" t="n">
        <v>6821.587077295066</v>
      </c>
      <c r="Q6525" s="139" t="n"/>
      <c r="R6525" s="16" t="n"/>
    </row>
    <row r="6526">
      <c r="B6526" s="9" t="n">
        <v>6461</v>
      </c>
      <c r="C6526" s="136" t="n">
        <v>44101.16666666666</v>
      </c>
      <c r="D6526" s="40" t="n">
        <v>0</v>
      </c>
      <c r="E6526" s="40" t="n">
        <v>0</v>
      </c>
      <c r="F6526" s="137" t="n">
        <v>0</v>
      </c>
      <c r="G6526" s="137" t="n">
        <v>64000</v>
      </c>
      <c r="H6526" s="137" t="n">
        <v>0</v>
      </c>
      <c r="I6526" s="137" t="n">
        <v>0</v>
      </c>
      <c r="J6526" s="138" t="n">
        <v>0</v>
      </c>
      <c r="K6526" s="138" t="n">
        <v>0</v>
      </c>
      <c r="L6526" s="138" t="n">
        <v>0</v>
      </c>
      <c r="M6526" s="138" t="n">
        <v>0</v>
      </c>
      <c r="N6526" s="138" t="n">
        <v>64000</v>
      </c>
      <c r="O6526" s="138" t="n">
        <v>0</v>
      </c>
      <c r="P6526" s="137" t="n">
        <v>6821.587077295066</v>
      </c>
      <c r="Q6526" s="139" t="n"/>
      <c r="R6526" s="16" t="n"/>
    </row>
    <row r="6527">
      <c r="B6527" s="9" t="n">
        <v>6462</v>
      </c>
      <c r="C6527" s="136" t="n">
        <v>44101.20833333334</v>
      </c>
      <c r="D6527" s="40" t="n">
        <v>9406.329586225818</v>
      </c>
      <c r="E6527" s="40" t="n">
        <v>0</v>
      </c>
      <c r="F6527" s="137" t="n">
        <v>9406.329586225818</v>
      </c>
      <c r="G6527" s="137" t="n">
        <v>64000</v>
      </c>
      <c r="H6527" s="137" t="n">
        <v>9406.329586225818</v>
      </c>
      <c r="I6527" s="137" t="n">
        <v>0</v>
      </c>
      <c r="J6527" s="138" t="n">
        <v>0</v>
      </c>
      <c r="K6527" s="138" t="n">
        <v>0</v>
      </c>
      <c r="L6527" s="138" t="n">
        <v>0</v>
      </c>
      <c r="M6527" s="138" t="n">
        <v>0</v>
      </c>
      <c r="N6527" s="138" t="n">
        <v>54593.67041377418</v>
      </c>
      <c r="O6527" s="138" t="n">
        <v>0</v>
      </c>
      <c r="P6527" s="137" t="n">
        <v>6821.587077295066</v>
      </c>
      <c r="Q6527" s="139" t="n"/>
      <c r="R6527" s="16" t="n"/>
    </row>
    <row r="6528">
      <c r="B6528" s="9" t="n">
        <v>6463</v>
      </c>
      <c r="C6528" s="136" t="n">
        <v>44101.25</v>
      </c>
      <c r="D6528" s="40" t="n">
        <v>17279.33898911702</v>
      </c>
      <c r="E6528" s="40" t="n">
        <v>0</v>
      </c>
      <c r="F6528" s="137" t="n">
        <v>17279.33898911702</v>
      </c>
      <c r="G6528" s="137" t="n">
        <v>64000</v>
      </c>
      <c r="H6528" s="137" t="n">
        <v>17279.33898911702</v>
      </c>
      <c r="I6528" s="137" t="n">
        <v>0</v>
      </c>
      <c r="J6528" s="138" t="n">
        <v>0</v>
      </c>
      <c r="K6528" s="138" t="n">
        <v>0</v>
      </c>
      <c r="L6528" s="138" t="n">
        <v>0</v>
      </c>
      <c r="M6528" s="138" t="n">
        <v>0</v>
      </c>
      <c r="N6528" s="138" t="n">
        <v>46720.66101088298</v>
      </c>
      <c r="O6528" s="138" t="n">
        <v>0</v>
      </c>
      <c r="P6528" s="137" t="n">
        <v>6821.587077295066</v>
      </c>
      <c r="Q6528" s="139" t="n"/>
      <c r="R6528" s="16" t="n"/>
    </row>
    <row r="6529">
      <c r="B6529" s="9" t="n">
        <v>6464</v>
      </c>
      <c r="C6529" s="136" t="n">
        <v>44101.29166666666</v>
      </c>
      <c r="D6529" s="40" t="n">
        <v>23363.76393230021</v>
      </c>
      <c r="E6529" s="40" t="n">
        <v>1999.204089583937</v>
      </c>
      <c r="F6529" s="137" t="n">
        <v>25362.96802188415</v>
      </c>
      <c r="G6529" s="137" t="n">
        <v>64000</v>
      </c>
      <c r="H6529" s="137" t="n">
        <v>25362.96802188415</v>
      </c>
      <c r="I6529" s="137" t="n">
        <v>0</v>
      </c>
      <c r="J6529" s="138" t="n">
        <v>0</v>
      </c>
      <c r="K6529" s="138" t="n">
        <v>0</v>
      </c>
      <c r="L6529" s="138" t="n">
        <v>0</v>
      </c>
      <c r="M6529" s="138" t="n">
        <v>0</v>
      </c>
      <c r="N6529" s="138" t="n">
        <v>38637.03197811585</v>
      </c>
      <c r="O6529" s="138" t="n">
        <v>0</v>
      </c>
      <c r="P6529" s="137" t="n">
        <v>6821.587077295066</v>
      </c>
      <c r="Q6529" s="139" t="n"/>
      <c r="R6529" s="16" t="n"/>
    </row>
    <row r="6530">
      <c r="B6530" s="9" t="n">
        <v>6465</v>
      </c>
      <c r="C6530" s="136" t="n">
        <v>44101.33333333334</v>
      </c>
      <c r="D6530" s="40" t="n">
        <v>326.6688927541697</v>
      </c>
      <c r="E6530" s="40" t="n">
        <v>9606.117262938695</v>
      </c>
      <c r="F6530" s="137" t="n">
        <v>9932.786155692864</v>
      </c>
      <c r="G6530" s="137" t="n">
        <v>64000</v>
      </c>
      <c r="H6530" s="137" t="n">
        <v>9932.786155692864</v>
      </c>
      <c r="I6530" s="137" t="n">
        <v>0</v>
      </c>
      <c r="J6530" s="138" t="n">
        <v>0</v>
      </c>
      <c r="K6530" s="138" t="n">
        <v>0</v>
      </c>
      <c r="L6530" s="138" t="n">
        <v>0</v>
      </c>
      <c r="M6530" s="138" t="n">
        <v>0</v>
      </c>
      <c r="N6530" s="138" t="n">
        <v>54067.21384430714</v>
      </c>
      <c r="O6530" s="138" t="n">
        <v>0</v>
      </c>
      <c r="P6530" s="137" t="n">
        <v>6821.587077295066</v>
      </c>
      <c r="Q6530" s="139" t="n"/>
      <c r="R6530" s="16" t="n"/>
    </row>
    <row r="6531">
      <c r="B6531" s="9" t="n">
        <v>6466</v>
      </c>
      <c r="C6531" s="136" t="n">
        <v>44101.375</v>
      </c>
      <c r="D6531" s="40" t="n">
        <v>0</v>
      </c>
      <c r="E6531" s="40" t="n">
        <v>20483.43646766466</v>
      </c>
      <c r="F6531" s="137" t="n">
        <v>20483.43646766466</v>
      </c>
      <c r="G6531" s="137" t="n">
        <v>64000</v>
      </c>
      <c r="H6531" s="137" t="n">
        <v>20483.43646766466</v>
      </c>
      <c r="I6531" s="137" t="n">
        <v>0</v>
      </c>
      <c r="J6531" s="138" t="n">
        <v>0</v>
      </c>
      <c r="K6531" s="138" t="n">
        <v>0</v>
      </c>
      <c r="L6531" s="138" t="n">
        <v>0</v>
      </c>
      <c r="M6531" s="138" t="n">
        <v>0</v>
      </c>
      <c r="N6531" s="138" t="n">
        <v>43516.56353233533</v>
      </c>
      <c r="O6531" s="138" t="n">
        <v>0</v>
      </c>
      <c r="P6531" s="137" t="n">
        <v>6821.587077295066</v>
      </c>
      <c r="Q6531" s="139" t="n"/>
      <c r="R6531" s="16" t="n"/>
    </row>
    <row r="6532">
      <c r="B6532" s="9" t="n">
        <v>6467</v>
      </c>
      <c r="C6532" s="136" t="n">
        <v>44101.41666666666</v>
      </c>
      <c r="D6532" s="40" t="n">
        <v>19343.8574825718</v>
      </c>
      <c r="E6532" s="40" t="n">
        <v>31556.29505862732</v>
      </c>
      <c r="F6532" s="137" t="n">
        <v>50900.15254119912</v>
      </c>
      <c r="G6532" s="137" t="n">
        <v>64000</v>
      </c>
      <c r="H6532" s="137" t="n">
        <v>50900.15254119912</v>
      </c>
      <c r="I6532" s="137" t="n">
        <v>0</v>
      </c>
      <c r="J6532" s="138" t="n">
        <v>0</v>
      </c>
      <c r="K6532" s="138" t="n">
        <v>0</v>
      </c>
      <c r="L6532" s="138" t="n">
        <v>0</v>
      </c>
      <c r="M6532" s="138" t="n">
        <v>0</v>
      </c>
      <c r="N6532" s="138" t="n">
        <v>13099.84745880088</v>
      </c>
      <c r="O6532" s="138" t="n">
        <v>0</v>
      </c>
      <c r="P6532" s="137" t="n">
        <v>6821.587077295066</v>
      </c>
      <c r="Q6532" s="139" t="n"/>
      <c r="R6532" s="16" t="n"/>
    </row>
    <row r="6533">
      <c r="B6533" s="9" t="n">
        <v>6468</v>
      </c>
      <c r="C6533" s="136" t="n">
        <v>44101.45833333334</v>
      </c>
      <c r="D6533" s="40" t="n">
        <v>39330.64560008633</v>
      </c>
      <c r="E6533" s="40" t="n">
        <v>36703.80082537133</v>
      </c>
      <c r="F6533" s="137" t="n">
        <v>76034.44642545766</v>
      </c>
      <c r="G6533" s="137" t="n">
        <v>64000</v>
      </c>
      <c r="H6533" s="137" t="n">
        <v>76034.44642545766</v>
      </c>
      <c r="I6533" s="137" t="n">
        <v>12034.44642545766</v>
      </c>
      <c r="J6533" s="138" t="n">
        <v>11192.03517567562</v>
      </c>
      <c r="K6533" s="138" t="n">
        <v>0</v>
      </c>
      <c r="L6533" s="138" t="n">
        <v>0</v>
      </c>
      <c r="M6533" s="138" t="n">
        <v>0</v>
      </c>
      <c r="N6533" s="138" t="n">
        <v>0</v>
      </c>
      <c r="O6533" s="138" t="n">
        <v>0</v>
      </c>
      <c r="P6533" s="137" t="n">
        <v>18013.62225297069</v>
      </c>
      <c r="Q6533" s="139" t="n"/>
      <c r="R6533" s="16" t="n"/>
    </row>
    <row r="6534">
      <c r="B6534" s="9" t="n">
        <v>6469</v>
      </c>
      <c r="C6534" s="136" t="n">
        <v>44101.5</v>
      </c>
      <c r="D6534" s="40" t="n">
        <v>45947.71429096824</v>
      </c>
      <c r="E6534" s="40" t="n">
        <v>40114.96386583317</v>
      </c>
      <c r="F6534" s="137" t="n">
        <v>86062.67815680141</v>
      </c>
      <c r="G6534" s="137" t="n">
        <v>64000</v>
      </c>
      <c r="H6534" s="137" t="n">
        <v>86062.67815680141</v>
      </c>
      <c r="I6534" s="137" t="n">
        <v>22062.67815680141</v>
      </c>
      <c r="J6534" s="138" t="n">
        <v>20518.29068582531</v>
      </c>
      <c r="K6534" s="138" t="n">
        <v>0</v>
      </c>
      <c r="L6534" s="138" t="n">
        <v>0</v>
      </c>
      <c r="M6534" s="138" t="n">
        <v>0</v>
      </c>
      <c r="N6534" s="138" t="n">
        <v>0</v>
      </c>
      <c r="O6534" s="138" t="n">
        <v>0</v>
      </c>
      <c r="P6534" s="137" t="n">
        <v>38531.912938796</v>
      </c>
      <c r="Q6534" s="139" t="n"/>
      <c r="R6534" s="16" t="n"/>
    </row>
    <row r="6535">
      <c r="B6535" s="9" t="n">
        <v>6470</v>
      </c>
      <c r="C6535" s="136" t="n">
        <v>44101.54166666666</v>
      </c>
      <c r="D6535" s="40" t="n">
        <v>46820.90313217529</v>
      </c>
      <c r="E6535" s="40" t="n">
        <v>35662.23030710051</v>
      </c>
      <c r="F6535" s="137" t="n">
        <v>82483.1334392758</v>
      </c>
      <c r="G6535" s="137" t="n">
        <v>64000</v>
      </c>
      <c r="H6535" s="137" t="n">
        <v>71468.10133674312</v>
      </c>
      <c r="I6535" s="137" t="n">
        <v>7468.101336743118</v>
      </c>
      <c r="J6535" s="138" t="n">
        <v>6945.3342431711</v>
      </c>
      <c r="K6535" s="138" t="n">
        <v>11015.03210253268</v>
      </c>
      <c r="L6535" s="138" t="n">
        <v>0</v>
      </c>
      <c r="M6535" s="138" t="n">
        <v>0</v>
      </c>
      <c r="N6535" s="138" t="n">
        <v>0</v>
      </c>
      <c r="O6535" s="138" t="n">
        <v>0</v>
      </c>
      <c r="P6535" s="137" t="n">
        <v>45477.2471819671</v>
      </c>
      <c r="Q6535" s="139" t="n"/>
      <c r="R6535" s="16" t="n"/>
    </row>
    <row r="6536">
      <c r="B6536" s="9" t="n">
        <v>6471</v>
      </c>
      <c r="C6536" s="136" t="n">
        <v>44101.58333333334</v>
      </c>
      <c r="D6536" s="40" t="n">
        <v>35715.02804108066</v>
      </c>
      <c r="E6536" s="40" t="n">
        <v>38558.87788838641</v>
      </c>
      <c r="F6536" s="137" t="n">
        <v>74273.90592946707</v>
      </c>
      <c r="G6536" s="137" t="n">
        <v>64000</v>
      </c>
      <c r="H6536" s="137" t="n">
        <v>64000</v>
      </c>
      <c r="I6536" s="137" t="n">
        <v>0</v>
      </c>
      <c r="J6536" s="138" t="n">
        <v>0</v>
      </c>
      <c r="K6536" s="138" t="n">
        <v>10273.90592946707</v>
      </c>
      <c r="L6536" s="138" t="n">
        <v>0</v>
      </c>
      <c r="M6536" s="138" t="n">
        <v>0</v>
      </c>
      <c r="N6536" s="138" t="n">
        <v>0</v>
      </c>
      <c r="O6536" s="138" t="n">
        <v>0</v>
      </c>
      <c r="P6536" s="137" t="n">
        <v>45477.2471819671</v>
      </c>
      <c r="Q6536" s="139" t="n"/>
      <c r="R6536" s="16" t="n"/>
    </row>
    <row r="6537">
      <c r="B6537" s="9" t="n">
        <v>6472</v>
      </c>
      <c r="C6537" s="136" t="n">
        <v>44101.625</v>
      </c>
      <c r="D6537" s="40" t="n">
        <v>32336.17315744284</v>
      </c>
      <c r="E6537" s="40" t="n">
        <v>22573.63102916074</v>
      </c>
      <c r="F6537" s="137" t="n">
        <v>54909.80418660358</v>
      </c>
      <c r="G6537" s="137" t="n">
        <v>64000</v>
      </c>
      <c r="H6537" s="137" t="n">
        <v>54909.80418660358</v>
      </c>
      <c r="I6537" s="137" t="n">
        <v>0</v>
      </c>
      <c r="J6537" s="138" t="n">
        <v>0</v>
      </c>
      <c r="K6537" s="138" t="n">
        <v>0</v>
      </c>
      <c r="L6537" s="138" t="n">
        <v>9880.64762325698</v>
      </c>
      <c r="M6537" s="138" t="n">
        <v>9090.195813396422</v>
      </c>
      <c r="N6537" s="138" t="n">
        <v>0</v>
      </c>
      <c r="O6537" s="138" t="n">
        <v>0</v>
      </c>
      <c r="P6537" s="137" t="n">
        <v>35596.59955871012</v>
      </c>
      <c r="Q6537" s="139" t="n"/>
      <c r="R6537" s="16" t="n"/>
    </row>
    <row r="6538">
      <c r="B6538" s="9" t="n">
        <v>6473</v>
      </c>
      <c r="C6538" s="136" t="n">
        <v>44101.66666666666</v>
      </c>
      <c r="D6538" s="40" t="n">
        <v>42516.39002322876</v>
      </c>
      <c r="E6538" s="40" t="n">
        <v>14109.40108384477</v>
      </c>
      <c r="F6538" s="137" t="n">
        <v>56625.79110707353</v>
      </c>
      <c r="G6538" s="137" t="n">
        <v>64000</v>
      </c>
      <c r="H6538" s="137" t="n">
        <v>56625.79110707353</v>
      </c>
      <c r="I6538" s="137" t="n">
        <v>0</v>
      </c>
      <c r="J6538" s="138" t="n">
        <v>0</v>
      </c>
      <c r="K6538" s="138" t="n">
        <v>0</v>
      </c>
      <c r="L6538" s="138" t="n">
        <v>8015.444448833122</v>
      </c>
      <c r="M6538" s="138" t="n">
        <v>7374.208892926473</v>
      </c>
      <c r="N6538" s="138" t="n">
        <v>-9.094947017729282e-13</v>
      </c>
      <c r="O6538" s="138" t="n">
        <v>0</v>
      </c>
      <c r="P6538" s="137" t="n">
        <v>27581.155109877</v>
      </c>
      <c r="Q6538" s="139" t="n"/>
      <c r="R6538" s="16" t="n"/>
    </row>
    <row r="6539">
      <c r="B6539" s="9" t="n">
        <v>6474</v>
      </c>
      <c r="C6539" s="136" t="n">
        <v>44101.70833333334</v>
      </c>
      <c r="D6539" s="40" t="n">
        <v>42198.24921218809</v>
      </c>
      <c r="E6539" s="40" t="n">
        <v>5562.880014060444</v>
      </c>
      <c r="F6539" s="137" t="n">
        <v>47761.12922624853</v>
      </c>
      <c r="G6539" s="137" t="n">
        <v>64000</v>
      </c>
      <c r="H6539" s="137" t="n">
        <v>47761.12922624853</v>
      </c>
      <c r="I6539" s="137" t="n">
        <v>0</v>
      </c>
      <c r="J6539" s="138" t="n">
        <v>0</v>
      </c>
      <c r="K6539" s="138" t="n">
        <v>0</v>
      </c>
      <c r="L6539" s="138" t="n">
        <v>17650.94649320812</v>
      </c>
      <c r="M6539" s="138" t="n">
        <v>16238.87077375147</v>
      </c>
      <c r="N6539" s="138" t="n">
        <v>0</v>
      </c>
      <c r="O6539" s="138" t="n">
        <v>0</v>
      </c>
      <c r="P6539" s="137" t="n">
        <v>9930.208616668879</v>
      </c>
      <c r="Q6539" s="139" t="n"/>
      <c r="R6539" s="16" t="n"/>
    </row>
    <row r="6540">
      <c r="B6540" s="9" t="n">
        <v>6475</v>
      </c>
      <c r="C6540" s="136" t="n">
        <v>44101.75</v>
      </c>
      <c r="D6540" s="40" t="n">
        <v>56752.36019069134</v>
      </c>
      <c r="E6540" s="40" t="n">
        <v>0</v>
      </c>
      <c r="F6540" s="137" t="n">
        <v>56752.36019069134</v>
      </c>
      <c r="G6540" s="137" t="n">
        <v>64000</v>
      </c>
      <c r="H6540" s="137" t="n">
        <v>56752.36019069134</v>
      </c>
      <c r="I6540" s="137" t="n">
        <v>0</v>
      </c>
      <c r="J6540" s="138" t="n">
        <v>0</v>
      </c>
      <c r="K6540" s="138" t="n">
        <v>0</v>
      </c>
      <c r="L6540" s="138" t="n">
        <v>3108.621539373813</v>
      </c>
      <c r="M6540" s="138" t="n">
        <v>2859.931816223908</v>
      </c>
      <c r="N6540" s="138" t="n">
        <v>4387.707993084752</v>
      </c>
      <c r="O6540" s="138" t="n">
        <v>0</v>
      </c>
      <c r="P6540" s="137" t="n">
        <v>6821.587077295066</v>
      </c>
      <c r="Q6540" s="139" t="n"/>
      <c r="R6540" s="16" t="n"/>
    </row>
    <row r="6541">
      <c r="B6541" s="9" t="n">
        <v>6476</v>
      </c>
      <c r="C6541" s="136" t="n">
        <v>44101.79166666666</v>
      </c>
      <c r="D6541" s="40" t="n">
        <v>65566.20491346612</v>
      </c>
      <c r="E6541" s="40" t="n">
        <v>0</v>
      </c>
      <c r="F6541" s="137" t="n">
        <v>65566.20491346612</v>
      </c>
      <c r="G6541" s="137" t="n">
        <v>64000</v>
      </c>
      <c r="H6541" s="137" t="n">
        <v>65566.20491346612</v>
      </c>
      <c r="I6541" s="137" t="n">
        <v>1566.204913466121</v>
      </c>
      <c r="J6541" s="138" t="n">
        <v>1456.570569523493</v>
      </c>
      <c r="K6541" s="138" t="n">
        <v>0</v>
      </c>
      <c r="L6541" s="138" t="n">
        <v>0</v>
      </c>
      <c r="M6541" s="138" t="n">
        <v>0</v>
      </c>
      <c r="N6541" s="138" t="n">
        <v>0</v>
      </c>
      <c r="O6541" s="138" t="n">
        <v>0</v>
      </c>
      <c r="P6541" s="137" t="n">
        <v>8278.157646818558</v>
      </c>
      <c r="Q6541" s="139" t="n"/>
      <c r="R6541" s="16" t="n"/>
    </row>
    <row r="6542">
      <c r="B6542" s="9" t="n">
        <v>6477</v>
      </c>
      <c r="C6542" s="136" t="n">
        <v>44101.83333333334</v>
      </c>
      <c r="D6542" s="40" t="n">
        <v>75834.15984027053</v>
      </c>
      <c r="E6542" s="40" t="n">
        <v>0</v>
      </c>
      <c r="F6542" s="137" t="n">
        <v>75834.15984027053</v>
      </c>
      <c r="G6542" s="137" t="n">
        <v>64000</v>
      </c>
      <c r="H6542" s="137" t="n">
        <v>75834.15984027053</v>
      </c>
      <c r="I6542" s="137" t="n">
        <v>11834.15984027053</v>
      </c>
      <c r="J6542" s="138" t="n">
        <v>11005.76865145159</v>
      </c>
      <c r="K6542" s="138" t="n">
        <v>0</v>
      </c>
      <c r="L6542" s="138" t="n">
        <v>0</v>
      </c>
      <c r="M6542" s="138" t="n">
        <v>0</v>
      </c>
      <c r="N6542" s="138" t="n">
        <v>0</v>
      </c>
      <c r="O6542" s="138" t="n">
        <v>0</v>
      </c>
      <c r="P6542" s="137" t="n">
        <v>19283.92629827015</v>
      </c>
      <c r="Q6542" s="139" t="n"/>
      <c r="R6542" s="16" t="n"/>
    </row>
    <row r="6543">
      <c r="B6543" s="9" t="n">
        <v>6478</v>
      </c>
      <c r="C6543" s="136" t="n">
        <v>44101.875</v>
      </c>
      <c r="D6543" s="40" t="n">
        <v>51923.297784486</v>
      </c>
      <c r="E6543" s="40" t="n">
        <v>0</v>
      </c>
      <c r="F6543" s="137" t="n">
        <v>51923.297784486</v>
      </c>
      <c r="G6543" s="137" t="n">
        <v>64000</v>
      </c>
      <c r="H6543" s="137" t="n">
        <v>51923.297784486</v>
      </c>
      <c r="I6543" s="137" t="n">
        <v>0</v>
      </c>
      <c r="J6543" s="138" t="n">
        <v>0</v>
      </c>
      <c r="K6543" s="138" t="n">
        <v>0</v>
      </c>
      <c r="L6543" s="138" t="n">
        <v>12462.33922097508</v>
      </c>
      <c r="M6543" s="138" t="n">
        <v>11465.35208329708</v>
      </c>
      <c r="N6543" s="138" t="n">
        <v>611.350132216925</v>
      </c>
      <c r="O6543" s="138" t="n">
        <v>0</v>
      </c>
      <c r="P6543" s="137" t="n">
        <v>6821.587077295066</v>
      </c>
      <c r="Q6543" s="139" t="n"/>
      <c r="R6543" s="16" t="n"/>
    </row>
    <row r="6544">
      <c r="B6544" s="9" t="n">
        <v>6479</v>
      </c>
      <c r="C6544" s="136" t="n">
        <v>44101.91666666666</v>
      </c>
      <c r="D6544" s="40" t="n">
        <v>76599.51903811713</v>
      </c>
      <c r="E6544" s="40" t="n">
        <v>0</v>
      </c>
      <c r="F6544" s="137" t="n">
        <v>76599.51903811713</v>
      </c>
      <c r="G6544" s="137" t="n">
        <v>64000</v>
      </c>
      <c r="H6544" s="137" t="n">
        <v>76599.51903811713</v>
      </c>
      <c r="I6544" s="137" t="n">
        <v>12599.51903811713</v>
      </c>
      <c r="J6544" s="138" t="n">
        <v>11717.55270544893</v>
      </c>
      <c r="K6544" s="138" t="n">
        <v>0</v>
      </c>
      <c r="L6544" s="138" t="n">
        <v>0</v>
      </c>
      <c r="M6544" s="138" t="n">
        <v>0</v>
      </c>
      <c r="N6544" s="138" t="n">
        <v>0</v>
      </c>
      <c r="O6544" s="138" t="n">
        <v>0</v>
      </c>
      <c r="P6544" s="137" t="n">
        <v>18539.13978274399</v>
      </c>
      <c r="Q6544" s="139" t="n"/>
      <c r="R6544" s="16" t="n"/>
    </row>
    <row r="6545">
      <c r="B6545" s="9" t="n">
        <v>6480</v>
      </c>
      <c r="C6545" s="136" t="n">
        <v>44101.95833333334</v>
      </c>
      <c r="D6545" s="40" t="n">
        <v>70746.36410750325</v>
      </c>
      <c r="E6545" s="40" t="n">
        <v>0</v>
      </c>
      <c r="F6545" s="137" t="n">
        <v>70746.36410750325</v>
      </c>
      <c r="G6545" s="137" t="n">
        <v>64000</v>
      </c>
      <c r="H6545" s="137" t="n">
        <v>70746.36410750325</v>
      </c>
      <c r="I6545" s="137" t="n">
        <v>6746.36410750325</v>
      </c>
      <c r="J6545" s="138" t="n">
        <v>6274.118619978023</v>
      </c>
      <c r="K6545" s="138" t="n">
        <v>0</v>
      </c>
      <c r="L6545" s="138" t="n">
        <v>0</v>
      </c>
      <c r="M6545" s="138" t="n">
        <v>0</v>
      </c>
      <c r="N6545" s="138" t="n">
        <v>0</v>
      </c>
      <c r="O6545" s="138" t="n">
        <v>0</v>
      </c>
      <c r="P6545" s="137" t="n">
        <v>24813.25840272202</v>
      </c>
      <c r="Q6545" s="139" t="n"/>
      <c r="R6545" s="16" t="n"/>
    </row>
    <row r="6546">
      <c r="B6546" s="9" t="n">
        <v>6481</v>
      </c>
      <c r="C6546" s="136" t="n">
        <v>44102</v>
      </c>
      <c r="D6546" s="40" t="n">
        <v>45092.88250700888</v>
      </c>
      <c r="E6546" s="40" t="n">
        <v>0</v>
      </c>
      <c r="F6546" s="137" t="n">
        <v>45092.88250700888</v>
      </c>
      <c r="G6546" s="137" t="n">
        <v>64000</v>
      </c>
      <c r="H6546" s="137" t="n">
        <v>45092.88250700888</v>
      </c>
      <c r="I6546" s="137" t="n">
        <v>0</v>
      </c>
      <c r="J6546" s="138" t="n">
        <v>0</v>
      </c>
      <c r="K6546" s="138" t="n">
        <v>0</v>
      </c>
      <c r="L6546" s="138" t="n">
        <v>17991.67132542695</v>
      </c>
      <c r="M6546" s="138" t="n">
        <v>16552.3376193928</v>
      </c>
      <c r="N6546" s="138" t="n">
        <v>2354.779873598323</v>
      </c>
      <c r="O6546" s="138" t="n">
        <v>0</v>
      </c>
      <c r="P6546" s="137" t="n">
        <v>6821.587077295066</v>
      </c>
      <c r="Q6546" s="139" t="n"/>
      <c r="R6546" s="16" t="n"/>
    </row>
    <row r="6547">
      <c r="B6547" s="9" t="n">
        <v>6482</v>
      </c>
      <c r="C6547" s="136" t="n">
        <v>44102.04166666666</v>
      </c>
      <c r="D6547" s="40" t="n">
        <v>44674.2837842584</v>
      </c>
      <c r="E6547" s="40" t="n">
        <v>0</v>
      </c>
      <c r="F6547" s="137" t="n">
        <v>44674.2837842584</v>
      </c>
      <c r="G6547" s="137" t="n">
        <v>64000</v>
      </c>
      <c r="H6547" s="137" t="n">
        <v>44674.2837842584</v>
      </c>
      <c r="I6547" s="137" t="n">
        <v>0</v>
      </c>
      <c r="J6547" s="138" t="n">
        <v>0</v>
      </c>
      <c r="K6547" s="138" t="n">
        <v>0</v>
      </c>
      <c r="L6547" s="138" t="n">
        <v>0</v>
      </c>
      <c r="M6547" s="138" t="n">
        <v>0</v>
      </c>
      <c r="N6547" s="138" t="n">
        <v>19325.7162157416</v>
      </c>
      <c r="O6547" s="138" t="n">
        <v>0</v>
      </c>
      <c r="P6547" s="137" t="n">
        <v>6821.587077295066</v>
      </c>
      <c r="Q6547" s="139" t="n"/>
      <c r="R6547" s="16" t="n"/>
    </row>
    <row r="6548">
      <c r="B6548" s="9" t="n">
        <v>6483</v>
      </c>
      <c r="C6548" s="136" t="n">
        <v>44102.08333333334</v>
      </c>
      <c r="D6548" s="40" t="n">
        <v>61830.18240416655</v>
      </c>
      <c r="E6548" s="40" t="n">
        <v>0</v>
      </c>
      <c r="F6548" s="137" t="n">
        <v>61830.18240416655</v>
      </c>
      <c r="G6548" s="137" t="n">
        <v>64000</v>
      </c>
      <c r="H6548" s="137" t="n">
        <v>61830.18240416655</v>
      </c>
      <c r="I6548" s="137" t="n">
        <v>0</v>
      </c>
      <c r="J6548" s="138" t="n">
        <v>0</v>
      </c>
      <c r="K6548" s="138" t="n">
        <v>0</v>
      </c>
      <c r="L6548" s="138" t="n">
        <v>0</v>
      </c>
      <c r="M6548" s="138" t="n">
        <v>0</v>
      </c>
      <c r="N6548" s="138" t="n">
        <v>2169.817595833454</v>
      </c>
      <c r="O6548" s="138" t="n">
        <v>0</v>
      </c>
      <c r="P6548" s="137" t="n">
        <v>6821.587077295066</v>
      </c>
      <c r="Q6548" s="139" t="n"/>
      <c r="R6548" s="16" t="n"/>
    </row>
    <row r="6549">
      <c r="B6549" s="9" t="n">
        <v>6484</v>
      </c>
      <c r="C6549" s="136" t="n">
        <v>44102.125</v>
      </c>
      <c r="D6549" s="40" t="n">
        <v>83881.05538386229</v>
      </c>
      <c r="E6549" s="40" t="n">
        <v>0</v>
      </c>
      <c r="F6549" s="137" t="n">
        <v>83881.05538386229</v>
      </c>
      <c r="G6549" s="137" t="n">
        <v>64000</v>
      </c>
      <c r="H6549" s="137" t="n">
        <v>83881.05538386229</v>
      </c>
      <c r="I6549" s="137" t="n">
        <v>19881.05538386229</v>
      </c>
      <c r="J6549" s="138" t="n">
        <v>18489.38150699193</v>
      </c>
      <c r="K6549" s="138" t="n">
        <v>0</v>
      </c>
      <c r="L6549" s="138" t="n">
        <v>0</v>
      </c>
      <c r="M6549" s="138" t="n">
        <v>0</v>
      </c>
      <c r="N6549" s="138" t="n">
        <v>0</v>
      </c>
      <c r="O6549" s="138" t="n">
        <v>0</v>
      </c>
      <c r="P6549" s="137" t="n">
        <v>25310.96858428699</v>
      </c>
      <c r="Q6549" s="139" t="n"/>
      <c r="R6549" s="16" t="n"/>
    </row>
    <row r="6550">
      <c r="B6550" s="9" t="n">
        <v>6485</v>
      </c>
      <c r="C6550" s="136" t="n">
        <v>44102.16666666666</v>
      </c>
      <c r="D6550" s="40" t="n">
        <v>47762.31662709029</v>
      </c>
      <c r="E6550" s="40" t="n">
        <v>0</v>
      </c>
      <c r="F6550" s="137" t="n">
        <v>47762.31662709029</v>
      </c>
      <c r="G6550" s="137" t="n">
        <v>64000</v>
      </c>
      <c r="H6550" s="137" t="n">
        <v>47762.31662709029</v>
      </c>
      <c r="I6550" s="137" t="n">
        <v>0</v>
      </c>
      <c r="J6550" s="138" t="n">
        <v>0</v>
      </c>
      <c r="K6550" s="138" t="n">
        <v>0</v>
      </c>
      <c r="L6550" s="138" t="n">
        <v>17649.65584011925</v>
      </c>
      <c r="M6550" s="138" t="n">
        <v>16237.68337290971</v>
      </c>
      <c r="N6550" s="138" t="n">
        <v>0</v>
      </c>
      <c r="O6550" s="138" t="n">
        <v>0</v>
      </c>
      <c r="P6550" s="137" t="n">
        <v>7661.312744167746</v>
      </c>
      <c r="Q6550" s="139" t="n"/>
      <c r="R6550" s="16" t="n"/>
    </row>
    <row r="6551">
      <c r="B6551" s="9" t="n">
        <v>6486</v>
      </c>
      <c r="C6551" s="136" t="n">
        <v>44102.20833333334</v>
      </c>
      <c r="D6551" s="40" t="n">
        <v>37939.84556199755</v>
      </c>
      <c r="E6551" s="40" t="n">
        <v>0</v>
      </c>
      <c r="F6551" s="137" t="n">
        <v>37939.84556199755</v>
      </c>
      <c r="G6551" s="137" t="n">
        <v>64000</v>
      </c>
      <c r="H6551" s="137" t="n">
        <v>37939.84556199755</v>
      </c>
      <c r="I6551" s="137" t="n">
        <v>0</v>
      </c>
      <c r="J6551" s="138" t="n">
        <v>0</v>
      </c>
      <c r="K6551" s="138" t="n">
        <v>0</v>
      </c>
      <c r="L6551" s="138" t="n">
        <v>839.7256668726804</v>
      </c>
      <c r="M6551" s="138" t="n">
        <v>772.547613522866</v>
      </c>
      <c r="N6551" s="138" t="n">
        <v>25287.60682447958</v>
      </c>
      <c r="O6551" s="138" t="n">
        <v>0</v>
      </c>
      <c r="P6551" s="137" t="n">
        <v>6821.587077295066</v>
      </c>
      <c r="Q6551" s="139" t="n"/>
      <c r="R6551" s="16" t="n"/>
    </row>
    <row r="6552">
      <c r="B6552" s="9" t="n">
        <v>6487</v>
      </c>
      <c r="C6552" s="136" t="n">
        <v>44102.25</v>
      </c>
      <c r="D6552" s="40" t="n">
        <v>31423.37932658329</v>
      </c>
      <c r="E6552" s="40" t="n">
        <v>0</v>
      </c>
      <c r="F6552" s="137" t="n">
        <v>31423.37932658329</v>
      </c>
      <c r="G6552" s="137" t="n">
        <v>64000</v>
      </c>
      <c r="H6552" s="137" t="n">
        <v>31423.37932658329</v>
      </c>
      <c r="I6552" s="137" t="n">
        <v>0</v>
      </c>
      <c r="J6552" s="138" t="n">
        <v>0</v>
      </c>
      <c r="K6552" s="138" t="n">
        <v>0</v>
      </c>
      <c r="L6552" s="138" t="n">
        <v>0</v>
      </c>
      <c r="M6552" s="138" t="n">
        <v>0</v>
      </c>
      <c r="N6552" s="138" t="n">
        <v>32576.62067341671</v>
      </c>
      <c r="O6552" s="138" t="n">
        <v>0</v>
      </c>
      <c r="P6552" s="137" t="n">
        <v>6821.587077295066</v>
      </c>
      <c r="Q6552" s="139" t="n"/>
      <c r="R6552" s="16" t="n"/>
    </row>
    <row r="6553">
      <c r="B6553" s="9" t="n">
        <v>6488</v>
      </c>
      <c r="C6553" s="136" t="n">
        <v>44102.29166666666</v>
      </c>
      <c r="D6553" s="40" t="n">
        <v>35526.25389332095</v>
      </c>
      <c r="E6553" s="40" t="n">
        <v>4697.647619650365</v>
      </c>
      <c r="F6553" s="137" t="n">
        <v>40223.90151297132</v>
      </c>
      <c r="G6553" s="137" t="n">
        <v>64000</v>
      </c>
      <c r="H6553" s="137" t="n">
        <v>40223.90151297132</v>
      </c>
      <c r="I6553" s="137" t="n">
        <v>0</v>
      </c>
      <c r="J6553" s="138" t="n">
        <v>0</v>
      </c>
      <c r="K6553" s="138" t="n">
        <v>0</v>
      </c>
      <c r="L6553" s="138" t="n">
        <v>0</v>
      </c>
      <c r="M6553" s="138" t="n">
        <v>0</v>
      </c>
      <c r="N6553" s="138" t="n">
        <v>23776.09848702868</v>
      </c>
      <c r="O6553" s="138" t="n">
        <v>0</v>
      </c>
      <c r="P6553" s="137" t="n">
        <v>6821.587077295066</v>
      </c>
      <c r="Q6553" s="139" t="n"/>
      <c r="R6553" s="16" t="n"/>
    </row>
    <row r="6554">
      <c r="B6554" s="9" t="n">
        <v>6489</v>
      </c>
      <c r="C6554" s="136" t="n">
        <v>44102.33333333334</v>
      </c>
      <c r="D6554" s="40" t="n">
        <v>12567.35702677491</v>
      </c>
      <c r="E6554" s="40" t="n">
        <v>17451.59632475217</v>
      </c>
      <c r="F6554" s="137" t="n">
        <v>30018.95335152708</v>
      </c>
      <c r="G6554" s="137" t="n">
        <v>64000</v>
      </c>
      <c r="H6554" s="137" t="n">
        <v>30018.95335152708</v>
      </c>
      <c r="I6554" s="137" t="n">
        <v>0</v>
      </c>
      <c r="J6554" s="138" t="n">
        <v>0</v>
      </c>
      <c r="K6554" s="138" t="n">
        <v>0</v>
      </c>
      <c r="L6554" s="138" t="n">
        <v>0</v>
      </c>
      <c r="M6554" s="138" t="n">
        <v>0</v>
      </c>
      <c r="N6554" s="138" t="n">
        <v>33981.04664847293</v>
      </c>
      <c r="O6554" s="138" t="n">
        <v>0</v>
      </c>
      <c r="P6554" s="137" t="n">
        <v>6821.587077295066</v>
      </c>
      <c r="Q6554" s="139" t="n"/>
      <c r="R6554" s="16" t="n"/>
    </row>
    <row r="6555">
      <c r="B6555" s="9" t="n">
        <v>6490</v>
      </c>
      <c r="C6555" s="136" t="n">
        <v>44102.375</v>
      </c>
      <c r="D6555" s="40" t="n">
        <v>2701.811921841124</v>
      </c>
      <c r="E6555" s="40" t="n">
        <v>30133.05046782234</v>
      </c>
      <c r="F6555" s="137" t="n">
        <v>32834.86238966347</v>
      </c>
      <c r="G6555" s="137" t="n">
        <v>64000</v>
      </c>
      <c r="H6555" s="137" t="n">
        <v>32834.86238966347</v>
      </c>
      <c r="I6555" s="137" t="n">
        <v>0</v>
      </c>
      <c r="J6555" s="138" t="n">
        <v>0</v>
      </c>
      <c r="K6555" s="138" t="n">
        <v>0</v>
      </c>
      <c r="L6555" s="138" t="n">
        <v>0</v>
      </c>
      <c r="M6555" s="138" t="n">
        <v>0</v>
      </c>
      <c r="N6555" s="138" t="n">
        <v>31165.13761033653</v>
      </c>
      <c r="O6555" s="138" t="n">
        <v>0</v>
      </c>
      <c r="P6555" s="137" t="n">
        <v>6821.587077295066</v>
      </c>
      <c r="Q6555" s="139" t="n"/>
      <c r="R6555" s="16" t="n"/>
    </row>
    <row r="6556">
      <c r="B6556" s="9" t="n">
        <v>6491</v>
      </c>
      <c r="C6556" s="136" t="n">
        <v>44102.41666666666</v>
      </c>
      <c r="D6556" s="40" t="n">
        <v>2424.432450515792</v>
      </c>
      <c r="E6556" s="40" t="n">
        <v>46470.97357476952</v>
      </c>
      <c r="F6556" s="137" t="n">
        <v>48895.40602528531</v>
      </c>
      <c r="G6556" s="137" t="n">
        <v>64000</v>
      </c>
      <c r="H6556" s="137" t="n">
        <v>48895.40602528531</v>
      </c>
      <c r="I6556" s="137" t="n">
        <v>0</v>
      </c>
      <c r="J6556" s="138" t="n">
        <v>0</v>
      </c>
      <c r="K6556" s="138" t="n">
        <v>0</v>
      </c>
      <c r="L6556" s="138" t="n">
        <v>0</v>
      </c>
      <c r="M6556" s="138" t="n">
        <v>0</v>
      </c>
      <c r="N6556" s="138" t="n">
        <v>15104.59397471469</v>
      </c>
      <c r="O6556" s="138" t="n">
        <v>0</v>
      </c>
      <c r="P6556" s="137" t="n">
        <v>6821.587077295066</v>
      </c>
      <c r="Q6556" s="139" t="n"/>
      <c r="R6556" s="16" t="n"/>
    </row>
    <row r="6557">
      <c r="B6557" s="9" t="n">
        <v>6492</v>
      </c>
      <c r="C6557" s="136" t="n">
        <v>44102.45833333334</v>
      </c>
      <c r="D6557" s="40" t="n">
        <v>6515.309885351416</v>
      </c>
      <c r="E6557" s="40" t="n">
        <v>51851.24566500972</v>
      </c>
      <c r="F6557" s="137" t="n">
        <v>58366.55555036113</v>
      </c>
      <c r="G6557" s="137" t="n">
        <v>64000</v>
      </c>
      <c r="H6557" s="137" t="n">
        <v>58366.55555036113</v>
      </c>
      <c r="I6557" s="137" t="n">
        <v>0</v>
      </c>
      <c r="J6557" s="138" t="n">
        <v>0</v>
      </c>
      <c r="K6557" s="138" t="n">
        <v>0</v>
      </c>
      <c r="L6557" s="138" t="n">
        <v>0</v>
      </c>
      <c r="M6557" s="138" t="n">
        <v>0</v>
      </c>
      <c r="N6557" s="138" t="n">
        <v>5633.444449638868</v>
      </c>
      <c r="O6557" s="138" t="n">
        <v>0</v>
      </c>
      <c r="P6557" s="137" t="n">
        <v>6821.587077295066</v>
      </c>
      <c r="Q6557" s="139" t="n"/>
      <c r="R6557" s="16" t="n"/>
    </row>
    <row r="6558">
      <c r="B6558" s="9" t="n">
        <v>6493</v>
      </c>
      <c r="C6558" s="136" t="n">
        <v>44102.5</v>
      </c>
      <c r="D6558" s="40" t="n">
        <v>0</v>
      </c>
      <c r="E6558" s="40" t="n">
        <v>52113.7935383135</v>
      </c>
      <c r="F6558" s="137" t="n">
        <v>52113.7935383135</v>
      </c>
      <c r="G6558" s="137" t="n">
        <v>64000</v>
      </c>
      <c r="H6558" s="137" t="n">
        <v>52113.7935383135</v>
      </c>
      <c r="I6558" s="137" t="n">
        <v>0</v>
      </c>
      <c r="J6558" s="138" t="n">
        <v>0</v>
      </c>
      <c r="K6558" s="138" t="n">
        <v>0</v>
      </c>
      <c r="L6558" s="138" t="n">
        <v>0</v>
      </c>
      <c r="M6558" s="138" t="n">
        <v>0</v>
      </c>
      <c r="N6558" s="138" t="n">
        <v>11886.2064616865</v>
      </c>
      <c r="O6558" s="138" t="n">
        <v>0</v>
      </c>
      <c r="P6558" s="137" t="n">
        <v>6821.587077295066</v>
      </c>
      <c r="Q6558" s="139" t="n"/>
      <c r="R6558" s="16" t="n"/>
    </row>
    <row r="6559">
      <c r="B6559" s="9" t="n">
        <v>6494</v>
      </c>
      <c r="C6559" s="136" t="n">
        <v>44102.54166666666</v>
      </c>
      <c r="D6559" s="40" t="n">
        <v>34285.20118837082</v>
      </c>
      <c r="E6559" s="40" t="n">
        <v>45828.31907892144</v>
      </c>
      <c r="F6559" s="137" t="n">
        <v>80113.52026729226</v>
      </c>
      <c r="G6559" s="137" t="n">
        <v>64000</v>
      </c>
      <c r="H6559" s="137" t="n">
        <v>80113.52026729226</v>
      </c>
      <c r="I6559" s="137" t="n">
        <v>16113.52026729226</v>
      </c>
      <c r="J6559" s="138" t="n">
        <v>14985.5738485818</v>
      </c>
      <c r="K6559" s="138" t="n">
        <v>0</v>
      </c>
      <c r="L6559" s="138" t="n">
        <v>0</v>
      </c>
      <c r="M6559" s="138" t="n">
        <v>0</v>
      </c>
      <c r="N6559" s="138" t="n">
        <v>0</v>
      </c>
      <c r="O6559" s="138" t="n">
        <v>0</v>
      </c>
      <c r="P6559" s="137" t="n">
        <v>21807.16092587687</v>
      </c>
      <c r="Q6559" s="139" t="n"/>
      <c r="R6559" s="16" t="n"/>
    </row>
    <row r="6560">
      <c r="B6560" s="9" t="n">
        <v>6495</v>
      </c>
      <c r="C6560" s="136" t="n">
        <v>44102.58333333334</v>
      </c>
      <c r="D6560" s="40" t="n">
        <v>73123.53074920019</v>
      </c>
      <c r="E6560" s="40" t="n">
        <v>39781.88074298509</v>
      </c>
      <c r="F6560" s="137" t="n">
        <v>112905.4114921853</v>
      </c>
      <c r="G6560" s="137" t="n">
        <v>64000</v>
      </c>
      <c r="H6560" s="137" t="n">
        <v>86738.62359098355</v>
      </c>
      <c r="I6560" s="137" t="n">
        <v>22738.62359098355</v>
      </c>
      <c r="J6560" s="138" t="n">
        <v>21146.9199396147</v>
      </c>
      <c r="K6560" s="138" t="n">
        <v>26166.78790120173</v>
      </c>
      <c r="L6560" s="138" t="n">
        <v>0</v>
      </c>
      <c r="M6560" s="138" t="n">
        <v>0</v>
      </c>
      <c r="N6560" s="138" t="n">
        <v>0</v>
      </c>
      <c r="O6560" s="138" t="n">
        <v>0</v>
      </c>
      <c r="P6560" s="137" t="n">
        <v>42954.08086549157</v>
      </c>
      <c r="Q6560" s="139" t="n"/>
      <c r="R6560" s="16" t="n"/>
    </row>
    <row r="6561">
      <c r="B6561" s="9" t="n">
        <v>6496</v>
      </c>
      <c r="C6561" s="136" t="n">
        <v>44102.625</v>
      </c>
      <c r="D6561" s="40" t="n">
        <v>102059.022915569</v>
      </c>
      <c r="E6561" s="40" t="n">
        <v>30323.88750408942</v>
      </c>
      <c r="F6561" s="137" t="n">
        <v>132382.9104196584</v>
      </c>
      <c r="G6561" s="137" t="n">
        <v>64000</v>
      </c>
      <c r="H6561" s="137" t="n">
        <v>66713.08206072637</v>
      </c>
      <c r="I6561" s="137" t="n">
        <v>2713.082060726369</v>
      </c>
      <c r="J6561" s="138" t="n">
        <v>2523.166316475523</v>
      </c>
      <c r="K6561" s="138" t="n">
        <v>65669.82835893203</v>
      </c>
      <c r="L6561" s="138" t="n">
        <v>0</v>
      </c>
      <c r="M6561" s="138" t="n">
        <v>0</v>
      </c>
      <c r="N6561" s="138" t="n">
        <v>0</v>
      </c>
      <c r="O6561" s="138" t="n">
        <v>0</v>
      </c>
      <c r="P6561" s="137" t="n">
        <v>45477.2471819671</v>
      </c>
      <c r="Q6561" s="139" t="n"/>
      <c r="R6561" s="16" t="n"/>
    </row>
    <row r="6562">
      <c r="B6562" s="9" t="n">
        <v>6497</v>
      </c>
      <c r="C6562" s="136" t="n">
        <v>44102.66666666666</v>
      </c>
      <c r="D6562" s="40" t="n">
        <v>102756.735634739</v>
      </c>
      <c r="E6562" s="40" t="n">
        <v>17682.01147326355</v>
      </c>
      <c r="F6562" s="137" t="n">
        <v>120438.7471080026</v>
      </c>
      <c r="G6562" s="137" t="n">
        <v>64000</v>
      </c>
      <c r="H6562" s="137" t="n">
        <v>120438.7471080026</v>
      </c>
      <c r="I6562" s="137" t="n">
        <v>0</v>
      </c>
      <c r="J6562" s="138" t="n">
        <v>0</v>
      </c>
      <c r="K6562" s="138" t="n">
        <v>0</v>
      </c>
      <c r="L6562" s="138" t="n">
        <v>0</v>
      </c>
      <c r="M6562" s="138" t="n">
        <v>0</v>
      </c>
      <c r="N6562" s="138" t="n">
        <v>0</v>
      </c>
      <c r="O6562" s="138" t="n">
        <v>56438.7471080026</v>
      </c>
      <c r="P6562" s="137" t="n">
        <v>45477.2471819671</v>
      </c>
      <c r="Q6562" s="139" t="n"/>
      <c r="R6562" s="16" t="n"/>
    </row>
    <row r="6563">
      <c r="B6563" s="9" t="n">
        <v>6498</v>
      </c>
      <c r="C6563" s="136" t="n">
        <v>44102.70833333334</v>
      </c>
      <c r="D6563" s="40" t="n">
        <v>49201.53882406076</v>
      </c>
      <c r="E6563" s="40" t="n">
        <v>6548.02233269583</v>
      </c>
      <c r="F6563" s="137" t="n">
        <v>55749.56115675659</v>
      </c>
      <c r="G6563" s="137" t="n">
        <v>64000</v>
      </c>
      <c r="H6563" s="137" t="n">
        <v>55749.56115675659</v>
      </c>
      <c r="I6563" s="137" t="n">
        <v>0</v>
      </c>
      <c r="J6563" s="138" t="n">
        <v>0</v>
      </c>
      <c r="K6563" s="138" t="n">
        <v>0</v>
      </c>
      <c r="L6563" s="138" t="n">
        <v>8967.868307873268</v>
      </c>
      <c r="M6563" s="138" t="n">
        <v>8250.438843243408</v>
      </c>
      <c r="N6563" s="138" t="n">
        <v>-1.818989403545856e-12</v>
      </c>
      <c r="O6563" s="138" t="n">
        <v>0</v>
      </c>
      <c r="P6563" s="137" t="n">
        <v>36509.37887409383</v>
      </c>
      <c r="Q6563" s="139" t="n"/>
      <c r="R6563" s="16" t="n"/>
    </row>
    <row r="6564">
      <c r="B6564" s="9" t="n">
        <v>6499</v>
      </c>
      <c r="C6564" s="136" t="n">
        <v>44102.75</v>
      </c>
      <c r="D6564" s="40" t="n">
        <v>7525.237121490081</v>
      </c>
      <c r="E6564" s="40" t="n">
        <v>0</v>
      </c>
      <c r="F6564" s="137" t="n">
        <v>7525.237121490081</v>
      </c>
      <c r="G6564" s="137" t="n">
        <v>64000</v>
      </c>
      <c r="H6564" s="137" t="n">
        <v>7525.237121490081</v>
      </c>
      <c r="I6564" s="137" t="n">
        <v>0</v>
      </c>
      <c r="J6564" s="138" t="n">
        <v>0</v>
      </c>
      <c r="K6564" s="138" t="n">
        <v>0</v>
      </c>
      <c r="L6564" s="138" t="n">
        <v>24715.89520759081</v>
      </c>
      <c r="M6564" s="138" t="n">
        <v>22738.62359098355</v>
      </c>
      <c r="N6564" s="138" t="n">
        <v>33736.13928752637</v>
      </c>
      <c r="O6564" s="138" t="n">
        <v>0</v>
      </c>
      <c r="P6564" s="137" t="n">
        <v>11793.48366650302</v>
      </c>
      <c r="Q6564" s="139" t="n"/>
      <c r="R6564" s="16" t="n"/>
    </row>
    <row r="6565">
      <c r="B6565" s="9" t="n">
        <v>6500</v>
      </c>
      <c r="C6565" s="136" t="n">
        <v>44102.79166666666</v>
      </c>
      <c r="D6565" s="40" t="n">
        <v>5341.759115319954</v>
      </c>
      <c r="E6565" s="40" t="n">
        <v>0</v>
      </c>
      <c r="F6565" s="137" t="n">
        <v>5341.759115319954</v>
      </c>
      <c r="G6565" s="137" t="n">
        <v>64000</v>
      </c>
      <c r="H6565" s="137" t="n">
        <v>5341.759115319954</v>
      </c>
      <c r="I6565" s="137" t="n">
        <v>0</v>
      </c>
      <c r="J6565" s="138" t="n">
        <v>0</v>
      </c>
      <c r="K6565" s="138" t="n">
        <v>0</v>
      </c>
      <c r="L6565" s="138" t="n">
        <v>4971.896589207954</v>
      </c>
      <c r="M6565" s="138" t="n">
        <v>4574.144862071317</v>
      </c>
      <c r="N6565" s="138" t="n">
        <v>54084.09602260873</v>
      </c>
      <c r="O6565" s="138" t="n">
        <v>0</v>
      </c>
      <c r="P6565" s="137" t="n">
        <v>6821.587077295066</v>
      </c>
      <c r="Q6565" s="139" t="n"/>
      <c r="R6565" s="16" t="n"/>
    </row>
    <row r="6566">
      <c r="B6566" s="9" t="n">
        <v>6501</v>
      </c>
      <c r="C6566" s="136" t="n">
        <v>44102.83333333334</v>
      </c>
      <c r="D6566" s="40" t="n">
        <v>40099.47384812147</v>
      </c>
      <c r="E6566" s="40" t="n">
        <v>0</v>
      </c>
      <c r="F6566" s="137" t="n">
        <v>40099.47384812147</v>
      </c>
      <c r="G6566" s="137" t="n">
        <v>64000</v>
      </c>
      <c r="H6566" s="137" t="n">
        <v>40099.47384812147</v>
      </c>
      <c r="I6566" s="137" t="n">
        <v>0</v>
      </c>
      <c r="J6566" s="138" t="n">
        <v>0</v>
      </c>
      <c r="K6566" s="138" t="n">
        <v>0</v>
      </c>
      <c r="L6566" s="138" t="n">
        <v>0</v>
      </c>
      <c r="M6566" s="138" t="n">
        <v>0</v>
      </c>
      <c r="N6566" s="138" t="n">
        <v>23900.52615187853</v>
      </c>
      <c r="O6566" s="138" t="n">
        <v>0</v>
      </c>
      <c r="P6566" s="137" t="n">
        <v>6821.587077295066</v>
      </c>
      <c r="Q6566" s="139" t="n"/>
      <c r="R6566" s="16" t="n"/>
    </row>
    <row r="6567">
      <c r="B6567" s="9" t="n">
        <v>6502</v>
      </c>
      <c r="C6567" s="136" t="n">
        <v>44102.875</v>
      </c>
      <c r="D6567" s="40" t="n">
        <v>23203.60944859596</v>
      </c>
      <c r="E6567" s="40" t="n">
        <v>0</v>
      </c>
      <c r="F6567" s="137" t="n">
        <v>23203.60944859596</v>
      </c>
      <c r="G6567" s="137" t="n">
        <v>64000</v>
      </c>
      <c r="H6567" s="137" t="n">
        <v>23203.60944859596</v>
      </c>
      <c r="I6567" s="137" t="n">
        <v>0</v>
      </c>
      <c r="J6567" s="138" t="n">
        <v>0</v>
      </c>
      <c r="K6567" s="138" t="n">
        <v>0</v>
      </c>
      <c r="L6567" s="138" t="n">
        <v>0</v>
      </c>
      <c r="M6567" s="138" t="n">
        <v>0</v>
      </c>
      <c r="N6567" s="138" t="n">
        <v>40796.39055140404</v>
      </c>
      <c r="O6567" s="138" t="n">
        <v>0</v>
      </c>
      <c r="P6567" s="137" t="n">
        <v>6821.587077295066</v>
      </c>
      <c r="Q6567" s="139" t="n"/>
      <c r="R6567" s="16" t="n"/>
    </row>
    <row r="6568">
      <c r="B6568" s="9" t="n">
        <v>6503</v>
      </c>
      <c r="C6568" s="136" t="n">
        <v>44102.91666666666</v>
      </c>
      <c r="D6568" s="40" t="n">
        <v>41955.12661147457</v>
      </c>
      <c r="E6568" s="40" t="n">
        <v>0</v>
      </c>
      <c r="F6568" s="137" t="n">
        <v>41955.12661147457</v>
      </c>
      <c r="G6568" s="137" t="n">
        <v>64000</v>
      </c>
      <c r="H6568" s="137" t="n">
        <v>41955.12661147457</v>
      </c>
      <c r="I6568" s="137" t="n">
        <v>0</v>
      </c>
      <c r="J6568" s="138" t="n">
        <v>0</v>
      </c>
      <c r="K6568" s="138" t="n">
        <v>0</v>
      </c>
      <c r="L6568" s="138" t="n">
        <v>0</v>
      </c>
      <c r="M6568" s="138" t="n">
        <v>0</v>
      </c>
      <c r="N6568" s="138" t="n">
        <v>22044.87338852543</v>
      </c>
      <c r="O6568" s="138" t="n">
        <v>0</v>
      </c>
      <c r="P6568" s="137" t="n">
        <v>6821.587077295066</v>
      </c>
      <c r="Q6568" s="139" t="n"/>
      <c r="R6568" s="16" t="n"/>
    </row>
    <row r="6569">
      <c r="B6569" s="9" t="n">
        <v>6504</v>
      </c>
      <c r="C6569" s="136" t="n">
        <v>44102.95833333334</v>
      </c>
      <c r="D6569" s="40" t="n">
        <v>43518.94552771678</v>
      </c>
      <c r="E6569" s="40" t="n">
        <v>0</v>
      </c>
      <c r="F6569" s="137" t="n">
        <v>43518.94552771678</v>
      </c>
      <c r="G6569" s="137" t="n">
        <v>64000</v>
      </c>
      <c r="H6569" s="137" t="n">
        <v>43518.94552771678</v>
      </c>
      <c r="I6569" s="137" t="n">
        <v>0</v>
      </c>
      <c r="J6569" s="138" t="n">
        <v>0</v>
      </c>
      <c r="K6569" s="138" t="n">
        <v>0</v>
      </c>
      <c r="L6569" s="138" t="n">
        <v>0</v>
      </c>
      <c r="M6569" s="138" t="n">
        <v>0</v>
      </c>
      <c r="N6569" s="138" t="n">
        <v>20481.05447228322</v>
      </c>
      <c r="O6569" s="138" t="n">
        <v>0</v>
      </c>
      <c r="P6569" s="137" t="n">
        <v>6821.587077295066</v>
      </c>
      <c r="Q6569" s="139" t="n"/>
      <c r="R6569" s="16" t="n"/>
    </row>
    <row r="6570">
      <c r="B6570" s="9" t="n">
        <v>6505</v>
      </c>
      <c r="C6570" s="136" t="n">
        <v>44103</v>
      </c>
      <c r="D6570" s="40" t="n">
        <v>74182.16923173628</v>
      </c>
      <c r="E6570" s="40" t="n">
        <v>0</v>
      </c>
      <c r="F6570" s="137" t="n">
        <v>74182.16923173628</v>
      </c>
      <c r="G6570" s="137" t="n">
        <v>64000</v>
      </c>
      <c r="H6570" s="137" t="n">
        <v>74182.16923173628</v>
      </c>
      <c r="I6570" s="137" t="n">
        <v>10182.16923173628</v>
      </c>
      <c r="J6570" s="138" t="n">
        <v>9469.417385514736</v>
      </c>
      <c r="K6570" s="138" t="n">
        <v>0</v>
      </c>
      <c r="L6570" s="138" t="n">
        <v>0</v>
      </c>
      <c r="M6570" s="138" t="n">
        <v>0</v>
      </c>
      <c r="N6570" s="138" t="n">
        <v>0</v>
      </c>
      <c r="O6570" s="138" t="n">
        <v>0</v>
      </c>
      <c r="P6570" s="137" t="n">
        <v>16291.0044628098</v>
      </c>
      <c r="Q6570" s="139" t="n"/>
      <c r="R6570" s="16" t="n"/>
    </row>
    <row r="6571">
      <c r="B6571" s="9" t="n">
        <v>6506</v>
      </c>
      <c r="C6571" s="136" t="n">
        <v>44103.04166666666</v>
      </c>
      <c r="D6571" s="40" t="n">
        <v>37347.93887357794</v>
      </c>
      <c r="E6571" s="40" t="n">
        <v>0</v>
      </c>
      <c r="F6571" s="137" t="n">
        <v>37347.93887357794</v>
      </c>
      <c r="G6571" s="137" t="n">
        <v>64000</v>
      </c>
      <c r="H6571" s="137" t="n">
        <v>37347.93887357794</v>
      </c>
      <c r="I6571" s="137" t="n">
        <v>0</v>
      </c>
      <c r="J6571" s="138" t="n">
        <v>0</v>
      </c>
      <c r="K6571" s="138" t="n">
        <v>0</v>
      </c>
      <c r="L6571" s="138" t="n">
        <v>9469.417385514736</v>
      </c>
      <c r="M6571" s="138" t="n">
        <v>8711.863994673558</v>
      </c>
      <c r="N6571" s="138" t="n">
        <v>17940.19713174851</v>
      </c>
      <c r="O6571" s="138" t="n">
        <v>0</v>
      </c>
      <c r="P6571" s="137" t="n">
        <v>6821.587077295066</v>
      </c>
      <c r="Q6571" s="139" t="n"/>
      <c r="R6571" s="16" t="n"/>
    </row>
    <row r="6572">
      <c r="B6572" s="9" t="n">
        <v>6507</v>
      </c>
      <c r="C6572" s="136" t="n">
        <v>44103.08333333334</v>
      </c>
      <c r="D6572" s="40" t="n">
        <v>12683.13657681742</v>
      </c>
      <c r="E6572" s="40" t="n">
        <v>0</v>
      </c>
      <c r="F6572" s="137" t="n">
        <v>12683.13657681742</v>
      </c>
      <c r="G6572" s="137" t="n">
        <v>64000</v>
      </c>
      <c r="H6572" s="137" t="n">
        <v>12683.13657681742</v>
      </c>
      <c r="I6572" s="137" t="n">
        <v>0</v>
      </c>
      <c r="J6572" s="138" t="n">
        <v>0</v>
      </c>
      <c r="K6572" s="138" t="n">
        <v>0</v>
      </c>
      <c r="L6572" s="138" t="n">
        <v>0</v>
      </c>
      <c r="M6572" s="138" t="n">
        <v>0</v>
      </c>
      <c r="N6572" s="138" t="n">
        <v>51316.86342318258</v>
      </c>
      <c r="O6572" s="138" t="n">
        <v>0</v>
      </c>
      <c r="P6572" s="137" t="n">
        <v>6821.587077295066</v>
      </c>
      <c r="Q6572" s="139" t="n"/>
      <c r="R6572" s="16" t="n"/>
    </row>
    <row r="6573">
      <c r="B6573" s="9" t="n">
        <v>6508</v>
      </c>
      <c r="C6573" s="136" t="n">
        <v>44103.125</v>
      </c>
      <c r="D6573" s="40" t="n">
        <v>0</v>
      </c>
      <c r="E6573" s="40" t="n">
        <v>0</v>
      </c>
      <c r="F6573" s="137" t="n">
        <v>0</v>
      </c>
      <c r="G6573" s="137" t="n">
        <v>64000</v>
      </c>
      <c r="H6573" s="137" t="n">
        <v>0</v>
      </c>
      <c r="I6573" s="137" t="n">
        <v>0</v>
      </c>
      <c r="J6573" s="138" t="n">
        <v>0</v>
      </c>
      <c r="K6573" s="138" t="n">
        <v>0</v>
      </c>
      <c r="L6573" s="138" t="n">
        <v>0</v>
      </c>
      <c r="M6573" s="138" t="n">
        <v>0</v>
      </c>
      <c r="N6573" s="138" t="n">
        <v>64000</v>
      </c>
      <c r="O6573" s="138" t="n">
        <v>0</v>
      </c>
      <c r="P6573" s="137" t="n">
        <v>6821.587077295066</v>
      </c>
      <c r="Q6573" s="139" t="n"/>
      <c r="R6573" s="16" t="n"/>
    </row>
    <row r="6574">
      <c r="B6574" s="9" t="n">
        <v>6509</v>
      </c>
      <c r="C6574" s="136" t="n">
        <v>44103.16666666666</v>
      </c>
      <c r="D6574" s="40" t="n">
        <v>19099.00035676403</v>
      </c>
      <c r="E6574" s="40" t="n">
        <v>0</v>
      </c>
      <c r="F6574" s="137" t="n">
        <v>19099.00035676403</v>
      </c>
      <c r="G6574" s="137" t="n">
        <v>64000</v>
      </c>
      <c r="H6574" s="137" t="n">
        <v>19099.00035676403</v>
      </c>
      <c r="I6574" s="137" t="n">
        <v>0</v>
      </c>
      <c r="J6574" s="138" t="n">
        <v>0</v>
      </c>
      <c r="K6574" s="138" t="n">
        <v>0</v>
      </c>
      <c r="L6574" s="138" t="n">
        <v>0</v>
      </c>
      <c r="M6574" s="138" t="n">
        <v>0</v>
      </c>
      <c r="N6574" s="138" t="n">
        <v>44900.99964323597</v>
      </c>
      <c r="O6574" s="138" t="n">
        <v>0</v>
      </c>
      <c r="P6574" s="137" t="n">
        <v>6821.587077295066</v>
      </c>
      <c r="Q6574" s="139" t="n"/>
      <c r="R6574" s="16" t="n"/>
    </row>
    <row r="6575">
      <c r="B6575" s="9" t="n">
        <v>6510</v>
      </c>
      <c r="C6575" s="136" t="n">
        <v>44103.20833333334</v>
      </c>
      <c r="D6575" s="40" t="n">
        <v>30290.01172123575</v>
      </c>
      <c r="E6575" s="40" t="n">
        <v>0</v>
      </c>
      <c r="F6575" s="137" t="n">
        <v>30290.01172123575</v>
      </c>
      <c r="G6575" s="137" t="n">
        <v>64000</v>
      </c>
      <c r="H6575" s="137" t="n">
        <v>30290.01172123575</v>
      </c>
      <c r="I6575" s="137" t="n">
        <v>0</v>
      </c>
      <c r="J6575" s="138" t="n">
        <v>0</v>
      </c>
      <c r="K6575" s="138" t="n">
        <v>0</v>
      </c>
      <c r="L6575" s="138" t="n">
        <v>0</v>
      </c>
      <c r="M6575" s="138" t="n">
        <v>0</v>
      </c>
      <c r="N6575" s="138" t="n">
        <v>33709.98827876425</v>
      </c>
      <c r="O6575" s="138" t="n">
        <v>0</v>
      </c>
      <c r="P6575" s="137" t="n">
        <v>6821.587077295066</v>
      </c>
      <c r="Q6575" s="139" t="n"/>
      <c r="R6575" s="16" t="n"/>
    </row>
    <row r="6576">
      <c r="B6576" s="9" t="n">
        <v>6511</v>
      </c>
      <c r="C6576" s="136" t="n">
        <v>44103.25</v>
      </c>
      <c r="D6576" s="40" t="n">
        <v>22104.93234513382</v>
      </c>
      <c r="E6576" s="40" t="n">
        <v>0</v>
      </c>
      <c r="F6576" s="137" t="n">
        <v>22104.93234513382</v>
      </c>
      <c r="G6576" s="137" t="n">
        <v>64000</v>
      </c>
      <c r="H6576" s="137" t="n">
        <v>22104.93234513382</v>
      </c>
      <c r="I6576" s="137" t="n">
        <v>0</v>
      </c>
      <c r="J6576" s="138" t="n">
        <v>0</v>
      </c>
      <c r="K6576" s="138" t="n">
        <v>0</v>
      </c>
      <c r="L6576" s="138" t="n">
        <v>0</v>
      </c>
      <c r="M6576" s="138" t="n">
        <v>0</v>
      </c>
      <c r="N6576" s="138" t="n">
        <v>41895.06765486619</v>
      </c>
      <c r="O6576" s="138" t="n">
        <v>0</v>
      </c>
      <c r="P6576" s="137" t="n">
        <v>6821.587077295066</v>
      </c>
      <c r="Q6576" s="139" t="n"/>
      <c r="R6576" s="16" t="n"/>
    </row>
    <row r="6577">
      <c r="B6577" s="9" t="n">
        <v>6512</v>
      </c>
      <c r="C6577" s="136" t="n">
        <v>44103.29166666666</v>
      </c>
      <c r="D6577" s="40" t="n">
        <v>1673.383084696913</v>
      </c>
      <c r="E6577" s="40" t="n">
        <v>4337.525984476968</v>
      </c>
      <c r="F6577" s="137" t="n">
        <v>6010.90906917388</v>
      </c>
      <c r="G6577" s="137" t="n">
        <v>64000</v>
      </c>
      <c r="H6577" s="137" t="n">
        <v>6010.90906917388</v>
      </c>
      <c r="I6577" s="137" t="n">
        <v>0</v>
      </c>
      <c r="J6577" s="138" t="n">
        <v>0</v>
      </c>
      <c r="K6577" s="138" t="n">
        <v>0</v>
      </c>
      <c r="L6577" s="138" t="n">
        <v>0</v>
      </c>
      <c r="M6577" s="138" t="n">
        <v>0</v>
      </c>
      <c r="N6577" s="138" t="n">
        <v>57989.09093082612</v>
      </c>
      <c r="O6577" s="138" t="n">
        <v>0</v>
      </c>
      <c r="P6577" s="137" t="n">
        <v>6821.587077295066</v>
      </c>
      <c r="Q6577" s="139" t="n"/>
      <c r="R6577" s="16" t="n"/>
    </row>
    <row r="6578">
      <c r="B6578" s="9" t="n">
        <v>6513</v>
      </c>
      <c r="C6578" s="136" t="n">
        <v>44103.33333333334</v>
      </c>
      <c r="D6578" s="40" t="n">
        <v>3218.266768659995</v>
      </c>
      <c r="E6578" s="40" t="n">
        <v>22282.0853310443</v>
      </c>
      <c r="F6578" s="137" t="n">
        <v>25500.3520997043</v>
      </c>
      <c r="G6578" s="137" t="n">
        <v>64000</v>
      </c>
      <c r="H6578" s="137" t="n">
        <v>25500.3520997043</v>
      </c>
      <c r="I6578" s="137" t="n">
        <v>0</v>
      </c>
      <c r="J6578" s="138" t="n">
        <v>0</v>
      </c>
      <c r="K6578" s="138" t="n">
        <v>0</v>
      </c>
      <c r="L6578" s="138" t="n">
        <v>0</v>
      </c>
      <c r="M6578" s="138" t="n">
        <v>0</v>
      </c>
      <c r="N6578" s="138" t="n">
        <v>38499.64790029571</v>
      </c>
      <c r="O6578" s="138" t="n">
        <v>0</v>
      </c>
      <c r="P6578" s="137" t="n">
        <v>6821.587077295066</v>
      </c>
      <c r="Q6578" s="139" t="n"/>
      <c r="R6578" s="16" t="n"/>
    </row>
    <row r="6579">
      <c r="B6579" s="9" t="n">
        <v>6514</v>
      </c>
      <c r="C6579" s="136" t="n">
        <v>44103.375</v>
      </c>
      <c r="D6579" s="40" t="n">
        <v>0</v>
      </c>
      <c r="E6579" s="40" t="n">
        <v>37992.63657954468</v>
      </c>
      <c r="F6579" s="137" t="n">
        <v>37992.63657954468</v>
      </c>
      <c r="G6579" s="137" t="n">
        <v>64000</v>
      </c>
      <c r="H6579" s="137" t="n">
        <v>37992.63657954468</v>
      </c>
      <c r="I6579" s="137" t="n">
        <v>0</v>
      </c>
      <c r="J6579" s="138" t="n">
        <v>0</v>
      </c>
      <c r="K6579" s="138" t="n">
        <v>0</v>
      </c>
      <c r="L6579" s="138" t="n">
        <v>0</v>
      </c>
      <c r="M6579" s="138" t="n">
        <v>0</v>
      </c>
      <c r="N6579" s="138" t="n">
        <v>26007.36342045532</v>
      </c>
      <c r="O6579" s="138" t="n">
        <v>0</v>
      </c>
      <c r="P6579" s="137" t="n">
        <v>6821.587077295066</v>
      </c>
      <c r="Q6579" s="139" t="n"/>
      <c r="R6579" s="16" t="n"/>
    </row>
    <row r="6580">
      <c r="B6580" s="9" t="n">
        <v>6515</v>
      </c>
      <c r="C6580" s="136" t="n">
        <v>44103.41666666666</v>
      </c>
      <c r="D6580" s="40" t="n">
        <v>0</v>
      </c>
      <c r="E6580" s="40" t="n">
        <v>50867.67079636419</v>
      </c>
      <c r="F6580" s="137" t="n">
        <v>50867.67079636419</v>
      </c>
      <c r="G6580" s="137" t="n">
        <v>64000</v>
      </c>
      <c r="H6580" s="137" t="n">
        <v>50867.67079636419</v>
      </c>
      <c r="I6580" s="137" t="n">
        <v>0</v>
      </c>
      <c r="J6580" s="138" t="n">
        <v>0</v>
      </c>
      <c r="K6580" s="138" t="n">
        <v>0</v>
      </c>
      <c r="L6580" s="138" t="n">
        <v>0</v>
      </c>
      <c r="M6580" s="138" t="n">
        <v>0</v>
      </c>
      <c r="N6580" s="138" t="n">
        <v>13132.32920363581</v>
      </c>
      <c r="O6580" s="138" t="n">
        <v>0</v>
      </c>
      <c r="P6580" s="137" t="n">
        <v>6821.587077295066</v>
      </c>
      <c r="Q6580" s="139" t="n"/>
      <c r="R6580" s="16" t="n"/>
    </row>
    <row r="6581">
      <c r="B6581" s="9" t="n">
        <v>6516</v>
      </c>
      <c r="C6581" s="136" t="n">
        <v>44103.45833333334</v>
      </c>
      <c r="D6581" s="40" t="n">
        <v>4543.877571955788</v>
      </c>
      <c r="E6581" s="40" t="n">
        <v>56961.13263199676</v>
      </c>
      <c r="F6581" s="137" t="n">
        <v>61505.01020395255</v>
      </c>
      <c r="G6581" s="137" t="n">
        <v>64000</v>
      </c>
      <c r="H6581" s="137" t="n">
        <v>61505.01020395255</v>
      </c>
      <c r="I6581" s="137" t="n">
        <v>0</v>
      </c>
      <c r="J6581" s="138" t="n">
        <v>0</v>
      </c>
      <c r="K6581" s="138" t="n">
        <v>0</v>
      </c>
      <c r="L6581" s="138" t="n">
        <v>0</v>
      </c>
      <c r="M6581" s="138" t="n">
        <v>0</v>
      </c>
      <c r="N6581" s="138" t="n">
        <v>2494.989796047448</v>
      </c>
      <c r="O6581" s="138" t="n">
        <v>0</v>
      </c>
      <c r="P6581" s="137" t="n">
        <v>6821.587077295066</v>
      </c>
      <c r="Q6581" s="139" t="n"/>
      <c r="R6581" s="16" t="n"/>
    </row>
    <row r="6582">
      <c r="B6582" s="9" t="n">
        <v>6517</v>
      </c>
      <c r="C6582" s="136" t="n">
        <v>44103.5</v>
      </c>
      <c r="D6582" s="40" t="n">
        <v>4194.515309218253</v>
      </c>
      <c r="E6582" s="40" t="n">
        <v>52909.27440817421</v>
      </c>
      <c r="F6582" s="137" t="n">
        <v>57103.78971739246</v>
      </c>
      <c r="G6582" s="137" t="n">
        <v>64000</v>
      </c>
      <c r="H6582" s="137" t="n">
        <v>57103.78971739246</v>
      </c>
      <c r="I6582" s="137" t="n">
        <v>0</v>
      </c>
      <c r="J6582" s="138" t="n">
        <v>0</v>
      </c>
      <c r="K6582" s="138" t="n">
        <v>0</v>
      </c>
      <c r="L6582" s="138" t="n">
        <v>0</v>
      </c>
      <c r="M6582" s="138" t="n">
        <v>0</v>
      </c>
      <c r="N6582" s="138" t="n">
        <v>6896.210282607542</v>
      </c>
      <c r="O6582" s="138" t="n">
        <v>0</v>
      </c>
      <c r="P6582" s="137" t="n">
        <v>6821.587077295066</v>
      </c>
      <c r="Q6582" s="139" t="n"/>
      <c r="R6582" s="16" t="n"/>
    </row>
    <row r="6583">
      <c r="B6583" s="9" t="n">
        <v>6518</v>
      </c>
      <c r="C6583" s="136" t="n">
        <v>44103.54166666666</v>
      </c>
      <c r="D6583" s="40" t="n">
        <v>2732.744286022271</v>
      </c>
      <c r="E6583" s="40" t="n">
        <v>66757.69506870507</v>
      </c>
      <c r="F6583" s="137" t="n">
        <v>69490.43935472734</v>
      </c>
      <c r="G6583" s="137" t="n">
        <v>64000</v>
      </c>
      <c r="H6583" s="137" t="n">
        <v>69490.43935472734</v>
      </c>
      <c r="I6583" s="137" t="n">
        <v>5490.439354727336</v>
      </c>
      <c r="J6583" s="138" t="n">
        <v>5106.108599896423</v>
      </c>
      <c r="K6583" s="138" t="n">
        <v>0</v>
      </c>
      <c r="L6583" s="138" t="n">
        <v>0</v>
      </c>
      <c r="M6583" s="138" t="n">
        <v>0</v>
      </c>
      <c r="N6583" s="138" t="n">
        <v>0</v>
      </c>
      <c r="O6583" s="138" t="n">
        <v>0</v>
      </c>
      <c r="P6583" s="137" t="n">
        <v>11927.69567719149</v>
      </c>
      <c r="Q6583" s="139" t="n"/>
      <c r="R6583" s="16" t="n"/>
    </row>
    <row r="6584">
      <c r="B6584" s="9" t="n">
        <v>6519</v>
      </c>
      <c r="C6584" s="136" t="n">
        <v>44103.58333333334</v>
      </c>
      <c r="D6584" s="40" t="n">
        <v>929.9945380443929</v>
      </c>
      <c r="E6584" s="40" t="n">
        <v>50558.09942336421</v>
      </c>
      <c r="F6584" s="137" t="n">
        <v>51488.0939614086</v>
      </c>
      <c r="G6584" s="137" t="n">
        <v>64000</v>
      </c>
      <c r="H6584" s="137" t="n">
        <v>51488.0939614086</v>
      </c>
      <c r="I6584" s="137" t="n">
        <v>0</v>
      </c>
      <c r="J6584" s="138" t="n">
        <v>0</v>
      </c>
      <c r="K6584" s="138" t="n">
        <v>0</v>
      </c>
      <c r="L6584" s="138" t="n">
        <v>5106.108599896423</v>
      </c>
      <c r="M6584" s="138" t="n">
        <v>4697.619911904709</v>
      </c>
      <c r="N6584" s="138" t="n">
        <v>7814.286126686689</v>
      </c>
      <c r="O6584" s="138" t="n">
        <v>0</v>
      </c>
      <c r="P6584" s="137" t="n">
        <v>6821.587077295066</v>
      </c>
      <c r="Q6584" s="139" t="n"/>
      <c r="R6584" s="16" t="n"/>
    </row>
    <row r="6585">
      <c r="B6585" s="9" t="n">
        <v>6520</v>
      </c>
      <c r="C6585" s="136" t="n">
        <v>44103.625</v>
      </c>
      <c r="D6585" s="40" t="n">
        <v>1215.613003567508</v>
      </c>
      <c r="E6585" s="40" t="n">
        <v>47250.77994473149</v>
      </c>
      <c r="F6585" s="137" t="n">
        <v>48466.392948299</v>
      </c>
      <c r="G6585" s="137" t="n">
        <v>64000</v>
      </c>
      <c r="H6585" s="137" t="n">
        <v>48466.392948299</v>
      </c>
      <c r="I6585" s="137" t="n">
        <v>0</v>
      </c>
      <c r="J6585" s="138" t="n">
        <v>0</v>
      </c>
      <c r="K6585" s="138" t="n">
        <v>0</v>
      </c>
      <c r="L6585" s="138" t="n">
        <v>0</v>
      </c>
      <c r="M6585" s="138" t="n">
        <v>0</v>
      </c>
      <c r="N6585" s="138" t="n">
        <v>15533.607051701</v>
      </c>
      <c r="O6585" s="138" t="n">
        <v>0</v>
      </c>
      <c r="P6585" s="137" t="n">
        <v>6821.587077295066</v>
      </c>
      <c r="Q6585" s="139" t="n"/>
      <c r="R6585" s="16" t="n"/>
    </row>
    <row r="6586">
      <c r="B6586" s="9" t="n">
        <v>6521</v>
      </c>
      <c r="C6586" s="136" t="n">
        <v>44103.66666666666</v>
      </c>
      <c r="D6586" s="40" t="n">
        <v>1478.827186622969</v>
      </c>
      <c r="E6586" s="40" t="n">
        <v>33656.28618256011</v>
      </c>
      <c r="F6586" s="137" t="n">
        <v>35135.11336918308</v>
      </c>
      <c r="G6586" s="137" t="n">
        <v>64000</v>
      </c>
      <c r="H6586" s="137" t="n">
        <v>35135.11336918308</v>
      </c>
      <c r="I6586" s="137" t="n">
        <v>0</v>
      </c>
      <c r="J6586" s="138" t="n">
        <v>0</v>
      </c>
      <c r="K6586" s="138" t="n">
        <v>0</v>
      </c>
      <c r="L6586" s="138" t="n">
        <v>0</v>
      </c>
      <c r="M6586" s="138" t="n">
        <v>0</v>
      </c>
      <c r="N6586" s="138" t="n">
        <v>28864.88663081692</v>
      </c>
      <c r="O6586" s="138" t="n">
        <v>0</v>
      </c>
      <c r="P6586" s="137" t="n">
        <v>6821.587077295066</v>
      </c>
      <c r="Q6586" s="139" t="n"/>
      <c r="R6586" s="16" t="n"/>
    </row>
    <row r="6587">
      <c r="B6587" s="9" t="n">
        <v>6522</v>
      </c>
      <c r="C6587" s="136" t="n">
        <v>44103.70833333334</v>
      </c>
      <c r="D6587" s="40" t="n">
        <v>6515.598972867127</v>
      </c>
      <c r="E6587" s="40" t="n">
        <v>13733.21308627517</v>
      </c>
      <c r="F6587" s="137" t="n">
        <v>20248.8120591423</v>
      </c>
      <c r="G6587" s="137" t="n">
        <v>64000</v>
      </c>
      <c r="H6587" s="137" t="n">
        <v>20248.8120591423</v>
      </c>
      <c r="I6587" s="137" t="n">
        <v>0</v>
      </c>
      <c r="J6587" s="138" t="n">
        <v>0</v>
      </c>
      <c r="K6587" s="138" t="n">
        <v>0</v>
      </c>
      <c r="L6587" s="138" t="n">
        <v>0</v>
      </c>
      <c r="M6587" s="138" t="n">
        <v>0</v>
      </c>
      <c r="N6587" s="138" t="n">
        <v>43751.18794085771</v>
      </c>
      <c r="O6587" s="138" t="n">
        <v>0</v>
      </c>
      <c r="P6587" s="137" t="n">
        <v>6821.587077295066</v>
      </c>
      <c r="Q6587" s="139" t="n"/>
      <c r="R6587" s="16" t="n"/>
    </row>
    <row r="6588">
      <c r="B6588" s="9" t="n">
        <v>6523</v>
      </c>
      <c r="C6588" s="136" t="n">
        <v>44103.75</v>
      </c>
      <c r="D6588" s="40" t="n">
        <v>26302.6276170249</v>
      </c>
      <c r="E6588" s="40" t="n">
        <v>0</v>
      </c>
      <c r="F6588" s="137" t="n">
        <v>26302.6276170249</v>
      </c>
      <c r="G6588" s="137" t="n">
        <v>64000</v>
      </c>
      <c r="H6588" s="137" t="n">
        <v>26302.6276170249</v>
      </c>
      <c r="I6588" s="137" t="n">
        <v>0</v>
      </c>
      <c r="J6588" s="138" t="n">
        <v>0</v>
      </c>
      <c r="K6588" s="138" t="n">
        <v>0</v>
      </c>
      <c r="L6588" s="138" t="n">
        <v>0</v>
      </c>
      <c r="M6588" s="138" t="n">
        <v>0</v>
      </c>
      <c r="N6588" s="138" t="n">
        <v>37697.3723829751</v>
      </c>
      <c r="O6588" s="138" t="n">
        <v>0</v>
      </c>
      <c r="P6588" s="137" t="n">
        <v>6821.587077295066</v>
      </c>
      <c r="Q6588" s="139" t="n"/>
      <c r="R6588" s="16" t="n"/>
    </row>
    <row r="6589">
      <c r="B6589" s="9" t="n">
        <v>6524</v>
      </c>
      <c r="C6589" s="136" t="n">
        <v>44103.79166666666</v>
      </c>
      <c r="D6589" s="40" t="n">
        <v>59959.20800248072</v>
      </c>
      <c r="E6589" s="40" t="n">
        <v>0</v>
      </c>
      <c r="F6589" s="137" t="n">
        <v>59959.20800248072</v>
      </c>
      <c r="G6589" s="137" t="n">
        <v>64000</v>
      </c>
      <c r="H6589" s="137" t="n">
        <v>59959.20800248072</v>
      </c>
      <c r="I6589" s="137" t="n">
        <v>0</v>
      </c>
      <c r="J6589" s="138" t="n">
        <v>0</v>
      </c>
      <c r="K6589" s="138" t="n">
        <v>0</v>
      </c>
      <c r="L6589" s="138" t="n">
        <v>0</v>
      </c>
      <c r="M6589" s="138" t="n">
        <v>0</v>
      </c>
      <c r="N6589" s="138" t="n">
        <v>4040.791997519278</v>
      </c>
      <c r="O6589" s="138" t="n">
        <v>0</v>
      </c>
      <c r="P6589" s="137" t="n">
        <v>6821.587077295066</v>
      </c>
      <c r="Q6589" s="139" t="n"/>
      <c r="R6589" s="16" t="n"/>
    </row>
    <row r="6590">
      <c r="B6590" s="9" t="n">
        <v>6525</v>
      </c>
      <c r="C6590" s="136" t="n">
        <v>44103.83333333334</v>
      </c>
      <c r="D6590" s="40" t="n">
        <v>112728.375857939</v>
      </c>
      <c r="E6590" s="40" t="n">
        <v>0</v>
      </c>
      <c r="F6590" s="137" t="n">
        <v>112728.375857939</v>
      </c>
      <c r="G6590" s="137" t="n">
        <v>64000</v>
      </c>
      <c r="H6590" s="137" t="n">
        <v>112728.375857939</v>
      </c>
      <c r="I6590" s="137" t="n">
        <v>22738.62359098355</v>
      </c>
      <c r="J6590" s="138" t="n">
        <v>21146.9199396147</v>
      </c>
      <c r="K6590" s="138" t="n">
        <v>0</v>
      </c>
      <c r="L6590" s="138" t="n">
        <v>0</v>
      </c>
      <c r="M6590" s="138" t="n">
        <v>0</v>
      </c>
      <c r="N6590" s="138" t="n">
        <v>0</v>
      </c>
      <c r="O6590" s="138" t="n">
        <v>25989.75226695549</v>
      </c>
      <c r="P6590" s="137" t="n">
        <v>27968.50701690977</v>
      </c>
      <c r="Q6590" s="139" t="n"/>
      <c r="R6590" s="16" t="n"/>
    </row>
    <row r="6591">
      <c r="B6591" s="9" t="n">
        <v>6526</v>
      </c>
      <c r="C6591" s="136" t="n">
        <v>44103.875</v>
      </c>
      <c r="D6591" s="40" t="n">
        <v>136817.6049109176</v>
      </c>
      <c r="E6591" s="40" t="n">
        <v>0</v>
      </c>
      <c r="F6591" s="137" t="n">
        <v>136817.6049109176</v>
      </c>
      <c r="G6591" s="137" t="n">
        <v>64000</v>
      </c>
      <c r="H6591" s="137" t="n">
        <v>136817.6049109176</v>
      </c>
      <c r="I6591" s="137" t="n">
        <v>18826.60232801863</v>
      </c>
      <c r="J6591" s="138" t="n">
        <v>17508.74016505733</v>
      </c>
      <c r="K6591" s="138" t="n">
        <v>0</v>
      </c>
      <c r="L6591" s="138" t="n">
        <v>0</v>
      </c>
      <c r="M6591" s="138" t="n">
        <v>0</v>
      </c>
      <c r="N6591" s="138" t="n">
        <v>0</v>
      </c>
      <c r="O6591" s="138" t="n">
        <v>53991.002582899</v>
      </c>
      <c r="P6591" s="137" t="n">
        <v>45477.2471819671</v>
      </c>
      <c r="Q6591" s="139" t="n"/>
      <c r="R6591" s="16" t="n"/>
    </row>
    <row r="6592">
      <c r="B6592" s="9" t="n">
        <v>6527</v>
      </c>
      <c r="C6592" s="136" t="n">
        <v>44103.91666666666</v>
      </c>
      <c r="D6592" s="40" t="n">
        <v>142730.0227822524</v>
      </c>
      <c r="E6592" s="40" t="n">
        <v>0</v>
      </c>
      <c r="F6592" s="137" t="n">
        <v>142730.0227822524</v>
      </c>
      <c r="G6592" s="137" t="n">
        <v>64000</v>
      </c>
      <c r="H6592" s="137" t="n">
        <v>142730.0227822524</v>
      </c>
      <c r="I6592" s="137" t="n">
        <v>0</v>
      </c>
      <c r="J6592" s="138" t="n">
        <v>0</v>
      </c>
      <c r="K6592" s="138" t="n">
        <v>0</v>
      </c>
      <c r="L6592" s="138" t="n">
        <v>0</v>
      </c>
      <c r="M6592" s="138" t="n">
        <v>0</v>
      </c>
      <c r="N6592" s="138" t="n">
        <v>0</v>
      </c>
      <c r="O6592" s="138" t="n">
        <v>78730.02278225237</v>
      </c>
      <c r="P6592" s="137" t="n">
        <v>45477.2471819671</v>
      </c>
      <c r="Q6592" s="139" t="n"/>
      <c r="R6592" s="16" t="n"/>
    </row>
    <row r="6593">
      <c r="B6593" s="9" t="n">
        <v>6528</v>
      </c>
      <c r="C6593" s="136" t="n">
        <v>44103.95833333334</v>
      </c>
      <c r="D6593" s="40" t="n">
        <v>136245.6452610821</v>
      </c>
      <c r="E6593" s="40" t="n">
        <v>0</v>
      </c>
      <c r="F6593" s="137" t="n">
        <v>136245.6452610821</v>
      </c>
      <c r="G6593" s="137" t="n">
        <v>64000</v>
      </c>
      <c r="H6593" s="137" t="n">
        <v>136245.6452610821</v>
      </c>
      <c r="I6593" s="137" t="n">
        <v>0</v>
      </c>
      <c r="J6593" s="138" t="n">
        <v>0</v>
      </c>
      <c r="K6593" s="138" t="n">
        <v>0</v>
      </c>
      <c r="L6593" s="138" t="n">
        <v>0</v>
      </c>
      <c r="M6593" s="138" t="n">
        <v>0</v>
      </c>
      <c r="N6593" s="138" t="n">
        <v>0</v>
      </c>
      <c r="O6593" s="138" t="n">
        <v>72245.64526108213</v>
      </c>
      <c r="P6593" s="137" t="n">
        <v>45477.2471819671</v>
      </c>
      <c r="Q6593" s="139" t="n"/>
      <c r="R6593" s="16" t="n"/>
    </row>
    <row r="6594">
      <c r="B6594" s="9" t="n">
        <v>6529</v>
      </c>
      <c r="C6594" s="136" t="n">
        <v>44104</v>
      </c>
      <c r="D6594" s="40" t="n">
        <v>110560.5085776173</v>
      </c>
      <c r="E6594" s="40" t="n">
        <v>0</v>
      </c>
      <c r="F6594" s="137" t="n">
        <v>110560.5085776173</v>
      </c>
      <c r="G6594" s="137" t="n">
        <v>64000</v>
      </c>
      <c r="H6594" s="137" t="n">
        <v>64000</v>
      </c>
      <c r="I6594" s="137" t="n">
        <v>0</v>
      </c>
      <c r="J6594" s="138" t="n">
        <v>0</v>
      </c>
      <c r="K6594" s="138" t="n">
        <v>46560.50857761734</v>
      </c>
      <c r="L6594" s="138" t="n">
        <v>0</v>
      </c>
      <c r="M6594" s="138" t="n">
        <v>0</v>
      </c>
      <c r="N6594" s="138" t="n">
        <v>0</v>
      </c>
      <c r="O6594" s="138" t="n">
        <v>0</v>
      </c>
      <c r="P6594" s="137" t="n">
        <v>45477.2471819671</v>
      </c>
      <c r="Q6594" s="139" t="n"/>
      <c r="R6594" s="16" t="n"/>
    </row>
    <row r="6595">
      <c r="B6595" s="9" t="n">
        <v>6530</v>
      </c>
      <c r="C6595" s="136" t="n">
        <v>44104.04166666666</v>
      </c>
      <c r="D6595" s="40" t="n">
        <v>106051.7551388205</v>
      </c>
      <c r="E6595" s="40" t="n">
        <v>0</v>
      </c>
      <c r="F6595" s="137" t="n">
        <v>106051.7551388205</v>
      </c>
      <c r="G6595" s="137" t="n">
        <v>64000</v>
      </c>
      <c r="H6595" s="137" t="n">
        <v>64000</v>
      </c>
      <c r="I6595" s="137" t="n">
        <v>0</v>
      </c>
      <c r="J6595" s="138" t="n">
        <v>0</v>
      </c>
      <c r="K6595" s="138" t="n">
        <v>42051.75513882052</v>
      </c>
      <c r="L6595" s="138" t="n">
        <v>0</v>
      </c>
      <c r="M6595" s="138" t="n">
        <v>0</v>
      </c>
      <c r="N6595" s="138" t="n">
        <v>0</v>
      </c>
      <c r="O6595" s="138" t="n">
        <v>0</v>
      </c>
      <c r="P6595" s="137" t="n">
        <v>45477.2471819671</v>
      </c>
      <c r="Q6595" s="139" t="n"/>
      <c r="R6595" s="16" t="n"/>
    </row>
    <row r="6596">
      <c r="B6596" s="9" t="n">
        <v>6531</v>
      </c>
      <c r="C6596" s="136" t="n">
        <v>44104.08333333334</v>
      </c>
      <c r="D6596" s="40" t="n">
        <v>125803.8041935772</v>
      </c>
      <c r="E6596" s="40" t="n">
        <v>0</v>
      </c>
      <c r="F6596" s="137" t="n">
        <v>125803.8041935772</v>
      </c>
      <c r="G6596" s="137" t="n">
        <v>64000</v>
      </c>
      <c r="H6596" s="137" t="n">
        <v>64000</v>
      </c>
      <c r="I6596" s="137" t="n">
        <v>0</v>
      </c>
      <c r="J6596" s="138" t="n">
        <v>0</v>
      </c>
      <c r="K6596" s="138" t="n">
        <v>61803.80419357716</v>
      </c>
      <c r="L6596" s="138" t="n">
        <v>0</v>
      </c>
      <c r="M6596" s="138" t="n">
        <v>0</v>
      </c>
      <c r="N6596" s="138" t="n">
        <v>0</v>
      </c>
      <c r="O6596" s="138" t="n">
        <v>0</v>
      </c>
      <c r="P6596" s="137" t="n">
        <v>45477.2471819671</v>
      </c>
      <c r="Q6596" s="139" t="n"/>
      <c r="R6596" s="16" t="n"/>
    </row>
    <row r="6597">
      <c r="B6597" s="9" t="n">
        <v>6532</v>
      </c>
      <c r="C6597" s="136" t="n">
        <v>44104.125</v>
      </c>
      <c r="D6597" s="40" t="n">
        <v>140619.6839175573</v>
      </c>
      <c r="E6597" s="40" t="n">
        <v>0</v>
      </c>
      <c r="F6597" s="137" t="n">
        <v>140619.6839175573</v>
      </c>
      <c r="G6597" s="137" t="n">
        <v>64000</v>
      </c>
      <c r="H6597" s="137" t="n">
        <v>64000</v>
      </c>
      <c r="I6597" s="137" t="n">
        <v>0</v>
      </c>
      <c r="J6597" s="138" t="n">
        <v>0</v>
      </c>
      <c r="K6597" s="138" t="n">
        <v>76619.6839175573</v>
      </c>
      <c r="L6597" s="138" t="n">
        <v>0</v>
      </c>
      <c r="M6597" s="138" t="n">
        <v>0</v>
      </c>
      <c r="N6597" s="138" t="n">
        <v>0</v>
      </c>
      <c r="O6597" s="138" t="n">
        <v>0</v>
      </c>
      <c r="P6597" s="137" t="n">
        <v>45477.2471819671</v>
      </c>
      <c r="Q6597" s="139" t="n"/>
      <c r="R6597" s="16" t="n"/>
    </row>
    <row r="6598">
      <c r="B6598" s="9" t="n">
        <v>6533</v>
      </c>
      <c r="C6598" s="136" t="n">
        <v>44104.16666666666</v>
      </c>
      <c r="D6598" s="40" t="n">
        <v>144366.4026649382</v>
      </c>
      <c r="E6598" s="40" t="n">
        <v>0</v>
      </c>
      <c r="F6598" s="137" t="n">
        <v>144366.4026649382</v>
      </c>
      <c r="G6598" s="137" t="n">
        <v>64000</v>
      </c>
      <c r="H6598" s="137" t="n">
        <v>144000</v>
      </c>
      <c r="I6598" s="137" t="n">
        <v>0</v>
      </c>
      <c r="J6598" s="138" t="n">
        <v>0</v>
      </c>
      <c r="K6598" s="138" t="n">
        <v>366.402664938214</v>
      </c>
      <c r="L6598" s="138" t="n">
        <v>0</v>
      </c>
      <c r="M6598" s="138" t="n">
        <v>0</v>
      </c>
      <c r="N6598" s="138" t="n">
        <v>0</v>
      </c>
      <c r="O6598" s="138" t="n">
        <v>80000</v>
      </c>
      <c r="P6598" s="137" t="n">
        <v>45477.2471819671</v>
      </c>
      <c r="Q6598" s="139" t="n"/>
      <c r="R6598" s="16" t="n"/>
    </row>
    <row r="6599">
      <c r="B6599" s="9" t="n">
        <v>6534</v>
      </c>
      <c r="C6599" s="136" t="n">
        <v>44104.20833333334</v>
      </c>
      <c r="D6599" s="40" t="n">
        <v>143305.5960260343</v>
      </c>
      <c r="E6599" s="40" t="n">
        <v>0</v>
      </c>
      <c r="F6599" s="137" t="n">
        <v>143305.5960260343</v>
      </c>
      <c r="G6599" s="137" t="n">
        <v>64000</v>
      </c>
      <c r="H6599" s="137" t="n">
        <v>143305.5960260343</v>
      </c>
      <c r="I6599" s="137" t="n">
        <v>0</v>
      </c>
      <c r="J6599" s="138" t="n">
        <v>0</v>
      </c>
      <c r="K6599" s="138" t="n">
        <v>0</v>
      </c>
      <c r="L6599" s="138" t="n">
        <v>0</v>
      </c>
      <c r="M6599" s="138" t="n">
        <v>0</v>
      </c>
      <c r="N6599" s="138" t="n">
        <v>0</v>
      </c>
      <c r="O6599" s="138" t="n">
        <v>79305.5960260343</v>
      </c>
      <c r="P6599" s="137" t="n">
        <v>45477.2471819671</v>
      </c>
      <c r="Q6599" s="139" t="n"/>
      <c r="R6599" s="16" t="n"/>
    </row>
    <row r="6600">
      <c r="B6600" s="9" t="n">
        <v>6535</v>
      </c>
      <c r="C6600" s="136" t="n">
        <v>44104.25</v>
      </c>
      <c r="D6600" s="40" t="n">
        <v>142934.1185683448</v>
      </c>
      <c r="E6600" s="40" t="n">
        <v>0</v>
      </c>
      <c r="F6600" s="137" t="n">
        <v>142934.1185683448</v>
      </c>
      <c r="G6600" s="137" t="n">
        <v>64000</v>
      </c>
      <c r="H6600" s="137" t="n">
        <v>142934.1185683448</v>
      </c>
      <c r="I6600" s="137" t="n">
        <v>0</v>
      </c>
      <c r="J6600" s="138" t="n">
        <v>0</v>
      </c>
      <c r="K6600" s="138" t="n">
        <v>0</v>
      </c>
      <c r="L6600" s="138" t="n">
        <v>0</v>
      </c>
      <c r="M6600" s="138" t="n">
        <v>0</v>
      </c>
      <c r="N6600" s="138" t="n">
        <v>0</v>
      </c>
      <c r="O6600" s="138" t="n">
        <v>78934.11856834483</v>
      </c>
      <c r="P6600" s="137" t="n">
        <v>45477.2471819671</v>
      </c>
      <c r="Q6600" s="139" t="n"/>
      <c r="R6600" s="16" t="n"/>
    </row>
    <row r="6601">
      <c r="B6601" s="9" t="n">
        <v>6536</v>
      </c>
      <c r="C6601" s="136" t="n">
        <v>44104.29166666666</v>
      </c>
      <c r="D6601" s="40" t="n">
        <v>106192.3962152142</v>
      </c>
      <c r="E6601" s="40" t="n">
        <v>7627.211650723616</v>
      </c>
      <c r="F6601" s="137" t="n">
        <v>113819.6078659379</v>
      </c>
      <c r="G6601" s="137" t="n">
        <v>64000</v>
      </c>
      <c r="H6601" s="137" t="n">
        <v>113819.6078659379</v>
      </c>
      <c r="I6601" s="137" t="n">
        <v>0</v>
      </c>
      <c r="J6601" s="138" t="n">
        <v>0</v>
      </c>
      <c r="K6601" s="138" t="n">
        <v>0</v>
      </c>
      <c r="L6601" s="138" t="n">
        <v>0</v>
      </c>
      <c r="M6601" s="138" t="n">
        <v>0</v>
      </c>
      <c r="N6601" s="138" t="n">
        <v>0</v>
      </c>
      <c r="O6601" s="138" t="n">
        <v>49819.60786593785</v>
      </c>
      <c r="P6601" s="137" t="n">
        <v>45477.2471819671</v>
      </c>
      <c r="Q6601" s="139" t="n"/>
      <c r="R6601" s="16" t="n"/>
    </row>
    <row r="6602">
      <c r="B6602" s="9" t="n">
        <v>6537</v>
      </c>
      <c r="C6602" s="136" t="n">
        <v>44104.33333333334</v>
      </c>
      <c r="D6602" s="40" t="n">
        <v>72627.31202848113</v>
      </c>
      <c r="E6602" s="40" t="n">
        <v>28331.26670446295</v>
      </c>
      <c r="F6602" s="137" t="n">
        <v>100958.5787329441</v>
      </c>
      <c r="G6602" s="137" t="n">
        <v>64000</v>
      </c>
      <c r="H6602" s="137" t="n">
        <v>100958.5787329441</v>
      </c>
      <c r="I6602" s="137" t="n">
        <v>0</v>
      </c>
      <c r="J6602" s="138" t="n">
        <v>0</v>
      </c>
      <c r="K6602" s="138" t="n">
        <v>0</v>
      </c>
      <c r="L6602" s="138" t="n">
        <v>0</v>
      </c>
      <c r="M6602" s="138" t="n">
        <v>0</v>
      </c>
      <c r="N6602" s="138" t="n">
        <v>0</v>
      </c>
      <c r="O6602" s="138" t="n">
        <v>36958.57873294408</v>
      </c>
      <c r="P6602" s="137" t="n">
        <v>45477.2471819671</v>
      </c>
      <c r="Q6602" s="139" t="n"/>
      <c r="R6602" s="16" t="n"/>
    </row>
    <row r="6603">
      <c r="B6603" s="9" t="n">
        <v>6538</v>
      </c>
      <c r="C6603" s="136" t="n">
        <v>44104.375</v>
      </c>
      <c r="D6603" s="40" t="n">
        <v>50833.14876273735</v>
      </c>
      <c r="E6603" s="40" t="n">
        <v>47932.62069032639</v>
      </c>
      <c r="F6603" s="137" t="n">
        <v>98765.76945306374</v>
      </c>
      <c r="G6603" s="137" t="n">
        <v>64000</v>
      </c>
      <c r="H6603" s="137" t="n">
        <v>98765.76945306374</v>
      </c>
      <c r="I6603" s="137" t="n">
        <v>0</v>
      </c>
      <c r="J6603" s="138" t="n">
        <v>0</v>
      </c>
      <c r="K6603" s="138" t="n">
        <v>0</v>
      </c>
      <c r="L6603" s="138" t="n">
        <v>0</v>
      </c>
      <c r="M6603" s="138" t="n">
        <v>0</v>
      </c>
      <c r="N6603" s="138" t="n">
        <v>0</v>
      </c>
      <c r="O6603" s="138" t="n">
        <v>34765.76945306374</v>
      </c>
      <c r="P6603" s="137" t="n">
        <v>45477.2471819671</v>
      </c>
      <c r="Q6603" s="139" t="n"/>
      <c r="R6603" s="16" t="n"/>
    </row>
    <row r="6604">
      <c r="B6604" s="9" t="n">
        <v>6539</v>
      </c>
      <c r="C6604" s="136" t="n">
        <v>44104.41666666666</v>
      </c>
      <c r="D6604" s="40" t="n">
        <v>34800.78877264255</v>
      </c>
      <c r="E6604" s="40" t="n">
        <v>62329.64884731291</v>
      </c>
      <c r="F6604" s="137" t="n">
        <v>97130.43761995545</v>
      </c>
      <c r="G6604" s="137" t="n">
        <v>64000</v>
      </c>
      <c r="H6604" s="137" t="n">
        <v>97130.43761995545</v>
      </c>
      <c r="I6604" s="137" t="n">
        <v>0</v>
      </c>
      <c r="J6604" s="138" t="n">
        <v>0</v>
      </c>
      <c r="K6604" s="138" t="n">
        <v>0</v>
      </c>
      <c r="L6604" s="138" t="n">
        <v>0</v>
      </c>
      <c r="M6604" s="138" t="n">
        <v>0</v>
      </c>
      <c r="N6604" s="138" t="n">
        <v>0</v>
      </c>
      <c r="O6604" s="138" t="n">
        <v>33130.43761995545</v>
      </c>
      <c r="P6604" s="137" t="n">
        <v>45477.2471819671</v>
      </c>
      <c r="Q6604" s="139" t="n"/>
      <c r="R6604" s="16" t="n"/>
    </row>
    <row r="6605">
      <c r="B6605" s="9" t="n">
        <v>6540</v>
      </c>
      <c r="C6605" s="136" t="n">
        <v>44104.45833333334</v>
      </c>
      <c r="D6605" s="40" t="n">
        <v>24015.36719271428</v>
      </c>
      <c r="E6605" s="40" t="n">
        <v>71558.01066269213</v>
      </c>
      <c r="F6605" s="137" t="n">
        <v>95573.37785540642</v>
      </c>
      <c r="G6605" s="137" t="n">
        <v>64000</v>
      </c>
      <c r="H6605" s="137" t="n">
        <v>64000</v>
      </c>
      <c r="I6605" s="137" t="n">
        <v>0</v>
      </c>
      <c r="J6605" s="138" t="n">
        <v>0</v>
      </c>
      <c r="K6605" s="138" t="n">
        <v>31573.37785540642</v>
      </c>
      <c r="L6605" s="138" t="n">
        <v>0</v>
      </c>
      <c r="M6605" s="138" t="n">
        <v>0</v>
      </c>
      <c r="N6605" s="138" t="n">
        <v>0</v>
      </c>
      <c r="O6605" s="138" t="n">
        <v>0</v>
      </c>
      <c r="P6605" s="137" t="n">
        <v>45477.2471819671</v>
      </c>
      <c r="Q6605" s="139" t="n"/>
      <c r="R6605" s="16" t="n"/>
    </row>
    <row r="6606">
      <c r="B6606" s="9" t="n">
        <v>6541</v>
      </c>
      <c r="C6606" s="136" t="n">
        <v>44104.5</v>
      </c>
      <c r="D6606" s="40" t="n">
        <v>31540.02613917294</v>
      </c>
      <c r="E6606" s="40" t="n">
        <v>75547.17088691976</v>
      </c>
      <c r="F6606" s="137" t="n">
        <v>107087.1970260927</v>
      </c>
      <c r="G6606" s="137" t="n">
        <v>64000</v>
      </c>
      <c r="H6606" s="137" t="n">
        <v>64000</v>
      </c>
      <c r="I6606" s="137" t="n">
        <v>0</v>
      </c>
      <c r="J6606" s="138" t="n">
        <v>0</v>
      </c>
      <c r="K6606" s="138" t="n">
        <v>43087.1970260927</v>
      </c>
      <c r="L6606" s="138" t="n">
        <v>0</v>
      </c>
      <c r="M6606" s="138" t="n">
        <v>0</v>
      </c>
      <c r="N6606" s="138" t="n">
        <v>0</v>
      </c>
      <c r="O6606" s="138" t="n">
        <v>0</v>
      </c>
      <c r="P6606" s="137" t="n">
        <v>45477.2471819671</v>
      </c>
      <c r="Q6606" s="139" t="n"/>
      <c r="R6606" s="16" t="n"/>
    </row>
    <row r="6607">
      <c r="B6607" s="9" t="n">
        <v>6542</v>
      </c>
      <c r="C6607" s="136" t="n">
        <v>44104.54166666666</v>
      </c>
      <c r="D6607" s="40" t="n">
        <v>35492.86428525626</v>
      </c>
      <c r="E6607" s="40" t="n">
        <v>74493.06076872995</v>
      </c>
      <c r="F6607" s="137" t="n">
        <v>109985.9250539862</v>
      </c>
      <c r="G6607" s="137" t="n">
        <v>64000</v>
      </c>
      <c r="H6607" s="137" t="n">
        <v>64000</v>
      </c>
      <c r="I6607" s="137" t="n">
        <v>0</v>
      </c>
      <c r="J6607" s="138" t="n">
        <v>0</v>
      </c>
      <c r="K6607" s="138" t="n">
        <v>45985.9250539862</v>
      </c>
      <c r="L6607" s="138" t="n">
        <v>0</v>
      </c>
      <c r="M6607" s="138" t="n">
        <v>0</v>
      </c>
      <c r="N6607" s="138" t="n">
        <v>0</v>
      </c>
      <c r="O6607" s="138" t="n">
        <v>0</v>
      </c>
      <c r="P6607" s="137" t="n">
        <v>45477.2471819671</v>
      </c>
      <c r="Q6607" s="139" t="n"/>
      <c r="R6607" s="16" t="n"/>
    </row>
    <row r="6608">
      <c r="B6608" s="9" t="n">
        <v>6543</v>
      </c>
      <c r="C6608" s="136" t="n">
        <v>44104.58333333334</v>
      </c>
      <c r="D6608" s="40" t="n">
        <v>38682.65593361865</v>
      </c>
      <c r="E6608" s="40" t="n">
        <v>68485.80868254042</v>
      </c>
      <c r="F6608" s="137" t="n">
        <v>107168.4646161591</v>
      </c>
      <c r="G6608" s="137" t="n">
        <v>64000</v>
      </c>
      <c r="H6608" s="137" t="n">
        <v>64000</v>
      </c>
      <c r="I6608" s="137" t="n">
        <v>0</v>
      </c>
      <c r="J6608" s="138" t="n">
        <v>0</v>
      </c>
      <c r="K6608" s="138" t="n">
        <v>43168.46461615906</v>
      </c>
      <c r="L6608" s="138" t="n">
        <v>0</v>
      </c>
      <c r="M6608" s="138" t="n">
        <v>0</v>
      </c>
      <c r="N6608" s="138" t="n">
        <v>0</v>
      </c>
      <c r="O6608" s="138" t="n">
        <v>0</v>
      </c>
      <c r="P6608" s="137" t="n">
        <v>45477.2471819671</v>
      </c>
      <c r="Q6608" s="139" t="n"/>
      <c r="R6608" s="16" t="n"/>
    </row>
    <row r="6609">
      <c r="B6609" s="9" t="n">
        <v>6544</v>
      </c>
      <c r="C6609" s="136" t="n">
        <v>44104.625</v>
      </c>
      <c r="D6609" s="40" t="n">
        <v>50049.72159515877</v>
      </c>
      <c r="E6609" s="40" t="n">
        <v>56859.24838265499</v>
      </c>
      <c r="F6609" s="137" t="n">
        <v>106908.9699778138</v>
      </c>
      <c r="G6609" s="137" t="n">
        <v>64000</v>
      </c>
      <c r="H6609" s="137" t="n">
        <v>64000</v>
      </c>
      <c r="I6609" s="137" t="n">
        <v>0</v>
      </c>
      <c r="J6609" s="138" t="n">
        <v>0</v>
      </c>
      <c r="K6609" s="138" t="n">
        <v>42908.96997781377</v>
      </c>
      <c r="L6609" s="138" t="n">
        <v>0</v>
      </c>
      <c r="M6609" s="138" t="n">
        <v>0</v>
      </c>
      <c r="N6609" s="138" t="n">
        <v>0</v>
      </c>
      <c r="O6609" s="138" t="n">
        <v>0</v>
      </c>
      <c r="P6609" s="137" t="n">
        <v>45477.2471819671</v>
      </c>
      <c r="Q6609" s="139" t="n"/>
      <c r="R6609" s="16" t="n"/>
    </row>
    <row r="6610">
      <c r="B6610" s="9" t="n">
        <v>6545</v>
      </c>
      <c r="C6610" s="136" t="n">
        <v>44104.66666666666</v>
      </c>
      <c r="D6610" s="40" t="n">
        <v>70241.03913003929</v>
      </c>
      <c r="E6610" s="40" t="n">
        <v>40875.17711092172</v>
      </c>
      <c r="F6610" s="137" t="n">
        <v>111116.216240961</v>
      </c>
      <c r="G6610" s="137" t="n">
        <v>64000</v>
      </c>
      <c r="H6610" s="137" t="n">
        <v>111116.216240961</v>
      </c>
      <c r="I6610" s="137" t="n">
        <v>0</v>
      </c>
      <c r="J6610" s="138" t="n">
        <v>0</v>
      </c>
      <c r="K6610" s="138" t="n">
        <v>0</v>
      </c>
      <c r="L6610" s="138" t="n">
        <v>0</v>
      </c>
      <c r="M6610" s="138" t="n">
        <v>0</v>
      </c>
      <c r="N6610" s="138" t="n">
        <v>0</v>
      </c>
      <c r="O6610" s="138" t="n">
        <v>47116.21624096102</v>
      </c>
      <c r="P6610" s="137" t="n">
        <v>45477.2471819671</v>
      </c>
      <c r="Q6610" s="139" t="n"/>
      <c r="R6610" s="16" t="n"/>
    </row>
    <row r="6611">
      <c r="B6611" s="9" t="n">
        <v>6546</v>
      </c>
      <c r="C6611" s="136" t="n">
        <v>44104.70833333334</v>
      </c>
      <c r="D6611" s="40" t="n">
        <v>141307.4231174353</v>
      </c>
      <c r="E6611" s="40" t="n">
        <v>20682.50261637857</v>
      </c>
      <c r="F6611" s="137" t="n">
        <v>161989.9257338139</v>
      </c>
      <c r="G6611" s="137" t="n">
        <v>64000</v>
      </c>
      <c r="H6611" s="137" t="n">
        <v>144000</v>
      </c>
      <c r="I6611" s="137" t="n">
        <v>0</v>
      </c>
      <c r="J6611" s="138" t="n">
        <v>0</v>
      </c>
      <c r="K6611" s="138" t="n">
        <v>17989.9257338139</v>
      </c>
      <c r="L6611" s="138" t="n">
        <v>0</v>
      </c>
      <c r="M6611" s="138" t="n">
        <v>0</v>
      </c>
      <c r="N6611" s="138" t="n">
        <v>0</v>
      </c>
      <c r="O6611" s="138" t="n">
        <v>80000</v>
      </c>
      <c r="P6611" s="137" t="n">
        <v>45477.2471819671</v>
      </c>
      <c r="Q6611" s="139" t="n"/>
      <c r="R6611" s="16" t="n"/>
    </row>
    <row r="6612">
      <c r="B6612" s="9" t="n">
        <v>6547</v>
      </c>
      <c r="C6612" s="136" t="n">
        <v>44104.75</v>
      </c>
      <c r="D6612" s="40" t="n">
        <v>143842.7206302266</v>
      </c>
      <c r="E6612" s="40" t="n">
        <v>0</v>
      </c>
      <c r="F6612" s="137" t="n">
        <v>143842.7206302266</v>
      </c>
      <c r="G6612" s="137" t="n">
        <v>64000</v>
      </c>
      <c r="H6612" s="137" t="n">
        <v>143842.7206302266</v>
      </c>
      <c r="I6612" s="137" t="n">
        <v>0</v>
      </c>
      <c r="J6612" s="138" t="n">
        <v>0</v>
      </c>
      <c r="K6612" s="138" t="n">
        <v>0</v>
      </c>
      <c r="L6612" s="138" t="n">
        <v>0</v>
      </c>
      <c r="M6612" s="138" t="n">
        <v>0</v>
      </c>
      <c r="N6612" s="138" t="n">
        <v>0</v>
      </c>
      <c r="O6612" s="138" t="n">
        <v>79842.72063022657</v>
      </c>
      <c r="P6612" s="137" t="n">
        <v>45477.2471819671</v>
      </c>
      <c r="Q6612" s="139" t="n"/>
      <c r="R6612" s="16" t="n"/>
    </row>
    <row r="6613">
      <c r="B6613" s="9" t="n">
        <v>6548</v>
      </c>
      <c r="C6613" s="136" t="n">
        <v>44104.79166666666</v>
      </c>
      <c r="D6613" s="40" t="n">
        <v>140517.0578494797</v>
      </c>
      <c r="E6613" s="40" t="n">
        <v>0</v>
      </c>
      <c r="F6613" s="137" t="n">
        <v>140517.0578494797</v>
      </c>
      <c r="G6613" s="137" t="n">
        <v>64000</v>
      </c>
      <c r="H6613" s="137" t="n">
        <v>140517.0578494797</v>
      </c>
      <c r="I6613" s="137" t="n">
        <v>0</v>
      </c>
      <c r="J6613" s="138" t="n">
        <v>0</v>
      </c>
      <c r="K6613" s="138" t="n">
        <v>0</v>
      </c>
      <c r="L6613" s="138" t="n">
        <v>0</v>
      </c>
      <c r="M6613" s="138" t="n">
        <v>0</v>
      </c>
      <c r="N6613" s="138" t="n">
        <v>0</v>
      </c>
      <c r="O6613" s="138" t="n">
        <v>76517.05784947966</v>
      </c>
      <c r="P6613" s="137" t="n">
        <v>45477.2471819671</v>
      </c>
      <c r="Q6613" s="139" t="n"/>
      <c r="R6613" s="16" t="n"/>
    </row>
    <row r="6614">
      <c r="B6614" s="9" t="n">
        <v>6549</v>
      </c>
      <c r="C6614" s="136" t="n">
        <v>44104.83333333334</v>
      </c>
      <c r="D6614" s="40" t="n">
        <v>142998.4405405907</v>
      </c>
      <c r="E6614" s="40" t="n">
        <v>0</v>
      </c>
      <c r="F6614" s="137" t="n">
        <v>142998.4405405907</v>
      </c>
      <c r="G6614" s="137" t="n">
        <v>64000</v>
      </c>
      <c r="H6614" s="137" t="n">
        <v>142998.4405405907</v>
      </c>
      <c r="I6614" s="137" t="n">
        <v>0</v>
      </c>
      <c r="J6614" s="138" t="n">
        <v>0</v>
      </c>
      <c r="K6614" s="138" t="n">
        <v>0</v>
      </c>
      <c r="L6614" s="138" t="n">
        <v>0</v>
      </c>
      <c r="M6614" s="138" t="n">
        <v>0</v>
      </c>
      <c r="N6614" s="138" t="n">
        <v>0</v>
      </c>
      <c r="O6614" s="138" t="n">
        <v>78998.44054059067</v>
      </c>
      <c r="P6614" s="137" t="n">
        <v>45477.2471819671</v>
      </c>
      <c r="Q6614" s="139" t="n"/>
      <c r="R6614" s="16" t="n"/>
    </row>
    <row r="6615">
      <c r="B6615" s="9" t="n">
        <v>6550</v>
      </c>
      <c r="C6615" s="136" t="n">
        <v>44104.875</v>
      </c>
      <c r="D6615" s="40" t="n">
        <v>142998.4405405907</v>
      </c>
      <c r="E6615" s="40" t="n">
        <v>0</v>
      </c>
      <c r="F6615" s="137" t="n">
        <v>142998.4405405907</v>
      </c>
      <c r="G6615" s="137" t="n">
        <v>64000</v>
      </c>
      <c r="H6615" s="137" t="n">
        <v>142998.4405405907</v>
      </c>
      <c r="I6615" s="137" t="n">
        <v>0</v>
      </c>
      <c r="J6615" s="138" t="n">
        <v>0</v>
      </c>
      <c r="K6615" s="138" t="n">
        <v>0</v>
      </c>
      <c r="L6615" s="138" t="n">
        <v>0</v>
      </c>
      <c r="M6615" s="138" t="n">
        <v>0</v>
      </c>
      <c r="N6615" s="138" t="n">
        <v>0</v>
      </c>
      <c r="O6615" s="138" t="n">
        <v>78998.44054059067</v>
      </c>
      <c r="P6615" s="137" t="n">
        <v>45477.2471819671</v>
      </c>
      <c r="Q6615" s="139" t="n"/>
      <c r="R6615" s="16" t="n"/>
    </row>
    <row r="6616">
      <c r="B6616" s="9" t="n">
        <v>6551</v>
      </c>
      <c r="C6616" s="136" t="n">
        <v>44104.91666666666</v>
      </c>
      <c r="D6616" s="40" t="n">
        <v>143143.1288422043</v>
      </c>
      <c r="E6616" s="40" t="n">
        <v>0</v>
      </c>
      <c r="F6616" s="137" t="n">
        <v>143143.1288422043</v>
      </c>
      <c r="G6616" s="137" t="n">
        <v>64000</v>
      </c>
      <c r="H6616" s="137" t="n">
        <v>143143.1288422043</v>
      </c>
      <c r="I6616" s="137" t="n">
        <v>0</v>
      </c>
      <c r="J6616" s="138" t="n">
        <v>0</v>
      </c>
      <c r="K6616" s="138" t="n">
        <v>0</v>
      </c>
      <c r="L6616" s="138" t="n">
        <v>0</v>
      </c>
      <c r="M6616" s="138" t="n">
        <v>0</v>
      </c>
      <c r="N6616" s="138" t="n">
        <v>0</v>
      </c>
      <c r="O6616" s="138" t="n">
        <v>79143.12884220434</v>
      </c>
      <c r="P6616" s="137" t="n">
        <v>45477.2471819671</v>
      </c>
      <c r="Q6616" s="139" t="n"/>
      <c r="R6616" s="16" t="n"/>
    </row>
    <row r="6617">
      <c r="B6617" s="9" t="n">
        <v>6552</v>
      </c>
      <c r="C6617" s="136" t="n">
        <v>44104.95833333334</v>
      </c>
      <c r="D6617" s="40" t="n">
        <v>143506.2227619382</v>
      </c>
      <c r="E6617" s="40" t="n">
        <v>0</v>
      </c>
      <c r="F6617" s="137" t="n">
        <v>143506.2227619382</v>
      </c>
      <c r="G6617" s="137" t="n">
        <v>64000</v>
      </c>
      <c r="H6617" s="137" t="n">
        <v>143506.2227619382</v>
      </c>
      <c r="I6617" s="137" t="n">
        <v>0</v>
      </c>
      <c r="J6617" s="138" t="n">
        <v>0</v>
      </c>
      <c r="K6617" s="138" t="n">
        <v>0</v>
      </c>
      <c r="L6617" s="138" t="n">
        <v>0</v>
      </c>
      <c r="M6617" s="138" t="n">
        <v>0</v>
      </c>
      <c r="N6617" s="138" t="n">
        <v>0</v>
      </c>
      <c r="O6617" s="138" t="n">
        <v>79506.2227619382</v>
      </c>
      <c r="P6617" s="137" t="n">
        <v>45477.2471819671</v>
      </c>
      <c r="Q6617" s="139" t="n"/>
      <c r="R6617" s="16" t="n"/>
    </row>
    <row r="6618">
      <c r="B6618" s="9" t="n">
        <v>6553</v>
      </c>
      <c r="C6618" s="136" t="n">
        <v>44105</v>
      </c>
      <c r="D6618" s="40" t="n">
        <v>143833.4698297238</v>
      </c>
      <c r="E6618" s="40" t="n">
        <v>0</v>
      </c>
      <c r="F6618" s="137" t="n">
        <v>143833.4698297238</v>
      </c>
      <c r="G6618" s="137" t="n">
        <v>64000</v>
      </c>
      <c r="H6618" s="137" t="n">
        <v>64000</v>
      </c>
      <c r="I6618" s="137" t="n">
        <v>0</v>
      </c>
      <c r="J6618" s="138" t="n">
        <v>0</v>
      </c>
      <c r="K6618" s="138" t="n">
        <v>79833.46982972379</v>
      </c>
      <c r="L6618" s="138" t="n">
        <v>0</v>
      </c>
      <c r="M6618" s="138" t="n">
        <v>0</v>
      </c>
      <c r="N6618" s="138" t="n">
        <v>0</v>
      </c>
      <c r="O6618" s="138" t="n">
        <v>0</v>
      </c>
      <c r="P6618" s="137" t="n">
        <v>45477.2471819671</v>
      </c>
      <c r="Q6618" s="139" t="n"/>
      <c r="R6618" s="16" t="n"/>
    </row>
    <row r="6619">
      <c r="B6619" s="9" t="n">
        <v>6554</v>
      </c>
      <c r="C6619" s="136" t="n">
        <v>44105.04166666666</v>
      </c>
      <c r="D6619" s="40" t="n">
        <v>138998.1920419306</v>
      </c>
      <c r="E6619" s="40" t="n">
        <v>0</v>
      </c>
      <c r="F6619" s="137" t="n">
        <v>138998.1920419306</v>
      </c>
      <c r="G6619" s="137" t="n">
        <v>64000</v>
      </c>
      <c r="H6619" s="137" t="n">
        <v>64000</v>
      </c>
      <c r="I6619" s="137" t="n">
        <v>0</v>
      </c>
      <c r="J6619" s="138" t="n">
        <v>0</v>
      </c>
      <c r="K6619" s="138" t="n">
        <v>74998.19204193063</v>
      </c>
      <c r="L6619" s="138" t="n">
        <v>0</v>
      </c>
      <c r="M6619" s="138" t="n">
        <v>0</v>
      </c>
      <c r="N6619" s="138" t="n">
        <v>0</v>
      </c>
      <c r="O6619" s="138" t="n">
        <v>0</v>
      </c>
      <c r="P6619" s="137" t="n">
        <v>45477.2471819671</v>
      </c>
      <c r="Q6619" s="139" t="n"/>
      <c r="R6619" s="16" t="n"/>
    </row>
    <row r="6620">
      <c r="B6620" s="9" t="n">
        <v>6555</v>
      </c>
      <c r="C6620" s="136" t="n">
        <v>44105.08333333334</v>
      </c>
      <c r="D6620" s="40" t="n">
        <v>138245.2636072596</v>
      </c>
      <c r="E6620" s="40" t="n">
        <v>0</v>
      </c>
      <c r="F6620" s="137" t="n">
        <v>138245.2636072596</v>
      </c>
      <c r="G6620" s="137" t="n">
        <v>64000</v>
      </c>
      <c r="H6620" s="137" t="n">
        <v>64000</v>
      </c>
      <c r="I6620" s="137" t="n">
        <v>0</v>
      </c>
      <c r="J6620" s="138" t="n">
        <v>0</v>
      </c>
      <c r="K6620" s="138" t="n">
        <v>74245.26360725964</v>
      </c>
      <c r="L6620" s="138" t="n">
        <v>0</v>
      </c>
      <c r="M6620" s="138" t="n">
        <v>0</v>
      </c>
      <c r="N6620" s="138" t="n">
        <v>0</v>
      </c>
      <c r="O6620" s="138" t="n">
        <v>0</v>
      </c>
      <c r="P6620" s="137" t="n">
        <v>45477.2471819671</v>
      </c>
      <c r="Q6620" s="139" t="n"/>
      <c r="R6620" s="16" t="n"/>
    </row>
    <row r="6621">
      <c r="B6621" s="9" t="n">
        <v>6556</v>
      </c>
      <c r="C6621" s="136" t="n">
        <v>44105.125</v>
      </c>
      <c r="D6621" s="40" t="n">
        <v>117303.3303378338</v>
      </c>
      <c r="E6621" s="40" t="n">
        <v>0</v>
      </c>
      <c r="F6621" s="137" t="n">
        <v>117303.3303378338</v>
      </c>
      <c r="G6621" s="137" t="n">
        <v>64000</v>
      </c>
      <c r="H6621" s="137" t="n">
        <v>64000</v>
      </c>
      <c r="I6621" s="137" t="n">
        <v>0</v>
      </c>
      <c r="J6621" s="138" t="n">
        <v>0</v>
      </c>
      <c r="K6621" s="138" t="n">
        <v>53303.3303378338</v>
      </c>
      <c r="L6621" s="138" t="n">
        <v>0</v>
      </c>
      <c r="M6621" s="138" t="n">
        <v>0</v>
      </c>
      <c r="N6621" s="138" t="n">
        <v>0</v>
      </c>
      <c r="O6621" s="138" t="n">
        <v>0</v>
      </c>
      <c r="P6621" s="137" t="n">
        <v>45477.2471819671</v>
      </c>
      <c r="Q6621" s="139" t="n"/>
      <c r="R6621" s="16" t="n"/>
    </row>
    <row r="6622">
      <c r="B6622" s="9" t="n">
        <v>6557</v>
      </c>
      <c r="C6622" s="136" t="n">
        <v>44105.16666666666</v>
      </c>
      <c r="D6622" s="40" t="n">
        <v>141794.2464938938</v>
      </c>
      <c r="E6622" s="40" t="n">
        <v>0</v>
      </c>
      <c r="F6622" s="137" t="n">
        <v>141794.2464938938</v>
      </c>
      <c r="G6622" s="137" t="n">
        <v>64000</v>
      </c>
      <c r="H6622" s="137" t="n">
        <v>141794.2464938938</v>
      </c>
      <c r="I6622" s="137" t="n">
        <v>0</v>
      </c>
      <c r="J6622" s="138" t="n">
        <v>0</v>
      </c>
      <c r="K6622" s="138" t="n">
        <v>0</v>
      </c>
      <c r="L6622" s="138" t="n">
        <v>0</v>
      </c>
      <c r="M6622" s="138" t="n">
        <v>0</v>
      </c>
      <c r="N6622" s="138" t="n">
        <v>0</v>
      </c>
      <c r="O6622" s="138" t="n">
        <v>77794.24649389376</v>
      </c>
      <c r="P6622" s="137" t="n">
        <v>45477.2471819671</v>
      </c>
      <c r="Q6622" s="139" t="n"/>
      <c r="R6622" s="16" t="n"/>
    </row>
    <row r="6623">
      <c r="B6623" s="9" t="n">
        <v>6558</v>
      </c>
      <c r="C6623" s="136" t="n">
        <v>44105.20833333334</v>
      </c>
      <c r="D6623" s="40" t="n">
        <v>124843.6000101409</v>
      </c>
      <c r="E6623" s="40" t="n">
        <v>0</v>
      </c>
      <c r="F6623" s="137" t="n">
        <v>124843.6000101409</v>
      </c>
      <c r="G6623" s="137" t="n">
        <v>64000</v>
      </c>
      <c r="H6623" s="137" t="n">
        <v>124843.6000101409</v>
      </c>
      <c r="I6623" s="137" t="n">
        <v>0</v>
      </c>
      <c r="J6623" s="138" t="n">
        <v>0</v>
      </c>
      <c r="K6623" s="138" t="n">
        <v>0</v>
      </c>
      <c r="L6623" s="138" t="n">
        <v>0</v>
      </c>
      <c r="M6623" s="138" t="n">
        <v>0</v>
      </c>
      <c r="N6623" s="138" t="n">
        <v>0</v>
      </c>
      <c r="O6623" s="138" t="n">
        <v>60843.60001014092</v>
      </c>
      <c r="P6623" s="137" t="n">
        <v>45477.2471819671</v>
      </c>
      <c r="Q6623" s="139" t="n"/>
      <c r="R6623" s="16" t="n"/>
    </row>
    <row r="6624">
      <c r="B6624" s="9" t="n">
        <v>6559</v>
      </c>
      <c r="C6624" s="136" t="n">
        <v>44105.25</v>
      </c>
      <c r="D6624" s="40" t="n">
        <v>133667.8518834813</v>
      </c>
      <c r="E6624" s="40" t="n">
        <v>0</v>
      </c>
      <c r="F6624" s="137" t="n">
        <v>133667.8518834813</v>
      </c>
      <c r="G6624" s="137" t="n">
        <v>64000</v>
      </c>
      <c r="H6624" s="137" t="n">
        <v>133667.8518834813</v>
      </c>
      <c r="I6624" s="137" t="n">
        <v>0</v>
      </c>
      <c r="J6624" s="138" t="n">
        <v>0</v>
      </c>
      <c r="K6624" s="138" t="n">
        <v>0</v>
      </c>
      <c r="L6624" s="138" t="n">
        <v>0</v>
      </c>
      <c r="M6624" s="138" t="n">
        <v>0</v>
      </c>
      <c r="N6624" s="138" t="n">
        <v>0</v>
      </c>
      <c r="O6624" s="138" t="n">
        <v>69667.85188348129</v>
      </c>
      <c r="P6624" s="137" t="n">
        <v>45477.2471819671</v>
      </c>
      <c r="Q6624" s="139" t="n"/>
      <c r="R6624" s="16" t="n"/>
    </row>
    <row r="6625">
      <c r="B6625" s="9" t="n">
        <v>6560</v>
      </c>
      <c r="C6625" s="136" t="n">
        <v>44105.29166666666</v>
      </c>
      <c r="D6625" s="40" t="n">
        <v>119874.4747025733</v>
      </c>
      <c r="E6625" s="40" t="n">
        <v>7892.894424007146</v>
      </c>
      <c r="F6625" s="137" t="n">
        <v>127767.3691265804</v>
      </c>
      <c r="G6625" s="137" t="n">
        <v>64000</v>
      </c>
      <c r="H6625" s="137" t="n">
        <v>127767.3691265804</v>
      </c>
      <c r="I6625" s="137" t="n">
        <v>0</v>
      </c>
      <c r="J6625" s="138" t="n">
        <v>0</v>
      </c>
      <c r="K6625" s="138" t="n">
        <v>0</v>
      </c>
      <c r="L6625" s="138" t="n">
        <v>0</v>
      </c>
      <c r="M6625" s="138" t="n">
        <v>0</v>
      </c>
      <c r="N6625" s="138" t="n">
        <v>0</v>
      </c>
      <c r="O6625" s="138" t="n">
        <v>63767.36912658041</v>
      </c>
      <c r="P6625" s="137" t="n">
        <v>45477.2471819671</v>
      </c>
      <c r="Q6625" s="139" t="n"/>
      <c r="R6625" s="16" t="n"/>
    </row>
    <row r="6626">
      <c r="B6626" s="9" t="n">
        <v>6561</v>
      </c>
      <c r="C6626" s="136" t="n">
        <v>44105.33333333334</v>
      </c>
      <c r="D6626" s="40" t="n">
        <v>121723.0448217914</v>
      </c>
      <c r="E6626" s="40" t="n">
        <v>29999.42535618563</v>
      </c>
      <c r="F6626" s="137" t="n">
        <v>151722.4701779771</v>
      </c>
      <c r="G6626" s="137" t="n">
        <v>64000</v>
      </c>
      <c r="H6626" s="137" t="n">
        <v>144000</v>
      </c>
      <c r="I6626" s="137" t="n">
        <v>0</v>
      </c>
      <c r="J6626" s="138" t="n">
        <v>0</v>
      </c>
      <c r="K6626" s="138" t="n">
        <v>7722.470177977055</v>
      </c>
      <c r="L6626" s="138" t="n">
        <v>0</v>
      </c>
      <c r="M6626" s="138" t="n">
        <v>0</v>
      </c>
      <c r="N6626" s="138" t="n">
        <v>0</v>
      </c>
      <c r="O6626" s="138" t="n">
        <v>80000</v>
      </c>
      <c r="P6626" s="137" t="n">
        <v>45477.2471819671</v>
      </c>
      <c r="Q6626" s="139" t="n"/>
      <c r="R6626" s="16" t="n"/>
    </row>
    <row r="6627">
      <c r="B6627" s="9" t="n">
        <v>6562</v>
      </c>
      <c r="C6627" s="136" t="n">
        <v>44105.375</v>
      </c>
      <c r="D6627" s="40" t="n">
        <v>90238.9571169087</v>
      </c>
      <c r="E6627" s="40" t="n">
        <v>51079.2765449971</v>
      </c>
      <c r="F6627" s="137" t="n">
        <v>141318.2336619058</v>
      </c>
      <c r="G6627" s="137" t="n">
        <v>64000</v>
      </c>
      <c r="H6627" s="137" t="n">
        <v>141318.2336619058</v>
      </c>
      <c r="I6627" s="137" t="n">
        <v>0</v>
      </c>
      <c r="J6627" s="138" t="n">
        <v>0</v>
      </c>
      <c r="K6627" s="138" t="n">
        <v>0</v>
      </c>
      <c r="L6627" s="138" t="n">
        <v>0</v>
      </c>
      <c r="M6627" s="138" t="n">
        <v>0</v>
      </c>
      <c r="N6627" s="138" t="n">
        <v>0</v>
      </c>
      <c r="O6627" s="138" t="n">
        <v>77318.2336619058</v>
      </c>
      <c r="P6627" s="137" t="n">
        <v>45477.2471819671</v>
      </c>
      <c r="Q6627" s="139" t="n"/>
      <c r="R6627" s="16" t="n"/>
    </row>
    <row r="6628">
      <c r="B6628" s="9" t="n">
        <v>6563</v>
      </c>
      <c r="C6628" s="136" t="n">
        <v>44105.41666666666</v>
      </c>
      <c r="D6628" s="40" t="n">
        <v>74965.30731179914</v>
      </c>
      <c r="E6628" s="40" t="n">
        <v>66005.31907356587</v>
      </c>
      <c r="F6628" s="137" t="n">
        <v>140970.626385365</v>
      </c>
      <c r="G6628" s="137" t="n">
        <v>64000</v>
      </c>
      <c r="H6628" s="137" t="n">
        <v>140970.626385365</v>
      </c>
      <c r="I6628" s="137" t="n">
        <v>0</v>
      </c>
      <c r="J6628" s="138" t="n">
        <v>0</v>
      </c>
      <c r="K6628" s="138" t="n">
        <v>0</v>
      </c>
      <c r="L6628" s="138" t="n">
        <v>0</v>
      </c>
      <c r="M6628" s="138" t="n">
        <v>0</v>
      </c>
      <c r="N6628" s="138" t="n">
        <v>0</v>
      </c>
      <c r="O6628" s="138" t="n">
        <v>76970.62638536503</v>
      </c>
      <c r="P6628" s="137" t="n">
        <v>45477.2471819671</v>
      </c>
      <c r="Q6628" s="139" t="n"/>
      <c r="R6628" s="16" t="n"/>
    </row>
    <row r="6629">
      <c r="B6629" s="9" t="n">
        <v>6564</v>
      </c>
      <c r="C6629" s="136" t="n">
        <v>44105.45833333334</v>
      </c>
      <c r="D6629" s="40" t="n">
        <v>61792.60102712403</v>
      </c>
      <c r="E6629" s="40" t="n">
        <v>75762.69526052734</v>
      </c>
      <c r="F6629" s="137" t="n">
        <v>137555.2962876514</v>
      </c>
      <c r="G6629" s="137" t="n">
        <v>64000</v>
      </c>
      <c r="H6629" s="137" t="n">
        <v>64000</v>
      </c>
      <c r="I6629" s="137" t="n">
        <v>0</v>
      </c>
      <c r="J6629" s="138" t="n">
        <v>0</v>
      </c>
      <c r="K6629" s="138" t="n">
        <v>73555.29628765138</v>
      </c>
      <c r="L6629" s="138" t="n">
        <v>0</v>
      </c>
      <c r="M6629" s="138" t="n">
        <v>0</v>
      </c>
      <c r="N6629" s="138" t="n">
        <v>0</v>
      </c>
      <c r="O6629" s="138" t="n">
        <v>0</v>
      </c>
      <c r="P6629" s="137" t="n">
        <v>45477.2471819671</v>
      </c>
      <c r="Q6629" s="139" t="n"/>
      <c r="R6629" s="16" t="n"/>
    </row>
    <row r="6630">
      <c r="B6630" s="9" t="n">
        <v>6565</v>
      </c>
      <c r="C6630" s="136" t="n">
        <v>44105.5</v>
      </c>
      <c r="D6630" s="40" t="n">
        <v>40619.10865761317</v>
      </c>
      <c r="E6630" s="40" t="n">
        <v>79936.03085856509</v>
      </c>
      <c r="F6630" s="137" t="n">
        <v>120555.1395161783</v>
      </c>
      <c r="G6630" s="137" t="n">
        <v>64000</v>
      </c>
      <c r="H6630" s="137" t="n">
        <v>64000</v>
      </c>
      <c r="I6630" s="137" t="n">
        <v>0</v>
      </c>
      <c r="J6630" s="138" t="n">
        <v>0</v>
      </c>
      <c r="K6630" s="138" t="n">
        <v>56555.13951617826</v>
      </c>
      <c r="L6630" s="138" t="n">
        <v>0</v>
      </c>
      <c r="M6630" s="138" t="n">
        <v>0</v>
      </c>
      <c r="N6630" s="138" t="n">
        <v>0</v>
      </c>
      <c r="O6630" s="138" t="n">
        <v>0</v>
      </c>
      <c r="P6630" s="137" t="n">
        <v>45477.2471819671</v>
      </c>
      <c r="Q6630" s="139" t="n"/>
      <c r="R6630" s="16" t="n"/>
    </row>
    <row r="6631">
      <c r="B6631" s="9" t="n">
        <v>6566</v>
      </c>
      <c r="C6631" s="136" t="n">
        <v>44105.54166666666</v>
      </c>
      <c r="D6631" s="40" t="n">
        <v>52557.12216268379</v>
      </c>
      <c r="E6631" s="40" t="n">
        <v>78623.29149204616</v>
      </c>
      <c r="F6631" s="137" t="n">
        <v>131180.41365473</v>
      </c>
      <c r="G6631" s="137" t="n">
        <v>64000</v>
      </c>
      <c r="H6631" s="137" t="n">
        <v>64000</v>
      </c>
      <c r="I6631" s="137" t="n">
        <v>0</v>
      </c>
      <c r="J6631" s="138" t="n">
        <v>0</v>
      </c>
      <c r="K6631" s="138" t="n">
        <v>67180.41365472996</v>
      </c>
      <c r="L6631" s="138" t="n">
        <v>0</v>
      </c>
      <c r="M6631" s="138" t="n">
        <v>0</v>
      </c>
      <c r="N6631" s="138" t="n">
        <v>0</v>
      </c>
      <c r="O6631" s="138" t="n">
        <v>0</v>
      </c>
      <c r="P6631" s="137" t="n">
        <v>45477.2471819671</v>
      </c>
      <c r="Q6631" s="139" t="n"/>
      <c r="R6631" s="16" t="n"/>
    </row>
    <row r="6632">
      <c r="B6632" s="9" t="n">
        <v>6567</v>
      </c>
      <c r="C6632" s="136" t="n">
        <v>44105.58333333334</v>
      </c>
      <c r="D6632" s="40" t="n">
        <v>45115.86496450796</v>
      </c>
      <c r="E6632" s="40" t="n">
        <v>71624.62728726174</v>
      </c>
      <c r="F6632" s="137" t="n">
        <v>116740.4922517697</v>
      </c>
      <c r="G6632" s="137" t="n">
        <v>64000</v>
      </c>
      <c r="H6632" s="137" t="n">
        <v>64000</v>
      </c>
      <c r="I6632" s="137" t="n">
        <v>0</v>
      </c>
      <c r="J6632" s="138" t="n">
        <v>0</v>
      </c>
      <c r="K6632" s="138" t="n">
        <v>52740.4922517697</v>
      </c>
      <c r="L6632" s="138" t="n">
        <v>0</v>
      </c>
      <c r="M6632" s="138" t="n">
        <v>0</v>
      </c>
      <c r="N6632" s="138" t="n">
        <v>0</v>
      </c>
      <c r="O6632" s="138" t="n">
        <v>0</v>
      </c>
      <c r="P6632" s="137" t="n">
        <v>45477.2471819671</v>
      </c>
      <c r="Q6632" s="139" t="n"/>
      <c r="R6632" s="16" t="n"/>
    </row>
    <row r="6633">
      <c r="B6633" s="9" t="n">
        <v>6568</v>
      </c>
      <c r="C6633" s="136" t="n">
        <v>44105.625</v>
      </c>
      <c r="D6633" s="40" t="n">
        <v>38521.77873112512</v>
      </c>
      <c r="E6633" s="40" t="n">
        <v>59222.17924238903</v>
      </c>
      <c r="F6633" s="137" t="n">
        <v>97743.95797351415</v>
      </c>
      <c r="G6633" s="137" t="n">
        <v>64000</v>
      </c>
      <c r="H6633" s="137" t="n">
        <v>64000</v>
      </c>
      <c r="I6633" s="137" t="n">
        <v>0</v>
      </c>
      <c r="J6633" s="138" t="n">
        <v>0</v>
      </c>
      <c r="K6633" s="138" t="n">
        <v>33743.95797351415</v>
      </c>
      <c r="L6633" s="138" t="n">
        <v>0</v>
      </c>
      <c r="M6633" s="138" t="n">
        <v>0</v>
      </c>
      <c r="N6633" s="138" t="n">
        <v>0</v>
      </c>
      <c r="O6633" s="138" t="n">
        <v>0</v>
      </c>
      <c r="P6633" s="137" t="n">
        <v>45477.2471819671</v>
      </c>
      <c r="Q6633" s="139" t="n"/>
      <c r="R6633" s="16" t="n"/>
    </row>
    <row r="6634">
      <c r="B6634" s="9" t="n">
        <v>6569</v>
      </c>
      <c r="C6634" s="136" t="n">
        <v>44105.66666666666</v>
      </c>
      <c r="D6634" s="40" t="n">
        <v>56184.01413480223</v>
      </c>
      <c r="E6634" s="40" t="n">
        <v>41948.88035398495</v>
      </c>
      <c r="F6634" s="137" t="n">
        <v>98132.89448878719</v>
      </c>
      <c r="G6634" s="137" t="n">
        <v>64000</v>
      </c>
      <c r="H6634" s="137" t="n">
        <v>98132.89448878719</v>
      </c>
      <c r="I6634" s="137" t="n">
        <v>0</v>
      </c>
      <c r="J6634" s="138" t="n">
        <v>0</v>
      </c>
      <c r="K6634" s="138" t="n">
        <v>0</v>
      </c>
      <c r="L6634" s="138" t="n">
        <v>0</v>
      </c>
      <c r="M6634" s="138" t="n">
        <v>0</v>
      </c>
      <c r="N6634" s="138" t="n">
        <v>0</v>
      </c>
      <c r="O6634" s="138" t="n">
        <v>34132.89448878719</v>
      </c>
      <c r="P6634" s="137" t="n">
        <v>45477.2471819671</v>
      </c>
      <c r="Q6634" s="139" t="n"/>
      <c r="R6634" s="16" t="n"/>
    </row>
    <row r="6635">
      <c r="B6635" s="9" t="n">
        <v>6570</v>
      </c>
      <c r="C6635" s="136" t="n">
        <v>44105.70833333334</v>
      </c>
      <c r="D6635" s="40" t="n">
        <v>68803.55145816309</v>
      </c>
      <c r="E6635" s="40" t="n">
        <v>20453.2630553596</v>
      </c>
      <c r="F6635" s="137" t="n">
        <v>89256.81451352268</v>
      </c>
      <c r="G6635" s="137" t="n">
        <v>64000</v>
      </c>
      <c r="H6635" s="137" t="n">
        <v>89256.81451352268</v>
      </c>
      <c r="I6635" s="137" t="n">
        <v>0</v>
      </c>
      <c r="J6635" s="138" t="n">
        <v>0</v>
      </c>
      <c r="K6635" s="138" t="n">
        <v>0</v>
      </c>
      <c r="L6635" s="138" t="n">
        <v>0</v>
      </c>
      <c r="M6635" s="138" t="n">
        <v>0</v>
      </c>
      <c r="N6635" s="138" t="n">
        <v>0</v>
      </c>
      <c r="O6635" s="138" t="n">
        <v>25256.81451352268</v>
      </c>
      <c r="P6635" s="137" t="n">
        <v>45477.2471819671</v>
      </c>
      <c r="Q6635" s="139" t="n"/>
      <c r="R6635" s="16" t="n"/>
    </row>
    <row r="6636">
      <c r="B6636" s="9" t="n">
        <v>6571</v>
      </c>
      <c r="C6636" s="136" t="n">
        <v>44105.75</v>
      </c>
      <c r="D6636" s="40" t="n">
        <v>40292.87339613258</v>
      </c>
      <c r="E6636" s="40" t="n">
        <v>0</v>
      </c>
      <c r="F6636" s="137" t="n">
        <v>40292.87339613258</v>
      </c>
      <c r="G6636" s="137" t="n">
        <v>64000</v>
      </c>
      <c r="H6636" s="137" t="n">
        <v>40292.87339613258</v>
      </c>
      <c r="I6636" s="137" t="n">
        <v>0</v>
      </c>
      <c r="J6636" s="138" t="n">
        <v>0</v>
      </c>
      <c r="K6636" s="138" t="n">
        <v>0</v>
      </c>
      <c r="L6636" s="138" t="n">
        <v>24715.89520759081</v>
      </c>
      <c r="M6636" s="138" t="n">
        <v>22738.62359098355</v>
      </c>
      <c r="N6636" s="138" t="n">
        <v>968.5030128838735</v>
      </c>
      <c r="O6636" s="138" t="n">
        <v>0</v>
      </c>
      <c r="P6636" s="137" t="n">
        <v>20761.35197437628</v>
      </c>
      <c r="Q6636" s="139" t="n"/>
      <c r="R6636" s="16" t="n"/>
    </row>
    <row r="6637">
      <c r="B6637" s="9" t="n">
        <v>6572</v>
      </c>
      <c r="C6637" s="136" t="n">
        <v>44105.79166666666</v>
      </c>
      <c r="D6637" s="40" t="n">
        <v>29978.08629178287</v>
      </c>
      <c r="E6637" s="40" t="n">
        <v>0</v>
      </c>
      <c r="F6637" s="137" t="n">
        <v>29978.08629178287</v>
      </c>
      <c r="G6637" s="137" t="n">
        <v>64000</v>
      </c>
      <c r="H6637" s="137" t="n">
        <v>29978.08629178287</v>
      </c>
      <c r="I6637" s="137" t="n">
        <v>0</v>
      </c>
      <c r="J6637" s="138" t="n">
        <v>0</v>
      </c>
      <c r="K6637" s="138" t="n">
        <v>0</v>
      </c>
      <c r="L6637" s="138" t="n">
        <v>13939.76489708122</v>
      </c>
      <c r="M6637" s="138" t="n">
        <v>12824.58370531472</v>
      </c>
      <c r="N6637" s="138" t="n">
        <v>21197.3300029024</v>
      </c>
      <c r="O6637" s="138" t="n">
        <v>0</v>
      </c>
      <c r="P6637" s="137" t="n">
        <v>6821.587077295066</v>
      </c>
      <c r="Q6637" s="139" t="n"/>
      <c r="R6637" s="16" t="n"/>
    </row>
    <row r="6638">
      <c r="B6638" s="9" t="n">
        <v>6573</v>
      </c>
      <c r="C6638" s="136" t="n">
        <v>44105.83333333334</v>
      </c>
      <c r="D6638" s="40" t="n">
        <v>26550.37561798979</v>
      </c>
      <c r="E6638" s="40" t="n">
        <v>0</v>
      </c>
      <c r="F6638" s="137" t="n">
        <v>26550.37561798979</v>
      </c>
      <c r="G6638" s="137" t="n">
        <v>64000</v>
      </c>
      <c r="H6638" s="137" t="n">
        <v>26550.37561798979</v>
      </c>
      <c r="I6638" s="137" t="n">
        <v>0</v>
      </c>
      <c r="J6638" s="138" t="n">
        <v>0</v>
      </c>
      <c r="K6638" s="138" t="n">
        <v>0</v>
      </c>
      <c r="L6638" s="138" t="n">
        <v>0</v>
      </c>
      <c r="M6638" s="138" t="n">
        <v>0</v>
      </c>
      <c r="N6638" s="138" t="n">
        <v>37449.62438201021</v>
      </c>
      <c r="O6638" s="138" t="n">
        <v>0</v>
      </c>
      <c r="P6638" s="137" t="n">
        <v>6821.587077295066</v>
      </c>
      <c r="Q6638" s="139" t="n"/>
      <c r="R6638" s="16" t="n"/>
    </row>
    <row r="6639">
      <c r="B6639" s="9" t="n">
        <v>6574</v>
      </c>
      <c r="C6639" s="136" t="n">
        <v>44105.875</v>
      </c>
      <c r="D6639" s="40" t="n">
        <v>7004.445961935535</v>
      </c>
      <c r="E6639" s="40" t="n">
        <v>0</v>
      </c>
      <c r="F6639" s="137" t="n">
        <v>7004.445961935535</v>
      </c>
      <c r="G6639" s="137" t="n">
        <v>64000</v>
      </c>
      <c r="H6639" s="137" t="n">
        <v>7004.445961935535</v>
      </c>
      <c r="I6639" s="137" t="n">
        <v>0</v>
      </c>
      <c r="J6639" s="138" t="n">
        <v>0</v>
      </c>
      <c r="K6639" s="138" t="n">
        <v>0</v>
      </c>
      <c r="L6639" s="138" t="n">
        <v>0</v>
      </c>
      <c r="M6639" s="138" t="n">
        <v>0</v>
      </c>
      <c r="N6639" s="138" t="n">
        <v>56995.55403806447</v>
      </c>
      <c r="O6639" s="138" t="n">
        <v>0</v>
      </c>
      <c r="P6639" s="137" t="n">
        <v>6821.587077295066</v>
      </c>
      <c r="Q6639" s="139" t="n"/>
      <c r="R6639" s="16" t="n"/>
    </row>
    <row r="6640">
      <c r="B6640" s="9" t="n">
        <v>6575</v>
      </c>
      <c r="C6640" s="136" t="n">
        <v>44105.91666666666</v>
      </c>
      <c r="D6640" s="40" t="n">
        <v>5146.191410941021</v>
      </c>
      <c r="E6640" s="40" t="n">
        <v>0</v>
      </c>
      <c r="F6640" s="137" t="n">
        <v>5146.191410941021</v>
      </c>
      <c r="G6640" s="137" t="n">
        <v>64000</v>
      </c>
      <c r="H6640" s="137" t="n">
        <v>5146.191410941021</v>
      </c>
      <c r="I6640" s="137" t="n">
        <v>0</v>
      </c>
      <c r="J6640" s="138" t="n">
        <v>0</v>
      </c>
      <c r="K6640" s="138" t="n">
        <v>0</v>
      </c>
      <c r="L6640" s="138" t="n">
        <v>0</v>
      </c>
      <c r="M6640" s="138" t="n">
        <v>0</v>
      </c>
      <c r="N6640" s="138" t="n">
        <v>58853.80858905898</v>
      </c>
      <c r="O6640" s="138" t="n">
        <v>0</v>
      </c>
      <c r="P6640" s="137" t="n">
        <v>6821.587077295066</v>
      </c>
      <c r="Q6640" s="139" t="n"/>
      <c r="R6640" s="16" t="n"/>
    </row>
    <row r="6641">
      <c r="B6641" s="9" t="n">
        <v>6576</v>
      </c>
      <c r="C6641" s="136" t="n">
        <v>44105.95833333334</v>
      </c>
      <c r="D6641" s="40" t="n">
        <v>0</v>
      </c>
      <c r="E6641" s="40" t="n">
        <v>0</v>
      </c>
      <c r="F6641" s="137" t="n">
        <v>0</v>
      </c>
      <c r="G6641" s="137" t="n">
        <v>64000</v>
      </c>
      <c r="H6641" s="137" t="n">
        <v>0</v>
      </c>
      <c r="I6641" s="137" t="n">
        <v>0</v>
      </c>
      <c r="J6641" s="138" t="n">
        <v>0</v>
      </c>
      <c r="K6641" s="138" t="n">
        <v>0</v>
      </c>
      <c r="L6641" s="138" t="n">
        <v>0</v>
      </c>
      <c r="M6641" s="138" t="n">
        <v>0</v>
      </c>
      <c r="N6641" s="138" t="n">
        <v>64000</v>
      </c>
      <c r="O6641" s="138" t="n">
        <v>0</v>
      </c>
      <c r="P6641" s="137" t="n">
        <v>6821.587077295066</v>
      </c>
      <c r="Q6641" s="139" t="n"/>
      <c r="R6641" s="16" t="n"/>
    </row>
    <row r="6642">
      <c r="B6642" s="9" t="n">
        <v>6577</v>
      </c>
      <c r="C6642" s="136" t="n">
        <v>44106</v>
      </c>
      <c r="D6642" s="40" t="n">
        <v>0</v>
      </c>
      <c r="E6642" s="40" t="n">
        <v>0</v>
      </c>
      <c r="F6642" s="137" t="n">
        <v>0</v>
      </c>
      <c r="G6642" s="137" t="n">
        <v>64000</v>
      </c>
      <c r="H6642" s="137" t="n">
        <v>0</v>
      </c>
      <c r="I6642" s="137" t="n">
        <v>0</v>
      </c>
      <c r="J6642" s="138" t="n">
        <v>0</v>
      </c>
      <c r="K6642" s="138" t="n">
        <v>0</v>
      </c>
      <c r="L6642" s="138" t="n">
        <v>0</v>
      </c>
      <c r="M6642" s="138" t="n">
        <v>0</v>
      </c>
      <c r="N6642" s="138" t="n">
        <v>64000</v>
      </c>
      <c r="O6642" s="138" t="n">
        <v>0</v>
      </c>
      <c r="P6642" s="137" t="n">
        <v>6821.587077295066</v>
      </c>
      <c r="Q6642" s="139" t="n"/>
      <c r="R6642" s="16" t="n"/>
    </row>
    <row r="6643">
      <c r="B6643" s="9" t="n">
        <v>6578</v>
      </c>
      <c r="C6643" s="136" t="n">
        <v>44106.04166666666</v>
      </c>
      <c r="D6643" s="40" t="n">
        <v>0</v>
      </c>
      <c r="E6643" s="40" t="n">
        <v>0</v>
      </c>
      <c r="F6643" s="137" t="n">
        <v>0</v>
      </c>
      <c r="G6643" s="137" t="n">
        <v>64000</v>
      </c>
      <c r="H6643" s="137" t="n">
        <v>0</v>
      </c>
      <c r="I6643" s="137" t="n">
        <v>0</v>
      </c>
      <c r="J6643" s="138" t="n">
        <v>0</v>
      </c>
      <c r="K6643" s="138" t="n">
        <v>0</v>
      </c>
      <c r="L6643" s="138" t="n">
        <v>0</v>
      </c>
      <c r="M6643" s="138" t="n">
        <v>0</v>
      </c>
      <c r="N6643" s="138" t="n">
        <v>64000</v>
      </c>
      <c r="O6643" s="138" t="n">
        <v>0</v>
      </c>
      <c r="P6643" s="137" t="n">
        <v>6821.587077295066</v>
      </c>
      <c r="Q6643" s="139" t="n"/>
      <c r="R6643" s="16" t="n"/>
    </row>
    <row r="6644">
      <c r="B6644" s="9" t="n">
        <v>6579</v>
      </c>
      <c r="C6644" s="136" t="n">
        <v>44106.08333333334</v>
      </c>
      <c r="D6644" s="40" t="n">
        <v>0</v>
      </c>
      <c r="E6644" s="40" t="n">
        <v>0</v>
      </c>
      <c r="F6644" s="137" t="n">
        <v>0</v>
      </c>
      <c r="G6644" s="137" t="n">
        <v>64000</v>
      </c>
      <c r="H6644" s="137" t="n">
        <v>0</v>
      </c>
      <c r="I6644" s="137" t="n">
        <v>0</v>
      </c>
      <c r="J6644" s="138" t="n">
        <v>0</v>
      </c>
      <c r="K6644" s="138" t="n">
        <v>0</v>
      </c>
      <c r="L6644" s="138" t="n">
        <v>0</v>
      </c>
      <c r="M6644" s="138" t="n">
        <v>0</v>
      </c>
      <c r="N6644" s="138" t="n">
        <v>64000</v>
      </c>
      <c r="O6644" s="138" t="n">
        <v>0</v>
      </c>
      <c r="P6644" s="137" t="n">
        <v>6821.587077295066</v>
      </c>
      <c r="Q6644" s="139" t="n"/>
      <c r="R6644" s="16" t="n"/>
    </row>
    <row r="6645">
      <c r="B6645" s="9" t="n">
        <v>6580</v>
      </c>
      <c r="C6645" s="136" t="n">
        <v>44106.125</v>
      </c>
      <c r="D6645" s="40" t="n">
        <v>20705.4596815737</v>
      </c>
      <c r="E6645" s="40" t="n">
        <v>0</v>
      </c>
      <c r="F6645" s="137" t="n">
        <v>20705.4596815737</v>
      </c>
      <c r="G6645" s="137" t="n">
        <v>64000</v>
      </c>
      <c r="H6645" s="137" t="n">
        <v>20705.4596815737</v>
      </c>
      <c r="I6645" s="137" t="n">
        <v>0</v>
      </c>
      <c r="J6645" s="138" t="n">
        <v>0</v>
      </c>
      <c r="K6645" s="138" t="n">
        <v>0</v>
      </c>
      <c r="L6645" s="138" t="n">
        <v>0</v>
      </c>
      <c r="M6645" s="138" t="n">
        <v>0</v>
      </c>
      <c r="N6645" s="138" t="n">
        <v>43294.5403184263</v>
      </c>
      <c r="O6645" s="138" t="n">
        <v>0</v>
      </c>
      <c r="P6645" s="137" t="n">
        <v>6821.587077295066</v>
      </c>
      <c r="Q6645" s="139" t="n"/>
      <c r="R6645" s="16" t="n"/>
    </row>
    <row r="6646">
      <c r="B6646" s="9" t="n">
        <v>6581</v>
      </c>
      <c r="C6646" s="136" t="n">
        <v>44106.16666666666</v>
      </c>
      <c r="D6646" s="40" t="n">
        <v>51845.96687403313</v>
      </c>
      <c r="E6646" s="40" t="n">
        <v>0</v>
      </c>
      <c r="F6646" s="137" t="n">
        <v>51845.96687403313</v>
      </c>
      <c r="G6646" s="137" t="n">
        <v>64000</v>
      </c>
      <c r="H6646" s="137" t="n">
        <v>51845.96687403313</v>
      </c>
      <c r="I6646" s="137" t="n">
        <v>0</v>
      </c>
      <c r="J6646" s="138" t="n">
        <v>0</v>
      </c>
      <c r="K6646" s="138" t="n">
        <v>0</v>
      </c>
      <c r="L6646" s="138" t="n">
        <v>0</v>
      </c>
      <c r="M6646" s="138" t="n">
        <v>0</v>
      </c>
      <c r="N6646" s="138" t="n">
        <v>12154.03312596687</v>
      </c>
      <c r="O6646" s="138" t="n">
        <v>0</v>
      </c>
      <c r="P6646" s="137" t="n">
        <v>6821.587077295066</v>
      </c>
      <c r="Q6646" s="139" t="n"/>
      <c r="R6646" s="16" t="n"/>
    </row>
    <row r="6647">
      <c r="B6647" s="9" t="n">
        <v>6582</v>
      </c>
      <c r="C6647" s="136" t="n">
        <v>44106.20833333334</v>
      </c>
      <c r="D6647" s="40" t="n">
        <v>79280.51665882701</v>
      </c>
      <c r="E6647" s="40" t="n">
        <v>0</v>
      </c>
      <c r="F6647" s="137" t="n">
        <v>79280.51665882701</v>
      </c>
      <c r="G6647" s="137" t="n">
        <v>64000</v>
      </c>
      <c r="H6647" s="137" t="n">
        <v>79280.51665882701</v>
      </c>
      <c r="I6647" s="137" t="n">
        <v>15280.51665882701</v>
      </c>
      <c r="J6647" s="138" t="n">
        <v>14210.88049270912</v>
      </c>
      <c r="K6647" s="138" t="n">
        <v>0</v>
      </c>
      <c r="L6647" s="138" t="n">
        <v>0</v>
      </c>
      <c r="M6647" s="138" t="n">
        <v>0</v>
      </c>
      <c r="N6647" s="138" t="n">
        <v>0</v>
      </c>
      <c r="O6647" s="138" t="n">
        <v>0</v>
      </c>
      <c r="P6647" s="137" t="n">
        <v>21032.46757000418</v>
      </c>
      <c r="Q6647" s="139" t="n"/>
      <c r="R6647" s="16" t="n"/>
    </row>
    <row r="6648">
      <c r="B6648" s="9" t="n">
        <v>6583</v>
      </c>
      <c r="C6648" s="136" t="n">
        <v>44106.25</v>
      </c>
      <c r="D6648" s="40" t="n">
        <v>70675.10403488034</v>
      </c>
      <c r="E6648" s="40" t="n">
        <v>0</v>
      </c>
      <c r="F6648" s="137" t="n">
        <v>70675.10403488034</v>
      </c>
      <c r="G6648" s="137" t="n">
        <v>64000</v>
      </c>
      <c r="H6648" s="137" t="n">
        <v>70675.10403488034</v>
      </c>
      <c r="I6648" s="137" t="n">
        <v>6675.104034880336</v>
      </c>
      <c r="J6648" s="138" t="n">
        <v>6207.846752438712</v>
      </c>
      <c r="K6648" s="138" t="n">
        <v>0</v>
      </c>
      <c r="L6648" s="138" t="n">
        <v>0</v>
      </c>
      <c r="M6648" s="138" t="n">
        <v>0</v>
      </c>
      <c r="N6648" s="138" t="n">
        <v>0</v>
      </c>
      <c r="O6648" s="138" t="n">
        <v>0</v>
      </c>
      <c r="P6648" s="137" t="n">
        <v>27240.3143224429</v>
      </c>
      <c r="Q6648" s="139" t="n"/>
      <c r="R6648" s="16" t="n"/>
    </row>
    <row r="6649">
      <c r="B6649" s="9" t="n">
        <v>6584</v>
      </c>
      <c r="C6649" s="136" t="n">
        <v>44106.29166666666</v>
      </c>
      <c r="D6649" s="40" t="n">
        <v>39018.72017063345</v>
      </c>
      <c r="E6649" s="40" t="n">
        <v>5741.569312906003</v>
      </c>
      <c r="F6649" s="137" t="n">
        <v>44760.28948353945</v>
      </c>
      <c r="G6649" s="137" t="n">
        <v>64000</v>
      </c>
      <c r="H6649" s="137" t="n">
        <v>44760.28948353945</v>
      </c>
      <c r="I6649" s="137" t="n">
        <v>0</v>
      </c>
      <c r="J6649" s="138" t="n">
        <v>0</v>
      </c>
      <c r="K6649" s="138" t="n">
        <v>0</v>
      </c>
      <c r="L6649" s="138" t="n">
        <v>20418.72724514783</v>
      </c>
      <c r="M6649" s="138" t="n">
        <v>18785.229065536</v>
      </c>
      <c r="N6649" s="138" t="n">
        <v>454.4814509245407</v>
      </c>
      <c r="O6649" s="138" t="n">
        <v>0</v>
      </c>
      <c r="P6649" s="137" t="n">
        <v>6821.587077295066</v>
      </c>
      <c r="Q6649" s="139" t="n"/>
      <c r="R6649" s="16" t="n"/>
    </row>
    <row r="6650">
      <c r="B6650" s="9" t="n">
        <v>6585</v>
      </c>
      <c r="C6650" s="136" t="n">
        <v>44106.33333333334</v>
      </c>
      <c r="D6650" s="40" t="n">
        <v>32407.86686133933</v>
      </c>
      <c r="E6650" s="40" t="n">
        <v>23758.62322150497</v>
      </c>
      <c r="F6650" s="137" t="n">
        <v>56166.49008284431</v>
      </c>
      <c r="G6650" s="137" t="n">
        <v>64000</v>
      </c>
      <c r="H6650" s="137" t="n">
        <v>56166.49008284431</v>
      </c>
      <c r="I6650" s="137" t="n">
        <v>0</v>
      </c>
      <c r="J6650" s="138" t="n">
        <v>0</v>
      </c>
      <c r="K6650" s="138" t="n">
        <v>0</v>
      </c>
      <c r="L6650" s="138" t="n">
        <v>0</v>
      </c>
      <c r="M6650" s="138" t="n">
        <v>0</v>
      </c>
      <c r="N6650" s="138" t="n">
        <v>7833.509917155694</v>
      </c>
      <c r="O6650" s="138" t="n">
        <v>0</v>
      </c>
      <c r="P6650" s="137" t="n">
        <v>6821.587077295066</v>
      </c>
      <c r="Q6650" s="139" t="n"/>
      <c r="R6650" s="16" t="n"/>
    </row>
    <row r="6651">
      <c r="B6651" s="9" t="n">
        <v>6586</v>
      </c>
      <c r="C6651" s="136" t="n">
        <v>44106.375</v>
      </c>
      <c r="D6651" s="40" t="n">
        <v>27629.82840165711</v>
      </c>
      <c r="E6651" s="40" t="n">
        <v>38747.36374966868</v>
      </c>
      <c r="F6651" s="137" t="n">
        <v>66377.19215132578</v>
      </c>
      <c r="G6651" s="137" t="n">
        <v>64000</v>
      </c>
      <c r="H6651" s="137" t="n">
        <v>66377.19215132578</v>
      </c>
      <c r="I6651" s="137" t="n">
        <v>2377.192151325784</v>
      </c>
      <c r="J6651" s="138" t="n">
        <v>2210.788700732979</v>
      </c>
      <c r="K6651" s="138" t="n">
        <v>0</v>
      </c>
      <c r="L6651" s="138" t="n">
        <v>0</v>
      </c>
      <c r="M6651" s="138" t="n">
        <v>0</v>
      </c>
      <c r="N6651" s="138" t="n">
        <v>0</v>
      </c>
      <c r="O6651" s="138" t="n">
        <v>0</v>
      </c>
      <c r="P6651" s="137" t="n">
        <v>9032.375778028045</v>
      </c>
      <c r="Q6651" s="139" t="n"/>
      <c r="R6651" s="16" t="n"/>
    </row>
    <row r="6652">
      <c r="B6652" s="9" t="n">
        <v>6587</v>
      </c>
      <c r="C6652" s="136" t="n">
        <v>44106.41666666666</v>
      </c>
      <c r="D6652" s="40" t="n">
        <v>9499.849397558539</v>
      </c>
      <c r="E6652" s="40" t="n">
        <v>52254.86403740209</v>
      </c>
      <c r="F6652" s="137" t="n">
        <v>61754.71343496063</v>
      </c>
      <c r="G6652" s="137" t="n">
        <v>64000</v>
      </c>
      <c r="H6652" s="137" t="n">
        <v>61754.71343496063</v>
      </c>
      <c r="I6652" s="137" t="n">
        <v>0</v>
      </c>
      <c r="J6652" s="138" t="n">
        <v>0</v>
      </c>
      <c r="K6652" s="138" t="n">
        <v>0</v>
      </c>
      <c r="L6652" s="138" t="n">
        <v>2210.788700732979</v>
      </c>
      <c r="M6652" s="138" t="n">
        <v>2033.925604674341</v>
      </c>
      <c r="N6652" s="138" t="n">
        <v>211.3609603650316</v>
      </c>
      <c r="O6652" s="138" t="n">
        <v>0</v>
      </c>
      <c r="P6652" s="137" t="n">
        <v>6821.587077295066</v>
      </c>
      <c r="Q6652" s="139" t="n"/>
      <c r="R6652" s="16" t="n"/>
    </row>
    <row r="6653">
      <c r="B6653" s="9" t="n">
        <v>6588</v>
      </c>
      <c r="C6653" s="136" t="n">
        <v>44106.45833333334</v>
      </c>
      <c r="D6653" s="40" t="n">
        <v>2961.990685981613</v>
      </c>
      <c r="E6653" s="40" t="n">
        <v>64720.01008186974</v>
      </c>
      <c r="F6653" s="137" t="n">
        <v>67682.00076785135</v>
      </c>
      <c r="G6653" s="137" t="n">
        <v>64000</v>
      </c>
      <c r="H6653" s="137" t="n">
        <v>67682.00076785135</v>
      </c>
      <c r="I6653" s="137" t="n">
        <v>3682.00076785135</v>
      </c>
      <c r="J6653" s="138" t="n">
        <v>3424.260714101756</v>
      </c>
      <c r="K6653" s="138" t="n">
        <v>0</v>
      </c>
      <c r="L6653" s="138" t="n">
        <v>0</v>
      </c>
      <c r="M6653" s="138" t="n">
        <v>0</v>
      </c>
      <c r="N6653" s="138" t="n">
        <v>0</v>
      </c>
      <c r="O6653" s="138" t="n">
        <v>0</v>
      </c>
      <c r="P6653" s="137" t="n">
        <v>10245.84779139682</v>
      </c>
      <c r="Q6653" s="139" t="n"/>
      <c r="R6653" s="16" t="n"/>
    </row>
    <row r="6654">
      <c r="B6654" s="9" t="n">
        <v>6589</v>
      </c>
      <c r="C6654" s="136" t="n">
        <v>44106.5</v>
      </c>
      <c r="D6654" s="40" t="n">
        <v>0</v>
      </c>
      <c r="E6654" s="40" t="n">
        <v>72510.23653154018</v>
      </c>
      <c r="F6654" s="137" t="n">
        <v>72510.23653154018</v>
      </c>
      <c r="G6654" s="137" t="n">
        <v>64000</v>
      </c>
      <c r="H6654" s="137" t="n">
        <v>72510.23653154018</v>
      </c>
      <c r="I6654" s="137" t="n">
        <v>8510.236531540184</v>
      </c>
      <c r="J6654" s="138" t="n">
        <v>7914.519974332372</v>
      </c>
      <c r="K6654" s="138" t="n">
        <v>0</v>
      </c>
      <c r="L6654" s="138" t="n">
        <v>0</v>
      </c>
      <c r="M6654" s="138" t="n">
        <v>0</v>
      </c>
      <c r="N6654" s="138" t="n">
        <v>0</v>
      </c>
      <c r="O6654" s="138" t="n">
        <v>0</v>
      </c>
      <c r="P6654" s="137" t="n">
        <v>18160.36776572919</v>
      </c>
      <c r="Q6654" s="139" t="n"/>
      <c r="R6654" s="16" t="n"/>
    </row>
    <row r="6655">
      <c r="B6655" s="9" t="n">
        <v>6590</v>
      </c>
      <c r="C6655" s="136" t="n">
        <v>44106.54166666666</v>
      </c>
      <c r="D6655" s="40" t="n">
        <v>0</v>
      </c>
      <c r="E6655" s="40" t="n">
        <v>68168.40005959105</v>
      </c>
      <c r="F6655" s="137" t="n">
        <v>68168.40005959105</v>
      </c>
      <c r="G6655" s="137" t="n">
        <v>64000</v>
      </c>
      <c r="H6655" s="137" t="n">
        <v>68168.40005959105</v>
      </c>
      <c r="I6655" s="137" t="n">
        <v>4168.400059591047</v>
      </c>
      <c r="J6655" s="138" t="n">
        <v>3876.612055419674</v>
      </c>
      <c r="K6655" s="138" t="n">
        <v>0</v>
      </c>
      <c r="L6655" s="138" t="n">
        <v>0</v>
      </c>
      <c r="M6655" s="138" t="n">
        <v>0</v>
      </c>
      <c r="N6655" s="138" t="n">
        <v>0</v>
      </c>
      <c r="O6655" s="138" t="n">
        <v>0</v>
      </c>
      <c r="P6655" s="137" t="n">
        <v>22036.97982114887</v>
      </c>
      <c r="Q6655" s="139" t="n"/>
      <c r="R6655" s="16" t="n"/>
    </row>
    <row r="6656">
      <c r="B6656" s="9" t="n">
        <v>6591</v>
      </c>
      <c r="C6656" s="136" t="n">
        <v>44106.58333333334</v>
      </c>
      <c r="D6656" s="40" t="n">
        <v>0</v>
      </c>
      <c r="E6656" s="40" t="n">
        <v>63477.80596489513</v>
      </c>
      <c r="F6656" s="137" t="n">
        <v>63477.80596489513</v>
      </c>
      <c r="G6656" s="137" t="n">
        <v>64000</v>
      </c>
      <c r="H6656" s="137" t="n">
        <v>63477.80596489513</v>
      </c>
      <c r="I6656" s="137" t="n">
        <v>0</v>
      </c>
      <c r="J6656" s="138" t="n">
        <v>0</v>
      </c>
      <c r="K6656" s="138" t="n">
        <v>0</v>
      </c>
      <c r="L6656" s="138" t="n">
        <v>567.6022120705096</v>
      </c>
      <c r="M6656" s="138" t="n">
        <v>522.1940351048688</v>
      </c>
      <c r="N6656" s="138" t="n">
        <v>0</v>
      </c>
      <c r="O6656" s="138" t="n">
        <v>0</v>
      </c>
      <c r="P6656" s="137" t="n">
        <v>21469.37760907836</v>
      </c>
      <c r="Q6656" s="139" t="n"/>
      <c r="R6656" s="16" t="n"/>
    </row>
    <row r="6657">
      <c r="B6657" s="9" t="n">
        <v>6592</v>
      </c>
      <c r="C6657" s="136" t="n">
        <v>44106.625</v>
      </c>
      <c r="D6657" s="40" t="n">
        <v>0</v>
      </c>
      <c r="E6657" s="40" t="n">
        <v>46596.36957395937</v>
      </c>
      <c r="F6657" s="137" t="n">
        <v>46596.36957395937</v>
      </c>
      <c r="G6657" s="137" t="n">
        <v>64000</v>
      </c>
      <c r="H6657" s="137" t="n">
        <v>46596.36957395937</v>
      </c>
      <c r="I6657" s="137" t="n">
        <v>0</v>
      </c>
      <c r="J6657" s="138" t="n">
        <v>0</v>
      </c>
      <c r="K6657" s="138" t="n">
        <v>0</v>
      </c>
      <c r="L6657" s="138" t="n">
        <v>14647.79053178329</v>
      </c>
      <c r="M6657" s="138" t="n">
        <v>13475.96728924063</v>
      </c>
      <c r="N6657" s="138" t="n">
        <v>3927.663136800003</v>
      </c>
      <c r="O6657" s="138" t="n">
        <v>0</v>
      </c>
      <c r="P6657" s="137" t="n">
        <v>6821.587077295066</v>
      </c>
      <c r="Q6657" s="139" t="n"/>
      <c r="R6657" s="16" t="n"/>
    </row>
    <row r="6658">
      <c r="B6658" s="9" t="n">
        <v>6593</v>
      </c>
      <c r="C6658" s="136" t="n">
        <v>44106.66666666666</v>
      </c>
      <c r="D6658" s="40" t="n">
        <v>0</v>
      </c>
      <c r="E6658" s="40" t="n">
        <v>29810.5476324059</v>
      </c>
      <c r="F6658" s="137" t="n">
        <v>29810.5476324059</v>
      </c>
      <c r="G6658" s="137" t="n">
        <v>64000</v>
      </c>
      <c r="H6658" s="137" t="n">
        <v>29810.5476324059</v>
      </c>
      <c r="I6658" s="137" t="n">
        <v>0</v>
      </c>
      <c r="J6658" s="138" t="n">
        <v>0</v>
      </c>
      <c r="K6658" s="138" t="n">
        <v>0</v>
      </c>
      <c r="L6658" s="138" t="n">
        <v>0</v>
      </c>
      <c r="M6658" s="138" t="n">
        <v>0</v>
      </c>
      <c r="N6658" s="138" t="n">
        <v>34189.4523675941</v>
      </c>
      <c r="O6658" s="138" t="n">
        <v>0</v>
      </c>
      <c r="P6658" s="137" t="n">
        <v>6821.587077295066</v>
      </c>
      <c r="Q6658" s="139" t="n"/>
      <c r="R6658" s="16" t="n"/>
    </row>
    <row r="6659">
      <c r="B6659" s="9" t="n">
        <v>6594</v>
      </c>
      <c r="C6659" s="136" t="n">
        <v>44106.70833333334</v>
      </c>
      <c r="D6659" s="40" t="n">
        <v>0</v>
      </c>
      <c r="E6659" s="40" t="n">
        <v>11287.99110207278</v>
      </c>
      <c r="F6659" s="137" t="n">
        <v>11287.99110207278</v>
      </c>
      <c r="G6659" s="137" t="n">
        <v>64000</v>
      </c>
      <c r="H6659" s="137" t="n">
        <v>11287.99110207278</v>
      </c>
      <c r="I6659" s="137" t="n">
        <v>0</v>
      </c>
      <c r="J6659" s="138" t="n">
        <v>0</v>
      </c>
      <c r="K6659" s="138" t="n">
        <v>0</v>
      </c>
      <c r="L6659" s="138" t="n">
        <v>0</v>
      </c>
      <c r="M6659" s="138" t="n">
        <v>0</v>
      </c>
      <c r="N6659" s="138" t="n">
        <v>52712.00889792723</v>
      </c>
      <c r="O6659" s="138" t="n">
        <v>0</v>
      </c>
      <c r="P6659" s="137" t="n">
        <v>6821.587077295066</v>
      </c>
      <c r="Q6659" s="139" t="n"/>
      <c r="R6659" s="16" t="n"/>
    </row>
    <row r="6660">
      <c r="B6660" s="9" t="n">
        <v>6595</v>
      </c>
      <c r="C6660" s="136" t="n">
        <v>44106.75</v>
      </c>
      <c r="D6660" s="40" t="n">
        <v>0</v>
      </c>
      <c r="E6660" s="40" t="n">
        <v>0</v>
      </c>
      <c r="F6660" s="137" t="n">
        <v>0</v>
      </c>
      <c r="G6660" s="137" t="n">
        <v>64000</v>
      </c>
      <c r="H6660" s="137" t="n">
        <v>0</v>
      </c>
      <c r="I6660" s="137" t="n">
        <v>0</v>
      </c>
      <c r="J6660" s="138" t="n">
        <v>0</v>
      </c>
      <c r="K6660" s="138" t="n">
        <v>0</v>
      </c>
      <c r="L6660" s="138" t="n">
        <v>0</v>
      </c>
      <c r="M6660" s="138" t="n">
        <v>0</v>
      </c>
      <c r="N6660" s="138" t="n">
        <v>64000</v>
      </c>
      <c r="O6660" s="138" t="n">
        <v>0</v>
      </c>
      <c r="P6660" s="137" t="n">
        <v>6821.587077295066</v>
      </c>
      <c r="Q6660" s="139" t="n"/>
      <c r="R6660" s="16" t="n"/>
    </row>
    <row r="6661">
      <c r="B6661" s="9" t="n">
        <v>6596</v>
      </c>
      <c r="C6661" s="136" t="n">
        <v>44106.79166666666</v>
      </c>
      <c r="D6661" s="40" t="n">
        <v>0</v>
      </c>
      <c r="E6661" s="40" t="n">
        <v>0</v>
      </c>
      <c r="F6661" s="137" t="n">
        <v>0</v>
      </c>
      <c r="G6661" s="137" t="n">
        <v>64000</v>
      </c>
      <c r="H6661" s="137" t="n">
        <v>0</v>
      </c>
      <c r="I6661" s="137" t="n">
        <v>0</v>
      </c>
      <c r="J6661" s="138" t="n">
        <v>0</v>
      </c>
      <c r="K6661" s="138" t="n">
        <v>0</v>
      </c>
      <c r="L6661" s="138" t="n">
        <v>0</v>
      </c>
      <c r="M6661" s="138" t="n">
        <v>0</v>
      </c>
      <c r="N6661" s="138" t="n">
        <v>64000</v>
      </c>
      <c r="O6661" s="138" t="n">
        <v>0</v>
      </c>
      <c r="P6661" s="137" t="n">
        <v>6821.587077295066</v>
      </c>
      <c r="Q6661" s="139" t="n"/>
      <c r="R6661" s="16" t="n"/>
    </row>
    <row r="6662">
      <c r="B6662" s="9" t="n">
        <v>6597</v>
      </c>
      <c r="C6662" s="136" t="n">
        <v>44106.83333333334</v>
      </c>
      <c r="D6662" s="40" t="n">
        <v>31104.94942802691</v>
      </c>
      <c r="E6662" s="40" t="n">
        <v>0</v>
      </c>
      <c r="F6662" s="137" t="n">
        <v>31104.94942802691</v>
      </c>
      <c r="G6662" s="137" t="n">
        <v>64000</v>
      </c>
      <c r="H6662" s="137" t="n">
        <v>31104.94942802691</v>
      </c>
      <c r="I6662" s="137" t="n">
        <v>0</v>
      </c>
      <c r="J6662" s="138" t="n">
        <v>0</v>
      </c>
      <c r="K6662" s="138" t="n">
        <v>0</v>
      </c>
      <c r="L6662" s="138" t="n">
        <v>0</v>
      </c>
      <c r="M6662" s="138" t="n">
        <v>0</v>
      </c>
      <c r="N6662" s="138" t="n">
        <v>32895.05057197309</v>
      </c>
      <c r="O6662" s="138" t="n">
        <v>0</v>
      </c>
      <c r="P6662" s="137" t="n">
        <v>6821.587077295066</v>
      </c>
      <c r="Q6662" s="139" t="n"/>
      <c r="R6662" s="16" t="n"/>
    </row>
    <row r="6663">
      <c r="B6663" s="9" t="n">
        <v>6598</v>
      </c>
      <c r="C6663" s="136" t="n">
        <v>44106.875</v>
      </c>
      <c r="D6663" s="40" t="n">
        <v>69030.77424551244</v>
      </c>
      <c r="E6663" s="40" t="n">
        <v>0</v>
      </c>
      <c r="F6663" s="137" t="n">
        <v>69030.77424551244</v>
      </c>
      <c r="G6663" s="137" t="n">
        <v>64000</v>
      </c>
      <c r="H6663" s="137" t="n">
        <v>69030.77424551244</v>
      </c>
      <c r="I6663" s="137" t="n">
        <v>5030.774245512439</v>
      </c>
      <c r="J6663" s="138" t="n">
        <v>4678.620048326568</v>
      </c>
      <c r="K6663" s="138" t="n">
        <v>0</v>
      </c>
      <c r="L6663" s="138" t="n">
        <v>0</v>
      </c>
      <c r="M6663" s="138" t="n">
        <v>0</v>
      </c>
      <c r="N6663" s="138" t="n">
        <v>0</v>
      </c>
      <c r="O6663" s="138" t="n">
        <v>0</v>
      </c>
      <c r="P6663" s="137" t="n">
        <v>11500.20712562163</v>
      </c>
      <c r="Q6663" s="139" t="n"/>
      <c r="R6663" s="16" t="n"/>
    </row>
    <row r="6664">
      <c r="B6664" s="9" t="n">
        <v>6599</v>
      </c>
      <c r="C6664" s="136" t="n">
        <v>44106.91666666666</v>
      </c>
      <c r="D6664" s="40" t="n">
        <v>37982.48597056502</v>
      </c>
      <c r="E6664" s="40" t="n">
        <v>0</v>
      </c>
      <c r="F6664" s="137" t="n">
        <v>37982.48597056502</v>
      </c>
      <c r="G6664" s="137" t="n">
        <v>64000</v>
      </c>
      <c r="H6664" s="137" t="n">
        <v>37982.48597056502</v>
      </c>
      <c r="I6664" s="137" t="n">
        <v>0</v>
      </c>
      <c r="J6664" s="138" t="n">
        <v>0</v>
      </c>
      <c r="K6664" s="138" t="n">
        <v>0</v>
      </c>
      <c r="L6664" s="138" t="n">
        <v>4678.620048326567</v>
      </c>
      <c r="M6664" s="138" t="n">
        <v>4304.330444460442</v>
      </c>
      <c r="N6664" s="138" t="n">
        <v>21713.18358497453</v>
      </c>
      <c r="O6664" s="138" t="n">
        <v>0</v>
      </c>
      <c r="P6664" s="137" t="n">
        <v>6821.587077295066</v>
      </c>
      <c r="Q6664" s="139" t="n"/>
      <c r="R6664" s="16" t="n"/>
    </row>
    <row r="6665">
      <c r="B6665" s="9" t="n">
        <v>6600</v>
      </c>
      <c r="C6665" s="136" t="n">
        <v>44106.95833333334</v>
      </c>
      <c r="D6665" s="40" t="n">
        <v>35863.18539288288</v>
      </c>
      <c r="E6665" s="40" t="n">
        <v>0</v>
      </c>
      <c r="F6665" s="137" t="n">
        <v>35863.18539288288</v>
      </c>
      <c r="G6665" s="137" t="n">
        <v>64000</v>
      </c>
      <c r="H6665" s="137" t="n">
        <v>35863.18539288288</v>
      </c>
      <c r="I6665" s="137" t="n">
        <v>0</v>
      </c>
      <c r="J6665" s="138" t="n">
        <v>0</v>
      </c>
      <c r="K6665" s="138" t="n">
        <v>0</v>
      </c>
      <c r="L6665" s="138" t="n">
        <v>0</v>
      </c>
      <c r="M6665" s="138" t="n">
        <v>0</v>
      </c>
      <c r="N6665" s="138" t="n">
        <v>28136.81460711712</v>
      </c>
      <c r="O6665" s="138" t="n">
        <v>0</v>
      </c>
      <c r="P6665" s="137" t="n">
        <v>6821.587077295066</v>
      </c>
      <c r="Q6665" s="139" t="n"/>
      <c r="R6665" s="16" t="n"/>
    </row>
    <row r="6666">
      <c r="B6666" s="9" t="n">
        <v>6601</v>
      </c>
      <c r="C6666" s="136" t="n">
        <v>44107</v>
      </c>
      <c r="D6666" s="40" t="n">
        <v>21477.75697979738</v>
      </c>
      <c r="E6666" s="40" t="n">
        <v>0</v>
      </c>
      <c r="F6666" s="137" t="n">
        <v>21477.75697979738</v>
      </c>
      <c r="G6666" s="137" t="n">
        <v>64000</v>
      </c>
      <c r="H6666" s="137" t="n">
        <v>21477.75697979738</v>
      </c>
      <c r="I6666" s="137" t="n">
        <v>0</v>
      </c>
      <c r="J6666" s="138" t="n">
        <v>0</v>
      </c>
      <c r="K6666" s="138" t="n">
        <v>0</v>
      </c>
      <c r="L6666" s="138" t="n">
        <v>0</v>
      </c>
      <c r="M6666" s="138" t="n">
        <v>0</v>
      </c>
      <c r="N6666" s="138" t="n">
        <v>42522.24302020262</v>
      </c>
      <c r="O6666" s="138" t="n">
        <v>0</v>
      </c>
      <c r="P6666" s="137" t="n">
        <v>6821.587077295066</v>
      </c>
      <c r="Q6666" s="139" t="n"/>
      <c r="R6666" s="16" t="n"/>
    </row>
    <row r="6667">
      <c r="B6667" s="9" t="n">
        <v>6602</v>
      </c>
      <c r="C6667" s="136" t="n">
        <v>44107.04166666666</v>
      </c>
      <c r="D6667" s="40" t="n">
        <v>27731.87629470332</v>
      </c>
      <c r="E6667" s="40" t="n">
        <v>0</v>
      </c>
      <c r="F6667" s="137" t="n">
        <v>27731.87629470332</v>
      </c>
      <c r="G6667" s="137" t="n">
        <v>64000</v>
      </c>
      <c r="H6667" s="137" t="n">
        <v>27731.87629470332</v>
      </c>
      <c r="I6667" s="137" t="n">
        <v>0</v>
      </c>
      <c r="J6667" s="138" t="n">
        <v>0</v>
      </c>
      <c r="K6667" s="138" t="n">
        <v>0</v>
      </c>
      <c r="L6667" s="138" t="n">
        <v>0</v>
      </c>
      <c r="M6667" s="138" t="n">
        <v>0</v>
      </c>
      <c r="N6667" s="138" t="n">
        <v>36268.12370529668</v>
      </c>
      <c r="O6667" s="138" t="n">
        <v>0</v>
      </c>
      <c r="P6667" s="137" t="n">
        <v>6821.587077295066</v>
      </c>
      <c r="Q6667" s="139" t="n"/>
      <c r="R6667" s="16" t="n"/>
    </row>
    <row r="6668">
      <c r="B6668" s="9" t="n">
        <v>6603</v>
      </c>
      <c r="C6668" s="136" t="n">
        <v>44107.08333333334</v>
      </c>
      <c r="D6668" s="40" t="n">
        <v>19533.20980536294</v>
      </c>
      <c r="E6668" s="40" t="n">
        <v>0</v>
      </c>
      <c r="F6668" s="137" t="n">
        <v>19533.20980536294</v>
      </c>
      <c r="G6668" s="137" t="n">
        <v>64000</v>
      </c>
      <c r="H6668" s="137" t="n">
        <v>19533.20980536294</v>
      </c>
      <c r="I6668" s="137" t="n">
        <v>0</v>
      </c>
      <c r="J6668" s="138" t="n">
        <v>0</v>
      </c>
      <c r="K6668" s="138" t="n">
        <v>0</v>
      </c>
      <c r="L6668" s="138" t="n">
        <v>0</v>
      </c>
      <c r="M6668" s="138" t="n">
        <v>0</v>
      </c>
      <c r="N6668" s="138" t="n">
        <v>44466.79019463706</v>
      </c>
      <c r="O6668" s="138" t="n">
        <v>0</v>
      </c>
      <c r="P6668" s="137" t="n">
        <v>6821.587077295066</v>
      </c>
      <c r="Q6668" s="139" t="n"/>
      <c r="R6668" s="16" t="n"/>
    </row>
    <row r="6669">
      <c r="B6669" s="9" t="n">
        <v>6604</v>
      </c>
      <c r="C6669" s="136" t="n">
        <v>44107.125</v>
      </c>
      <c r="D6669" s="40" t="n">
        <v>27312.98848443713</v>
      </c>
      <c r="E6669" s="40" t="n">
        <v>0</v>
      </c>
      <c r="F6669" s="137" t="n">
        <v>27312.98848443713</v>
      </c>
      <c r="G6669" s="137" t="n">
        <v>64000</v>
      </c>
      <c r="H6669" s="137" t="n">
        <v>27312.98848443713</v>
      </c>
      <c r="I6669" s="137" t="n">
        <v>0</v>
      </c>
      <c r="J6669" s="138" t="n">
        <v>0</v>
      </c>
      <c r="K6669" s="138" t="n">
        <v>0</v>
      </c>
      <c r="L6669" s="138" t="n">
        <v>0</v>
      </c>
      <c r="M6669" s="138" t="n">
        <v>0</v>
      </c>
      <c r="N6669" s="138" t="n">
        <v>36687.01151556287</v>
      </c>
      <c r="O6669" s="138" t="n">
        <v>0</v>
      </c>
      <c r="P6669" s="137" t="n">
        <v>6821.587077295066</v>
      </c>
      <c r="Q6669" s="139" t="n"/>
      <c r="R6669" s="16" t="n"/>
    </row>
    <row r="6670">
      <c r="B6670" s="9" t="n">
        <v>6605</v>
      </c>
      <c r="C6670" s="136" t="n">
        <v>44107.16666666666</v>
      </c>
      <c r="D6670" s="40" t="n">
        <v>22834.73377854788</v>
      </c>
      <c r="E6670" s="40" t="n">
        <v>0</v>
      </c>
      <c r="F6670" s="137" t="n">
        <v>22834.73377854788</v>
      </c>
      <c r="G6670" s="137" t="n">
        <v>64000</v>
      </c>
      <c r="H6670" s="137" t="n">
        <v>22834.73377854788</v>
      </c>
      <c r="I6670" s="137" t="n">
        <v>0</v>
      </c>
      <c r="J6670" s="138" t="n">
        <v>0</v>
      </c>
      <c r="K6670" s="138" t="n">
        <v>0</v>
      </c>
      <c r="L6670" s="138" t="n">
        <v>0</v>
      </c>
      <c r="M6670" s="138" t="n">
        <v>0</v>
      </c>
      <c r="N6670" s="138" t="n">
        <v>41165.26622145211</v>
      </c>
      <c r="O6670" s="138" t="n">
        <v>0</v>
      </c>
      <c r="P6670" s="137" t="n">
        <v>6821.587077295066</v>
      </c>
      <c r="Q6670" s="139" t="n"/>
      <c r="R6670" s="16" t="n"/>
    </row>
    <row r="6671">
      <c r="B6671" s="9" t="n">
        <v>6606</v>
      </c>
      <c r="C6671" s="136" t="n">
        <v>44107.20833333334</v>
      </c>
      <c r="D6671" s="40" t="n">
        <v>16489.69643995064</v>
      </c>
      <c r="E6671" s="40" t="n">
        <v>0</v>
      </c>
      <c r="F6671" s="137" t="n">
        <v>16489.69643995064</v>
      </c>
      <c r="G6671" s="137" t="n">
        <v>64000</v>
      </c>
      <c r="H6671" s="137" t="n">
        <v>16489.69643995064</v>
      </c>
      <c r="I6671" s="137" t="n">
        <v>0</v>
      </c>
      <c r="J6671" s="138" t="n">
        <v>0</v>
      </c>
      <c r="K6671" s="138" t="n">
        <v>0</v>
      </c>
      <c r="L6671" s="138" t="n">
        <v>0</v>
      </c>
      <c r="M6671" s="138" t="n">
        <v>0</v>
      </c>
      <c r="N6671" s="138" t="n">
        <v>47510.30356004936</v>
      </c>
      <c r="O6671" s="138" t="n">
        <v>0</v>
      </c>
      <c r="P6671" s="137" t="n">
        <v>6821.587077295066</v>
      </c>
      <c r="Q6671" s="139" t="n"/>
      <c r="R6671" s="16" t="n"/>
    </row>
    <row r="6672">
      <c r="B6672" s="9" t="n">
        <v>6607</v>
      </c>
      <c r="C6672" s="136" t="n">
        <v>44107.25</v>
      </c>
      <c r="D6672" s="40" t="n">
        <v>16208.12519964748</v>
      </c>
      <c r="E6672" s="40" t="n">
        <v>0</v>
      </c>
      <c r="F6672" s="137" t="n">
        <v>16208.12519964748</v>
      </c>
      <c r="G6672" s="137" t="n">
        <v>64000</v>
      </c>
      <c r="H6672" s="137" t="n">
        <v>16208.12519964748</v>
      </c>
      <c r="I6672" s="137" t="n">
        <v>0</v>
      </c>
      <c r="J6672" s="138" t="n">
        <v>0</v>
      </c>
      <c r="K6672" s="138" t="n">
        <v>0</v>
      </c>
      <c r="L6672" s="138" t="n">
        <v>0</v>
      </c>
      <c r="M6672" s="138" t="n">
        <v>0</v>
      </c>
      <c r="N6672" s="138" t="n">
        <v>47791.87480035252</v>
      </c>
      <c r="O6672" s="138" t="n">
        <v>0</v>
      </c>
      <c r="P6672" s="137" t="n">
        <v>6821.587077295066</v>
      </c>
      <c r="Q6672" s="139" t="n"/>
      <c r="R6672" s="16" t="n"/>
    </row>
    <row r="6673">
      <c r="B6673" s="9" t="n">
        <v>6608</v>
      </c>
      <c r="C6673" s="136" t="n">
        <v>44107.29166666666</v>
      </c>
      <c r="D6673" s="40" t="n">
        <v>11562.63336591905</v>
      </c>
      <c r="E6673" s="40" t="n">
        <v>7887.40834904259</v>
      </c>
      <c r="F6673" s="137" t="n">
        <v>19450.04171496164</v>
      </c>
      <c r="G6673" s="137" t="n">
        <v>64000</v>
      </c>
      <c r="H6673" s="137" t="n">
        <v>19450.04171496164</v>
      </c>
      <c r="I6673" s="137" t="n">
        <v>0</v>
      </c>
      <c r="J6673" s="138" t="n">
        <v>0</v>
      </c>
      <c r="K6673" s="138" t="n">
        <v>0</v>
      </c>
      <c r="L6673" s="138" t="n">
        <v>0</v>
      </c>
      <c r="M6673" s="138" t="n">
        <v>0</v>
      </c>
      <c r="N6673" s="138" t="n">
        <v>44549.95828503836</v>
      </c>
      <c r="O6673" s="138" t="n">
        <v>0</v>
      </c>
      <c r="P6673" s="137" t="n">
        <v>6821.587077295066</v>
      </c>
      <c r="Q6673" s="139" t="n"/>
      <c r="R6673" s="16" t="n"/>
    </row>
    <row r="6674">
      <c r="B6674" s="9" t="n">
        <v>6609</v>
      </c>
      <c r="C6674" s="136" t="n">
        <v>44107.33333333334</v>
      </c>
      <c r="D6674" s="40" t="n">
        <v>2220.047576907652</v>
      </c>
      <c r="E6674" s="40" t="n">
        <v>30201.23454238183</v>
      </c>
      <c r="F6674" s="137" t="n">
        <v>32421.28211928948</v>
      </c>
      <c r="G6674" s="137" t="n">
        <v>64000</v>
      </c>
      <c r="H6674" s="137" t="n">
        <v>32421.28211928948</v>
      </c>
      <c r="I6674" s="137" t="n">
        <v>0</v>
      </c>
      <c r="J6674" s="138" t="n">
        <v>0</v>
      </c>
      <c r="K6674" s="138" t="n">
        <v>0</v>
      </c>
      <c r="L6674" s="138" t="n">
        <v>0</v>
      </c>
      <c r="M6674" s="138" t="n">
        <v>0</v>
      </c>
      <c r="N6674" s="138" t="n">
        <v>31578.71788071052</v>
      </c>
      <c r="O6674" s="138" t="n">
        <v>0</v>
      </c>
      <c r="P6674" s="137" t="n">
        <v>6821.587077295066</v>
      </c>
      <c r="Q6674" s="139" t="n"/>
      <c r="R6674" s="16" t="n"/>
    </row>
    <row r="6675">
      <c r="B6675" s="9" t="n">
        <v>6610</v>
      </c>
      <c r="C6675" s="136" t="n">
        <v>44107.375</v>
      </c>
      <c r="D6675" s="40" t="n">
        <v>4118.485292586088</v>
      </c>
      <c r="E6675" s="40" t="n">
        <v>51494.65079231352</v>
      </c>
      <c r="F6675" s="137" t="n">
        <v>55613.13608489961</v>
      </c>
      <c r="G6675" s="137" t="n">
        <v>64000</v>
      </c>
      <c r="H6675" s="137" t="n">
        <v>55613.13608489961</v>
      </c>
      <c r="I6675" s="137" t="n">
        <v>0</v>
      </c>
      <c r="J6675" s="138" t="n">
        <v>0</v>
      </c>
      <c r="K6675" s="138" t="n">
        <v>0</v>
      </c>
      <c r="L6675" s="138" t="n">
        <v>0</v>
      </c>
      <c r="M6675" s="138" t="n">
        <v>0</v>
      </c>
      <c r="N6675" s="138" t="n">
        <v>8386.863915100388</v>
      </c>
      <c r="O6675" s="138" t="n">
        <v>0</v>
      </c>
      <c r="P6675" s="137" t="n">
        <v>6821.587077295066</v>
      </c>
      <c r="Q6675" s="139" t="n"/>
      <c r="R6675" s="16" t="n"/>
    </row>
    <row r="6676">
      <c r="B6676" s="9" t="n">
        <v>6611</v>
      </c>
      <c r="C6676" s="136" t="n">
        <v>44107.41666666666</v>
      </c>
      <c r="D6676" s="40" t="n">
        <v>8208.06183360101</v>
      </c>
      <c r="E6676" s="40" t="n">
        <v>66973.21944231263</v>
      </c>
      <c r="F6676" s="137" t="n">
        <v>75181.28127591364</v>
      </c>
      <c r="G6676" s="137" t="n">
        <v>64000</v>
      </c>
      <c r="H6676" s="137" t="n">
        <v>75181.28127591364</v>
      </c>
      <c r="I6676" s="137" t="n">
        <v>11181.28127591364</v>
      </c>
      <c r="J6676" s="138" t="n">
        <v>10398.59158659969</v>
      </c>
      <c r="K6676" s="138" t="n">
        <v>0</v>
      </c>
      <c r="L6676" s="138" t="n">
        <v>0</v>
      </c>
      <c r="M6676" s="138" t="n">
        <v>0</v>
      </c>
      <c r="N6676" s="138" t="n">
        <v>0</v>
      </c>
      <c r="O6676" s="138" t="n">
        <v>0</v>
      </c>
      <c r="P6676" s="137" t="n">
        <v>17220.17866389475</v>
      </c>
      <c r="Q6676" s="139" t="n"/>
      <c r="R6676" s="16" t="n"/>
    </row>
    <row r="6677">
      <c r="B6677" s="9" t="n">
        <v>6612</v>
      </c>
      <c r="C6677" s="136" t="n">
        <v>44107.45833333334</v>
      </c>
      <c r="D6677" s="40" t="n">
        <v>1531.007483208923</v>
      </c>
      <c r="E6677" s="40" t="n">
        <v>76891.25925323613</v>
      </c>
      <c r="F6677" s="137" t="n">
        <v>78422.26673644505</v>
      </c>
      <c r="G6677" s="137" t="n">
        <v>64000</v>
      </c>
      <c r="H6677" s="137" t="n">
        <v>78422.26673644505</v>
      </c>
      <c r="I6677" s="137" t="n">
        <v>14422.26673644505</v>
      </c>
      <c r="J6677" s="138" t="n">
        <v>13412.70806489389</v>
      </c>
      <c r="K6677" s="138" t="n">
        <v>0</v>
      </c>
      <c r="L6677" s="138" t="n">
        <v>0</v>
      </c>
      <c r="M6677" s="138" t="n">
        <v>0</v>
      </c>
      <c r="N6677" s="138" t="n">
        <v>0</v>
      </c>
      <c r="O6677" s="138" t="n">
        <v>0</v>
      </c>
      <c r="P6677" s="137" t="n">
        <v>30632.88672878865</v>
      </c>
      <c r="Q6677" s="139" t="n"/>
      <c r="R6677" s="16" t="n"/>
    </row>
    <row r="6678">
      <c r="B6678" s="9" t="n">
        <v>6613</v>
      </c>
      <c r="C6678" s="136" t="n">
        <v>44107.5</v>
      </c>
      <c r="D6678" s="40" t="n">
        <v>1668.468596929815</v>
      </c>
      <c r="E6678" s="40" t="n">
        <v>80386.67273065366</v>
      </c>
      <c r="F6678" s="137" t="n">
        <v>82055.14132758348</v>
      </c>
      <c r="G6678" s="137" t="n">
        <v>64000</v>
      </c>
      <c r="H6678" s="137" t="n">
        <v>79961.6779066435</v>
      </c>
      <c r="I6678" s="137" t="n">
        <v>15961.6779066435</v>
      </c>
      <c r="J6678" s="138" t="n">
        <v>14844.36045317845</v>
      </c>
      <c r="K6678" s="138" t="n">
        <v>2093.463420939983</v>
      </c>
      <c r="L6678" s="138" t="n">
        <v>0</v>
      </c>
      <c r="M6678" s="138" t="n">
        <v>0</v>
      </c>
      <c r="N6678" s="138" t="n">
        <v>0</v>
      </c>
      <c r="O6678" s="138" t="n">
        <v>0</v>
      </c>
      <c r="P6678" s="137" t="n">
        <v>45477.2471819671</v>
      </c>
      <c r="Q6678" s="139" t="n"/>
      <c r="R6678" s="16" t="n"/>
    </row>
    <row r="6679">
      <c r="B6679" s="9" t="n">
        <v>6614</v>
      </c>
      <c r="C6679" s="136" t="n">
        <v>44107.54166666666</v>
      </c>
      <c r="D6679" s="40" t="n">
        <v>1589.692248898389</v>
      </c>
      <c r="E6679" s="40" t="n">
        <v>78807.46686585627</v>
      </c>
      <c r="F6679" s="137" t="n">
        <v>80397.15911475466</v>
      </c>
      <c r="G6679" s="137" t="n">
        <v>64000</v>
      </c>
      <c r="H6679" s="137" t="n">
        <v>64000</v>
      </c>
      <c r="I6679" s="137" t="n">
        <v>0</v>
      </c>
      <c r="J6679" s="138" t="n">
        <v>0</v>
      </c>
      <c r="K6679" s="138" t="n">
        <v>16397.15911475466</v>
      </c>
      <c r="L6679" s="138" t="n">
        <v>0</v>
      </c>
      <c r="M6679" s="138" t="n">
        <v>0</v>
      </c>
      <c r="N6679" s="138" t="n">
        <v>0</v>
      </c>
      <c r="O6679" s="138" t="n">
        <v>0</v>
      </c>
      <c r="P6679" s="137" t="n">
        <v>45477.2471819671</v>
      </c>
      <c r="Q6679" s="139" t="n"/>
      <c r="R6679" s="16" t="n"/>
    </row>
    <row r="6680">
      <c r="B6680" s="9" t="n">
        <v>6615</v>
      </c>
      <c r="C6680" s="136" t="n">
        <v>44107.58333333334</v>
      </c>
      <c r="D6680" s="40" t="n">
        <v>3809.306194532473</v>
      </c>
      <c r="E6680" s="40" t="n">
        <v>71804.88403609718</v>
      </c>
      <c r="F6680" s="137" t="n">
        <v>75614.19023062965</v>
      </c>
      <c r="G6680" s="137" t="n">
        <v>64000</v>
      </c>
      <c r="H6680" s="137" t="n">
        <v>64000</v>
      </c>
      <c r="I6680" s="137" t="n">
        <v>0</v>
      </c>
      <c r="J6680" s="138" t="n">
        <v>0</v>
      </c>
      <c r="K6680" s="138" t="n">
        <v>11614.19023062965</v>
      </c>
      <c r="L6680" s="138" t="n">
        <v>0</v>
      </c>
      <c r="M6680" s="138" t="n">
        <v>0</v>
      </c>
      <c r="N6680" s="138" t="n">
        <v>0</v>
      </c>
      <c r="O6680" s="138" t="n">
        <v>0</v>
      </c>
      <c r="P6680" s="137" t="n">
        <v>45477.2471819671</v>
      </c>
      <c r="Q6680" s="139" t="n"/>
      <c r="R6680" s="16" t="n"/>
    </row>
    <row r="6681">
      <c r="B6681" s="9" t="n">
        <v>6616</v>
      </c>
      <c r="C6681" s="136" t="n">
        <v>44107.625</v>
      </c>
      <c r="D6681" s="40" t="n">
        <v>2734.045179842974</v>
      </c>
      <c r="E6681" s="40" t="n">
        <v>59327.98211670549</v>
      </c>
      <c r="F6681" s="137" t="n">
        <v>62062.02729654846</v>
      </c>
      <c r="G6681" s="137" t="n">
        <v>64000</v>
      </c>
      <c r="H6681" s="137" t="n">
        <v>62062.02729654846</v>
      </c>
      <c r="I6681" s="137" t="n">
        <v>0</v>
      </c>
      <c r="J6681" s="138" t="n">
        <v>0</v>
      </c>
      <c r="K6681" s="138" t="n">
        <v>0</v>
      </c>
      <c r="L6681" s="138" t="n">
        <v>2106.492068969063</v>
      </c>
      <c r="M6681" s="138" t="n">
        <v>1937.972703451538</v>
      </c>
      <c r="N6681" s="138" t="n">
        <v>2.273736754432321e-13</v>
      </c>
      <c r="O6681" s="138" t="n">
        <v>0</v>
      </c>
      <c r="P6681" s="137" t="n">
        <v>43370.75511299803</v>
      </c>
      <c r="Q6681" s="139" t="n"/>
      <c r="R6681" s="16" t="n"/>
    </row>
    <row r="6682">
      <c r="B6682" s="9" t="n">
        <v>6617</v>
      </c>
      <c r="C6682" s="136" t="n">
        <v>44107.66666666666</v>
      </c>
      <c r="D6682" s="40" t="n">
        <v>4569.750904611979</v>
      </c>
      <c r="E6682" s="40" t="n">
        <v>41674.57660575712</v>
      </c>
      <c r="F6682" s="137" t="n">
        <v>46244.3275103691</v>
      </c>
      <c r="G6682" s="137" t="n">
        <v>64000</v>
      </c>
      <c r="H6682" s="137" t="n">
        <v>46244.3275103691</v>
      </c>
      <c r="I6682" s="137" t="n">
        <v>0</v>
      </c>
      <c r="J6682" s="138" t="n">
        <v>0</v>
      </c>
      <c r="K6682" s="138" t="n">
        <v>0</v>
      </c>
      <c r="L6682" s="138" t="n">
        <v>19299.64401046837</v>
      </c>
      <c r="M6682" s="138" t="n">
        <v>17755.6724896309</v>
      </c>
      <c r="N6682" s="138" t="n">
        <v>0</v>
      </c>
      <c r="O6682" s="138" t="n">
        <v>0</v>
      </c>
      <c r="P6682" s="137" t="n">
        <v>24071.11110252966</v>
      </c>
      <c r="Q6682" s="139" t="n"/>
      <c r="R6682" s="16" t="n"/>
    </row>
    <row r="6683">
      <c r="B6683" s="9" t="n">
        <v>6618</v>
      </c>
      <c r="C6683" s="136" t="n">
        <v>44107.70833333334</v>
      </c>
      <c r="D6683" s="40" t="n">
        <v>27318.48114723565</v>
      </c>
      <c r="E6683" s="40" t="n">
        <v>19851.75412174571</v>
      </c>
      <c r="F6683" s="137" t="n">
        <v>47170.23526898136</v>
      </c>
      <c r="G6683" s="137" t="n">
        <v>64000</v>
      </c>
      <c r="H6683" s="137" t="n">
        <v>47170.23526898136</v>
      </c>
      <c r="I6683" s="137" t="n">
        <v>0</v>
      </c>
      <c r="J6683" s="138" t="n">
        <v>0</v>
      </c>
      <c r="K6683" s="138" t="n">
        <v>0</v>
      </c>
      <c r="L6683" s="138" t="n">
        <v>17249.5240252346</v>
      </c>
      <c r="M6683" s="138" t="n">
        <v>15869.56210321583</v>
      </c>
      <c r="N6683" s="138" t="n">
        <v>960.2026278028152</v>
      </c>
      <c r="O6683" s="138" t="n">
        <v>0</v>
      </c>
      <c r="P6683" s="137" t="n">
        <v>6821.587077295066</v>
      </c>
      <c r="Q6683" s="139" t="n"/>
      <c r="R6683" s="16" t="n"/>
    </row>
    <row r="6684">
      <c r="B6684" s="9" t="n">
        <v>6619</v>
      </c>
      <c r="C6684" s="136" t="n">
        <v>44107.75</v>
      </c>
      <c r="D6684" s="40" t="n">
        <v>32071.9471680824</v>
      </c>
      <c r="E6684" s="40" t="n">
        <v>0</v>
      </c>
      <c r="F6684" s="137" t="n">
        <v>32071.9471680824</v>
      </c>
      <c r="G6684" s="137" t="n">
        <v>64000</v>
      </c>
      <c r="H6684" s="137" t="n">
        <v>32071.9471680824</v>
      </c>
      <c r="I6684" s="137" t="n">
        <v>0</v>
      </c>
      <c r="J6684" s="138" t="n">
        <v>0</v>
      </c>
      <c r="K6684" s="138" t="n">
        <v>0</v>
      </c>
      <c r="L6684" s="138" t="n">
        <v>0</v>
      </c>
      <c r="M6684" s="138" t="n">
        <v>0</v>
      </c>
      <c r="N6684" s="138" t="n">
        <v>31928.0528319176</v>
      </c>
      <c r="O6684" s="138" t="n">
        <v>0</v>
      </c>
      <c r="P6684" s="137" t="n">
        <v>6821.587077295066</v>
      </c>
      <c r="Q6684" s="139" t="n"/>
      <c r="R6684" s="16" t="n"/>
    </row>
    <row r="6685">
      <c r="B6685" s="9" t="n">
        <v>6620</v>
      </c>
      <c r="C6685" s="136" t="n">
        <v>44107.79166666666</v>
      </c>
      <c r="D6685" s="40" t="n">
        <v>974.6585592218436</v>
      </c>
      <c r="E6685" s="40" t="n">
        <v>0</v>
      </c>
      <c r="F6685" s="137" t="n">
        <v>974.6585592218436</v>
      </c>
      <c r="G6685" s="137" t="n">
        <v>64000</v>
      </c>
      <c r="H6685" s="137" t="n">
        <v>974.6585592218436</v>
      </c>
      <c r="I6685" s="137" t="n">
        <v>0</v>
      </c>
      <c r="J6685" s="138" t="n">
        <v>0</v>
      </c>
      <c r="K6685" s="138" t="n">
        <v>0</v>
      </c>
      <c r="L6685" s="138" t="n">
        <v>0</v>
      </c>
      <c r="M6685" s="138" t="n">
        <v>0</v>
      </c>
      <c r="N6685" s="138" t="n">
        <v>63025.34144077815</v>
      </c>
      <c r="O6685" s="138" t="n">
        <v>0</v>
      </c>
      <c r="P6685" s="137" t="n">
        <v>6821.587077295066</v>
      </c>
      <c r="Q6685" s="139" t="n"/>
      <c r="R6685" s="16" t="n"/>
    </row>
    <row r="6686">
      <c r="B6686" s="9" t="n">
        <v>6621</v>
      </c>
      <c r="C6686" s="136" t="n">
        <v>44107.83333333334</v>
      </c>
      <c r="D6686" s="40" t="n">
        <v>4305.669459009384</v>
      </c>
      <c r="E6686" s="40" t="n">
        <v>0</v>
      </c>
      <c r="F6686" s="137" t="n">
        <v>4305.669459009384</v>
      </c>
      <c r="G6686" s="137" t="n">
        <v>64000</v>
      </c>
      <c r="H6686" s="137" t="n">
        <v>4305.669459009384</v>
      </c>
      <c r="I6686" s="137" t="n">
        <v>0</v>
      </c>
      <c r="J6686" s="138" t="n">
        <v>0</v>
      </c>
      <c r="K6686" s="138" t="n">
        <v>0</v>
      </c>
      <c r="L6686" s="138" t="n">
        <v>0</v>
      </c>
      <c r="M6686" s="138" t="n">
        <v>0</v>
      </c>
      <c r="N6686" s="138" t="n">
        <v>59694.33054099062</v>
      </c>
      <c r="O6686" s="138" t="n">
        <v>0</v>
      </c>
      <c r="P6686" s="137" t="n">
        <v>6821.587077295066</v>
      </c>
      <c r="Q6686" s="139" t="n"/>
      <c r="R6686" s="16" t="n"/>
    </row>
    <row r="6687">
      <c r="B6687" s="9" t="n">
        <v>6622</v>
      </c>
      <c r="C6687" s="136" t="n">
        <v>44107.875</v>
      </c>
      <c r="D6687" s="40" t="n">
        <v>34778.3844901749</v>
      </c>
      <c r="E6687" s="40" t="n">
        <v>0</v>
      </c>
      <c r="F6687" s="137" t="n">
        <v>34778.3844901749</v>
      </c>
      <c r="G6687" s="137" t="n">
        <v>64000</v>
      </c>
      <c r="H6687" s="137" t="n">
        <v>34778.3844901749</v>
      </c>
      <c r="I6687" s="137" t="n">
        <v>0</v>
      </c>
      <c r="J6687" s="138" t="n">
        <v>0</v>
      </c>
      <c r="K6687" s="138" t="n">
        <v>0</v>
      </c>
      <c r="L6687" s="138" t="n">
        <v>0</v>
      </c>
      <c r="M6687" s="138" t="n">
        <v>0</v>
      </c>
      <c r="N6687" s="138" t="n">
        <v>29221.6155098251</v>
      </c>
      <c r="O6687" s="138" t="n">
        <v>0</v>
      </c>
      <c r="P6687" s="137" t="n">
        <v>6821.587077295066</v>
      </c>
      <c r="Q6687" s="139" t="n"/>
      <c r="R6687" s="16" t="n"/>
    </row>
    <row r="6688">
      <c r="B6688" s="9" t="n">
        <v>6623</v>
      </c>
      <c r="C6688" s="136" t="n">
        <v>44107.91666666666</v>
      </c>
      <c r="D6688" s="40" t="n">
        <v>0</v>
      </c>
      <c r="E6688" s="40" t="n">
        <v>0</v>
      </c>
      <c r="F6688" s="137" t="n">
        <v>0</v>
      </c>
      <c r="G6688" s="137" t="n">
        <v>64000</v>
      </c>
      <c r="H6688" s="137" t="n">
        <v>0</v>
      </c>
      <c r="I6688" s="137" t="n">
        <v>0</v>
      </c>
      <c r="J6688" s="138" t="n">
        <v>0</v>
      </c>
      <c r="K6688" s="138" t="n">
        <v>0</v>
      </c>
      <c r="L6688" s="138" t="n">
        <v>0</v>
      </c>
      <c r="M6688" s="138" t="n">
        <v>0</v>
      </c>
      <c r="N6688" s="138" t="n">
        <v>64000</v>
      </c>
      <c r="O6688" s="138" t="n">
        <v>0</v>
      </c>
      <c r="P6688" s="137" t="n">
        <v>6821.587077295066</v>
      </c>
      <c r="Q6688" s="139" t="n"/>
      <c r="R6688" s="16" t="n"/>
    </row>
    <row r="6689">
      <c r="B6689" s="9" t="n">
        <v>6624</v>
      </c>
      <c r="C6689" s="136" t="n">
        <v>44107.95833333334</v>
      </c>
      <c r="D6689" s="40" t="n">
        <v>0</v>
      </c>
      <c r="E6689" s="40" t="n">
        <v>0</v>
      </c>
      <c r="F6689" s="137" t="n">
        <v>0</v>
      </c>
      <c r="G6689" s="137" t="n">
        <v>64000</v>
      </c>
      <c r="H6689" s="137" t="n">
        <v>0</v>
      </c>
      <c r="I6689" s="137" t="n">
        <v>0</v>
      </c>
      <c r="J6689" s="138" t="n">
        <v>0</v>
      </c>
      <c r="K6689" s="138" t="n">
        <v>0</v>
      </c>
      <c r="L6689" s="138" t="n">
        <v>0</v>
      </c>
      <c r="M6689" s="138" t="n">
        <v>0</v>
      </c>
      <c r="N6689" s="138" t="n">
        <v>64000</v>
      </c>
      <c r="O6689" s="138" t="n">
        <v>0</v>
      </c>
      <c r="P6689" s="137" t="n">
        <v>6821.587077295066</v>
      </c>
      <c r="Q6689" s="139" t="n"/>
      <c r="R6689" s="16" t="n"/>
    </row>
    <row r="6690">
      <c r="B6690" s="9" t="n">
        <v>6625</v>
      </c>
      <c r="C6690" s="136" t="n">
        <v>44108</v>
      </c>
      <c r="D6690" s="40" t="n">
        <v>0</v>
      </c>
      <c r="E6690" s="40" t="n">
        <v>0</v>
      </c>
      <c r="F6690" s="137" t="n">
        <v>0</v>
      </c>
      <c r="G6690" s="137" t="n">
        <v>64000</v>
      </c>
      <c r="H6690" s="137" t="n">
        <v>0</v>
      </c>
      <c r="I6690" s="137" t="n">
        <v>0</v>
      </c>
      <c r="J6690" s="138" t="n">
        <v>0</v>
      </c>
      <c r="K6690" s="138" t="n">
        <v>0</v>
      </c>
      <c r="L6690" s="138" t="n">
        <v>0</v>
      </c>
      <c r="M6690" s="138" t="n">
        <v>0</v>
      </c>
      <c r="N6690" s="138" t="n">
        <v>64000</v>
      </c>
      <c r="O6690" s="138" t="n">
        <v>0</v>
      </c>
      <c r="P6690" s="137" t="n">
        <v>6821.587077295066</v>
      </c>
      <c r="Q6690" s="139" t="n"/>
      <c r="R6690" s="16" t="n"/>
    </row>
    <row r="6691">
      <c r="B6691" s="9" t="n">
        <v>6626</v>
      </c>
      <c r="C6691" s="136" t="n">
        <v>44108.04166666666</v>
      </c>
      <c r="D6691" s="40" t="n">
        <v>17100.53836064936</v>
      </c>
      <c r="E6691" s="40" t="n">
        <v>0</v>
      </c>
      <c r="F6691" s="137" t="n">
        <v>17100.53836064936</v>
      </c>
      <c r="G6691" s="137" t="n">
        <v>64000</v>
      </c>
      <c r="H6691" s="137" t="n">
        <v>17100.53836064936</v>
      </c>
      <c r="I6691" s="137" t="n">
        <v>0</v>
      </c>
      <c r="J6691" s="138" t="n">
        <v>0</v>
      </c>
      <c r="K6691" s="138" t="n">
        <v>0</v>
      </c>
      <c r="L6691" s="138" t="n">
        <v>0</v>
      </c>
      <c r="M6691" s="138" t="n">
        <v>0</v>
      </c>
      <c r="N6691" s="138" t="n">
        <v>46899.46163935064</v>
      </c>
      <c r="O6691" s="138" t="n">
        <v>0</v>
      </c>
      <c r="P6691" s="137" t="n">
        <v>6821.587077295066</v>
      </c>
      <c r="Q6691" s="139" t="n"/>
      <c r="R6691" s="16" t="n"/>
    </row>
    <row r="6692">
      <c r="B6692" s="9" t="n">
        <v>6627</v>
      </c>
      <c r="C6692" s="136" t="n">
        <v>44108.08333333334</v>
      </c>
      <c r="D6692" s="40" t="n">
        <v>9090.935106584402</v>
      </c>
      <c r="E6692" s="40" t="n">
        <v>0</v>
      </c>
      <c r="F6692" s="137" t="n">
        <v>9090.935106584402</v>
      </c>
      <c r="G6692" s="137" t="n">
        <v>64000</v>
      </c>
      <c r="H6692" s="137" t="n">
        <v>9090.935106584402</v>
      </c>
      <c r="I6692" s="137" t="n">
        <v>0</v>
      </c>
      <c r="J6692" s="138" t="n">
        <v>0</v>
      </c>
      <c r="K6692" s="138" t="n">
        <v>0</v>
      </c>
      <c r="L6692" s="138" t="n">
        <v>0</v>
      </c>
      <c r="M6692" s="138" t="n">
        <v>0</v>
      </c>
      <c r="N6692" s="138" t="n">
        <v>54909.0648934156</v>
      </c>
      <c r="O6692" s="138" t="n">
        <v>0</v>
      </c>
      <c r="P6692" s="137" t="n">
        <v>6821.587077295066</v>
      </c>
      <c r="Q6692" s="139" t="n"/>
      <c r="R6692" s="16" t="n"/>
    </row>
    <row r="6693">
      <c r="B6693" s="9" t="n">
        <v>6628</v>
      </c>
      <c r="C6693" s="136" t="n">
        <v>44108.125</v>
      </c>
      <c r="D6693" s="40" t="n">
        <v>0</v>
      </c>
      <c r="E6693" s="40" t="n">
        <v>0</v>
      </c>
      <c r="F6693" s="137" t="n">
        <v>0</v>
      </c>
      <c r="G6693" s="137" t="n">
        <v>64000</v>
      </c>
      <c r="H6693" s="137" t="n">
        <v>0</v>
      </c>
      <c r="I6693" s="137" t="n">
        <v>0</v>
      </c>
      <c r="J6693" s="138" t="n">
        <v>0</v>
      </c>
      <c r="K6693" s="138" t="n">
        <v>0</v>
      </c>
      <c r="L6693" s="138" t="n">
        <v>0</v>
      </c>
      <c r="M6693" s="138" t="n">
        <v>0</v>
      </c>
      <c r="N6693" s="138" t="n">
        <v>64000</v>
      </c>
      <c r="O6693" s="138" t="n">
        <v>0</v>
      </c>
      <c r="P6693" s="137" t="n">
        <v>6821.587077295066</v>
      </c>
      <c r="Q6693" s="139" t="n"/>
      <c r="R6693" s="16" t="n"/>
    </row>
    <row r="6694">
      <c r="B6694" s="9" t="n">
        <v>6629</v>
      </c>
      <c r="C6694" s="136" t="n">
        <v>44108.16666666666</v>
      </c>
      <c r="D6694" s="40" t="n">
        <v>0</v>
      </c>
      <c r="E6694" s="40" t="n">
        <v>0</v>
      </c>
      <c r="F6694" s="137" t="n">
        <v>0</v>
      </c>
      <c r="G6694" s="137" t="n">
        <v>64000</v>
      </c>
      <c r="H6694" s="137" t="n">
        <v>0</v>
      </c>
      <c r="I6694" s="137" t="n">
        <v>0</v>
      </c>
      <c r="J6694" s="138" t="n">
        <v>0</v>
      </c>
      <c r="K6694" s="138" t="n">
        <v>0</v>
      </c>
      <c r="L6694" s="138" t="n">
        <v>0</v>
      </c>
      <c r="M6694" s="138" t="n">
        <v>0</v>
      </c>
      <c r="N6694" s="138" t="n">
        <v>64000</v>
      </c>
      <c r="O6694" s="138" t="n">
        <v>0</v>
      </c>
      <c r="P6694" s="137" t="n">
        <v>6821.587077295066</v>
      </c>
      <c r="Q6694" s="139" t="n"/>
      <c r="R6694" s="16" t="n"/>
    </row>
    <row r="6695">
      <c r="B6695" s="9" t="n">
        <v>6630</v>
      </c>
      <c r="C6695" s="136" t="n">
        <v>44108.20833333334</v>
      </c>
      <c r="D6695" s="40" t="n">
        <v>0</v>
      </c>
      <c r="E6695" s="40" t="n">
        <v>0</v>
      </c>
      <c r="F6695" s="137" t="n">
        <v>0</v>
      </c>
      <c r="G6695" s="137" t="n">
        <v>64000</v>
      </c>
      <c r="H6695" s="137" t="n">
        <v>0</v>
      </c>
      <c r="I6695" s="137" t="n">
        <v>0</v>
      </c>
      <c r="J6695" s="138" t="n">
        <v>0</v>
      </c>
      <c r="K6695" s="138" t="n">
        <v>0</v>
      </c>
      <c r="L6695" s="138" t="n">
        <v>0</v>
      </c>
      <c r="M6695" s="138" t="n">
        <v>0</v>
      </c>
      <c r="N6695" s="138" t="n">
        <v>64000</v>
      </c>
      <c r="O6695" s="138" t="n">
        <v>0</v>
      </c>
      <c r="P6695" s="137" t="n">
        <v>6821.587077295066</v>
      </c>
      <c r="Q6695" s="139" t="n"/>
      <c r="R6695" s="16" t="n"/>
    </row>
    <row r="6696">
      <c r="B6696" s="9" t="n">
        <v>6631</v>
      </c>
      <c r="C6696" s="136" t="n">
        <v>44108.25</v>
      </c>
      <c r="D6696" s="40" t="n">
        <v>34027.04603684031</v>
      </c>
      <c r="E6696" s="40" t="n">
        <v>0</v>
      </c>
      <c r="F6696" s="137" t="n">
        <v>34027.04603684031</v>
      </c>
      <c r="G6696" s="137" t="n">
        <v>64000</v>
      </c>
      <c r="H6696" s="137" t="n">
        <v>34027.04603684031</v>
      </c>
      <c r="I6696" s="137" t="n">
        <v>0</v>
      </c>
      <c r="J6696" s="138" t="n">
        <v>0</v>
      </c>
      <c r="K6696" s="138" t="n">
        <v>0</v>
      </c>
      <c r="L6696" s="138" t="n">
        <v>0</v>
      </c>
      <c r="M6696" s="138" t="n">
        <v>0</v>
      </c>
      <c r="N6696" s="138" t="n">
        <v>29972.95396315969</v>
      </c>
      <c r="O6696" s="138" t="n">
        <v>0</v>
      </c>
      <c r="P6696" s="137" t="n">
        <v>6821.587077295066</v>
      </c>
      <c r="Q6696" s="139" t="n"/>
      <c r="R6696" s="16" t="n"/>
    </row>
    <row r="6697">
      <c r="B6697" s="9" t="n">
        <v>6632</v>
      </c>
      <c r="C6697" s="136" t="n">
        <v>44108.29166666666</v>
      </c>
      <c r="D6697" s="40" t="n">
        <v>56758.43102852129</v>
      </c>
      <c r="E6697" s="40" t="n">
        <v>1402.044829691946</v>
      </c>
      <c r="F6697" s="137" t="n">
        <v>58160.47585821323</v>
      </c>
      <c r="G6697" s="137" t="n">
        <v>64000</v>
      </c>
      <c r="H6697" s="137" t="n">
        <v>58160.47585821323</v>
      </c>
      <c r="I6697" s="137" t="n">
        <v>0</v>
      </c>
      <c r="J6697" s="138" t="n">
        <v>0</v>
      </c>
      <c r="K6697" s="138" t="n">
        <v>0</v>
      </c>
      <c r="L6697" s="138" t="n">
        <v>0</v>
      </c>
      <c r="M6697" s="138" t="n">
        <v>0</v>
      </c>
      <c r="N6697" s="138" t="n">
        <v>5839.524141786766</v>
      </c>
      <c r="O6697" s="138" t="n">
        <v>0</v>
      </c>
      <c r="P6697" s="137" t="n">
        <v>6821.587077295066</v>
      </c>
      <c r="Q6697" s="139" t="n"/>
      <c r="R6697" s="16" t="n"/>
    </row>
    <row r="6698">
      <c r="B6698" s="9" t="n">
        <v>6633</v>
      </c>
      <c r="C6698" s="136" t="n">
        <v>44108.33333333334</v>
      </c>
      <c r="D6698" s="40" t="n">
        <v>23802.74332490836</v>
      </c>
      <c r="E6698" s="40" t="n">
        <v>25090.17198790237</v>
      </c>
      <c r="F6698" s="137" t="n">
        <v>48892.91531281073</v>
      </c>
      <c r="G6698" s="137" t="n">
        <v>64000</v>
      </c>
      <c r="H6698" s="137" t="n">
        <v>48892.91531281073</v>
      </c>
      <c r="I6698" s="137" t="n">
        <v>0</v>
      </c>
      <c r="J6698" s="138" t="n">
        <v>0</v>
      </c>
      <c r="K6698" s="138" t="n">
        <v>0</v>
      </c>
      <c r="L6698" s="138" t="n">
        <v>0</v>
      </c>
      <c r="M6698" s="138" t="n">
        <v>0</v>
      </c>
      <c r="N6698" s="138" t="n">
        <v>15107.08468718927</v>
      </c>
      <c r="O6698" s="138" t="n">
        <v>0</v>
      </c>
      <c r="P6698" s="137" t="n">
        <v>6821.587077295066</v>
      </c>
      <c r="Q6698" s="139" t="n"/>
      <c r="R6698" s="16" t="n"/>
    </row>
    <row r="6699">
      <c r="B6699" s="9" t="n">
        <v>6634</v>
      </c>
      <c r="C6699" s="136" t="n">
        <v>44108.375</v>
      </c>
      <c r="D6699" s="40" t="n">
        <v>138152.7556022319</v>
      </c>
      <c r="E6699" s="40" t="n">
        <v>46964.7203215796</v>
      </c>
      <c r="F6699" s="137" t="n">
        <v>185117.4759238115</v>
      </c>
      <c r="G6699" s="137" t="n">
        <v>64000</v>
      </c>
      <c r="H6699" s="137" t="n">
        <v>166738.6235909836</v>
      </c>
      <c r="I6699" s="137" t="n">
        <v>22738.62359098355</v>
      </c>
      <c r="J6699" s="138" t="n">
        <v>21146.9199396147</v>
      </c>
      <c r="K6699" s="138" t="n">
        <v>18378.85233282797</v>
      </c>
      <c r="L6699" s="138" t="n">
        <v>0</v>
      </c>
      <c r="M6699" s="138" t="n">
        <v>0</v>
      </c>
      <c r="N6699" s="138" t="n">
        <v>0</v>
      </c>
      <c r="O6699" s="138" t="n">
        <v>80000</v>
      </c>
      <c r="P6699" s="137" t="n">
        <v>27968.50701690977</v>
      </c>
      <c r="Q6699" s="139" t="n"/>
      <c r="R6699" s="16" t="n"/>
    </row>
    <row r="6700">
      <c r="B6700" s="9" t="n">
        <v>6635</v>
      </c>
      <c r="C6700" s="136" t="n">
        <v>44108.41666666666</v>
      </c>
      <c r="D6700" s="40" t="n">
        <v>133707.6014168916</v>
      </c>
      <c r="E6700" s="40" t="n">
        <v>61839.82072547749</v>
      </c>
      <c r="F6700" s="137" t="n">
        <v>195547.4221423691</v>
      </c>
      <c r="G6700" s="137" t="n">
        <v>64000</v>
      </c>
      <c r="H6700" s="137" t="n">
        <v>162826.6023280186</v>
      </c>
      <c r="I6700" s="137" t="n">
        <v>18826.60232801863</v>
      </c>
      <c r="J6700" s="138" t="n">
        <v>17508.74016505733</v>
      </c>
      <c r="K6700" s="138" t="n">
        <v>32720.81981435051</v>
      </c>
      <c r="L6700" s="138" t="n">
        <v>0</v>
      </c>
      <c r="M6700" s="138" t="n">
        <v>0</v>
      </c>
      <c r="N6700" s="138" t="n">
        <v>0</v>
      </c>
      <c r="O6700" s="138" t="n">
        <v>80000</v>
      </c>
      <c r="P6700" s="137" t="n">
        <v>45477.2471819671</v>
      </c>
      <c r="Q6700" s="139" t="n"/>
      <c r="R6700" s="16" t="n"/>
    </row>
    <row r="6701">
      <c r="B6701" s="9" t="n">
        <v>6636</v>
      </c>
      <c r="C6701" s="136" t="n">
        <v>44108.45833333334</v>
      </c>
      <c r="D6701" s="40" t="n">
        <v>127500.7479108046</v>
      </c>
      <c r="E6701" s="40" t="n">
        <v>69120.62592843911</v>
      </c>
      <c r="F6701" s="137" t="n">
        <v>196621.3738392437</v>
      </c>
      <c r="G6701" s="137" t="n">
        <v>64000</v>
      </c>
      <c r="H6701" s="137" t="n">
        <v>64000</v>
      </c>
      <c r="I6701" s="137" t="n">
        <v>0</v>
      </c>
      <c r="J6701" s="138" t="n">
        <v>0</v>
      </c>
      <c r="K6701" s="138" t="n">
        <v>132621.3738392437</v>
      </c>
      <c r="L6701" s="138" t="n">
        <v>0</v>
      </c>
      <c r="M6701" s="138" t="n">
        <v>0</v>
      </c>
      <c r="N6701" s="138" t="n">
        <v>0</v>
      </c>
      <c r="O6701" s="138" t="n">
        <v>0</v>
      </c>
      <c r="P6701" s="137" t="n">
        <v>45477.2471819671</v>
      </c>
      <c r="Q6701" s="139" t="n"/>
      <c r="R6701" s="16" t="n"/>
    </row>
    <row r="6702">
      <c r="B6702" s="9" t="n">
        <v>6637</v>
      </c>
      <c r="C6702" s="136" t="n">
        <v>44108.5</v>
      </c>
      <c r="D6702" s="40" t="n">
        <v>98659.78736207348</v>
      </c>
      <c r="E6702" s="40" t="n">
        <v>73109.78615266674</v>
      </c>
      <c r="F6702" s="137" t="n">
        <v>171769.5735147402</v>
      </c>
      <c r="G6702" s="137" t="n">
        <v>64000</v>
      </c>
      <c r="H6702" s="137" t="n">
        <v>64000</v>
      </c>
      <c r="I6702" s="137" t="n">
        <v>0</v>
      </c>
      <c r="J6702" s="138" t="n">
        <v>0</v>
      </c>
      <c r="K6702" s="138" t="n">
        <v>107769.5735147402</v>
      </c>
      <c r="L6702" s="138" t="n">
        <v>0</v>
      </c>
      <c r="M6702" s="138" t="n">
        <v>0</v>
      </c>
      <c r="N6702" s="138" t="n">
        <v>0</v>
      </c>
      <c r="O6702" s="138" t="n">
        <v>0</v>
      </c>
      <c r="P6702" s="137" t="n">
        <v>45477.2471819671</v>
      </c>
      <c r="Q6702" s="139" t="n"/>
      <c r="R6702" s="16" t="n"/>
    </row>
    <row r="6703">
      <c r="B6703" s="9" t="n">
        <v>6638</v>
      </c>
      <c r="C6703" s="136" t="n">
        <v>44108.54166666666</v>
      </c>
      <c r="D6703" s="40" t="n">
        <v>112243.2870065749</v>
      </c>
      <c r="E6703" s="40" t="n">
        <v>71730.4301615782</v>
      </c>
      <c r="F6703" s="137" t="n">
        <v>183973.7171681531</v>
      </c>
      <c r="G6703" s="137" t="n">
        <v>64000</v>
      </c>
      <c r="H6703" s="137" t="n">
        <v>64000</v>
      </c>
      <c r="I6703" s="137" t="n">
        <v>0</v>
      </c>
      <c r="J6703" s="138" t="n">
        <v>0</v>
      </c>
      <c r="K6703" s="138" t="n">
        <v>119973.7171681531</v>
      </c>
      <c r="L6703" s="138" t="n">
        <v>0</v>
      </c>
      <c r="M6703" s="138" t="n">
        <v>0</v>
      </c>
      <c r="N6703" s="138" t="n">
        <v>0</v>
      </c>
      <c r="O6703" s="138" t="n">
        <v>0</v>
      </c>
      <c r="P6703" s="137" t="n">
        <v>45477.2471819671</v>
      </c>
      <c r="Q6703" s="139" t="n"/>
      <c r="R6703" s="16" t="n"/>
    </row>
    <row r="6704">
      <c r="B6704" s="9" t="n">
        <v>6639</v>
      </c>
      <c r="C6704" s="136" t="n">
        <v>44108.58333333334</v>
      </c>
      <c r="D6704" s="40" t="n">
        <v>89684.05363050019</v>
      </c>
      <c r="E6704" s="40" t="n">
        <v>63548.34121443943</v>
      </c>
      <c r="F6704" s="137" t="n">
        <v>153232.3948449396</v>
      </c>
      <c r="G6704" s="137" t="n">
        <v>64000</v>
      </c>
      <c r="H6704" s="137" t="n">
        <v>64000</v>
      </c>
      <c r="I6704" s="137" t="n">
        <v>0</v>
      </c>
      <c r="J6704" s="138" t="n">
        <v>0</v>
      </c>
      <c r="K6704" s="138" t="n">
        <v>89232.39484493961</v>
      </c>
      <c r="L6704" s="138" t="n">
        <v>0</v>
      </c>
      <c r="M6704" s="138" t="n">
        <v>0</v>
      </c>
      <c r="N6704" s="138" t="n">
        <v>0</v>
      </c>
      <c r="O6704" s="138" t="n">
        <v>0</v>
      </c>
      <c r="P6704" s="137" t="n">
        <v>45477.2471819671</v>
      </c>
      <c r="Q6704" s="139" t="n"/>
      <c r="R6704" s="16" t="n"/>
    </row>
    <row r="6705">
      <c r="B6705" s="9" t="n">
        <v>6640</v>
      </c>
      <c r="C6705" s="136" t="n">
        <v>44108.625</v>
      </c>
      <c r="D6705" s="40" t="n">
        <v>63795.54387973223</v>
      </c>
      <c r="E6705" s="40" t="n">
        <v>51596.53504165529</v>
      </c>
      <c r="F6705" s="137" t="n">
        <v>115392.0789213875</v>
      </c>
      <c r="G6705" s="137" t="n">
        <v>64000</v>
      </c>
      <c r="H6705" s="137" t="n">
        <v>64000</v>
      </c>
      <c r="I6705" s="137" t="n">
        <v>0</v>
      </c>
      <c r="J6705" s="138" t="n">
        <v>0</v>
      </c>
      <c r="K6705" s="138" t="n">
        <v>51392.07892138753</v>
      </c>
      <c r="L6705" s="138" t="n">
        <v>0</v>
      </c>
      <c r="M6705" s="138" t="n">
        <v>0</v>
      </c>
      <c r="N6705" s="138" t="n">
        <v>0</v>
      </c>
      <c r="O6705" s="138" t="n">
        <v>0</v>
      </c>
      <c r="P6705" s="137" t="n">
        <v>45477.2471819671</v>
      </c>
      <c r="Q6705" s="139" t="n"/>
      <c r="R6705" s="16" t="n"/>
    </row>
    <row r="6706">
      <c r="B6706" s="9" t="n">
        <v>6641</v>
      </c>
      <c r="C6706" s="136" t="n">
        <v>44108.66666666666</v>
      </c>
      <c r="D6706" s="40" t="n">
        <v>79193.64586035567</v>
      </c>
      <c r="E6706" s="40" t="n">
        <v>35881.2814431853</v>
      </c>
      <c r="F6706" s="137" t="n">
        <v>115074.927303541</v>
      </c>
      <c r="G6706" s="137" t="n">
        <v>64000</v>
      </c>
      <c r="H6706" s="137" t="n">
        <v>115074.927303541</v>
      </c>
      <c r="I6706" s="137" t="n">
        <v>0</v>
      </c>
      <c r="J6706" s="138" t="n">
        <v>0</v>
      </c>
      <c r="K6706" s="138" t="n">
        <v>0</v>
      </c>
      <c r="L6706" s="138" t="n">
        <v>0</v>
      </c>
      <c r="M6706" s="138" t="n">
        <v>0</v>
      </c>
      <c r="N6706" s="138" t="n">
        <v>0</v>
      </c>
      <c r="O6706" s="138" t="n">
        <v>51074.92730354096</v>
      </c>
      <c r="P6706" s="137" t="n">
        <v>45477.2471819671</v>
      </c>
      <c r="Q6706" s="139" t="n"/>
      <c r="R6706" s="16" t="n"/>
    </row>
    <row r="6707">
      <c r="B6707" s="9" t="n">
        <v>6642</v>
      </c>
      <c r="C6707" s="136" t="n">
        <v>44108.70833333334</v>
      </c>
      <c r="D6707" s="40" t="n">
        <v>49267.16169012732</v>
      </c>
      <c r="E6707" s="40" t="n">
        <v>16576.17550540792</v>
      </c>
      <c r="F6707" s="137" t="n">
        <v>65843.33719553523</v>
      </c>
      <c r="G6707" s="137" t="n">
        <v>64000</v>
      </c>
      <c r="H6707" s="137" t="n">
        <v>65843.33719553523</v>
      </c>
      <c r="I6707" s="137" t="n">
        <v>0</v>
      </c>
      <c r="J6707" s="138" t="n">
        <v>0</v>
      </c>
      <c r="K6707" s="138" t="n">
        <v>0</v>
      </c>
      <c r="L6707" s="138" t="n">
        <v>0</v>
      </c>
      <c r="M6707" s="138" t="n">
        <v>0</v>
      </c>
      <c r="N6707" s="138" t="n">
        <v>0</v>
      </c>
      <c r="O6707" s="138" t="n">
        <v>1843.337195535234</v>
      </c>
      <c r="P6707" s="137" t="n">
        <v>45477.2471819671</v>
      </c>
      <c r="Q6707" s="139" t="n"/>
      <c r="R6707" s="16" t="n"/>
    </row>
    <row r="6708">
      <c r="B6708" s="9" t="n">
        <v>6643</v>
      </c>
      <c r="C6708" s="136" t="n">
        <v>44108.75</v>
      </c>
      <c r="D6708" s="40" t="n">
        <v>18676.49895255145</v>
      </c>
      <c r="E6708" s="40" t="n">
        <v>0</v>
      </c>
      <c r="F6708" s="137" t="n">
        <v>18676.49895255145</v>
      </c>
      <c r="G6708" s="137" t="n">
        <v>64000</v>
      </c>
      <c r="H6708" s="137" t="n">
        <v>18676.49895255145</v>
      </c>
      <c r="I6708" s="137" t="n">
        <v>0</v>
      </c>
      <c r="J6708" s="138" t="n">
        <v>0</v>
      </c>
      <c r="K6708" s="138" t="n">
        <v>0</v>
      </c>
      <c r="L6708" s="138" t="n">
        <v>24715.89520759081</v>
      </c>
      <c r="M6708" s="138" t="n">
        <v>22738.62359098355</v>
      </c>
      <c r="N6708" s="138" t="n">
        <v>22584.877456465</v>
      </c>
      <c r="O6708" s="138" t="n">
        <v>0</v>
      </c>
      <c r="P6708" s="137" t="n">
        <v>20761.35197437628</v>
      </c>
      <c r="Q6708" s="139" t="n"/>
      <c r="R6708" s="16" t="n"/>
    </row>
    <row r="6709">
      <c r="B6709" s="9" t="n">
        <v>6644</v>
      </c>
      <c r="C6709" s="136" t="n">
        <v>44108.79166666666</v>
      </c>
      <c r="D6709" s="40" t="n">
        <v>8602.232661273851</v>
      </c>
      <c r="E6709" s="40" t="n">
        <v>0</v>
      </c>
      <c r="F6709" s="137" t="n">
        <v>8602.232661273851</v>
      </c>
      <c r="G6709" s="137" t="n">
        <v>64000</v>
      </c>
      <c r="H6709" s="137" t="n">
        <v>8602.232661273851</v>
      </c>
      <c r="I6709" s="137" t="n">
        <v>0</v>
      </c>
      <c r="J6709" s="138" t="n">
        <v>0</v>
      </c>
      <c r="K6709" s="138" t="n">
        <v>0</v>
      </c>
      <c r="L6709" s="138" t="n">
        <v>13939.76489708122</v>
      </c>
      <c r="M6709" s="138" t="n">
        <v>12824.58370531472</v>
      </c>
      <c r="N6709" s="138" t="n">
        <v>42573.18363341143</v>
      </c>
      <c r="O6709" s="138" t="n">
        <v>0</v>
      </c>
      <c r="P6709" s="137" t="n">
        <v>6821.587077295066</v>
      </c>
      <c r="Q6709" s="139" t="n"/>
      <c r="R6709" s="16" t="n"/>
    </row>
    <row r="6710">
      <c r="B6710" s="9" t="n">
        <v>6645</v>
      </c>
      <c r="C6710" s="136" t="n">
        <v>44108.83333333334</v>
      </c>
      <c r="D6710" s="40" t="n">
        <v>45038.53405405509</v>
      </c>
      <c r="E6710" s="40" t="n">
        <v>0</v>
      </c>
      <c r="F6710" s="137" t="n">
        <v>45038.53405405509</v>
      </c>
      <c r="G6710" s="137" t="n">
        <v>64000</v>
      </c>
      <c r="H6710" s="137" t="n">
        <v>45038.53405405509</v>
      </c>
      <c r="I6710" s="137" t="n">
        <v>0</v>
      </c>
      <c r="J6710" s="138" t="n">
        <v>0</v>
      </c>
      <c r="K6710" s="138" t="n">
        <v>0</v>
      </c>
      <c r="L6710" s="138" t="n">
        <v>0</v>
      </c>
      <c r="M6710" s="138" t="n">
        <v>0</v>
      </c>
      <c r="N6710" s="138" t="n">
        <v>18961.46594594491</v>
      </c>
      <c r="O6710" s="138" t="n">
        <v>0</v>
      </c>
      <c r="P6710" s="137" t="n">
        <v>6821.587077295066</v>
      </c>
      <c r="Q6710" s="139" t="n"/>
      <c r="R6710" s="16" t="n"/>
    </row>
    <row r="6711">
      <c r="B6711" s="9" t="n">
        <v>6646</v>
      </c>
      <c r="C6711" s="136" t="n">
        <v>44108.875</v>
      </c>
      <c r="D6711" s="40" t="n">
        <v>76740.30465826869</v>
      </c>
      <c r="E6711" s="40" t="n">
        <v>0</v>
      </c>
      <c r="F6711" s="137" t="n">
        <v>76740.30465826869</v>
      </c>
      <c r="G6711" s="137" t="n">
        <v>64000</v>
      </c>
      <c r="H6711" s="137" t="n">
        <v>76740.30465826869</v>
      </c>
      <c r="I6711" s="137" t="n">
        <v>12740.30465826869</v>
      </c>
      <c r="J6711" s="138" t="n">
        <v>11848.48333218988</v>
      </c>
      <c r="K6711" s="138" t="n">
        <v>0</v>
      </c>
      <c r="L6711" s="138" t="n">
        <v>0</v>
      </c>
      <c r="M6711" s="138" t="n">
        <v>0</v>
      </c>
      <c r="N6711" s="138" t="n">
        <v>0</v>
      </c>
      <c r="O6711" s="138" t="n">
        <v>0</v>
      </c>
      <c r="P6711" s="137" t="n">
        <v>18670.07040948495</v>
      </c>
      <c r="Q6711" s="139" t="n"/>
      <c r="R6711" s="16" t="n"/>
    </row>
    <row r="6712">
      <c r="B6712" s="9" t="n">
        <v>6647</v>
      </c>
      <c r="C6712" s="136" t="n">
        <v>44108.91666666666</v>
      </c>
      <c r="D6712" s="40" t="n">
        <v>126691.0137792962</v>
      </c>
      <c r="E6712" s="40" t="n">
        <v>0</v>
      </c>
      <c r="F6712" s="137" t="n">
        <v>126691.0137792962</v>
      </c>
      <c r="G6712" s="137" t="n">
        <v>64000</v>
      </c>
      <c r="H6712" s="137" t="n">
        <v>126691.0137792962</v>
      </c>
      <c r="I6712" s="137" t="n">
        <v>22738.62359098355</v>
      </c>
      <c r="J6712" s="138" t="n">
        <v>21146.9199396147</v>
      </c>
      <c r="K6712" s="138" t="n">
        <v>0</v>
      </c>
      <c r="L6712" s="138" t="n">
        <v>0</v>
      </c>
      <c r="M6712" s="138" t="n">
        <v>0</v>
      </c>
      <c r="N6712" s="138" t="n">
        <v>0</v>
      </c>
      <c r="O6712" s="138" t="n">
        <v>39952.39018831268</v>
      </c>
      <c r="P6712" s="137" t="n">
        <v>39816.99034909965</v>
      </c>
      <c r="Q6712" s="139" t="n"/>
      <c r="R6712" s="16" t="n"/>
    </row>
    <row r="6713">
      <c r="B6713" s="9" t="n">
        <v>6648</v>
      </c>
      <c r="C6713" s="136" t="n">
        <v>44108.95833333334</v>
      </c>
      <c r="D6713" s="40" t="n">
        <v>137633.2653364981</v>
      </c>
      <c r="E6713" s="40" t="n">
        <v>0</v>
      </c>
      <c r="F6713" s="137" t="n">
        <v>137633.2653364981</v>
      </c>
      <c r="G6713" s="137" t="n">
        <v>64000</v>
      </c>
      <c r="H6713" s="137" t="n">
        <v>137633.2653364981</v>
      </c>
      <c r="I6713" s="137" t="n">
        <v>6086.297669749942</v>
      </c>
      <c r="J6713" s="138" t="n">
        <v>5660.256832867445</v>
      </c>
      <c r="K6713" s="138" t="n">
        <v>0</v>
      </c>
      <c r="L6713" s="138" t="n">
        <v>0</v>
      </c>
      <c r="M6713" s="138" t="n">
        <v>0</v>
      </c>
      <c r="N6713" s="138" t="n">
        <v>0</v>
      </c>
      <c r="O6713" s="138" t="n">
        <v>67546.96766674813</v>
      </c>
      <c r="P6713" s="137" t="n">
        <v>45477.2471819671</v>
      </c>
      <c r="Q6713" s="139" t="n"/>
      <c r="R6713" s="16" t="n"/>
    </row>
    <row r="6714">
      <c r="B6714" s="9" t="n">
        <v>6649</v>
      </c>
      <c r="C6714" s="136" t="n">
        <v>44109</v>
      </c>
      <c r="D6714" s="40" t="n">
        <v>125388.2408897417</v>
      </c>
      <c r="E6714" s="40" t="n">
        <v>0</v>
      </c>
      <c r="F6714" s="137" t="n">
        <v>125388.2408897417</v>
      </c>
      <c r="G6714" s="137" t="n">
        <v>64000</v>
      </c>
      <c r="H6714" s="137" t="n">
        <v>64000</v>
      </c>
      <c r="I6714" s="137" t="n">
        <v>0</v>
      </c>
      <c r="J6714" s="138" t="n">
        <v>0</v>
      </c>
      <c r="K6714" s="138" t="n">
        <v>61388.24088974166</v>
      </c>
      <c r="L6714" s="138" t="n">
        <v>0</v>
      </c>
      <c r="M6714" s="138" t="n">
        <v>0</v>
      </c>
      <c r="N6714" s="138" t="n">
        <v>0</v>
      </c>
      <c r="O6714" s="138" t="n">
        <v>0</v>
      </c>
      <c r="P6714" s="137" t="n">
        <v>45477.2471819671</v>
      </c>
      <c r="Q6714" s="139" t="n"/>
      <c r="R6714" s="16" t="n"/>
    </row>
    <row r="6715">
      <c r="B6715" s="9" t="n">
        <v>6650</v>
      </c>
      <c r="C6715" s="136" t="n">
        <v>44109.04166666666</v>
      </c>
      <c r="D6715" s="40" t="n">
        <v>140487.2818353614</v>
      </c>
      <c r="E6715" s="40" t="n">
        <v>0</v>
      </c>
      <c r="F6715" s="137" t="n">
        <v>140487.2818353614</v>
      </c>
      <c r="G6715" s="137" t="n">
        <v>64000</v>
      </c>
      <c r="H6715" s="137" t="n">
        <v>64000</v>
      </c>
      <c r="I6715" s="137" t="n">
        <v>0</v>
      </c>
      <c r="J6715" s="138" t="n">
        <v>0</v>
      </c>
      <c r="K6715" s="138" t="n">
        <v>76487.28183536138</v>
      </c>
      <c r="L6715" s="138" t="n">
        <v>0</v>
      </c>
      <c r="M6715" s="138" t="n">
        <v>0</v>
      </c>
      <c r="N6715" s="138" t="n">
        <v>0</v>
      </c>
      <c r="O6715" s="138" t="n">
        <v>0</v>
      </c>
      <c r="P6715" s="137" t="n">
        <v>45477.2471819671</v>
      </c>
      <c r="Q6715" s="139" t="n"/>
      <c r="R6715" s="16" t="n"/>
    </row>
    <row r="6716">
      <c r="B6716" s="9" t="n">
        <v>6651</v>
      </c>
      <c r="C6716" s="136" t="n">
        <v>44109.08333333334</v>
      </c>
      <c r="D6716" s="40" t="n">
        <v>136101.390590742</v>
      </c>
      <c r="E6716" s="40" t="n">
        <v>0</v>
      </c>
      <c r="F6716" s="137" t="n">
        <v>136101.390590742</v>
      </c>
      <c r="G6716" s="137" t="n">
        <v>64000</v>
      </c>
      <c r="H6716" s="137" t="n">
        <v>64000</v>
      </c>
      <c r="I6716" s="137" t="n">
        <v>0</v>
      </c>
      <c r="J6716" s="138" t="n">
        <v>0</v>
      </c>
      <c r="K6716" s="138" t="n">
        <v>72101.390590742</v>
      </c>
      <c r="L6716" s="138" t="n">
        <v>0</v>
      </c>
      <c r="M6716" s="138" t="n">
        <v>0</v>
      </c>
      <c r="N6716" s="138" t="n">
        <v>0</v>
      </c>
      <c r="O6716" s="138" t="n">
        <v>0</v>
      </c>
      <c r="P6716" s="137" t="n">
        <v>45477.2471819671</v>
      </c>
      <c r="Q6716" s="139" t="n"/>
      <c r="R6716" s="16" t="n"/>
    </row>
    <row r="6717">
      <c r="B6717" s="9" t="n">
        <v>6652</v>
      </c>
      <c r="C6717" s="136" t="n">
        <v>44109.125</v>
      </c>
      <c r="D6717" s="40" t="n">
        <v>114979.5003427857</v>
      </c>
      <c r="E6717" s="40" t="n">
        <v>0</v>
      </c>
      <c r="F6717" s="137" t="n">
        <v>114979.5003427857</v>
      </c>
      <c r="G6717" s="137" t="n">
        <v>64000</v>
      </c>
      <c r="H6717" s="137" t="n">
        <v>64000</v>
      </c>
      <c r="I6717" s="137" t="n">
        <v>0</v>
      </c>
      <c r="J6717" s="138" t="n">
        <v>0</v>
      </c>
      <c r="K6717" s="138" t="n">
        <v>50979.50034278567</v>
      </c>
      <c r="L6717" s="138" t="n">
        <v>0</v>
      </c>
      <c r="M6717" s="138" t="n">
        <v>0</v>
      </c>
      <c r="N6717" s="138" t="n">
        <v>0</v>
      </c>
      <c r="O6717" s="138" t="n">
        <v>0</v>
      </c>
      <c r="P6717" s="137" t="n">
        <v>45477.2471819671</v>
      </c>
      <c r="Q6717" s="139" t="n"/>
      <c r="R6717" s="16" t="n"/>
    </row>
    <row r="6718">
      <c r="B6718" s="9" t="n">
        <v>6653</v>
      </c>
      <c r="C6718" s="136" t="n">
        <v>44109.16666666666</v>
      </c>
      <c r="D6718" s="40" t="n">
        <v>75179.08752966792</v>
      </c>
      <c r="E6718" s="40" t="n">
        <v>0</v>
      </c>
      <c r="F6718" s="137" t="n">
        <v>75179.08752966792</v>
      </c>
      <c r="G6718" s="137" t="n">
        <v>64000</v>
      </c>
      <c r="H6718" s="137" t="n">
        <v>75179.08752966792</v>
      </c>
      <c r="I6718" s="137" t="n">
        <v>0</v>
      </c>
      <c r="J6718" s="138" t="n">
        <v>0</v>
      </c>
      <c r="K6718" s="138" t="n">
        <v>0</v>
      </c>
      <c r="L6718" s="138" t="n">
        <v>0</v>
      </c>
      <c r="M6718" s="138" t="n">
        <v>0</v>
      </c>
      <c r="N6718" s="138" t="n">
        <v>0</v>
      </c>
      <c r="O6718" s="138" t="n">
        <v>11179.08752966792</v>
      </c>
      <c r="P6718" s="137" t="n">
        <v>45477.2471819671</v>
      </c>
      <c r="Q6718" s="139" t="n"/>
      <c r="R6718" s="16" t="n"/>
    </row>
    <row r="6719">
      <c r="B6719" s="9" t="n">
        <v>6654</v>
      </c>
      <c r="C6719" s="136" t="n">
        <v>44109.20833333334</v>
      </c>
      <c r="D6719" s="40" t="n">
        <v>54146.23623655077</v>
      </c>
      <c r="E6719" s="40" t="n">
        <v>0</v>
      </c>
      <c r="F6719" s="137" t="n">
        <v>54146.23623655077</v>
      </c>
      <c r="G6719" s="137" t="n">
        <v>64000</v>
      </c>
      <c r="H6719" s="137" t="n">
        <v>54146.23623655077</v>
      </c>
      <c r="I6719" s="137" t="n">
        <v>0</v>
      </c>
      <c r="J6719" s="138" t="n">
        <v>0</v>
      </c>
      <c r="K6719" s="138" t="n">
        <v>0</v>
      </c>
      <c r="L6719" s="138" t="n">
        <v>10710.61278635786</v>
      </c>
      <c r="M6719" s="138" t="n">
        <v>9853.763763449235</v>
      </c>
      <c r="N6719" s="138" t="n">
        <v>0</v>
      </c>
      <c r="O6719" s="138" t="n">
        <v>0</v>
      </c>
      <c r="P6719" s="137" t="n">
        <v>34766.63439560923</v>
      </c>
      <c r="Q6719" s="139" t="n"/>
      <c r="R6719" s="16" t="n"/>
    </row>
    <row r="6720">
      <c r="B6720" s="9" t="n">
        <v>6655</v>
      </c>
      <c r="C6720" s="136" t="n">
        <v>44109.25</v>
      </c>
      <c r="D6720" s="40" t="n">
        <v>104779.3364384157</v>
      </c>
      <c r="E6720" s="40" t="n">
        <v>0</v>
      </c>
      <c r="F6720" s="137" t="n">
        <v>104779.3364384157</v>
      </c>
      <c r="G6720" s="137" t="n">
        <v>64000</v>
      </c>
      <c r="H6720" s="137" t="n">
        <v>104779.3364384157</v>
      </c>
      <c r="I6720" s="137" t="n">
        <v>11516.78794232029</v>
      </c>
      <c r="J6720" s="138" t="n">
        <v>10710.61278635787</v>
      </c>
      <c r="K6720" s="138" t="n">
        <v>0</v>
      </c>
      <c r="L6720" s="138" t="n">
        <v>0</v>
      </c>
      <c r="M6720" s="138" t="n">
        <v>0</v>
      </c>
      <c r="N6720" s="138" t="n">
        <v>0</v>
      </c>
      <c r="O6720" s="138" t="n">
        <v>29262.54849609537</v>
      </c>
      <c r="P6720" s="137" t="n">
        <v>45477.2471819671</v>
      </c>
      <c r="Q6720" s="139" t="n"/>
      <c r="R6720" s="16" t="n"/>
    </row>
    <row r="6721">
      <c r="B6721" s="9" t="n">
        <v>6656</v>
      </c>
      <c r="C6721" s="136" t="n">
        <v>44109.29166666666</v>
      </c>
      <c r="D6721" s="40" t="n">
        <v>110671.2290961349</v>
      </c>
      <c r="E6721" s="40" t="n">
        <v>0</v>
      </c>
      <c r="F6721" s="137" t="n">
        <v>110671.2290961349</v>
      </c>
      <c r="G6721" s="137" t="n">
        <v>64000</v>
      </c>
      <c r="H6721" s="137" t="n">
        <v>110671.2290961349</v>
      </c>
      <c r="I6721" s="137" t="n">
        <v>0</v>
      </c>
      <c r="J6721" s="138" t="n">
        <v>0</v>
      </c>
      <c r="K6721" s="138" t="n">
        <v>0</v>
      </c>
      <c r="L6721" s="138" t="n">
        <v>0</v>
      </c>
      <c r="M6721" s="138" t="n">
        <v>0</v>
      </c>
      <c r="N6721" s="138" t="n">
        <v>0</v>
      </c>
      <c r="O6721" s="138" t="n">
        <v>46671.22909613489</v>
      </c>
      <c r="P6721" s="137" t="n">
        <v>45477.2471819671</v>
      </c>
      <c r="Q6721" s="139" t="n"/>
      <c r="R6721" s="16" t="n"/>
    </row>
    <row r="6722">
      <c r="B6722" s="9" t="n">
        <v>6657</v>
      </c>
      <c r="C6722" s="136" t="n">
        <v>44109.33333333334</v>
      </c>
      <c r="D6722" s="40" t="n">
        <v>91109.25508295865</v>
      </c>
      <c r="E6722" s="40" t="n">
        <v>5275.644803416156</v>
      </c>
      <c r="F6722" s="137" t="n">
        <v>96384.89988637481</v>
      </c>
      <c r="G6722" s="137" t="n">
        <v>64000</v>
      </c>
      <c r="H6722" s="137" t="n">
        <v>96384.89988637481</v>
      </c>
      <c r="I6722" s="137" t="n">
        <v>0</v>
      </c>
      <c r="J6722" s="138" t="n">
        <v>0</v>
      </c>
      <c r="K6722" s="138" t="n">
        <v>0</v>
      </c>
      <c r="L6722" s="138" t="n">
        <v>0</v>
      </c>
      <c r="M6722" s="138" t="n">
        <v>0</v>
      </c>
      <c r="N6722" s="138" t="n">
        <v>0</v>
      </c>
      <c r="O6722" s="138" t="n">
        <v>32384.89988637481</v>
      </c>
      <c r="P6722" s="137" t="n">
        <v>45477.2471819671</v>
      </c>
      <c r="Q6722" s="139" t="n"/>
      <c r="R6722" s="16" t="n"/>
    </row>
    <row r="6723">
      <c r="B6723" s="9" t="n">
        <v>6658</v>
      </c>
      <c r="C6723" s="136" t="n">
        <v>44109.375</v>
      </c>
      <c r="D6723" s="40" t="n">
        <v>87612.45249291047</v>
      </c>
      <c r="E6723" s="40" t="n">
        <v>3905.732698516614</v>
      </c>
      <c r="F6723" s="137" t="n">
        <v>91518.18519142708</v>
      </c>
      <c r="G6723" s="137" t="n">
        <v>64000</v>
      </c>
      <c r="H6723" s="137" t="n">
        <v>91518.18519142708</v>
      </c>
      <c r="I6723" s="137" t="n">
        <v>0</v>
      </c>
      <c r="J6723" s="138" t="n">
        <v>0</v>
      </c>
      <c r="K6723" s="138" t="n">
        <v>0</v>
      </c>
      <c r="L6723" s="138" t="n">
        <v>0</v>
      </c>
      <c r="M6723" s="138" t="n">
        <v>0</v>
      </c>
      <c r="N6723" s="138" t="n">
        <v>0</v>
      </c>
      <c r="O6723" s="138" t="n">
        <v>27518.18519142708</v>
      </c>
      <c r="P6723" s="137" t="n">
        <v>45477.2471819671</v>
      </c>
      <c r="Q6723" s="139" t="n"/>
      <c r="R6723" s="16" t="n"/>
    </row>
    <row r="6724">
      <c r="B6724" s="9" t="n">
        <v>6659</v>
      </c>
      <c r="C6724" s="136" t="n">
        <v>44109.41666666666</v>
      </c>
      <c r="D6724" s="40" t="n">
        <v>58427.47780048252</v>
      </c>
      <c r="E6724" s="40" t="n">
        <v>2877.642250158697</v>
      </c>
      <c r="F6724" s="137" t="n">
        <v>61305.12005064122</v>
      </c>
      <c r="G6724" s="137" t="n">
        <v>64000</v>
      </c>
      <c r="H6724" s="137" t="n">
        <v>61305.12005064122</v>
      </c>
      <c r="I6724" s="137" t="n">
        <v>0</v>
      </c>
      <c r="J6724" s="138" t="n">
        <v>0</v>
      </c>
      <c r="K6724" s="138" t="n">
        <v>0</v>
      </c>
      <c r="L6724" s="138" t="n">
        <v>2929.217336259543</v>
      </c>
      <c r="M6724" s="138" t="n">
        <v>2694.879949358779</v>
      </c>
      <c r="N6724" s="138" t="n">
        <v>4.547473508864641e-13</v>
      </c>
      <c r="O6724" s="138" t="n">
        <v>0</v>
      </c>
      <c r="P6724" s="137" t="n">
        <v>42548.02984570756</v>
      </c>
      <c r="Q6724" s="139" t="n"/>
      <c r="R6724" s="16" t="n"/>
    </row>
    <row r="6725">
      <c r="B6725" s="9" t="n">
        <v>6660</v>
      </c>
      <c r="C6725" s="136" t="n">
        <v>44109.45833333334</v>
      </c>
      <c r="D6725" s="40" t="n">
        <v>28469.04945976804</v>
      </c>
      <c r="E6725" s="40" t="n">
        <v>13334.29706385241</v>
      </c>
      <c r="F6725" s="137" t="n">
        <v>41803.34652362044</v>
      </c>
      <c r="G6725" s="137" t="n">
        <v>64000</v>
      </c>
      <c r="H6725" s="137" t="n">
        <v>41803.34652362044</v>
      </c>
      <c r="I6725" s="137" t="n">
        <v>0</v>
      </c>
      <c r="J6725" s="138" t="n">
        <v>0</v>
      </c>
      <c r="K6725" s="138" t="n">
        <v>0</v>
      </c>
      <c r="L6725" s="138" t="n">
        <v>24126.7972569343</v>
      </c>
      <c r="M6725" s="138" t="n">
        <v>22196.65347637956</v>
      </c>
      <c r="N6725" s="138" t="n">
        <v>0</v>
      </c>
      <c r="O6725" s="138" t="n">
        <v>0</v>
      </c>
      <c r="P6725" s="137" t="n">
        <v>18421.23258877325</v>
      </c>
      <c r="Q6725" s="139" t="n"/>
      <c r="R6725" s="16" t="n"/>
    </row>
    <row r="6726">
      <c r="B6726" s="9" t="n">
        <v>6661</v>
      </c>
      <c r="C6726" s="136" t="n">
        <v>44109.5</v>
      </c>
      <c r="D6726" s="40" t="n">
        <v>36598.47948909547</v>
      </c>
      <c r="E6726" s="40" t="n">
        <v>41721.60010545333</v>
      </c>
      <c r="F6726" s="137" t="n">
        <v>78320.07959454879</v>
      </c>
      <c r="G6726" s="137" t="n">
        <v>64000</v>
      </c>
      <c r="H6726" s="137" t="n">
        <v>78320.07959454879</v>
      </c>
      <c r="I6726" s="137" t="n">
        <v>14320.07959454879</v>
      </c>
      <c r="J6726" s="138" t="n">
        <v>13317.67402293038</v>
      </c>
      <c r="K6726" s="138" t="n">
        <v>0</v>
      </c>
      <c r="L6726" s="138" t="n">
        <v>0</v>
      </c>
      <c r="M6726" s="138" t="n">
        <v>0</v>
      </c>
      <c r="N6726" s="138" t="n">
        <v>0</v>
      </c>
      <c r="O6726" s="138" t="n">
        <v>0</v>
      </c>
      <c r="P6726" s="137" t="n">
        <v>31738.90661170363</v>
      </c>
      <c r="Q6726" s="139" t="n"/>
      <c r="R6726" s="16" t="n"/>
    </row>
    <row r="6727">
      <c r="B6727" s="9" t="n">
        <v>6662</v>
      </c>
      <c r="C6727" s="136" t="n">
        <v>44109.54166666666</v>
      </c>
      <c r="D6727" s="40" t="n">
        <v>96029.81368788671</v>
      </c>
      <c r="E6727" s="40" t="n">
        <v>42407.35947602291</v>
      </c>
      <c r="F6727" s="137" t="n">
        <v>138437.1731639096</v>
      </c>
      <c r="G6727" s="137" t="n">
        <v>64000</v>
      </c>
      <c r="H6727" s="137" t="n">
        <v>78772.40921533706</v>
      </c>
      <c r="I6727" s="137" t="n">
        <v>14772.40921533706</v>
      </c>
      <c r="J6727" s="138" t="n">
        <v>13738.34057026347</v>
      </c>
      <c r="K6727" s="138" t="n">
        <v>59664.76394857255</v>
      </c>
      <c r="L6727" s="138" t="n">
        <v>0</v>
      </c>
      <c r="M6727" s="138" t="n">
        <v>0</v>
      </c>
      <c r="N6727" s="138" t="n">
        <v>0</v>
      </c>
      <c r="O6727" s="138" t="n">
        <v>0</v>
      </c>
      <c r="P6727" s="137" t="n">
        <v>45477.2471819671</v>
      </c>
      <c r="Q6727" s="139" t="n"/>
      <c r="R6727" s="16" t="n"/>
    </row>
    <row r="6728">
      <c r="B6728" s="9" t="n">
        <v>6663</v>
      </c>
      <c r="C6728" s="136" t="n">
        <v>44109.58333333334</v>
      </c>
      <c r="D6728" s="40" t="n">
        <v>102747.3402904784</v>
      </c>
      <c r="E6728" s="40" t="n">
        <v>57466.63525373091</v>
      </c>
      <c r="F6728" s="137" t="n">
        <v>160213.9755442093</v>
      </c>
      <c r="G6728" s="137" t="n">
        <v>64000</v>
      </c>
      <c r="H6728" s="137" t="n">
        <v>64000</v>
      </c>
      <c r="I6728" s="137" t="n">
        <v>0</v>
      </c>
      <c r="J6728" s="138" t="n">
        <v>0</v>
      </c>
      <c r="K6728" s="138" t="n">
        <v>96213.97554420933</v>
      </c>
      <c r="L6728" s="138" t="n">
        <v>0</v>
      </c>
      <c r="M6728" s="138" t="n">
        <v>0</v>
      </c>
      <c r="N6728" s="138" t="n">
        <v>0</v>
      </c>
      <c r="O6728" s="138" t="n">
        <v>0</v>
      </c>
      <c r="P6728" s="137" t="n">
        <v>45477.2471819671</v>
      </c>
      <c r="Q6728" s="139" t="n"/>
      <c r="R6728" s="16" t="n"/>
    </row>
    <row r="6729">
      <c r="B6729" s="9" t="n">
        <v>6664</v>
      </c>
      <c r="C6729" s="136" t="n">
        <v>44109.625</v>
      </c>
      <c r="D6729" s="40" t="n">
        <v>134863.0842171911</v>
      </c>
      <c r="E6729" s="40" t="n">
        <v>38990.31849809905</v>
      </c>
      <c r="F6729" s="137" t="n">
        <v>173853.4027152902</v>
      </c>
      <c r="G6729" s="137" t="n">
        <v>64000</v>
      </c>
      <c r="H6729" s="137" t="n">
        <v>64000</v>
      </c>
      <c r="I6729" s="137" t="n">
        <v>0</v>
      </c>
      <c r="J6729" s="138" t="n">
        <v>0</v>
      </c>
      <c r="K6729" s="138" t="n">
        <v>109853.4027152902</v>
      </c>
      <c r="L6729" s="138" t="n">
        <v>0</v>
      </c>
      <c r="M6729" s="138" t="n">
        <v>0</v>
      </c>
      <c r="N6729" s="138" t="n">
        <v>0</v>
      </c>
      <c r="O6729" s="138" t="n">
        <v>0</v>
      </c>
      <c r="P6729" s="137" t="n">
        <v>45477.2471819671</v>
      </c>
      <c r="Q6729" s="139" t="n"/>
      <c r="R6729" s="16" t="n"/>
    </row>
    <row r="6730">
      <c r="B6730" s="9" t="n">
        <v>6665</v>
      </c>
      <c r="C6730" s="136" t="n">
        <v>44109.66666666666</v>
      </c>
      <c r="D6730" s="40" t="n">
        <v>143094.1285082912</v>
      </c>
      <c r="E6730" s="40" t="n">
        <v>32008.50438070578</v>
      </c>
      <c r="F6730" s="137" t="n">
        <v>175102.632888997</v>
      </c>
      <c r="G6730" s="137" t="n">
        <v>64000</v>
      </c>
      <c r="H6730" s="137" t="n">
        <v>144000</v>
      </c>
      <c r="I6730" s="137" t="n">
        <v>0</v>
      </c>
      <c r="J6730" s="138" t="n">
        <v>0</v>
      </c>
      <c r="K6730" s="138" t="n">
        <v>31102.632888997</v>
      </c>
      <c r="L6730" s="138" t="n">
        <v>0</v>
      </c>
      <c r="M6730" s="138" t="n">
        <v>0</v>
      </c>
      <c r="N6730" s="138" t="n">
        <v>0</v>
      </c>
      <c r="O6730" s="138" t="n">
        <v>80000</v>
      </c>
      <c r="P6730" s="137" t="n">
        <v>45477.2471819671</v>
      </c>
      <c r="Q6730" s="139" t="n"/>
      <c r="R6730" s="16" t="n"/>
    </row>
    <row r="6731">
      <c r="B6731" s="9" t="n">
        <v>6666</v>
      </c>
      <c r="C6731" s="136" t="n">
        <v>44109.70833333334</v>
      </c>
      <c r="D6731" s="40" t="n">
        <v>104204.0522821494</v>
      </c>
      <c r="E6731" s="40" t="n">
        <v>12270.39038322589</v>
      </c>
      <c r="F6731" s="137" t="n">
        <v>116474.4426653753</v>
      </c>
      <c r="G6731" s="137" t="n">
        <v>64000</v>
      </c>
      <c r="H6731" s="137" t="n">
        <v>116474.4426653753</v>
      </c>
      <c r="I6731" s="137" t="n">
        <v>0</v>
      </c>
      <c r="J6731" s="138" t="n">
        <v>0</v>
      </c>
      <c r="K6731" s="138" t="n">
        <v>0</v>
      </c>
      <c r="L6731" s="138" t="n">
        <v>0</v>
      </c>
      <c r="M6731" s="138" t="n">
        <v>0</v>
      </c>
      <c r="N6731" s="138" t="n">
        <v>0</v>
      </c>
      <c r="O6731" s="138" t="n">
        <v>52474.44266537532</v>
      </c>
      <c r="P6731" s="137" t="n">
        <v>45477.2471819671</v>
      </c>
      <c r="Q6731" s="139" t="n"/>
      <c r="R6731" s="16" t="n"/>
    </row>
    <row r="6732">
      <c r="B6732" s="9" t="n">
        <v>6667</v>
      </c>
      <c r="C6732" s="136" t="n">
        <v>44109.75</v>
      </c>
      <c r="D6732" s="40" t="n">
        <v>104131.0576844322</v>
      </c>
      <c r="E6732" s="40" t="n">
        <v>224.2472328012277</v>
      </c>
      <c r="F6732" s="137" t="n">
        <v>104355.3049172335</v>
      </c>
      <c r="G6732" s="137" t="n">
        <v>64000</v>
      </c>
      <c r="H6732" s="137" t="n">
        <v>104355.3049172335</v>
      </c>
      <c r="I6732" s="137" t="n">
        <v>0</v>
      </c>
      <c r="J6732" s="138" t="n">
        <v>0</v>
      </c>
      <c r="K6732" s="138" t="n">
        <v>0</v>
      </c>
      <c r="L6732" s="138" t="n">
        <v>0</v>
      </c>
      <c r="M6732" s="138" t="n">
        <v>0</v>
      </c>
      <c r="N6732" s="138" t="n">
        <v>0</v>
      </c>
      <c r="O6732" s="138" t="n">
        <v>40355.30491723347</v>
      </c>
      <c r="P6732" s="137" t="n">
        <v>45477.2471819671</v>
      </c>
      <c r="Q6732" s="139" t="n"/>
      <c r="R6732" s="16" t="n"/>
    </row>
    <row r="6733">
      <c r="B6733" s="9" t="n">
        <v>6668</v>
      </c>
      <c r="C6733" s="136" t="n">
        <v>44109.79166666666</v>
      </c>
      <c r="D6733" s="40" t="n">
        <v>114944.2316658689</v>
      </c>
      <c r="E6733" s="40" t="n">
        <v>0</v>
      </c>
      <c r="F6733" s="137" t="n">
        <v>114944.2316658689</v>
      </c>
      <c r="G6733" s="137" t="n">
        <v>64000</v>
      </c>
      <c r="H6733" s="137" t="n">
        <v>114944.2316658689</v>
      </c>
      <c r="I6733" s="137" t="n">
        <v>0</v>
      </c>
      <c r="J6733" s="138" t="n">
        <v>0</v>
      </c>
      <c r="K6733" s="138" t="n">
        <v>0</v>
      </c>
      <c r="L6733" s="138" t="n">
        <v>0</v>
      </c>
      <c r="M6733" s="138" t="n">
        <v>0</v>
      </c>
      <c r="N6733" s="138" t="n">
        <v>0</v>
      </c>
      <c r="O6733" s="138" t="n">
        <v>50944.23166586887</v>
      </c>
      <c r="P6733" s="137" t="n">
        <v>45477.2471819671</v>
      </c>
      <c r="Q6733" s="139" t="n"/>
      <c r="R6733" s="16" t="n"/>
    </row>
    <row r="6734">
      <c r="B6734" s="9" t="n">
        <v>6669</v>
      </c>
      <c r="C6734" s="136" t="n">
        <v>44109.83333333334</v>
      </c>
      <c r="D6734" s="40" t="n">
        <v>69402.82987823334</v>
      </c>
      <c r="E6734" s="40" t="n">
        <v>0</v>
      </c>
      <c r="F6734" s="137" t="n">
        <v>69402.82987823334</v>
      </c>
      <c r="G6734" s="137" t="n">
        <v>64000</v>
      </c>
      <c r="H6734" s="137" t="n">
        <v>69402.82987823334</v>
      </c>
      <c r="I6734" s="137" t="n">
        <v>0</v>
      </c>
      <c r="J6734" s="138" t="n">
        <v>0</v>
      </c>
      <c r="K6734" s="138" t="n">
        <v>0</v>
      </c>
      <c r="L6734" s="138" t="n">
        <v>0</v>
      </c>
      <c r="M6734" s="138" t="n">
        <v>0</v>
      </c>
      <c r="N6734" s="138" t="n">
        <v>0</v>
      </c>
      <c r="O6734" s="138" t="n">
        <v>5402.829878233344</v>
      </c>
      <c r="P6734" s="137" t="n">
        <v>45477.2471819671</v>
      </c>
      <c r="Q6734" s="139" t="n"/>
      <c r="R6734" s="16" t="n"/>
    </row>
    <row r="6735">
      <c r="B6735" s="9" t="n">
        <v>6670</v>
      </c>
      <c r="C6735" s="136" t="n">
        <v>44109.875</v>
      </c>
      <c r="D6735" s="40" t="n">
        <v>48893.80516358573</v>
      </c>
      <c r="E6735" s="40" t="n">
        <v>0</v>
      </c>
      <c r="F6735" s="137" t="n">
        <v>48893.80516358573</v>
      </c>
      <c r="G6735" s="137" t="n">
        <v>64000</v>
      </c>
      <c r="H6735" s="137" t="n">
        <v>48893.80516358573</v>
      </c>
      <c r="I6735" s="137" t="n">
        <v>0</v>
      </c>
      <c r="J6735" s="138" t="n">
        <v>0</v>
      </c>
      <c r="K6735" s="138" t="n">
        <v>0</v>
      </c>
      <c r="L6735" s="138" t="n">
        <v>16419.77699610247</v>
      </c>
      <c r="M6735" s="138" t="n">
        <v>15106.19483641428</v>
      </c>
      <c r="N6735" s="138" t="n">
        <v>-1.818989403545856e-12</v>
      </c>
      <c r="O6735" s="138" t="n">
        <v>0</v>
      </c>
      <c r="P6735" s="137" t="n">
        <v>29057.47018586463</v>
      </c>
      <c r="Q6735" s="139" t="n"/>
      <c r="R6735" s="16" t="n"/>
    </row>
    <row r="6736">
      <c r="B6736" s="9" t="n">
        <v>6671</v>
      </c>
      <c r="C6736" s="136" t="n">
        <v>44109.91666666666</v>
      </c>
      <c r="D6736" s="40" t="n">
        <v>27260.95273160903</v>
      </c>
      <c r="E6736" s="40" t="n">
        <v>0</v>
      </c>
      <c r="F6736" s="137" t="n">
        <v>27260.95273160903</v>
      </c>
      <c r="G6736" s="137" t="n">
        <v>64000</v>
      </c>
      <c r="H6736" s="137" t="n">
        <v>27260.95273160903</v>
      </c>
      <c r="I6736" s="137" t="n">
        <v>0</v>
      </c>
      <c r="J6736" s="138" t="n">
        <v>0</v>
      </c>
      <c r="K6736" s="138" t="n">
        <v>0</v>
      </c>
      <c r="L6736" s="138" t="n">
        <v>22235.88310856956</v>
      </c>
      <c r="M6736" s="138" t="n">
        <v>20457.01245988399</v>
      </c>
      <c r="N6736" s="138" t="n">
        <v>16282.03480850697</v>
      </c>
      <c r="O6736" s="138" t="n">
        <v>0</v>
      </c>
      <c r="P6736" s="137" t="n">
        <v>6821.587077295066</v>
      </c>
      <c r="Q6736" s="139" t="n"/>
      <c r="R6736" s="16" t="n"/>
    </row>
    <row r="6737">
      <c r="B6737" s="9" t="n">
        <v>6672</v>
      </c>
      <c r="C6737" s="136" t="n">
        <v>44109.95833333334</v>
      </c>
      <c r="D6737" s="40" t="n">
        <v>42504.24834756887</v>
      </c>
      <c r="E6737" s="40" t="n">
        <v>0</v>
      </c>
      <c r="F6737" s="137" t="n">
        <v>42504.24834756887</v>
      </c>
      <c r="G6737" s="137" t="n">
        <v>64000</v>
      </c>
      <c r="H6737" s="137" t="n">
        <v>42504.24834756887</v>
      </c>
      <c r="I6737" s="137" t="n">
        <v>0</v>
      </c>
      <c r="J6737" s="138" t="n">
        <v>0</v>
      </c>
      <c r="K6737" s="138" t="n">
        <v>0</v>
      </c>
      <c r="L6737" s="138" t="n">
        <v>0</v>
      </c>
      <c r="M6737" s="138" t="n">
        <v>0</v>
      </c>
      <c r="N6737" s="138" t="n">
        <v>21495.75165243113</v>
      </c>
      <c r="O6737" s="138" t="n">
        <v>0</v>
      </c>
      <c r="P6737" s="137" t="n">
        <v>6821.587077295066</v>
      </c>
      <c r="Q6737" s="139" t="n"/>
      <c r="R6737" s="16" t="n"/>
    </row>
    <row r="6738">
      <c r="B6738" s="9" t="n">
        <v>6673</v>
      </c>
      <c r="C6738" s="136" t="n">
        <v>44110</v>
      </c>
      <c r="D6738" s="40" t="n">
        <v>46256.45975774829</v>
      </c>
      <c r="E6738" s="40" t="n">
        <v>0</v>
      </c>
      <c r="F6738" s="137" t="n">
        <v>46256.45975774829</v>
      </c>
      <c r="G6738" s="137" t="n">
        <v>64000</v>
      </c>
      <c r="H6738" s="137" t="n">
        <v>46256.45975774829</v>
      </c>
      <c r="I6738" s="137" t="n">
        <v>0</v>
      </c>
      <c r="J6738" s="138" t="n">
        <v>0</v>
      </c>
      <c r="K6738" s="138" t="n">
        <v>0</v>
      </c>
      <c r="L6738" s="138" t="n">
        <v>0</v>
      </c>
      <c r="M6738" s="138" t="n">
        <v>0</v>
      </c>
      <c r="N6738" s="138" t="n">
        <v>17743.54024225171</v>
      </c>
      <c r="O6738" s="138" t="n">
        <v>0</v>
      </c>
      <c r="P6738" s="137" t="n">
        <v>6821.587077295066</v>
      </c>
      <c r="Q6738" s="139" t="n"/>
      <c r="R6738" s="16" t="n"/>
    </row>
    <row r="6739">
      <c r="B6739" s="9" t="n">
        <v>6674</v>
      </c>
      <c r="C6739" s="136" t="n">
        <v>44110.04166666666</v>
      </c>
      <c r="D6739" s="40" t="n">
        <v>26198.70065512655</v>
      </c>
      <c r="E6739" s="40" t="n">
        <v>0</v>
      </c>
      <c r="F6739" s="137" t="n">
        <v>26198.70065512655</v>
      </c>
      <c r="G6739" s="137" t="n">
        <v>64000</v>
      </c>
      <c r="H6739" s="137" t="n">
        <v>26198.70065512655</v>
      </c>
      <c r="I6739" s="137" t="n">
        <v>0</v>
      </c>
      <c r="J6739" s="138" t="n">
        <v>0</v>
      </c>
      <c r="K6739" s="138" t="n">
        <v>0</v>
      </c>
      <c r="L6739" s="138" t="n">
        <v>0</v>
      </c>
      <c r="M6739" s="138" t="n">
        <v>0</v>
      </c>
      <c r="N6739" s="138" t="n">
        <v>37801.29934487345</v>
      </c>
      <c r="O6739" s="138" t="n">
        <v>0</v>
      </c>
      <c r="P6739" s="137" t="n">
        <v>6821.587077295066</v>
      </c>
      <c r="Q6739" s="139" t="n"/>
      <c r="R6739" s="16" t="n"/>
    </row>
    <row r="6740">
      <c r="B6740" s="9" t="n">
        <v>6675</v>
      </c>
      <c r="C6740" s="136" t="n">
        <v>44110.08333333334</v>
      </c>
      <c r="D6740" s="40" t="n">
        <v>9059.858198645401</v>
      </c>
      <c r="E6740" s="40" t="n">
        <v>0</v>
      </c>
      <c r="F6740" s="137" t="n">
        <v>9059.858198645401</v>
      </c>
      <c r="G6740" s="137" t="n">
        <v>64000</v>
      </c>
      <c r="H6740" s="137" t="n">
        <v>9059.858198645401</v>
      </c>
      <c r="I6740" s="137" t="n">
        <v>0</v>
      </c>
      <c r="J6740" s="138" t="n">
        <v>0</v>
      </c>
      <c r="K6740" s="138" t="n">
        <v>0</v>
      </c>
      <c r="L6740" s="138" t="n">
        <v>0</v>
      </c>
      <c r="M6740" s="138" t="n">
        <v>0</v>
      </c>
      <c r="N6740" s="138" t="n">
        <v>54940.1418013546</v>
      </c>
      <c r="O6740" s="138" t="n">
        <v>0</v>
      </c>
      <c r="P6740" s="137" t="n">
        <v>6821.587077295066</v>
      </c>
      <c r="Q6740" s="139" t="n"/>
      <c r="R6740" s="16" t="n"/>
    </row>
    <row r="6741">
      <c r="B6741" s="9" t="n">
        <v>6676</v>
      </c>
      <c r="C6741" s="136" t="n">
        <v>44110.125</v>
      </c>
      <c r="D6741" s="40" t="n">
        <v>2860.231880451111</v>
      </c>
      <c r="E6741" s="40" t="n">
        <v>0</v>
      </c>
      <c r="F6741" s="137" t="n">
        <v>2860.231880451111</v>
      </c>
      <c r="G6741" s="137" t="n">
        <v>64000</v>
      </c>
      <c r="H6741" s="137" t="n">
        <v>2860.231880451111</v>
      </c>
      <c r="I6741" s="137" t="n">
        <v>0</v>
      </c>
      <c r="J6741" s="138" t="n">
        <v>0</v>
      </c>
      <c r="K6741" s="138" t="n">
        <v>0</v>
      </c>
      <c r="L6741" s="138" t="n">
        <v>0</v>
      </c>
      <c r="M6741" s="138" t="n">
        <v>0</v>
      </c>
      <c r="N6741" s="138" t="n">
        <v>61139.76811954889</v>
      </c>
      <c r="O6741" s="138" t="n">
        <v>0</v>
      </c>
      <c r="P6741" s="137" t="n">
        <v>6821.587077295066</v>
      </c>
      <c r="Q6741" s="139" t="n"/>
      <c r="R6741" s="16" t="n"/>
    </row>
    <row r="6742">
      <c r="B6742" s="9" t="n">
        <v>6677</v>
      </c>
      <c r="C6742" s="136" t="n">
        <v>44110.16666666666</v>
      </c>
      <c r="D6742" s="40" t="n">
        <v>1358.133148813353</v>
      </c>
      <c r="E6742" s="40" t="n">
        <v>0</v>
      </c>
      <c r="F6742" s="137" t="n">
        <v>1358.133148813353</v>
      </c>
      <c r="G6742" s="137" t="n">
        <v>64000</v>
      </c>
      <c r="H6742" s="137" t="n">
        <v>1358.133148813353</v>
      </c>
      <c r="I6742" s="137" t="n">
        <v>0</v>
      </c>
      <c r="J6742" s="138" t="n">
        <v>0</v>
      </c>
      <c r="K6742" s="138" t="n">
        <v>0</v>
      </c>
      <c r="L6742" s="138" t="n">
        <v>0</v>
      </c>
      <c r="M6742" s="138" t="n">
        <v>0</v>
      </c>
      <c r="N6742" s="138" t="n">
        <v>62641.86685118665</v>
      </c>
      <c r="O6742" s="138" t="n">
        <v>0</v>
      </c>
      <c r="P6742" s="137" t="n">
        <v>6821.587077295066</v>
      </c>
      <c r="Q6742" s="139" t="n"/>
      <c r="R6742" s="16" t="n"/>
    </row>
    <row r="6743">
      <c r="B6743" s="9" t="n">
        <v>6678</v>
      </c>
      <c r="C6743" s="136" t="n">
        <v>44110.20833333334</v>
      </c>
      <c r="D6743" s="40" t="n">
        <v>0</v>
      </c>
      <c r="E6743" s="40" t="n">
        <v>0</v>
      </c>
      <c r="F6743" s="137" t="n">
        <v>0</v>
      </c>
      <c r="G6743" s="137" t="n">
        <v>64000</v>
      </c>
      <c r="H6743" s="137" t="n">
        <v>0</v>
      </c>
      <c r="I6743" s="137" t="n">
        <v>0</v>
      </c>
      <c r="J6743" s="138" t="n">
        <v>0</v>
      </c>
      <c r="K6743" s="138" t="n">
        <v>0</v>
      </c>
      <c r="L6743" s="138" t="n">
        <v>0</v>
      </c>
      <c r="M6743" s="138" t="n">
        <v>0</v>
      </c>
      <c r="N6743" s="138" t="n">
        <v>64000</v>
      </c>
      <c r="O6743" s="138" t="n">
        <v>0</v>
      </c>
      <c r="P6743" s="137" t="n">
        <v>6821.587077295066</v>
      </c>
      <c r="Q6743" s="139" t="n"/>
      <c r="R6743" s="16" t="n"/>
    </row>
    <row r="6744">
      <c r="B6744" s="9" t="n">
        <v>6679</v>
      </c>
      <c r="C6744" s="136" t="n">
        <v>44110.25</v>
      </c>
      <c r="D6744" s="40" t="n">
        <v>1097.954384672865</v>
      </c>
      <c r="E6744" s="40" t="n">
        <v>0</v>
      </c>
      <c r="F6744" s="137" t="n">
        <v>1097.954384672865</v>
      </c>
      <c r="G6744" s="137" t="n">
        <v>64000</v>
      </c>
      <c r="H6744" s="137" t="n">
        <v>1097.954384672865</v>
      </c>
      <c r="I6744" s="137" t="n">
        <v>0</v>
      </c>
      <c r="J6744" s="138" t="n">
        <v>0</v>
      </c>
      <c r="K6744" s="138" t="n">
        <v>0</v>
      </c>
      <c r="L6744" s="138" t="n">
        <v>0</v>
      </c>
      <c r="M6744" s="138" t="n">
        <v>0</v>
      </c>
      <c r="N6744" s="138" t="n">
        <v>62902.04561532714</v>
      </c>
      <c r="O6744" s="138" t="n">
        <v>0</v>
      </c>
      <c r="P6744" s="137" t="n">
        <v>6821.587077295066</v>
      </c>
      <c r="Q6744" s="139" t="n"/>
      <c r="R6744" s="16" t="n"/>
    </row>
    <row r="6745">
      <c r="B6745" s="9" t="n">
        <v>6680</v>
      </c>
      <c r="C6745" s="136" t="n">
        <v>44110.29166666666</v>
      </c>
      <c r="D6745" s="40" t="n">
        <v>2081.719200639625</v>
      </c>
      <c r="E6745" s="40" t="n">
        <v>2079.96695031216</v>
      </c>
      <c r="F6745" s="137" t="n">
        <v>4161.686150951786</v>
      </c>
      <c r="G6745" s="137" t="n">
        <v>64000</v>
      </c>
      <c r="H6745" s="137" t="n">
        <v>4161.686150951786</v>
      </c>
      <c r="I6745" s="137" t="n">
        <v>0</v>
      </c>
      <c r="J6745" s="138" t="n">
        <v>0</v>
      </c>
      <c r="K6745" s="138" t="n">
        <v>0</v>
      </c>
      <c r="L6745" s="138" t="n">
        <v>0</v>
      </c>
      <c r="M6745" s="138" t="n">
        <v>0</v>
      </c>
      <c r="N6745" s="138" t="n">
        <v>59838.31384904822</v>
      </c>
      <c r="O6745" s="138" t="n">
        <v>0</v>
      </c>
      <c r="P6745" s="137" t="n">
        <v>6821.587077295066</v>
      </c>
      <c r="Q6745" s="139" t="n"/>
      <c r="R6745" s="16" t="n"/>
    </row>
    <row r="6746">
      <c r="B6746" s="9" t="n">
        <v>6681</v>
      </c>
      <c r="C6746" s="136" t="n">
        <v>44110.33333333334</v>
      </c>
      <c r="D6746" s="40" t="n">
        <v>0</v>
      </c>
      <c r="E6746" s="40" t="n">
        <v>7513.179663960332</v>
      </c>
      <c r="F6746" s="137" t="n">
        <v>7513.179663960332</v>
      </c>
      <c r="G6746" s="137" t="n">
        <v>64000</v>
      </c>
      <c r="H6746" s="137" t="n">
        <v>7513.179663960332</v>
      </c>
      <c r="I6746" s="137" t="n">
        <v>0</v>
      </c>
      <c r="J6746" s="138" t="n">
        <v>0</v>
      </c>
      <c r="K6746" s="138" t="n">
        <v>0</v>
      </c>
      <c r="L6746" s="138" t="n">
        <v>0</v>
      </c>
      <c r="M6746" s="138" t="n">
        <v>0</v>
      </c>
      <c r="N6746" s="138" t="n">
        <v>56486.82033603967</v>
      </c>
      <c r="O6746" s="138" t="n">
        <v>0</v>
      </c>
      <c r="P6746" s="137" t="n">
        <v>6821.587077295066</v>
      </c>
      <c r="Q6746" s="139" t="n"/>
      <c r="R6746" s="16" t="n"/>
    </row>
    <row r="6747">
      <c r="B6747" s="9" t="n">
        <v>6682</v>
      </c>
      <c r="C6747" s="136" t="n">
        <v>44110.375</v>
      </c>
      <c r="D6747" s="40" t="n">
        <v>0</v>
      </c>
      <c r="E6747" s="40" t="n">
        <v>2008.295299525202</v>
      </c>
      <c r="F6747" s="137" t="n">
        <v>2008.295299525202</v>
      </c>
      <c r="G6747" s="137" t="n">
        <v>64000</v>
      </c>
      <c r="H6747" s="137" t="n">
        <v>2008.295299525202</v>
      </c>
      <c r="I6747" s="137" t="n">
        <v>0</v>
      </c>
      <c r="J6747" s="138" t="n">
        <v>0</v>
      </c>
      <c r="K6747" s="138" t="n">
        <v>0</v>
      </c>
      <c r="L6747" s="138" t="n">
        <v>0</v>
      </c>
      <c r="M6747" s="138" t="n">
        <v>0</v>
      </c>
      <c r="N6747" s="138" t="n">
        <v>61991.70470047479</v>
      </c>
      <c r="O6747" s="138" t="n">
        <v>0</v>
      </c>
      <c r="P6747" s="137" t="n">
        <v>6821.587077295066</v>
      </c>
      <c r="Q6747" s="139" t="n"/>
      <c r="R6747" s="16" t="n"/>
    </row>
    <row r="6748">
      <c r="B6748" s="9" t="n">
        <v>6683</v>
      </c>
      <c r="C6748" s="136" t="n">
        <v>44110.41666666666</v>
      </c>
      <c r="D6748" s="40" t="n">
        <v>0</v>
      </c>
      <c r="E6748" s="40" t="n">
        <v>4984.882830294653</v>
      </c>
      <c r="F6748" s="137" t="n">
        <v>4984.882830294653</v>
      </c>
      <c r="G6748" s="137" t="n">
        <v>64000</v>
      </c>
      <c r="H6748" s="137" t="n">
        <v>4984.882830294653</v>
      </c>
      <c r="I6748" s="137" t="n">
        <v>0</v>
      </c>
      <c r="J6748" s="138" t="n">
        <v>0</v>
      </c>
      <c r="K6748" s="138" t="n">
        <v>0</v>
      </c>
      <c r="L6748" s="138" t="n">
        <v>0</v>
      </c>
      <c r="M6748" s="138" t="n">
        <v>0</v>
      </c>
      <c r="N6748" s="138" t="n">
        <v>59015.11716970535</v>
      </c>
      <c r="O6748" s="138" t="n">
        <v>0</v>
      </c>
      <c r="P6748" s="137" t="n">
        <v>6821.587077295066</v>
      </c>
      <c r="Q6748" s="139" t="n"/>
      <c r="R6748" s="16" t="n"/>
    </row>
    <row r="6749">
      <c r="B6749" s="9" t="n">
        <v>6684</v>
      </c>
      <c r="C6749" s="136" t="n">
        <v>44110.45833333334</v>
      </c>
      <c r="D6749" s="40" t="n">
        <v>0</v>
      </c>
      <c r="E6749" s="40" t="n">
        <v>3704.393747317385</v>
      </c>
      <c r="F6749" s="137" t="n">
        <v>3704.393747317385</v>
      </c>
      <c r="G6749" s="137" t="n">
        <v>64000</v>
      </c>
      <c r="H6749" s="137" t="n">
        <v>3704.393747317385</v>
      </c>
      <c r="I6749" s="137" t="n">
        <v>0</v>
      </c>
      <c r="J6749" s="138" t="n">
        <v>0</v>
      </c>
      <c r="K6749" s="138" t="n">
        <v>0</v>
      </c>
      <c r="L6749" s="138" t="n">
        <v>0</v>
      </c>
      <c r="M6749" s="138" t="n">
        <v>0</v>
      </c>
      <c r="N6749" s="138" t="n">
        <v>60295.60625268261</v>
      </c>
      <c r="O6749" s="138" t="n">
        <v>0</v>
      </c>
      <c r="P6749" s="137" t="n">
        <v>6821.587077295066</v>
      </c>
      <c r="Q6749" s="139" t="n"/>
      <c r="R6749" s="16" t="n"/>
    </row>
    <row r="6750">
      <c r="B6750" s="9" t="n">
        <v>6685</v>
      </c>
      <c r="C6750" s="136" t="n">
        <v>44110.5</v>
      </c>
      <c r="D6750" s="40" t="n">
        <v>0</v>
      </c>
      <c r="E6750" s="40" t="n">
        <v>17524.87461177875</v>
      </c>
      <c r="F6750" s="137" t="n">
        <v>17524.87461177875</v>
      </c>
      <c r="G6750" s="137" t="n">
        <v>64000</v>
      </c>
      <c r="H6750" s="137" t="n">
        <v>17524.87461177875</v>
      </c>
      <c r="I6750" s="137" t="n">
        <v>0</v>
      </c>
      <c r="J6750" s="138" t="n">
        <v>0</v>
      </c>
      <c r="K6750" s="138" t="n">
        <v>0</v>
      </c>
      <c r="L6750" s="138" t="n">
        <v>0</v>
      </c>
      <c r="M6750" s="138" t="n">
        <v>0</v>
      </c>
      <c r="N6750" s="138" t="n">
        <v>46475.12538822125</v>
      </c>
      <c r="O6750" s="138" t="n">
        <v>0</v>
      </c>
      <c r="P6750" s="137" t="n">
        <v>6821.587077295066</v>
      </c>
      <c r="Q6750" s="139" t="n"/>
      <c r="R6750" s="16" t="n"/>
    </row>
    <row r="6751">
      <c r="B6751" s="9" t="n">
        <v>6686</v>
      </c>
      <c r="C6751" s="136" t="n">
        <v>44110.54166666666</v>
      </c>
      <c r="D6751" s="40" t="n">
        <v>0</v>
      </c>
      <c r="E6751" s="40" t="n">
        <v>34701.38346330815</v>
      </c>
      <c r="F6751" s="137" t="n">
        <v>34701.38346330815</v>
      </c>
      <c r="G6751" s="137" t="n">
        <v>64000</v>
      </c>
      <c r="H6751" s="137" t="n">
        <v>34701.38346330815</v>
      </c>
      <c r="I6751" s="137" t="n">
        <v>0</v>
      </c>
      <c r="J6751" s="138" t="n">
        <v>0</v>
      </c>
      <c r="K6751" s="138" t="n">
        <v>0</v>
      </c>
      <c r="L6751" s="138" t="n">
        <v>0</v>
      </c>
      <c r="M6751" s="138" t="n">
        <v>0</v>
      </c>
      <c r="N6751" s="138" t="n">
        <v>29298.61653669185</v>
      </c>
      <c r="O6751" s="138" t="n">
        <v>0</v>
      </c>
      <c r="P6751" s="137" t="n">
        <v>6821.587077295066</v>
      </c>
      <c r="Q6751" s="139" t="n"/>
      <c r="R6751" s="16" t="n"/>
    </row>
    <row r="6752">
      <c r="B6752" s="9" t="n">
        <v>6687</v>
      </c>
      <c r="C6752" s="136" t="n">
        <v>44110.58333333334</v>
      </c>
      <c r="D6752" s="40" t="n">
        <v>0</v>
      </c>
      <c r="E6752" s="40" t="n">
        <v>77275.28450075509</v>
      </c>
      <c r="F6752" s="137" t="n">
        <v>77275.28450075509</v>
      </c>
      <c r="G6752" s="137" t="n">
        <v>64000</v>
      </c>
      <c r="H6752" s="137" t="n">
        <v>77275.28450075509</v>
      </c>
      <c r="I6752" s="137" t="n">
        <v>13275.28450075509</v>
      </c>
      <c r="J6752" s="138" t="n">
        <v>12346.01458570224</v>
      </c>
      <c r="K6752" s="138" t="n">
        <v>0</v>
      </c>
      <c r="L6752" s="138" t="n">
        <v>0</v>
      </c>
      <c r="M6752" s="138" t="n">
        <v>0</v>
      </c>
      <c r="N6752" s="138" t="n">
        <v>0</v>
      </c>
      <c r="O6752" s="138" t="n">
        <v>0</v>
      </c>
      <c r="P6752" s="137" t="n">
        <v>19167.6016629973</v>
      </c>
      <c r="Q6752" s="139" t="n"/>
      <c r="R6752" s="16" t="n"/>
    </row>
    <row r="6753">
      <c r="B6753" s="9" t="n">
        <v>6688</v>
      </c>
      <c r="C6753" s="136" t="n">
        <v>44110.625</v>
      </c>
      <c r="D6753" s="40" t="n">
        <v>0</v>
      </c>
      <c r="E6753" s="40" t="n">
        <v>64343.82208430013</v>
      </c>
      <c r="F6753" s="137" t="n">
        <v>64343.82208430013</v>
      </c>
      <c r="G6753" s="137" t="n">
        <v>64000</v>
      </c>
      <c r="H6753" s="137" t="n">
        <v>64343.82208430013</v>
      </c>
      <c r="I6753" s="137" t="n">
        <v>343.8220843001327</v>
      </c>
      <c r="J6753" s="138" t="n">
        <v>319.7545383991234</v>
      </c>
      <c r="K6753" s="138" t="n">
        <v>0</v>
      </c>
      <c r="L6753" s="138" t="n">
        <v>0</v>
      </c>
      <c r="M6753" s="138" t="n">
        <v>0</v>
      </c>
      <c r="N6753" s="138" t="n">
        <v>0</v>
      </c>
      <c r="O6753" s="138" t="n">
        <v>0</v>
      </c>
      <c r="P6753" s="137" t="n">
        <v>19487.35620139643</v>
      </c>
      <c r="Q6753" s="139" t="n"/>
      <c r="R6753" s="16" t="n"/>
    </row>
    <row r="6754">
      <c r="B6754" s="9" t="n">
        <v>6689</v>
      </c>
      <c r="C6754" s="136" t="n">
        <v>44110.66666666666</v>
      </c>
      <c r="D6754" s="40" t="n">
        <v>0</v>
      </c>
      <c r="E6754" s="40" t="n">
        <v>38045.14615420543</v>
      </c>
      <c r="F6754" s="137" t="n">
        <v>38045.14615420543</v>
      </c>
      <c r="G6754" s="137" t="n">
        <v>64000</v>
      </c>
      <c r="H6754" s="137" t="n">
        <v>38045.14615420543</v>
      </c>
      <c r="I6754" s="137" t="n">
        <v>0</v>
      </c>
      <c r="J6754" s="138" t="n">
        <v>0</v>
      </c>
      <c r="K6754" s="138" t="n">
        <v>0</v>
      </c>
      <c r="L6754" s="138" t="n">
        <v>12665.76912410136</v>
      </c>
      <c r="M6754" s="138" t="n">
        <v>11652.50759417325</v>
      </c>
      <c r="N6754" s="138" t="n">
        <v>14302.34625162132</v>
      </c>
      <c r="O6754" s="138" t="n">
        <v>0</v>
      </c>
      <c r="P6754" s="137" t="n">
        <v>6821.587077295066</v>
      </c>
      <c r="Q6754" s="139" t="n"/>
      <c r="R6754" s="16" t="n"/>
    </row>
    <row r="6755">
      <c r="B6755" s="9" t="n">
        <v>6690</v>
      </c>
      <c r="C6755" s="136" t="n">
        <v>44110.70833333334</v>
      </c>
      <c r="D6755" s="40" t="n">
        <v>0</v>
      </c>
      <c r="E6755" s="40" t="n">
        <v>21285.9708624798</v>
      </c>
      <c r="F6755" s="137" t="n">
        <v>21285.9708624798</v>
      </c>
      <c r="G6755" s="137" t="n">
        <v>64000</v>
      </c>
      <c r="H6755" s="137" t="n">
        <v>21285.9708624798</v>
      </c>
      <c r="I6755" s="137" t="n">
        <v>0</v>
      </c>
      <c r="J6755" s="138" t="n">
        <v>0</v>
      </c>
      <c r="K6755" s="138" t="n">
        <v>0</v>
      </c>
      <c r="L6755" s="138" t="n">
        <v>0</v>
      </c>
      <c r="M6755" s="138" t="n">
        <v>0</v>
      </c>
      <c r="N6755" s="138" t="n">
        <v>42714.02913752019</v>
      </c>
      <c r="O6755" s="138" t="n">
        <v>0</v>
      </c>
      <c r="P6755" s="137" t="n">
        <v>6821.587077295066</v>
      </c>
      <c r="Q6755" s="139" t="n"/>
      <c r="R6755" s="16" t="n"/>
    </row>
    <row r="6756">
      <c r="B6756" s="9" t="n">
        <v>6691</v>
      </c>
      <c r="C6756" s="136" t="n">
        <v>44110.75</v>
      </c>
      <c r="D6756" s="40" t="n">
        <v>2300.413906275492</v>
      </c>
      <c r="E6756" s="40" t="n">
        <v>228.5929878981516</v>
      </c>
      <c r="F6756" s="137" t="n">
        <v>2529.006894173643</v>
      </c>
      <c r="G6756" s="137" t="n">
        <v>64000</v>
      </c>
      <c r="H6756" s="137" t="n">
        <v>2529.006894173643</v>
      </c>
      <c r="I6756" s="137" t="n">
        <v>0</v>
      </c>
      <c r="J6756" s="138" t="n">
        <v>0</v>
      </c>
      <c r="K6756" s="138" t="n">
        <v>0</v>
      </c>
      <c r="L6756" s="138" t="n">
        <v>0</v>
      </c>
      <c r="M6756" s="138" t="n">
        <v>0</v>
      </c>
      <c r="N6756" s="138" t="n">
        <v>61470.99310582635</v>
      </c>
      <c r="O6756" s="138" t="n">
        <v>0</v>
      </c>
      <c r="P6756" s="137" t="n">
        <v>6821.587077295066</v>
      </c>
      <c r="Q6756" s="139" t="n"/>
      <c r="R6756" s="16" t="n"/>
    </row>
    <row r="6757">
      <c r="B6757" s="9" t="n">
        <v>6692</v>
      </c>
      <c r="C6757" s="136" t="n">
        <v>44110.79166666666</v>
      </c>
      <c r="D6757" s="40" t="n">
        <v>9835.19091578406</v>
      </c>
      <c r="E6757" s="40" t="n">
        <v>0</v>
      </c>
      <c r="F6757" s="137" t="n">
        <v>9835.19091578406</v>
      </c>
      <c r="G6757" s="137" t="n">
        <v>64000</v>
      </c>
      <c r="H6757" s="137" t="n">
        <v>9835.19091578406</v>
      </c>
      <c r="I6757" s="137" t="n">
        <v>0</v>
      </c>
      <c r="J6757" s="138" t="n">
        <v>0</v>
      </c>
      <c r="K6757" s="138" t="n">
        <v>0</v>
      </c>
      <c r="L6757" s="138" t="n">
        <v>0</v>
      </c>
      <c r="M6757" s="138" t="n">
        <v>0</v>
      </c>
      <c r="N6757" s="138" t="n">
        <v>54164.80908421594</v>
      </c>
      <c r="O6757" s="138" t="n">
        <v>0</v>
      </c>
      <c r="P6757" s="137" t="n">
        <v>6821.587077295066</v>
      </c>
      <c r="Q6757" s="139" t="n"/>
      <c r="R6757" s="16" t="n"/>
    </row>
    <row r="6758">
      <c r="B6758" s="9" t="n">
        <v>6693</v>
      </c>
      <c r="C6758" s="136" t="n">
        <v>44110.83333333334</v>
      </c>
      <c r="D6758" s="40" t="n">
        <v>33073.77995378112</v>
      </c>
      <c r="E6758" s="40" t="n">
        <v>0</v>
      </c>
      <c r="F6758" s="137" t="n">
        <v>33073.77995378112</v>
      </c>
      <c r="G6758" s="137" t="n">
        <v>64000</v>
      </c>
      <c r="H6758" s="137" t="n">
        <v>33073.77995378112</v>
      </c>
      <c r="I6758" s="137" t="n">
        <v>0</v>
      </c>
      <c r="J6758" s="138" t="n">
        <v>0</v>
      </c>
      <c r="K6758" s="138" t="n">
        <v>0</v>
      </c>
      <c r="L6758" s="138" t="n">
        <v>0</v>
      </c>
      <c r="M6758" s="138" t="n">
        <v>0</v>
      </c>
      <c r="N6758" s="138" t="n">
        <v>30926.22004621888</v>
      </c>
      <c r="O6758" s="138" t="n">
        <v>0</v>
      </c>
      <c r="P6758" s="137" t="n">
        <v>6821.587077295066</v>
      </c>
      <c r="Q6758" s="139" t="n"/>
      <c r="R6758" s="16" t="n"/>
    </row>
    <row r="6759">
      <c r="B6759" s="9" t="n">
        <v>6694</v>
      </c>
      <c r="C6759" s="136" t="n">
        <v>44110.875</v>
      </c>
      <c r="D6759" s="40" t="n">
        <v>21027.64771783433</v>
      </c>
      <c r="E6759" s="40" t="n">
        <v>0</v>
      </c>
      <c r="F6759" s="137" t="n">
        <v>21027.64771783433</v>
      </c>
      <c r="G6759" s="137" t="n">
        <v>64000</v>
      </c>
      <c r="H6759" s="137" t="n">
        <v>21027.64771783433</v>
      </c>
      <c r="I6759" s="137" t="n">
        <v>0</v>
      </c>
      <c r="J6759" s="138" t="n">
        <v>0</v>
      </c>
      <c r="K6759" s="138" t="n">
        <v>0</v>
      </c>
      <c r="L6759" s="138" t="n">
        <v>0</v>
      </c>
      <c r="M6759" s="138" t="n">
        <v>0</v>
      </c>
      <c r="N6759" s="138" t="n">
        <v>42972.35228216567</v>
      </c>
      <c r="O6759" s="138" t="n">
        <v>0</v>
      </c>
      <c r="P6759" s="137" t="n">
        <v>6821.587077295066</v>
      </c>
      <c r="Q6759" s="139" t="n"/>
      <c r="R6759" s="16" t="n"/>
    </row>
    <row r="6760">
      <c r="B6760" s="9" t="n">
        <v>6695</v>
      </c>
      <c r="C6760" s="136" t="n">
        <v>44110.91666666666</v>
      </c>
      <c r="D6760" s="40" t="n">
        <v>21500.01671850718</v>
      </c>
      <c r="E6760" s="40" t="n">
        <v>0</v>
      </c>
      <c r="F6760" s="137" t="n">
        <v>21500.01671850718</v>
      </c>
      <c r="G6760" s="137" t="n">
        <v>64000</v>
      </c>
      <c r="H6760" s="137" t="n">
        <v>21500.01671850718</v>
      </c>
      <c r="I6760" s="137" t="n">
        <v>0</v>
      </c>
      <c r="J6760" s="138" t="n">
        <v>0</v>
      </c>
      <c r="K6760" s="138" t="n">
        <v>0</v>
      </c>
      <c r="L6760" s="138" t="n">
        <v>0</v>
      </c>
      <c r="M6760" s="138" t="n">
        <v>0</v>
      </c>
      <c r="N6760" s="138" t="n">
        <v>42499.98328149282</v>
      </c>
      <c r="O6760" s="138" t="n">
        <v>0</v>
      </c>
      <c r="P6760" s="137" t="n">
        <v>6821.587077295066</v>
      </c>
      <c r="Q6760" s="139" t="n"/>
      <c r="R6760" s="16" t="n"/>
    </row>
    <row r="6761">
      <c r="B6761" s="9" t="n">
        <v>6696</v>
      </c>
      <c r="C6761" s="136" t="n">
        <v>44110.95833333334</v>
      </c>
      <c r="D6761" s="40" t="n">
        <v>25717.08085395094</v>
      </c>
      <c r="E6761" s="40" t="n">
        <v>0</v>
      </c>
      <c r="F6761" s="137" t="n">
        <v>25717.08085395094</v>
      </c>
      <c r="G6761" s="137" t="n">
        <v>64000</v>
      </c>
      <c r="H6761" s="137" t="n">
        <v>25717.08085395094</v>
      </c>
      <c r="I6761" s="137" t="n">
        <v>0</v>
      </c>
      <c r="J6761" s="138" t="n">
        <v>0</v>
      </c>
      <c r="K6761" s="138" t="n">
        <v>0</v>
      </c>
      <c r="L6761" s="138" t="n">
        <v>0</v>
      </c>
      <c r="M6761" s="138" t="n">
        <v>0</v>
      </c>
      <c r="N6761" s="138" t="n">
        <v>38282.91914604905</v>
      </c>
      <c r="O6761" s="138" t="n">
        <v>0</v>
      </c>
      <c r="P6761" s="137" t="n">
        <v>6821.587077295066</v>
      </c>
      <c r="Q6761" s="139" t="n"/>
      <c r="R6761" s="16" t="n"/>
    </row>
    <row r="6762">
      <c r="B6762" s="9" t="n">
        <v>6697</v>
      </c>
      <c r="C6762" s="136" t="n">
        <v>44111</v>
      </c>
      <c r="D6762" s="40" t="n">
        <v>8116.710178636127</v>
      </c>
      <c r="E6762" s="40" t="n">
        <v>0</v>
      </c>
      <c r="F6762" s="137" t="n">
        <v>8116.710178636127</v>
      </c>
      <c r="G6762" s="137" t="n">
        <v>64000</v>
      </c>
      <c r="H6762" s="137" t="n">
        <v>8116.710178636127</v>
      </c>
      <c r="I6762" s="137" t="n">
        <v>0</v>
      </c>
      <c r="J6762" s="138" t="n">
        <v>0</v>
      </c>
      <c r="K6762" s="138" t="n">
        <v>0</v>
      </c>
      <c r="L6762" s="138" t="n">
        <v>0</v>
      </c>
      <c r="M6762" s="138" t="n">
        <v>0</v>
      </c>
      <c r="N6762" s="138" t="n">
        <v>55883.28982136387</v>
      </c>
      <c r="O6762" s="138" t="n">
        <v>0</v>
      </c>
      <c r="P6762" s="137" t="n">
        <v>6821.587077295066</v>
      </c>
      <c r="Q6762" s="139" t="n"/>
      <c r="R6762" s="16" t="n"/>
    </row>
    <row r="6763">
      <c r="B6763" s="9" t="n">
        <v>6698</v>
      </c>
      <c r="C6763" s="136" t="n">
        <v>44111.04166666666</v>
      </c>
      <c r="D6763" s="40" t="n">
        <v>0</v>
      </c>
      <c r="E6763" s="40" t="n">
        <v>0</v>
      </c>
      <c r="F6763" s="137" t="n">
        <v>0</v>
      </c>
      <c r="G6763" s="137" t="n">
        <v>64000</v>
      </c>
      <c r="H6763" s="137" t="n">
        <v>0</v>
      </c>
      <c r="I6763" s="137" t="n">
        <v>0</v>
      </c>
      <c r="J6763" s="138" t="n">
        <v>0</v>
      </c>
      <c r="K6763" s="138" t="n">
        <v>0</v>
      </c>
      <c r="L6763" s="138" t="n">
        <v>0</v>
      </c>
      <c r="M6763" s="138" t="n">
        <v>0</v>
      </c>
      <c r="N6763" s="138" t="n">
        <v>64000</v>
      </c>
      <c r="O6763" s="138" t="n">
        <v>0</v>
      </c>
      <c r="P6763" s="137" t="n">
        <v>6821.587077295066</v>
      </c>
      <c r="Q6763" s="139" t="n"/>
      <c r="R6763" s="16" t="n"/>
    </row>
    <row r="6764">
      <c r="B6764" s="9" t="n">
        <v>6699</v>
      </c>
      <c r="C6764" s="136" t="n">
        <v>44111.08333333334</v>
      </c>
      <c r="D6764" s="40" t="n">
        <v>0</v>
      </c>
      <c r="E6764" s="40" t="n">
        <v>0</v>
      </c>
      <c r="F6764" s="137" t="n">
        <v>0</v>
      </c>
      <c r="G6764" s="137" t="n">
        <v>64000</v>
      </c>
      <c r="H6764" s="137" t="n">
        <v>0</v>
      </c>
      <c r="I6764" s="137" t="n">
        <v>0</v>
      </c>
      <c r="J6764" s="138" t="n">
        <v>0</v>
      </c>
      <c r="K6764" s="138" t="n">
        <v>0</v>
      </c>
      <c r="L6764" s="138" t="n">
        <v>0</v>
      </c>
      <c r="M6764" s="138" t="n">
        <v>0</v>
      </c>
      <c r="N6764" s="138" t="n">
        <v>64000</v>
      </c>
      <c r="O6764" s="138" t="n">
        <v>0</v>
      </c>
      <c r="P6764" s="137" t="n">
        <v>6821.587077295066</v>
      </c>
      <c r="Q6764" s="139" t="n"/>
      <c r="R6764" s="16" t="n"/>
    </row>
    <row r="6765">
      <c r="B6765" s="9" t="n">
        <v>6700</v>
      </c>
      <c r="C6765" s="136" t="n">
        <v>44111.125</v>
      </c>
      <c r="D6765" s="40" t="n">
        <v>20475.49056282507</v>
      </c>
      <c r="E6765" s="40" t="n">
        <v>0</v>
      </c>
      <c r="F6765" s="137" t="n">
        <v>20475.49056282507</v>
      </c>
      <c r="G6765" s="137" t="n">
        <v>64000</v>
      </c>
      <c r="H6765" s="137" t="n">
        <v>20475.49056282507</v>
      </c>
      <c r="I6765" s="137" t="n">
        <v>0</v>
      </c>
      <c r="J6765" s="138" t="n">
        <v>0</v>
      </c>
      <c r="K6765" s="138" t="n">
        <v>0</v>
      </c>
      <c r="L6765" s="138" t="n">
        <v>0</v>
      </c>
      <c r="M6765" s="138" t="n">
        <v>0</v>
      </c>
      <c r="N6765" s="138" t="n">
        <v>43524.50943717493</v>
      </c>
      <c r="O6765" s="138" t="n">
        <v>0</v>
      </c>
      <c r="P6765" s="137" t="n">
        <v>6821.587077295066</v>
      </c>
      <c r="Q6765" s="139" t="n"/>
      <c r="R6765" s="16" t="n"/>
    </row>
    <row r="6766">
      <c r="B6766" s="9" t="n">
        <v>6701</v>
      </c>
      <c r="C6766" s="136" t="n">
        <v>44111.16666666666</v>
      </c>
      <c r="D6766" s="40" t="n">
        <v>13067.47842895607</v>
      </c>
      <c r="E6766" s="40" t="n">
        <v>0</v>
      </c>
      <c r="F6766" s="137" t="n">
        <v>13067.47842895607</v>
      </c>
      <c r="G6766" s="137" t="n">
        <v>64000</v>
      </c>
      <c r="H6766" s="137" t="n">
        <v>13067.47842895607</v>
      </c>
      <c r="I6766" s="137" t="n">
        <v>0</v>
      </c>
      <c r="J6766" s="138" t="n">
        <v>0</v>
      </c>
      <c r="K6766" s="138" t="n">
        <v>0</v>
      </c>
      <c r="L6766" s="138" t="n">
        <v>0</v>
      </c>
      <c r="M6766" s="138" t="n">
        <v>0</v>
      </c>
      <c r="N6766" s="138" t="n">
        <v>50932.52157104393</v>
      </c>
      <c r="O6766" s="138" t="n">
        <v>0</v>
      </c>
      <c r="P6766" s="137" t="n">
        <v>6821.587077295066</v>
      </c>
      <c r="Q6766" s="139" t="n"/>
      <c r="R6766" s="16" t="n"/>
    </row>
    <row r="6767">
      <c r="B6767" s="9" t="n">
        <v>6702</v>
      </c>
      <c r="C6767" s="136" t="n">
        <v>44111.20833333334</v>
      </c>
      <c r="D6767" s="40" t="n">
        <v>20978.06920888978</v>
      </c>
      <c r="E6767" s="40" t="n">
        <v>0</v>
      </c>
      <c r="F6767" s="137" t="n">
        <v>20978.06920888978</v>
      </c>
      <c r="G6767" s="137" t="n">
        <v>64000</v>
      </c>
      <c r="H6767" s="137" t="n">
        <v>20978.06920888978</v>
      </c>
      <c r="I6767" s="137" t="n">
        <v>0</v>
      </c>
      <c r="J6767" s="138" t="n">
        <v>0</v>
      </c>
      <c r="K6767" s="138" t="n">
        <v>0</v>
      </c>
      <c r="L6767" s="138" t="n">
        <v>0</v>
      </c>
      <c r="M6767" s="138" t="n">
        <v>0</v>
      </c>
      <c r="N6767" s="138" t="n">
        <v>43021.93079111022</v>
      </c>
      <c r="O6767" s="138" t="n">
        <v>0</v>
      </c>
      <c r="P6767" s="137" t="n">
        <v>6821.587077295066</v>
      </c>
      <c r="Q6767" s="139" t="n"/>
      <c r="R6767" s="16" t="n"/>
    </row>
    <row r="6768">
      <c r="B6768" s="9" t="n">
        <v>6703</v>
      </c>
      <c r="C6768" s="136" t="n">
        <v>44111.25</v>
      </c>
      <c r="D6768" s="40" t="n">
        <v>14489.21083122598</v>
      </c>
      <c r="E6768" s="40" t="n">
        <v>0</v>
      </c>
      <c r="F6768" s="137" t="n">
        <v>14489.21083122598</v>
      </c>
      <c r="G6768" s="137" t="n">
        <v>64000</v>
      </c>
      <c r="H6768" s="137" t="n">
        <v>14489.21083122598</v>
      </c>
      <c r="I6768" s="137" t="n">
        <v>0</v>
      </c>
      <c r="J6768" s="138" t="n">
        <v>0</v>
      </c>
      <c r="K6768" s="138" t="n">
        <v>0</v>
      </c>
      <c r="L6768" s="138" t="n">
        <v>0</v>
      </c>
      <c r="M6768" s="138" t="n">
        <v>0</v>
      </c>
      <c r="N6768" s="138" t="n">
        <v>49510.78916877402</v>
      </c>
      <c r="O6768" s="138" t="n">
        <v>0</v>
      </c>
      <c r="P6768" s="137" t="n">
        <v>6821.587077295066</v>
      </c>
      <c r="Q6768" s="139" t="n"/>
      <c r="R6768" s="16" t="n"/>
    </row>
    <row r="6769">
      <c r="B6769" s="9" t="n">
        <v>6704</v>
      </c>
      <c r="C6769" s="136" t="n">
        <v>44111.29166666666</v>
      </c>
      <c r="D6769" s="40" t="n">
        <v>2541.801981894723</v>
      </c>
      <c r="E6769" s="40" t="n">
        <v>1165.594998719554</v>
      </c>
      <c r="F6769" s="137" t="n">
        <v>3707.396980614277</v>
      </c>
      <c r="G6769" s="137" t="n">
        <v>64000</v>
      </c>
      <c r="H6769" s="137" t="n">
        <v>3707.396980614277</v>
      </c>
      <c r="I6769" s="137" t="n">
        <v>0</v>
      </c>
      <c r="J6769" s="138" t="n">
        <v>0</v>
      </c>
      <c r="K6769" s="138" t="n">
        <v>0</v>
      </c>
      <c r="L6769" s="138" t="n">
        <v>0</v>
      </c>
      <c r="M6769" s="138" t="n">
        <v>0</v>
      </c>
      <c r="N6769" s="138" t="n">
        <v>60292.60301938572</v>
      </c>
      <c r="O6769" s="138" t="n">
        <v>0</v>
      </c>
      <c r="P6769" s="137" t="n">
        <v>6821.587077295066</v>
      </c>
      <c r="Q6769" s="139" t="n"/>
      <c r="R6769" s="16" t="n"/>
    </row>
    <row r="6770">
      <c r="B6770" s="9" t="n">
        <v>6705</v>
      </c>
      <c r="C6770" s="136" t="n">
        <v>44111.33333333334</v>
      </c>
      <c r="D6770" s="40" t="n">
        <v>2768.302050454804</v>
      </c>
      <c r="E6770" s="40" t="n">
        <v>24980.05862611377</v>
      </c>
      <c r="F6770" s="137" t="n">
        <v>27748.36067656857</v>
      </c>
      <c r="G6770" s="137" t="n">
        <v>64000</v>
      </c>
      <c r="H6770" s="137" t="n">
        <v>27748.36067656857</v>
      </c>
      <c r="I6770" s="137" t="n">
        <v>0</v>
      </c>
      <c r="J6770" s="138" t="n">
        <v>0</v>
      </c>
      <c r="K6770" s="138" t="n">
        <v>0</v>
      </c>
      <c r="L6770" s="138" t="n">
        <v>0</v>
      </c>
      <c r="M6770" s="138" t="n">
        <v>0</v>
      </c>
      <c r="N6770" s="138" t="n">
        <v>36251.63932343143</v>
      </c>
      <c r="O6770" s="138" t="n">
        <v>0</v>
      </c>
      <c r="P6770" s="137" t="n">
        <v>6821.587077295066</v>
      </c>
      <c r="Q6770" s="139" t="n"/>
      <c r="R6770" s="16" t="n"/>
    </row>
    <row r="6771">
      <c r="B6771" s="9" t="n">
        <v>6706</v>
      </c>
      <c r="C6771" s="136" t="n">
        <v>44111.375</v>
      </c>
      <c r="D6771" s="40" t="n">
        <v>2438.742282543519</v>
      </c>
      <c r="E6771" s="40" t="n">
        <v>45009.32645921262</v>
      </c>
      <c r="F6771" s="137" t="n">
        <v>47448.06874175614</v>
      </c>
      <c r="G6771" s="137" t="n">
        <v>64000</v>
      </c>
      <c r="H6771" s="137" t="n">
        <v>47448.06874175614</v>
      </c>
      <c r="I6771" s="137" t="n">
        <v>0</v>
      </c>
      <c r="J6771" s="138" t="n">
        <v>0</v>
      </c>
      <c r="K6771" s="138" t="n">
        <v>0</v>
      </c>
      <c r="L6771" s="138" t="n">
        <v>0</v>
      </c>
      <c r="M6771" s="138" t="n">
        <v>0</v>
      </c>
      <c r="N6771" s="138" t="n">
        <v>16551.93125824386</v>
      </c>
      <c r="O6771" s="138" t="n">
        <v>0</v>
      </c>
      <c r="P6771" s="137" t="n">
        <v>6821.587077295066</v>
      </c>
      <c r="Q6771" s="139" t="n"/>
      <c r="R6771" s="16" t="n"/>
    </row>
    <row r="6772">
      <c r="B6772" s="9" t="n">
        <v>6707</v>
      </c>
      <c r="C6772" s="136" t="n">
        <v>44111.41666666666</v>
      </c>
      <c r="D6772" s="40" t="n">
        <v>5330.195614691488</v>
      </c>
      <c r="E6772" s="40" t="n">
        <v>58187.66224907264</v>
      </c>
      <c r="F6772" s="137" t="n">
        <v>63517.85786376413</v>
      </c>
      <c r="G6772" s="137" t="n">
        <v>64000</v>
      </c>
      <c r="H6772" s="137" t="n">
        <v>63517.85786376413</v>
      </c>
      <c r="I6772" s="137" t="n">
        <v>0</v>
      </c>
      <c r="J6772" s="138" t="n">
        <v>0</v>
      </c>
      <c r="K6772" s="138" t="n">
        <v>0</v>
      </c>
      <c r="L6772" s="138" t="n">
        <v>0</v>
      </c>
      <c r="M6772" s="138" t="n">
        <v>0</v>
      </c>
      <c r="N6772" s="138" t="n">
        <v>482.1421362358669</v>
      </c>
      <c r="O6772" s="138" t="n">
        <v>0</v>
      </c>
      <c r="P6772" s="137" t="n">
        <v>6821.587077295066</v>
      </c>
      <c r="Q6772" s="139" t="n"/>
      <c r="R6772" s="16" t="n"/>
    </row>
    <row r="6773">
      <c r="B6773" s="9" t="n">
        <v>6708</v>
      </c>
      <c r="C6773" s="136" t="n">
        <v>44111.45833333334</v>
      </c>
      <c r="D6773" s="40" t="n">
        <v>10137.43191346059</v>
      </c>
      <c r="E6773" s="40" t="n">
        <v>66561.76381997089</v>
      </c>
      <c r="F6773" s="137" t="n">
        <v>76699.19573343148</v>
      </c>
      <c r="G6773" s="137" t="n">
        <v>64000</v>
      </c>
      <c r="H6773" s="137" t="n">
        <v>76699.19573343148</v>
      </c>
      <c r="I6773" s="137" t="n">
        <v>12699.19573343148</v>
      </c>
      <c r="J6773" s="138" t="n">
        <v>11810.25203209128</v>
      </c>
      <c r="K6773" s="138" t="n">
        <v>0</v>
      </c>
      <c r="L6773" s="138" t="n">
        <v>0</v>
      </c>
      <c r="M6773" s="138" t="n">
        <v>0</v>
      </c>
      <c r="N6773" s="138" t="n">
        <v>0</v>
      </c>
      <c r="O6773" s="138" t="n">
        <v>0</v>
      </c>
      <c r="P6773" s="137" t="n">
        <v>18631.83910938634</v>
      </c>
      <c r="Q6773" s="139" t="n"/>
      <c r="R6773" s="16" t="n"/>
    </row>
    <row r="6774">
      <c r="B6774" s="9" t="n">
        <v>6709</v>
      </c>
      <c r="C6774" s="136" t="n">
        <v>44111.5</v>
      </c>
      <c r="D6774" s="40" t="n">
        <v>2084.031900765318</v>
      </c>
      <c r="E6774" s="40" t="n">
        <v>69833.81567383147</v>
      </c>
      <c r="F6774" s="137" t="n">
        <v>71917.84757459679</v>
      </c>
      <c r="G6774" s="137" t="n">
        <v>64000</v>
      </c>
      <c r="H6774" s="137" t="n">
        <v>71917.84757459679</v>
      </c>
      <c r="I6774" s="137" t="n">
        <v>7917.847574596788</v>
      </c>
      <c r="J6774" s="138" t="n">
        <v>7363.598244375013</v>
      </c>
      <c r="K6774" s="138" t="n">
        <v>0</v>
      </c>
      <c r="L6774" s="138" t="n">
        <v>0</v>
      </c>
      <c r="M6774" s="138" t="n">
        <v>0</v>
      </c>
      <c r="N6774" s="138" t="n">
        <v>0</v>
      </c>
      <c r="O6774" s="138" t="n">
        <v>0</v>
      </c>
      <c r="P6774" s="137" t="n">
        <v>25995.43735376135</v>
      </c>
      <c r="Q6774" s="139" t="n"/>
      <c r="R6774" s="16" t="n"/>
    </row>
    <row r="6775">
      <c r="B6775" s="9" t="n">
        <v>6710</v>
      </c>
      <c r="C6775" s="136" t="n">
        <v>44111.54166666666</v>
      </c>
      <c r="D6775" s="40" t="n">
        <v>0</v>
      </c>
      <c r="E6775" s="40" t="n">
        <v>67345.48881490756</v>
      </c>
      <c r="F6775" s="137" t="n">
        <v>67345.48881490756</v>
      </c>
      <c r="G6775" s="137" t="n">
        <v>64000</v>
      </c>
      <c r="H6775" s="137" t="n">
        <v>67345.48881490756</v>
      </c>
      <c r="I6775" s="137" t="n">
        <v>3345.488814907556</v>
      </c>
      <c r="J6775" s="138" t="n">
        <v>3111.304597864027</v>
      </c>
      <c r="K6775" s="138" t="n">
        <v>0</v>
      </c>
      <c r="L6775" s="138" t="n">
        <v>0</v>
      </c>
      <c r="M6775" s="138" t="n">
        <v>0</v>
      </c>
      <c r="N6775" s="138" t="n">
        <v>0</v>
      </c>
      <c r="O6775" s="138" t="n">
        <v>0</v>
      </c>
      <c r="P6775" s="137" t="n">
        <v>29106.74195162538</v>
      </c>
      <c r="Q6775" s="139" t="n"/>
      <c r="R6775" s="16" t="n"/>
    </row>
    <row r="6776">
      <c r="B6776" s="9" t="n">
        <v>6711</v>
      </c>
      <c r="C6776" s="136" t="n">
        <v>44111.58333333334</v>
      </c>
      <c r="D6776" s="40" t="n">
        <v>0</v>
      </c>
      <c r="E6776" s="40" t="n">
        <v>60436.95298454087</v>
      </c>
      <c r="F6776" s="137" t="n">
        <v>60436.95298454087</v>
      </c>
      <c r="G6776" s="137" t="n">
        <v>64000</v>
      </c>
      <c r="H6776" s="137" t="n">
        <v>60436.95298454087</v>
      </c>
      <c r="I6776" s="137" t="n">
        <v>0</v>
      </c>
      <c r="J6776" s="138" t="n">
        <v>0</v>
      </c>
      <c r="K6776" s="138" t="n">
        <v>0</v>
      </c>
      <c r="L6776" s="138" t="n">
        <v>3872.877190716447</v>
      </c>
      <c r="M6776" s="138" t="n">
        <v>3563.047015459132</v>
      </c>
      <c r="N6776" s="138" t="n">
        <v>-4.547473508864641e-13</v>
      </c>
      <c r="O6776" s="138" t="n">
        <v>0</v>
      </c>
      <c r="P6776" s="137" t="n">
        <v>25233.86476090893</v>
      </c>
      <c r="Q6776" s="139" t="n"/>
      <c r="R6776" s="16" t="n"/>
    </row>
    <row r="6777">
      <c r="B6777" s="9" t="n">
        <v>6712</v>
      </c>
      <c r="C6777" s="136" t="n">
        <v>44111.625</v>
      </c>
      <c r="D6777" s="40" t="n">
        <v>0</v>
      </c>
      <c r="E6777" s="40" t="n">
        <v>50142.72517604777</v>
      </c>
      <c r="F6777" s="137" t="n">
        <v>50142.72517604777</v>
      </c>
      <c r="G6777" s="137" t="n">
        <v>64000</v>
      </c>
      <c r="H6777" s="137" t="n">
        <v>50142.72517604777</v>
      </c>
      <c r="I6777" s="137" t="n">
        <v>0</v>
      </c>
      <c r="J6777" s="138" t="n">
        <v>0</v>
      </c>
      <c r="K6777" s="138" t="n">
        <v>0</v>
      </c>
      <c r="L6777" s="138" t="n">
        <v>15062.25524342633</v>
      </c>
      <c r="M6777" s="138" t="n">
        <v>13857.27482395223</v>
      </c>
      <c r="N6777" s="138" t="n">
        <v>0</v>
      </c>
      <c r="O6777" s="138" t="n">
        <v>0</v>
      </c>
      <c r="P6777" s="137" t="n">
        <v>10171.6095174826</v>
      </c>
      <c r="Q6777" s="139" t="n"/>
      <c r="R6777" s="16" t="n"/>
    </row>
    <row r="6778">
      <c r="B6778" s="9" t="n">
        <v>6713</v>
      </c>
      <c r="C6778" s="136" t="n">
        <v>44111.66666666666</v>
      </c>
      <c r="D6778" s="40" t="n">
        <v>0</v>
      </c>
      <c r="E6778" s="40" t="n">
        <v>34881.64021214359</v>
      </c>
      <c r="F6778" s="137" t="n">
        <v>34881.64021214359</v>
      </c>
      <c r="G6778" s="137" t="n">
        <v>64000</v>
      </c>
      <c r="H6778" s="137" t="n">
        <v>34881.64021214359</v>
      </c>
      <c r="I6778" s="137" t="n">
        <v>0</v>
      </c>
      <c r="J6778" s="138" t="n">
        <v>0</v>
      </c>
      <c r="K6778" s="138" t="n">
        <v>0</v>
      </c>
      <c r="L6778" s="138" t="n">
        <v>3350.022440187529</v>
      </c>
      <c r="M6778" s="138" t="n">
        <v>3082.020644972527</v>
      </c>
      <c r="N6778" s="138" t="n">
        <v>26036.33914288388</v>
      </c>
      <c r="O6778" s="138" t="n">
        <v>0</v>
      </c>
      <c r="P6778" s="137" t="n">
        <v>6821.587077295066</v>
      </c>
      <c r="Q6778" s="139" t="n"/>
      <c r="R6778" s="16" t="n"/>
    </row>
    <row r="6779">
      <c r="B6779" s="9" t="n">
        <v>6714</v>
      </c>
      <c r="C6779" s="136" t="n">
        <v>44111.70833333334</v>
      </c>
      <c r="D6779" s="40" t="n">
        <v>21246.63151098592</v>
      </c>
      <c r="E6779" s="40" t="n">
        <v>16384.16288164844</v>
      </c>
      <c r="F6779" s="137" t="n">
        <v>37630.79439263436</v>
      </c>
      <c r="G6779" s="137" t="n">
        <v>64000</v>
      </c>
      <c r="H6779" s="137" t="n">
        <v>37630.79439263436</v>
      </c>
      <c r="I6779" s="137" t="n">
        <v>0</v>
      </c>
      <c r="J6779" s="138" t="n">
        <v>0</v>
      </c>
      <c r="K6779" s="138" t="n">
        <v>0</v>
      </c>
      <c r="L6779" s="138" t="n">
        <v>0</v>
      </c>
      <c r="M6779" s="138" t="n">
        <v>0</v>
      </c>
      <c r="N6779" s="138" t="n">
        <v>26369.20560736564</v>
      </c>
      <c r="O6779" s="138" t="n">
        <v>0</v>
      </c>
      <c r="P6779" s="137" t="n">
        <v>6821.587077295066</v>
      </c>
      <c r="Q6779" s="139" t="n"/>
      <c r="R6779" s="16" t="n"/>
    </row>
    <row r="6780">
      <c r="B6780" s="9" t="n">
        <v>6715</v>
      </c>
      <c r="C6780" s="136" t="n">
        <v>44111.75</v>
      </c>
      <c r="D6780" s="40" t="n">
        <v>877.3806101848718</v>
      </c>
      <c r="E6780" s="40" t="n">
        <v>0</v>
      </c>
      <c r="F6780" s="137" t="n">
        <v>877.3806101848718</v>
      </c>
      <c r="G6780" s="137" t="n">
        <v>64000</v>
      </c>
      <c r="H6780" s="137" t="n">
        <v>877.3806101848718</v>
      </c>
      <c r="I6780" s="137" t="n">
        <v>0</v>
      </c>
      <c r="J6780" s="138" t="n">
        <v>0</v>
      </c>
      <c r="K6780" s="138" t="n">
        <v>0</v>
      </c>
      <c r="L6780" s="138" t="n">
        <v>0</v>
      </c>
      <c r="M6780" s="138" t="n">
        <v>0</v>
      </c>
      <c r="N6780" s="138" t="n">
        <v>63122.61938981513</v>
      </c>
      <c r="O6780" s="138" t="n">
        <v>0</v>
      </c>
      <c r="P6780" s="137" t="n">
        <v>6821.587077295066</v>
      </c>
      <c r="Q6780" s="139" t="n"/>
      <c r="R6780" s="16" t="n"/>
    </row>
    <row r="6781">
      <c r="B6781" s="9" t="n">
        <v>6716</v>
      </c>
      <c r="C6781" s="136" t="n">
        <v>44111.79166666666</v>
      </c>
      <c r="D6781" s="40" t="n">
        <v>889.8113733604729</v>
      </c>
      <c r="E6781" s="40" t="n">
        <v>0</v>
      </c>
      <c r="F6781" s="137" t="n">
        <v>889.8113733604729</v>
      </c>
      <c r="G6781" s="137" t="n">
        <v>64000</v>
      </c>
      <c r="H6781" s="137" t="n">
        <v>889.8113733604729</v>
      </c>
      <c r="I6781" s="137" t="n">
        <v>0</v>
      </c>
      <c r="J6781" s="138" t="n">
        <v>0</v>
      </c>
      <c r="K6781" s="138" t="n">
        <v>0</v>
      </c>
      <c r="L6781" s="138" t="n">
        <v>0</v>
      </c>
      <c r="M6781" s="138" t="n">
        <v>0</v>
      </c>
      <c r="N6781" s="138" t="n">
        <v>63110.18862663953</v>
      </c>
      <c r="O6781" s="138" t="n">
        <v>0</v>
      </c>
      <c r="P6781" s="137" t="n">
        <v>6821.587077295066</v>
      </c>
      <c r="Q6781" s="139" t="n"/>
      <c r="R6781" s="16" t="n"/>
    </row>
    <row r="6782">
      <c r="B6782" s="9" t="n">
        <v>6717</v>
      </c>
      <c r="C6782" s="136" t="n">
        <v>44111.83333333334</v>
      </c>
      <c r="D6782" s="40" t="n">
        <v>0</v>
      </c>
      <c r="E6782" s="40" t="n">
        <v>0</v>
      </c>
      <c r="F6782" s="137" t="n">
        <v>0</v>
      </c>
      <c r="G6782" s="137" t="n">
        <v>64000</v>
      </c>
      <c r="H6782" s="137" t="n">
        <v>0</v>
      </c>
      <c r="I6782" s="137" t="n">
        <v>0</v>
      </c>
      <c r="J6782" s="138" t="n">
        <v>0</v>
      </c>
      <c r="K6782" s="138" t="n">
        <v>0</v>
      </c>
      <c r="L6782" s="138" t="n">
        <v>0</v>
      </c>
      <c r="M6782" s="138" t="n">
        <v>0</v>
      </c>
      <c r="N6782" s="138" t="n">
        <v>64000</v>
      </c>
      <c r="O6782" s="138" t="n">
        <v>0</v>
      </c>
      <c r="P6782" s="137" t="n">
        <v>6821.587077295066</v>
      </c>
      <c r="Q6782" s="139" t="n"/>
      <c r="R6782" s="16" t="n"/>
    </row>
    <row r="6783">
      <c r="B6783" s="9" t="n">
        <v>6718</v>
      </c>
      <c r="C6783" s="136" t="n">
        <v>44111.875</v>
      </c>
      <c r="D6783" s="40" t="n">
        <v>0</v>
      </c>
      <c r="E6783" s="40" t="n">
        <v>0</v>
      </c>
      <c r="F6783" s="137" t="n">
        <v>0</v>
      </c>
      <c r="G6783" s="137" t="n">
        <v>64000</v>
      </c>
      <c r="H6783" s="137" t="n">
        <v>0</v>
      </c>
      <c r="I6783" s="137" t="n">
        <v>0</v>
      </c>
      <c r="J6783" s="138" t="n">
        <v>0</v>
      </c>
      <c r="K6783" s="138" t="n">
        <v>0</v>
      </c>
      <c r="L6783" s="138" t="n">
        <v>0</v>
      </c>
      <c r="M6783" s="138" t="n">
        <v>0</v>
      </c>
      <c r="N6783" s="138" t="n">
        <v>64000</v>
      </c>
      <c r="O6783" s="138" t="n">
        <v>0</v>
      </c>
      <c r="P6783" s="137" t="n">
        <v>6821.587077295066</v>
      </c>
      <c r="Q6783" s="139" t="n"/>
      <c r="R6783" s="16" t="n"/>
    </row>
    <row r="6784">
      <c r="B6784" s="9" t="n">
        <v>6719</v>
      </c>
      <c r="C6784" s="136" t="n">
        <v>44111.91666666666</v>
      </c>
      <c r="D6784" s="40" t="n">
        <v>0</v>
      </c>
      <c r="E6784" s="40" t="n">
        <v>0</v>
      </c>
      <c r="F6784" s="137" t="n">
        <v>0</v>
      </c>
      <c r="G6784" s="137" t="n">
        <v>64000</v>
      </c>
      <c r="H6784" s="137" t="n">
        <v>0</v>
      </c>
      <c r="I6784" s="137" t="n">
        <v>0</v>
      </c>
      <c r="J6784" s="138" t="n">
        <v>0</v>
      </c>
      <c r="K6784" s="138" t="n">
        <v>0</v>
      </c>
      <c r="L6784" s="138" t="n">
        <v>0</v>
      </c>
      <c r="M6784" s="138" t="n">
        <v>0</v>
      </c>
      <c r="N6784" s="138" t="n">
        <v>64000</v>
      </c>
      <c r="O6784" s="138" t="n">
        <v>0</v>
      </c>
      <c r="P6784" s="137" t="n">
        <v>6821.587077295066</v>
      </c>
      <c r="Q6784" s="139" t="n"/>
      <c r="R6784" s="16" t="n"/>
    </row>
    <row r="6785">
      <c r="B6785" s="9" t="n">
        <v>6720</v>
      </c>
      <c r="C6785" s="136" t="n">
        <v>44111.95833333334</v>
      </c>
      <c r="D6785" s="40" t="n">
        <v>0</v>
      </c>
      <c r="E6785" s="40" t="n">
        <v>0</v>
      </c>
      <c r="F6785" s="137" t="n">
        <v>0</v>
      </c>
      <c r="G6785" s="137" t="n">
        <v>64000</v>
      </c>
      <c r="H6785" s="137" t="n">
        <v>0</v>
      </c>
      <c r="I6785" s="137" t="n">
        <v>0</v>
      </c>
      <c r="J6785" s="138" t="n">
        <v>0</v>
      </c>
      <c r="K6785" s="138" t="n">
        <v>0</v>
      </c>
      <c r="L6785" s="138" t="n">
        <v>0</v>
      </c>
      <c r="M6785" s="138" t="n">
        <v>0</v>
      </c>
      <c r="N6785" s="138" t="n">
        <v>64000</v>
      </c>
      <c r="O6785" s="138" t="n">
        <v>0</v>
      </c>
      <c r="P6785" s="137" t="n">
        <v>6821.587077295066</v>
      </c>
      <c r="Q6785" s="139" t="n"/>
      <c r="R6785" s="16" t="n"/>
    </row>
    <row r="6786">
      <c r="B6786" s="9" t="n">
        <v>6721</v>
      </c>
      <c r="C6786" s="136" t="n">
        <v>44112</v>
      </c>
      <c r="D6786" s="40" t="n">
        <v>0</v>
      </c>
      <c r="E6786" s="40" t="n">
        <v>0</v>
      </c>
      <c r="F6786" s="137" t="n">
        <v>0</v>
      </c>
      <c r="G6786" s="137" t="n">
        <v>64000</v>
      </c>
      <c r="H6786" s="137" t="n">
        <v>0</v>
      </c>
      <c r="I6786" s="137" t="n">
        <v>0</v>
      </c>
      <c r="J6786" s="138" t="n">
        <v>0</v>
      </c>
      <c r="K6786" s="138" t="n">
        <v>0</v>
      </c>
      <c r="L6786" s="138" t="n">
        <v>0</v>
      </c>
      <c r="M6786" s="138" t="n">
        <v>0</v>
      </c>
      <c r="N6786" s="138" t="n">
        <v>64000</v>
      </c>
      <c r="O6786" s="138" t="n">
        <v>0</v>
      </c>
      <c r="P6786" s="137" t="n">
        <v>6821.587077295066</v>
      </c>
      <c r="Q6786" s="139" t="n"/>
      <c r="R6786" s="16" t="n"/>
    </row>
    <row r="6787">
      <c r="B6787" s="9" t="n">
        <v>6722</v>
      </c>
      <c r="C6787" s="136" t="n">
        <v>44112.04166666666</v>
      </c>
      <c r="D6787" s="40" t="n">
        <v>29966.81187867012</v>
      </c>
      <c r="E6787" s="40" t="n">
        <v>0</v>
      </c>
      <c r="F6787" s="137" t="n">
        <v>29966.81187867012</v>
      </c>
      <c r="G6787" s="137" t="n">
        <v>64000</v>
      </c>
      <c r="H6787" s="137" t="n">
        <v>29966.81187867012</v>
      </c>
      <c r="I6787" s="137" t="n">
        <v>0</v>
      </c>
      <c r="J6787" s="138" t="n">
        <v>0</v>
      </c>
      <c r="K6787" s="138" t="n">
        <v>0</v>
      </c>
      <c r="L6787" s="138" t="n">
        <v>0</v>
      </c>
      <c r="M6787" s="138" t="n">
        <v>0</v>
      </c>
      <c r="N6787" s="138" t="n">
        <v>34033.18812132988</v>
      </c>
      <c r="O6787" s="138" t="n">
        <v>0</v>
      </c>
      <c r="P6787" s="137" t="n">
        <v>6821.587077295066</v>
      </c>
      <c r="Q6787" s="139" t="n"/>
      <c r="R6787" s="16" t="n"/>
    </row>
    <row r="6788">
      <c r="B6788" s="9" t="n">
        <v>6723</v>
      </c>
      <c r="C6788" s="136" t="n">
        <v>44112.08333333334</v>
      </c>
      <c r="D6788" s="40" t="n">
        <v>140693.2566903059</v>
      </c>
      <c r="E6788" s="40" t="n">
        <v>0</v>
      </c>
      <c r="F6788" s="137" t="n">
        <v>140693.2566903059</v>
      </c>
      <c r="G6788" s="137" t="n">
        <v>64000</v>
      </c>
      <c r="H6788" s="137" t="n">
        <v>86738.62359098355</v>
      </c>
      <c r="I6788" s="137" t="n">
        <v>22738.62359098355</v>
      </c>
      <c r="J6788" s="138" t="n">
        <v>21146.9199396147</v>
      </c>
      <c r="K6788" s="138" t="n">
        <v>53954.63309932237</v>
      </c>
      <c r="L6788" s="138" t="n">
        <v>0</v>
      </c>
      <c r="M6788" s="138" t="n">
        <v>0</v>
      </c>
      <c r="N6788" s="138" t="n">
        <v>0</v>
      </c>
      <c r="O6788" s="138" t="n">
        <v>0</v>
      </c>
      <c r="P6788" s="137" t="n">
        <v>27968.50701690977</v>
      </c>
      <c r="Q6788" s="139" t="n"/>
      <c r="R6788" s="16" t="n"/>
    </row>
    <row r="6789">
      <c r="B6789" s="9" t="n">
        <v>6724</v>
      </c>
      <c r="C6789" s="136" t="n">
        <v>44112.125</v>
      </c>
      <c r="D6789" s="40" t="n">
        <v>142290.4652146128</v>
      </c>
      <c r="E6789" s="40" t="n">
        <v>0</v>
      </c>
      <c r="F6789" s="137" t="n">
        <v>142290.4652146128</v>
      </c>
      <c r="G6789" s="137" t="n">
        <v>64000</v>
      </c>
      <c r="H6789" s="137" t="n">
        <v>82826.60232801863</v>
      </c>
      <c r="I6789" s="137" t="n">
        <v>18826.60232801863</v>
      </c>
      <c r="J6789" s="138" t="n">
        <v>17508.74016505733</v>
      </c>
      <c r="K6789" s="138" t="n">
        <v>59463.8628865942</v>
      </c>
      <c r="L6789" s="138" t="n">
        <v>0</v>
      </c>
      <c r="M6789" s="138" t="n">
        <v>0</v>
      </c>
      <c r="N6789" s="138" t="n">
        <v>0</v>
      </c>
      <c r="O6789" s="138" t="n">
        <v>0</v>
      </c>
      <c r="P6789" s="137" t="n">
        <v>45477.2471819671</v>
      </c>
      <c r="Q6789" s="139" t="n"/>
      <c r="R6789" s="16" t="n"/>
    </row>
    <row r="6790">
      <c r="B6790" s="9" t="n">
        <v>6725</v>
      </c>
      <c r="C6790" s="136" t="n">
        <v>44112.16666666666</v>
      </c>
      <c r="D6790" s="40" t="n">
        <v>84984.64697509153</v>
      </c>
      <c r="E6790" s="40" t="n">
        <v>0</v>
      </c>
      <c r="F6790" s="137" t="n">
        <v>84984.64697509153</v>
      </c>
      <c r="G6790" s="137" t="n">
        <v>64000</v>
      </c>
      <c r="H6790" s="137" t="n">
        <v>84984.64697509153</v>
      </c>
      <c r="I6790" s="137" t="n">
        <v>0</v>
      </c>
      <c r="J6790" s="138" t="n">
        <v>0</v>
      </c>
      <c r="K6790" s="138" t="n">
        <v>0</v>
      </c>
      <c r="L6790" s="138" t="n">
        <v>0</v>
      </c>
      <c r="M6790" s="138" t="n">
        <v>0</v>
      </c>
      <c r="N6790" s="138" t="n">
        <v>0</v>
      </c>
      <c r="O6790" s="138" t="n">
        <v>20984.64697509153</v>
      </c>
      <c r="P6790" s="137" t="n">
        <v>45477.2471819671</v>
      </c>
      <c r="Q6790" s="139" t="n"/>
      <c r="R6790" s="16" t="n"/>
    </row>
    <row r="6791">
      <c r="B6791" s="9" t="n">
        <v>6726</v>
      </c>
      <c r="C6791" s="136" t="n">
        <v>44112.20833333334</v>
      </c>
      <c r="D6791" s="40" t="n">
        <v>50742.80891407745</v>
      </c>
      <c r="E6791" s="40" t="n">
        <v>0</v>
      </c>
      <c r="F6791" s="137" t="n">
        <v>50742.80891407745</v>
      </c>
      <c r="G6791" s="137" t="n">
        <v>64000</v>
      </c>
      <c r="H6791" s="137" t="n">
        <v>50742.80891407745</v>
      </c>
      <c r="I6791" s="137" t="n">
        <v>0</v>
      </c>
      <c r="J6791" s="138" t="n">
        <v>0</v>
      </c>
      <c r="K6791" s="138" t="n">
        <v>0</v>
      </c>
      <c r="L6791" s="138" t="n">
        <v>14409.99031078538</v>
      </c>
      <c r="M6791" s="138" t="n">
        <v>13257.19108592255</v>
      </c>
      <c r="N6791" s="138" t="n">
        <v>0</v>
      </c>
      <c r="O6791" s="138" t="n">
        <v>0</v>
      </c>
      <c r="P6791" s="137" t="n">
        <v>31067.25687118172</v>
      </c>
      <c r="Q6791" s="139" t="n"/>
      <c r="R6791" s="16" t="n"/>
    </row>
    <row r="6792">
      <c r="B6792" s="9" t="n">
        <v>6727</v>
      </c>
      <c r="C6792" s="136" t="n">
        <v>44112.25</v>
      </c>
      <c r="D6792" s="40" t="n">
        <v>46728.97330217899</v>
      </c>
      <c r="E6792" s="40" t="n">
        <v>0</v>
      </c>
      <c r="F6792" s="137" t="n">
        <v>46728.97330217899</v>
      </c>
      <c r="G6792" s="137" t="n">
        <v>64000</v>
      </c>
      <c r="H6792" s="137" t="n">
        <v>46728.97330217899</v>
      </c>
      <c r="I6792" s="137" t="n">
        <v>0</v>
      </c>
      <c r="J6792" s="138" t="n">
        <v>0</v>
      </c>
      <c r="K6792" s="138" t="n">
        <v>0</v>
      </c>
      <c r="L6792" s="138" t="n">
        <v>18772.85510632719</v>
      </c>
      <c r="M6792" s="138" t="n">
        <v>17271.02669782101</v>
      </c>
      <c r="N6792" s="138" t="n">
        <v>0</v>
      </c>
      <c r="O6792" s="138" t="n">
        <v>0</v>
      </c>
      <c r="P6792" s="137" t="n">
        <v>12294.40176485453</v>
      </c>
      <c r="Q6792" s="139" t="n"/>
      <c r="R6792" s="16" t="n"/>
    </row>
    <row r="6793">
      <c r="B6793" s="9" t="n">
        <v>6728</v>
      </c>
      <c r="C6793" s="136" t="n">
        <v>44112.29166666666</v>
      </c>
      <c r="D6793" s="40" t="n">
        <v>53151.91972626052</v>
      </c>
      <c r="E6793" s="40" t="n">
        <v>1042.824478262725</v>
      </c>
      <c r="F6793" s="137" t="n">
        <v>54194.74420452325</v>
      </c>
      <c r="G6793" s="137" t="n">
        <v>64000</v>
      </c>
      <c r="H6793" s="137" t="n">
        <v>54194.74420452325</v>
      </c>
      <c r="I6793" s="137" t="n">
        <v>0</v>
      </c>
      <c r="J6793" s="138" t="n">
        <v>0</v>
      </c>
      <c r="K6793" s="138" t="n">
        <v>0</v>
      </c>
      <c r="L6793" s="138" t="n">
        <v>5472.814687559468</v>
      </c>
      <c r="M6793" s="138" t="n">
        <v>5034.989512554711</v>
      </c>
      <c r="N6793" s="138" t="n">
        <v>4770.266282922044</v>
      </c>
      <c r="O6793" s="138" t="n">
        <v>0</v>
      </c>
      <c r="P6793" s="137" t="n">
        <v>6821.587077295066</v>
      </c>
      <c r="Q6793" s="139" t="n"/>
      <c r="R6793" s="16" t="n"/>
    </row>
    <row r="6794">
      <c r="B6794" s="9" t="n">
        <v>6729</v>
      </c>
      <c r="C6794" s="136" t="n">
        <v>44112.33333333334</v>
      </c>
      <c r="D6794" s="40" t="n">
        <v>32782.23519418592</v>
      </c>
      <c r="E6794" s="40" t="n">
        <v>27945.28214445664</v>
      </c>
      <c r="F6794" s="137" t="n">
        <v>60727.51733864256</v>
      </c>
      <c r="G6794" s="137" t="n">
        <v>64000</v>
      </c>
      <c r="H6794" s="137" t="n">
        <v>60727.51733864256</v>
      </c>
      <c r="I6794" s="137" t="n">
        <v>0</v>
      </c>
      <c r="J6794" s="138" t="n">
        <v>0</v>
      </c>
      <c r="K6794" s="138" t="n">
        <v>0</v>
      </c>
      <c r="L6794" s="138" t="n">
        <v>0</v>
      </c>
      <c r="M6794" s="138" t="n">
        <v>0</v>
      </c>
      <c r="N6794" s="138" t="n">
        <v>3272.482661357441</v>
      </c>
      <c r="O6794" s="138" t="n">
        <v>0</v>
      </c>
      <c r="P6794" s="137" t="n">
        <v>6821.587077295066</v>
      </c>
      <c r="Q6794" s="139" t="n"/>
      <c r="R6794" s="16" t="n"/>
    </row>
    <row r="6795">
      <c r="B6795" s="9" t="n">
        <v>6730</v>
      </c>
      <c r="C6795" s="136" t="n">
        <v>44112.375</v>
      </c>
      <c r="D6795" s="40" t="n">
        <v>41017.47125426383</v>
      </c>
      <c r="E6795" s="40" t="n">
        <v>50225.01630051614</v>
      </c>
      <c r="F6795" s="137" t="n">
        <v>91242.48755477997</v>
      </c>
      <c r="G6795" s="137" t="n">
        <v>64000</v>
      </c>
      <c r="H6795" s="137" t="n">
        <v>91242.48755477997</v>
      </c>
      <c r="I6795" s="137" t="n">
        <v>22738.62359098355</v>
      </c>
      <c r="J6795" s="138" t="n">
        <v>21146.9199396147</v>
      </c>
      <c r="K6795" s="138" t="n">
        <v>0</v>
      </c>
      <c r="L6795" s="138" t="n">
        <v>0</v>
      </c>
      <c r="M6795" s="138" t="n">
        <v>0</v>
      </c>
      <c r="N6795" s="138" t="n">
        <v>0</v>
      </c>
      <c r="O6795" s="138" t="n">
        <v>4503.863963796426</v>
      </c>
      <c r="P6795" s="137" t="n">
        <v>27968.50701690977</v>
      </c>
      <c r="Q6795" s="139" t="n"/>
      <c r="R6795" s="16" t="n"/>
    </row>
    <row r="6796">
      <c r="B6796" s="9" t="n">
        <v>6731</v>
      </c>
      <c r="C6796" s="136" t="n">
        <v>44112.41666666666</v>
      </c>
      <c r="D6796" s="40" t="n">
        <v>33864.14522173679</v>
      </c>
      <c r="E6796" s="40" t="n">
        <v>64817.97570623682</v>
      </c>
      <c r="F6796" s="137" t="n">
        <v>98682.12092797361</v>
      </c>
      <c r="G6796" s="137" t="n">
        <v>64000</v>
      </c>
      <c r="H6796" s="137" t="n">
        <v>98682.12092797361</v>
      </c>
      <c r="I6796" s="137" t="n">
        <v>18826.60232801863</v>
      </c>
      <c r="J6796" s="138" t="n">
        <v>17508.74016505733</v>
      </c>
      <c r="K6796" s="138" t="n">
        <v>0</v>
      </c>
      <c r="L6796" s="138" t="n">
        <v>0</v>
      </c>
      <c r="M6796" s="138" t="n">
        <v>0</v>
      </c>
      <c r="N6796" s="138" t="n">
        <v>0</v>
      </c>
      <c r="O6796" s="138" t="n">
        <v>15855.51859995497</v>
      </c>
      <c r="P6796" s="137" t="n">
        <v>45477.2471819671</v>
      </c>
      <c r="Q6796" s="139" t="n"/>
      <c r="R6796" s="16" t="n"/>
    </row>
    <row r="6797">
      <c r="B6797" s="9" t="n">
        <v>6732</v>
      </c>
      <c r="C6797" s="136" t="n">
        <v>44112.45833333334</v>
      </c>
      <c r="D6797" s="40" t="n">
        <v>31645.39853864984</v>
      </c>
      <c r="E6797" s="40" t="n">
        <v>73999.31402191984</v>
      </c>
      <c r="F6797" s="137" t="n">
        <v>105644.7125605697</v>
      </c>
      <c r="G6797" s="137" t="n">
        <v>64000</v>
      </c>
      <c r="H6797" s="137" t="n">
        <v>64000</v>
      </c>
      <c r="I6797" s="137" t="n">
        <v>0</v>
      </c>
      <c r="J6797" s="138" t="n">
        <v>0</v>
      </c>
      <c r="K6797" s="138" t="n">
        <v>41644.71256056968</v>
      </c>
      <c r="L6797" s="138" t="n">
        <v>0</v>
      </c>
      <c r="M6797" s="138" t="n">
        <v>0</v>
      </c>
      <c r="N6797" s="138" t="n">
        <v>0</v>
      </c>
      <c r="O6797" s="138" t="n">
        <v>0</v>
      </c>
      <c r="P6797" s="137" t="n">
        <v>45477.2471819671</v>
      </c>
      <c r="Q6797" s="139" t="n"/>
      <c r="R6797" s="16" t="n"/>
    </row>
    <row r="6798">
      <c r="B6798" s="9" t="n">
        <v>6733</v>
      </c>
      <c r="C6798" s="136" t="n">
        <v>44112.5</v>
      </c>
      <c r="D6798" s="40" t="n">
        <v>23104.0187994333</v>
      </c>
      <c r="E6798" s="40" t="n">
        <v>77310.55212552725</v>
      </c>
      <c r="F6798" s="137" t="n">
        <v>100414.5709249605</v>
      </c>
      <c r="G6798" s="137" t="n">
        <v>64000</v>
      </c>
      <c r="H6798" s="137" t="n">
        <v>64000</v>
      </c>
      <c r="I6798" s="137" t="n">
        <v>0</v>
      </c>
      <c r="J6798" s="138" t="n">
        <v>0</v>
      </c>
      <c r="K6798" s="138" t="n">
        <v>36414.57092496054</v>
      </c>
      <c r="L6798" s="138" t="n">
        <v>0</v>
      </c>
      <c r="M6798" s="138" t="n">
        <v>0</v>
      </c>
      <c r="N6798" s="138" t="n">
        <v>0</v>
      </c>
      <c r="O6798" s="138" t="n">
        <v>0</v>
      </c>
      <c r="P6798" s="137" t="n">
        <v>45477.2471819671</v>
      </c>
      <c r="Q6798" s="139" t="n"/>
      <c r="R6798" s="16" t="n"/>
    </row>
    <row r="6799">
      <c r="B6799" s="9" t="n">
        <v>6734</v>
      </c>
      <c r="C6799" s="136" t="n">
        <v>44112.54166666666</v>
      </c>
      <c r="D6799" s="40" t="n">
        <v>12231.87096479153</v>
      </c>
      <c r="E6799" s="40" t="n">
        <v>75982.1382591096</v>
      </c>
      <c r="F6799" s="137" t="n">
        <v>88214.00922390113</v>
      </c>
      <c r="G6799" s="137" t="n">
        <v>64000</v>
      </c>
      <c r="H6799" s="137" t="n">
        <v>64000</v>
      </c>
      <c r="I6799" s="137" t="n">
        <v>0</v>
      </c>
      <c r="J6799" s="138" t="n">
        <v>0</v>
      </c>
      <c r="K6799" s="138" t="n">
        <v>24214.00922390113</v>
      </c>
      <c r="L6799" s="138" t="n">
        <v>0</v>
      </c>
      <c r="M6799" s="138" t="n">
        <v>0</v>
      </c>
      <c r="N6799" s="138" t="n">
        <v>0</v>
      </c>
      <c r="O6799" s="138" t="n">
        <v>0</v>
      </c>
      <c r="P6799" s="137" t="n">
        <v>45477.2471819671</v>
      </c>
      <c r="Q6799" s="139" t="n"/>
      <c r="R6799" s="16" t="n"/>
    </row>
    <row r="6800">
      <c r="B6800" s="9" t="n">
        <v>6735</v>
      </c>
      <c r="C6800" s="136" t="n">
        <v>44112.58333333334</v>
      </c>
      <c r="D6800" s="40" t="n">
        <v>5944.072954305187</v>
      </c>
      <c r="E6800" s="40" t="n">
        <v>69626.12855017325</v>
      </c>
      <c r="F6800" s="137" t="n">
        <v>75570.20150447843</v>
      </c>
      <c r="G6800" s="137" t="n">
        <v>64000</v>
      </c>
      <c r="H6800" s="137" t="n">
        <v>64000</v>
      </c>
      <c r="I6800" s="137" t="n">
        <v>0</v>
      </c>
      <c r="J6800" s="138" t="n">
        <v>0</v>
      </c>
      <c r="K6800" s="138" t="n">
        <v>11570.20150447843</v>
      </c>
      <c r="L6800" s="138" t="n">
        <v>0</v>
      </c>
      <c r="M6800" s="138" t="n">
        <v>0</v>
      </c>
      <c r="N6800" s="138" t="n">
        <v>0</v>
      </c>
      <c r="O6800" s="138" t="n">
        <v>0</v>
      </c>
      <c r="P6800" s="137" t="n">
        <v>45477.2471819671</v>
      </c>
      <c r="Q6800" s="139" t="n"/>
      <c r="R6800" s="16" t="n"/>
    </row>
    <row r="6801">
      <c r="B6801" s="9" t="n">
        <v>6736</v>
      </c>
      <c r="C6801" s="136" t="n">
        <v>44112.625</v>
      </c>
      <c r="D6801" s="40" t="n">
        <v>16728.0490966549</v>
      </c>
      <c r="E6801" s="40" t="n">
        <v>58516.82674694603</v>
      </c>
      <c r="F6801" s="137" t="n">
        <v>75244.87584360092</v>
      </c>
      <c r="G6801" s="137" t="n">
        <v>64000</v>
      </c>
      <c r="H6801" s="137" t="n">
        <v>64000</v>
      </c>
      <c r="I6801" s="137" t="n">
        <v>0</v>
      </c>
      <c r="J6801" s="138" t="n">
        <v>0</v>
      </c>
      <c r="K6801" s="138" t="n">
        <v>11244.87584360092</v>
      </c>
      <c r="L6801" s="138" t="n">
        <v>0</v>
      </c>
      <c r="M6801" s="138" t="n">
        <v>0</v>
      </c>
      <c r="N6801" s="138" t="n">
        <v>0</v>
      </c>
      <c r="O6801" s="138" t="n">
        <v>0</v>
      </c>
      <c r="P6801" s="137" t="n">
        <v>45477.2471819671</v>
      </c>
      <c r="Q6801" s="139" t="n"/>
      <c r="R6801" s="16" t="n"/>
    </row>
    <row r="6802">
      <c r="B6802" s="9" t="n">
        <v>6737</v>
      </c>
      <c r="C6802" s="136" t="n">
        <v>44112.66666666666</v>
      </c>
      <c r="D6802" s="40" t="n">
        <v>22861.90800502478</v>
      </c>
      <c r="E6802" s="40" t="n">
        <v>41584.44823133941</v>
      </c>
      <c r="F6802" s="137" t="n">
        <v>64446.3562363642</v>
      </c>
      <c r="G6802" s="137" t="n">
        <v>64000</v>
      </c>
      <c r="H6802" s="137" t="n">
        <v>64446.3562363642</v>
      </c>
      <c r="I6802" s="137" t="n">
        <v>0</v>
      </c>
      <c r="J6802" s="138" t="n">
        <v>0</v>
      </c>
      <c r="K6802" s="138" t="n">
        <v>0</v>
      </c>
      <c r="L6802" s="138" t="n">
        <v>0</v>
      </c>
      <c r="M6802" s="138" t="n">
        <v>0</v>
      </c>
      <c r="N6802" s="138" t="n">
        <v>0</v>
      </c>
      <c r="O6802" s="138" t="n">
        <v>446.3562363641977</v>
      </c>
      <c r="P6802" s="137" t="n">
        <v>45477.2471819671</v>
      </c>
      <c r="Q6802" s="139" t="n"/>
      <c r="R6802" s="16" t="n"/>
    </row>
    <row r="6803">
      <c r="B6803" s="9" t="n">
        <v>6738</v>
      </c>
      <c r="C6803" s="136" t="n">
        <v>44112.70833333334</v>
      </c>
      <c r="D6803" s="40" t="n">
        <v>28208.87069562755</v>
      </c>
      <c r="E6803" s="40" t="n">
        <v>20421.91405556213</v>
      </c>
      <c r="F6803" s="137" t="n">
        <v>48630.78475118968</v>
      </c>
      <c r="G6803" s="137" t="n">
        <v>64000</v>
      </c>
      <c r="H6803" s="137" t="n">
        <v>48630.78475118968</v>
      </c>
      <c r="I6803" s="137" t="n">
        <v>0</v>
      </c>
      <c r="J6803" s="138" t="n">
        <v>0</v>
      </c>
      <c r="K6803" s="138" t="n">
        <v>0</v>
      </c>
      <c r="L6803" s="138" t="n">
        <v>16705.66874870687</v>
      </c>
      <c r="M6803" s="138" t="n">
        <v>15369.21524881032</v>
      </c>
      <c r="N6803" s="138" t="n">
        <v>-1.818989403545856e-12</v>
      </c>
      <c r="O6803" s="138" t="n">
        <v>0</v>
      </c>
      <c r="P6803" s="137" t="n">
        <v>28771.57843326023</v>
      </c>
      <c r="Q6803" s="139" t="n"/>
      <c r="R6803" s="16" t="n"/>
    </row>
    <row r="6804">
      <c r="B6804" s="9" t="n">
        <v>6739</v>
      </c>
      <c r="C6804" s="136" t="n">
        <v>44112.75</v>
      </c>
      <c r="D6804" s="40" t="n">
        <v>67102.99414698927</v>
      </c>
      <c r="E6804" s="40" t="n">
        <v>0</v>
      </c>
      <c r="F6804" s="137" t="n">
        <v>67102.99414698927</v>
      </c>
      <c r="G6804" s="137" t="n">
        <v>64000</v>
      </c>
      <c r="H6804" s="137" t="n">
        <v>67102.99414698927</v>
      </c>
      <c r="I6804" s="137" t="n">
        <v>3102.994146989266</v>
      </c>
      <c r="J6804" s="138" t="n">
        <v>2885.784556700017</v>
      </c>
      <c r="K6804" s="138" t="n">
        <v>0</v>
      </c>
      <c r="L6804" s="138" t="n">
        <v>0</v>
      </c>
      <c r="M6804" s="138" t="n">
        <v>0</v>
      </c>
      <c r="N6804" s="138" t="n">
        <v>0</v>
      </c>
      <c r="O6804" s="138" t="n">
        <v>0</v>
      </c>
      <c r="P6804" s="137" t="n">
        <v>31657.36298996025</v>
      </c>
      <c r="Q6804" s="139" t="n"/>
      <c r="R6804" s="16" t="n"/>
    </row>
    <row r="6805">
      <c r="B6805" s="9" t="n">
        <v>6740</v>
      </c>
      <c r="C6805" s="136" t="n">
        <v>44112.79166666666</v>
      </c>
      <c r="D6805" s="40" t="n">
        <v>71065.95035612248</v>
      </c>
      <c r="E6805" s="40" t="n">
        <v>0</v>
      </c>
      <c r="F6805" s="137" t="n">
        <v>71065.95035612248</v>
      </c>
      <c r="G6805" s="137" t="n">
        <v>64000</v>
      </c>
      <c r="H6805" s="137" t="n">
        <v>71065.95035612248</v>
      </c>
      <c r="I6805" s="137" t="n">
        <v>7065.950356122485</v>
      </c>
      <c r="J6805" s="138" t="n">
        <v>6571.333831193911</v>
      </c>
      <c r="K6805" s="138" t="n">
        <v>0</v>
      </c>
      <c r="L6805" s="138" t="n">
        <v>0</v>
      </c>
      <c r="M6805" s="138" t="n">
        <v>0</v>
      </c>
      <c r="N6805" s="138" t="n">
        <v>0</v>
      </c>
      <c r="O6805" s="138" t="n">
        <v>0</v>
      </c>
      <c r="P6805" s="137" t="n">
        <v>38228.69682115415</v>
      </c>
      <c r="Q6805" s="139" t="n"/>
      <c r="R6805" s="16" t="n"/>
    </row>
    <row r="6806">
      <c r="B6806" s="9" t="n">
        <v>6741</v>
      </c>
      <c r="C6806" s="136" t="n">
        <v>44112.83333333334</v>
      </c>
      <c r="D6806" s="40" t="n">
        <v>119615.3077447378</v>
      </c>
      <c r="E6806" s="40" t="n">
        <v>0</v>
      </c>
      <c r="F6806" s="137" t="n">
        <v>119615.3077447378</v>
      </c>
      <c r="G6806" s="137" t="n">
        <v>64000</v>
      </c>
      <c r="H6806" s="137" t="n">
        <v>119615.3077447378</v>
      </c>
      <c r="I6806" s="137" t="n">
        <v>7794.140172917145</v>
      </c>
      <c r="J6806" s="138" t="n">
        <v>7248.550360812944</v>
      </c>
      <c r="K6806" s="138" t="n">
        <v>0</v>
      </c>
      <c r="L6806" s="138" t="n">
        <v>0</v>
      </c>
      <c r="M6806" s="138" t="n">
        <v>0</v>
      </c>
      <c r="N6806" s="138" t="n">
        <v>0</v>
      </c>
      <c r="O6806" s="138" t="n">
        <v>47821.16757182061</v>
      </c>
      <c r="P6806" s="137" t="n">
        <v>45477.2471819671</v>
      </c>
      <c r="Q6806" s="139" t="n"/>
      <c r="R6806" s="16" t="n"/>
    </row>
    <row r="6807">
      <c r="B6807" s="9" t="n">
        <v>6742</v>
      </c>
      <c r="C6807" s="136" t="n">
        <v>44112.875</v>
      </c>
      <c r="D6807" s="40" t="n">
        <v>143955.609305112</v>
      </c>
      <c r="E6807" s="40" t="n">
        <v>0</v>
      </c>
      <c r="F6807" s="137" t="n">
        <v>143955.609305112</v>
      </c>
      <c r="G6807" s="137" t="n">
        <v>64000</v>
      </c>
      <c r="H6807" s="137" t="n">
        <v>143955.609305112</v>
      </c>
      <c r="I6807" s="137" t="n">
        <v>0</v>
      </c>
      <c r="J6807" s="138" t="n">
        <v>0</v>
      </c>
      <c r="K6807" s="138" t="n">
        <v>0</v>
      </c>
      <c r="L6807" s="138" t="n">
        <v>0</v>
      </c>
      <c r="M6807" s="138" t="n">
        <v>0</v>
      </c>
      <c r="N6807" s="138" t="n">
        <v>0</v>
      </c>
      <c r="O6807" s="138" t="n">
        <v>79955.60930511195</v>
      </c>
      <c r="P6807" s="137" t="n">
        <v>45477.2471819671</v>
      </c>
      <c r="Q6807" s="139" t="n"/>
      <c r="R6807" s="16" t="n"/>
    </row>
    <row r="6808">
      <c r="B6808" s="9" t="n">
        <v>6743</v>
      </c>
      <c r="C6808" s="136" t="n">
        <v>44112.91666666666</v>
      </c>
      <c r="D6808" s="40" t="n">
        <v>144543.7578558273</v>
      </c>
      <c r="E6808" s="40" t="n">
        <v>0</v>
      </c>
      <c r="F6808" s="137" t="n">
        <v>144543.7578558273</v>
      </c>
      <c r="G6808" s="137" t="n">
        <v>64000</v>
      </c>
      <c r="H6808" s="137" t="n">
        <v>144000</v>
      </c>
      <c r="I6808" s="137" t="n">
        <v>0</v>
      </c>
      <c r="J6808" s="138" t="n">
        <v>0</v>
      </c>
      <c r="K6808" s="138" t="n">
        <v>543.757855827309</v>
      </c>
      <c r="L6808" s="138" t="n">
        <v>0</v>
      </c>
      <c r="M6808" s="138" t="n">
        <v>0</v>
      </c>
      <c r="N6808" s="138" t="n">
        <v>0</v>
      </c>
      <c r="O6808" s="138" t="n">
        <v>80000</v>
      </c>
      <c r="P6808" s="137" t="n">
        <v>45477.2471819671</v>
      </c>
      <c r="Q6808" s="139" t="n"/>
      <c r="R6808" s="16" t="n"/>
    </row>
    <row r="6809">
      <c r="B6809" s="9" t="n">
        <v>6744</v>
      </c>
      <c r="C6809" s="136" t="n">
        <v>44112.95833333334</v>
      </c>
      <c r="D6809" s="40" t="n">
        <v>144543.7578558273</v>
      </c>
      <c r="E6809" s="40" t="n">
        <v>0</v>
      </c>
      <c r="F6809" s="137" t="n">
        <v>144543.7578558273</v>
      </c>
      <c r="G6809" s="137" t="n">
        <v>64000</v>
      </c>
      <c r="H6809" s="137" t="n">
        <v>144000</v>
      </c>
      <c r="I6809" s="137" t="n">
        <v>0</v>
      </c>
      <c r="J6809" s="138" t="n">
        <v>0</v>
      </c>
      <c r="K6809" s="138" t="n">
        <v>543.757855827309</v>
      </c>
      <c r="L6809" s="138" t="n">
        <v>0</v>
      </c>
      <c r="M6809" s="138" t="n">
        <v>0</v>
      </c>
      <c r="N6809" s="138" t="n">
        <v>0</v>
      </c>
      <c r="O6809" s="138" t="n">
        <v>80000</v>
      </c>
      <c r="P6809" s="137" t="n">
        <v>45477.2471819671</v>
      </c>
      <c r="Q6809" s="139" t="n"/>
      <c r="R6809" s="16" t="n"/>
    </row>
    <row r="6810">
      <c r="B6810" s="9" t="n">
        <v>6745</v>
      </c>
      <c r="C6810" s="136" t="n">
        <v>44113</v>
      </c>
      <c r="D6810" s="40" t="n">
        <v>144543.7578558273</v>
      </c>
      <c r="E6810" s="40" t="n">
        <v>0</v>
      </c>
      <c r="F6810" s="137" t="n">
        <v>144543.7578558273</v>
      </c>
      <c r="G6810" s="137" t="n">
        <v>64000</v>
      </c>
      <c r="H6810" s="137" t="n">
        <v>64000</v>
      </c>
      <c r="I6810" s="137" t="n">
        <v>0</v>
      </c>
      <c r="J6810" s="138" t="n">
        <v>0</v>
      </c>
      <c r="K6810" s="138" t="n">
        <v>80543.75785582731</v>
      </c>
      <c r="L6810" s="138" t="n">
        <v>0</v>
      </c>
      <c r="M6810" s="138" t="n">
        <v>0</v>
      </c>
      <c r="N6810" s="138" t="n">
        <v>0</v>
      </c>
      <c r="O6810" s="138" t="n">
        <v>0</v>
      </c>
      <c r="P6810" s="137" t="n">
        <v>45477.2471819671</v>
      </c>
      <c r="Q6810" s="139" t="n"/>
      <c r="R6810" s="16" t="n"/>
    </row>
    <row r="6811">
      <c r="B6811" s="9" t="n">
        <v>6746</v>
      </c>
      <c r="C6811" s="136" t="n">
        <v>44113.04166666666</v>
      </c>
      <c r="D6811" s="40" t="n">
        <v>144543.7578558273</v>
      </c>
      <c r="E6811" s="40" t="n">
        <v>0</v>
      </c>
      <c r="F6811" s="137" t="n">
        <v>144543.7578558273</v>
      </c>
      <c r="G6811" s="137" t="n">
        <v>64000</v>
      </c>
      <c r="H6811" s="137" t="n">
        <v>64000</v>
      </c>
      <c r="I6811" s="137" t="n">
        <v>0</v>
      </c>
      <c r="J6811" s="138" t="n">
        <v>0</v>
      </c>
      <c r="K6811" s="138" t="n">
        <v>80543.75785582731</v>
      </c>
      <c r="L6811" s="138" t="n">
        <v>0</v>
      </c>
      <c r="M6811" s="138" t="n">
        <v>0</v>
      </c>
      <c r="N6811" s="138" t="n">
        <v>0</v>
      </c>
      <c r="O6811" s="138" t="n">
        <v>0</v>
      </c>
      <c r="P6811" s="137" t="n">
        <v>45477.2471819671</v>
      </c>
      <c r="Q6811" s="139" t="n"/>
      <c r="R6811" s="16" t="n"/>
    </row>
    <row r="6812">
      <c r="B6812" s="9" t="n">
        <v>6747</v>
      </c>
      <c r="C6812" s="136" t="n">
        <v>44113.08333333334</v>
      </c>
      <c r="D6812" s="40" t="n">
        <v>144271.0037847534</v>
      </c>
      <c r="E6812" s="40" t="n">
        <v>0</v>
      </c>
      <c r="F6812" s="137" t="n">
        <v>144271.0037847534</v>
      </c>
      <c r="G6812" s="137" t="n">
        <v>64000</v>
      </c>
      <c r="H6812" s="137" t="n">
        <v>64000</v>
      </c>
      <c r="I6812" s="137" t="n">
        <v>0</v>
      </c>
      <c r="J6812" s="138" t="n">
        <v>0</v>
      </c>
      <c r="K6812" s="138" t="n">
        <v>80271.00378475338</v>
      </c>
      <c r="L6812" s="138" t="n">
        <v>0</v>
      </c>
      <c r="M6812" s="138" t="n">
        <v>0</v>
      </c>
      <c r="N6812" s="138" t="n">
        <v>0</v>
      </c>
      <c r="O6812" s="138" t="n">
        <v>0</v>
      </c>
      <c r="P6812" s="137" t="n">
        <v>45477.2471819671</v>
      </c>
      <c r="Q6812" s="139" t="n"/>
      <c r="R6812" s="16" t="n"/>
    </row>
    <row r="6813">
      <c r="B6813" s="9" t="n">
        <v>6748</v>
      </c>
      <c r="C6813" s="136" t="n">
        <v>44113.125</v>
      </c>
      <c r="D6813" s="40" t="n">
        <v>143617.5214554871</v>
      </c>
      <c r="E6813" s="40" t="n">
        <v>0</v>
      </c>
      <c r="F6813" s="137" t="n">
        <v>143617.5214554871</v>
      </c>
      <c r="G6813" s="137" t="n">
        <v>64000</v>
      </c>
      <c r="H6813" s="137" t="n">
        <v>64000</v>
      </c>
      <c r="I6813" s="137" t="n">
        <v>0</v>
      </c>
      <c r="J6813" s="138" t="n">
        <v>0</v>
      </c>
      <c r="K6813" s="138" t="n">
        <v>79617.52145548715</v>
      </c>
      <c r="L6813" s="138" t="n">
        <v>0</v>
      </c>
      <c r="M6813" s="138" t="n">
        <v>0</v>
      </c>
      <c r="N6813" s="138" t="n">
        <v>0</v>
      </c>
      <c r="O6813" s="138" t="n">
        <v>0</v>
      </c>
      <c r="P6813" s="137" t="n">
        <v>45477.2471819671</v>
      </c>
      <c r="Q6813" s="139" t="n"/>
      <c r="R6813" s="16" t="n"/>
    </row>
    <row r="6814">
      <c r="B6814" s="9" t="n">
        <v>6749</v>
      </c>
      <c r="C6814" s="136" t="n">
        <v>44113.16666666666</v>
      </c>
      <c r="D6814" s="40" t="n">
        <v>143633.9994438828</v>
      </c>
      <c r="E6814" s="40" t="n">
        <v>0</v>
      </c>
      <c r="F6814" s="137" t="n">
        <v>143633.9994438828</v>
      </c>
      <c r="G6814" s="137" t="n">
        <v>64000</v>
      </c>
      <c r="H6814" s="137" t="n">
        <v>143633.9994438828</v>
      </c>
      <c r="I6814" s="137" t="n">
        <v>0</v>
      </c>
      <c r="J6814" s="138" t="n">
        <v>0</v>
      </c>
      <c r="K6814" s="138" t="n">
        <v>0</v>
      </c>
      <c r="L6814" s="138" t="n">
        <v>0</v>
      </c>
      <c r="M6814" s="138" t="n">
        <v>0</v>
      </c>
      <c r="N6814" s="138" t="n">
        <v>0</v>
      </c>
      <c r="O6814" s="138" t="n">
        <v>79633.99944388276</v>
      </c>
      <c r="P6814" s="137" t="n">
        <v>45477.2471819671</v>
      </c>
      <c r="Q6814" s="139" t="n"/>
      <c r="R6814" s="16" t="n"/>
    </row>
    <row r="6815">
      <c r="B6815" s="9" t="n">
        <v>6750</v>
      </c>
      <c r="C6815" s="136" t="n">
        <v>44113.20833333334</v>
      </c>
      <c r="D6815" s="40" t="n">
        <v>144543.7578558273</v>
      </c>
      <c r="E6815" s="40" t="n">
        <v>0</v>
      </c>
      <c r="F6815" s="137" t="n">
        <v>144543.7578558273</v>
      </c>
      <c r="G6815" s="137" t="n">
        <v>64000</v>
      </c>
      <c r="H6815" s="137" t="n">
        <v>144000</v>
      </c>
      <c r="I6815" s="137" t="n">
        <v>0</v>
      </c>
      <c r="J6815" s="138" t="n">
        <v>0</v>
      </c>
      <c r="K6815" s="138" t="n">
        <v>543.757855827309</v>
      </c>
      <c r="L6815" s="138" t="n">
        <v>0</v>
      </c>
      <c r="M6815" s="138" t="n">
        <v>0</v>
      </c>
      <c r="N6815" s="138" t="n">
        <v>0</v>
      </c>
      <c r="O6815" s="138" t="n">
        <v>80000</v>
      </c>
      <c r="P6815" s="137" t="n">
        <v>45477.2471819671</v>
      </c>
      <c r="Q6815" s="139" t="n"/>
      <c r="R6815" s="16" t="n"/>
    </row>
    <row r="6816">
      <c r="B6816" s="9" t="n">
        <v>6751</v>
      </c>
      <c r="C6816" s="136" t="n">
        <v>44113.25</v>
      </c>
      <c r="D6816" s="40" t="n">
        <v>144543.7578558273</v>
      </c>
      <c r="E6816" s="40" t="n">
        <v>0</v>
      </c>
      <c r="F6816" s="137" t="n">
        <v>144543.7578558273</v>
      </c>
      <c r="G6816" s="137" t="n">
        <v>64000</v>
      </c>
      <c r="H6816" s="137" t="n">
        <v>144000</v>
      </c>
      <c r="I6816" s="137" t="n">
        <v>0</v>
      </c>
      <c r="J6816" s="138" t="n">
        <v>0</v>
      </c>
      <c r="K6816" s="138" t="n">
        <v>543.757855827309</v>
      </c>
      <c r="L6816" s="138" t="n">
        <v>0</v>
      </c>
      <c r="M6816" s="138" t="n">
        <v>0</v>
      </c>
      <c r="N6816" s="138" t="n">
        <v>0</v>
      </c>
      <c r="O6816" s="138" t="n">
        <v>80000</v>
      </c>
      <c r="P6816" s="137" t="n">
        <v>45477.2471819671</v>
      </c>
      <c r="Q6816" s="139" t="n"/>
      <c r="R6816" s="16" t="n"/>
    </row>
    <row r="6817">
      <c r="B6817" s="9" t="n">
        <v>6752</v>
      </c>
      <c r="C6817" s="136" t="n">
        <v>44113.29166666666</v>
      </c>
      <c r="D6817" s="40" t="n">
        <v>143345.056471929</v>
      </c>
      <c r="E6817" s="40" t="n">
        <v>1012.768624706904</v>
      </c>
      <c r="F6817" s="137" t="n">
        <v>144357.8250966358</v>
      </c>
      <c r="G6817" s="137" t="n">
        <v>64000</v>
      </c>
      <c r="H6817" s="137" t="n">
        <v>144000</v>
      </c>
      <c r="I6817" s="137" t="n">
        <v>0</v>
      </c>
      <c r="J6817" s="138" t="n">
        <v>0</v>
      </c>
      <c r="K6817" s="138" t="n">
        <v>357.8250966358464</v>
      </c>
      <c r="L6817" s="138" t="n">
        <v>0</v>
      </c>
      <c r="M6817" s="138" t="n">
        <v>0</v>
      </c>
      <c r="N6817" s="138" t="n">
        <v>0</v>
      </c>
      <c r="O6817" s="138" t="n">
        <v>80000</v>
      </c>
      <c r="P6817" s="137" t="n">
        <v>45477.2471819671</v>
      </c>
      <c r="Q6817" s="139" t="n"/>
      <c r="R6817" s="16" t="n"/>
    </row>
    <row r="6818">
      <c r="B6818" s="9" t="n">
        <v>6753</v>
      </c>
      <c r="C6818" s="136" t="n">
        <v>44113.33333333334</v>
      </c>
      <c r="D6818" s="40" t="n">
        <v>139740.5687822782</v>
      </c>
      <c r="E6818" s="40" t="n">
        <v>26186.2113933213</v>
      </c>
      <c r="F6818" s="137" t="n">
        <v>165926.7801755995</v>
      </c>
      <c r="G6818" s="137" t="n">
        <v>64000</v>
      </c>
      <c r="H6818" s="137" t="n">
        <v>144000</v>
      </c>
      <c r="I6818" s="137" t="n">
        <v>0</v>
      </c>
      <c r="J6818" s="138" t="n">
        <v>0</v>
      </c>
      <c r="K6818" s="138" t="n">
        <v>21926.7801755995</v>
      </c>
      <c r="L6818" s="138" t="n">
        <v>0</v>
      </c>
      <c r="M6818" s="138" t="n">
        <v>0</v>
      </c>
      <c r="N6818" s="138" t="n">
        <v>0</v>
      </c>
      <c r="O6818" s="138" t="n">
        <v>80000</v>
      </c>
      <c r="P6818" s="137" t="n">
        <v>45477.2471819671</v>
      </c>
      <c r="Q6818" s="139" t="n"/>
      <c r="R6818" s="16" t="n"/>
    </row>
    <row r="6819">
      <c r="B6819" s="9" t="n">
        <v>6754</v>
      </c>
      <c r="C6819" s="136" t="n">
        <v>44113.375</v>
      </c>
      <c r="D6819" s="40" t="n">
        <v>119408.3210834882</v>
      </c>
      <c r="E6819" s="40" t="n">
        <v>47615.21206737703</v>
      </c>
      <c r="F6819" s="137" t="n">
        <v>167023.5331508652</v>
      </c>
      <c r="G6819" s="137" t="n">
        <v>64000</v>
      </c>
      <c r="H6819" s="137" t="n">
        <v>144000</v>
      </c>
      <c r="I6819" s="137" t="n">
        <v>0</v>
      </c>
      <c r="J6819" s="138" t="n">
        <v>0</v>
      </c>
      <c r="K6819" s="138" t="n">
        <v>23023.53315086523</v>
      </c>
      <c r="L6819" s="138" t="n">
        <v>0</v>
      </c>
      <c r="M6819" s="138" t="n">
        <v>0</v>
      </c>
      <c r="N6819" s="138" t="n">
        <v>0</v>
      </c>
      <c r="O6819" s="138" t="n">
        <v>80000</v>
      </c>
      <c r="P6819" s="137" t="n">
        <v>45477.2471819671</v>
      </c>
      <c r="Q6819" s="139" t="n"/>
      <c r="R6819" s="16" t="n"/>
    </row>
    <row r="6820">
      <c r="B6820" s="9" t="n">
        <v>6755</v>
      </c>
      <c r="C6820" s="136" t="n">
        <v>44113.41666666666</v>
      </c>
      <c r="D6820" s="40" t="n">
        <v>64591.40181048642</v>
      </c>
      <c r="E6820" s="40" t="n">
        <v>61048.25848059147</v>
      </c>
      <c r="F6820" s="137" t="n">
        <v>125639.6602910779</v>
      </c>
      <c r="G6820" s="137" t="n">
        <v>64000</v>
      </c>
      <c r="H6820" s="137" t="n">
        <v>125639.6602910779</v>
      </c>
      <c r="I6820" s="137" t="n">
        <v>0</v>
      </c>
      <c r="J6820" s="138" t="n">
        <v>0</v>
      </c>
      <c r="K6820" s="138" t="n">
        <v>0</v>
      </c>
      <c r="L6820" s="138" t="n">
        <v>0</v>
      </c>
      <c r="M6820" s="138" t="n">
        <v>0</v>
      </c>
      <c r="N6820" s="138" t="n">
        <v>0</v>
      </c>
      <c r="O6820" s="138" t="n">
        <v>61639.66029107789</v>
      </c>
      <c r="P6820" s="137" t="n">
        <v>45477.2471819671</v>
      </c>
      <c r="Q6820" s="139" t="n"/>
      <c r="R6820" s="16" t="n"/>
    </row>
    <row r="6821">
      <c r="B6821" s="9" t="n">
        <v>6756</v>
      </c>
      <c r="C6821" s="136" t="n">
        <v>44113.45833333334</v>
      </c>
      <c r="D6821" s="40" t="n">
        <v>41560.81124004388</v>
      </c>
      <c r="E6821" s="40" t="n">
        <v>69575.18642550238</v>
      </c>
      <c r="F6821" s="137" t="n">
        <v>111135.9976655463</v>
      </c>
      <c r="G6821" s="137" t="n">
        <v>64000</v>
      </c>
      <c r="H6821" s="137" t="n">
        <v>64000</v>
      </c>
      <c r="I6821" s="137" t="n">
        <v>0</v>
      </c>
      <c r="J6821" s="138" t="n">
        <v>0</v>
      </c>
      <c r="K6821" s="138" t="n">
        <v>47135.99766554627</v>
      </c>
      <c r="L6821" s="138" t="n">
        <v>0</v>
      </c>
      <c r="M6821" s="138" t="n">
        <v>0</v>
      </c>
      <c r="N6821" s="138" t="n">
        <v>0</v>
      </c>
      <c r="O6821" s="138" t="n">
        <v>0</v>
      </c>
      <c r="P6821" s="137" t="n">
        <v>45477.2471819671</v>
      </c>
      <c r="Q6821" s="139" t="n"/>
      <c r="R6821" s="16" t="n"/>
    </row>
    <row r="6822">
      <c r="B6822" s="9" t="n">
        <v>6757</v>
      </c>
      <c r="C6822" s="136" t="n">
        <v>44113.5</v>
      </c>
      <c r="D6822" s="40" t="n">
        <v>15415.44723156613</v>
      </c>
      <c r="E6822" s="40" t="n">
        <v>72243.77003326171</v>
      </c>
      <c r="F6822" s="137" t="n">
        <v>87659.21726482784</v>
      </c>
      <c r="G6822" s="137" t="n">
        <v>64000</v>
      </c>
      <c r="H6822" s="137" t="n">
        <v>64000</v>
      </c>
      <c r="I6822" s="137" t="n">
        <v>0</v>
      </c>
      <c r="J6822" s="138" t="n">
        <v>0</v>
      </c>
      <c r="K6822" s="138" t="n">
        <v>23659.21726482784</v>
      </c>
      <c r="L6822" s="138" t="n">
        <v>0</v>
      </c>
      <c r="M6822" s="138" t="n">
        <v>0</v>
      </c>
      <c r="N6822" s="138" t="n">
        <v>0</v>
      </c>
      <c r="O6822" s="138" t="n">
        <v>0</v>
      </c>
      <c r="P6822" s="137" t="n">
        <v>45477.2471819671</v>
      </c>
      <c r="Q6822" s="139" t="n"/>
      <c r="R6822" s="16" t="n"/>
    </row>
    <row r="6823">
      <c r="B6823" s="9" t="n">
        <v>6758</v>
      </c>
      <c r="C6823" s="136" t="n">
        <v>44113.54166666666</v>
      </c>
      <c r="D6823" s="40" t="n">
        <v>5496.131848709978</v>
      </c>
      <c r="E6823" s="40" t="n">
        <v>71166.1481652238</v>
      </c>
      <c r="F6823" s="137" t="n">
        <v>76662.28001393378</v>
      </c>
      <c r="G6823" s="137" t="n">
        <v>64000</v>
      </c>
      <c r="H6823" s="137" t="n">
        <v>64000</v>
      </c>
      <c r="I6823" s="137" t="n">
        <v>0</v>
      </c>
      <c r="J6823" s="138" t="n">
        <v>0</v>
      </c>
      <c r="K6823" s="138" t="n">
        <v>12662.28001393378</v>
      </c>
      <c r="L6823" s="138" t="n">
        <v>0</v>
      </c>
      <c r="M6823" s="138" t="n">
        <v>0</v>
      </c>
      <c r="N6823" s="138" t="n">
        <v>0</v>
      </c>
      <c r="O6823" s="138" t="n">
        <v>0</v>
      </c>
      <c r="P6823" s="137" t="n">
        <v>45477.2471819671</v>
      </c>
      <c r="Q6823" s="139" t="n"/>
      <c r="R6823" s="16" t="n"/>
    </row>
    <row r="6824">
      <c r="B6824" s="9" t="n">
        <v>6759</v>
      </c>
      <c r="C6824" s="136" t="n">
        <v>44113.58333333334</v>
      </c>
      <c r="D6824" s="40" t="n">
        <v>3876.229954419721</v>
      </c>
      <c r="E6824" s="40" t="n">
        <v>64406.52008389507</v>
      </c>
      <c r="F6824" s="137" t="n">
        <v>68282.75003831479</v>
      </c>
      <c r="G6824" s="137" t="n">
        <v>64000</v>
      </c>
      <c r="H6824" s="137" t="n">
        <v>64000</v>
      </c>
      <c r="I6824" s="137" t="n">
        <v>0</v>
      </c>
      <c r="J6824" s="138" t="n">
        <v>0</v>
      </c>
      <c r="K6824" s="138" t="n">
        <v>4282.750038314785</v>
      </c>
      <c r="L6824" s="138" t="n">
        <v>0</v>
      </c>
      <c r="M6824" s="138" t="n">
        <v>0</v>
      </c>
      <c r="N6824" s="138" t="n">
        <v>0</v>
      </c>
      <c r="O6824" s="138" t="n">
        <v>0</v>
      </c>
      <c r="P6824" s="137" t="n">
        <v>45477.2471819671</v>
      </c>
      <c r="Q6824" s="139" t="n"/>
      <c r="R6824" s="16" t="n"/>
    </row>
    <row r="6825">
      <c r="B6825" s="9" t="n">
        <v>6760</v>
      </c>
      <c r="C6825" s="136" t="n">
        <v>44113.625</v>
      </c>
      <c r="D6825" s="40" t="n">
        <v>1581.308710942751</v>
      </c>
      <c r="E6825" s="40" t="n">
        <v>51612.20954155402</v>
      </c>
      <c r="F6825" s="137" t="n">
        <v>53193.51825249677</v>
      </c>
      <c r="G6825" s="137" t="n">
        <v>64000</v>
      </c>
      <c r="H6825" s="137" t="n">
        <v>53193.51825249677</v>
      </c>
      <c r="I6825" s="137" t="n">
        <v>0</v>
      </c>
      <c r="J6825" s="138" t="n">
        <v>0</v>
      </c>
      <c r="K6825" s="138" t="n">
        <v>0</v>
      </c>
      <c r="L6825" s="138" t="n">
        <v>11746.17581250351</v>
      </c>
      <c r="M6825" s="138" t="n">
        <v>10806.48174750323</v>
      </c>
      <c r="N6825" s="138" t="n">
        <v>-1.818989403545856e-12</v>
      </c>
      <c r="O6825" s="138" t="n">
        <v>0</v>
      </c>
      <c r="P6825" s="137" t="n">
        <v>33731.07136946359</v>
      </c>
      <c r="Q6825" s="139" t="n"/>
      <c r="R6825" s="16" t="n"/>
    </row>
    <row r="6826">
      <c r="B6826" s="9" t="n">
        <v>6761</v>
      </c>
      <c r="C6826" s="136" t="n">
        <v>44113.66666666666</v>
      </c>
      <c r="D6826" s="40" t="n">
        <v>27515.49428919314</v>
      </c>
      <c r="E6826" s="40" t="n">
        <v>34494.08820214741</v>
      </c>
      <c r="F6826" s="137" t="n">
        <v>62009.58249134055</v>
      </c>
      <c r="G6826" s="137" t="n">
        <v>64000</v>
      </c>
      <c r="H6826" s="137" t="n">
        <v>62009.58249134055</v>
      </c>
      <c r="I6826" s="137" t="n">
        <v>0</v>
      </c>
      <c r="J6826" s="138" t="n">
        <v>0</v>
      </c>
      <c r="K6826" s="138" t="n">
        <v>0</v>
      </c>
      <c r="L6826" s="138" t="n">
        <v>2163.497292021139</v>
      </c>
      <c r="M6826" s="138" t="n">
        <v>1990.417508659448</v>
      </c>
      <c r="N6826" s="138" t="n">
        <v>0</v>
      </c>
      <c r="O6826" s="138" t="n">
        <v>0</v>
      </c>
      <c r="P6826" s="137" t="n">
        <v>31567.57407744245</v>
      </c>
      <c r="Q6826" s="139" t="n"/>
      <c r="R6826" s="16" t="n"/>
    </row>
    <row r="6827">
      <c r="B6827" s="9" t="n">
        <v>6762</v>
      </c>
      <c r="C6827" s="136" t="n">
        <v>44113.70833333334</v>
      </c>
      <c r="D6827" s="40" t="n">
        <v>37894.31427827296</v>
      </c>
      <c r="E6827" s="40" t="n">
        <v>15888.06495985353</v>
      </c>
      <c r="F6827" s="137" t="n">
        <v>53782.37923812649</v>
      </c>
      <c r="G6827" s="137" t="n">
        <v>64000</v>
      </c>
      <c r="H6827" s="137" t="n">
        <v>53782.37923812649</v>
      </c>
      <c r="I6827" s="137" t="n">
        <v>0</v>
      </c>
      <c r="J6827" s="138" t="n">
        <v>0</v>
      </c>
      <c r="K6827" s="138" t="n">
        <v>0</v>
      </c>
      <c r="L6827" s="138" t="n">
        <v>11106.10952377556</v>
      </c>
      <c r="M6827" s="138" t="n">
        <v>10217.62076187351</v>
      </c>
      <c r="N6827" s="138" t="n">
        <v>0</v>
      </c>
      <c r="O6827" s="138" t="n">
        <v>0</v>
      </c>
      <c r="P6827" s="137" t="n">
        <v>20461.46455366689</v>
      </c>
      <c r="Q6827" s="139" t="n"/>
      <c r="R6827" s="16" t="n"/>
    </row>
    <row r="6828">
      <c r="B6828" s="9" t="n">
        <v>6763</v>
      </c>
      <c r="C6828" s="136" t="n">
        <v>44113.75</v>
      </c>
      <c r="D6828" s="40" t="n">
        <v>77424.57480795818</v>
      </c>
      <c r="E6828" s="40" t="n">
        <v>0</v>
      </c>
      <c r="F6828" s="137" t="n">
        <v>77424.57480795818</v>
      </c>
      <c r="G6828" s="137" t="n">
        <v>64000</v>
      </c>
      <c r="H6828" s="137" t="n">
        <v>77424.57480795818</v>
      </c>
      <c r="I6828" s="137" t="n">
        <v>13424.57480795818</v>
      </c>
      <c r="J6828" s="138" t="n">
        <v>12484.85457140111</v>
      </c>
      <c r="K6828" s="138" t="n">
        <v>0</v>
      </c>
      <c r="L6828" s="138" t="n">
        <v>0</v>
      </c>
      <c r="M6828" s="138" t="n">
        <v>0</v>
      </c>
      <c r="N6828" s="138" t="n">
        <v>0</v>
      </c>
      <c r="O6828" s="138" t="n">
        <v>0</v>
      </c>
      <c r="P6828" s="137" t="n">
        <v>32946.319125068</v>
      </c>
      <c r="Q6828" s="139" t="n"/>
      <c r="R6828" s="16" t="n"/>
    </row>
    <row r="6829">
      <c r="B6829" s="9" t="n">
        <v>6764</v>
      </c>
      <c r="C6829" s="136" t="n">
        <v>44113.79166666666</v>
      </c>
      <c r="D6829" s="40" t="n">
        <v>46554.36444268915</v>
      </c>
      <c r="E6829" s="40" t="n">
        <v>0</v>
      </c>
      <c r="F6829" s="137" t="n">
        <v>46554.36444268915</v>
      </c>
      <c r="G6829" s="137" t="n">
        <v>64000</v>
      </c>
      <c r="H6829" s="137" t="n">
        <v>46554.36444268915</v>
      </c>
      <c r="I6829" s="137" t="n">
        <v>0</v>
      </c>
      <c r="J6829" s="138" t="n">
        <v>0</v>
      </c>
      <c r="K6829" s="138" t="n">
        <v>0</v>
      </c>
      <c r="L6829" s="138" t="n">
        <v>18962.6473449031</v>
      </c>
      <c r="M6829" s="138" t="n">
        <v>17445.63555731085</v>
      </c>
      <c r="N6829" s="138" t="n">
        <v>0</v>
      </c>
      <c r="O6829" s="138" t="n">
        <v>0</v>
      </c>
      <c r="P6829" s="137" t="n">
        <v>13983.6717801649</v>
      </c>
      <c r="Q6829" s="139" t="n"/>
      <c r="R6829" s="16" t="n"/>
    </row>
    <row r="6830">
      <c r="B6830" s="9" t="n">
        <v>6765</v>
      </c>
      <c r="C6830" s="136" t="n">
        <v>44113.83333333334</v>
      </c>
      <c r="D6830" s="40" t="n">
        <v>109041.6427700683</v>
      </c>
      <c r="E6830" s="40" t="n">
        <v>0</v>
      </c>
      <c r="F6830" s="137" t="n">
        <v>109041.6427700683</v>
      </c>
      <c r="G6830" s="137" t="n">
        <v>64000</v>
      </c>
      <c r="H6830" s="137" t="n">
        <v>109041.6427700683</v>
      </c>
      <c r="I6830" s="137" t="n">
        <v>22738.62359098355</v>
      </c>
      <c r="J6830" s="138" t="n">
        <v>21146.9199396147</v>
      </c>
      <c r="K6830" s="138" t="n">
        <v>0</v>
      </c>
      <c r="L6830" s="138" t="n">
        <v>0</v>
      </c>
      <c r="M6830" s="138" t="n">
        <v>0</v>
      </c>
      <c r="N6830" s="138" t="n">
        <v>0</v>
      </c>
      <c r="O6830" s="138" t="n">
        <v>22303.01917908473</v>
      </c>
      <c r="P6830" s="137" t="n">
        <v>35130.59171977961</v>
      </c>
      <c r="Q6830" s="139" t="n"/>
      <c r="R6830" s="16" t="n"/>
    </row>
    <row r="6831">
      <c r="B6831" s="9" t="n">
        <v>6766</v>
      </c>
      <c r="C6831" s="136" t="n">
        <v>44113.875</v>
      </c>
      <c r="D6831" s="40" t="n">
        <v>101570.754101532</v>
      </c>
      <c r="E6831" s="40" t="n">
        <v>0</v>
      </c>
      <c r="F6831" s="137" t="n">
        <v>101570.754101532</v>
      </c>
      <c r="G6831" s="137" t="n">
        <v>64000</v>
      </c>
      <c r="H6831" s="137" t="n">
        <v>101570.754101532</v>
      </c>
      <c r="I6831" s="137" t="n">
        <v>11125.43598084676</v>
      </c>
      <c r="J6831" s="138" t="n">
        <v>10346.65546218749</v>
      </c>
      <c r="K6831" s="138" t="n">
        <v>0</v>
      </c>
      <c r="L6831" s="138" t="n">
        <v>0</v>
      </c>
      <c r="M6831" s="138" t="n">
        <v>0</v>
      </c>
      <c r="N6831" s="138" t="n">
        <v>0</v>
      </c>
      <c r="O6831" s="138" t="n">
        <v>26445.31812068522</v>
      </c>
      <c r="P6831" s="137" t="n">
        <v>45477.2471819671</v>
      </c>
      <c r="Q6831" s="139" t="n"/>
      <c r="R6831" s="16" t="n"/>
    </row>
    <row r="6832">
      <c r="B6832" s="9" t="n">
        <v>6767</v>
      </c>
      <c r="C6832" s="136" t="n">
        <v>44113.91666666666</v>
      </c>
      <c r="D6832" s="40" t="n">
        <v>8900.715521246135</v>
      </c>
      <c r="E6832" s="40" t="n">
        <v>0</v>
      </c>
      <c r="F6832" s="137" t="n">
        <v>8900.715521246135</v>
      </c>
      <c r="G6832" s="137" t="n">
        <v>64000</v>
      </c>
      <c r="H6832" s="137" t="n">
        <v>8900.715521246135</v>
      </c>
      <c r="I6832" s="137" t="n">
        <v>0</v>
      </c>
      <c r="J6832" s="138" t="n">
        <v>0</v>
      </c>
      <c r="K6832" s="138" t="n">
        <v>0</v>
      </c>
      <c r="L6832" s="138" t="n">
        <v>24715.89520759081</v>
      </c>
      <c r="M6832" s="138" t="n">
        <v>22738.62359098355</v>
      </c>
      <c r="N6832" s="138" t="n">
        <v>32360.66088777031</v>
      </c>
      <c r="O6832" s="138" t="n">
        <v>0</v>
      </c>
      <c r="P6832" s="137" t="n">
        <v>20761.35197437628</v>
      </c>
      <c r="Q6832" s="139" t="n"/>
      <c r="R6832" s="16" t="n"/>
    </row>
    <row r="6833">
      <c r="B6833" s="9" t="n">
        <v>6768</v>
      </c>
      <c r="C6833" s="136" t="n">
        <v>44113.95833333334</v>
      </c>
      <c r="D6833" s="40" t="n">
        <v>7337.763867551073</v>
      </c>
      <c r="E6833" s="40" t="n">
        <v>0</v>
      </c>
      <c r="F6833" s="137" t="n">
        <v>7337.763867551073</v>
      </c>
      <c r="G6833" s="137" t="n">
        <v>64000</v>
      </c>
      <c r="H6833" s="137" t="n">
        <v>7337.763867551073</v>
      </c>
      <c r="I6833" s="137" t="n">
        <v>0</v>
      </c>
      <c r="J6833" s="138" t="n">
        <v>0</v>
      </c>
      <c r="K6833" s="138" t="n">
        <v>0</v>
      </c>
      <c r="L6833" s="138" t="n">
        <v>13939.76489708122</v>
      </c>
      <c r="M6833" s="138" t="n">
        <v>12824.58370531472</v>
      </c>
      <c r="N6833" s="138" t="n">
        <v>43837.65242713421</v>
      </c>
      <c r="O6833" s="138" t="n">
        <v>0</v>
      </c>
      <c r="P6833" s="137" t="n">
        <v>6821.587077295066</v>
      </c>
      <c r="Q6833" s="139" t="n"/>
      <c r="R6833" s="16" t="n"/>
    </row>
    <row r="6834">
      <c r="B6834" s="9" t="n">
        <v>6769</v>
      </c>
      <c r="C6834" s="136" t="n">
        <v>44114</v>
      </c>
      <c r="D6834" s="40" t="n">
        <v>6312.081361806122</v>
      </c>
      <c r="E6834" s="40" t="n">
        <v>0</v>
      </c>
      <c r="F6834" s="137" t="n">
        <v>6312.081361806122</v>
      </c>
      <c r="G6834" s="137" t="n">
        <v>64000</v>
      </c>
      <c r="H6834" s="137" t="n">
        <v>6312.081361806122</v>
      </c>
      <c r="I6834" s="137" t="n">
        <v>0</v>
      </c>
      <c r="J6834" s="138" t="n">
        <v>0</v>
      </c>
      <c r="K6834" s="138" t="n">
        <v>0</v>
      </c>
      <c r="L6834" s="138" t="n">
        <v>0</v>
      </c>
      <c r="M6834" s="138" t="n">
        <v>0</v>
      </c>
      <c r="N6834" s="138" t="n">
        <v>57687.91863819388</v>
      </c>
      <c r="O6834" s="138" t="n">
        <v>0</v>
      </c>
      <c r="P6834" s="137" t="n">
        <v>6821.587077295066</v>
      </c>
      <c r="Q6834" s="139" t="n"/>
      <c r="R6834" s="16" t="n"/>
    </row>
    <row r="6835">
      <c r="B6835" s="9" t="n">
        <v>6770</v>
      </c>
      <c r="C6835" s="136" t="n">
        <v>44114.04166666666</v>
      </c>
      <c r="D6835" s="40" t="n">
        <v>2055.845867983432</v>
      </c>
      <c r="E6835" s="40" t="n">
        <v>0</v>
      </c>
      <c r="F6835" s="137" t="n">
        <v>2055.845867983432</v>
      </c>
      <c r="G6835" s="137" t="n">
        <v>64000</v>
      </c>
      <c r="H6835" s="137" t="n">
        <v>2055.845867983432</v>
      </c>
      <c r="I6835" s="137" t="n">
        <v>0</v>
      </c>
      <c r="J6835" s="138" t="n">
        <v>0</v>
      </c>
      <c r="K6835" s="138" t="n">
        <v>0</v>
      </c>
      <c r="L6835" s="138" t="n">
        <v>0</v>
      </c>
      <c r="M6835" s="138" t="n">
        <v>0</v>
      </c>
      <c r="N6835" s="138" t="n">
        <v>61944.15413201657</v>
      </c>
      <c r="O6835" s="138" t="n">
        <v>0</v>
      </c>
      <c r="P6835" s="137" t="n">
        <v>6821.587077295066</v>
      </c>
      <c r="Q6835" s="139" t="n"/>
      <c r="R6835" s="16" t="n"/>
    </row>
    <row r="6836">
      <c r="B6836" s="9" t="n">
        <v>6771</v>
      </c>
      <c r="C6836" s="136" t="n">
        <v>44114.08333333334</v>
      </c>
      <c r="D6836" s="40" t="n">
        <v>8812.110197680513</v>
      </c>
      <c r="E6836" s="40" t="n">
        <v>0</v>
      </c>
      <c r="F6836" s="137" t="n">
        <v>8812.110197680513</v>
      </c>
      <c r="G6836" s="137" t="n">
        <v>64000</v>
      </c>
      <c r="H6836" s="137" t="n">
        <v>8812.110197680513</v>
      </c>
      <c r="I6836" s="137" t="n">
        <v>0</v>
      </c>
      <c r="J6836" s="138" t="n">
        <v>0</v>
      </c>
      <c r="K6836" s="138" t="n">
        <v>0</v>
      </c>
      <c r="L6836" s="138" t="n">
        <v>0</v>
      </c>
      <c r="M6836" s="138" t="n">
        <v>0</v>
      </c>
      <c r="N6836" s="138" t="n">
        <v>55187.88980231949</v>
      </c>
      <c r="O6836" s="138" t="n">
        <v>0</v>
      </c>
      <c r="P6836" s="137" t="n">
        <v>6821.587077295066</v>
      </c>
      <c r="Q6836" s="139" t="n"/>
      <c r="R6836" s="16" t="n"/>
    </row>
    <row r="6837">
      <c r="B6837" s="9" t="n">
        <v>6772</v>
      </c>
      <c r="C6837" s="136" t="n">
        <v>44114.125</v>
      </c>
      <c r="D6837" s="40" t="n">
        <v>0</v>
      </c>
      <c r="E6837" s="40" t="n">
        <v>0</v>
      </c>
      <c r="F6837" s="137" t="n">
        <v>0</v>
      </c>
      <c r="G6837" s="137" t="n">
        <v>64000</v>
      </c>
      <c r="H6837" s="137" t="n">
        <v>0</v>
      </c>
      <c r="I6837" s="137" t="n">
        <v>0</v>
      </c>
      <c r="J6837" s="138" t="n">
        <v>0</v>
      </c>
      <c r="K6837" s="138" t="n">
        <v>0</v>
      </c>
      <c r="L6837" s="138" t="n">
        <v>0</v>
      </c>
      <c r="M6837" s="138" t="n">
        <v>0</v>
      </c>
      <c r="N6837" s="138" t="n">
        <v>64000</v>
      </c>
      <c r="O6837" s="138" t="n">
        <v>0</v>
      </c>
      <c r="P6837" s="137" t="n">
        <v>6821.587077295066</v>
      </c>
      <c r="Q6837" s="139" t="n"/>
      <c r="R6837" s="16" t="n"/>
    </row>
    <row r="6838">
      <c r="B6838" s="9" t="n">
        <v>6773</v>
      </c>
      <c r="C6838" s="136" t="n">
        <v>44114.16666666666</v>
      </c>
      <c r="D6838" s="40" t="n">
        <v>0</v>
      </c>
      <c r="E6838" s="40" t="n">
        <v>0</v>
      </c>
      <c r="F6838" s="137" t="n">
        <v>0</v>
      </c>
      <c r="G6838" s="137" t="n">
        <v>64000</v>
      </c>
      <c r="H6838" s="137" t="n">
        <v>0</v>
      </c>
      <c r="I6838" s="137" t="n">
        <v>0</v>
      </c>
      <c r="J6838" s="138" t="n">
        <v>0</v>
      </c>
      <c r="K6838" s="138" t="n">
        <v>0</v>
      </c>
      <c r="L6838" s="138" t="n">
        <v>0</v>
      </c>
      <c r="M6838" s="138" t="n">
        <v>0</v>
      </c>
      <c r="N6838" s="138" t="n">
        <v>64000</v>
      </c>
      <c r="O6838" s="138" t="n">
        <v>0</v>
      </c>
      <c r="P6838" s="137" t="n">
        <v>6821.587077295066</v>
      </c>
      <c r="Q6838" s="139" t="n"/>
      <c r="R6838" s="16" t="n"/>
    </row>
    <row r="6839">
      <c r="B6839" s="9" t="n">
        <v>6774</v>
      </c>
      <c r="C6839" s="136" t="n">
        <v>44114.20833333334</v>
      </c>
      <c r="D6839" s="40" t="n">
        <v>0</v>
      </c>
      <c r="E6839" s="40" t="n">
        <v>0</v>
      </c>
      <c r="F6839" s="137" t="n">
        <v>0</v>
      </c>
      <c r="G6839" s="137" t="n">
        <v>64000</v>
      </c>
      <c r="H6839" s="137" t="n">
        <v>0</v>
      </c>
      <c r="I6839" s="137" t="n">
        <v>0</v>
      </c>
      <c r="J6839" s="138" t="n">
        <v>0</v>
      </c>
      <c r="K6839" s="138" t="n">
        <v>0</v>
      </c>
      <c r="L6839" s="138" t="n">
        <v>0</v>
      </c>
      <c r="M6839" s="138" t="n">
        <v>0</v>
      </c>
      <c r="N6839" s="138" t="n">
        <v>64000</v>
      </c>
      <c r="O6839" s="138" t="n">
        <v>0</v>
      </c>
      <c r="P6839" s="137" t="n">
        <v>6821.587077295066</v>
      </c>
      <c r="Q6839" s="139" t="n"/>
      <c r="R6839" s="16" t="n"/>
    </row>
    <row r="6840">
      <c r="B6840" s="9" t="n">
        <v>6775</v>
      </c>
      <c r="C6840" s="136" t="n">
        <v>44114.25</v>
      </c>
      <c r="D6840" s="40" t="n">
        <v>0</v>
      </c>
      <c r="E6840" s="40" t="n">
        <v>0</v>
      </c>
      <c r="F6840" s="137" t="n">
        <v>0</v>
      </c>
      <c r="G6840" s="137" t="n">
        <v>64000</v>
      </c>
      <c r="H6840" s="137" t="n">
        <v>0</v>
      </c>
      <c r="I6840" s="137" t="n">
        <v>0</v>
      </c>
      <c r="J6840" s="138" t="n">
        <v>0</v>
      </c>
      <c r="K6840" s="138" t="n">
        <v>0</v>
      </c>
      <c r="L6840" s="138" t="n">
        <v>0</v>
      </c>
      <c r="M6840" s="138" t="n">
        <v>0</v>
      </c>
      <c r="N6840" s="138" t="n">
        <v>64000</v>
      </c>
      <c r="O6840" s="138" t="n">
        <v>0</v>
      </c>
      <c r="P6840" s="137" t="n">
        <v>6821.587077295066</v>
      </c>
      <c r="Q6840" s="139" t="n"/>
      <c r="R6840" s="16" t="n"/>
    </row>
    <row r="6841">
      <c r="B6841" s="9" t="n">
        <v>6776</v>
      </c>
      <c r="C6841" s="136" t="n">
        <v>44114.29166666666</v>
      </c>
      <c r="D6841" s="40" t="n">
        <v>0</v>
      </c>
      <c r="E6841" s="40" t="n">
        <v>850.1848745072934</v>
      </c>
      <c r="F6841" s="137" t="n">
        <v>850.1848745072934</v>
      </c>
      <c r="G6841" s="137" t="n">
        <v>64000</v>
      </c>
      <c r="H6841" s="137" t="n">
        <v>850.1848745072934</v>
      </c>
      <c r="I6841" s="137" t="n">
        <v>0</v>
      </c>
      <c r="J6841" s="138" t="n">
        <v>0</v>
      </c>
      <c r="K6841" s="138" t="n">
        <v>0</v>
      </c>
      <c r="L6841" s="138" t="n">
        <v>0</v>
      </c>
      <c r="M6841" s="138" t="n">
        <v>0</v>
      </c>
      <c r="N6841" s="138" t="n">
        <v>63149.81512549271</v>
      </c>
      <c r="O6841" s="138" t="n">
        <v>0</v>
      </c>
      <c r="P6841" s="137" t="n">
        <v>6821.587077295066</v>
      </c>
      <c r="Q6841" s="139" t="n"/>
      <c r="R6841" s="16" t="n"/>
    </row>
    <row r="6842">
      <c r="B6842" s="9" t="n">
        <v>6777</v>
      </c>
      <c r="C6842" s="136" t="n">
        <v>44114.33333333334</v>
      </c>
      <c r="D6842" s="40" t="n">
        <v>0</v>
      </c>
      <c r="E6842" s="40" t="n">
        <v>26629.79974045545</v>
      </c>
      <c r="F6842" s="137" t="n">
        <v>26629.79974045545</v>
      </c>
      <c r="G6842" s="137" t="n">
        <v>64000</v>
      </c>
      <c r="H6842" s="137" t="n">
        <v>26629.79974045545</v>
      </c>
      <c r="I6842" s="137" t="n">
        <v>0</v>
      </c>
      <c r="J6842" s="138" t="n">
        <v>0</v>
      </c>
      <c r="K6842" s="138" t="n">
        <v>0</v>
      </c>
      <c r="L6842" s="138" t="n">
        <v>0</v>
      </c>
      <c r="M6842" s="138" t="n">
        <v>0</v>
      </c>
      <c r="N6842" s="138" t="n">
        <v>37370.20025954455</v>
      </c>
      <c r="O6842" s="138" t="n">
        <v>0</v>
      </c>
      <c r="P6842" s="137" t="n">
        <v>6821.587077295066</v>
      </c>
      <c r="Q6842" s="139" t="n"/>
      <c r="R6842" s="16" t="n"/>
    </row>
    <row r="6843">
      <c r="B6843" s="9" t="n">
        <v>6778</v>
      </c>
      <c r="C6843" s="136" t="n">
        <v>44114.375</v>
      </c>
      <c r="D6843" s="40" t="n">
        <v>7320.274072850518</v>
      </c>
      <c r="E6843" s="40" t="n">
        <v>48442.04193703522</v>
      </c>
      <c r="F6843" s="137" t="n">
        <v>55762.31600988573</v>
      </c>
      <c r="G6843" s="137" t="n">
        <v>64000</v>
      </c>
      <c r="H6843" s="137" t="n">
        <v>55762.31600988573</v>
      </c>
      <c r="I6843" s="137" t="n">
        <v>0</v>
      </c>
      <c r="J6843" s="138" t="n">
        <v>0</v>
      </c>
      <c r="K6843" s="138" t="n">
        <v>0</v>
      </c>
      <c r="L6843" s="138" t="n">
        <v>0</v>
      </c>
      <c r="M6843" s="138" t="n">
        <v>0</v>
      </c>
      <c r="N6843" s="138" t="n">
        <v>8237.683990114267</v>
      </c>
      <c r="O6843" s="138" t="n">
        <v>0</v>
      </c>
      <c r="P6843" s="137" t="n">
        <v>6821.587077295066</v>
      </c>
      <c r="Q6843" s="139" t="n"/>
      <c r="R6843" s="16" t="n"/>
    </row>
    <row r="6844">
      <c r="B6844" s="9" t="n">
        <v>6779</v>
      </c>
      <c r="C6844" s="136" t="n">
        <v>44114.41666666666</v>
      </c>
      <c r="D6844" s="40" t="n">
        <v>15827.97511648666</v>
      </c>
      <c r="E6844" s="40" t="n">
        <v>63497.39908976854</v>
      </c>
      <c r="F6844" s="137" t="n">
        <v>79325.3742062552</v>
      </c>
      <c r="G6844" s="137" t="n">
        <v>64000</v>
      </c>
      <c r="H6844" s="137" t="n">
        <v>79325.3742062552</v>
      </c>
      <c r="I6844" s="137" t="n">
        <v>15325.3742062552</v>
      </c>
      <c r="J6844" s="138" t="n">
        <v>14252.59801181734</v>
      </c>
      <c r="K6844" s="138" t="n">
        <v>0</v>
      </c>
      <c r="L6844" s="138" t="n">
        <v>0</v>
      </c>
      <c r="M6844" s="138" t="n">
        <v>0</v>
      </c>
      <c r="N6844" s="138" t="n">
        <v>0</v>
      </c>
      <c r="O6844" s="138" t="n">
        <v>0</v>
      </c>
      <c r="P6844" s="137" t="n">
        <v>21074.1850891124</v>
      </c>
      <c r="Q6844" s="139" t="n"/>
      <c r="R6844" s="16" t="n"/>
    </row>
    <row r="6845">
      <c r="B6845" s="9" t="n">
        <v>6780</v>
      </c>
      <c r="C6845" s="136" t="n">
        <v>44114.45833333334</v>
      </c>
      <c r="D6845" s="40" t="n">
        <v>1895.980471794887</v>
      </c>
      <c r="E6845" s="40" t="n">
        <v>73219.50765195786</v>
      </c>
      <c r="F6845" s="137" t="n">
        <v>75115.48812375274</v>
      </c>
      <c r="G6845" s="137" t="n">
        <v>64000</v>
      </c>
      <c r="H6845" s="137" t="n">
        <v>75115.48812375274</v>
      </c>
      <c r="I6845" s="137" t="n">
        <v>11115.48812375274</v>
      </c>
      <c r="J6845" s="138" t="n">
        <v>10337.40395509005</v>
      </c>
      <c r="K6845" s="138" t="n">
        <v>0</v>
      </c>
      <c r="L6845" s="138" t="n">
        <v>0</v>
      </c>
      <c r="M6845" s="138" t="n">
        <v>0</v>
      </c>
      <c r="N6845" s="138" t="n">
        <v>0</v>
      </c>
      <c r="O6845" s="138" t="n">
        <v>0</v>
      </c>
      <c r="P6845" s="137" t="n">
        <v>31411.58904420246</v>
      </c>
      <c r="Q6845" s="139" t="n"/>
      <c r="R6845" s="16" t="n"/>
    </row>
    <row r="6846">
      <c r="B6846" s="9" t="n">
        <v>6781</v>
      </c>
      <c r="C6846" s="136" t="n">
        <v>44114.5</v>
      </c>
      <c r="D6846" s="40" t="n">
        <v>0</v>
      </c>
      <c r="E6846" s="40" t="n">
        <v>77330.14525040067</v>
      </c>
      <c r="F6846" s="137" t="n">
        <v>77330.14525040067</v>
      </c>
      <c r="G6846" s="137" t="n">
        <v>64000</v>
      </c>
      <c r="H6846" s="137" t="n">
        <v>77330.14525040067</v>
      </c>
      <c r="I6846" s="137" t="n">
        <v>13330.14525040067</v>
      </c>
      <c r="J6846" s="138" t="n">
        <v>12397.03508287263</v>
      </c>
      <c r="K6846" s="138" t="n">
        <v>0</v>
      </c>
      <c r="L6846" s="138" t="n">
        <v>0</v>
      </c>
      <c r="M6846" s="138" t="n">
        <v>0</v>
      </c>
      <c r="N6846" s="138" t="n">
        <v>0</v>
      </c>
      <c r="O6846" s="138" t="n">
        <v>0</v>
      </c>
      <c r="P6846" s="137" t="n">
        <v>43808.62412707508</v>
      </c>
      <c r="Q6846" s="139" t="n"/>
      <c r="R6846" s="16" t="n"/>
    </row>
    <row r="6847">
      <c r="B6847" s="9" t="n">
        <v>6782</v>
      </c>
      <c r="C6847" s="136" t="n">
        <v>44114.54166666666</v>
      </c>
      <c r="D6847" s="40" t="n">
        <v>1730.044237776397</v>
      </c>
      <c r="E6847" s="40" t="n">
        <v>75621.62476143874</v>
      </c>
      <c r="F6847" s="137" t="n">
        <v>77351.66899921514</v>
      </c>
      <c r="G6847" s="137" t="n">
        <v>64000</v>
      </c>
      <c r="H6847" s="137" t="n">
        <v>65794.21833859356</v>
      </c>
      <c r="I6847" s="137" t="n">
        <v>1794.218338593563</v>
      </c>
      <c r="J6847" s="138" t="n">
        <v>1668.623054892014</v>
      </c>
      <c r="K6847" s="138" t="n">
        <v>11557.45066062157</v>
      </c>
      <c r="L6847" s="138" t="n">
        <v>0</v>
      </c>
      <c r="M6847" s="138" t="n">
        <v>0</v>
      </c>
      <c r="N6847" s="138" t="n">
        <v>0</v>
      </c>
      <c r="O6847" s="138" t="n">
        <v>0</v>
      </c>
      <c r="P6847" s="137" t="n">
        <v>45477.2471819671</v>
      </c>
      <c r="Q6847" s="139" t="n"/>
      <c r="R6847" s="16" t="n"/>
    </row>
    <row r="6848">
      <c r="B6848" s="9" t="n">
        <v>6783</v>
      </c>
      <c r="C6848" s="136" t="n">
        <v>44114.58333333334</v>
      </c>
      <c r="D6848" s="40" t="n">
        <v>15257.171816714</v>
      </c>
      <c r="E6848" s="40" t="n">
        <v>69140.21905331252</v>
      </c>
      <c r="F6848" s="137" t="n">
        <v>84397.39087002652</v>
      </c>
      <c r="G6848" s="137" t="n">
        <v>64000</v>
      </c>
      <c r="H6848" s="137" t="n">
        <v>64000</v>
      </c>
      <c r="I6848" s="137" t="n">
        <v>0</v>
      </c>
      <c r="J6848" s="138" t="n">
        <v>0</v>
      </c>
      <c r="K6848" s="138" t="n">
        <v>20397.39087002652</v>
      </c>
      <c r="L6848" s="138" t="n">
        <v>0</v>
      </c>
      <c r="M6848" s="138" t="n">
        <v>0</v>
      </c>
      <c r="N6848" s="138" t="n">
        <v>0</v>
      </c>
      <c r="O6848" s="138" t="n">
        <v>0</v>
      </c>
      <c r="P6848" s="137" t="n">
        <v>45477.2471819671</v>
      </c>
      <c r="Q6848" s="139" t="n"/>
      <c r="R6848" s="16" t="n"/>
    </row>
    <row r="6849">
      <c r="B6849" s="9" t="n">
        <v>6784</v>
      </c>
      <c r="C6849" s="136" t="n">
        <v>44114.625</v>
      </c>
      <c r="D6849" s="40" t="n">
        <v>14918.21670454208</v>
      </c>
      <c r="E6849" s="40" t="n">
        <v>56706.42200864234</v>
      </c>
      <c r="F6849" s="137" t="n">
        <v>71624.63871318442</v>
      </c>
      <c r="G6849" s="137" t="n">
        <v>64000</v>
      </c>
      <c r="H6849" s="137" t="n">
        <v>64000</v>
      </c>
      <c r="I6849" s="137" t="n">
        <v>0</v>
      </c>
      <c r="J6849" s="138" t="n">
        <v>0</v>
      </c>
      <c r="K6849" s="138" t="n">
        <v>7624.638713184424</v>
      </c>
      <c r="L6849" s="138" t="n">
        <v>0</v>
      </c>
      <c r="M6849" s="138" t="n">
        <v>0</v>
      </c>
      <c r="N6849" s="138" t="n">
        <v>0</v>
      </c>
      <c r="O6849" s="138" t="n">
        <v>0</v>
      </c>
      <c r="P6849" s="137" t="n">
        <v>45477.2471819671</v>
      </c>
      <c r="Q6849" s="139" t="n"/>
      <c r="R6849" s="16" t="n"/>
    </row>
    <row r="6850">
      <c r="B6850" s="9" t="n">
        <v>6785</v>
      </c>
      <c r="C6850" s="136" t="n">
        <v>44114.66666666666</v>
      </c>
      <c r="D6850" s="40" t="n">
        <v>29362.61897083276</v>
      </c>
      <c r="E6850" s="40" t="n">
        <v>39546.76324450409</v>
      </c>
      <c r="F6850" s="137" t="n">
        <v>68909.38221533684</v>
      </c>
      <c r="G6850" s="137" t="n">
        <v>64000</v>
      </c>
      <c r="H6850" s="137" t="n">
        <v>68909.38221533684</v>
      </c>
      <c r="I6850" s="137" t="n">
        <v>0</v>
      </c>
      <c r="J6850" s="138" t="n">
        <v>0</v>
      </c>
      <c r="K6850" s="138" t="n">
        <v>0</v>
      </c>
      <c r="L6850" s="138" t="n">
        <v>0</v>
      </c>
      <c r="M6850" s="138" t="n">
        <v>0</v>
      </c>
      <c r="N6850" s="138" t="n">
        <v>0</v>
      </c>
      <c r="O6850" s="138" t="n">
        <v>4909.382215336838</v>
      </c>
      <c r="P6850" s="137" t="n">
        <v>45477.2471819671</v>
      </c>
      <c r="Q6850" s="139" t="n"/>
      <c r="R6850" s="16" t="n"/>
    </row>
    <row r="6851">
      <c r="B6851" s="9" t="n">
        <v>6786</v>
      </c>
      <c r="C6851" s="136" t="n">
        <v>44114.70833333334</v>
      </c>
      <c r="D6851" s="40" t="n">
        <v>68808.75503344589</v>
      </c>
      <c r="E6851" s="40" t="n">
        <v>18311.3426441977</v>
      </c>
      <c r="F6851" s="137" t="n">
        <v>87120.09767764359</v>
      </c>
      <c r="G6851" s="137" t="n">
        <v>64000</v>
      </c>
      <c r="H6851" s="137" t="n">
        <v>87120.09767764359</v>
      </c>
      <c r="I6851" s="137" t="n">
        <v>0</v>
      </c>
      <c r="J6851" s="138" t="n">
        <v>0</v>
      </c>
      <c r="K6851" s="138" t="n">
        <v>0</v>
      </c>
      <c r="L6851" s="138" t="n">
        <v>0</v>
      </c>
      <c r="M6851" s="138" t="n">
        <v>0</v>
      </c>
      <c r="N6851" s="138" t="n">
        <v>0</v>
      </c>
      <c r="O6851" s="138" t="n">
        <v>23120.09767764359</v>
      </c>
      <c r="P6851" s="137" t="n">
        <v>45477.2471819671</v>
      </c>
      <c r="Q6851" s="139" t="n"/>
      <c r="R6851" s="16" t="n"/>
    </row>
    <row r="6852">
      <c r="B6852" s="9" t="n">
        <v>6787</v>
      </c>
      <c r="C6852" s="136" t="n">
        <v>44114.75</v>
      </c>
      <c r="D6852" s="40" t="n">
        <v>123464.3634726806</v>
      </c>
      <c r="E6852" s="40" t="n">
        <v>0</v>
      </c>
      <c r="F6852" s="137" t="n">
        <v>123464.3634726806</v>
      </c>
      <c r="G6852" s="137" t="n">
        <v>64000</v>
      </c>
      <c r="H6852" s="137" t="n">
        <v>123464.3634726806</v>
      </c>
      <c r="I6852" s="137" t="n">
        <v>0</v>
      </c>
      <c r="J6852" s="138" t="n">
        <v>0</v>
      </c>
      <c r="K6852" s="138" t="n">
        <v>0</v>
      </c>
      <c r="L6852" s="138" t="n">
        <v>0</v>
      </c>
      <c r="M6852" s="138" t="n">
        <v>0</v>
      </c>
      <c r="N6852" s="138" t="n">
        <v>0</v>
      </c>
      <c r="O6852" s="138" t="n">
        <v>59464.3634726806</v>
      </c>
      <c r="P6852" s="137" t="n">
        <v>45477.2471819671</v>
      </c>
      <c r="Q6852" s="139" t="n"/>
      <c r="R6852" s="16" t="n"/>
    </row>
    <row r="6853">
      <c r="B6853" s="9" t="n">
        <v>6788</v>
      </c>
      <c r="C6853" s="136" t="n">
        <v>44114.79166666666</v>
      </c>
      <c r="D6853" s="40" t="n">
        <v>143371.9416108901</v>
      </c>
      <c r="E6853" s="40" t="n">
        <v>0</v>
      </c>
      <c r="F6853" s="137" t="n">
        <v>143371.9416108901</v>
      </c>
      <c r="G6853" s="137" t="n">
        <v>64000</v>
      </c>
      <c r="H6853" s="137" t="n">
        <v>143371.9416108901</v>
      </c>
      <c r="I6853" s="137" t="n">
        <v>0</v>
      </c>
      <c r="J6853" s="138" t="n">
        <v>0</v>
      </c>
      <c r="K6853" s="138" t="n">
        <v>0</v>
      </c>
      <c r="L6853" s="138" t="n">
        <v>0</v>
      </c>
      <c r="M6853" s="138" t="n">
        <v>0</v>
      </c>
      <c r="N6853" s="138" t="n">
        <v>0</v>
      </c>
      <c r="O6853" s="138" t="n">
        <v>79371.94161089012</v>
      </c>
      <c r="P6853" s="137" t="n">
        <v>45477.2471819671</v>
      </c>
      <c r="Q6853" s="139" t="n"/>
      <c r="R6853" s="16" t="n"/>
    </row>
    <row r="6854">
      <c r="B6854" s="9" t="n">
        <v>6789</v>
      </c>
      <c r="C6854" s="136" t="n">
        <v>44114.83333333334</v>
      </c>
      <c r="D6854" s="40" t="n">
        <v>144326.7976752857</v>
      </c>
      <c r="E6854" s="40" t="n">
        <v>0</v>
      </c>
      <c r="F6854" s="137" t="n">
        <v>144326.7976752857</v>
      </c>
      <c r="G6854" s="137" t="n">
        <v>64000</v>
      </c>
      <c r="H6854" s="137" t="n">
        <v>144000</v>
      </c>
      <c r="I6854" s="137" t="n">
        <v>0</v>
      </c>
      <c r="J6854" s="138" t="n">
        <v>0</v>
      </c>
      <c r="K6854" s="138" t="n">
        <v>326.7976752857212</v>
      </c>
      <c r="L6854" s="138" t="n">
        <v>0</v>
      </c>
      <c r="M6854" s="138" t="n">
        <v>0</v>
      </c>
      <c r="N6854" s="138" t="n">
        <v>0</v>
      </c>
      <c r="O6854" s="138" t="n">
        <v>80000</v>
      </c>
      <c r="P6854" s="137" t="n">
        <v>45477.2471819671</v>
      </c>
      <c r="Q6854" s="139" t="n"/>
      <c r="R6854" s="16" t="n"/>
    </row>
    <row r="6855">
      <c r="B6855" s="9" t="n">
        <v>6790</v>
      </c>
      <c r="C6855" s="136" t="n">
        <v>44114.875</v>
      </c>
      <c r="D6855" s="40" t="n">
        <v>138990.2421352486</v>
      </c>
      <c r="E6855" s="40" t="n">
        <v>0</v>
      </c>
      <c r="F6855" s="137" t="n">
        <v>138990.2421352486</v>
      </c>
      <c r="G6855" s="137" t="n">
        <v>64000</v>
      </c>
      <c r="H6855" s="137" t="n">
        <v>138990.2421352486</v>
      </c>
      <c r="I6855" s="137" t="n">
        <v>0</v>
      </c>
      <c r="J6855" s="138" t="n">
        <v>0</v>
      </c>
      <c r="K6855" s="138" t="n">
        <v>0</v>
      </c>
      <c r="L6855" s="138" t="n">
        <v>0</v>
      </c>
      <c r="M6855" s="138" t="n">
        <v>0</v>
      </c>
      <c r="N6855" s="138" t="n">
        <v>0</v>
      </c>
      <c r="O6855" s="138" t="n">
        <v>74990.24213524858</v>
      </c>
      <c r="P6855" s="137" t="n">
        <v>45477.2471819671</v>
      </c>
      <c r="Q6855" s="139" t="n"/>
      <c r="R6855" s="16" t="n"/>
    </row>
    <row r="6856">
      <c r="B6856" s="9" t="n">
        <v>6791</v>
      </c>
      <c r="C6856" s="136" t="n">
        <v>44114.91666666666</v>
      </c>
      <c r="D6856" s="40" t="n">
        <v>125528.303791104</v>
      </c>
      <c r="E6856" s="40" t="n">
        <v>0</v>
      </c>
      <c r="F6856" s="137" t="n">
        <v>125528.303791104</v>
      </c>
      <c r="G6856" s="137" t="n">
        <v>64000</v>
      </c>
      <c r="H6856" s="137" t="n">
        <v>125528.303791104</v>
      </c>
      <c r="I6856" s="137" t="n">
        <v>0</v>
      </c>
      <c r="J6856" s="138" t="n">
        <v>0</v>
      </c>
      <c r="K6856" s="138" t="n">
        <v>0</v>
      </c>
      <c r="L6856" s="138" t="n">
        <v>0</v>
      </c>
      <c r="M6856" s="138" t="n">
        <v>0</v>
      </c>
      <c r="N6856" s="138" t="n">
        <v>0</v>
      </c>
      <c r="O6856" s="138" t="n">
        <v>61528.30379110396</v>
      </c>
      <c r="P6856" s="137" t="n">
        <v>45477.2471819671</v>
      </c>
      <c r="Q6856" s="139" t="n"/>
      <c r="R6856" s="16" t="n"/>
    </row>
    <row r="6857">
      <c r="B6857" s="9" t="n">
        <v>6792</v>
      </c>
      <c r="C6857" s="136" t="n">
        <v>44114.95833333334</v>
      </c>
      <c r="D6857" s="40" t="n">
        <v>25929.84926551472</v>
      </c>
      <c r="E6857" s="40" t="n">
        <v>0</v>
      </c>
      <c r="F6857" s="137" t="n">
        <v>25929.84926551472</v>
      </c>
      <c r="G6857" s="137" t="n">
        <v>64000</v>
      </c>
      <c r="H6857" s="137" t="n">
        <v>25929.84926551472</v>
      </c>
      <c r="I6857" s="137" t="n">
        <v>0</v>
      </c>
      <c r="J6857" s="138" t="n">
        <v>0</v>
      </c>
      <c r="K6857" s="138" t="n">
        <v>0</v>
      </c>
      <c r="L6857" s="138" t="n">
        <v>24715.89520759081</v>
      </c>
      <c r="M6857" s="138" t="n">
        <v>22738.62359098355</v>
      </c>
      <c r="N6857" s="138" t="n">
        <v>15331.52714350173</v>
      </c>
      <c r="O6857" s="138" t="n">
        <v>0</v>
      </c>
      <c r="P6857" s="137" t="n">
        <v>20761.35197437628</v>
      </c>
      <c r="Q6857" s="139" t="n"/>
      <c r="R6857" s="16" t="n"/>
    </row>
    <row r="6858">
      <c r="B6858" s="9" t="n">
        <v>6793</v>
      </c>
      <c r="C6858" s="136" t="n">
        <v>44115</v>
      </c>
      <c r="D6858" s="40" t="n">
        <v>26085.23380520973</v>
      </c>
      <c r="E6858" s="40" t="n">
        <v>0</v>
      </c>
      <c r="F6858" s="137" t="n">
        <v>26085.23380520973</v>
      </c>
      <c r="G6858" s="137" t="n">
        <v>64000</v>
      </c>
      <c r="H6858" s="137" t="n">
        <v>26085.23380520973</v>
      </c>
      <c r="I6858" s="137" t="n">
        <v>0</v>
      </c>
      <c r="J6858" s="138" t="n">
        <v>0</v>
      </c>
      <c r="K6858" s="138" t="n">
        <v>0</v>
      </c>
      <c r="L6858" s="138" t="n">
        <v>13939.76489708122</v>
      </c>
      <c r="M6858" s="138" t="n">
        <v>12824.58370531472</v>
      </c>
      <c r="N6858" s="138" t="n">
        <v>25090.18248947555</v>
      </c>
      <c r="O6858" s="138" t="n">
        <v>0</v>
      </c>
      <c r="P6858" s="137" t="n">
        <v>6821.587077295066</v>
      </c>
      <c r="Q6858" s="139" t="n"/>
      <c r="R6858" s="16" t="n"/>
    </row>
    <row r="6859">
      <c r="B6859" s="9" t="n">
        <v>6794</v>
      </c>
      <c r="C6859" s="136" t="n">
        <v>44115.04166666666</v>
      </c>
      <c r="D6859" s="40" t="n">
        <v>25233.29289640749</v>
      </c>
      <c r="E6859" s="40" t="n">
        <v>0</v>
      </c>
      <c r="F6859" s="137" t="n">
        <v>25233.29289640749</v>
      </c>
      <c r="G6859" s="137" t="n">
        <v>64000</v>
      </c>
      <c r="H6859" s="137" t="n">
        <v>25233.29289640749</v>
      </c>
      <c r="I6859" s="137" t="n">
        <v>0</v>
      </c>
      <c r="J6859" s="138" t="n">
        <v>0</v>
      </c>
      <c r="K6859" s="138" t="n">
        <v>0</v>
      </c>
      <c r="L6859" s="138" t="n">
        <v>0</v>
      </c>
      <c r="M6859" s="138" t="n">
        <v>0</v>
      </c>
      <c r="N6859" s="138" t="n">
        <v>38766.70710359251</v>
      </c>
      <c r="O6859" s="138" t="n">
        <v>0</v>
      </c>
      <c r="P6859" s="137" t="n">
        <v>6821.587077295066</v>
      </c>
      <c r="Q6859" s="139" t="n"/>
      <c r="R6859" s="16" t="n"/>
    </row>
    <row r="6860">
      <c r="B6860" s="9" t="n">
        <v>6795</v>
      </c>
      <c r="C6860" s="136" t="n">
        <v>44115.08333333334</v>
      </c>
      <c r="D6860" s="40" t="n">
        <v>36437.60228660194</v>
      </c>
      <c r="E6860" s="40" t="n">
        <v>0</v>
      </c>
      <c r="F6860" s="137" t="n">
        <v>36437.60228660194</v>
      </c>
      <c r="G6860" s="137" t="n">
        <v>64000</v>
      </c>
      <c r="H6860" s="137" t="n">
        <v>36437.60228660194</v>
      </c>
      <c r="I6860" s="137" t="n">
        <v>0</v>
      </c>
      <c r="J6860" s="138" t="n">
        <v>0</v>
      </c>
      <c r="K6860" s="138" t="n">
        <v>0</v>
      </c>
      <c r="L6860" s="138" t="n">
        <v>0</v>
      </c>
      <c r="M6860" s="138" t="n">
        <v>0</v>
      </c>
      <c r="N6860" s="138" t="n">
        <v>27562.39771339806</v>
      </c>
      <c r="O6860" s="138" t="n">
        <v>0</v>
      </c>
      <c r="P6860" s="137" t="n">
        <v>6821.587077295066</v>
      </c>
      <c r="Q6860" s="139" t="n"/>
      <c r="R6860" s="16" t="n"/>
    </row>
    <row r="6861">
      <c r="B6861" s="9" t="n">
        <v>6796</v>
      </c>
      <c r="C6861" s="136" t="n">
        <v>44115.125</v>
      </c>
      <c r="D6861" s="40" t="n">
        <v>36819.34235109918</v>
      </c>
      <c r="E6861" s="40" t="n">
        <v>0</v>
      </c>
      <c r="F6861" s="137" t="n">
        <v>36819.34235109918</v>
      </c>
      <c r="G6861" s="137" t="n">
        <v>64000</v>
      </c>
      <c r="H6861" s="137" t="n">
        <v>36819.34235109918</v>
      </c>
      <c r="I6861" s="137" t="n">
        <v>0</v>
      </c>
      <c r="J6861" s="138" t="n">
        <v>0</v>
      </c>
      <c r="K6861" s="138" t="n">
        <v>0</v>
      </c>
      <c r="L6861" s="138" t="n">
        <v>0</v>
      </c>
      <c r="M6861" s="138" t="n">
        <v>0</v>
      </c>
      <c r="N6861" s="138" t="n">
        <v>27180.65764890082</v>
      </c>
      <c r="O6861" s="138" t="n">
        <v>0</v>
      </c>
      <c r="P6861" s="137" t="n">
        <v>6821.587077295066</v>
      </c>
      <c r="Q6861" s="139" t="n"/>
      <c r="R6861" s="16" t="n"/>
    </row>
    <row r="6862">
      <c r="B6862" s="9" t="n">
        <v>6797</v>
      </c>
      <c r="C6862" s="136" t="n">
        <v>44115.16666666666</v>
      </c>
      <c r="D6862" s="40" t="n">
        <v>48244.80369081305</v>
      </c>
      <c r="E6862" s="40" t="n">
        <v>0</v>
      </c>
      <c r="F6862" s="137" t="n">
        <v>48244.80369081305</v>
      </c>
      <c r="G6862" s="137" t="n">
        <v>64000</v>
      </c>
      <c r="H6862" s="137" t="n">
        <v>48244.80369081305</v>
      </c>
      <c r="I6862" s="137" t="n">
        <v>0</v>
      </c>
      <c r="J6862" s="138" t="n">
        <v>0</v>
      </c>
      <c r="K6862" s="138" t="n">
        <v>0</v>
      </c>
      <c r="L6862" s="138" t="n">
        <v>0</v>
      </c>
      <c r="M6862" s="138" t="n">
        <v>0</v>
      </c>
      <c r="N6862" s="138" t="n">
        <v>15755.19630918695</v>
      </c>
      <c r="O6862" s="138" t="n">
        <v>0</v>
      </c>
      <c r="P6862" s="137" t="n">
        <v>6821.587077295066</v>
      </c>
      <c r="Q6862" s="139" t="n"/>
      <c r="R6862" s="16" t="n"/>
    </row>
    <row r="6863">
      <c r="B6863" s="9" t="n">
        <v>6798</v>
      </c>
      <c r="C6863" s="136" t="n">
        <v>44115.20833333334</v>
      </c>
      <c r="D6863" s="40" t="n">
        <v>97064.8915378923</v>
      </c>
      <c r="E6863" s="40" t="n">
        <v>0</v>
      </c>
      <c r="F6863" s="137" t="n">
        <v>97064.8915378923</v>
      </c>
      <c r="G6863" s="137" t="n">
        <v>64000</v>
      </c>
      <c r="H6863" s="137" t="n">
        <v>97064.8915378923</v>
      </c>
      <c r="I6863" s="137" t="n">
        <v>22738.62359098355</v>
      </c>
      <c r="J6863" s="138" t="n">
        <v>21146.9199396147</v>
      </c>
      <c r="K6863" s="138" t="n">
        <v>0</v>
      </c>
      <c r="L6863" s="138" t="n">
        <v>0</v>
      </c>
      <c r="M6863" s="138" t="n">
        <v>0</v>
      </c>
      <c r="N6863" s="138" t="n">
        <v>0</v>
      </c>
      <c r="O6863" s="138" t="n">
        <v>10326.26794690875</v>
      </c>
      <c r="P6863" s="137" t="n">
        <v>27968.50701690977</v>
      </c>
      <c r="Q6863" s="139" t="n"/>
      <c r="R6863" s="16" t="n"/>
    </row>
    <row r="6864">
      <c r="B6864" s="9" t="n">
        <v>6799</v>
      </c>
      <c r="C6864" s="136" t="n">
        <v>44115.25</v>
      </c>
      <c r="D6864" s="40" t="n">
        <v>85559.06386881058</v>
      </c>
      <c r="E6864" s="40" t="n">
        <v>0</v>
      </c>
      <c r="F6864" s="137" t="n">
        <v>85559.06386881058</v>
      </c>
      <c r="G6864" s="137" t="n">
        <v>64000</v>
      </c>
      <c r="H6864" s="137" t="n">
        <v>85559.06386881058</v>
      </c>
      <c r="I6864" s="137" t="n">
        <v>18826.60232801863</v>
      </c>
      <c r="J6864" s="138" t="n">
        <v>17508.74016505733</v>
      </c>
      <c r="K6864" s="138" t="n">
        <v>0</v>
      </c>
      <c r="L6864" s="138" t="n">
        <v>0</v>
      </c>
      <c r="M6864" s="138" t="n">
        <v>0</v>
      </c>
      <c r="N6864" s="138" t="n">
        <v>0</v>
      </c>
      <c r="O6864" s="138" t="n">
        <v>2732.461540791948</v>
      </c>
      <c r="P6864" s="137" t="n">
        <v>45477.2471819671</v>
      </c>
      <c r="Q6864" s="139" t="n"/>
      <c r="R6864" s="16" t="n"/>
    </row>
    <row r="6865">
      <c r="B6865" s="9" t="n">
        <v>6800</v>
      </c>
      <c r="C6865" s="136" t="n">
        <v>44115.29166666666</v>
      </c>
      <c r="D6865" s="40" t="n">
        <v>36396.98549064445</v>
      </c>
      <c r="E6865" s="40" t="n">
        <v>751.9841326417295</v>
      </c>
      <c r="F6865" s="137" t="n">
        <v>37148.96962328618</v>
      </c>
      <c r="G6865" s="137" t="n">
        <v>64000</v>
      </c>
      <c r="H6865" s="137" t="n">
        <v>37148.96962328618</v>
      </c>
      <c r="I6865" s="137" t="n">
        <v>0</v>
      </c>
      <c r="J6865" s="138" t="n">
        <v>0</v>
      </c>
      <c r="K6865" s="138" t="n">
        <v>0</v>
      </c>
      <c r="L6865" s="138" t="n">
        <v>24715.89520759081</v>
      </c>
      <c r="M6865" s="138" t="n">
        <v>22738.62359098355</v>
      </c>
      <c r="N6865" s="138" t="n">
        <v>4112.406785730269</v>
      </c>
      <c r="O6865" s="138" t="n">
        <v>0</v>
      </c>
      <c r="P6865" s="137" t="n">
        <v>20761.35197437628</v>
      </c>
      <c r="Q6865" s="139" t="n"/>
      <c r="R6865" s="16" t="n"/>
    </row>
    <row r="6866">
      <c r="B6866" s="9" t="n">
        <v>6801</v>
      </c>
      <c r="C6866" s="136" t="n">
        <v>44115.33333333334</v>
      </c>
      <c r="D6866" s="40" t="n">
        <v>19612.56432842579</v>
      </c>
      <c r="E6866" s="40" t="n">
        <v>23939.66369533534</v>
      </c>
      <c r="F6866" s="137" t="n">
        <v>43552.22802376113</v>
      </c>
      <c r="G6866" s="137" t="n">
        <v>64000</v>
      </c>
      <c r="H6866" s="137" t="n">
        <v>43552.22802376113</v>
      </c>
      <c r="I6866" s="137" t="n">
        <v>0</v>
      </c>
      <c r="J6866" s="138" t="n">
        <v>0</v>
      </c>
      <c r="K6866" s="138" t="n">
        <v>0</v>
      </c>
      <c r="L6866" s="138" t="n">
        <v>13939.76489708122</v>
      </c>
      <c r="M6866" s="138" t="n">
        <v>12824.58370531472</v>
      </c>
      <c r="N6866" s="138" t="n">
        <v>7623.188270924153</v>
      </c>
      <c r="O6866" s="138" t="n">
        <v>0</v>
      </c>
      <c r="P6866" s="137" t="n">
        <v>6821.587077295066</v>
      </c>
      <c r="Q6866" s="139" t="n"/>
      <c r="R6866" s="16" t="n"/>
    </row>
    <row r="6867">
      <c r="B6867" s="9" t="n">
        <v>6802</v>
      </c>
      <c r="C6867" s="136" t="n">
        <v>44115.375</v>
      </c>
      <c r="D6867" s="40" t="n">
        <v>12834.61843505033</v>
      </c>
      <c r="E6867" s="40" t="n">
        <v>44801.63933555441</v>
      </c>
      <c r="F6867" s="137" t="n">
        <v>57636.25777060475</v>
      </c>
      <c r="G6867" s="137" t="n">
        <v>64000</v>
      </c>
      <c r="H6867" s="137" t="n">
        <v>57636.25777060475</v>
      </c>
      <c r="I6867" s="137" t="n">
        <v>0</v>
      </c>
      <c r="J6867" s="138" t="n">
        <v>0</v>
      </c>
      <c r="K6867" s="138" t="n">
        <v>0</v>
      </c>
      <c r="L6867" s="138" t="n">
        <v>0</v>
      </c>
      <c r="M6867" s="138" t="n">
        <v>0</v>
      </c>
      <c r="N6867" s="138" t="n">
        <v>6363.742229395255</v>
      </c>
      <c r="O6867" s="138" t="n">
        <v>0</v>
      </c>
      <c r="P6867" s="137" t="n">
        <v>6821.587077295066</v>
      </c>
      <c r="Q6867" s="139" t="n"/>
      <c r="R6867" s="16" t="n"/>
    </row>
    <row r="6868">
      <c r="B6868" s="9" t="n">
        <v>6803</v>
      </c>
      <c r="C6868" s="136" t="n">
        <v>44115.41666666666</v>
      </c>
      <c r="D6868" s="40" t="n">
        <v>18567.51295912815</v>
      </c>
      <c r="E6868" s="40" t="n">
        <v>58485.47774714857</v>
      </c>
      <c r="F6868" s="137" t="n">
        <v>77052.99070627673</v>
      </c>
      <c r="G6868" s="137" t="n">
        <v>64000</v>
      </c>
      <c r="H6868" s="137" t="n">
        <v>77052.99070627673</v>
      </c>
      <c r="I6868" s="137" t="n">
        <v>13052.99070627673</v>
      </c>
      <c r="J6868" s="138" t="n">
        <v>12139.28135683736</v>
      </c>
      <c r="K6868" s="138" t="n">
        <v>0</v>
      </c>
      <c r="L6868" s="138" t="n">
        <v>0</v>
      </c>
      <c r="M6868" s="138" t="n">
        <v>0</v>
      </c>
      <c r="N6868" s="138" t="n">
        <v>0</v>
      </c>
      <c r="O6868" s="138" t="n">
        <v>0</v>
      </c>
      <c r="P6868" s="137" t="n">
        <v>18960.86843413243</v>
      </c>
      <c r="Q6868" s="139" t="n"/>
      <c r="R6868" s="16" t="n"/>
    </row>
    <row r="6869">
      <c r="B6869" s="9" t="n">
        <v>6804</v>
      </c>
      <c r="C6869" s="136" t="n">
        <v>44115.45833333334</v>
      </c>
      <c r="D6869" s="40" t="n">
        <v>18454.04610921133</v>
      </c>
      <c r="E6869" s="40" t="n">
        <v>67176.98794099617</v>
      </c>
      <c r="F6869" s="137" t="n">
        <v>85631.0340502075</v>
      </c>
      <c r="G6869" s="137" t="n">
        <v>64000</v>
      </c>
      <c r="H6869" s="137" t="n">
        <v>85631.0340502075</v>
      </c>
      <c r="I6869" s="137" t="n">
        <v>21631.0340502075</v>
      </c>
      <c r="J6869" s="138" t="n">
        <v>20116.86166669297</v>
      </c>
      <c r="K6869" s="138" t="n">
        <v>0</v>
      </c>
      <c r="L6869" s="138" t="n">
        <v>0</v>
      </c>
      <c r="M6869" s="138" t="n">
        <v>0</v>
      </c>
      <c r="N6869" s="138" t="n">
        <v>0</v>
      </c>
      <c r="O6869" s="138" t="n">
        <v>0</v>
      </c>
      <c r="P6869" s="137" t="n">
        <v>39077.7301008254</v>
      </c>
      <c r="Q6869" s="139" t="n"/>
      <c r="R6869" s="16" t="n"/>
    </row>
    <row r="6870">
      <c r="B6870" s="9" t="n">
        <v>6805</v>
      </c>
      <c r="C6870" s="136" t="n">
        <v>44115.5</v>
      </c>
      <c r="D6870" s="40" t="n">
        <v>6376.692421567679</v>
      </c>
      <c r="E6870" s="40" t="n">
        <v>70284.45754592004</v>
      </c>
      <c r="F6870" s="137" t="n">
        <v>76661.14996748773</v>
      </c>
      <c r="G6870" s="137" t="n">
        <v>64000</v>
      </c>
      <c r="H6870" s="137" t="n">
        <v>70881.20116251796</v>
      </c>
      <c r="I6870" s="137" t="n">
        <v>6881.201162517954</v>
      </c>
      <c r="J6870" s="138" t="n">
        <v>6399.517081141697</v>
      </c>
      <c r="K6870" s="138" t="n">
        <v>5779.948804969773</v>
      </c>
      <c r="L6870" s="138" t="n">
        <v>0</v>
      </c>
      <c r="M6870" s="138" t="n">
        <v>0</v>
      </c>
      <c r="N6870" s="138" t="n">
        <v>0</v>
      </c>
      <c r="O6870" s="138" t="n">
        <v>0</v>
      </c>
      <c r="P6870" s="137" t="n">
        <v>45477.2471819671</v>
      </c>
      <c r="Q6870" s="139" t="n"/>
      <c r="R6870" s="16" t="n"/>
    </row>
    <row r="6871">
      <c r="B6871" s="9" t="n">
        <v>6806</v>
      </c>
      <c r="C6871" s="136" t="n">
        <v>44115.54166666666</v>
      </c>
      <c r="D6871" s="40" t="n">
        <v>2084.899163312453</v>
      </c>
      <c r="E6871" s="40" t="n">
        <v>69022.66030407202</v>
      </c>
      <c r="F6871" s="137" t="n">
        <v>71107.55946738448</v>
      </c>
      <c r="G6871" s="137" t="n">
        <v>64000</v>
      </c>
      <c r="H6871" s="137" t="n">
        <v>64000</v>
      </c>
      <c r="I6871" s="137" t="n">
        <v>0</v>
      </c>
      <c r="J6871" s="138" t="n">
        <v>0</v>
      </c>
      <c r="K6871" s="138" t="n">
        <v>7107.559467384475</v>
      </c>
      <c r="L6871" s="138" t="n">
        <v>0</v>
      </c>
      <c r="M6871" s="138" t="n">
        <v>0</v>
      </c>
      <c r="N6871" s="138" t="n">
        <v>0</v>
      </c>
      <c r="O6871" s="138" t="n">
        <v>0</v>
      </c>
      <c r="P6871" s="137" t="n">
        <v>45477.2471819671</v>
      </c>
      <c r="Q6871" s="139" t="n"/>
      <c r="R6871" s="16" t="n"/>
    </row>
    <row r="6872">
      <c r="B6872" s="9" t="n">
        <v>6807</v>
      </c>
      <c r="C6872" s="136" t="n">
        <v>44115.58333333334</v>
      </c>
      <c r="D6872" s="40" t="n">
        <v>8371.396279978095</v>
      </c>
      <c r="E6872" s="40" t="n">
        <v>62827.31421909769</v>
      </c>
      <c r="F6872" s="137" t="n">
        <v>71198.71049907579</v>
      </c>
      <c r="G6872" s="137" t="n">
        <v>64000</v>
      </c>
      <c r="H6872" s="137" t="n">
        <v>64000</v>
      </c>
      <c r="I6872" s="137" t="n">
        <v>0</v>
      </c>
      <c r="J6872" s="138" t="n">
        <v>0</v>
      </c>
      <c r="K6872" s="138" t="n">
        <v>7198.710499075794</v>
      </c>
      <c r="L6872" s="138" t="n">
        <v>0</v>
      </c>
      <c r="M6872" s="138" t="n">
        <v>0</v>
      </c>
      <c r="N6872" s="138" t="n">
        <v>0</v>
      </c>
      <c r="O6872" s="138" t="n">
        <v>0</v>
      </c>
      <c r="P6872" s="137" t="n">
        <v>45477.2471819671</v>
      </c>
      <c r="Q6872" s="139" t="n"/>
      <c r="R6872" s="16" t="n"/>
    </row>
    <row r="6873">
      <c r="B6873" s="9" t="n">
        <v>6808</v>
      </c>
      <c r="C6873" s="136" t="n">
        <v>44115.625</v>
      </c>
      <c r="D6873" s="40" t="n">
        <v>0</v>
      </c>
      <c r="E6873" s="40" t="n">
        <v>51141.97454459203</v>
      </c>
      <c r="F6873" s="137" t="n">
        <v>51141.97454459203</v>
      </c>
      <c r="G6873" s="137" t="n">
        <v>64000</v>
      </c>
      <c r="H6873" s="137" t="n">
        <v>51141.97454459203</v>
      </c>
      <c r="I6873" s="137" t="n">
        <v>0</v>
      </c>
      <c r="J6873" s="138" t="n">
        <v>0</v>
      </c>
      <c r="K6873" s="138" t="n">
        <v>0</v>
      </c>
      <c r="L6873" s="138" t="n">
        <v>13976.11462544345</v>
      </c>
      <c r="M6873" s="138" t="n">
        <v>12858.02545540797</v>
      </c>
      <c r="N6873" s="138" t="n">
        <v>0</v>
      </c>
      <c r="O6873" s="138" t="n">
        <v>0</v>
      </c>
      <c r="P6873" s="137" t="n">
        <v>31501.13255652365</v>
      </c>
      <c r="Q6873" s="139" t="n"/>
      <c r="R6873" s="16" t="n"/>
    </row>
    <row r="6874">
      <c r="B6874" s="9" t="n">
        <v>6809</v>
      </c>
      <c r="C6874" s="136" t="n">
        <v>44115.66666666666</v>
      </c>
      <c r="D6874" s="40" t="n">
        <v>41518.45991899213</v>
      </c>
      <c r="E6874" s="40" t="n">
        <v>34358.50377802336</v>
      </c>
      <c r="F6874" s="137" t="n">
        <v>75876.96369701548</v>
      </c>
      <c r="G6874" s="137" t="n">
        <v>64000</v>
      </c>
      <c r="H6874" s="137" t="n">
        <v>75876.96369701548</v>
      </c>
      <c r="I6874" s="137" t="n">
        <v>11876.96369701548</v>
      </c>
      <c r="J6874" s="138" t="n">
        <v>11045.5762382244</v>
      </c>
      <c r="K6874" s="138" t="n">
        <v>0</v>
      </c>
      <c r="L6874" s="138" t="n">
        <v>0</v>
      </c>
      <c r="M6874" s="138" t="n">
        <v>0</v>
      </c>
      <c r="N6874" s="138" t="n">
        <v>0</v>
      </c>
      <c r="O6874" s="138" t="n">
        <v>0</v>
      </c>
      <c r="P6874" s="137" t="n">
        <v>42546.70879474805</v>
      </c>
      <c r="Q6874" s="139" t="n"/>
      <c r="R6874" s="16" t="n"/>
    </row>
    <row r="6875">
      <c r="B6875" s="9" t="n">
        <v>6810</v>
      </c>
      <c r="C6875" s="136" t="n">
        <v>44115.70833333334</v>
      </c>
      <c r="D6875" s="40" t="n">
        <v>30689.09703667569</v>
      </c>
      <c r="E6875" s="40" t="n">
        <v>15315.16198855483</v>
      </c>
      <c r="F6875" s="137" t="n">
        <v>46004.25902523052</v>
      </c>
      <c r="G6875" s="137" t="n">
        <v>64000</v>
      </c>
      <c r="H6875" s="137" t="n">
        <v>46004.25902523052</v>
      </c>
      <c r="I6875" s="137" t="n">
        <v>0</v>
      </c>
      <c r="J6875" s="138" t="n">
        <v>0</v>
      </c>
      <c r="K6875" s="138" t="n">
        <v>0</v>
      </c>
      <c r="L6875" s="138" t="n">
        <v>19560.58801605379</v>
      </c>
      <c r="M6875" s="138" t="n">
        <v>17995.74097476948</v>
      </c>
      <c r="N6875" s="138" t="n">
        <v>0</v>
      </c>
      <c r="O6875" s="138" t="n">
        <v>0</v>
      </c>
      <c r="P6875" s="137" t="n">
        <v>22986.12077869426</v>
      </c>
      <c r="Q6875" s="139" t="n"/>
      <c r="R6875" s="16" t="n"/>
    </row>
    <row r="6876">
      <c r="B6876" s="9" t="n">
        <v>6811</v>
      </c>
      <c r="C6876" s="136" t="n">
        <v>44115.75</v>
      </c>
      <c r="D6876" s="40" t="n">
        <v>10892.09487322587</v>
      </c>
      <c r="E6876" s="40" t="n">
        <v>0</v>
      </c>
      <c r="F6876" s="137" t="n">
        <v>10892.09487322587</v>
      </c>
      <c r="G6876" s="137" t="n">
        <v>64000</v>
      </c>
      <c r="H6876" s="137" t="n">
        <v>10892.09487322587</v>
      </c>
      <c r="I6876" s="137" t="n">
        <v>0</v>
      </c>
      <c r="J6876" s="138" t="n">
        <v>0</v>
      </c>
      <c r="K6876" s="138" t="n">
        <v>0</v>
      </c>
      <c r="L6876" s="138" t="n">
        <v>16164.53370139919</v>
      </c>
      <c r="M6876" s="138" t="n">
        <v>14871.37100528726</v>
      </c>
      <c r="N6876" s="138" t="n">
        <v>38236.53412148687</v>
      </c>
      <c r="O6876" s="138" t="n">
        <v>0</v>
      </c>
      <c r="P6876" s="137" t="n">
        <v>6821.587077295066</v>
      </c>
      <c r="Q6876" s="139" t="n"/>
      <c r="R6876" s="16" t="n"/>
    </row>
    <row r="6877">
      <c r="B6877" s="9" t="n">
        <v>6812</v>
      </c>
      <c r="C6877" s="136" t="n">
        <v>44115.79166666666</v>
      </c>
      <c r="D6877" s="40" t="n">
        <v>4329.085547782028</v>
      </c>
      <c r="E6877" s="40" t="n">
        <v>0</v>
      </c>
      <c r="F6877" s="137" t="n">
        <v>4329.085547782028</v>
      </c>
      <c r="G6877" s="137" t="n">
        <v>64000</v>
      </c>
      <c r="H6877" s="137" t="n">
        <v>4329.085547782028</v>
      </c>
      <c r="I6877" s="137" t="n">
        <v>0</v>
      </c>
      <c r="J6877" s="138" t="n">
        <v>0</v>
      </c>
      <c r="K6877" s="138" t="n">
        <v>0</v>
      </c>
      <c r="L6877" s="138" t="n">
        <v>0</v>
      </c>
      <c r="M6877" s="138" t="n">
        <v>0</v>
      </c>
      <c r="N6877" s="138" t="n">
        <v>59670.91445221797</v>
      </c>
      <c r="O6877" s="138" t="n">
        <v>0</v>
      </c>
      <c r="P6877" s="137" t="n">
        <v>6821.587077295066</v>
      </c>
      <c r="Q6877" s="139" t="n"/>
      <c r="R6877" s="16" t="n"/>
    </row>
    <row r="6878">
      <c r="B6878" s="9" t="n">
        <v>6813</v>
      </c>
      <c r="C6878" s="136" t="n">
        <v>44115.83333333334</v>
      </c>
      <c r="D6878" s="40" t="n">
        <v>6117.814551247891</v>
      </c>
      <c r="E6878" s="40" t="n">
        <v>0</v>
      </c>
      <c r="F6878" s="137" t="n">
        <v>6117.814551247891</v>
      </c>
      <c r="G6878" s="137" t="n">
        <v>64000</v>
      </c>
      <c r="H6878" s="137" t="n">
        <v>6117.814551247891</v>
      </c>
      <c r="I6878" s="137" t="n">
        <v>0</v>
      </c>
      <c r="J6878" s="138" t="n">
        <v>0</v>
      </c>
      <c r="K6878" s="138" t="n">
        <v>0</v>
      </c>
      <c r="L6878" s="138" t="n">
        <v>0</v>
      </c>
      <c r="M6878" s="138" t="n">
        <v>0</v>
      </c>
      <c r="N6878" s="138" t="n">
        <v>57882.18544875211</v>
      </c>
      <c r="O6878" s="138" t="n">
        <v>0</v>
      </c>
      <c r="P6878" s="137" t="n">
        <v>6821.587077295066</v>
      </c>
      <c r="Q6878" s="139" t="n"/>
      <c r="R6878" s="16" t="n"/>
    </row>
    <row r="6879">
      <c r="B6879" s="9" t="n">
        <v>6814</v>
      </c>
      <c r="C6879" s="136" t="n">
        <v>44115.875</v>
      </c>
      <c r="D6879" s="40" t="n">
        <v>46319.76992368914</v>
      </c>
      <c r="E6879" s="40" t="n">
        <v>0</v>
      </c>
      <c r="F6879" s="137" t="n">
        <v>46319.76992368914</v>
      </c>
      <c r="G6879" s="137" t="n">
        <v>64000</v>
      </c>
      <c r="H6879" s="137" t="n">
        <v>46319.76992368914</v>
      </c>
      <c r="I6879" s="137" t="n">
        <v>0</v>
      </c>
      <c r="J6879" s="138" t="n">
        <v>0</v>
      </c>
      <c r="K6879" s="138" t="n">
        <v>0</v>
      </c>
      <c r="L6879" s="138" t="n">
        <v>0</v>
      </c>
      <c r="M6879" s="138" t="n">
        <v>0</v>
      </c>
      <c r="N6879" s="138" t="n">
        <v>17680.23007631086</v>
      </c>
      <c r="O6879" s="138" t="n">
        <v>0</v>
      </c>
      <c r="P6879" s="137" t="n">
        <v>6821.587077295066</v>
      </c>
      <c r="Q6879" s="139" t="n"/>
      <c r="R6879" s="16" t="n"/>
    </row>
    <row r="6880">
      <c r="B6880" s="9" t="n">
        <v>6815</v>
      </c>
      <c r="C6880" s="136" t="n">
        <v>44115.91666666666</v>
      </c>
      <c r="D6880" s="40" t="n">
        <v>52366.90257734554</v>
      </c>
      <c r="E6880" s="40" t="n">
        <v>0</v>
      </c>
      <c r="F6880" s="137" t="n">
        <v>52366.90257734554</v>
      </c>
      <c r="G6880" s="137" t="n">
        <v>64000</v>
      </c>
      <c r="H6880" s="137" t="n">
        <v>52366.90257734554</v>
      </c>
      <c r="I6880" s="137" t="n">
        <v>0</v>
      </c>
      <c r="J6880" s="138" t="n">
        <v>0</v>
      </c>
      <c r="K6880" s="138" t="n">
        <v>0</v>
      </c>
      <c r="L6880" s="138" t="n">
        <v>0</v>
      </c>
      <c r="M6880" s="138" t="n">
        <v>0</v>
      </c>
      <c r="N6880" s="138" t="n">
        <v>11633.09742265446</v>
      </c>
      <c r="O6880" s="138" t="n">
        <v>0</v>
      </c>
      <c r="P6880" s="137" t="n">
        <v>6821.587077295066</v>
      </c>
      <c r="Q6880" s="139" t="n"/>
      <c r="R6880" s="16" t="n"/>
    </row>
    <row r="6881">
      <c r="B6881" s="9" t="n">
        <v>6816</v>
      </c>
      <c r="C6881" s="136" t="n">
        <v>44115.95833333334</v>
      </c>
      <c r="D6881" s="40" t="n">
        <v>32260.43222832639</v>
      </c>
      <c r="E6881" s="40" t="n">
        <v>0</v>
      </c>
      <c r="F6881" s="137" t="n">
        <v>32260.43222832639</v>
      </c>
      <c r="G6881" s="137" t="n">
        <v>64000</v>
      </c>
      <c r="H6881" s="137" t="n">
        <v>32260.43222832639</v>
      </c>
      <c r="I6881" s="137" t="n">
        <v>0</v>
      </c>
      <c r="J6881" s="138" t="n">
        <v>0</v>
      </c>
      <c r="K6881" s="138" t="n">
        <v>0</v>
      </c>
      <c r="L6881" s="138" t="n">
        <v>0</v>
      </c>
      <c r="M6881" s="138" t="n">
        <v>0</v>
      </c>
      <c r="N6881" s="138" t="n">
        <v>31739.56777167361</v>
      </c>
      <c r="O6881" s="138" t="n">
        <v>0</v>
      </c>
      <c r="P6881" s="137" t="n">
        <v>6821.587077295066</v>
      </c>
      <c r="Q6881" s="139" t="n"/>
      <c r="R6881" s="16" t="n"/>
    </row>
    <row r="6882">
      <c r="B6882" s="9" t="n">
        <v>6817</v>
      </c>
      <c r="C6882" s="136" t="n">
        <v>44116</v>
      </c>
      <c r="D6882" s="40" t="n">
        <v>18097.89028985457</v>
      </c>
      <c r="E6882" s="40" t="n">
        <v>0</v>
      </c>
      <c r="F6882" s="137" t="n">
        <v>18097.89028985457</v>
      </c>
      <c r="G6882" s="137" t="n">
        <v>64000</v>
      </c>
      <c r="H6882" s="137" t="n">
        <v>18097.89028985457</v>
      </c>
      <c r="I6882" s="137" t="n">
        <v>0</v>
      </c>
      <c r="J6882" s="138" t="n">
        <v>0</v>
      </c>
      <c r="K6882" s="138" t="n">
        <v>0</v>
      </c>
      <c r="L6882" s="138" t="n">
        <v>0</v>
      </c>
      <c r="M6882" s="138" t="n">
        <v>0</v>
      </c>
      <c r="N6882" s="138" t="n">
        <v>45902.10971014543</v>
      </c>
      <c r="O6882" s="138" t="n">
        <v>0</v>
      </c>
      <c r="P6882" s="137" t="n">
        <v>6821.587077295066</v>
      </c>
      <c r="Q6882" s="139" t="n"/>
      <c r="R6882" s="16" t="n"/>
    </row>
    <row r="6883">
      <c r="B6883" s="9" t="n">
        <v>6818</v>
      </c>
      <c r="C6883" s="136" t="n">
        <v>44116.04166666666</v>
      </c>
      <c r="D6883" s="40" t="n">
        <v>13797.27986237014</v>
      </c>
      <c r="E6883" s="40" t="n">
        <v>0</v>
      </c>
      <c r="F6883" s="137" t="n">
        <v>13797.27986237014</v>
      </c>
      <c r="G6883" s="137" t="n">
        <v>64000</v>
      </c>
      <c r="H6883" s="137" t="n">
        <v>13797.27986237014</v>
      </c>
      <c r="I6883" s="137" t="n">
        <v>0</v>
      </c>
      <c r="J6883" s="138" t="n">
        <v>0</v>
      </c>
      <c r="K6883" s="138" t="n">
        <v>0</v>
      </c>
      <c r="L6883" s="138" t="n">
        <v>0</v>
      </c>
      <c r="M6883" s="138" t="n">
        <v>0</v>
      </c>
      <c r="N6883" s="138" t="n">
        <v>50202.72013762986</v>
      </c>
      <c r="O6883" s="138" t="n">
        <v>0</v>
      </c>
      <c r="P6883" s="137" t="n">
        <v>6821.587077295066</v>
      </c>
      <c r="Q6883" s="139" t="n"/>
      <c r="R6883" s="16" t="n"/>
    </row>
    <row r="6884">
      <c r="B6884" s="9" t="n">
        <v>6819</v>
      </c>
      <c r="C6884" s="136" t="n">
        <v>44116.08333333334</v>
      </c>
      <c r="D6884" s="40" t="n">
        <v>41276.34912458362</v>
      </c>
      <c r="E6884" s="40" t="n">
        <v>0</v>
      </c>
      <c r="F6884" s="137" t="n">
        <v>41276.34912458362</v>
      </c>
      <c r="G6884" s="137" t="n">
        <v>64000</v>
      </c>
      <c r="H6884" s="137" t="n">
        <v>41276.34912458362</v>
      </c>
      <c r="I6884" s="137" t="n">
        <v>0</v>
      </c>
      <c r="J6884" s="138" t="n">
        <v>0</v>
      </c>
      <c r="K6884" s="138" t="n">
        <v>0</v>
      </c>
      <c r="L6884" s="138" t="n">
        <v>0</v>
      </c>
      <c r="M6884" s="138" t="n">
        <v>0</v>
      </c>
      <c r="N6884" s="138" t="n">
        <v>22723.65087541638</v>
      </c>
      <c r="O6884" s="138" t="n">
        <v>0</v>
      </c>
      <c r="P6884" s="137" t="n">
        <v>6821.587077295066</v>
      </c>
      <c r="Q6884" s="139" t="n"/>
      <c r="R6884" s="16" t="n"/>
    </row>
    <row r="6885">
      <c r="B6885" s="9" t="n">
        <v>6820</v>
      </c>
      <c r="C6885" s="136" t="n">
        <v>44116.125</v>
      </c>
      <c r="D6885" s="40" t="n">
        <v>89454.08451175156</v>
      </c>
      <c r="E6885" s="40" t="n">
        <v>0</v>
      </c>
      <c r="F6885" s="137" t="n">
        <v>89454.08451175156</v>
      </c>
      <c r="G6885" s="137" t="n">
        <v>64000</v>
      </c>
      <c r="H6885" s="137" t="n">
        <v>86738.62359098355</v>
      </c>
      <c r="I6885" s="137" t="n">
        <v>22738.62359098355</v>
      </c>
      <c r="J6885" s="138" t="n">
        <v>21146.9199396147</v>
      </c>
      <c r="K6885" s="138" t="n">
        <v>2715.460920768008</v>
      </c>
      <c r="L6885" s="138" t="n">
        <v>0</v>
      </c>
      <c r="M6885" s="138" t="n">
        <v>0</v>
      </c>
      <c r="N6885" s="138" t="n">
        <v>0</v>
      </c>
      <c r="O6885" s="138" t="n">
        <v>0</v>
      </c>
      <c r="P6885" s="137" t="n">
        <v>27968.50701690977</v>
      </c>
      <c r="Q6885" s="139" t="n"/>
      <c r="R6885" s="16" t="n"/>
    </row>
    <row r="6886">
      <c r="B6886" s="9" t="n">
        <v>6821</v>
      </c>
      <c r="C6886" s="136" t="n">
        <v>44116.16666666666</v>
      </c>
      <c r="D6886" s="40" t="n">
        <v>102899.6894112585</v>
      </c>
      <c r="E6886" s="40" t="n">
        <v>0</v>
      </c>
      <c r="F6886" s="137" t="n">
        <v>102899.6894112585</v>
      </c>
      <c r="G6886" s="137" t="n">
        <v>64000</v>
      </c>
      <c r="H6886" s="137" t="n">
        <v>102899.6894112585</v>
      </c>
      <c r="I6886" s="137" t="n">
        <v>18826.60232801863</v>
      </c>
      <c r="J6886" s="138" t="n">
        <v>17508.74016505733</v>
      </c>
      <c r="K6886" s="138" t="n">
        <v>0</v>
      </c>
      <c r="L6886" s="138" t="n">
        <v>0</v>
      </c>
      <c r="M6886" s="138" t="n">
        <v>0</v>
      </c>
      <c r="N6886" s="138" t="n">
        <v>0</v>
      </c>
      <c r="O6886" s="138" t="n">
        <v>20073.08708323985</v>
      </c>
      <c r="P6886" s="137" t="n">
        <v>45477.2471819671</v>
      </c>
      <c r="Q6886" s="139" t="n"/>
      <c r="R6886" s="16" t="n"/>
    </row>
    <row r="6887">
      <c r="B6887" s="9" t="n">
        <v>6822</v>
      </c>
      <c r="C6887" s="136" t="n">
        <v>44116.20833333334</v>
      </c>
      <c r="D6887" s="40" t="n">
        <v>32826.03195281624</v>
      </c>
      <c r="E6887" s="40" t="n">
        <v>0</v>
      </c>
      <c r="F6887" s="137" t="n">
        <v>32826.03195281624</v>
      </c>
      <c r="G6887" s="137" t="n">
        <v>64000</v>
      </c>
      <c r="H6887" s="137" t="n">
        <v>32826.03195281624</v>
      </c>
      <c r="I6887" s="137" t="n">
        <v>0</v>
      </c>
      <c r="J6887" s="138" t="n">
        <v>0</v>
      </c>
      <c r="K6887" s="138" t="n">
        <v>0</v>
      </c>
      <c r="L6887" s="138" t="n">
        <v>24715.89520759081</v>
      </c>
      <c r="M6887" s="138" t="n">
        <v>22738.62359098355</v>
      </c>
      <c r="N6887" s="138" t="n">
        <v>8435.344456200215</v>
      </c>
      <c r="O6887" s="138" t="n">
        <v>0</v>
      </c>
      <c r="P6887" s="137" t="n">
        <v>20761.35197437628</v>
      </c>
      <c r="Q6887" s="139" t="n"/>
      <c r="R6887" s="16" t="n"/>
    </row>
    <row r="6888">
      <c r="B6888" s="9" t="n">
        <v>6823</v>
      </c>
      <c r="C6888" s="136" t="n">
        <v>44116.25</v>
      </c>
      <c r="D6888" s="40" t="n">
        <v>30206.03179792151</v>
      </c>
      <c r="E6888" s="40" t="n">
        <v>0</v>
      </c>
      <c r="F6888" s="137" t="n">
        <v>30206.03179792151</v>
      </c>
      <c r="G6888" s="137" t="n">
        <v>64000</v>
      </c>
      <c r="H6888" s="137" t="n">
        <v>30206.03179792151</v>
      </c>
      <c r="I6888" s="137" t="n">
        <v>0</v>
      </c>
      <c r="J6888" s="138" t="n">
        <v>0</v>
      </c>
      <c r="K6888" s="138" t="n">
        <v>0</v>
      </c>
      <c r="L6888" s="138" t="n">
        <v>13939.76489708122</v>
      </c>
      <c r="M6888" s="138" t="n">
        <v>12824.58370531472</v>
      </c>
      <c r="N6888" s="138" t="n">
        <v>20969.38449676377</v>
      </c>
      <c r="O6888" s="138" t="n">
        <v>0</v>
      </c>
      <c r="P6888" s="137" t="n">
        <v>6821.587077295066</v>
      </c>
      <c r="Q6888" s="139" t="n"/>
      <c r="R6888" s="16" t="n"/>
    </row>
    <row r="6889">
      <c r="B6889" s="9" t="n">
        <v>6824</v>
      </c>
      <c r="C6889" s="136" t="n">
        <v>44116.29166666666</v>
      </c>
      <c r="D6889" s="40" t="n">
        <v>68947.08340971392</v>
      </c>
      <c r="E6889" s="40" t="n">
        <v>0</v>
      </c>
      <c r="F6889" s="137" t="n">
        <v>68947.08340971392</v>
      </c>
      <c r="G6889" s="137" t="n">
        <v>64000</v>
      </c>
      <c r="H6889" s="137" t="n">
        <v>68947.08340971392</v>
      </c>
      <c r="I6889" s="137" t="n">
        <v>4947.083409713916</v>
      </c>
      <c r="J6889" s="138" t="n">
        <v>4600.787571033942</v>
      </c>
      <c r="K6889" s="138" t="n">
        <v>0</v>
      </c>
      <c r="L6889" s="138" t="n">
        <v>0</v>
      </c>
      <c r="M6889" s="138" t="n">
        <v>0</v>
      </c>
      <c r="N6889" s="138" t="n">
        <v>0</v>
      </c>
      <c r="O6889" s="138" t="n">
        <v>0</v>
      </c>
      <c r="P6889" s="137" t="n">
        <v>11422.37464832901</v>
      </c>
      <c r="Q6889" s="139" t="n"/>
      <c r="R6889" s="16" t="n"/>
    </row>
    <row r="6890">
      <c r="B6890" s="9" t="n">
        <v>6825</v>
      </c>
      <c r="C6890" s="136" t="n">
        <v>44116.33333333334</v>
      </c>
      <c r="D6890" s="40" t="n">
        <v>77353.02564781955</v>
      </c>
      <c r="E6890" s="40" t="n">
        <v>10049.70561007284</v>
      </c>
      <c r="F6890" s="137" t="n">
        <v>87402.73125789239</v>
      </c>
      <c r="G6890" s="137" t="n">
        <v>64000</v>
      </c>
      <c r="H6890" s="137" t="n">
        <v>87402.73125789239</v>
      </c>
      <c r="I6890" s="137" t="n">
        <v>22738.62359098355</v>
      </c>
      <c r="J6890" s="138" t="n">
        <v>21146.9199396147</v>
      </c>
      <c r="K6890" s="138" t="n">
        <v>0</v>
      </c>
      <c r="L6890" s="138" t="n">
        <v>0</v>
      </c>
      <c r="M6890" s="138" t="n">
        <v>0</v>
      </c>
      <c r="N6890" s="138" t="n">
        <v>0</v>
      </c>
      <c r="O6890" s="138" t="n">
        <v>664.1076669088397</v>
      </c>
      <c r="P6890" s="137" t="n">
        <v>32569.29458794371</v>
      </c>
      <c r="Q6890" s="139" t="n"/>
      <c r="R6890" s="16" t="n"/>
    </row>
    <row r="6891">
      <c r="B6891" s="9" t="n">
        <v>6826</v>
      </c>
      <c r="C6891" s="136" t="n">
        <v>44116.375</v>
      </c>
      <c r="D6891" s="40" t="n">
        <v>27541.51216560719</v>
      </c>
      <c r="E6891" s="40" t="n">
        <v>6300.365234295845</v>
      </c>
      <c r="F6891" s="137" t="n">
        <v>33841.87739990304</v>
      </c>
      <c r="G6891" s="137" t="n">
        <v>64000</v>
      </c>
      <c r="H6891" s="137" t="n">
        <v>33841.87739990304</v>
      </c>
      <c r="I6891" s="137" t="n">
        <v>0</v>
      </c>
      <c r="J6891" s="138" t="n">
        <v>0</v>
      </c>
      <c r="K6891" s="138" t="n">
        <v>0</v>
      </c>
      <c r="L6891" s="138" t="n">
        <v>24715.89520759081</v>
      </c>
      <c r="M6891" s="138" t="n">
        <v>22738.62359098355</v>
      </c>
      <c r="N6891" s="138" t="n">
        <v>7419.499009113413</v>
      </c>
      <c r="O6891" s="138" t="n">
        <v>0</v>
      </c>
      <c r="P6891" s="137" t="n">
        <v>7853.399380352897</v>
      </c>
      <c r="Q6891" s="139" t="n"/>
      <c r="R6891" s="16" t="n"/>
    </row>
    <row r="6892">
      <c r="B6892" s="9" t="n">
        <v>6827</v>
      </c>
      <c r="C6892" s="136" t="n">
        <v>44116.41666666666</v>
      </c>
      <c r="D6892" s="40" t="n">
        <v>24768.15108362744</v>
      </c>
      <c r="E6892" s="40" t="n">
        <v>40134.55699070658</v>
      </c>
      <c r="F6892" s="137" t="n">
        <v>64902.70807433402</v>
      </c>
      <c r="G6892" s="137" t="n">
        <v>64000</v>
      </c>
      <c r="H6892" s="137" t="n">
        <v>64902.70807433402</v>
      </c>
      <c r="I6892" s="137" t="n">
        <v>902.7080743340193</v>
      </c>
      <c r="J6892" s="138" t="n">
        <v>839.518509130638</v>
      </c>
      <c r="K6892" s="138" t="n">
        <v>0</v>
      </c>
      <c r="L6892" s="138" t="n">
        <v>0</v>
      </c>
      <c r="M6892" s="138" t="n">
        <v>0</v>
      </c>
      <c r="N6892" s="138" t="n">
        <v>0</v>
      </c>
      <c r="O6892" s="138" t="n">
        <v>0</v>
      </c>
      <c r="P6892" s="137" t="n">
        <v>8692.917889483535</v>
      </c>
      <c r="Q6892" s="139" t="n"/>
      <c r="R6892" s="16" t="n"/>
    </row>
    <row r="6893">
      <c r="B6893" s="9" t="n">
        <v>6828</v>
      </c>
      <c r="C6893" s="136" t="n">
        <v>44116.45833333334</v>
      </c>
      <c r="D6893" s="40" t="n">
        <v>26181.210860426</v>
      </c>
      <c r="E6893" s="40" t="n">
        <v>29491.57155946668</v>
      </c>
      <c r="F6893" s="137" t="n">
        <v>55672.78241989268</v>
      </c>
      <c r="G6893" s="137" t="n">
        <v>64000</v>
      </c>
      <c r="H6893" s="137" t="n">
        <v>55672.78241989268</v>
      </c>
      <c r="I6893" s="137" t="n">
        <v>0</v>
      </c>
      <c r="J6893" s="138" t="n">
        <v>0</v>
      </c>
      <c r="K6893" s="138" t="n">
        <v>0</v>
      </c>
      <c r="L6893" s="138" t="n">
        <v>1871.330812188469</v>
      </c>
      <c r="M6893" s="138" t="n">
        <v>1721.624347213392</v>
      </c>
      <c r="N6893" s="138" t="n">
        <v>6605.593232893925</v>
      </c>
      <c r="O6893" s="138" t="n">
        <v>0</v>
      </c>
      <c r="P6893" s="137" t="n">
        <v>6821.587077295066</v>
      </c>
      <c r="Q6893" s="139" t="n"/>
      <c r="R6893" s="16" t="n"/>
    </row>
    <row r="6894">
      <c r="B6894" s="9" t="n">
        <v>6829</v>
      </c>
      <c r="C6894" s="136" t="n">
        <v>44116.5</v>
      </c>
      <c r="D6894" s="40" t="n">
        <v>11789.71160951056</v>
      </c>
      <c r="E6894" s="40" t="n">
        <v>51091.03241992114</v>
      </c>
      <c r="F6894" s="137" t="n">
        <v>62880.74402943169</v>
      </c>
      <c r="G6894" s="137" t="n">
        <v>64000</v>
      </c>
      <c r="H6894" s="137" t="n">
        <v>62880.74402943169</v>
      </c>
      <c r="I6894" s="137" t="n">
        <v>0</v>
      </c>
      <c r="J6894" s="138" t="n">
        <v>0</v>
      </c>
      <c r="K6894" s="138" t="n">
        <v>0</v>
      </c>
      <c r="L6894" s="138" t="n">
        <v>0</v>
      </c>
      <c r="M6894" s="138" t="n">
        <v>0</v>
      </c>
      <c r="N6894" s="138" t="n">
        <v>1119.255970568309</v>
      </c>
      <c r="O6894" s="138" t="n">
        <v>0</v>
      </c>
      <c r="P6894" s="137" t="n">
        <v>6821.587077295066</v>
      </c>
      <c r="Q6894" s="139" t="n"/>
      <c r="R6894" s="16" t="n"/>
    </row>
    <row r="6895">
      <c r="B6895" s="9" t="n">
        <v>6830</v>
      </c>
      <c r="C6895" s="136" t="n">
        <v>44116.54166666666</v>
      </c>
      <c r="D6895" s="40" t="n">
        <v>9634.56417988017</v>
      </c>
      <c r="E6895" s="40" t="n">
        <v>58438.45424745237</v>
      </c>
      <c r="F6895" s="137" t="n">
        <v>68073.01842733254</v>
      </c>
      <c r="G6895" s="137" t="n">
        <v>64000</v>
      </c>
      <c r="H6895" s="137" t="n">
        <v>68073.01842733254</v>
      </c>
      <c r="I6895" s="137" t="n">
        <v>4073.018427332543</v>
      </c>
      <c r="J6895" s="138" t="n">
        <v>3787.907137419265</v>
      </c>
      <c r="K6895" s="138" t="n">
        <v>0</v>
      </c>
      <c r="L6895" s="138" t="n">
        <v>0</v>
      </c>
      <c r="M6895" s="138" t="n">
        <v>0</v>
      </c>
      <c r="N6895" s="138" t="n">
        <v>0</v>
      </c>
      <c r="O6895" s="138" t="n">
        <v>0</v>
      </c>
      <c r="P6895" s="137" t="n">
        <v>10609.49421471433</v>
      </c>
      <c r="Q6895" s="139" t="n"/>
      <c r="R6895" s="16" t="n"/>
    </row>
    <row r="6896">
      <c r="B6896" s="9" t="n">
        <v>6831</v>
      </c>
      <c r="C6896" s="136" t="n">
        <v>44116.58333333334</v>
      </c>
      <c r="D6896" s="40" t="n">
        <v>4507.163457460407</v>
      </c>
      <c r="E6896" s="40" t="n">
        <v>22047.75155755824</v>
      </c>
      <c r="F6896" s="137" t="n">
        <v>26554.91501501865</v>
      </c>
      <c r="G6896" s="137" t="n">
        <v>64000</v>
      </c>
      <c r="H6896" s="137" t="n">
        <v>26554.91501501865</v>
      </c>
      <c r="I6896" s="137" t="n">
        <v>0</v>
      </c>
      <c r="J6896" s="138" t="n">
        <v>0</v>
      </c>
      <c r="K6896" s="138" t="n">
        <v>0</v>
      </c>
      <c r="L6896" s="138" t="n">
        <v>3787.907137419264</v>
      </c>
      <c r="M6896" s="138" t="n">
        <v>3484.874566425723</v>
      </c>
      <c r="N6896" s="138" t="n">
        <v>33960.21041855563</v>
      </c>
      <c r="O6896" s="138" t="n">
        <v>0</v>
      </c>
      <c r="P6896" s="137" t="n">
        <v>6821.587077295066</v>
      </c>
      <c r="Q6896" s="139" t="n"/>
      <c r="R6896" s="16" t="n"/>
    </row>
    <row r="6897">
      <c r="B6897" s="9" t="n">
        <v>6832</v>
      </c>
      <c r="C6897" s="136" t="n">
        <v>44116.625</v>
      </c>
      <c r="D6897" s="40" t="n">
        <v>0</v>
      </c>
      <c r="E6897" s="40" t="n">
        <v>14956.6078033713</v>
      </c>
      <c r="F6897" s="137" t="n">
        <v>14956.6078033713</v>
      </c>
      <c r="G6897" s="137" t="n">
        <v>64000</v>
      </c>
      <c r="H6897" s="137" t="n">
        <v>14956.6078033713</v>
      </c>
      <c r="I6897" s="137" t="n">
        <v>0</v>
      </c>
      <c r="J6897" s="138" t="n">
        <v>0</v>
      </c>
      <c r="K6897" s="138" t="n">
        <v>0</v>
      </c>
      <c r="L6897" s="138" t="n">
        <v>0</v>
      </c>
      <c r="M6897" s="138" t="n">
        <v>0</v>
      </c>
      <c r="N6897" s="138" t="n">
        <v>49043.3921966287</v>
      </c>
      <c r="O6897" s="138" t="n">
        <v>0</v>
      </c>
      <c r="P6897" s="137" t="n">
        <v>6821.587077295066</v>
      </c>
      <c r="Q6897" s="139" t="n"/>
      <c r="R6897" s="16" t="n"/>
    </row>
    <row r="6898">
      <c r="B6898" s="9" t="n">
        <v>6833</v>
      </c>
      <c r="C6898" s="136" t="n">
        <v>44116.66666666666</v>
      </c>
      <c r="D6898" s="40" t="n">
        <v>0</v>
      </c>
      <c r="E6898" s="40" t="n">
        <v>3326.363996009684</v>
      </c>
      <c r="F6898" s="137" t="n">
        <v>3326.363996009684</v>
      </c>
      <c r="G6898" s="137" t="n">
        <v>64000</v>
      </c>
      <c r="H6898" s="137" t="n">
        <v>3326.363996009684</v>
      </c>
      <c r="I6898" s="137" t="n">
        <v>0</v>
      </c>
      <c r="J6898" s="138" t="n">
        <v>0</v>
      </c>
      <c r="K6898" s="138" t="n">
        <v>0</v>
      </c>
      <c r="L6898" s="138" t="n">
        <v>0</v>
      </c>
      <c r="M6898" s="138" t="n">
        <v>0</v>
      </c>
      <c r="N6898" s="138" t="n">
        <v>60673.63600399032</v>
      </c>
      <c r="O6898" s="138" t="n">
        <v>0</v>
      </c>
      <c r="P6898" s="137" t="n">
        <v>6821.587077295066</v>
      </c>
      <c r="Q6898" s="139" t="n"/>
      <c r="R6898" s="16" t="n"/>
    </row>
    <row r="6899">
      <c r="B6899" s="9" t="n">
        <v>6834</v>
      </c>
      <c r="C6899" s="136" t="n">
        <v>44116.70833333334</v>
      </c>
      <c r="D6899" s="40" t="n">
        <v>0</v>
      </c>
      <c r="E6899" s="40" t="n">
        <v>2229.854355593797</v>
      </c>
      <c r="F6899" s="137" t="n">
        <v>2229.854355593797</v>
      </c>
      <c r="G6899" s="137" t="n">
        <v>64000</v>
      </c>
      <c r="H6899" s="137" t="n">
        <v>2229.854355593797</v>
      </c>
      <c r="I6899" s="137" t="n">
        <v>0</v>
      </c>
      <c r="J6899" s="138" t="n">
        <v>0</v>
      </c>
      <c r="K6899" s="138" t="n">
        <v>0</v>
      </c>
      <c r="L6899" s="138" t="n">
        <v>0</v>
      </c>
      <c r="M6899" s="138" t="n">
        <v>0</v>
      </c>
      <c r="N6899" s="138" t="n">
        <v>61770.14564440621</v>
      </c>
      <c r="O6899" s="138" t="n">
        <v>0</v>
      </c>
      <c r="P6899" s="137" t="n">
        <v>6821.587077295066</v>
      </c>
      <c r="Q6899" s="139" t="n"/>
      <c r="R6899" s="16" t="n"/>
    </row>
    <row r="6900">
      <c r="B6900" s="9" t="n">
        <v>6835</v>
      </c>
      <c r="C6900" s="136" t="n">
        <v>44116.75</v>
      </c>
      <c r="D6900" s="40" t="n">
        <v>0</v>
      </c>
      <c r="E6900" s="40" t="n">
        <v>0</v>
      </c>
      <c r="F6900" s="137" t="n">
        <v>0</v>
      </c>
      <c r="G6900" s="137" t="n">
        <v>64000</v>
      </c>
      <c r="H6900" s="137" t="n">
        <v>0</v>
      </c>
      <c r="I6900" s="137" t="n">
        <v>0</v>
      </c>
      <c r="J6900" s="138" t="n">
        <v>0</v>
      </c>
      <c r="K6900" s="138" t="n">
        <v>0</v>
      </c>
      <c r="L6900" s="138" t="n">
        <v>0</v>
      </c>
      <c r="M6900" s="138" t="n">
        <v>0</v>
      </c>
      <c r="N6900" s="138" t="n">
        <v>64000</v>
      </c>
      <c r="O6900" s="138" t="n">
        <v>0</v>
      </c>
      <c r="P6900" s="137" t="n">
        <v>6821.587077295066</v>
      </c>
      <c r="Q6900" s="139" t="n"/>
      <c r="R6900" s="16" t="n"/>
    </row>
    <row r="6901">
      <c r="B6901" s="9" t="n">
        <v>6836</v>
      </c>
      <c r="C6901" s="136" t="n">
        <v>44116.79166666666</v>
      </c>
      <c r="D6901" s="40" t="n">
        <v>602.4583827430882</v>
      </c>
      <c r="E6901" s="40" t="n">
        <v>0</v>
      </c>
      <c r="F6901" s="137" t="n">
        <v>602.4583827430882</v>
      </c>
      <c r="G6901" s="137" t="n">
        <v>64000</v>
      </c>
      <c r="H6901" s="137" t="n">
        <v>602.4583827430882</v>
      </c>
      <c r="I6901" s="137" t="n">
        <v>0</v>
      </c>
      <c r="J6901" s="138" t="n">
        <v>0</v>
      </c>
      <c r="K6901" s="138" t="n">
        <v>0</v>
      </c>
      <c r="L6901" s="138" t="n">
        <v>0</v>
      </c>
      <c r="M6901" s="138" t="n">
        <v>0</v>
      </c>
      <c r="N6901" s="138" t="n">
        <v>63397.54161725691</v>
      </c>
      <c r="O6901" s="138" t="n">
        <v>0</v>
      </c>
      <c r="P6901" s="137" t="n">
        <v>6821.587077295066</v>
      </c>
      <c r="Q6901" s="139" t="n"/>
      <c r="R6901" s="16" t="n"/>
    </row>
    <row r="6902">
      <c r="B6902" s="9" t="n">
        <v>6837</v>
      </c>
      <c r="C6902" s="136" t="n">
        <v>44116.83333333334</v>
      </c>
      <c r="D6902" s="40" t="n">
        <v>5998.855038532545</v>
      </c>
      <c r="E6902" s="40" t="n">
        <v>0</v>
      </c>
      <c r="F6902" s="137" t="n">
        <v>5998.855038532545</v>
      </c>
      <c r="G6902" s="137" t="n">
        <v>64000</v>
      </c>
      <c r="H6902" s="137" t="n">
        <v>5998.855038532545</v>
      </c>
      <c r="I6902" s="137" t="n">
        <v>0</v>
      </c>
      <c r="J6902" s="138" t="n">
        <v>0</v>
      </c>
      <c r="K6902" s="138" t="n">
        <v>0</v>
      </c>
      <c r="L6902" s="138" t="n">
        <v>0</v>
      </c>
      <c r="M6902" s="138" t="n">
        <v>0</v>
      </c>
      <c r="N6902" s="138" t="n">
        <v>58001.14496146746</v>
      </c>
      <c r="O6902" s="138" t="n">
        <v>0</v>
      </c>
      <c r="P6902" s="137" t="n">
        <v>6821.587077295066</v>
      </c>
      <c r="Q6902" s="139" t="n"/>
      <c r="R6902" s="16" t="n"/>
    </row>
    <row r="6903">
      <c r="B6903" s="9" t="n">
        <v>6838</v>
      </c>
      <c r="C6903" s="136" t="n">
        <v>44116.875</v>
      </c>
      <c r="D6903" s="40" t="n">
        <v>22718.08696595823</v>
      </c>
      <c r="E6903" s="40" t="n">
        <v>0</v>
      </c>
      <c r="F6903" s="137" t="n">
        <v>22718.08696595823</v>
      </c>
      <c r="G6903" s="137" t="n">
        <v>64000</v>
      </c>
      <c r="H6903" s="137" t="n">
        <v>22718.08696595823</v>
      </c>
      <c r="I6903" s="137" t="n">
        <v>0</v>
      </c>
      <c r="J6903" s="138" t="n">
        <v>0</v>
      </c>
      <c r="K6903" s="138" t="n">
        <v>0</v>
      </c>
      <c r="L6903" s="138" t="n">
        <v>0</v>
      </c>
      <c r="M6903" s="138" t="n">
        <v>0</v>
      </c>
      <c r="N6903" s="138" t="n">
        <v>41281.91303404176</v>
      </c>
      <c r="O6903" s="138" t="n">
        <v>0</v>
      </c>
      <c r="P6903" s="137" t="n">
        <v>6821.587077295066</v>
      </c>
      <c r="Q6903" s="139" t="n"/>
      <c r="R6903" s="16" t="n"/>
    </row>
    <row r="6904">
      <c r="B6904" s="9" t="n">
        <v>6839</v>
      </c>
      <c r="C6904" s="136" t="n">
        <v>44116.91666666666</v>
      </c>
      <c r="D6904" s="40" t="n">
        <v>39859.09757880723</v>
      </c>
      <c r="E6904" s="40" t="n">
        <v>0</v>
      </c>
      <c r="F6904" s="137" t="n">
        <v>39859.09757880723</v>
      </c>
      <c r="G6904" s="137" t="n">
        <v>64000</v>
      </c>
      <c r="H6904" s="137" t="n">
        <v>39859.09757880723</v>
      </c>
      <c r="I6904" s="137" t="n">
        <v>0</v>
      </c>
      <c r="J6904" s="138" t="n">
        <v>0</v>
      </c>
      <c r="K6904" s="138" t="n">
        <v>0</v>
      </c>
      <c r="L6904" s="138" t="n">
        <v>0</v>
      </c>
      <c r="M6904" s="138" t="n">
        <v>0</v>
      </c>
      <c r="N6904" s="138" t="n">
        <v>24140.90242119277</v>
      </c>
      <c r="O6904" s="138" t="n">
        <v>0</v>
      </c>
      <c r="P6904" s="137" t="n">
        <v>6821.587077295066</v>
      </c>
      <c r="Q6904" s="139" t="n"/>
      <c r="R6904" s="16" t="n"/>
    </row>
    <row r="6905">
      <c r="B6905" s="9" t="n">
        <v>6840</v>
      </c>
      <c r="C6905" s="136" t="n">
        <v>44116.95833333334</v>
      </c>
      <c r="D6905" s="40" t="n">
        <v>33360.55476936709</v>
      </c>
      <c r="E6905" s="40" t="n">
        <v>0</v>
      </c>
      <c r="F6905" s="137" t="n">
        <v>33360.55476936709</v>
      </c>
      <c r="G6905" s="137" t="n">
        <v>64000</v>
      </c>
      <c r="H6905" s="137" t="n">
        <v>33360.55476936709</v>
      </c>
      <c r="I6905" s="137" t="n">
        <v>0</v>
      </c>
      <c r="J6905" s="138" t="n">
        <v>0</v>
      </c>
      <c r="K6905" s="138" t="n">
        <v>0</v>
      </c>
      <c r="L6905" s="138" t="n">
        <v>0</v>
      </c>
      <c r="M6905" s="138" t="n">
        <v>0</v>
      </c>
      <c r="N6905" s="138" t="n">
        <v>30639.44523063291</v>
      </c>
      <c r="O6905" s="138" t="n">
        <v>0</v>
      </c>
      <c r="P6905" s="137" t="n">
        <v>6821.587077295066</v>
      </c>
      <c r="Q6905" s="139" t="n"/>
      <c r="R6905" s="16" t="n"/>
    </row>
    <row r="6906">
      <c r="B6906" s="9" t="n">
        <v>6841</v>
      </c>
      <c r="C6906" s="136" t="n">
        <v>44117</v>
      </c>
      <c r="D6906" s="40" t="n">
        <v>1296.702051724627</v>
      </c>
      <c r="E6906" s="40" t="n">
        <v>0</v>
      </c>
      <c r="F6906" s="137" t="n">
        <v>1296.702051724627</v>
      </c>
      <c r="G6906" s="137" t="n">
        <v>64000</v>
      </c>
      <c r="H6906" s="137" t="n">
        <v>1296.702051724627</v>
      </c>
      <c r="I6906" s="137" t="n">
        <v>0</v>
      </c>
      <c r="J6906" s="138" t="n">
        <v>0</v>
      </c>
      <c r="K6906" s="138" t="n">
        <v>0</v>
      </c>
      <c r="L6906" s="138" t="n">
        <v>0</v>
      </c>
      <c r="M6906" s="138" t="n">
        <v>0</v>
      </c>
      <c r="N6906" s="138" t="n">
        <v>62703.29794827537</v>
      </c>
      <c r="O6906" s="138" t="n">
        <v>0</v>
      </c>
      <c r="P6906" s="137" t="n">
        <v>6821.587077295066</v>
      </c>
      <c r="Q6906" s="139" t="n"/>
      <c r="R6906" s="16" t="n"/>
    </row>
    <row r="6907">
      <c r="B6907" s="9" t="n">
        <v>6842</v>
      </c>
      <c r="C6907" s="136" t="n">
        <v>44117.04166666666</v>
      </c>
      <c r="D6907" s="40" t="n">
        <v>0</v>
      </c>
      <c r="E6907" s="40" t="n">
        <v>0</v>
      </c>
      <c r="F6907" s="137" t="n">
        <v>0</v>
      </c>
      <c r="G6907" s="137" t="n">
        <v>64000</v>
      </c>
      <c r="H6907" s="137" t="n">
        <v>0</v>
      </c>
      <c r="I6907" s="137" t="n">
        <v>0</v>
      </c>
      <c r="J6907" s="138" t="n">
        <v>0</v>
      </c>
      <c r="K6907" s="138" t="n">
        <v>0</v>
      </c>
      <c r="L6907" s="138" t="n">
        <v>0</v>
      </c>
      <c r="M6907" s="138" t="n">
        <v>0</v>
      </c>
      <c r="N6907" s="138" t="n">
        <v>64000</v>
      </c>
      <c r="O6907" s="138" t="n">
        <v>0</v>
      </c>
      <c r="P6907" s="137" t="n">
        <v>6821.587077295066</v>
      </c>
      <c r="Q6907" s="139" t="n"/>
      <c r="R6907" s="16" t="n"/>
    </row>
    <row r="6908">
      <c r="B6908" s="9" t="n">
        <v>6843</v>
      </c>
      <c r="C6908" s="136" t="n">
        <v>44117.08333333334</v>
      </c>
      <c r="D6908" s="40" t="n">
        <v>4503.838951029724</v>
      </c>
      <c r="E6908" s="40" t="n">
        <v>0</v>
      </c>
      <c r="F6908" s="137" t="n">
        <v>4503.838951029724</v>
      </c>
      <c r="G6908" s="137" t="n">
        <v>64000</v>
      </c>
      <c r="H6908" s="137" t="n">
        <v>4503.838951029724</v>
      </c>
      <c r="I6908" s="137" t="n">
        <v>0</v>
      </c>
      <c r="J6908" s="138" t="n">
        <v>0</v>
      </c>
      <c r="K6908" s="138" t="n">
        <v>0</v>
      </c>
      <c r="L6908" s="138" t="n">
        <v>0</v>
      </c>
      <c r="M6908" s="138" t="n">
        <v>0</v>
      </c>
      <c r="N6908" s="138" t="n">
        <v>59496.16104897027</v>
      </c>
      <c r="O6908" s="138" t="n">
        <v>0</v>
      </c>
      <c r="P6908" s="137" t="n">
        <v>6821.587077295066</v>
      </c>
      <c r="Q6908" s="139" t="n"/>
      <c r="R6908" s="16" t="n"/>
    </row>
    <row r="6909">
      <c r="B6909" s="9" t="n">
        <v>6844</v>
      </c>
      <c r="C6909" s="136" t="n">
        <v>44117.125</v>
      </c>
      <c r="D6909" s="40" t="n">
        <v>6506.926347395778</v>
      </c>
      <c r="E6909" s="40" t="n">
        <v>0</v>
      </c>
      <c r="F6909" s="137" t="n">
        <v>6506.926347395778</v>
      </c>
      <c r="G6909" s="137" t="n">
        <v>64000</v>
      </c>
      <c r="H6909" s="137" t="n">
        <v>6506.926347395778</v>
      </c>
      <c r="I6909" s="137" t="n">
        <v>0</v>
      </c>
      <c r="J6909" s="138" t="n">
        <v>0</v>
      </c>
      <c r="K6909" s="138" t="n">
        <v>0</v>
      </c>
      <c r="L6909" s="138" t="n">
        <v>0</v>
      </c>
      <c r="M6909" s="138" t="n">
        <v>0</v>
      </c>
      <c r="N6909" s="138" t="n">
        <v>57493.07365260422</v>
      </c>
      <c r="O6909" s="138" t="n">
        <v>0</v>
      </c>
      <c r="P6909" s="137" t="n">
        <v>6821.587077295066</v>
      </c>
      <c r="Q6909" s="139" t="n"/>
      <c r="R6909" s="16" t="n"/>
    </row>
    <row r="6910">
      <c r="B6910" s="9" t="n">
        <v>6845</v>
      </c>
      <c r="C6910" s="136" t="n">
        <v>44117.16666666666</v>
      </c>
      <c r="D6910" s="40" t="n">
        <v>1914.048441526865</v>
      </c>
      <c r="E6910" s="40" t="n">
        <v>0</v>
      </c>
      <c r="F6910" s="137" t="n">
        <v>1914.048441526865</v>
      </c>
      <c r="G6910" s="137" t="n">
        <v>64000</v>
      </c>
      <c r="H6910" s="137" t="n">
        <v>1914.048441526865</v>
      </c>
      <c r="I6910" s="137" t="n">
        <v>0</v>
      </c>
      <c r="J6910" s="138" t="n">
        <v>0</v>
      </c>
      <c r="K6910" s="138" t="n">
        <v>0</v>
      </c>
      <c r="L6910" s="138" t="n">
        <v>0</v>
      </c>
      <c r="M6910" s="138" t="n">
        <v>0</v>
      </c>
      <c r="N6910" s="138" t="n">
        <v>62085.95155847313</v>
      </c>
      <c r="O6910" s="138" t="n">
        <v>0</v>
      </c>
      <c r="P6910" s="137" t="n">
        <v>6821.587077295066</v>
      </c>
      <c r="Q6910" s="139" t="n"/>
      <c r="R6910" s="16" t="n"/>
    </row>
    <row r="6911">
      <c r="B6911" s="9" t="n">
        <v>6846</v>
      </c>
      <c r="C6911" s="136" t="n">
        <v>44117.20833333334</v>
      </c>
      <c r="D6911" s="40" t="n">
        <v>0</v>
      </c>
      <c r="E6911" s="40" t="n">
        <v>0</v>
      </c>
      <c r="F6911" s="137" t="n">
        <v>0</v>
      </c>
      <c r="G6911" s="137" t="n">
        <v>64000</v>
      </c>
      <c r="H6911" s="137" t="n">
        <v>0</v>
      </c>
      <c r="I6911" s="137" t="n">
        <v>0</v>
      </c>
      <c r="J6911" s="138" t="n">
        <v>0</v>
      </c>
      <c r="K6911" s="138" t="n">
        <v>0</v>
      </c>
      <c r="L6911" s="138" t="n">
        <v>0</v>
      </c>
      <c r="M6911" s="138" t="n">
        <v>0</v>
      </c>
      <c r="N6911" s="138" t="n">
        <v>64000</v>
      </c>
      <c r="O6911" s="138" t="n">
        <v>0</v>
      </c>
      <c r="P6911" s="137" t="n">
        <v>6821.587077295066</v>
      </c>
      <c r="Q6911" s="139" t="n"/>
      <c r="R6911" s="16" t="n"/>
    </row>
    <row r="6912">
      <c r="B6912" s="9" t="n">
        <v>6847</v>
      </c>
      <c r="C6912" s="136" t="n">
        <v>44117.25</v>
      </c>
      <c r="D6912" s="40" t="n">
        <v>0</v>
      </c>
      <c r="E6912" s="40" t="n">
        <v>0</v>
      </c>
      <c r="F6912" s="137" t="n">
        <v>0</v>
      </c>
      <c r="G6912" s="137" t="n">
        <v>64000</v>
      </c>
      <c r="H6912" s="137" t="n">
        <v>0</v>
      </c>
      <c r="I6912" s="137" t="n">
        <v>0</v>
      </c>
      <c r="J6912" s="138" t="n">
        <v>0</v>
      </c>
      <c r="K6912" s="138" t="n">
        <v>0</v>
      </c>
      <c r="L6912" s="138" t="n">
        <v>0</v>
      </c>
      <c r="M6912" s="138" t="n">
        <v>0</v>
      </c>
      <c r="N6912" s="138" t="n">
        <v>64000</v>
      </c>
      <c r="O6912" s="138" t="n">
        <v>0</v>
      </c>
      <c r="P6912" s="137" t="n">
        <v>6821.587077295066</v>
      </c>
      <c r="Q6912" s="139" t="n"/>
      <c r="R6912" s="16" t="n"/>
    </row>
    <row r="6913">
      <c r="B6913" s="9" t="n">
        <v>6848</v>
      </c>
      <c r="C6913" s="136" t="n">
        <v>44117.29166666666</v>
      </c>
      <c r="D6913" s="40" t="n">
        <v>0</v>
      </c>
      <c r="E6913" s="40" t="n">
        <v>452.6011845759237</v>
      </c>
      <c r="F6913" s="137" t="n">
        <v>452.6011845759237</v>
      </c>
      <c r="G6913" s="137" t="n">
        <v>64000</v>
      </c>
      <c r="H6913" s="137" t="n">
        <v>452.6011845759237</v>
      </c>
      <c r="I6913" s="137" t="n">
        <v>0</v>
      </c>
      <c r="J6913" s="138" t="n">
        <v>0</v>
      </c>
      <c r="K6913" s="138" t="n">
        <v>0</v>
      </c>
      <c r="L6913" s="138" t="n">
        <v>0</v>
      </c>
      <c r="M6913" s="138" t="n">
        <v>0</v>
      </c>
      <c r="N6913" s="138" t="n">
        <v>63547.39881542408</v>
      </c>
      <c r="O6913" s="138" t="n">
        <v>0</v>
      </c>
      <c r="P6913" s="137" t="n">
        <v>6821.587077295066</v>
      </c>
      <c r="Q6913" s="139" t="n"/>
      <c r="R6913" s="16" t="n"/>
    </row>
    <row r="6914">
      <c r="B6914" s="9" t="n">
        <v>6849</v>
      </c>
      <c r="C6914" s="136" t="n">
        <v>44117.33333333334</v>
      </c>
      <c r="D6914" s="40" t="n">
        <v>0</v>
      </c>
      <c r="E6914" s="40" t="n">
        <v>19138.17251385587</v>
      </c>
      <c r="F6914" s="137" t="n">
        <v>19138.17251385587</v>
      </c>
      <c r="G6914" s="137" t="n">
        <v>64000</v>
      </c>
      <c r="H6914" s="137" t="n">
        <v>19138.17251385587</v>
      </c>
      <c r="I6914" s="137" t="n">
        <v>0</v>
      </c>
      <c r="J6914" s="138" t="n">
        <v>0</v>
      </c>
      <c r="K6914" s="138" t="n">
        <v>0</v>
      </c>
      <c r="L6914" s="138" t="n">
        <v>0</v>
      </c>
      <c r="M6914" s="138" t="n">
        <v>0</v>
      </c>
      <c r="N6914" s="138" t="n">
        <v>44861.82748614413</v>
      </c>
      <c r="O6914" s="138" t="n">
        <v>0</v>
      </c>
      <c r="P6914" s="137" t="n">
        <v>6821.587077295066</v>
      </c>
      <c r="Q6914" s="139" t="n"/>
      <c r="R6914" s="16" t="n"/>
    </row>
    <row r="6915">
      <c r="B6915" s="9" t="n">
        <v>6850</v>
      </c>
      <c r="C6915" s="136" t="n">
        <v>44117.375</v>
      </c>
      <c r="D6915" s="40" t="n">
        <v>0</v>
      </c>
      <c r="E6915" s="40" t="n">
        <v>35178.28012272712</v>
      </c>
      <c r="F6915" s="137" t="n">
        <v>35178.28012272712</v>
      </c>
      <c r="G6915" s="137" t="n">
        <v>64000</v>
      </c>
      <c r="H6915" s="137" t="n">
        <v>35178.28012272712</v>
      </c>
      <c r="I6915" s="137" t="n">
        <v>0</v>
      </c>
      <c r="J6915" s="138" t="n">
        <v>0</v>
      </c>
      <c r="K6915" s="138" t="n">
        <v>0</v>
      </c>
      <c r="L6915" s="138" t="n">
        <v>0</v>
      </c>
      <c r="M6915" s="138" t="n">
        <v>0</v>
      </c>
      <c r="N6915" s="138" t="n">
        <v>28821.71987727288</v>
      </c>
      <c r="O6915" s="138" t="n">
        <v>0</v>
      </c>
      <c r="P6915" s="137" t="n">
        <v>6821.587077295066</v>
      </c>
      <c r="Q6915" s="139" t="n"/>
      <c r="R6915" s="16" t="n"/>
    </row>
    <row r="6916">
      <c r="B6916" s="9" t="n">
        <v>6851</v>
      </c>
      <c r="C6916" s="136" t="n">
        <v>44117.41666666666</v>
      </c>
      <c r="D6916" s="40" t="n">
        <v>0</v>
      </c>
      <c r="E6916" s="40" t="n">
        <v>47478.06019326313</v>
      </c>
      <c r="F6916" s="137" t="n">
        <v>47478.06019326313</v>
      </c>
      <c r="G6916" s="137" t="n">
        <v>64000</v>
      </c>
      <c r="H6916" s="137" t="n">
        <v>47478.06019326313</v>
      </c>
      <c r="I6916" s="137" t="n">
        <v>0</v>
      </c>
      <c r="J6916" s="138" t="n">
        <v>0</v>
      </c>
      <c r="K6916" s="138" t="n">
        <v>0</v>
      </c>
      <c r="L6916" s="138" t="n">
        <v>0</v>
      </c>
      <c r="M6916" s="138" t="n">
        <v>0</v>
      </c>
      <c r="N6916" s="138" t="n">
        <v>16521.93980673687</v>
      </c>
      <c r="O6916" s="138" t="n">
        <v>0</v>
      </c>
      <c r="P6916" s="137" t="n">
        <v>6821.587077295066</v>
      </c>
      <c r="Q6916" s="139" t="n"/>
      <c r="R6916" s="16" t="n"/>
    </row>
    <row r="6917">
      <c r="B6917" s="9" t="n">
        <v>6852</v>
      </c>
      <c r="C6917" s="136" t="n">
        <v>44117.45833333334</v>
      </c>
      <c r="D6917" s="40" t="n">
        <v>0</v>
      </c>
      <c r="E6917" s="40" t="n">
        <v>54974.38976983232</v>
      </c>
      <c r="F6917" s="137" t="n">
        <v>54974.38976983232</v>
      </c>
      <c r="G6917" s="137" t="n">
        <v>64000</v>
      </c>
      <c r="H6917" s="137" t="n">
        <v>54974.38976983232</v>
      </c>
      <c r="I6917" s="137" t="n">
        <v>0</v>
      </c>
      <c r="J6917" s="138" t="n">
        <v>0</v>
      </c>
      <c r="K6917" s="138" t="n">
        <v>0</v>
      </c>
      <c r="L6917" s="138" t="n">
        <v>0</v>
      </c>
      <c r="M6917" s="138" t="n">
        <v>0</v>
      </c>
      <c r="N6917" s="138" t="n">
        <v>9025.61023016768</v>
      </c>
      <c r="O6917" s="138" t="n">
        <v>0</v>
      </c>
      <c r="P6917" s="137" t="n">
        <v>6821.587077295066</v>
      </c>
      <c r="Q6917" s="139" t="n"/>
      <c r="R6917" s="16" t="n"/>
    </row>
    <row r="6918">
      <c r="B6918" s="9" t="n">
        <v>6853</v>
      </c>
      <c r="C6918" s="136" t="n">
        <v>44117.5</v>
      </c>
      <c r="D6918" s="40" t="n">
        <v>0</v>
      </c>
      <c r="E6918" s="40" t="n">
        <v>53967.3031513387</v>
      </c>
      <c r="F6918" s="137" t="n">
        <v>53967.3031513387</v>
      </c>
      <c r="G6918" s="137" t="n">
        <v>64000</v>
      </c>
      <c r="H6918" s="137" t="n">
        <v>53967.3031513387</v>
      </c>
      <c r="I6918" s="137" t="n">
        <v>0</v>
      </c>
      <c r="J6918" s="138" t="n">
        <v>0</v>
      </c>
      <c r="K6918" s="138" t="n">
        <v>0</v>
      </c>
      <c r="L6918" s="138" t="n">
        <v>0</v>
      </c>
      <c r="M6918" s="138" t="n">
        <v>0</v>
      </c>
      <c r="N6918" s="138" t="n">
        <v>10032.6968486613</v>
      </c>
      <c r="O6918" s="138" t="n">
        <v>0</v>
      </c>
      <c r="P6918" s="137" t="n">
        <v>6821.587077295066</v>
      </c>
      <c r="Q6918" s="139" t="n"/>
      <c r="R6918" s="16" t="n"/>
    </row>
    <row r="6919">
      <c r="B6919" s="9" t="n">
        <v>6854</v>
      </c>
      <c r="C6919" s="136" t="n">
        <v>44117.54166666666</v>
      </c>
      <c r="D6919" s="40" t="n">
        <v>0</v>
      </c>
      <c r="E6919" s="40" t="n">
        <v>50213.26042559209</v>
      </c>
      <c r="F6919" s="137" t="n">
        <v>50213.26042559209</v>
      </c>
      <c r="G6919" s="137" t="n">
        <v>64000</v>
      </c>
      <c r="H6919" s="137" t="n">
        <v>50213.26042559209</v>
      </c>
      <c r="I6919" s="137" t="n">
        <v>0</v>
      </c>
      <c r="J6919" s="138" t="n">
        <v>0</v>
      </c>
      <c r="K6919" s="138" t="n">
        <v>0</v>
      </c>
      <c r="L6919" s="138" t="n">
        <v>0</v>
      </c>
      <c r="M6919" s="138" t="n">
        <v>0</v>
      </c>
      <c r="N6919" s="138" t="n">
        <v>13786.73957440791</v>
      </c>
      <c r="O6919" s="138" t="n">
        <v>0</v>
      </c>
      <c r="P6919" s="137" t="n">
        <v>6821.587077295066</v>
      </c>
      <c r="Q6919" s="139" t="n"/>
      <c r="R6919" s="16" t="n"/>
    </row>
    <row r="6920">
      <c r="B6920" s="9" t="n">
        <v>6855</v>
      </c>
      <c r="C6920" s="136" t="n">
        <v>44117.58333333334</v>
      </c>
      <c r="D6920" s="40" t="n">
        <v>0</v>
      </c>
      <c r="E6920" s="40" t="n">
        <v>46682.57932340241</v>
      </c>
      <c r="F6920" s="137" t="n">
        <v>46682.57932340241</v>
      </c>
      <c r="G6920" s="137" t="n">
        <v>64000</v>
      </c>
      <c r="H6920" s="137" t="n">
        <v>46682.57932340241</v>
      </c>
      <c r="I6920" s="137" t="n">
        <v>0</v>
      </c>
      <c r="J6920" s="138" t="n">
        <v>0</v>
      </c>
      <c r="K6920" s="138" t="n">
        <v>0</v>
      </c>
      <c r="L6920" s="138" t="n">
        <v>0</v>
      </c>
      <c r="M6920" s="138" t="n">
        <v>0</v>
      </c>
      <c r="N6920" s="138" t="n">
        <v>17317.42067659759</v>
      </c>
      <c r="O6920" s="138" t="n">
        <v>0</v>
      </c>
      <c r="P6920" s="137" t="n">
        <v>6821.587077295066</v>
      </c>
      <c r="Q6920" s="139" t="n"/>
      <c r="R6920" s="16" t="n"/>
    </row>
    <row r="6921">
      <c r="B6921" s="9" t="n">
        <v>6856</v>
      </c>
      <c r="C6921" s="136" t="n">
        <v>44117.625</v>
      </c>
      <c r="D6921" s="40" t="n">
        <v>0</v>
      </c>
      <c r="E6921" s="40" t="n">
        <v>37285.71663411181</v>
      </c>
      <c r="F6921" s="137" t="n">
        <v>37285.71663411181</v>
      </c>
      <c r="G6921" s="137" t="n">
        <v>64000</v>
      </c>
      <c r="H6921" s="137" t="n">
        <v>37285.71663411181</v>
      </c>
      <c r="I6921" s="137" t="n">
        <v>0</v>
      </c>
      <c r="J6921" s="138" t="n">
        <v>0</v>
      </c>
      <c r="K6921" s="138" t="n">
        <v>0</v>
      </c>
      <c r="L6921" s="138" t="n">
        <v>0</v>
      </c>
      <c r="M6921" s="138" t="n">
        <v>0</v>
      </c>
      <c r="N6921" s="138" t="n">
        <v>26714.28336588819</v>
      </c>
      <c r="O6921" s="138" t="n">
        <v>0</v>
      </c>
      <c r="P6921" s="137" t="n">
        <v>6821.587077295066</v>
      </c>
      <c r="Q6921" s="139" t="n"/>
      <c r="R6921" s="16" t="n"/>
    </row>
    <row r="6922">
      <c r="B6922" s="9" t="n">
        <v>6857</v>
      </c>
      <c r="C6922" s="136" t="n">
        <v>44117.66666666666</v>
      </c>
      <c r="D6922" s="40" t="n">
        <v>0</v>
      </c>
      <c r="E6922" s="40" t="n">
        <v>21255.79745017474</v>
      </c>
      <c r="F6922" s="137" t="n">
        <v>21255.79745017474</v>
      </c>
      <c r="G6922" s="137" t="n">
        <v>64000</v>
      </c>
      <c r="H6922" s="137" t="n">
        <v>21255.79745017474</v>
      </c>
      <c r="I6922" s="137" t="n">
        <v>0</v>
      </c>
      <c r="J6922" s="138" t="n">
        <v>0</v>
      </c>
      <c r="K6922" s="138" t="n">
        <v>0</v>
      </c>
      <c r="L6922" s="138" t="n">
        <v>0</v>
      </c>
      <c r="M6922" s="138" t="n">
        <v>0</v>
      </c>
      <c r="N6922" s="138" t="n">
        <v>42744.20254982526</v>
      </c>
      <c r="O6922" s="138" t="n">
        <v>0</v>
      </c>
      <c r="P6922" s="137" t="n">
        <v>6821.587077295066</v>
      </c>
      <c r="Q6922" s="139" t="n"/>
      <c r="R6922" s="16" t="n"/>
    </row>
    <row r="6923">
      <c r="B6923" s="9" t="n">
        <v>6858</v>
      </c>
      <c r="C6923" s="136" t="n">
        <v>44117.70833333334</v>
      </c>
      <c r="D6923" s="40" t="n">
        <v>0</v>
      </c>
      <c r="E6923" s="40" t="n">
        <v>8187.575022103331</v>
      </c>
      <c r="F6923" s="137" t="n">
        <v>8187.575022103331</v>
      </c>
      <c r="G6923" s="137" t="n">
        <v>64000</v>
      </c>
      <c r="H6923" s="137" t="n">
        <v>8187.575022103331</v>
      </c>
      <c r="I6923" s="137" t="n">
        <v>0</v>
      </c>
      <c r="J6923" s="138" t="n">
        <v>0</v>
      </c>
      <c r="K6923" s="138" t="n">
        <v>0</v>
      </c>
      <c r="L6923" s="138" t="n">
        <v>0</v>
      </c>
      <c r="M6923" s="138" t="n">
        <v>0</v>
      </c>
      <c r="N6923" s="138" t="n">
        <v>55812.42497789667</v>
      </c>
      <c r="O6923" s="138" t="n">
        <v>0</v>
      </c>
      <c r="P6923" s="137" t="n">
        <v>6821.587077295066</v>
      </c>
      <c r="Q6923" s="139" t="n"/>
      <c r="R6923" s="16" t="n"/>
    </row>
    <row r="6924">
      <c r="B6924" s="9" t="n">
        <v>6859</v>
      </c>
      <c r="C6924" s="136" t="n">
        <v>44117.75</v>
      </c>
      <c r="D6924" s="40" t="n">
        <v>0</v>
      </c>
      <c r="E6924" s="40" t="n">
        <v>0</v>
      </c>
      <c r="F6924" s="137" t="n">
        <v>0</v>
      </c>
      <c r="G6924" s="137" t="n">
        <v>64000</v>
      </c>
      <c r="H6924" s="137" t="n">
        <v>0</v>
      </c>
      <c r="I6924" s="137" t="n">
        <v>0</v>
      </c>
      <c r="J6924" s="138" t="n">
        <v>0</v>
      </c>
      <c r="K6924" s="138" t="n">
        <v>0</v>
      </c>
      <c r="L6924" s="138" t="n">
        <v>0</v>
      </c>
      <c r="M6924" s="138" t="n">
        <v>0</v>
      </c>
      <c r="N6924" s="138" t="n">
        <v>64000</v>
      </c>
      <c r="O6924" s="138" t="n">
        <v>0</v>
      </c>
      <c r="P6924" s="137" t="n">
        <v>6821.587077295066</v>
      </c>
      <c r="Q6924" s="139" t="n"/>
      <c r="R6924" s="16" t="n"/>
    </row>
    <row r="6925">
      <c r="B6925" s="9" t="n">
        <v>6860</v>
      </c>
      <c r="C6925" s="136" t="n">
        <v>44117.79166666666</v>
      </c>
      <c r="D6925" s="40" t="n">
        <v>0</v>
      </c>
      <c r="E6925" s="40" t="n">
        <v>0</v>
      </c>
      <c r="F6925" s="137" t="n">
        <v>0</v>
      </c>
      <c r="G6925" s="137" t="n">
        <v>64000</v>
      </c>
      <c r="H6925" s="137" t="n">
        <v>0</v>
      </c>
      <c r="I6925" s="137" t="n">
        <v>0</v>
      </c>
      <c r="J6925" s="138" t="n">
        <v>0</v>
      </c>
      <c r="K6925" s="138" t="n">
        <v>0</v>
      </c>
      <c r="L6925" s="138" t="n">
        <v>0</v>
      </c>
      <c r="M6925" s="138" t="n">
        <v>0</v>
      </c>
      <c r="N6925" s="138" t="n">
        <v>64000</v>
      </c>
      <c r="O6925" s="138" t="n">
        <v>0</v>
      </c>
      <c r="P6925" s="137" t="n">
        <v>6821.587077295066</v>
      </c>
      <c r="Q6925" s="139" t="n"/>
      <c r="R6925" s="16" t="n"/>
    </row>
    <row r="6926">
      <c r="B6926" s="9" t="n">
        <v>6861</v>
      </c>
      <c r="C6926" s="136" t="n">
        <v>44117.83333333334</v>
      </c>
      <c r="D6926" s="40" t="n">
        <v>2516.940455543521</v>
      </c>
      <c r="E6926" s="40" t="n">
        <v>0</v>
      </c>
      <c r="F6926" s="137" t="n">
        <v>2516.940455543521</v>
      </c>
      <c r="G6926" s="137" t="n">
        <v>64000</v>
      </c>
      <c r="H6926" s="137" t="n">
        <v>2516.940455543521</v>
      </c>
      <c r="I6926" s="137" t="n">
        <v>0</v>
      </c>
      <c r="J6926" s="138" t="n">
        <v>0</v>
      </c>
      <c r="K6926" s="138" t="n">
        <v>0</v>
      </c>
      <c r="L6926" s="138" t="n">
        <v>0</v>
      </c>
      <c r="M6926" s="138" t="n">
        <v>0</v>
      </c>
      <c r="N6926" s="138" t="n">
        <v>61483.05954445648</v>
      </c>
      <c r="O6926" s="138" t="n">
        <v>0</v>
      </c>
      <c r="P6926" s="137" t="n">
        <v>6821.587077295066</v>
      </c>
      <c r="Q6926" s="139" t="n"/>
      <c r="R6926" s="16" t="n"/>
    </row>
    <row r="6927">
      <c r="B6927" s="9" t="n">
        <v>6862</v>
      </c>
      <c r="C6927" s="136" t="n">
        <v>44117.875</v>
      </c>
      <c r="D6927" s="40" t="n">
        <v>11461.30819166212</v>
      </c>
      <c r="E6927" s="40" t="n">
        <v>0</v>
      </c>
      <c r="F6927" s="137" t="n">
        <v>11461.30819166212</v>
      </c>
      <c r="G6927" s="137" t="n">
        <v>64000</v>
      </c>
      <c r="H6927" s="137" t="n">
        <v>11461.30819166212</v>
      </c>
      <c r="I6927" s="137" t="n">
        <v>0</v>
      </c>
      <c r="J6927" s="138" t="n">
        <v>0</v>
      </c>
      <c r="K6927" s="138" t="n">
        <v>0</v>
      </c>
      <c r="L6927" s="138" t="n">
        <v>0</v>
      </c>
      <c r="M6927" s="138" t="n">
        <v>0</v>
      </c>
      <c r="N6927" s="138" t="n">
        <v>52538.69180833788</v>
      </c>
      <c r="O6927" s="138" t="n">
        <v>0</v>
      </c>
      <c r="P6927" s="137" t="n">
        <v>6821.587077295066</v>
      </c>
      <c r="Q6927" s="139" t="n"/>
      <c r="R6927" s="16" t="n"/>
    </row>
    <row r="6928">
      <c r="B6928" s="9" t="n">
        <v>6863</v>
      </c>
      <c r="C6928" s="136" t="n">
        <v>44117.91666666666</v>
      </c>
      <c r="D6928" s="40" t="n">
        <v>18898.37362086014</v>
      </c>
      <c r="E6928" s="40" t="n">
        <v>0</v>
      </c>
      <c r="F6928" s="137" t="n">
        <v>18898.37362086014</v>
      </c>
      <c r="G6928" s="137" t="n">
        <v>64000</v>
      </c>
      <c r="H6928" s="137" t="n">
        <v>18898.37362086014</v>
      </c>
      <c r="I6928" s="137" t="n">
        <v>0</v>
      </c>
      <c r="J6928" s="138" t="n">
        <v>0</v>
      </c>
      <c r="K6928" s="138" t="n">
        <v>0</v>
      </c>
      <c r="L6928" s="138" t="n">
        <v>0</v>
      </c>
      <c r="M6928" s="138" t="n">
        <v>0</v>
      </c>
      <c r="N6928" s="138" t="n">
        <v>45101.62637913985</v>
      </c>
      <c r="O6928" s="138" t="n">
        <v>0</v>
      </c>
      <c r="P6928" s="137" t="n">
        <v>6821.587077295066</v>
      </c>
      <c r="Q6928" s="139" t="n"/>
      <c r="R6928" s="16" t="n"/>
    </row>
    <row r="6929">
      <c r="B6929" s="9" t="n">
        <v>6864</v>
      </c>
      <c r="C6929" s="136" t="n">
        <v>44117.95833333334</v>
      </c>
      <c r="D6929" s="40" t="n">
        <v>23715.87252643702</v>
      </c>
      <c r="E6929" s="40" t="n">
        <v>0</v>
      </c>
      <c r="F6929" s="137" t="n">
        <v>23715.87252643702</v>
      </c>
      <c r="G6929" s="137" t="n">
        <v>64000</v>
      </c>
      <c r="H6929" s="137" t="n">
        <v>23715.87252643702</v>
      </c>
      <c r="I6929" s="137" t="n">
        <v>0</v>
      </c>
      <c r="J6929" s="138" t="n">
        <v>0</v>
      </c>
      <c r="K6929" s="138" t="n">
        <v>0</v>
      </c>
      <c r="L6929" s="138" t="n">
        <v>0</v>
      </c>
      <c r="M6929" s="138" t="n">
        <v>0</v>
      </c>
      <c r="N6929" s="138" t="n">
        <v>40284.12747356298</v>
      </c>
      <c r="O6929" s="138" t="n">
        <v>0</v>
      </c>
      <c r="P6929" s="137" t="n">
        <v>6821.587077295066</v>
      </c>
      <c r="Q6929" s="139" t="n"/>
      <c r="R6929" s="16" t="n"/>
    </row>
    <row r="6930">
      <c r="B6930" s="9" t="n">
        <v>6865</v>
      </c>
      <c r="C6930" s="136" t="n">
        <v>44118</v>
      </c>
      <c r="D6930" s="40" t="n">
        <v>24614.7901565424</v>
      </c>
      <c r="E6930" s="40" t="n">
        <v>0</v>
      </c>
      <c r="F6930" s="137" t="n">
        <v>24614.7901565424</v>
      </c>
      <c r="G6930" s="137" t="n">
        <v>64000</v>
      </c>
      <c r="H6930" s="137" t="n">
        <v>24614.7901565424</v>
      </c>
      <c r="I6930" s="137" t="n">
        <v>0</v>
      </c>
      <c r="J6930" s="138" t="n">
        <v>0</v>
      </c>
      <c r="K6930" s="138" t="n">
        <v>0</v>
      </c>
      <c r="L6930" s="138" t="n">
        <v>0</v>
      </c>
      <c r="M6930" s="138" t="n">
        <v>0</v>
      </c>
      <c r="N6930" s="138" t="n">
        <v>39385.2098434576</v>
      </c>
      <c r="O6930" s="138" t="n">
        <v>0</v>
      </c>
      <c r="P6930" s="137" t="n">
        <v>6821.587077295066</v>
      </c>
      <c r="Q6930" s="139" t="n"/>
      <c r="R6930" s="16" t="n"/>
    </row>
    <row r="6931">
      <c r="B6931" s="9" t="n">
        <v>6866</v>
      </c>
      <c r="C6931" s="136" t="n">
        <v>44118.04166666666</v>
      </c>
      <c r="D6931" s="40" t="n">
        <v>12349.09595241261</v>
      </c>
      <c r="E6931" s="40" t="n">
        <v>0</v>
      </c>
      <c r="F6931" s="137" t="n">
        <v>12349.09595241261</v>
      </c>
      <c r="G6931" s="137" t="n">
        <v>64000</v>
      </c>
      <c r="H6931" s="137" t="n">
        <v>12349.09595241261</v>
      </c>
      <c r="I6931" s="137" t="n">
        <v>0</v>
      </c>
      <c r="J6931" s="138" t="n">
        <v>0</v>
      </c>
      <c r="K6931" s="138" t="n">
        <v>0</v>
      </c>
      <c r="L6931" s="138" t="n">
        <v>0</v>
      </c>
      <c r="M6931" s="138" t="n">
        <v>0</v>
      </c>
      <c r="N6931" s="138" t="n">
        <v>51650.90404758739</v>
      </c>
      <c r="O6931" s="138" t="n">
        <v>0</v>
      </c>
      <c r="P6931" s="137" t="n">
        <v>6821.587077295066</v>
      </c>
      <c r="Q6931" s="139" t="n"/>
      <c r="R6931" s="16" t="n"/>
    </row>
    <row r="6932">
      <c r="B6932" s="9" t="n">
        <v>6867</v>
      </c>
      <c r="C6932" s="136" t="n">
        <v>44118.08333333334</v>
      </c>
      <c r="D6932" s="40" t="n">
        <v>1426.935977552728</v>
      </c>
      <c r="E6932" s="40" t="n">
        <v>0</v>
      </c>
      <c r="F6932" s="137" t="n">
        <v>1426.935977552728</v>
      </c>
      <c r="G6932" s="137" t="n">
        <v>64000</v>
      </c>
      <c r="H6932" s="137" t="n">
        <v>1426.935977552728</v>
      </c>
      <c r="I6932" s="137" t="n">
        <v>0</v>
      </c>
      <c r="J6932" s="138" t="n">
        <v>0</v>
      </c>
      <c r="K6932" s="138" t="n">
        <v>0</v>
      </c>
      <c r="L6932" s="138" t="n">
        <v>0</v>
      </c>
      <c r="M6932" s="138" t="n">
        <v>0</v>
      </c>
      <c r="N6932" s="138" t="n">
        <v>62573.06402244727</v>
      </c>
      <c r="O6932" s="138" t="n">
        <v>0</v>
      </c>
      <c r="P6932" s="137" t="n">
        <v>6821.587077295066</v>
      </c>
      <c r="Q6932" s="139" t="n"/>
      <c r="R6932" s="16" t="n"/>
    </row>
    <row r="6933">
      <c r="B6933" s="9" t="n">
        <v>6868</v>
      </c>
      <c r="C6933" s="136" t="n">
        <v>44118.125</v>
      </c>
      <c r="D6933" s="40" t="n">
        <v>2410.845337277344</v>
      </c>
      <c r="E6933" s="40" t="n">
        <v>0</v>
      </c>
      <c r="F6933" s="137" t="n">
        <v>2410.845337277344</v>
      </c>
      <c r="G6933" s="137" t="n">
        <v>64000</v>
      </c>
      <c r="H6933" s="137" t="n">
        <v>2410.845337277344</v>
      </c>
      <c r="I6933" s="137" t="n">
        <v>0</v>
      </c>
      <c r="J6933" s="138" t="n">
        <v>0</v>
      </c>
      <c r="K6933" s="138" t="n">
        <v>0</v>
      </c>
      <c r="L6933" s="138" t="n">
        <v>0</v>
      </c>
      <c r="M6933" s="138" t="n">
        <v>0</v>
      </c>
      <c r="N6933" s="138" t="n">
        <v>61589.15466272266</v>
      </c>
      <c r="O6933" s="138" t="n">
        <v>0</v>
      </c>
      <c r="P6933" s="137" t="n">
        <v>6821.587077295066</v>
      </c>
      <c r="Q6933" s="139" t="n"/>
      <c r="R6933" s="16" t="n"/>
    </row>
    <row r="6934">
      <c r="B6934" s="9" t="n">
        <v>6869</v>
      </c>
      <c r="C6934" s="136" t="n">
        <v>44118.16666666666</v>
      </c>
      <c r="D6934" s="40" t="n">
        <v>173.0188781534253</v>
      </c>
      <c r="E6934" s="40" t="n">
        <v>0</v>
      </c>
      <c r="F6934" s="137" t="n">
        <v>173.0188781534253</v>
      </c>
      <c r="G6934" s="137" t="n">
        <v>64000</v>
      </c>
      <c r="H6934" s="137" t="n">
        <v>173.0188781534253</v>
      </c>
      <c r="I6934" s="137" t="n">
        <v>0</v>
      </c>
      <c r="J6934" s="138" t="n">
        <v>0</v>
      </c>
      <c r="K6934" s="138" t="n">
        <v>0</v>
      </c>
      <c r="L6934" s="138" t="n">
        <v>0</v>
      </c>
      <c r="M6934" s="138" t="n">
        <v>0</v>
      </c>
      <c r="N6934" s="138" t="n">
        <v>63826.98112184658</v>
      </c>
      <c r="O6934" s="138" t="n">
        <v>0</v>
      </c>
      <c r="P6934" s="137" t="n">
        <v>6821.587077295066</v>
      </c>
      <c r="Q6934" s="139" t="n"/>
      <c r="R6934" s="16" t="n"/>
    </row>
    <row r="6935">
      <c r="B6935" s="9" t="n">
        <v>6870</v>
      </c>
      <c r="C6935" s="136" t="n">
        <v>44118.20833333334</v>
      </c>
      <c r="D6935" s="40" t="n">
        <v>0</v>
      </c>
      <c r="E6935" s="40" t="n">
        <v>0</v>
      </c>
      <c r="F6935" s="137" t="n">
        <v>0</v>
      </c>
      <c r="G6935" s="137" t="n">
        <v>64000</v>
      </c>
      <c r="H6935" s="137" t="n">
        <v>0</v>
      </c>
      <c r="I6935" s="137" t="n">
        <v>0</v>
      </c>
      <c r="J6935" s="138" t="n">
        <v>0</v>
      </c>
      <c r="K6935" s="138" t="n">
        <v>0</v>
      </c>
      <c r="L6935" s="138" t="n">
        <v>0</v>
      </c>
      <c r="M6935" s="138" t="n">
        <v>0</v>
      </c>
      <c r="N6935" s="138" t="n">
        <v>64000</v>
      </c>
      <c r="O6935" s="138" t="n">
        <v>0</v>
      </c>
      <c r="P6935" s="137" t="n">
        <v>6821.587077295066</v>
      </c>
      <c r="Q6935" s="139" t="n"/>
      <c r="R6935" s="16" t="n"/>
    </row>
    <row r="6936">
      <c r="B6936" s="9" t="n">
        <v>6871</v>
      </c>
      <c r="C6936" s="136" t="n">
        <v>44118.25</v>
      </c>
      <c r="D6936" s="40" t="n">
        <v>0</v>
      </c>
      <c r="E6936" s="40" t="n">
        <v>0</v>
      </c>
      <c r="F6936" s="137" t="n">
        <v>0</v>
      </c>
      <c r="G6936" s="137" t="n">
        <v>64000</v>
      </c>
      <c r="H6936" s="137" t="n">
        <v>0</v>
      </c>
      <c r="I6936" s="137" t="n">
        <v>0</v>
      </c>
      <c r="J6936" s="138" t="n">
        <v>0</v>
      </c>
      <c r="K6936" s="138" t="n">
        <v>0</v>
      </c>
      <c r="L6936" s="138" t="n">
        <v>0</v>
      </c>
      <c r="M6936" s="138" t="n">
        <v>0</v>
      </c>
      <c r="N6936" s="138" t="n">
        <v>64000</v>
      </c>
      <c r="O6936" s="138" t="n">
        <v>0</v>
      </c>
      <c r="P6936" s="137" t="n">
        <v>6821.587077295066</v>
      </c>
      <c r="Q6936" s="139" t="n"/>
      <c r="R6936" s="16" t="n"/>
    </row>
    <row r="6937">
      <c r="B6937" s="9" t="n">
        <v>6872</v>
      </c>
      <c r="C6937" s="136" t="n">
        <v>44118.29166666666</v>
      </c>
      <c r="D6937" s="40" t="n">
        <v>1855.074588321688</v>
      </c>
      <c r="E6937" s="40" t="n">
        <v>548.4899377064245</v>
      </c>
      <c r="F6937" s="137" t="n">
        <v>2403.564526028113</v>
      </c>
      <c r="G6937" s="137" t="n">
        <v>64000</v>
      </c>
      <c r="H6937" s="137" t="n">
        <v>2403.564526028113</v>
      </c>
      <c r="I6937" s="137" t="n">
        <v>0</v>
      </c>
      <c r="J6937" s="138" t="n">
        <v>0</v>
      </c>
      <c r="K6937" s="138" t="n">
        <v>0</v>
      </c>
      <c r="L6937" s="138" t="n">
        <v>0</v>
      </c>
      <c r="M6937" s="138" t="n">
        <v>0</v>
      </c>
      <c r="N6937" s="138" t="n">
        <v>61596.43547397188</v>
      </c>
      <c r="O6937" s="138" t="n">
        <v>0</v>
      </c>
      <c r="P6937" s="137" t="n">
        <v>6821.587077295066</v>
      </c>
      <c r="Q6937" s="139" t="n"/>
      <c r="R6937" s="16" t="n"/>
    </row>
    <row r="6938">
      <c r="B6938" s="9" t="n">
        <v>6873</v>
      </c>
      <c r="C6938" s="136" t="n">
        <v>44118.33333333334</v>
      </c>
      <c r="D6938" s="40" t="n">
        <v>585.4022193161006</v>
      </c>
      <c r="E6938" s="40" t="n">
        <v>24380.90086748469</v>
      </c>
      <c r="F6938" s="137" t="n">
        <v>24966.30308680079</v>
      </c>
      <c r="G6938" s="137" t="n">
        <v>64000</v>
      </c>
      <c r="H6938" s="137" t="n">
        <v>24966.30308680079</v>
      </c>
      <c r="I6938" s="137" t="n">
        <v>0</v>
      </c>
      <c r="J6938" s="138" t="n">
        <v>0</v>
      </c>
      <c r="K6938" s="138" t="n">
        <v>0</v>
      </c>
      <c r="L6938" s="138" t="n">
        <v>0</v>
      </c>
      <c r="M6938" s="138" t="n">
        <v>0</v>
      </c>
      <c r="N6938" s="138" t="n">
        <v>39033.69691319921</v>
      </c>
      <c r="O6938" s="138" t="n">
        <v>0</v>
      </c>
      <c r="P6938" s="137" t="n">
        <v>6821.587077295066</v>
      </c>
      <c r="Q6938" s="139" t="n"/>
      <c r="R6938" s="16" t="n"/>
    </row>
    <row r="6939">
      <c r="B6939" s="9" t="n">
        <v>6874</v>
      </c>
      <c r="C6939" s="136" t="n">
        <v>44118.375</v>
      </c>
      <c r="D6939" s="40" t="n">
        <v>836.7638142273844</v>
      </c>
      <c r="E6939" s="40" t="n">
        <v>42924.61797268111</v>
      </c>
      <c r="F6939" s="137" t="n">
        <v>43761.3817869085</v>
      </c>
      <c r="G6939" s="137" t="n">
        <v>64000</v>
      </c>
      <c r="H6939" s="137" t="n">
        <v>43761.3817869085</v>
      </c>
      <c r="I6939" s="137" t="n">
        <v>0</v>
      </c>
      <c r="J6939" s="138" t="n">
        <v>0</v>
      </c>
      <c r="K6939" s="138" t="n">
        <v>0</v>
      </c>
      <c r="L6939" s="138" t="n">
        <v>0</v>
      </c>
      <c r="M6939" s="138" t="n">
        <v>0</v>
      </c>
      <c r="N6939" s="138" t="n">
        <v>20238.6182130915</v>
      </c>
      <c r="O6939" s="138" t="n">
        <v>0</v>
      </c>
      <c r="P6939" s="137" t="n">
        <v>6821.587077295066</v>
      </c>
      <c r="Q6939" s="139" t="n"/>
      <c r="R6939" s="16" t="n"/>
    </row>
    <row r="6940">
      <c r="B6940" s="9" t="n">
        <v>6875</v>
      </c>
      <c r="C6940" s="136" t="n">
        <v>44118.41666666666</v>
      </c>
      <c r="D6940" s="40" t="n">
        <v>467.888144179313</v>
      </c>
      <c r="E6940" s="40" t="n">
        <v>57944.70750064228</v>
      </c>
      <c r="F6940" s="137" t="n">
        <v>58412.59564482159</v>
      </c>
      <c r="G6940" s="137" t="n">
        <v>64000</v>
      </c>
      <c r="H6940" s="137" t="n">
        <v>58412.59564482159</v>
      </c>
      <c r="I6940" s="137" t="n">
        <v>0</v>
      </c>
      <c r="J6940" s="138" t="n">
        <v>0</v>
      </c>
      <c r="K6940" s="138" t="n">
        <v>0</v>
      </c>
      <c r="L6940" s="138" t="n">
        <v>0</v>
      </c>
      <c r="M6940" s="138" t="n">
        <v>0</v>
      </c>
      <c r="N6940" s="138" t="n">
        <v>5587.404355178405</v>
      </c>
      <c r="O6940" s="138" t="n">
        <v>0</v>
      </c>
      <c r="P6940" s="137" t="n">
        <v>6821.587077295066</v>
      </c>
      <c r="Q6940" s="139" t="n"/>
      <c r="R6940" s="16" t="n"/>
    </row>
    <row r="6941">
      <c r="B6941" s="9" t="n">
        <v>6876</v>
      </c>
      <c r="C6941" s="136" t="n">
        <v>44118.45833333334</v>
      </c>
      <c r="D6941" s="40" t="n">
        <v>0</v>
      </c>
      <c r="E6941" s="40" t="n">
        <v>68035.16681045183</v>
      </c>
      <c r="F6941" s="137" t="n">
        <v>68035.16681045183</v>
      </c>
      <c r="G6941" s="137" t="n">
        <v>64000</v>
      </c>
      <c r="H6941" s="137" t="n">
        <v>68035.16681045183</v>
      </c>
      <c r="I6941" s="137" t="n">
        <v>4035.166810451832</v>
      </c>
      <c r="J6941" s="138" t="n">
        <v>3752.705133720204</v>
      </c>
      <c r="K6941" s="138" t="n">
        <v>0</v>
      </c>
      <c r="L6941" s="138" t="n">
        <v>0</v>
      </c>
      <c r="M6941" s="138" t="n">
        <v>0</v>
      </c>
      <c r="N6941" s="138" t="n">
        <v>0</v>
      </c>
      <c r="O6941" s="138" t="n">
        <v>0</v>
      </c>
      <c r="P6941" s="137" t="n">
        <v>10574.29221101527</v>
      </c>
      <c r="Q6941" s="139" t="n"/>
      <c r="R6941" s="16" t="n"/>
    </row>
    <row r="6942">
      <c r="B6942" s="9" t="n">
        <v>6877</v>
      </c>
      <c r="C6942" s="136" t="n">
        <v>44118.5</v>
      </c>
      <c r="D6942" s="40" t="n">
        <v>0</v>
      </c>
      <c r="E6942" s="40" t="n">
        <v>71534.49891284404</v>
      </c>
      <c r="F6942" s="137" t="n">
        <v>71534.49891284404</v>
      </c>
      <c r="G6942" s="137" t="n">
        <v>64000</v>
      </c>
      <c r="H6942" s="137" t="n">
        <v>71534.49891284404</v>
      </c>
      <c r="I6942" s="137" t="n">
        <v>7534.498912844036</v>
      </c>
      <c r="J6942" s="138" t="n">
        <v>7007.083988944953</v>
      </c>
      <c r="K6942" s="138" t="n">
        <v>0</v>
      </c>
      <c r="L6942" s="138" t="n">
        <v>0</v>
      </c>
      <c r="M6942" s="138" t="n">
        <v>0</v>
      </c>
      <c r="N6942" s="138" t="n">
        <v>0</v>
      </c>
      <c r="O6942" s="138" t="n">
        <v>0</v>
      </c>
      <c r="P6942" s="137" t="n">
        <v>17581.37619996022</v>
      </c>
      <c r="Q6942" s="139" t="n"/>
      <c r="R6942" s="16" t="n"/>
    </row>
    <row r="6943">
      <c r="B6943" s="9" t="n">
        <v>6878</v>
      </c>
      <c r="C6943" s="136" t="n">
        <v>44118.54166666666</v>
      </c>
      <c r="D6943" s="40" t="n">
        <v>0</v>
      </c>
      <c r="E6943" s="40" t="n">
        <v>69355.7434269201</v>
      </c>
      <c r="F6943" s="137" t="n">
        <v>69355.7434269201</v>
      </c>
      <c r="G6943" s="137" t="n">
        <v>64000</v>
      </c>
      <c r="H6943" s="137" t="n">
        <v>69355.7434269201</v>
      </c>
      <c r="I6943" s="137" t="n">
        <v>5355.743426920104</v>
      </c>
      <c r="J6943" s="138" t="n">
        <v>4980.841387035696</v>
      </c>
      <c r="K6943" s="138" t="n">
        <v>0</v>
      </c>
      <c r="L6943" s="138" t="n">
        <v>0</v>
      </c>
      <c r="M6943" s="138" t="n">
        <v>0</v>
      </c>
      <c r="N6943" s="138" t="n">
        <v>0</v>
      </c>
      <c r="O6943" s="138" t="n">
        <v>0</v>
      </c>
      <c r="P6943" s="137" t="n">
        <v>22562.21758699592</v>
      </c>
      <c r="Q6943" s="139" t="n"/>
      <c r="R6943" s="16" t="n"/>
    </row>
    <row r="6944">
      <c r="B6944" s="9" t="n">
        <v>6879</v>
      </c>
      <c r="C6944" s="136" t="n">
        <v>44118.58333333334</v>
      </c>
      <c r="D6944" s="40" t="n">
        <v>0</v>
      </c>
      <c r="E6944" s="40" t="n">
        <v>64833.65020613556</v>
      </c>
      <c r="F6944" s="137" t="n">
        <v>64833.65020613556</v>
      </c>
      <c r="G6944" s="137" t="n">
        <v>64000</v>
      </c>
      <c r="H6944" s="137" t="n">
        <v>64833.65020613556</v>
      </c>
      <c r="I6944" s="137" t="n">
        <v>833.6502061355568</v>
      </c>
      <c r="J6944" s="138" t="n">
        <v>775.2946917060679</v>
      </c>
      <c r="K6944" s="138" t="n">
        <v>0</v>
      </c>
      <c r="L6944" s="138" t="n">
        <v>0</v>
      </c>
      <c r="M6944" s="138" t="n">
        <v>0</v>
      </c>
      <c r="N6944" s="138" t="n">
        <v>0</v>
      </c>
      <c r="O6944" s="138" t="n">
        <v>0</v>
      </c>
      <c r="P6944" s="137" t="n">
        <v>23337.51227870199</v>
      </c>
      <c r="Q6944" s="139" t="n"/>
      <c r="R6944" s="16" t="n"/>
    </row>
    <row r="6945">
      <c r="B6945" s="9" t="n">
        <v>6880</v>
      </c>
      <c r="C6945" s="136" t="n">
        <v>44118.625</v>
      </c>
      <c r="D6945" s="40" t="n">
        <v>0</v>
      </c>
      <c r="E6945" s="40" t="n">
        <v>54417.94502342729</v>
      </c>
      <c r="F6945" s="137" t="n">
        <v>54417.94502342729</v>
      </c>
      <c r="G6945" s="137" t="n">
        <v>64000</v>
      </c>
      <c r="H6945" s="137" t="n">
        <v>54417.94502342729</v>
      </c>
      <c r="I6945" s="137" t="n">
        <v>0</v>
      </c>
      <c r="J6945" s="138" t="n">
        <v>0</v>
      </c>
      <c r="K6945" s="138" t="n">
        <v>0</v>
      </c>
      <c r="L6945" s="138" t="n">
        <v>10415.2771484486</v>
      </c>
      <c r="M6945" s="138" t="n">
        <v>9582.054976572712</v>
      </c>
      <c r="N6945" s="138" t="n">
        <v>0</v>
      </c>
      <c r="O6945" s="138" t="n">
        <v>0</v>
      </c>
      <c r="P6945" s="137" t="n">
        <v>12922.23513025339</v>
      </c>
      <c r="Q6945" s="139" t="n"/>
      <c r="R6945" s="16" t="n"/>
    </row>
    <row r="6946">
      <c r="B6946" s="9" t="n">
        <v>6881</v>
      </c>
      <c r="C6946" s="136" t="n">
        <v>44118.66666666666</v>
      </c>
      <c r="D6946" s="40" t="n">
        <v>0</v>
      </c>
      <c r="E6946" s="40" t="n">
        <v>37782.99014339912</v>
      </c>
      <c r="F6946" s="137" t="n">
        <v>37782.99014339912</v>
      </c>
      <c r="G6946" s="137" t="n">
        <v>64000</v>
      </c>
      <c r="H6946" s="137" t="n">
        <v>37782.99014339912</v>
      </c>
      <c r="I6946" s="137" t="n">
        <v>0</v>
      </c>
      <c r="J6946" s="138" t="n">
        <v>0</v>
      </c>
      <c r="K6946" s="138" t="n">
        <v>0</v>
      </c>
      <c r="L6946" s="138" t="n">
        <v>6100.64805295832</v>
      </c>
      <c r="M6946" s="138" t="n">
        <v>5612.596208721656</v>
      </c>
      <c r="N6946" s="138" t="n">
        <v>20604.41364787923</v>
      </c>
      <c r="O6946" s="138" t="n">
        <v>0</v>
      </c>
      <c r="P6946" s="137" t="n">
        <v>6821.587077295066</v>
      </c>
      <c r="Q6946" s="139" t="n"/>
      <c r="R6946" s="16" t="n"/>
    </row>
    <row r="6947">
      <c r="B6947" s="9" t="n">
        <v>6882</v>
      </c>
      <c r="C6947" s="136" t="n">
        <v>44118.70833333334</v>
      </c>
      <c r="D6947" s="40" t="n">
        <v>0</v>
      </c>
      <c r="E6947" s="40" t="n">
        <v>16885.7468784079</v>
      </c>
      <c r="F6947" s="137" t="n">
        <v>16885.7468784079</v>
      </c>
      <c r="G6947" s="137" t="n">
        <v>64000</v>
      </c>
      <c r="H6947" s="137" t="n">
        <v>16885.7468784079</v>
      </c>
      <c r="I6947" s="137" t="n">
        <v>0</v>
      </c>
      <c r="J6947" s="138" t="n">
        <v>0</v>
      </c>
      <c r="K6947" s="138" t="n">
        <v>0</v>
      </c>
      <c r="L6947" s="138" t="n">
        <v>0</v>
      </c>
      <c r="M6947" s="138" t="n">
        <v>0</v>
      </c>
      <c r="N6947" s="138" t="n">
        <v>47114.2531215921</v>
      </c>
      <c r="O6947" s="138" t="n">
        <v>0</v>
      </c>
      <c r="P6947" s="137" t="n">
        <v>6821.587077295066</v>
      </c>
      <c r="Q6947" s="139" t="n"/>
      <c r="R6947" s="16" t="n"/>
    </row>
    <row r="6948">
      <c r="B6948" s="9" t="n">
        <v>6883</v>
      </c>
      <c r="C6948" s="136" t="n">
        <v>44118.75</v>
      </c>
      <c r="D6948" s="40" t="n">
        <v>1213.878478473238</v>
      </c>
      <c r="E6948" s="40" t="n">
        <v>0</v>
      </c>
      <c r="F6948" s="137" t="n">
        <v>1213.878478473238</v>
      </c>
      <c r="G6948" s="137" t="n">
        <v>64000</v>
      </c>
      <c r="H6948" s="137" t="n">
        <v>1213.878478473238</v>
      </c>
      <c r="I6948" s="137" t="n">
        <v>0</v>
      </c>
      <c r="J6948" s="138" t="n">
        <v>0</v>
      </c>
      <c r="K6948" s="138" t="n">
        <v>0</v>
      </c>
      <c r="L6948" s="138" t="n">
        <v>0</v>
      </c>
      <c r="M6948" s="138" t="n">
        <v>0</v>
      </c>
      <c r="N6948" s="138" t="n">
        <v>62786.12152152677</v>
      </c>
      <c r="O6948" s="138" t="n">
        <v>0</v>
      </c>
      <c r="P6948" s="137" t="n">
        <v>6821.587077295066</v>
      </c>
      <c r="Q6948" s="139" t="n"/>
      <c r="R6948" s="16" t="n"/>
    </row>
    <row r="6949">
      <c r="B6949" s="9" t="n">
        <v>6884</v>
      </c>
      <c r="C6949" s="136" t="n">
        <v>44118.79166666666</v>
      </c>
      <c r="D6949" s="40" t="n">
        <v>3857.439265898463</v>
      </c>
      <c r="E6949" s="40" t="n">
        <v>0</v>
      </c>
      <c r="F6949" s="137" t="n">
        <v>3857.439265898463</v>
      </c>
      <c r="G6949" s="137" t="n">
        <v>64000</v>
      </c>
      <c r="H6949" s="137" t="n">
        <v>3857.439265898463</v>
      </c>
      <c r="I6949" s="137" t="n">
        <v>0</v>
      </c>
      <c r="J6949" s="138" t="n">
        <v>0</v>
      </c>
      <c r="K6949" s="138" t="n">
        <v>0</v>
      </c>
      <c r="L6949" s="138" t="n">
        <v>0</v>
      </c>
      <c r="M6949" s="138" t="n">
        <v>0</v>
      </c>
      <c r="N6949" s="138" t="n">
        <v>60142.56073410153</v>
      </c>
      <c r="O6949" s="138" t="n">
        <v>0</v>
      </c>
      <c r="P6949" s="137" t="n">
        <v>6821.587077295066</v>
      </c>
      <c r="Q6949" s="139" t="n"/>
      <c r="R6949" s="16" t="n"/>
    </row>
    <row r="6950">
      <c r="B6950" s="9" t="n">
        <v>6885</v>
      </c>
      <c r="C6950" s="136" t="n">
        <v>44118.83333333334</v>
      </c>
      <c r="D6950" s="40" t="n">
        <v>18774.35507661985</v>
      </c>
      <c r="E6950" s="40" t="n">
        <v>0</v>
      </c>
      <c r="F6950" s="137" t="n">
        <v>18774.35507661985</v>
      </c>
      <c r="G6950" s="137" t="n">
        <v>64000</v>
      </c>
      <c r="H6950" s="137" t="n">
        <v>18774.35507661985</v>
      </c>
      <c r="I6950" s="137" t="n">
        <v>0</v>
      </c>
      <c r="J6950" s="138" t="n">
        <v>0</v>
      </c>
      <c r="K6950" s="138" t="n">
        <v>0</v>
      </c>
      <c r="L6950" s="138" t="n">
        <v>0</v>
      </c>
      <c r="M6950" s="138" t="n">
        <v>0</v>
      </c>
      <c r="N6950" s="138" t="n">
        <v>45225.64492338015</v>
      </c>
      <c r="O6950" s="138" t="n">
        <v>0</v>
      </c>
      <c r="P6950" s="137" t="n">
        <v>6821.587077295066</v>
      </c>
      <c r="Q6950" s="139" t="n"/>
      <c r="R6950" s="16" t="n"/>
    </row>
    <row r="6951">
      <c r="B6951" s="9" t="n">
        <v>6886</v>
      </c>
      <c r="C6951" s="136" t="n">
        <v>44118.875</v>
      </c>
      <c r="D6951" s="40" t="n">
        <v>23351.18862536676</v>
      </c>
      <c r="E6951" s="40" t="n">
        <v>0</v>
      </c>
      <c r="F6951" s="137" t="n">
        <v>23351.18862536676</v>
      </c>
      <c r="G6951" s="137" t="n">
        <v>64000</v>
      </c>
      <c r="H6951" s="137" t="n">
        <v>23351.18862536676</v>
      </c>
      <c r="I6951" s="137" t="n">
        <v>0</v>
      </c>
      <c r="J6951" s="138" t="n">
        <v>0</v>
      </c>
      <c r="K6951" s="138" t="n">
        <v>0</v>
      </c>
      <c r="L6951" s="138" t="n">
        <v>0</v>
      </c>
      <c r="M6951" s="138" t="n">
        <v>0</v>
      </c>
      <c r="N6951" s="138" t="n">
        <v>40648.81137463324</v>
      </c>
      <c r="O6951" s="138" t="n">
        <v>0</v>
      </c>
      <c r="P6951" s="137" t="n">
        <v>6821.587077295066</v>
      </c>
      <c r="Q6951" s="139" t="n"/>
      <c r="R6951" s="16" t="n"/>
    </row>
    <row r="6952">
      <c r="B6952" s="9" t="n">
        <v>6887</v>
      </c>
      <c r="C6952" s="136" t="n">
        <v>44118.91666666666</v>
      </c>
      <c r="D6952" s="40" t="n">
        <v>27840.42865685304</v>
      </c>
      <c r="E6952" s="40" t="n">
        <v>0</v>
      </c>
      <c r="F6952" s="137" t="n">
        <v>27840.42865685304</v>
      </c>
      <c r="G6952" s="137" t="n">
        <v>64000</v>
      </c>
      <c r="H6952" s="137" t="n">
        <v>27840.42865685304</v>
      </c>
      <c r="I6952" s="137" t="n">
        <v>0</v>
      </c>
      <c r="J6952" s="138" t="n">
        <v>0</v>
      </c>
      <c r="K6952" s="138" t="n">
        <v>0</v>
      </c>
      <c r="L6952" s="138" t="n">
        <v>0</v>
      </c>
      <c r="M6952" s="138" t="n">
        <v>0</v>
      </c>
      <c r="N6952" s="138" t="n">
        <v>36159.57134314696</v>
      </c>
      <c r="O6952" s="138" t="n">
        <v>0</v>
      </c>
      <c r="P6952" s="137" t="n">
        <v>6821.587077295066</v>
      </c>
      <c r="Q6952" s="139" t="n"/>
      <c r="R6952" s="16" t="n"/>
    </row>
    <row r="6953">
      <c r="B6953" s="9" t="n">
        <v>6888</v>
      </c>
      <c r="C6953" s="136" t="n">
        <v>44118.95833333334</v>
      </c>
      <c r="D6953" s="40" t="n">
        <v>18480.93124817251</v>
      </c>
      <c r="E6953" s="40" t="n">
        <v>0</v>
      </c>
      <c r="F6953" s="137" t="n">
        <v>18480.93124817251</v>
      </c>
      <c r="G6953" s="137" t="n">
        <v>64000</v>
      </c>
      <c r="H6953" s="137" t="n">
        <v>18480.93124817251</v>
      </c>
      <c r="I6953" s="137" t="n">
        <v>0</v>
      </c>
      <c r="J6953" s="138" t="n">
        <v>0</v>
      </c>
      <c r="K6953" s="138" t="n">
        <v>0</v>
      </c>
      <c r="L6953" s="138" t="n">
        <v>0</v>
      </c>
      <c r="M6953" s="138" t="n">
        <v>0</v>
      </c>
      <c r="N6953" s="138" t="n">
        <v>45519.06875182749</v>
      </c>
      <c r="O6953" s="138" t="n">
        <v>0</v>
      </c>
      <c r="P6953" s="137" t="n">
        <v>6821.587077295066</v>
      </c>
      <c r="Q6953" s="139" t="n"/>
      <c r="R6953" s="16" t="n"/>
    </row>
    <row r="6954">
      <c r="B6954" s="9" t="n">
        <v>6889</v>
      </c>
      <c r="C6954" s="136" t="n">
        <v>44119</v>
      </c>
      <c r="D6954" s="40" t="n">
        <v>4543.877571955788</v>
      </c>
      <c r="E6954" s="40" t="n">
        <v>0</v>
      </c>
      <c r="F6954" s="137" t="n">
        <v>4543.877571955788</v>
      </c>
      <c r="G6954" s="137" t="n">
        <v>64000</v>
      </c>
      <c r="H6954" s="137" t="n">
        <v>4543.877571955788</v>
      </c>
      <c r="I6954" s="137" t="n">
        <v>0</v>
      </c>
      <c r="J6954" s="138" t="n">
        <v>0</v>
      </c>
      <c r="K6954" s="138" t="n">
        <v>0</v>
      </c>
      <c r="L6954" s="138" t="n">
        <v>0</v>
      </c>
      <c r="M6954" s="138" t="n">
        <v>0</v>
      </c>
      <c r="N6954" s="138" t="n">
        <v>59456.12242804421</v>
      </c>
      <c r="O6954" s="138" t="n">
        <v>0</v>
      </c>
      <c r="P6954" s="137" t="n">
        <v>6821.587077295066</v>
      </c>
      <c r="Q6954" s="139" t="n"/>
      <c r="R6954" s="16" t="n"/>
    </row>
    <row r="6955">
      <c r="B6955" s="9" t="n">
        <v>6890</v>
      </c>
      <c r="C6955" s="136" t="n">
        <v>44119.04166666666</v>
      </c>
      <c r="D6955" s="40" t="n">
        <v>0</v>
      </c>
      <c r="E6955" s="40" t="n">
        <v>0</v>
      </c>
      <c r="F6955" s="137" t="n">
        <v>0</v>
      </c>
      <c r="G6955" s="137" t="n">
        <v>64000</v>
      </c>
      <c r="H6955" s="137" t="n">
        <v>0</v>
      </c>
      <c r="I6955" s="137" t="n">
        <v>0</v>
      </c>
      <c r="J6955" s="138" t="n">
        <v>0</v>
      </c>
      <c r="K6955" s="138" t="n">
        <v>0</v>
      </c>
      <c r="L6955" s="138" t="n">
        <v>0</v>
      </c>
      <c r="M6955" s="138" t="n">
        <v>0</v>
      </c>
      <c r="N6955" s="138" t="n">
        <v>64000</v>
      </c>
      <c r="O6955" s="138" t="n">
        <v>0</v>
      </c>
      <c r="P6955" s="137" t="n">
        <v>6821.587077295066</v>
      </c>
      <c r="Q6955" s="139" t="n"/>
      <c r="R6955" s="16" t="n"/>
    </row>
    <row r="6956">
      <c r="B6956" s="9" t="n">
        <v>6891</v>
      </c>
      <c r="C6956" s="136" t="n">
        <v>44119.08333333334</v>
      </c>
      <c r="D6956" s="40" t="n">
        <v>60.27474702588</v>
      </c>
      <c r="E6956" s="40" t="n">
        <v>0</v>
      </c>
      <c r="F6956" s="137" t="n">
        <v>60.27474702588</v>
      </c>
      <c r="G6956" s="137" t="n">
        <v>64000</v>
      </c>
      <c r="H6956" s="137" t="n">
        <v>60.27474702588</v>
      </c>
      <c r="I6956" s="137" t="n">
        <v>0</v>
      </c>
      <c r="J6956" s="138" t="n">
        <v>0</v>
      </c>
      <c r="K6956" s="138" t="n">
        <v>0</v>
      </c>
      <c r="L6956" s="138" t="n">
        <v>0</v>
      </c>
      <c r="M6956" s="138" t="n">
        <v>0</v>
      </c>
      <c r="N6956" s="138" t="n">
        <v>63939.72525297412</v>
      </c>
      <c r="O6956" s="138" t="n">
        <v>0</v>
      </c>
      <c r="P6956" s="137" t="n">
        <v>6821.587077295066</v>
      </c>
      <c r="Q6956" s="139" t="n"/>
      <c r="R6956" s="16" t="n"/>
    </row>
    <row r="6957">
      <c r="B6957" s="9" t="n">
        <v>6892</v>
      </c>
      <c r="C6957" s="136" t="n">
        <v>44119.125</v>
      </c>
      <c r="D6957" s="40" t="n">
        <v>11890.0249774625</v>
      </c>
      <c r="E6957" s="40" t="n">
        <v>0</v>
      </c>
      <c r="F6957" s="137" t="n">
        <v>11890.0249774625</v>
      </c>
      <c r="G6957" s="137" t="n">
        <v>64000</v>
      </c>
      <c r="H6957" s="137" t="n">
        <v>11890.0249774625</v>
      </c>
      <c r="I6957" s="137" t="n">
        <v>0</v>
      </c>
      <c r="J6957" s="138" t="n">
        <v>0</v>
      </c>
      <c r="K6957" s="138" t="n">
        <v>0</v>
      </c>
      <c r="L6957" s="138" t="n">
        <v>0</v>
      </c>
      <c r="M6957" s="138" t="n">
        <v>0</v>
      </c>
      <c r="N6957" s="138" t="n">
        <v>52109.9750225375</v>
      </c>
      <c r="O6957" s="138" t="n">
        <v>0</v>
      </c>
      <c r="P6957" s="137" t="n">
        <v>6821.587077295066</v>
      </c>
      <c r="Q6957" s="139" t="n"/>
      <c r="R6957" s="16" t="n"/>
    </row>
    <row r="6958">
      <c r="B6958" s="9" t="n">
        <v>6893</v>
      </c>
      <c r="C6958" s="136" t="n">
        <v>44119.16666666666</v>
      </c>
      <c r="D6958" s="40" t="n">
        <v>18098.90209615956</v>
      </c>
      <c r="E6958" s="40" t="n">
        <v>0</v>
      </c>
      <c r="F6958" s="137" t="n">
        <v>18098.90209615956</v>
      </c>
      <c r="G6958" s="137" t="n">
        <v>64000</v>
      </c>
      <c r="H6958" s="137" t="n">
        <v>18098.90209615956</v>
      </c>
      <c r="I6958" s="137" t="n">
        <v>0</v>
      </c>
      <c r="J6958" s="138" t="n">
        <v>0</v>
      </c>
      <c r="K6958" s="138" t="n">
        <v>0</v>
      </c>
      <c r="L6958" s="138" t="n">
        <v>0</v>
      </c>
      <c r="M6958" s="138" t="n">
        <v>0</v>
      </c>
      <c r="N6958" s="138" t="n">
        <v>45901.09790384044</v>
      </c>
      <c r="O6958" s="138" t="n">
        <v>0</v>
      </c>
      <c r="P6958" s="137" t="n">
        <v>6821.587077295066</v>
      </c>
      <c r="Q6958" s="139" t="n"/>
      <c r="R6958" s="16" t="n"/>
    </row>
    <row r="6959">
      <c r="B6959" s="9" t="n">
        <v>6894</v>
      </c>
      <c r="C6959" s="136" t="n">
        <v>44119.20833333334</v>
      </c>
      <c r="D6959" s="40" t="n">
        <v>37279.13604483857</v>
      </c>
      <c r="E6959" s="40" t="n">
        <v>0</v>
      </c>
      <c r="F6959" s="137" t="n">
        <v>37279.13604483857</v>
      </c>
      <c r="G6959" s="137" t="n">
        <v>64000</v>
      </c>
      <c r="H6959" s="137" t="n">
        <v>37279.13604483857</v>
      </c>
      <c r="I6959" s="137" t="n">
        <v>0</v>
      </c>
      <c r="J6959" s="138" t="n">
        <v>0</v>
      </c>
      <c r="K6959" s="138" t="n">
        <v>0</v>
      </c>
      <c r="L6959" s="138" t="n">
        <v>0</v>
      </c>
      <c r="M6959" s="138" t="n">
        <v>0</v>
      </c>
      <c r="N6959" s="138" t="n">
        <v>26720.86395516143</v>
      </c>
      <c r="O6959" s="138" t="n">
        <v>0</v>
      </c>
      <c r="P6959" s="137" t="n">
        <v>6821.587077295066</v>
      </c>
      <c r="Q6959" s="139" t="n"/>
      <c r="R6959" s="16" t="n"/>
    </row>
    <row r="6960">
      <c r="B6960" s="9" t="n">
        <v>6895</v>
      </c>
      <c r="C6960" s="136" t="n">
        <v>44119.25</v>
      </c>
      <c r="D6960" s="40" t="n">
        <v>80576.64053552022</v>
      </c>
      <c r="E6960" s="40" t="n">
        <v>0</v>
      </c>
      <c r="F6960" s="137" t="n">
        <v>80576.64053552022</v>
      </c>
      <c r="G6960" s="137" t="n">
        <v>64000</v>
      </c>
      <c r="H6960" s="137" t="n">
        <v>80576.64053552022</v>
      </c>
      <c r="I6960" s="137" t="n">
        <v>16576.64053552022</v>
      </c>
      <c r="J6960" s="138" t="n">
        <v>15416.2756980338</v>
      </c>
      <c r="K6960" s="138" t="n">
        <v>0</v>
      </c>
      <c r="L6960" s="138" t="n">
        <v>0</v>
      </c>
      <c r="M6960" s="138" t="n">
        <v>0</v>
      </c>
      <c r="N6960" s="138" t="n">
        <v>0</v>
      </c>
      <c r="O6960" s="138" t="n">
        <v>0</v>
      </c>
      <c r="P6960" s="137" t="n">
        <v>22237.86277532887</v>
      </c>
      <c r="Q6960" s="139" t="n"/>
      <c r="R6960" s="16" t="n"/>
    </row>
    <row r="6961">
      <c r="B6961" s="9" t="n">
        <v>6896</v>
      </c>
      <c r="C6961" s="136" t="n">
        <v>44119.29166666666</v>
      </c>
      <c r="D6961" s="40" t="n">
        <v>44618.92352499962</v>
      </c>
      <c r="E6961" s="40" t="n">
        <v>429.2853659765578</v>
      </c>
      <c r="F6961" s="137" t="n">
        <v>45048.20889097618</v>
      </c>
      <c r="G6961" s="137" t="n">
        <v>64000</v>
      </c>
      <c r="H6961" s="137" t="n">
        <v>45048.20889097618</v>
      </c>
      <c r="I6961" s="137" t="n">
        <v>0</v>
      </c>
      <c r="J6961" s="138" t="n">
        <v>0</v>
      </c>
      <c r="K6961" s="138" t="n">
        <v>0</v>
      </c>
      <c r="L6961" s="138" t="n">
        <v>15416.2756980338</v>
      </c>
      <c r="M6961" s="138" t="n">
        <v>14182.9736421911</v>
      </c>
      <c r="N6961" s="138" t="n">
        <v>4768.817466832721</v>
      </c>
      <c r="O6961" s="138" t="n">
        <v>0</v>
      </c>
      <c r="P6961" s="137" t="n">
        <v>6821.587077295066</v>
      </c>
      <c r="Q6961" s="139" t="n"/>
      <c r="R6961" s="16" t="n"/>
    </row>
    <row r="6962">
      <c r="B6962" s="9" t="n">
        <v>6897</v>
      </c>
      <c r="C6962" s="136" t="n">
        <v>44119.33333333334</v>
      </c>
      <c r="D6962" s="40" t="n">
        <v>29026.26564630225</v>
      </c>
      <c r="E6962" s="40" t="n">
        <v>21810.6747465899</v>
      </c>
      <c r="F6962" s="137" t="n">
        <v>50836.94039289215</v>
      </c>
      <c r="G6962" s="137" t="n">
        <v>64000</v>
      </c>
      <c r="H6962" s="137" t="n">
        <v>50836.94039289215</v>
      </c>
      <c r="I6962" s="137" t="n">
        <v>0</v>
      </c>
      <c r="J6962" s="138" t="n">
        <v>0</v>
      </c>
      <c r="K6962" s="138" t="n">
        <v>0</v>
      </c>
      <c r="L6962" s="138" t="n">
        <v>0</v>
      </c>
      <c r="M6962" s="138" t="n">
        <v>0</v>
      </c>
      <c r="N6962" s="138" t="n">
        <v>13163.05960710785</v>
      </c>
      <c r="O6962" s="138" t="n">
        <v>0</v>
      </c>
      <c r="P6962" s="137" t="n">
        <v>6821.587077295066</v>
      </c>
      <c r="Q6962" s="139" t="n"/>
      <c r="R6962" s="16" t="n"/>
    </row>
    <row r="6963">
      <c r="B6963" s="9" t="n">
        <v>6898</v>
      </c>
      <c r="C6963" s="136" t="n">
        <v>44119.375</v>
      </c>
      <c r="D6963" s="40" t="n">
        <v>29064.71428589191</v>
      </c>
      <c r="E6963" s="40" t="n">
        <v>38960.14508579399</v>
      </c>
      <c r="F6963" s="137" t="n">
        <v>68024.8593716859</v>
      </c>
      <c r="G6963" s="137" t="n">
        <v>64000</v>
      </c>
      <c r="H6963" s="137" t="n">
        <v>68024.8593716859</v>
      </c>
      <c r="I6963" s="137" t="n">
        <v>4024.859371685903</v>
      </c>
      <c r="J6963" s="138" t="n">
        <v>3743.11921566789</v>
      </c>
      <c r="K6963" s="138" t="n">
        <v>0</v>
      </c>
      <c r="L6963" s="138" t="n">
        <v>0</v>
      </c>
      <c r="M6963" s="138" t="n">
        <v>0</v>
      </c>
      <c r="N6963" s="138" t="n">
        <v>0</v>
      </c>
      <c r="O6963" s="138" t="n">
        <v>0</v>
      </c>
      <c r="P6963" s="137" t="n">
        <v>10564.70629296296</v>
      </c>
      <c r="Q6963" s="139" t="n"/>
      <c r="R6963" s="16" t="n"/>
    </row>
    <row r="6964">
      <c r="B6964" s="9" t="n">
        <v>6899</v>
      </c>
      <c r="C6964" s="136" t="n">
        <v>44119.41666666666</v>
      </c>
      <c r="D6964" s="40" t="n">
        <v>45475.48983405326</v>
      </c>
      <c r="E6964" s="40" t="n">
        <v>54817.64477084499</v>
      </c>
      <c r="F6964" s="137" t="n">
        <v>100293.1346048983</v>
      </c>
      <c r="G6964" s="137" t="n">
        <v>64000</v>
      </c>
      <c r="H6964" s="137" t="n">
        <v>100293.1346048983</v>
      </c>
      <c r="I6964" s="137" t="n">
        <v>22738.62359098355</v>
      </c>
      <c r="J6964" s="138" t="n">
        <v>21146.9199396147</v>
      </c>
      <c r="K6964" s="138" t="n">
        <v>0</v>
      </c>
      <c r="L6964" s="138" t="n">
        <v>0</v>
      </c>
      <c r="M6964" s="138" t="n">
        <v>0</v>
      </c>
      <c r="N6964" s="138" t="n">
        <v>0</v>
      </c>
      <c r="O6964" s="138" t="n">
        <v>13554.5110139147</v>
      </c>
      <c r="P6964" s="137" t="n">
        <v>31711.62623257766</v>
      </c>
      <c r="Q6964" s="139" t="n"/>
      <c r="R6964" s="16" t="n"/>
    </row>
    <row r="6965">
      <c r="B6965" s="9" t="n">
        <v>6900</v>
      </c>
      <c r="C6965" s="136" t="n">
        <v>44119.45833333334</v>
      </c>
      <c r="D6965" s="40" t="n">
        <v>47428.13145892764</v>
      </c>
      <c r="E6965" s="40" t="n">
        <v>63752.10971312295</v>
      </c>
      <c r="F6965" s="137" t="n">
        <v>111180.2411720506</v>
      </c>
      <c r="G6965" s="137" t="n">
        <v>64000</v>
      </c>
      <c r="H6965" s="137" t="n">
        <v>78801.74295633273</v>
      </c>
      <c r="I6965" s="137" t="n">
        <v>14801.74295633273</v>
      </c>
      <c r="J6965" s="138" t="n">
        <v>13765.62094938944</v>
      </c>
      <c r="K6965" s="138" t="n">
        <v>32378.49821571786</v>
      </c>
      <c r="L6965" s="138" t="n">
        <v>0</v>
      </c>
      <c r="M6965" s="138" t="n">
        <v>0</v>
      </c>
      <c r="N6965" s="138" t="n">
        <v>0</v>
      </c>
      <c r="O6965" s="138" t="n">
        <v>0</v>
      </c>
      <c r="P6965" s="137" t="n">
        <v>45477.2471819671</v>
      </c>
      <c r="Q6965" s="139" t="n"/>
      <c r="R6965" s="16" t="n"/>
    </row>
    <row r="6966">
      <c r="B6966" s="9" t="n">
        <v>6901</v>
      </c>
      <c r="C6966" s="136" t="n">
        <v>44119.5</v>
      </c>
      <c r="D6966" s="40" t="n">
        <v>40535.85145308822</v>
      </c>
      <c r="E6966" s="40" t="n">
        <v>65817.22507478106</v>
      </c>
      <c r="F6966" s="137" t="n">
        <v>106353.0765278693</v>
      </c>
      <c r="G6966" s="137" t="n">
        <v>64000</v>
      </c>
      <c r="H6966" s="137" t="n">
        <v>64000</v>
      </c>
      <c r="I6966" s="137" t="n">
        <v>0</v>
      </c>
      <c r="J6966" s="138" t="n">
        <v>0</v>
      </c>
      <c r="K6966" s="138" t="n">
        <v>42353.07652786927</v>
      </c>
      <c r="L6966" s="138" t="n">
        <v>0</v>
      </c>
      <c r="M6966" s="138" t="n">
        <v>0</v>
      </c>
      <c r="N6966" s="138" t="n">
        <v>0</v>
      </c>
      <c r="O6966" s="138" t="n">
        <v>0</v>
      </c>
      <c r="P6966" s="137" t="n">
        <v>45477.2471819671</v>
      </c>
      <c r="Q6966" s="139" t="n"/>
      <c r="R6966" s="16" t="n"/>
    </row>
    <row r="6967">
      <c r="B6967" s="9" t="n">
        <v>6902</v>
      </c>
      <c r="C6967" s="136" t="n">
        <v>44119.54166666666</v>
      </c>
      <c r="D6967" s="40" t="n">
        <v>34092.09072787543</v>
      </c>
      <c r="E6967" s="40" t="n">
        <v>63904.93608713561</v>
      </c>
      <c r="F6967" s="137" t="n">
        <v>97997.02681501105</v>
      </c>
      <c r="G6967" s="137" t="n">
        <v>64000</v>
      </c>
      <c r="H6967" s="137" t="n">
        <v>64000</v>
      </c>
      <c r="I6967" s="137" t="n">
        <v>0</v>
      </c>
      <c r="J6967" s="138" t="n">
        <v>0</v>
      </c>
      <c r="K6967" s="138" t="n">
        <v>33997.02681501105</v>
      </c>
      <c r="L6967" s="138" t="n">
        <v>0</v>
      </c>
      <c r="M6967" s="138" t="n">
        <v>0</v>
      </c>
      <c r="N6967" s="138" t="n">
        <v>0</v>
      </c>
      <c r="O6967" s="138" t="n">
        <v>0</v>
      </c>
      <c r="P6967" s="137" t="n">
        <v>45477.2471819671</v>
      </c>
      <c r="Q6967" s="139" t="n"/>
      <c r="R6967" s="16" t="n"/>
    </row>
    <row r="6968">
      <c r="B6968" s="9" t="n">
        <v>6903</v>
      </c>
      <c r="C6968" s="136" t="n">
        <v>44119.58333333334</v>
      </c>
      <c r="D6968" s="40" t="n">
        <v>28044.81353046118</v>
      </c>
      <c r="E6968" s="40" t="n">
        <v>55507.32276638925</v>
      </c>
      <c r="F6968" s="137" t="n">
        <v>83552.13629685044</v>
      </c>
      <c r="G6968" s="137" t="n">
        <v>64000</v>
      </c>
      <c r="H6968" s="137" t="n">
        <v>64000</v>
      </c>
      <c r="I6968" s="137" t="n">
        <v>0</v>
      </c>
      <c r="J6968" s="138" t="n">
        <v>0</v>
      </c>
      <c r="K6968" s="138" t="n">
        <v>19552.13629685044</v>
      </c>
      <c r="L6968" s="138" t="n">
        <v>0</v>
      </c>
      <c r="M6968" s="138" t="n">
        <v>0</v>
      </c>
      <c r="N6968" s="138" t="n">
        <v>0</v>
      </c>
      <c r="O6968" s="138" t="n">
        <v>0</v>
      </c>
      <c r="P6968" s="137" t="n">
        <v>45477.2471819671</v>
      </c>
      <c r="Q6968" s="139" t="n"/>
      <c r="R6968" s="16" t="n"/>
    </row>
    <row r="6969">
      <c r="B6969" s="9" t="n">
        <v>6904</v>
      </c>
      <c r="C6969" s="136" t="n">
        <v>44119.625</v>
      </c>
      <c r="D6969" s="40" t="n">
        <v>27480.37015603417</v>
      </c>
      <c r="E6969" s="40" t="n">
        <v>43998.32121574433</v>
      </c>
      <c r="F6969" s="137" t="n">
        <v>71478.69137177851</v>
      </c>
      <c r="G6969" s="137" t="n">
        <v>64000</v>
      </c>
      <c r="H6969" s="137" t="n">
        <v>64000</v>
      </c>
      <c r="I6969" s="137" t="n">
        <v>0</v>
      </c>
      <c r="J6969" s="138" t="n">
        <v>0</v>
      </c>
      <c r="K6969" s="138" t="n">
        <v>7478.691371778506</v>
      </c>
      <c r="L6969" s="138" t="n">
        <v>0</v>
      </c>
      <c r="M6969" s="138" t="n">
        <v>0</v>
      </c>
      <c r="N6969" s="138" t="n">
        <v>0</v>
      </c>
      <c r="O6969" s="138" t="n">
        <v>0</v>
      </c>
      <c r="P6969" s="137" t="n">
        <v>45477.2471819671</v>
      </c>
      <c r="Q6969" s="139" t="n"/>
      <c r="R6969" s="16" t="n"/>
    </row>
    <row r="6970">
      <c r="B6970" s="9" t="n">
        <v>6905</v>
      </c>
      <c r="C6970" s="136" t="n">
        <v>44119.66666666666</v>
      </c>
      <c r="D6970" s="40" t="n">
        <v>34540.75455225992</v>
      </c>
      <c r="E6970" s="40" t="n">
        <v>29156.52912413125</v>
      </c>
      <c r="F6970" s="137" t="n">
        <v>63697.28367639118</v>
      </c>
      <c r="G6970" s="137" t="n">
        <v>64000</v>
      </c>
      <c r="H6970" s="137" t="n">
        <v>63697.28367639118</v>
      </c>
      <c r="I6970" s="137" t="n">
        <v>0</v>
      </c>
      <c r="J6970" s="138" t="n">
        <v>0</v>
      </c>
      <c r="K6970" s="138" t="n">
        <v>0</v>
      </c>
      <c r="L6970" s="138" t="n">
        <v>329.0394821835039</v>
      </c>
      <c r="M6970" s="138" t="n">
        <v>302.7163236088236</v>
      </c>
      <c r="N6970" s="138" t="n">
        <v>-5.684341886080801e-14</v>
      </c>
      <c r="O6970" s="138" t="n">
        <v>0</v>
      </c>
      <c r="P6970" s="137" t="n">
        <v>45148.20769978359</v>
      </c>
      <c r="Q6970" s="139" t="n"/>
      <c r="R6970" s="16" t="n"/>
    </row>
    <row r="6971">
      <c r="B6971" s="9" t="n">
        <v>6906</v>
      </c>
      <c r="C6971" s="136" t="n">
        <v>44119.70833333334</v>
      </c>
      <c r="D6971" s="40" t="n">
        <v>51322.42938307933</v>
      </c>
      <c r="E6971" s="40" t="n">
        <v>11389.87535141454</v>
      </c>
      <c r="F6971" s="137" t="n">
        <v>62712.30473449388</v>
      </c>
      <c r="G6971" s="137" t="n">
        <v>64000</v>
      </c>
      <c r="H6971" s="137" t="n">
        <v>62712.30473449388</v>
      </c>
      <c r="I6971" s="137" t="n">
        <v>0</v>
      </c>
      <c r="J6971" s="138" t="n">
        <v>0</v>
      </c>
      <c r="K6971" s="138" t="n">
        <v>0</v>
      </c>
      <c r="L6971" s="138" t="n">
        <v>1399.668766854484</v>
      </c>
      <c r="M6971" s="138" t="n">
        <v>1287.695265506125</v>
      </c>
      <c r="N6971" s="138" t="n">
        <v>0</v>
      </c>
      <c r="O6971" s="138" t="n">
        <v>0</v>
      </c>
      <c r="P6971" s="137" t="n">
        <v>43748.53893292911</v>
      </c>
      <c r="Q6971" s="139" t="n"/>
      <c r="R6971" s="16" t="n"/>
    </row>
    <row r="6972">
      <c r="B6972" s="9" t="n">
        <v>6907</v>
      </c>
      <c r="C6972" s="136" t="n">
        <v>44119.75</v>
      </c>
      <c r="D6972" s="40" t="n">
        <v>100110.8621471881</v>
      </c>
      <c r="E6972" s="40" t="n">
        <v>0</v>
      </c>
      <c r="F6972" s="137" t="n">
        <v>100110.8621471881</v>
      </c>
      <c r="G6972" s="137" t="n">
        <v>64000</v>
      </c>
      <c r="H6972" s="137" t="n">
        <v>100110.8621471881</v>
      </c>
      <c r="I6972" s="137" t="n">
        <v>1858.826074234399</v>
      </c>
      <c r="J6972" s="138" t="n">
        <v>1728.708249037991</v>
      </c>
      <c r="K6972" s="138" t="n">
        <v>0</v>
      </c>
      <c r="L6972" s="138" t="n">
        <v>0</v>
      </c>
      <c r="M6972" s="138" t="n">
        <v>0</v>
      </c>
      <c r="N6972" s="138" t="n">
        <v>0</v>
      </c>
      <c r="O6972" s="138" t="n">
        <v>34252.03607295374</v>
      </c>
      <c r="P6972" s="137" t="n">
        <v>45477.2471819671</v>
      </c>
      <c r="Q6972" s="139" t="n"/>
      <c r="R6972" s="16" t="n"/>
    </row>
    <row r="6973">
      <c r="B6973" s="9" t="n">
        <v>6908</v>
      </c>
      <c r="C6973" s="136" t="n">
        <v>44119.79166666666</v>
      </c>
      <c r="D6973" s="40" t="n">
        <v>138816.6450820637</v>
      </c>
      <c r="E6973" s="40" t="n">
        <v>0</v>
      </c>
      <c r="F6973" s="137" t="n">
        <v>138816.6450820637</v>
      </c>
      <c r="G6973" s="137" t="n">
        <v>64000</v>
      </c>
      <c r="H6973" s="137" t="n">
        <v>138816.6450820637</v>
      </c>
      <c r="I6973" s="137" t="n">
        <v>0</v>
      </c>
      <c r="J6973" s="138" t="n">
        <v>0</v>
      </c>
      <c r="K6973" s="138" t="n">
        <v>0</v>
      </c>
      <c r="L6973" s="138" t="n">
        <v>0</v>
      </c>
      <c r="M6973" s="138" t="n">
        <v>0</v>
      </c>
      <c r="N6973" s="138" t="n">
        <v>0</v>
      </c>
      <c r="O6973" s="138" t="n">
        <v>74816.64508206374</v>
      </c>
      <c r="P6973" s="137" t="n">
        <v>45477.2471819671</v>
      </c>
      <c r="Q6973" s="139" t="n"/>
      <c r="R6973" s="16" t="n"/>
    </row>
    <row r="6974">
      <c r="B6974" s="9" t="n">
        <v>6909</v>
      </c>
      <c r="C6974" s="136" t="n">
        <v>44119.83333333334</v>
      </c>
      <c r="D6974" s="40" t="n">
        <v>139313.2974340563</v>
      </c>
      <c r="E6974" s="40" t="n">
        <v>0</v>
      </c>
      <c r="F6974" s="137" t="n">
        <v>139313.2974340563</v>
      </c>
      <c r="G6974" s="137" t="n">
        <v>64000</v>
      </c>
      <c r="H6974" s="137" t="n">
        <v>139313.2974340563</v>
      </c>
      <c r="I6974" s="137" t="n">
        <v>0</v>
      </c>
      <c r="J6974" s="138" t="n">
        <v>0</v>
      </c>
      <c r="K6974" s="138" t="n">
        <v>0</v>
      </c>
      <c r="L6974" s="138" t="n">
        <v>0</v>
      </c>
      <c r="M6974" s="138" t="n">
        <v>0</v>
      </c>
      <c r="N6974" s="138" t="n">
        <v>0</v>
      </c>
      <c r="O6974" s="138" t="n">
        <v>75313.29743405632</v>
      </c>
      <c r="P6974" s="137" t="n">
        <v>45477.2471819671</v>
      </c>
      <c r="Q6974" s="139" t="n"/>
      <c r="R6974" s="16" t="n"/>
    </row>
    <row r="6975">
      <c r="B6975" s="9" t="n">
        <v>6910</v>
      </c>
      <c r="C6975" s="136" t="n">
        <v>44119.875</v>
      </c>
      <c r="D6975" s="40" t="n">
        <v>143734.1682680768</v>
      </c>
      <c r="E6975" s="40" t="n">
        <v>0</v>
      </c>
      <c r="F6975" s="137" t="n">
        <v>143734.1682680768</v>
      </c>
      <c r="G6975" s="137" t="n">
        <v>64000</v>
      </c>
      <c r="H6975" s="137" t="n">
        <v>143734.1682680768</v>
      </c>
      <c r="I6975" s="137" t="n">
        <v>0</v>
      </c>
      <c r="J6975" s="138" t="n">
        <v>0</v>
      </c>
      <c r="K6975" s="138" t="n">
        <v>0</v>
      </c>
      <c r="L6975" s="138" t="n">
        <v>0</v>
      </c>
      <c r="M6975" s="138" t="n">
        <v>0</v>
      </c>
      <c r="N6975" s="138" t="n">
        <v>0</v>
      </c>
      <c r="O6975" s="138" t="n">
        <v>79734.16826807681</v>
      </c>
      <c r="P6975" s="137" t="n">
        <v>45477.2471819671</v>
      </c>
      <c r="Q6975" s="139" t="n"/>
      <c r="R6975" s="16" t="n"/>
    </row>
    <row r="6976">
      <c r="B6976" s="9" t="n">
        <v>6911</v>
      </c>
      <c r="C6976" s="136" t="n">
        <v>44119.91666666666</v>
      </c>
      <c r="D6976" s="40" t="n">
        <v>142153.5822759233</v>
      </c>
      <c r="E6976" s="40" t="n">
        <v>0</v>
      </c>
      <c r="F6976" s="137" t="n">
        <v>142153.5822759233</v>
      </c>
      <c r="G6976" s="137" t="n">
        <v>64000</v>
      </c>
      <c r="H6976" s="137" t="n">
        <v>142153.5822759233</v>
      </c>
      <c r="I6976" s="137" t="n">
        <v>0</v>
      </c>
      <c r="J6976" s="138" t="n">
        <v>0</v>
      </c>
      <c r="K6976" s="138" t="n">
        <v>0</v>
      </c>
      <c r="L6976" s="138" t="n">
        <v>0</v>
      </c>
      <c r="M6976" s="138" t="n">
        <v>0</v>
      </c>
      <c r="N6976" s="138" t="n">
        <v>0</v>
      </c>
      <c r="O6976" s="138" t="n">
        <v>78153.58227592334</v>
      </c>
      <c r="P6976" s="137" t="n">
        <v>45477.2471819671</v>
      </c>
      <c r="Q6976" s="139" t="n"/>
      <c r="R6976" s="16" t="n"/>
    </row>
    <row r="6977">
      <c r="B6977" s="9" t="n">
        <v>6912</v>
      </c>
      <c r="C6977" s="136" t="n">
        <v>44119.95833333334</v>
      </c>
      <c r="D6977" s="40" t="n">
        <v>135380.9845015886</v>
      </c>
      <c r="E6977" s="40" t="n">
        <v>0</v>
      </c>
      <c r="F6977" s="137" t="n">
        <v>135380.9845015886</v>
      </c>
      <c r="G6977" s="137" t="n">
        <v>64000</v>
      </c>
      <c r="H6977" s="137" t="n">
        <v>135380.9845015886</v>
      </c>
      <c r="I6977" s="137" t="n">
        <v>0</v>
      </c>
      <c r="J6977" s="138" t="n">
        <v>0</v>
      </c>
      <c r="K6977" s="138" t="n">
        <v>0</v>
      </c>
      <c r="L6977" s="138" t="n">
        <v>0</v>
      </c>
      <c r="M6977" s="138" t="n">
        <v>0</v>
      </c>
      <c r="N6977" s="138" t="n">
        <v>0</v>
      </c>
      <c r="O6977" s="138" t="n">
        <v>71380.98450158857</v>
      </c>
      <c r="P6977" s="137" t="n">
        <v>45477.2471819671</v>
      </c>
      <c r="Q6977" s="139" t="n"/>
      <c r="R6977" s="16" t="n"/>
    </row>
    <row r="6978">
      <c r="B6978" s="9" t="n">
        <v>6913</v>
      </c>
      <c r="C6978" s="136" t="n">
        <v>44120</v>
      </c>
      <c r="D6978" s="40" t="n">
        <v>62298.79326713514</v>
      </c>
      <c r="E6978" s="40" t="n">
        <v>0</v>
      </c>
      <c r="F6978" s="137" t="n">
        <v>62298.79326713514</v>
      </c>
      <c r="G6978" s="137" t="n">
        <v>64000</v>
      </c>
      <c r="H6978" s="137" t="n">
        <v>62298.79326713514</v>
      </c>
      <c r="I6978" s="137" t="n">
        <v>0</v>
      </c>
      <c r="J6978" s="138" t="n">
        <v>0</v>
      </c>
      <c r="K6978" s="138" t="n">
        <v>0</v>
      </c>
      <c r="L6978" s="138" t="n">
        <v>1849.137753113973</v>
      </c>
      <c r="M6978" s="138" t="n">
        <v>1701.206732864855</v>
      </c>
      <c r="N6978" s="138" t="n">
        <v>0</v>
      </c>
      <c r="O6978" s="138" t="n">
        <v>0</v>
      </c>
      <c r="P6978" s="137" t="n">
        <v>43628.10942885312</v>
      </c>
      <c r="Q6978" s="139" t="n"/>
      <c r="R6978" s="16" t="n"/>
    </row>
    <row r="6979">
      <c r="B6979" s="9" t="n">
        <v>6914</v>
      </c>
      <c r="C6979" s="136" t="n">
        <v>44120.04166666666</v>
      </c>
      <c r="D6979" s="40" t="n">
        <v>0</v>
      </c>
      <c r="E6979" s="40" t="n">
        <v>0</v>
      </c>
      <c r="F6979" s="137" t="n">
        <v>0</v>
      </c>
      <c r="G6979" s="137" t="n">
        <v>64000</v>
      </c>
      <c r="H6979" s="137" t="n">
        <v>0</v>
      </c>
      <c r="I6979" s="137" t="n">
        <v>0</v>
      </c>
      <c r="J6979" s="138" t="n">
        <v>0</v>
      </c>
      <c r="K6979" s="138" t="n">
        <v>0</v>
      </c>
      <c r="L6979" s="138" t="n">
        <v>24715.89520759081</v>
      </c>
      <c r="M6979" s="138" t="n">
        <v>22738.62359098355</v>
      </c>
      <c r="N6979" s="138" t="n">
        <v>41261.37640901645</v>
      </c>
      <c r="O6979" s="138" t="n">
        <v>0</v>
      </c>
      <c r="P6979" s="137" t="n">
        <v>18912.21422126231</v>
      </c>
      <c r="Q6979" s="139" t="n"/>
      <c r="R6979" s="16" t="n"/>
    </row>
    <row r="6980">
      <c r="B6980" s="9" t="n">
        <v>6915</v>
      </c>
      <c r="C6980" s="136" t="n">
        <v>44120.08333333334</v>
      </c>
      <c r="D6980" s="40" t="n">
        <v>82592.01415130403</v>
      </c>
      <c r="E6980" s="40" t="n">
        <v>0</v>
      </c>
      <c r="F6980" s="137" t="n">
        <v>82592.01415130403</v>
      </c>
      <c r="G6980" s="137" t="n">
        <v>64000</v>
      </c>
      <c r="H6980" s="137" t="n">
        <v>82592.01415130403</v>
      </c>
      <c r="I6980" s="137" t="n">
        <v>18592.01415130403</v>
      </c>
      <c r="J6980" s="138" t="n">
        <v>17290.57316071275</v>
      </c>
      <c r="K6980" s="138" t="n">
        <v>0</v>
      </c>
      <c r="L6980" s="138" t="n">
        <v>0</v>
      </c>
      <c r="M6980" s="138" t="n">
        <v>0</v>
      </c>
      <c r="N6980" s="138" t="n">
        <v>0</v>
      </c>
      <c r="O6980" s="138" t="n">
        <v>0</v>
      </c>
      <c r="P6980" s="137" t="n">
        <v>36202.78738197505</v>
      </c>
      <c r="Q6980" s="139" t="n"/>
      <c r="R6980" s="16" t="n"/>
    </row>
    <row r="6981">
      <c r="B6981" s="9" t="n">
        <v>6916</v>
      </c>
      <c r="C6981" s="136" t="n">
        <v>44120.125</v>
      </c>
      <c r="D6981" s="40" t="n">
        <v>59250.65450147145</v>
      </c>
      <c r="E6981" s="40" t="n">
        <v>0</v>
      </c>
      <c r="F6981" s="137" t="n">
        <v>59250.65450147145</v>
      </c>
      <c r="G6981" s="137" t="n">
        <v>64000</v>
      </c>
      <c r="H6981" s="137" t="n">
        <v>59250.65450147145</v>
      </c>
      <c r="I6981" s="137" t="n">
        <v>0</v>
      </c>
      <c r="J6981" s="138" t="n">
        <v>0</v>
      </c>
      <c r="K6981" s="138" t="n">
        <v>0</v>
      </c>
      <c r="L6981" s="138" t="n">
        <v>5162.332063617989</v>
      </c>
      <c r="M6981" s="138" t="n">
        <v>4749.34549852855</v>
      </c>
      <c r="N6981" s="138" t="n">
        <v>0</v>
      </c>
      <c r="O6981" s="138" t="n">
        <v>0</v>
      </c>
      <c r="P6981" s="137" t="n">
        <v>31040.45531835706</v>
      </c>
      <c r="Q6981" s="139" t="n"/>
      <c r="R6981" s="16" t="n"/>
    </row>
    <row r="6982">
      <c r="B6982" s="9" t="n">
        <v>6917</v>
      </c>
      <c r="C6982" s="136" t="n">
        <v>44120.16666666666</v>
      </c>
      <c r="D6982" s="40" t="n">
        <v>64854.47144978403</v>
      </c>
      <c r="E6982" s="40" t="n">
        <v>0</v>
      </c>
      <c r="F6982" s="137" t="n">
        <v>64854.47144978403</v>
      </c>
      <c r="G6982" s="137" t="n">
        <v>64000</v>
      </c>
      <c r="H6982" s="137" t="n">
        <v>64854.47144978403</v>
      </c>
      <c r="I6982" s="137" t="n">
        <v>854.471449784025</v>
      </c>
      <c r="J6982" s="138" t="n">
        <v>794.6584482991434</v>
      </c>
      <c r="K6982" s="138" t="n">
        <v>0</v>
      </c>
      <c r="L6982" s="138" t="n">
        <v>0</v>
      </c>
      <c r="M6982" s="138" t="n">
        <v>0</v>
      </c>
      <c r="N6982" s="138" t="n">
        <v>0</v>
      </c>
      <c r="O6982" s="138" t="n">
        <v>0</v>
      </c>
      <c r="P6982" s="137" t="n">
        <v>31835.11376665621</v>
      </c>
      <c r="Q6982" s="139" t="n"/>
      <c r="R6982" s="16" t="n"/>
    </row>
    <row r="6983">
      <c r="B6983" s="9" t="n">
        <v>6918</v>
      </c>
      <c r="C6983" s="136" t="n">
        <v>44120.20833333334</v>
      </c>
      <c r="D6983" s="40" t="n">
        <v>72011.84470753103</v>
      </c>
      <c r="E6983" s="40" t="n">
        <v>0</v>
      </c>
      <c r="F6983" s="137" t="n">
        <v>72011.84470753103</v>
      </c>
      <c r="G6983" s="137" t="n">
        <v>64000</v>
      </c>
      <c r="H6983" s="137" t="n">
        <v>72011.84470753103</v>
      </c>
      <c r="I6983" s="137" t="n">
        <v>8011.844707531025</v>
      </c>
      <c r="J6983" s="138" t="n">
        <v>7451.015578003853</v>
      </c>
      <c r="K6983" s="138" t="n">
        <v>0</v>
      </c>
      <c r="L6983" s="138" t="n">
        <v>0</v>
      </c>
      <c r="M6983" s="138" t="n">
        <v>0</v>
      </c>
      <c r="N6983" s="138" t="n">
        <v>0</v>
      </c>
      <c r="O6983" s="138" t="n">
        <v>0</v>
      </c>
      <c r="P6983" s="137" t="n">
        <v>39286.12934466006</v>
      </c>
      <c r="Q6983" s="139" t="n"/>
      <c r="R6983" s="16" t="n"/>
    </row>
    <row r="6984">
      <c r="B6984" s="9" t="n">
        <v>6919</v>
      </c>
      <c r="C6984" s="136" t="n">
        <v>44120.25</v>
      </c>
      <c r="D6984" s="40" t="n">
        <v>73775.85672840354</v>
      </c>
      <c r="E6984" s="40" t="n">
        <v>0</v>
      </c>
      <c r="F6984" s="137" t="n">
        <v>73775.85672840354</v>
      </c>
      <c r="G6984" s="137" t="n">
        <v>64000</v>
      </c>
      <c r="H6984" s="137" t="n">
        <v>73775.85672840354</v>
      </c>
      <c r="I6984" s="137" t="n">
        <v>6657.115954093587</v>
      </c>
      <c r="J6984" s="138" t="n">
        <v>6191.117837307035</v>
      </c>
      <c r="K6984" s="138" t="n">
        <v>0</v>
      </c>
      <c r="L6984" s="138" t="n">
        <v>0</v>
      </c>
      <c r="M6984" s="138" t="n">
        <v>0</v>
      </c>
      <c r="N6984" s="138" t="n">
        <v>0</v>
      </c>
      <c r="O6984" s="138" t="n">
        <v>3118.740774309951</v>
      </c>
      <c r="P6984" s="137" t="n">
        <v>45477.2471819671</v>
      </c>
      <c r="Q6984" s="139" t="n"/>
      <c r="R6984" s="16" t="n"/>
    </row>
    <row r="6985">
      <c r="B6985" s="9" t="n">
        <v>6920</v>
      </c>
      <c r="C6985" s="136" t="n">
        <v>44120.29166666666</v>
      </c>
      <c r="D6985" s="40" t="n">
        <v>63352.80634941983</v>
      </c>
      <c r="E6985" s="40" t="n">
        <v>138.0178902333213</v>
      </c>
      <c r="F6985" s="137" t="n">
        <v>63490.82423965315</v>
      </c>
      <c r="G6985" s="137" t="n">
        <v>64000</v>
      </c>
      <c r="H6985" s="137" t="n">
        <v>63490.82423965315</v>
      </c>
      <c r="I6985" s="137" t="n">
        <v>0</v>
      </c>
      <c r="J6985" s="138" t="n">
        <v>0</v>
      </c>
      <c r="K6985" s="138" t="n">
        <v>0</v>
      </c>
      <c r="L6985" s="138" t="n">
        <v>553.4519134204896</v>
      </c>
      <c r="M6985" s="138" t="n">
        <v>509.1757603468504</v>
      </c>
      <c r="N6985" s="138" t="n">
        <v>0</v>
      </c>
      <c r="O6985" s="138" t="n">
        <v>0</v>
      </c>
      <c r="P6985" s="137" t="n">
        <v>44923.79526854661</v>
      </c>
      <c r="Q6985" s="139" t="n"/>
      <c r="R6985" s="16" t="n"/>
    </row>
    <row r="6986">
      <c r="B6986" s="9" t="n">
        <v>6921</v>
      </c>
      <c r="C6986" s="136" t="n">
        <v>44120.33333333334</v>
      </c>
      <c r="D6986" s="40" t="n">
        <v>27018.69739344267</v>
      </c>
      <c r="E6986" s="40" t="n">
        <v>25900.15177016941</v>
      </c>
      <c r="F6986" s="137" t="n">
        <v>52918.84916361208</v>
      </c>
      <c r="G6986" s="137" t="n">
        <v>64000</v>
      </c>
      <c r="H6986" s="137" t="n">
        <v>52918.84916361208</v>
      </c>
      <c r="I6986" s="137" t="n">
        <v>0</v>
      </c>
      <c r="J6986" s="138" t="n">
        <v>0</v>
      </c>
      <c r="K6986" s="138" t="n">
        <v>0</v>
      </c>
      <c r="L6986" s="138" t="n">
        <v>12044.72916998687</v>
      </c>
      <c r="M6986" s="138" t="n">
        <v>11081.15083638792</v>
      </c>
      <c r="N6986" s="138" t="n">
        <v>1.818989403545856e-12</v>
      </c>
      <c r="O6986" s="138" t="n">
        <v>0</v>
      </c>
      <c r="P6986" s="137" t="n">
        <v>32879.06609855974</v>
      </c>
      <c r="Q6986" s="139" t="n"/>
      <c r="R6986" s="16" t="n"/>
    </row>
    <row r="6987">
      <c r="B6987" s="9" t="n">
        <v>6922</v>
      </c>
      <c r="C6987" s="136" t="n">
        <v>44120.375</v>
      </c>
      <c r="D6987" s="40" t="n">
        <v>17770.78776582683</v>
      </c>
      <c r="E6987" s="40" t="n">
        <v>41192.58573387108</v>
      </c>
      <c r="F6987" s="137" t="n">
        <v>58963.37349969791</v>
      </c>
      <c r="G6987" s="137" t="n">
        <v>64000</v>
      </c>
      <c r="H6987" s="137" t="n">
        <v>58963.37349969791</v>
      </c>
      <c r="I6987" s="137" t="n">
        <v>0</v>
      </c>
      <c r="J6987" s="138" t="n">
        <v>0</v>
      </c>
      <c r="K6987" s="138" t="n">
        <v>0</v>
      </c>
      <c r="L6987" s="138" t="n">
        <v>5474.594022067488</v>
      </c>
      <c r="M6987" s="138" t="n">
        <v>5036.626500302089</v>
      </c>
      <c r="N6987" s="138" t="n">
        <v>0</v>
      </c>
      <c r="O6987" s="138" t="n">
        <v>0</v>
      </c>
      <c r="P6987" s="137" t="n">
        <v>27404.47207649225</v>
      </c>
      <c r="Q6987" s="139" t="n"/>
      <c r="R6987" s="16" t="n"/>
    </row>
    <row r="6988">
      <c r="B6988" s="9" t="n">
        <v>6923</v>
      </c>
      <c r="C6988" s="136" t="n">
        <v>44120.41666666666</v>
      </c>
      <c r="D6988" s="40" t="n">
        <v>13588.26958851061</v>
      </c>
      <c r="E6988" s="40" t="n">
        <v>44417.61408803545</v>
      </c>
      <c r="F6988" s="137" t="n">
        <v>58005.88367654607</v>
      </c>
      <c r="G6988" s="137" t="n">
        <v>64000</v>
      </c>
      <c r="H6988" s="137" t="n">
        <v>58005.88367654607</v>
      </c>
      <c r="I6988" s="137" t="n">
        <v>0</v>
      </c>
      <c r="J6988" s="138" t="n">
        <v>0</v>
      </c>
      <c r="K6988" s="138" t="n">
        <v>0</v>
      </c>
      <c r="L6988" s="138" t="n">
        <v>6515.343829841233</v>
      </c>
      <c r="M6988" s="138" t="n">
        <v>5994.116323453934</v>
      </c>
      <c r="N6988" s="138" t="n">
        <v>0</v>
      </c>
      <c r="O6988" s="138" t="n">
        <v>0</v>
      </c>
      <c r="P6988" s="137" t="n">
        <v>20889.12824665102</v>
      </c>
      <c r="Q6988" s="139" t="n"/>
      <c r="R6988" s="16" t="n"/>
    </row>
    <row r="6989">
      <c r="B6989" s="9" t="n">
        <v>6924</v>
      </c>
      <c r="C6989" s="136" t="n">
        <v>44120.45833333334</v>
      </c>
      <c r="D6989" s="40" t="n">
        <v>8260.097586429109</v>
      </c>
      <c r="E6989" s="40" t="n">
        <v>58556.01299669287</v>
      </c>
      <c r="F6989" s="137" t="n">
        <v>66816.11058312198</v>
      </c>
      <c r="G6989" s="137" t="n">
        <v>64000</v>
      </c>
      <c r="H6989" s="137" t="n">
        <v>66816.11058312198</v>
      </c>
      <c r="I6989" s="137" t="n">
        <v>2816.110583121976</v>
      </c>
      <c r="J6989" s="138" t="n">
        <v>2618.982842303437</v>
      </c>
      <c r="K6989" s="138" t="n">
        <v>0</v>
      </c>
      <c r="L6989" s="138" t="n">
        <v>0</v>
      </c>
      <c r="M6989" s="138" t="n">
        <v>0</v>
      </c>
      <c r="N6989" s="138" t="n">
        <v>0</v>
      </c>
      <c r="O6989" s="138" t="n">
        <v>0</v>
      </c>
      <c r="P6989" s="137" t="n">
        <v>23508.11108895446</v>
      </c>
      <c r="Q6989" s="139" t="n"/>
      <c r="R6989" s="16" t="n"/>
    </row>
    <row r="6990">
      <c r="B6990" s="9" t="n">
        <v>6925</v>
      </c>
      <c r="C6990" s="136" t="n">
        <v>44120.5</v>
      </c>
      <c r="D6990" s="40" t="n">
        <v>3136.888632987164</v>
      </c>
      <c r="E6990" s="40" t="n">
        <v>44554.76596214937</v>
      </c>
      <c r="F6990" s="137" t="n">
        <v>47691.65459513653</v>
      </c>
      <c r="G6990" s="137" t="n">
        <v>64000</v>
      </c>
      <c r="H6990" s="137" t="n">
        <v>47691.65459513653</v>
      </c>
      <c r="I6990" s="137" t="n">
        <v>0</v>
      </c>
      <c r="J6990" s="138" t="n">
        <v>0</v>
      </c>
      <c r="K6990" s="138" t="n">
        <v>0</v>
      </c>
      <c r="L6990" s="138" t="n">
        <v>16686.52401165939</v>
      </c>
      <c r="M6990" s="138" t="n">
        <v>15351.60209072664</v>
      </c>
      <c r="N6990" s="138" t="n">
        <v>956.7433141368256</v>
      </c>
      <c r="O6990" s="138" t="n">
        <v>0</v>
      </c>
      <c r="P6990" s="137" t="n">
        <v>6821.587077295066</v>
      </c>
      <c r="Q6990" s="139" t="n"/>
      <c r="R6990" s="16" t="n"/>
    </row>
    <row r="6991">
      <c r="B6991" s="9" t="n">
        <v>6926</v>
      </c>
      <c r="C6991" s="136" t="n">
        <v>44120.54166666666</v>
      </c>
      <c r="D6991" s="40" t="n">
        <v>678.0547681016859</v>
      </c>
      <c r="E6991" s="40" t="n">
        <v>11773.50873643604</v>
      </c>
      <c r="F6991" s="137" t="n">
        <v>12451.56350453772</v>
      </c>
      <c r="G6991" s="137" t="n">
        <v>64000</v>
      </c>
      <c r="H6991" s="137" t="n">
        <v>12451.56350453772</v>
      </c>
      <c r="I6991" s="137" t="n">
        <v>0</v>
      </c>
      <c r="J6991" s="138" t="n">
        <v>0</v>
      </c>
      <c r="K6991" s="138" t="n">
        <v>0</v>
      </c>
      <c r="L6991" s="138" t="n">
        <v>0</v>
      </c>
      <c r="M6991" s="138" t="n">
        <v>0</v>
      </c>
      <c r="N6991" s="138" t="n">
        <v>51548.43649546227</v>
      </c>
      <c r="O6991" s="138" t="n">
        <v>0</v>
      </c>
      <c r="P6991" s="137" t="n">
        <v>6821.587077295066</v>
      </c>
      <c r="Q6991" s="139" t="n"/>
      <c r="R6991" s="16" t="n"/>
    </row>
    <row r="6992">
      <c r="B6992" s="9" t="n">
        <v>6927</v>
      </c>
      <c r="C6992" s="136" t="n">
        <v>44120.58333333334</v>
      </c>
      <c r="D6992" s="40" t="n">
        <v>0</v>
      </c>
      <c r="E6992" s="40" t="n">
        <v>2806.244903119967</v>
      </c>
      <c r="F6992" s="137" t="n">
        <v>2806.244903119967</v>
      </c>
      <c r="G6992" s="137" t="n">
        <v>64000</v>
      </c>
      <c r="H6992" s="137" t="n">
        <v>2806.244903119967</v>
      </c>
      <c r="I6992" s="137" t="n">
        <v>0</v>
      </c>
      <c r="J6992" s="138" t="n">
        <v>0</v>
      </c>
      <c r="K6992" s="138" t="n">
        <v>0</v>
      </c>
      <c r="L6992" s="138" t="n">
        <v>0</v>
      </c>
      <c r="M6992" s="138" t="n">
        <v>0</v>
      </c>
      <c r="N6992" s="138" t="n">
        <v>61193.75509688004</v>
      </c>
      <c r="O6992" s="138" t="n">
        <v>0</v>
      </c>
      <c r="P6992" s="137" t="n">
        <v>6821.587077295066</v>
      </c>
      <c r="Q6992" s="139" t="n"/>
      <c r="R6992" s="16" t="n"/>
    </row>
    <row r="6993">
      <c r="B6993" s="9" t="n">
        <v>6928</v>
      </c>
      <c r="C6993" s="136" t="n">
        <v>44120.625</v>
      </c>
      <c r="D6993" s="40" t="n">
        <v>0</v>
      </c>
      <c r="E6993" s="40" t="n">
        <v>10832.64688001457</v>
      </c>
      <c r="F6993" s="137" t="n">
        <v>10832.64688001457</v>
      </c>
      <c r="G6993" s="137" t="n">
        <v>64000</v>
      </c>
      <c r="H6993" s="137" t="n">
        <v>10832.64688001457</v>
      </c>
      <c r="I6993" s="137" t="n">
        <v>0</v>
      </c>
      <c r="J6993" s="138" t="n">
        <v>0</v>
      </c>
      <c r="K6993" s="138" t="n">
        <v>0</v>
      </c>
      <c r="L6993" s="138" t="n">
        <v>0</v>
      </c>
      <c r="M6993" s="138" t="n">
        <v>0</v>
      </c>
      <c r="N6993" s="138" t="n">
        <v>53167.35311998543</v>
      </c>
      <c r="O6993" s="138" t="n">
        <v>0</v>
      </c>
      <c r="P6993" s="137" t="n">
        <v>6821.587077295066</v>
      </c>
      <c r="Q6993" s="139" t="n"/>
      <c r="R6993" s="16" t="n"/>
    </row>
    <row r="6994">
      <c r="B6994" s="9" t="n">
        <v>6929</v>
      </c>
      <c r="C6994" s="136" t="n">
        <v>44120.66666666666</v>
      </c>
      <c r="D6994" s="40" t="n">
        <v>0</v>
      </c>
      <c r="E6994" s="40" t="n">
        <v>999.5628585422216</v>
      </c>
      <c r="F6994" s="137" t="n">
        <v>999.5628585422216</v>
      </c>
      <c r="G6994" s="137" t="n">
        <v>64000</v>
      </c>
      <c r="H6994" s="137" t="n">
        <v>999.5628585422216</v>
      </c>
      <c r="I6994" s="137" t="n">
        <v>0</v>
      </c>
      <c r="J6994" s="138" t="n">
        <v>0</v>
      </c>
      <c r="K6994" s="138" t="n">
        <v>0</v>
      </c>
      <c r="L6994" s="138" t="n">
        <v>0</v>
      </c>
      <c r="M6994" s="138" t="n">
        <v>0</v>
      </c>
      <c r="N6994" s="138" t="n">
        <v>63000.43714145778</v>
      </c>
      <c r="O6994" s="138" t="n">
        <v>0</v>
      </c>
      <c r="P6994" s="137" t="n">
        <v>6821.587077295066</v>
      </c>
      <c r="Q6994" s="139" t="n"/>
      <c r="R6994" s="16" t="n"/>
    </row>
    <row r="6995">
      <c r="B6995" s="9" t="n">
        <v>6930</v>
      </c>
      <c r="C6995" s="136" t="n">
        <v>44120.70833333334</v>
      </c>
      <c r="D6995" s="40" t="n">
        <v>0</v>
      </c>
      <c r="E6995" s="40" t="n">
        <v>0</v>
      </c>
      <c r="F6995" s="137" t="n">
        <v>0</v>
      </c>
      <c r="G6995" s="137" t="n">
        <v>64000</v>
      </c>
      <c r="H6995" s="137" t="n">
        <v>0</v>
      </c>
      <c r="I6995" s="137" t="n">
        <v>0</v>
      </c>
      <c r="J6995" s="138" t="n">
        <v>0</v>
      </c>
      <c r="K6995" s="138" t="n">
        <v>0</v>
      </c>
      <c r="L6995" s="138" t="n">
        <v>0</v>
      </c>
      <c r="M6995" s="138" t="n">
        <v>0</v>
      </c>
      <c r="N6995" s="138" t="n">
        <v>64000</v>
      </c>
      <c r="O6995" s="138" t="n">
        <v>0</v>
      </c>
      <c r="P6995" s="137" t="n">
        <v>6821.587077295066</v>
      </c>
      <c r="Q6995" s="139" t="n"/>
      <c r="R6995" s="16" t="n"/>
    </row>
    <row r="6996">
      <c r="B6996" s="9" t="n">
        <v>6931</v>
      </c>
      <c r="C6996" s="136" t="n">
        <v>44120.75</v>
      </c>
      <c r="D6996" s="40" t="n">
        <v>0</v>
      </c>
      <c r="E6996" s="40" t="n">
        <v>0</v>
      </c>
      <c r="F6996" s="137" t="n">
        <v>0</v>
      </c>
      <c r="G6996" s="137" t="n">
        <v>64000</v>
      </c>
      <c r="H6996" s="137" t="n">
        <v>0</v>
      </c>
      <c r="I6996" s="137" t="n">
        <v>0</v>
      </c>
      <c r="J6996" s="138" t="n">
        <v>0</v>
      </c>
      <c r="K6996" s="138" t="n">
        <v>0</v>
      </c>
      <c r="L6996" s="138" t="n">
        <v>0</v>
      </c>
      <c r="M6996" s="138" t="n">
        <v>0</v>
      </c>
      <c r="N6996" s="138" t="n">
        <v>64000</v>
      </c>
      <c r="O6996" s="138" t="n">
        <v>0</v>
      </c>
      <c r="P6996" s="137" t="n">
        <v>6821.587077295066</v>
      </c>
      <c r="Q6996" s="139" t="n"/>
      <c r="R6996" s="16" t="n"/>
    </row>
    <row r="6997">
      <c r="B6997" s="9" t="n">
        <v>6932</v>
      </c>
      <c r="C6997" s="136" t="n">
        <v>44120.79166666666</v>
      </c>
      <c r="D6997" s="40" t="n">
        <v>0</v>
      </c>
      <c r="E6997" s="40" t="n">
        <v>0</v>
      </c>
      <c r="F6997" s="137" t="n">
        <v>0</v>
      </c>
      <c r="G6997" s="137" t="n">
        <v>64000</v>
      </c>
      <c r="H6997" s="137" t="n">
        <v>0</v>
      </c>
      <c r="I6997" s="137" t="n">
        <v>0</v>
      </c>
      <c r="J6997" s="138" t="n">
        <v>0</v>
      </c>
      <c r="K6997" s="138" t="n">
        <v>0</v>
      </c>
      <c r="L6997" s="138" t="n">
        <v>0</v>
      </c>
      <c r="M6997" s="138" t="n">
        <v>0</v>
      </c>
      <c r="N6997" s="138" t="n">
        <v>64000</v>
      </c>
      <c r="O6997" s="138" t="n">
        <v>0</v>
      </c>
      <c r="P6997" s="137" t="n">
        <v>6821.587077295066</v>
      </c>
      <c r="Q6997" s="139" t="n"/>
      <c r="R6997" s="16" t="n"/>
    </row>
    <row r="6998">
      <c r="B6998" s="9" t="n">
        <v>6933</v>
      </c>
      <c r="C6998" s="136" t="n">
        <v>44120.83333333334</v>
      </c>
      <c r="D6998" s="40" t="n">
        <v>5627.811212116636</v>
      </c>
      <c r="E6998" s="40" t="n">
        <v>0</v>
      </c>
      <c r="F6998" s="137" t="n">
        <v>5627.811212116636</v>
      </c>
      <c r="G6998" s="137" t="n">
        <v>64000</v>
      </c>
      <c r="H6998" s="137" t="n">
        <v>5627.811212116636</v>
      </c>
      <c r="I6998" s="137" t="n">
        <v>0</v>
      </c>
      <c r="J6998" s="138" t="n">
        <v>0</v>
      </c>
      <c r="K6998" s="138" t="n">
        <v>0</v>
      </c>
      <c r="L6998" s="138" t="n">
        <v>0</v>
      </c>
      <c r="M6998" s="138" t="n">
        <v>0</v>
      </c>
      <c r="N6998" s="138" t="n">
        <v>58372.18878788337</v>
      </c>
      <c r="O6998" s="138" t="n">
        <v>0</v>
      </c>
      <c r="P6998" s="137" t="n">
        <v>6821.587077295066</v>
      </c>
      <c r="Q6998" s="139" t="n"/>
      <c r="R6998" s="16" t="n"/>
    </row>
    <row r="6999">
      <c r="B6999" s="9" t="n">
        <v>6934</v>
      </c>
      <c r="C6999" s="136" t="n">
        <v>44120.875</v>
      </c>
      <c r="D6999" s="40" t="n">
        <v>1728.887887713551</v>
      </c>
      <c r="E6999" s="40" t="n">
        <v>0</v>
      </c>
      <c r="F6999" s="137" t="n">
        <v>1728.887887713551</v>
      </c>
      <c r="G6999" s="137" t="n">
        <v>64000</v>
      </c>
      <c r="H6999" s="137" t="n">
        <v>1728.887887713551</v>
      </c>
      <c r="I6999" s="137" t="n">
        <v>0</v>
      </c>
      <c r="J6999" s="138" t="n">
        <v>0</v>
      </c>
      <c r="K6999" s="138" t="n">
        <v>0</v>
      </c>
      <c r="L6999" s="138" t="n">
        <v>0</v>
      </c>
      <c r="M6999" s="138" t="n">
        <v>0</v>
      </c>
      <c r="N6999" s="138" t="n">
        <v>62271.11211228645</v>
      </c>
      <c r="O6999" s="138" t="n">
        <v>0</v>
      </c>
      <c r="P6999" s="137" t="n">
        <v>6821.587077295066</v>
      </c>
      <c r="Q6999" s="139" t="n"/>
      <c r="R6999" s="16" t="n"/>
    </row>
    <row r="7000">
      <c r="B7000" s="9" t="n">
        <v>6935</v>
      </c>
      <c r="C7000" s="136" t="n">
        <v>44120.91666666666</v>
      </c>
      <c r="D7000" s="40" t="n">
        <v>696.411825349376</v>
      </c>
      <c r="E7000" s="40" t="n">
        <v>0</v>
      </c>
      <c r="F7000" s="137" t="n">
        <v>696.411825349376</v>
      </c>
      <c r="G7000" s="137" t="n">
        <v>64000</v>
      </c>
      <c r="H7000" s="137" t="n">
        <v>696.411825349376</v>
      </c>
      <c r="I7000" s="137" t="n">
        <v>0</v>
      </c>
      <c r="J7000" s="138" t="n">
        <v>0</v>
      </c>
      <c r="K7000" s="138" t="n">
        <v>0</v>
      </c>
      <c r="L7000" s="138" t="n">
        <v>0</v>
      </c>
      <c r="M7000" s="138" t="n">
        <v>0</v>
      </c>
      <c r="N7000" s="138" t="n">
        <v>63303.58817465063</v>
      </c>
      <c r="O7000" s="138" t="n">
        <v>0</v>
      </c>
      <c r="P7000" s="137" t="n">
        <v>6821.587077295066</v>
      </c>
      <c r="Q7000" s="139" t="n"/>
      <c r="R7000" s="16" t="n"/>
    </row>
    <row r="7001">
      <c r="B7001" s="9" t="n">
        <v>6936</v>
      </c>
      <c r="C7001" s="136" t="n">
        <v>44120.95833333334</v>
      </c>
      <c r="D7001" s="40" t="n">
        <v>0</v>
      </c>
      <c r="E7001" s="40" t="n">
        <v>0</v>
      </c>
      <c r="F7001" s="137" t="n">
        <v>0</v>
      </c>
      <c r="G7001" s="137" t="n">
        <v>64000</v>
      </c>
      <c r="H7001" s="137" t="n">
        <v>0</v>
      </c>
      <c r="I7001" s="137" t="n">
        <v>0</v>
      </c>
      <c r="J7001" s="138" t="n">
        <v>0</v>
      </c>
      <c r="K7001" s="138" t="n">
        <v>0</v>
      </c>
      <c r="L7001" s="138" t="n">
        <v>0</v>
      </c>
      <c r="M7001" s="138" t="n">
        <v>0</v>
      </c>
      <c r="N7001" s="138" t="n">
        <v>64000</v>
      </c>
      <c r="O7001" s="138" t="n">
        <v>0</v>
      </c>
      <c r="P7001" s="137" t="n">
        <v>6821.587077295066</v>
      </c>
      <c r="Q7001" s="139" t="n"/>
      <c r="R7001" s="16" t="n"/>
    </row>
    <row r="7002">
      <c r="B7002" s="9" t="n">
        <v>6937</v>
      </c>
      <c r="C7002" s="136" t="n">
        <v>44121</v>
      </c>
      <c r="D7002" s="40" t="n">
        <v>0</v>
      </c>
      <c r="E7002" s="40" t="n">
        <v>0</v>
      </c>
      <c r="F7002" s="137" t="n">
        <v>0</v>
      </c>
      <c r="G7002" s="137" t="n">
        <v>64000</v>
      </c>
      <c r="H7002" s="137" t="n">
        <v>0</v>
      </c>
      <c r="I7002" s="137" t="n">
        <v>0</v>
      </c>
      <c r="J7002" s="138" t="n">
        <v>0</v>
      </c>
      <c r="K7002" s="138" t="n">
        <v>0</v>
      </c>
      <c r="L7002" s="138" t="n">
        <v>0</v>
      </c>
      <c r="M7002" s="138" t="n">
        <v>0</v>
      </c>
      <c r="N7002" s="138" t="n">
        <v>64000</v>
      </c>
      <c r="O7002" s="138" t="n">
        <v>0</v>
      </c>
      <c r="P7002" s="137" t="n">
        <v>6821.587077295066</v>
      </c>
      <c r="Q7002" s="139" t="n"/>
      <c r="R7002" s="16" t="n"/>
    </row>
    <row r="7003">
      <c r="B7003" s="9" t="n">
        <v>6938</v>
      </c>
      <c r="C7003" s="136" t="n">
        <v>44121.04166666666</v>
      </c>
      <c r="D7003" s="40" t="n">
        <v>0</v>
      </c>
      <c r="E7003" s="40" t="n">
        <v>0</v>
      </c>
      <c r="F7003" s="137" t="n">
        <v>0</v>
      </c>
      <c r="G7003" s="137" t="n">
        <v>64000</v>
      </c>
      <c r="H7003" s="137" t="n">
        <v>0</v>
      </c>
      <c r="I7003" s="137" t="n">
        <v>0</v>
      </c>
      <c r="J7003" s="138" t="n">
        <v>0</v>
      </c>
      <c r="K7003" s="138" t="n">
        <v>0</v>
      </c>
      <c r="L7003" s="138" t="n">
        <v>0</v>
      </c>
      <c r="M7003" s="138" t="n">
        <v>0</v>
      </c>
      <c r="N7003" s="138" t="n">
        <v>64000</v>
      </c>
      <c r="O7003" s="138" t="n">
        <v>0</v>
      </c>
      <c r="P7003" s="137" t="n">
        <v>6821.587077295066</v>
      </c>
      <c r="Q7003" s="139" t="n"/>
      <c r="R7003" s="16" t="n"/>
    </row>
    <row r="7004">
      <c r="B7004" s="9" t="n">
        <v>6939</v>
      </c>
      <c r="C7004" s="136" t="n">
        <v>44121.08333333334</v>
      </c>
      <c r="D7004" s="40" t="n">
        <v>53057.67719613853</v>
      </c>
      <c r="E7004" s="40" t="n">
        <v>0</v>
      </c>
      <c r="F7004" s="137" t="n">
        <v>53057.67719613853</v>
      </c>
      <c r="G7004" s="137" t="n">
        <v>64000</v>
      </c>
      <c r="H7004" s="137" t="n">
        <v>53057.67719613853</v>
      </c>
      <c r="I7004" s="137" t="n">
        <v>0</v>
      </c>
      <c r="J7004" s="138" t="n">
        <v>0</v>
      </c>
      <c r="K7004" s="138" t="n">
        <v>0</v>
      </c>
      <c r="L7004" s="138" t="n">
        <v>0</v>
      </c>
      <c r="M7004" s="138" t="n">
        <v>0</v>
      </c>
      <c r="N7004" s="138" t="n">
        <v>10942.32280386147</v>
      </c>
      <c r="O7004" s="138" t="n">
        <v>0</v>
      </c>
      <c r="P7004" s="137" t="n">
        <v>6821.587077295066</v>
      </c>
      <c r="Q7004" s="139" t="n"/>
      <c r="R7004" s="16" t="n"/>
    </row>
    <row r="7005">
      <c r="B7005" s="9" t="n">
        <v>6940</v>
      </c>
      <c r="C7005" s="136" t="n">
        <v>44121.125</v>
      </c>
      <c r="D7005" s="40" t="n">
        <v>143365.1480542709</v>
      </c>
      <c r="E7005" s="40" t="n">
        <v>0</v>
      </c>
      <c r="F7005" s="137" t="n">
        <v>143365.1480542709</v>
      </c>
      <c r="G7005" s="137" t="n">
        <v>64000</v>
      </c>
      <c r="H7005" s="137" t="n">
        <v>86738.62359098355</v>
      </c>
      <c r="I7005" s="137" t="n">
        <v>22738.62359098355</v>
      </c>
      <c r="J7005" s="138" t="n">
        <v>21146.9199396147</v>
      </c>
      <c r="K7005" s="138" t="n">
        <v>56626.52446328739</v>
      </c>
      <c r="L7005" s="138" t="n">
        <v>0</v>
      </c>
      <c r="M7005" s="138" t="n">
        <v>0</v>
      </c>
      <c r="N7005" s="138" t="n">
        <v>0</v>
      </c>
      <c r="O7005" s="138" t="n">
        <v>0</v>
      </c>
      <c r="P7005" s="137" t="n">
        <v>27968.50701690977</v>
      </c>
      <c r="Q7005" s="139" t="n"/>
      <c r="R7005" s="16" t="n"/>
    </row>
    <row r="7006">
      <c r="B7006" s="9" t="n">
        <v>6941</v>
      </c>
      <c r="C7006" s="136" t="n">
        <v>44121.16666666666</v>
      </c>
      <c r="D7006" s="40" t="n">
        <v>144543.7578558273</v>
      </c>
      <c r="E7006" s="40" t="n">
        <v>0</v>
      </c>
      <c r="F7006" s="137" t="n">
        <v>144543.7578558273</v>
      </c>
      <c r="G7006" s="137" t="n">
        <v>64000</v>
      </c>
      <c r="H7006" s="137" t="n">
        <v>144543.7578558273</v>
      </c>
      <c r="I7006" s="137" t="n">
        <v>18826.60232801863</v>
      </c>
      <c r="J7006" s="138" t="n">
        <v>17508.74016505733</v>
      </c>
      <c r="K7006" s="138" t="n">
        <v>0</v>
      </c>
      <c r="L7006" s="138" t="n">
        <v>0</v>
      </c>
      <c r="M7006" s="138" t="n">
        <v>0</v>
      </c>
      <c r="N7006" s="138" t="n">
        <v>0</v>
      </c>
      <c r="O7006" s="138" t="n">
        <v>61717.15552780867</v>
      </c>
      <c r="P7006" s="137" t="n">
        <v>45477.2471819671</v>
      </c>
      <c r="Q7006" s="139" t="n"/>
      <c r="R7006" s="16" t="n"/>
    </row>
    <row r="7007">
      <c r="B7007" s="9" t="n">
        <v>6942</v>
      </c>
      <c r="C7007" s="136" t="n">
        <v>44121.20833333334</v>
      </c>
      <c r="D7007" s="40" t="n">
        <v>144543.7578558273</v>
      </c>
      <c r="E7007" s="40" t="n">
        <v>0</v>
      </c>
      <c r="F7007" s="137" t="n">
        <v>144543.7578558273</v>
      </c>
      <c r="G7007" s="137" t="n">
        <v>64000</v>
      </c>
      <c r="H7007" s="137" t="n">
        <v>144000</v>
      </c>
      <c r="I7007" s="137" t="n">
        <v>0</v>
      </c>
      <c r="J7007" s="138" t="n">
        <v>0</v>
      </c>
      <c r="K7007" s="138" t="n">
        <v>543.757855827309</v>
      </c>
      <c r="L7007" s="138" t="n">
        <v>0</v>
      </c>
      <c r="M7007" s="138" t="n">
        <v>0</v>
      </c>
      <c r="N7007" s="138" t="n">
        <v>0</v>
      </c>
      <c r="O7007" s="138" t="n">
        <v>80000</v>
      </c>
      <c r="P7007" s="137" t="n">
        <v>45477.2471819671</v>
      </c>
      <c r="Q7007" s="139" t="n"/>
      <c r="R7007" s="16" t="n"/>
    </row>
    <row r="7008">
      <c r="B7008" s="9" t="n">
        <v>6943</v>
      </c>
      <c r="C7008" s="136" t="n">
        <v>44121.25</v>
      </c>
      <c r="D7008" s="40" t="n">
        <v>144248.7440460436</v>
      </c>
      <c r="E7008" s="40" t="n">
        <v>0</v>
      </c>
      <c r="F7008" s="137" t="n">
        <v>144248.7440460436</v>
      </c>
      <c r="G7008" s="137" t="n">
        <v>64000</v>
      </c>
      <c r="H7008" s="137" t="n">
        <v>144000</v>
      </c>
      <c r="I7008" s="137" t="n">
        <v>0</v>
      </c>
      <c r="J7008" s="138" t="n">
        <v>0</v>
      </c>
      <c r="K7008" s="138" t="n">
        <v>248.7440460435755</v>
      </c>
      <c r="L7008" s="138" t="n">
        <v>0</v>
      </c>
      <c r="M7008" s="138" t="n">
        <v>0</v>
      </c>
      <c r="N7008" s="138" t="n">
        <v>0</v>
      </c>
      <c r="O7008" s="138" t="n">
        <v>80000</v>
      </c>
      <c r="P7008" s="137" t="n">
        <v>45477.2471819671</v>
      </c>
      <c r="Q7008" s="139" t="n"/>
      <c r="R7008" s="16" t="n"/>
    </row>
    <row r="7009">
      <c r="B7009" s="9" t="n">
        <v>6944</v>
      </c>
      <c r="C7009" s="136" t="n">
        <v>44121.29166666666</v>
      </c>
      <c r="D7009" s="40" t="n">
        <v>144543.7578558273</v>
      </c>
      <c r="E7009" s="40" t="n">
        <v>137.3713171124985</v>
      </c>
      <c r="F7009" s="137" t="n">
        <v>144681.1291729398</v>
      </c>
      <c r="G7009" s="137" t="n">
        <v>64000</v>
      </c>
      <c r="H7009" s="137" t="n">
        <v>144000</v>
      </c>
      <c r="I7009" s="137" t="n">
        <v>0</v>
      </c>
      <c r="J7009" s="138" t="n">
        <v>0</v>
      </c>
      <c r="K7009" s="138" t="n">
        <v>681.1291729398072</v>
      </c>
      <c r="L7009" s="138" t="n">
        <v>0</v>
      </c>
      <c r="M7009" s="138" t="n">
        <v>0</v>
      </c>
      <c r="N7009" s="138" t="n">
        <v>0</v>
      </c>
      <c r="O7009" s="138" t="n">
        <v>80000</v>
      </c>
      <c r="P7009" s="137" t="n">
        <v>45477.2471819671</v>
      </c>
      <c r="Q7009" s="139" t="n"/>
      <c r="R7009" s="16" t="n"/>
    </row>
    <row r="7010">
      <c r="B7010" s="9" t="n">
        <v>6945</v>
      </c>
      <c r="C7010" s="136" t="n">
        <v>44121.33333333334</v>
      </c>
      <c r="D7010" s="40" t="n">
        <v>143382.7823927293</v>
      </c>
      <c r="E7010" s="40" t="n">
        <v>22420.02093015315</v>
      </c>
      <c r="F7010" s="137" t="n">
        <v>165802.8033228825</v>
      </c>
      <c r="G7010" s="137" t="n">
        <v>64000</v>
      </c>
      <c r="H7010" s="137" t="n">
        <v>144000</v>
      </c>
      <c r="I7010" s="137" t="n">
        <v>0</v>
      </c>
      <c r="J7010" s="138" t="n">
        <v>0</v>
      </c>
      <c r="K7010" s="138" t="n">
        <v>21802.80332288248</v>
      </c>
      <c r="L7010" s="138" t="n">
        <v>0</v>
      </c>
      <c r="M7010" s="138" t="n">
        <v>0</v>
      </c>
      <c r="N7010" s="138" t="n">
        <v>0</v>
      </c>
      <c r="O7010" s="138" t="n">
        <v>80000</v>
      </c>
      <c r="P7010" s="137" t="n">
        <v>45477.2471819671</v>
      </c>
      <c r="Q7010" s="139" t="n"/>
      <c r="R7010" s="16" t="n"/>
    </row>
    <row r="7011">
      <c r="B7011" s="9" t="n">
        <v>6946</v>
      </c>
      <c r="C7011" s="136" t="n">
        <v>44121.375</v>
      </c>
      <c r="D7011" s="40" t="n">
        <v>124520.4001675753</v>
      </c>
      <c r="E7011" s="40" t="n">
        <v>27892.77256979588</v>
      </c>
      <c r="F7011" s="137" t="n">
        <v>152413.1727373711</v>
      </c>
      <c r="G7011" s="137" t="n">
        <v>64000</v>
      </c>
      <c r="H7011" s="137" t="n">
        <v>144000</v>
      </c>
      <c r="I7011" s="137" t="n">
        <v>0</v>
      </c>
      <c r="J7011" s="138" t="n">
        <v>0</v>
      </c>
      <c r="K7011" s="138" t="n">
        <v>8413.172737371147</v>
      </c>
      <c r="L7011" s="138" t="n">
        <v>0</v>
      </c>
      <c r="M7011" s="138" t="n">
        <v>0</v>
      </c>
      <c r="N7011" s="138" t="n">
        <v>0</v>
      </c>
      <c r="O7011" s="138" t="n">
        <v>80000</v>
      </c>
      <c r="P7011" s="137" t="n">
        <v>45477.2471819671</v>
      </c>
      <c r="Q7011" s="139" t="n"/>
      <c r="R7011" s="16" t="n"/>
    </row>
    <row r="7012">
      <c r="B7012" s="9" t="n">
        <v>6947</v>
      </c>
      <c r="C7012" s="136" t="n">
        <v>44121.41666666666</v>
      </c>
      <c r="D7012" s="40" t="n">
        <v>87151.35790535036</v>
      </c>
      <c r="E7012" s="40" t="n">
        <v>41666.73935580775</v>
      </c>
      <c r="F7012" s="137" t="n">
        <v>128818.0972611581</v>
      </c>
      <c r="G7012" s="137" t="n">
        <v>64000</v>
      </c>
      <c r="H7012" s="137" t="n">
        <v>128818.0972611581</v>
      </c>
      <c r="I7012" s="137" t="n">
        <v>0</v>
      </c>
      <c r="J7012" s="138" t="n">
        <v>0</v>
      </c>
      <c r="K7012" s="138" t="n">
        <v>0</v>
      </c>
      <c r="L7012" s="138" t="n">
        <v>0</v>
      </c>
      <c r="M7012" s="138" t="n">
        <v>0</v>
      </c>
      <c r="N7012" s="138" t="n">
        <v>0</v>
      </c>
      <c r="O7012" s="138" t="n">
        <v>64818.09726115811</v>
      </c>
      <c r="P7012" s="137" t="n">
        <v>45477.2471819671</v>
      </c>
      <c r="Q7012" s="139" t="n"/>
      <c r="R7012" s="16" t="n"/>
    </row>
    <row r="7013">
      <c r="B7013" s="9" t="n">
        <v>6948</v>
      </c>
      <c r="C7013" s="136" t="n">
        <v>44121.45833333334</v>
      </c>
      <c r="D7013" s="40" t="n">
        <v>80838.26473723927</v>
      </c>
      <c r="E7013" s="40" t="n">
        <v>56921.94638224992</v>
      </c>
      <c r="F7013" s="137" t="n">
        <v>137760.2111194892</v>
      </c>
      <c r="G7013" s="137" t="n">
        <v>64000</v>
      </c>
      <c r="H7013" s="137" t="n">
        <v>64000</v>
      </c>
      <c r="I7013" s="137" t="n">
        <v>0</v>
      </c>
      <c r="J7013" s="138" t="n">
        <v>0</v>
      </c>
      <c r="K7013" s="138" t="n">
        <v>73760.21111948919</v>
      </c>
      <c r="L7013" s="138" t="n">
        <v>0</v>
      </c>
      <c r="M7013" s="138" t="n">
        <v>0</v>
      </c>
      <c r="N7013" s="138" t="n">
        <v>0</v>
      </c>
      <c r="O7013" s="138" t="n">
        <v>0</v>
      </c>
      <c r="P7013" s="137" t="n">
        <v>45477.2471819671</v>
      </c>
      <c r="Q7013" s="139" t="n"/>
      <c r="R7013" s="16" t="n"/>
    </row>
    <row r="7014">
      <c r="B7014" s="9" t="n">
        <v>6949</v>
      </c>
      <c r="C7014" s="136" t="n">
        <v>44121.5</v>
      </c>
      <c r="D7014" s="40" t="n">
        <v>53554.32954813116</v>
      </c>
      <c r="E7014" s="40" t="n">
        <v>51537.75566703505</v>
      </c>
      <c r="F7014" s="137" t="n">
        <v>105092.0852151662</v>
      </c>
      <c r="G7014" s="137" t="n">
        <v>64000</v>
      </c>
      <c r="H7014" s="137" t="n">
        <v>64000</v>
      </c>
      <c r="I7014" s="137" t="n">
        <v>0</v>
      </c>
      <c r="J7014" s="138" t="n">
        <v>0</v>
      </c>
      <c r="K7014" s="138" t="n">
        <v>41092.08521516621</v>
      </c>
      <c r="L7014" s="138" t="n">
        <v>0</v>
      </c>
      <c r="M7014" s="138" t="n">
        <v>0</v>
      </c>
      <c r="N7014" s="138" t="n">
        <v>0</v>
      </c>
      <c r="O7014" s="138" t="n">
        <v>0</v>
      </c>
      <c r="P7014" s="137" t="n">
        <v>45477.2471819671</v>
      </c>
      <c r="Q7014" s="139" t="n"/>
      <c r="R7014" s="16" t="n"/>
    </row>
    <row r="7015">
      <c r="B7015" s="9" t="n">
        <v>6950</v>
      </c>
      <c r="C7015" s="136" t="n">
        <v>44121.54166666666</v>
      </c>
      <c r="D7015" s="40" t="n">
        <v>20021.47861939992</v>
      </c>
      <c r="E7015" s="40" t="n">
        <v>42509.24372536467</v>
      </c>
      <c r="F7015" s="137" t="n">
        <v>62530.7223447646</v>
      </c>
      <c r="G7015" s="137" t="n">
        <v>64000</v>
      </c>
      <c r="H7015" s="137" t="n">
        <v>62530.7223447646</v>
      </c>
      <c r="I7015" s="137" t="n">
        <v>0</v>
      </c>
      <c r="J7015" s="138" t="n">
        <v>0</v>
      </c>
      <c r="K7015" s="138" t="n">
        <v>0</v>
      </c>
      <c r="L7015" s="138" t="n">
        <v>1597.040929603701</v>
      </c>
      <c r="M7015" s="138" t="n">
        <v>1469.277655235404</v>
      </c>
      <c r="N7015" s="138" t="n">
        <v>0</v>
      </c>
      <c r="O7015" s="138" t="n">
        <v>0</v>
      </c>
      <c r="P7015" s="137" t="n">
        <v>43880.20625236339</v>
      </c>
      <c r="Q7015" s="139" t="n"/>
      <c r="R7015" s="16" t="n"/>
    </row>
    <row r="7016">
      <c r="B7016" s="9" t="n">
        <v>6951</v>
      </c>
      <c r="C7016" s="136" t="n">
        <v>44121.58333333334</v>
      </c>
      <c r="D7016" s="40" t="n">
        <v>1598.943049401162</v>
      </c>
      <c r="E7016" s="40" t="n">
        <v>45804.80732907334</v>
      </c>
      <c r="F7016" s="137" t="n">
        <v>47403.75037847451</v>
      </c>
      <c r="G7016" s="137" t="n">
        <v>64000</v>
      </c>
      <c r="H7016" s="137" t="n">
        <v>47403.75037847451</v>
      </c>
      <c r="I7016" s="137" t="n">
        <v>0</v>
      </c>
      <c r="J7016" s="138" t="n">
        <v>0</v>
      </c>
      <c r="K7016" s="138" t="n">
        <v>0</v>
      </c>
      <c r="L7016" s="138" t="n">
        <v>18039.40176252771</v>
      </c>
      <c r="M7016" s="138" t="n">
        <v>16596.24962152549</v>
      </c>
      <c r="N7016" s="138" t="n">
        <v>0</v>
      </c>
      <c r="O7016" s="138" t="n">
        <v>0</v>
      </c>
      <c r="P7016" s="137" t="n">
        <v>25840.80448983568</v>
      </c>
      <c r="Q7016" s="139" t="n"/>
      <c r="R7016" s="16" t="n"/>
    </row>
    <row r="7017">
      <c r="B7017" s="9" t="n">
        <v>6952</v>
      </c>
      <c r="C7017" s="136" t="n">
        <v>44121.625</v>
      </c>
      <c r="D7017" s="40" t="n">
        <v>3585.118826098085</v>
      </c>
      <c r="E7017" s="40" t="n">
        <v>36816.65722464221</v>
      </c>
      <c r="F7017" s="137" t="n">
        <v>40401.77605074029</v>
      </c>
      <c r="G7017" s="137" t="n">
        <v>64000</v>
      </c>
      <c r="H7017" s="137" t="n">
        <v>40401.77605074029</v>
      </c>
      <c r="I7017" s="137" t="n">
        <v>0</v>
      </c>
      <c r="J7017" s="138" t="n">
        <v>0</v>
      </c>
      <c r="K7017" s="138" t="n">
        <v>0</v>
      </c>
      <c r="L7017" s="138" t="n">
        <v>19019.21741254062</v>
      </c>
      <c r="M7017" s="138" t="n">
        <v>17497.68001953737</v>
      </c>
      <c r="N7017" s="138" t="n">
        <v>6100.543929722342</v>
      </c>
      <c r="O7017" s="138" t="n">
        <v>0</v>
      </c>
      <c r="P7017" s="137" t="n">
        <v>6821.587077295066</v>
      </c>
      <c r="Q7017" s="139" t="n"/>
      <c r="R7017" s="16" t="n"/>
    </row>
    <row r="7018">
      <c r="B7018" s="9" t="n">
        <v>6953</v>
      </c>
      <c r="C7018" s="136" t="n">
        <v>44121.66666666666</v>
      </c>
      <c r="D7018" s="40" t="n">
        <v>7451.086173710041</v>
      </c>
      <c r="E7018" s="40" t="n">
        <v>27195.64918679972</v>
      </c>
      <c r="F7018" s="137" t="n">
        <v>34646.73536050976</v>
      </c>
      <c r="G7018" s="137" t="n">
        <v>64000</v>
      </c>
      <c r="H7018" s="137" t="n">
        <v>34646.73536050976</v>
      </c>
      <c r="I7018" s="137" t="n">
        <v>0</v>
      </c>
      <c r="J7018" s="138" t="n">
        <v>0</v>
      </c>
      <c r="K7018" s="138" t="n">
        <v>0</v>
      </c>
      <c r="L7018" s="138" t="n">
        <v>0</v>
      </c>
      <c r="M7018" s="138" t="n">
        <v>0</v>
      </c>
      <c r="N7018" s="138" t="n">
        <v>29353.26463949024</v>
      </c>
      <c r="O7018" s="138" t="n">
        <v>0</v>
      </c>
      <c r="P7018" s="137" t="n">
        <v>6821.587077295066</v>
      </c>
      <c r="Q7018" s="139" t="n"/>
      <c r="R7018" s="16" t="n"/>
    </row>
    <row r="7019">
      <c r="B7019" s="9" t="n">
        <v>6954</v>
      </c>
      <c r="C7019" s="136" t="n">
        <v>44121.70833333334</v>
      </c>
      <c r="D7019" s="40" t="n">
        <v>60.8529220573033</v>
      </c>
      <c r="E7019" s="40" t="n">
        <v>15236.78948906116</v>
      </c>
      <c r="F7019" s="137" t="n">
        <v>15297.64241111846</v>
      </c>
      <c r="G7019" s="137" t="n">
        <v>64000</v>
      </c>
      <c r="H7019" s="137" t="n">
        <v>15297.64241111846</v>
      </c>
      <c r="I7019" s="137" t="n">
        <v>0</v>
      </c>
      <c r="J7019" s="138" t="n">
        <v>0</v>
      </c>
      <c r="K7019" s="138" t="n">
        <v>0</v>
      </c>
      <c r="L7019" s="138" t="n">
        <v>0</v>
      </c>
      <c r="M7019" s="138" t="n">
        <v>0</v>
      </c>
      <c r="N7019" s="138" t="n">
        <v>48702.35758888154</v>
      </c>
      <c r="O7019" s="138" t="n">
        <v>0</v>
      </c>
      <c r="P7019" s="137" t="n">
        <v>6821.587077295066</v>
      </c>
      <c r="Q7019" s="139" t="n"/>
      <c r="R7019" s="16" t="n"/>
    </row>
    <row r="7020">
      <c r="B7020" s="9" t="n">
        <v>6955</v>
      </c>
      <c r="C7020" s="136" t="n">
        <v>44121.75</v>
      </c>
      <c r="D7020" s="40" t="n">
        <v>0</v>
      </c>
      <c r="E7020" s="40" t="n">
        <v>0</v>
      </c>
      <c r="F7020" s="137" t="n">
        <v>0</v>
      </c>
      <c r="G7020" s="137" t="n">
        <v>64000</v>
      </c>
      <c r="H7020" s="137" t="n">
        <v>0</v>
      </c>
      <c r="I7020" s="137" t="n">
        <v>0</v>
      </c>
      <c r="J7020" s="138" t="n">
        <v>0</v>
      </c>
      <c r="K7020" s="138" t="n">
        <v>0</v>
      </c>
      <c r="L7020" s="138" t="n">
        <v>0</v>
      </c>
      <c r="M7020" s="138" t="n">
        <v>0</v>
      </c>
      <c r="N7020" s="138" t="n">
        <v>64000</v>
      </c>
      <c r="O7020" s="138" t="n">
        <v>0</v>
      </c>
      <c r="P7020" s="137" t="n">
        <v>6821.587077295066</v>
      </c>
      <c r="Q7020" s="139" t="n"/>
      <c r="R7020" s="16" t="n"/>
    </row>
    <row r="7021">
      <c r="B7021" s="9" t="n">
        <v>6956</v>
      </c>
      <c r="C7021" s="136" t="n">
        <v>44121.79166666666</v>
      </c>
      <c r="D7021" s="40" t="n">
        <v>1994.992945926129</v>
      </c>
      <c r="E7021" s="40" t="n">
        <v>0</v>
      </c>
      <c r="F7021" s="137" t="n">
        <v>1994.992945926129</v>
      </c>
      <c r="G7021" s="137" t="n">
        <v>64000</v>
      </c>
      <c r="H7021" s="137" t="n">
        <v>1994.992945926129</v>
      </c>
      <c r="I7021" s="137" t="n">
        <v>0</v>
      </c>
      <c r="J7021" s="138" t="n">
        <v>0</v>
      </c>
      <c r="K7021" s="138" t="n">
        <v>0</v>
      </c>
      <c r="L7021" s="138" t="n">
        <v>0</v>
      </c>
      <c r="M7021" s="138" t="n">
        <v>0</v>
      </c>
      <c r="N7021" s="138" t="n">
        <v>62005.00705407387</v>
      </c>
      <c r="O7021" s="138" t="n">
        <v>0</v>
      </c>
      <c r="P7021" s="137" t="n">
        <v>6821.587077295066</v>
      </c>
      <c r="Q7021" s="139" t="n"/>
      <c r="R7021" s="16" t="n"/>
    </row>
    <row r="7022">
      <c r="B7022" s="9" t="n">
        <v>6957</v>
      </c>
      <c r="C7022" s="136" t="n">
        <v>44121.83333333334</v>
      </c>
      <c r="D7022" s="40" t="n">
        <v>0</v>
      </c>
      <c r="E7022" s="40" t="n">
        <v>0</v>
      </c>
      <c r="F7022" s="137" t="n">
        <v>0</v>
      </c>
      <c r="G7022" s="137" t="n">
        <v>64000</v>
      </c>
      <c r="H7022" s="137" t="n">
        <v>0</v>
      </c>
      <c r="I7022" s="137" t="n">
        <v>0</v>
      </c>
      <c r="J7022" s="138" t="n">
        <v>0</v>
      </c>
      <c r="K7022" s="138" t="n">
        <v>0</v>
      </c>
      <c r="L7022" s="138" t="n">
        <v>0</v>
      </c>
      <c r="M7022" s="138" t="n">
        <v>0</v>
      </c>
      <c r="N7022" s="138" t="n">
        <v>64000</v>
      </c>
      <c r="O7022" s="138" t="n">
        <v>0</v>
      </c>
      <c r="P7022" s="137" t="n">
        <v>6821.587077295066</v>
      </c>
      <c r="Q7022" s="139" t="n"/>
      <c r="R7022" s="16" t="n"/>
    </row>
    <row r="7023">
      <c r="B7023" s="9" t="n">
        <v>6958</v>
      </c>
      <c r="C7023" s="136" t="n">
        <v>44121.875</v>
      </c>
      <c r="D7023" s="40" t="n">
        <v>0</v>
      </c>
      <c r="E7023" s="40" t="n">
        <v>0</v>
      </c>
      <c r="F7023" s="137" t="n">
        <v>0</v>
      </c>
      <c r="G7023" s="137" t="n">
        <v>64000</v>
      </c>
      <c r="H7023" s="137" t="n">
        <v>0</v>
      </c>
      <c r="I7023" s="137" t="n">
        <v>0</v>
      </c>
      <c r="J7023" s="138" t="n">
        <v>0</v>
      </c>
      <c r="K7023" s="138" t="n">
        <v>0</v>
      </c>
      <c r="L7023" s="138" t="n">
        <v>0</v>
      </c>
      <c r="M7023" s="138" t="n">
        <v>0</v>
      </c>
      <c r="N7023" s="138" t="n">
        <v>64000</v>
      </c>
      <c r="O7023" s="138" t="n">
        <v>0</v>
      </c>
      <c r="P7023" s="137" t="n">
        <v>6821.587077295066</v>
      </c>
      <c r="Q7023" s="139" t="n"/>
      <c r="R7023" s="16" t="n"/>
    </row>
    <row r="7024">
      <c r="B7024" s="9" t="n">
        <v>6959</v>
      </c>
      <c r="C7024" s="136" t="n">
        <v>44121.91666666666</v>
      </c>
      <c r="D7024" s="40" t="n">
        <v>1651.412433502827</v>
      </c>
      <c r="E7024" s="40" t="n">
        <v>0</v>
      </c>
      <c r="F7024" s="137" t="n">
        <v>1651.412433502827</v>
      </c>
      <c r="G7024" s="137" t="n">
        <v>64000</v>
      </c>
      <c r="H7024" s="137" t="n">
        <v>1651.412433502827</v>
      </c>
      <c r="I7024" s="137" t="n">
        <v>0</v>
      </c>
      <c r="J7024" s="138" t="n">
        <v>0</v>
      </c>
      <c r="K7024" s="138" t="n">
        <v>0</v>
      </c>
      <c r="L7024" s="138" t="n">
        <v>0</v>
      </c>
      <c r="M7024" s="138" t="n">
        <v>0</v>
      </c>
      <c r="N7024" s="138" t="n">
        <v>62348.58756649718</v>
      </c>
      <c r="O7024" s="138" t="n">
        <v>0</v>
      </c>
      <c r="P7024" s="137" t="n">
        <v>6821.587077295066</v>
      </c>
      <c r="Q7024" s="139" t="n"/>
      <c r="R7024" s="16" t="n"/>
    </row>
    <row r="7025">
      <c r="B7025" s="9" t="n">
        <v>6960</v>
      </c>
      <c r="C7025" s="136" t="n">
        <v>44121.95833333334</v>
      </c>
      <c r="D7025" s="40" t="n">
        <v>0</v>
      </c>
      <c r="E7025" s="40" t="n">
        <v>0</v>
      </c>
      <c r="F7025" s="137" t="n">
        <v>0</v>
      </c>
      <c r="G7025" s="137" t="n">
        <v>64000</v>
      </c>
      <c r="H7025" s="137" t="n">
        <v>0</v>
      </c>
      <c r="I7025" s="137" t="n">
        <v>0</v>
      </c>
      <c r="J7025" s="138" t="n">
        <v>0</v>
      </c>
      <c r="K7025" s="138" t="n">
        <v>0</v>
      </c>
      <c r="L7025" s="138" t="n">
        <v>0</v>
      </c>
      <c r="M7025" s="138" t="n">
        <v>0</v>
      </c>
      <c r="N7025" s="138" t="n">
        <v>64000</v>
      </c>
      <c r="O7025" s="138" t="n">
        <v>0</v>
      </c>
      <c r="P7025" s="137" t="n">
        <v>6821.587077295066</v>
      </c>
      <c r="Q7025" s="139" t="n"/>
      <c r="R7025" s="16" t="n"/>
    </row>
    <row r="7026">
      <c r="B7026" s="9" t="n">
        <v>6961</v>
      </c>
      <c r="C7026" s="136" t="n">
        <v>44122</v>
      </c>
      <c r="D7026" s="40" t="n">
        <v>10354.53663776005</v>
      </c>
      <c r="E7026" s="40" t="n">
        <v>0</v>
      </c>
      <c r="F7026" s="137" t="n">
        <v>10354.53663776005</v>
      </c>
      <c r="G7026" s="137" t="n">
        <v>64000</v>
      </c>
      <c r="H7026" s="137" t="n">
        <v>10354.53663776005</v>
      </c>
      <c r="I7026" s="137" t="n">
        <v>0</v>
      </c>
      <c r="J7026" s="138" t="n">
        <v>0</v>
      </c>
      <c r="K7026" s="138" t="n">
        <v>0</v>
      </c>
      <c r="L7026" s="138" t="n">
        <v>0</v>
      </c>
      <c r="M7026" s="138" t="n">
        <v>0</v>
      </c>
      <c r="N7026" s="138" t="n">
        <v>53645.46336223996</v>
      </c>
      <c r="O7026" s="138" t="n">
        <v>0</v>
      </c>
      <c r="P7026" s="137" t="n">
        <v>6821.587077295066</v>
      </c>
      <c r="Q7026" s="139" t="n"/>
      <c r="R7026" s="16" t="n"/>
    </row>
    <row r="7027">
      <c r="B7027" s="9" t="n">
        <v>6962</v>
      </c>
      <c r="C7027" s="136" t="n">
        <v>44122.04166666666</v>
      </c>
      <c r="D7027" s="40" t="n">
        <v>5327.449283292228</v>
      </c>
      <c r="E7027" s="40" t="n">
        <v>0</v>
      </c>
      <c r="F7027" s="137" t="n">
        <v>5327.449283292228</v>
      </c>
      <c r="G7027" s="137" t="n">
        <v>64000</v>
      </c>
      <c r="H7027" s="137" t="n">
        <v>5327.449283292228</v>
      </c>
      <c r="I7027" s="137" t="n">
        <v>0</v>
      </c>
      <c r="J7027" s="138" t="n">
        <v>0</v>
      </c>
      <c r="K7027" s="138" t="n">
        <v>0</v>
      </c>
      <c r="L7027" s="138" t="n">
        <v>0</v>
      </c>
      <c r="M7027" s="138" t="n">
        <v>0</v>
      </c>
      <c r="N7027" s="138" t="n">
        <v>58672.55071670777</v>
      </c>
      <c r="O7027" s="138" t="n">
        <v>0</v>
      </c>
      <c r="P7027" s="137" t="n">
        <v>6821.587077295066</v>
      </c>
      <c r="Q7027" s="139" t="n"/>
      <c r="R7027" s="16" t="n"/>
    </row>
    <row r="7028">
      <c r="B7028" s="9" t="n">
        <v>6963</v>
      </c>
      <c r="C7028" s="136" t="n">
        <v>44122.08333333334</v>
      </c>
      <c r="D7028" s="40" t="n">
        <v>0</v>
      </c>
      <c r="E7028" s="40" t="n">
        <v>0</v>
      </c>
      <c r="F7028" s="137" t="n">
        <v>0</v>
      </c>
      <c r="G7028" s="137" t="n">
        <v>64000</v>
      </c>
      <c r="H7028" s="137" t="n">
        <v>0</v>
      </c>
      <c r="I7028" s="137" t="n">
        <v>0</v>
      </c>
      <c r="J7028" s="138" t="n">
        <v>0</v>
      </c>
      <c r="K7028" s="138" t="n">
        <v>0</v>
      </c>
      <c r="L7028" s="138" t="n">
        <v>0</v>
      </c>
      <c r="M7028" s="138" t="n">
        <v>0</v>
      </c>
      <c r="N7028" s="138" t="n">
        <v>64000</v>
      </c>
      <c r="O7028" s="138" t="n">
        <v>0</v>
      </c>
      <c r="P7028" s="137" t="n">
        <v>6821.587077295066</v>
      </c>
      <c r="Q7028" s="139" t="n"/>
      <c r="R7028" s="16" t="n"/>
    </row>
    <row r="7029">
      <c r="B7029" s="9" t="n">
        <v>6964</v>
      </c>
      <c r="C7029" s="136" t="n">
        <v>44122.125</v>
      </c>
      <c r="D7029" s="40" t="n">
        <v>0</v>
      </c>
      <c r="E7029" s="40" t="n">
        <v>0</v>
      </c>
      <c r="F7029" s="137" t="n">
        <v>0</v>
      </c>
      <c r="G7029" s="137" t="n">
        <v>64000</v>
      </c>
      <c r="H7029" s="137" t="n">
        <v>0</v>
      </c>
      <c r="I7029" s="137" t="n">
        <v>0</v>
      </c>
      <c r="J7029" s="138" t="n">
        <v>0</v>
      </c>
      <c r="K7029" s="138" t="n">
        <v>0</v>
      </c>
      <c r="L7029" s="138" t="n">
        <v>0</v>
      </c>
      <c r="M7029" s="138" t="n">
        <v>0</v>
      </c>
      <c r="N7029" s="138" t="n">
        <v>64000</v>
      </c>
      <c r="O7029" s="138" t="n">
        <v>0</v>
      </c>
      <c r="P7029" s="137" t="n">
        <v>6821.587077295066</v>
      </c>
      <c r="Q7029" s="139" t="n"/>
      <c r="R7029" s="16" t="n"/>
    </row>
    <row r="7030">
      <c r="B7030" s="9" t="n">
        <v>6965</v>
      </c>
      <c r="C7030" s="136" t="n">
        <v>44122.16666666666</v>
      </c>
      <c r="D7030" s="40" t="n">
        <v>0</v>
      </c>
      <c r="E7030" s="40" t="n">
        <v>0</v>
      </c>
      <c r="F7030" s="137" t="n">
        <v>0</v>
      </c>
      <c r="G7030" s="137" t="n">
        <v>64000</v>
      </c>
      <c r="H7030" s="137" t="n">
        <v>0</v>
      </c>
      <c r="I7030" s="137" t="n">
        <v>0</v>
      </c>
      <c r="J7030" s="138" t="n">
        <v>0</v>
      </c>
      <c r="K7030" s="138" t="n">
        <v>0</v>
      </c>
      <c r="L7030" s="138" t="n">
        <v>0</v>
      </c>
      <c r="M7030" s="138" t="n">
        <v>0</v>
      </c>
      <c r="N7030" s="138" t="n">
        <v>64000</v>
      </c>
      <c r="O7030" s="138" t="n">
        <v>0</v>
      </c>
      <c r="P7030" s="137" t="n">
        <v>6821.587077295066</v>
      </c>
      <c r="Q7030" s="139" t="n"/>
      <c r="R7030" s="16" t="n"/>
    </row>
    <row r="7031">
      <c r="B7031" s="9" t="n">
        <v>6966</v>
      </c>
      <c r="C7031" s="136" t="n">
        <v>44122.20833333334</v>
      </c>
      <c r="D7031" s="40" t="n">
        <v>0</v>
      </c>
      <c r="E7031" s="40" t="n">
        <v>0</v>
      </c>
      <c r="F7031" s="137" t="n">
        <v>0</v>
      </c>
      <c r="G7031" s="137" t="n">
        <v>64000</v>
      </c>
      <c r="H7031" s="137" t="n">
        <v>0</v>
      </c>
      <c r="I7031" s="137" t="n">
        <v>0</v>
      </c>
      <c r="J7031" s="138" t="n">
        <v>0</v>
      </c>
      <c r="K7031" s="138" t="n">
        <v>0</v>
      </c>
      <c r="L7031" s="138" t="n">
        <v>0</v>
      </c>
      <c r="M7031" s="138" t="n">
        <v>0</v>
      </c>
      <c r="N7031" s="138" t="n">
        <v>64000</v>
      </c>
      <c r="O7031" s="138" t="n">
        <v>0</v>
      </c>
      <c r="P7031" s="137" t="n">
        <v>6821.587077295066</v>
      </c>
      <c r="Q7031" s="139" t="n"/>
      <c r="R7031" s="16" t="n"/>
    </row>
    <row r="7032">
      <c r="B7032" s="9" t="n">
        <v>6967</v>
      </c>
      <c r="C7032" s="136" t="n">
        <v>44122.25</v>
      </c>
      <c r="D7032" s="40" t="n">
        <v>0</v>
      </c>
      <c r="E7032" s="40" t="n">
        <v>0</v>
      </c>
      <c r="F7032" s="137" t="n">
        <v>0</v>
      </c>
      <c r="G7032" s="137" t="n">
        <v>64000</v>
      </c>
      <c r="H7032" s="137" t="n">
        <v>0</v>
      </c>
      <c r="I7032" s="137" t="n">
        <v>0</v>
      </c>
      <c r="J7032" s="138" t="n">
        <v>0</v>
      </c>
      <c r="K7032" s="138" t="n">
        <v>0</v>
      </c>
      <c r="L7032" s="138" t="n">
        <v>0</v>
      </c>
      <c r="M7032" s="138" t="n">
        <v>0</v>
      </c>
      <c r="N7032" s="138" t="n">
        <v>64000</v>
      </c>
      <c r="O7032" s="138" t="n">
        <v>0</v>
      </c>
      <c r="P7032" s="137" t="n">
        <v>6821.587077295066</v>
      </c>
      <c r="Q7032" s="139" t="n"/>
      <c r="R7032" s="16" t="n"/>
    </row>
    <row r="7033">
      <c r="B7033" s="9" t="n">
        <v>6968</v>
      </c>
      <c r="C7033" s="136" t="n">
        <v>44122.29166666666</v>
      </c>
      <c r="D7033" s="40" t="n">
        <v>0</v>
      </c>
      <c r="E7033" s="40" t="n">
        <v>0</v>
      </c>
      <c r="F7033" s="137" t="n">
        <v>0</v>
      </c>
      <c r="G7033" s="137" t="n">
        <v>64000</v>
      </c>
      <c r="H7033" s="137" t="n">
        <v>0</v>
      </c>
      <c r="I7033" s="137" t="n">
        <v>0</v>
      </c>
      <c r="J7033" s="138" t="n">
        <v>0</v>
      </c>
      <c r="K7033" s="138" t="n">
        <v>0</v>
      </c>
      <c r="L7033" s="138" t="n">
        <v>0</v>
      </c>
      <c r="M7033" s="138" t="n">
        <v>0</v>
      </c>
      <c r="N7033" s="138" t="n">
        <v>64000</v>
      </c>
      <c r="O7033" s="138" t="n">
        <v>0</v>
      </c>
      <c r="P7033" s="137" t="n">
        <v>6821.587077295066</v>
      </c>
      <c r="Q7033" s="139" t="n"/>
      <c r="R7033" s="16" t="n"/>
    </row>
    <row r="7034">
      <c r="B7034" s="9" t="n">
        <v>6969</v>
      </c>
      <c r="C7034" s="136" t="n">
        <v>44122.33333333334</v>
      </c>
      <c r="D7034" s="40" t="n">
        <v>0</v>
      </c>
      <c r="E7034" s="40" t="n">
        <v>12569.77333129169</v>
      </c>
      <c r="F7034" s="137" t="n">
        <v>12569.77333129169</v>
      </c>
      <c r="G7034" s="137" t="n">
        <v>64000</v>
      </c>
      <c r="H7034" s="137" t="n">
        <v>12569.77333129169</v>
      </c>
      <c r="I7034" s="137" t="n">
        <v>0</v>
      </c>
      <c r="J7034" s="138" t="n">
        <v>0</v>
      </c>
      <c r="K7034" s="138" t="n">
        <v>0</v>
      </c>
      <c r="L7034" s="138" t="n">
        <v>0</v>
      </c>
      <c r="M7034" s="138" t="n">
        <v>0</v>
      </c>
      <c r="N7034" s="138" t="n">
        <v>51430.22666870831</v>
      </c>
      <c r="O7034" s="138" t="n">
        <v>0</v>
      </c>
      <c r="P7034" s="137" t="n">
        <v>6821.587077295066</v>
      </c>
      <c r="Q7034" s="139" t="n"/>
      <c r="R7034" s="16" t="n"/>
    </row>
    <row r="7035">
      <c r="B7035" s="9" t="n">
        <v>6970</v>
      </c>
      <c r="C7035" s="136" t="n">
        <v>44122.375</v>
      </c>
      <c r="D7035" s="40" t="n">
        <v>0</v>
      </c>
      <c r="E7035" s="40" t="n">
        <v>7945.403998667903</v>
      </c>
      <c r="F7035" s="137" t="n">
        <v>7945.403998667903</v>
      </c>
      <c r="G7035" s="137" t="n">
        <v>64000</v>
      </c>
      <c r="H7035" s="137" t="n">
        <v>7945.403998667903</v>
      </c>
      <c r="I7035" s="137" t="n">
        <v>0</v>
      </c>
      <c r="J7035" s="138" t="n">
        <v>0</v>
      </c>
      <c r="K7035" s="138" t="n">
        <v>0</v>
      </c>
      <c r="L7035" s="138" t="n">
        <v>0</v>
      </c>
      <c r="M7035" s="138" t="n">
        <v>0</v>
      </c>
      <c r="N7035" s="138" t="n">
        <v>56054.59600133209</v>
      </c>
      <c r="O7035" s="138" t="n">
        <v>0</v>
      </c>
      <c r="P7035" s="137" t="n">
        <v>6821.587077295066</v>
      </c>
      <c r="Q7035" s="139" t="n"/>
      <c r="R7035" s="16" t="n"/>
    </row>
    <row r="7036">
      <c r="B7036" s="9" t="n">
        <v>6971</v>
      </c>
      <c r="C7036" s="136" t="n">
        <v>44122.41666666666</v>
      </c>
      <c r="D7036" s="40" t="n">
        <v>0</v>
      </c>
      <c r="E7036" s="40" t="n">
        <v>7282.764515448953</v>
      </c>
      <c r="F7036" s="137" t="n">
        <v>7282.764515448953</v>
      </c>
      <c r="G7036" s="137" t="n">
        <v>64000</v>
      </c>
      <c r="H7036" s="137" t="n">
        <v>7282.764515448953</v>
      </c>
      <c r="I7036" s="137" t="n">
        <v>0</v>
      </c>
      <c r="J7036" s="138" t="n">
        <v>0</v>
      </c>
      <c r="K7036" s="138" t="n">
        <v>0</v>
      </c>
      <c r="L7036" s="138" t="n">
        <v>0</v>
      </c>
      <c r="M7036" s="138" t="n">
        <v>0</v>
      </c>
      <c r="N7036" s="138" t="n">
        <v>56717.23548455105</v>
      </c>
      <c r="O7036" s="138" t="n">
        <v>0</v>
      </c>
      <c r="P7036" s="137" t="n">
        <v>6821.587077295066</v>
      </c>
      <c r="Q7036" s="139" t="n"/>
      <c r="R7036" s="16" t="n"/>
    </row>
    <row r="7037">
      <c r="B7037" s="9" t="n">
        <v>6972</v>
      </c>
      <c r="C7037" s="136" t="n">
        <v>44122.45833333334</v>
      </c>
      <c r="D7037" s="40" t="n">
        <v>1464.228267079531</v>
      </c>
      <c r="E7037" s="40" t="n">
        <v>36796.67223727133</v>
      </c>
      <c r="F7037" s="137" t="n">
        <v>38260.90050435086</v>
      </c>
      <c r="G7037" s="137" t="n">
        <v>64000</v>
      </c>
      <c r="H7037" s="137" t="n">
        <v>38260.90050435086</v>
      </c>
      <c r="I7037" s="137" t="n">
        <v>0</v>
      </c>
      <c r="J7037" s="138" t="n">
        <v>0</v>
      </c>
      <c r="K7037" s="138" t="n">
        <v>0</v>
      </c>
      <c r="L7037" s="138" t="n">
        <v>0</v>
      </c>
      <c r="M7037" s="138" t="n">
        <v>0</v>
      </c>
      <c r="N7037" s="138" t="n">
        <v>25739.09949564914</v>
      </c>
      <c r="O7037" s="138" t="n">
        <v>0</v>
      </c>
      <c r="P7037" s="137" t="n">
        <v>6821.587077295066</v>
      </c>
      <c r="Q7037" s="139" t="n"/>
      <c r="R7037" s="16" t="n"/>
    </row>
    <row r="7038">
      <c r="B7038" s="9" t="n">
        <v>6973</v>
      </c>
      <c r="C7038" s="136" t="n">
        <v>44122.5</v>
      </c>
      <c r="D7038" s="40" t="n">
        <v>0</v>
      </c>
      <c r="E7038" s="40" t="n">
        <v>75449.20526255267</v>
      </c>
      <c r="F7038" s="137" t="n">
        <v>75449.20526255267</v>
      </c>
      <c r="G7038" s="137" t="n">
        <v>64000</v>
      </c>
      <c r="H7038" s="137" t="n">
        <v>75449.20526255267</v>
      </c>
      <c r="I7038" s="137" t="n">
        <v>11449.20526255267</v>
      </c>
      <c r="J7038" s="138" t="n">
        <v>10647.76089417398</v>
      </c>
      <c r="K7038" s="138" t="n">
        <v>0</v>
      </c>
      <c r="L7038" s="138" t="n">
        <v>0</v>
      </c>
      <c r="M7038" s="138" t="n">
        <v>0</v>
      </c>
      <c r="N7038" s="138" t="n">
        <v>0</v>
      </c>
      <c r="O7038" s="138" t="n">
        <v>0</v>
      </c>
      <c r="P7038" s="137" t="n">
        <v>17469.34797146905</v>
      </c>
      <c r="Q7038" s="139" t="n"/>
      <c r="R7038" s="16" t="n"/>
    </row>
    <row r="7039">
      <c r="B7039" s="9" t="n">
        <v>6974</v>
      </c>
      <c r="C7039" s="136" t="n">
        <v>44122.54166666666</v>
      </c>
      <c r="D7039" s="40" t="n">
        <v>0</v>
      </c>
      <c r="E7039" s="40" t="n">
        <v>39891.60224227621</v>
      </c>
      <c r="F7039" s="137" t="n">
        <v>39891.60224227621</v>
      </c>
      <c r="G7039" s="137" t="n">
        <v>64000</v>
      </c>
      <c r="H7039" s="137" t="n">
        <v>39891.60224227621</v>
      </c>
      <c r="I7039" s="137" t="n">
        <v>0</v>
      </c>
      <c r="J7039" s="138" t="n">
        <v>0</v>
      </c>
      <c r="K7039" s="138" t="n">
        <v>0</v>
      </c>
      <c r="L7039" s="138" t="n">
        <v>10647.76089417398</v>
      </c>
      <c r="M7039" s="138" t="n">
        <v>9795.940022640063</v>
      </c>
      <c r="N7039" s="138" t="n">
        <v>14312.45773508373</v>
      </c>
      <c r="O7039" s="138" t="n">
        <v>0</v>
      </c>
      <c r="P7039" s="137" t="n">
        <v>6821.587077295066</v>
      </c>
      <c r="Q7039" s="139" t="n"/>
      <c r="R7039" s="16" t="n"/>
    </row>
    <row r="7040">
      <c r="B7040" s="9" t="n">
        <v>6975</v>
      </c>
      <c r="C7040" s="136" t="n">
        <v>44122.58333333334</v>
      </c>
      <c r="D7040" s="40" t="n">
        <v>0</v>
      </c>
      <c r="E7040" s="40" t="n">
        <v>13462.82796302202</v>
      </c>
      <c r="F7040" s="137" t="n">
        <v>13462.82796302202</v>
      </c>
      <c r="G7040" s="137" t="n">
        <v>64000</v>
      </c>
      <c r="H7040" s="137" t="n">
        <v>13462.82796302202</v>
      </c>
      <c r="I7040" s="137" t="n">
        <v>0</v>
      </c>
      <c r="J7040" s="138" t="n">
        <v>0</v>
      </c>
      <c r="K7040" s="138" t="n">
        <v>0</v>
      </c>
      <c r="L7040" s="138" t="n">
        <v>0</v>
      </c>
      <c r="M7040" s="138" t="n">
        <v>0</v>
      </c>
      <c r="N7040" s="138" t="n">
        <v>50537.17203697798</v>
      </c>
      <c r="O7040" s="138" t="n">
        <v>0</v>
      </c>
      <c r="P7040" s="137" t="n">
        <v>6821.587077295066</v>
      </c>
      <c r="Q7040" s="139" t="n"/>
      <c r="R7040" s="16" t="n"/>
    </row>
    <row r="7041">
      <c r="B7041" s="9" t="n">
        <v>6976</v>
      </c>
      <c r="C7041" s="136" t="n">
        <v>44122.625</v>
      </c>
      <c r="D7041" s="40" t="n">
        <v>233.7272564528728</v>
      </c>
      <c r="E7041" s="40" t="n">
        <v>1833.446253154832</v>
      </c>
      <c r="F7041" s="137" t="n">
        <v>2067.173509607705</v>
      </c>
      <c r="G7041" s="137" t="n">
        <v>64000</v>
      </c>
      <c r="H7041" s="137" t="n">
        <v>2067.173509607705</v>
      </c>
      <c r="I7041" s="137" t="n">
        <v>0</v>
      </c>
      <c r="J7041" s="138" t="n">
        <v>0</v>
      </c>
      <c r="K7041" s="138" t="n">
        <v>0</v>
      </c>
      <c r="L7041" s="138" t="n">
        <v>0</v>
      </c>
      <c r="M7041" s="138" t="n">
        <v>0</v>
      </c>
      <c r="N7041" s="138" t="n">
        <v>61932.8264903923</v>
      </c>
      <c r="O7041" s="138" t="n">
        <v>0</v>
      </c>
      <c r="P7041" s="137" t="n">
        <v>6821.587077295066</v>
      </c>
      <c r="Q7041" s="139" t="n"/>
      <c r="R7041" s="16" t="n"/>
    </row>
    <row r="7042">
      <c r="B7042" s="9" t="n">
        <v>6977</v>
      </c>
      <c r="C7042" s="136" t="n">
        <v>44122.66666666666</v>
      </c>
      <c r="D7042" s="40" t="n">
        <v>0</v>
      </c>
      <c r="E7042" s="40" t="n">
        <v>875.6951230924819</v>
      </c>
      <c r="F7042" s="137" t="n">
        <v>875.6951230924819</v>
      </c>
      <c r="G7042" s="137" t="n">
        <v>64000</v>
      </c>
      <c r="H7042" s="137" t="n">
        <v>875.6951230924819</v>
      </c>
      <c r="I7042" s="137" t="n">
        <v>0</v>
      </c>
      <c r="J7042" s="138" t="n">
        <v>0</v>
      </c>
      <c r="K7042" s="138" t="n">
        <v>0</v>
      </c>
      <c r="L7042" s="138" t="n">
        <v>0</v>
      </c>
      <c r="M7042" s="138" t="n">
        <v>0</v>
      </c>
      <c r="N7042" s="138" t="n">
        <v>63124.30487690752</v>
      </c>
      <c r="O7042" s="138" t="n">
        <v>0</v>
      </c>
      <c r="P7042" s="137" t="n">
        <v>6821.587077295066</v>
      </c>
      <c r="Q7042" s="139" t="n"/>
      <c r="R7042" s="16" t="n"/>
    </row>
    <row r="7043">
      <c r="B7043" s="9" t="n">
        <v>6978</v>
      </c>
      <c r="C7043" s="136" t="n">
        <v>44122.70833333334</v>
      </c>
      <c r="D7043" s="40" t="n">
        <v>0</v>
      </c>
      <c r="E7043" s="40" t="n">
        <v>0</v>
      </c>
      <c r="F7043" s="137" t="n">
        <v>0</v>
      </c>
      <c r="G7043" s="137" t="n">
        <v>64000</v>
      </c>
      <c r="H7043" s="137" t="n">
        <v>0</v>
      </c>
      <c r="I7043" s="137" t="n">
        <v>0</v>
      </c>
      <c r="J7043" s="138" t="n">
        <v>0</v>
      </c>
      <c r="K7043" s="138" t="n">
        <v>0</v>
      </c>
      <c r="L7043" s="138" t="n">
        <v>0</v>
      </c>
      <c r="M7043" s="138" t="n">
        <v>0</v>
      </c>
      <c r="N7043" s="138" t="n">
        <v>64000</v>
      </c>
      <c r="O7043" s="138" t="n">
        <v>0</v>
      </c>
      <c r="P7043" s="137" t="n">
        <v>6821.587077295066</v>
      </c>
      <c r="Q7043" s="139" t="n"/>
      <c r="R7043" s="16" t="n"/>
    </row>
    <row r="7044">
      <c r="B7044" s="9" t="n">
        <v>6979</v>
      </c>
      <c r="C7044" s="136" t="n">
        <v>44122.75</v>
      </c>
      <c r="D7044" s="40" t="n">
        <v>12166.24809872499</v>
      </c>
      <c r="E7044" s="40" t="n">
        <v>0</v>
      </c>
      <c r="F7044" s="137" t="n">
        <v>12166.24809872499</v>
      </c>
      <c r="G7044" s="137" t="n">
        <v>64000</v>
      </c>
      <c r="H7044" s="137" t="n">
        <v>12166.24809872499</v>
      </c>
      <c r="I7044" s="137" t="n">
        <v>0</v>
      </c>
      <c r="J7044" s="138" t="n">
        <v>0</v>
      </c>
      <c r="K7044" s="138" t="n">
        <v>0</v>
      </c>
      <c r="L7044" s="138" t="n">
        <v>0</v>
      </c>
      <c r="M7044" s="138" t="n">
        <v>0</v>
      </c>
      <c r="N7044" s="138" t="n">
        <v>51833.75190127501</v>
      </c>
      <c r="O7044" s="138" t="n">
        <v>0</v>
      </c>
      <c r="P7044" s="137" t="n">
        <v>6821.587077295066</v>
      </c>
      <c r="Q7044" s="139" t="n"/>
      <c r="R7044" s="16" t="n"/>
    </row>
    <row r="7045">
      <c r="B7045" s="9" t="n">
        <v>6980</v>
      </c>
      <c r="C7045" s="136" t="n">
        <v>44122.79166666666</v>
      </c>
      <c r="D7045" s="40" t="n">
        <v>17355.80263702275</v>
      </c>
      <c r="E7045" s="40" t="n">
        <v>0</v>
      </c>
      <c r="F7045" s="137" t="n">
        <v>17355.80263702275</v>
      </c>
      <c r="G7045" s="137" t="n">
        <v>64000</v>
      </c>
      <c r="H7045" s="137" t="n">
        <v>17355.80263702275</v>
      </c>
      <c r="I7045" s="137" t="n">
        <v>0</v>
      </c>
      <c r="J7045" s="138" t="n">
        <v>0</v>
      </c>
      <c r="K7045" s="138" t="n">
        <v>0</v>
      </c>
      <c r="L7045" s="138" t="n">
        <v>0</v>
      </c>
      <c r="M7045" s="138" t="n">
        <v>0</v>
      </c>
      <c r="N7045" s="138" t="n">
        <v>46644.19736297725</v>
      </c>
      <c r="O7045" s="138" t="n">
        <v>0</v>
      </c>
      <c r="P7045" s="137" t="n">
        <v>6821.587077295066</v>
      </c>
      <c r="Q7045" s="139" t="n"/>
      <c r="R7045" s="16" t="n"/>
    </row>
    <row r="7046">
      <c r="B7046" s="9" t="n">
        <v>6981</v>
      </c>
      <c r="C7046" s="136" t="n">
        <v>44122.83333333334</v>
      </c>
      <c r="D7046" s="40" t="n">
        <v>140063.6240810859</v>
      </c>
      <c r="E7046" s="40" t="n">
        <v>0</v>
      </c>
      <c r="F7046" s="137" t="n">
        <v>140063.6240810859</v>
      </c>
      <c r="G7046" s="137" t="n">
        <v>64000</v>
      </c>
      <c r="H7046" s="137" t="n">
        <v>140063.6240810859</v>
      </c>
      <c r="I7046" s="137" t="n">
        <v>22738.62359098355</v>
      </c>
      <c r="J7046" s="138" t="n">
        <v>21146.9199396147</v>
      </c>
      <c r="K7046" s="138" t="n">
        <v>0</v>
      </c>
      <c r="L7046" s="138" t="n">
        <v>0</v>
      </c>
      <c r="M7046" s="138" t="n">
        <v>0</v>
      </c>
      <c r="N7046" s="138" t="n">
        <v>0</v>
      </c>
      <c r="O7046" s="138" t="n">
        <v>53325.00049010238</v>
      </c>
      <c r="P7046" s="137" t="n">
        <v>27968.50701690977</v>
      </c>
      <c r="Q7046" s="139" t="n"/>
      <c r="R7046" s="16" t="n"/>
    </row>
    <row r="7047">
      <c r="B7047" s="9" t="n">
        <v>6982</v>
      </c>
      <c r="C7047" s="136" t="n">
        <v>44122.875</v>
      </c>
      <c r="D7047" s="40" t="n">
        <v>142847.5368573892</v>
      </c>
      <c r="E7047" s="40" t="n">
        <v>0</v>
      </c>
      <c r="F7047" s="137" t="n">
        <v>142847.5368573892</v>
      </c>
      <c r="G7047" s="137" t="n">
        <v>64000</v>
      </c>
      <c r="H7047" s="137" t="n">
        <v>142847.5368573892</v>
      </c>
      <c r="I7047" s="137" t="n">
        <v>18826.60232801863</v>
      </c>
      <c r="J7047" s="138" t="n">
        <v>17508.74016505733</v>
      </c>
      <c r="K7047" s="138" t="n">
        <v>0</v>
      </c>
      <c r="L7047" s="138" t="n">
        <v>0</v>
      </c>
      <c r="M7047" s="138" t="n">
        <v>0</v>
      </c>
      <c r="N7047" s="138" t="n">
        <v>0</v>
      </c>
      <c r="O7047" s="138" t="n">
        <v>60020.93452937054</v>
      </c>
      <c r="P7047" s="137" t="n">
        <v>45477.2471819671</v>
      </c>
      <c r="Q7047" s="139" t="n"/>
      <c r="R7047" s="16" t="n"/>
    </row>
    <row r="7048">
      <c r="B7048" s="9" t="n">
        <v>6983</v>
      </c>
      <c r="C7048" s="136" t="n">
        <v>44122.91666666666</v>
      </c>
      <c r="D7048" s="40" t="n">
        <v>144348.3346952062</v>
      </c>
      <c r="E7048" s="40" t="n">
        <v>0</v>
      </c>
      <c r="F7048" s="137" t="n">
        <v>144348.3346952062</v>
      </c>
      <c r="G7048" s="137" t="n">
        <v>64000</v>
      </c>
      <c r="H7048" s="137" t="n">
        <v>144000</v>
      </c>
      <c r="I7048" s="137" t="n">
        <v>0</v>
      </c>
      <c r="J7048" s="138" t="n">
        <v>0</v>
      </c>
      <c r="K7048" s="138" t="n">
        <v>348.3346952062275</v>
      </c>
      <c r="L7048" s="138" t="n">
        <v>0</v>
      </c>
      <c r="M7048" s="138" t="n">
        <v>0</v>
      </c>
      <c r="N7048" s="138" t="n">
        <v>0</v>
      </c>
      <c r="O7048" s="138" t="n">
        <v>80000</v>
      </c>
      <c r="P7048" s="137" t="n">
        <v>45477.2471819671</v>
      </c>
      <c r="Q7048" s="139" t="n"/>
      <c r="R7048" s="16" t="n"/>
    </row>
    <row r="7049">
      <c r="B7049" s="9" t="n">
        <v>6984</v>
      </c>
      <c r="C7049" s="136" t="n">
        <v>44122.95833333334</v>
      </c>
      <c r="D7049" s="40" t="n">
        <v>144543.7578558273</v>
      </c>
      <c r="E7049" s="40" t="n">
        <v>0</v>
      </c>
      <c r="F7049" s="137" t="n">
        <v>144543.7578558273</v>
      </c>
      <c r="G7049" s="137" t="n">
        <v>64000</v>
      </c>
      <c r="H7049" s="137" t="n">
        <v>144000</v>
      </c>
      <c r="I7049" s="137" t="n">
        <v>0</v>
      </c>
      <c r="J7049" s="138" t="n">
        <v>0</v>
      </c>
      <c r="K7049" s="138" t="n">
        <v>543.757855827309</v>
      </c>
      <c r="L7049" s="138" t="n">
        <v>0</v>
      </c>
      <c r="M7049" s="138" t="n">
        <v>0</v>
      </c>
      <c r="N7049" s="138" t="n">
        <v>0</v>
      </c>
      <c r="O7049" s="138" t="n">
        <v>80000</v>
      </c>
      <c r="P7049" s="137" t="n">
        <v>45477.2471819671</v>
      </c>
      <c r="Q7049" s="139" t="n"/>
      <c r="R7049" s="16" t="n"/>
    </row>
    <row r="7050">
      <c r="B7050" s="9" t="n">
        <v>6985</v>
      </c>
      <c r="C7050" s="136" t="n">
        <v>44123</v>
      </c>
      <c r="D7050" s="40" t="n">
        <v>143147.0315236665</v>
      </c>
      <c r="E7050" s="40" t="n">
        <v>0</v>
      </c>
      <c r="F7050" s="137" t="n">
        <v>143147.0315236665</v>
      </c>
      <c r="G7050" s="137" t="n">
        <v>64000</v>
      </c>
      <c r="H7050" s="137" t="n">
        <v>64000</v>
      </c>
      <c r="I7050" s="137" t="n">
        <v>0</v>
      </c>
      <c r="J7050" s="138" t="n">
        <v>0</v>
      </c>
      <c r="K7050" s="138" t="n">
        <v>79147.03152366646</v>
      </c>
      <c r="L7050" s="138" t="n">
        <v>0</v>
      </c>
      <c r="M7050" s="138" t="n">
        <v>0</v>
      </c>
      <c r="N7050" s="138" t="n">
        <v>0</v>
      </c>
      <c r="O7050" s="138" t="n">
        <v>0</v>
      </c>
      <c r="P7050" s="137" t="n">
        <v>45477.2471819671</v>
      </c>
      <c r="Q7050" s="139" t="n"/>
      <c r="R7050" s="16" t="n"/>
    </row>
    <row r="7051">
      <c r="B7051" s="9" t="n">
        <v>6986</v>
      </c>
      <c r="C7051" s="136" t="n">
        <v>44123.04166666666</v>
      </c>
      <c r="D7051" s="40" t="n">
        <v>143769.7260325094</v>
      </c>
      <c r="E7051" s="40" t="n">
        <v>0</v>
      </c>
      <c r="F7051" s="137" t="n">
        <v>143769.7260325094</v>
      </c>
      <c r="G7051" s="137" t="n">
        <v>64000</v>
      </c>
      <c r="H7051" s="137" t="n">
        <v>64000</v>
      </c>
      <c r="I7051" s="137" t="n">
        <v>0</v>
      </c>
      <c r="J7051" s="138" t="n">
        <v>0</v>
      </c>
      <c r="K7051" s="138" t="n">
        <v>79769.72603250935</v>
      </c>
      <c r="L7051" s="138" t="n">
        <v>0</v>
      </c>
      <c r="M7051" s="138" t="n">
        <v>0</v>
      </c>
      <c r="N7051" s="138" t="n">
        <v>0</v>
      </c>
      <c r="O7051" s="138" t="n">
        <v>0</v>
      </c>
      <c r="P7051" s="137" t="n">
        <v>45477.2471819671</v>
      </c>
      <c r="Q7051" s="139" t="n"/>
      <c r="R7051" s="16" t="n"/>
    </row>
    <row r="7052">
      <c r="B7052" s="9" t="n">
        <v>6987</v>
      </c>
      <c r="C7052" s="136" t="n">
        <v>44123.08333333334</v>
      </c>
      <c r="D7052" s="40" t="n">
        <v>142102.2692418845</v>
      </c>
      <c r="E7052" s="40" t="n">
        <v>0</v>
      </c>
      <c r="F7052" s="137" t="n">
        <v>142102.2692418845</v>
      </c>
      <c r="G7052" s="137" t="n">
        <v>64000</v>
      </c>
      <c r="H7052" s="137" t="n">
        <v>64000</v>
      </c>
      <c r="I7052" s="137" t="n">
        <v>0</v>
      </c>
      <c r="J7052" s="138" t="n">
        <v>0</v>
      </c>
      <c r="K7052" s="138" t="n">
        <v>78102.26924188453</v>
      </c>
      <c r="L7052" s="138" t="n">
        <v>0</v>
      </c>
      <c r="M7052" s="138" t="n">
        <v>0</v>
      </c>
      <c r="N7052" s="138" t="n">
        <v>0</v>
      </c>
      <c r="O7052" s="138" t="n">
        <v>0</v>
      </c>
      <c r="P7052" s="137" t="n">
        <v>45477.2471819671</v>
      </c>
      <c r="Q7052" s="139" t="n"/>
      <c r="R7052" s="16" t="n"/>
    </row>
    <row r="7053">
      <c r="B7053" s="9" t="n">
        <v>6988</v>
      </c>
      <c r="C7053" s="136" t="n">
        <v>44123.125</v>
      </c>
      <c r="D7053" s="40" t="n">
        <v>118146.4540774068</v>
      </c>
      <c r="E7053" s="40" t="n">
        <v>0</v>
      </c>
      <c r="F7053" s="137" t="n">
        <v>118146.4540774068</v>
      </c>
      <c r="G7053" s="137" t="n">
        <v>64000</v>
      </c>
      <c r="H7053" s="137" t="n">
        <v>64000</v>
      </c>
      <c r="I7053" s="137" t="n">
        <v>0</v>
      </c>
      <c r="J7053" s="138" t="n">
        <v>0</v>
      </c>
      <c r="K7053" s="138" t="n">
        <v>54146.45407740683</v>
      </c>
      <c r="L7053" s="138" t="n">
        <v>0</v>
      </c>
      <c r="M7053" s="138" t="n">
        <v>0</v>
      </c>
      <c r="N7053" s="138" t="n">
        <v>0</v>
      </c>
      <c r="O7053" s="138" t="n">
        <v>0</v>
      </c>
      <c r="P7053" s="137" t="n">
        <v>45477.2471819671</v>
      </c>
      <c r="Q7053" s="139" t="n"/>
      <c r="R7053" s="16" t="n"/>
    </row>
    <row r="7054">
      <c r="B7054" s="9" t="n">
        <v>6989</v>
      </c>
      <c r="C7054" s="136" t="n">
        <v>44123.16666666666</v>
      </c>
      <c r="D7054" s="40" t="n">
        <v>25597.68770996203</v>
      </c>
      <c r="E7054" s="40" t="n">
        <v>0</v>
      </c>
      <c r="F7054" s="137" t="n">
        <v>25597.68770996203</v>
      </c>
      <c r="G7054" s="137" t="n">
        <v>64000</v>
      </c>
      <c r="H7054" s="137" t="n">
        <v>25597.68770996203</v>
      </c>
      <c r="I7054" s="137" t="n">
        <v>0</v>
      </c>
      <c r="J7054" s="138" t="n">
        <v>0</v>
      </c>
      <c r="K7054" s="138" t="n">
        <v>0</v>
      </c>
      <c r="L7054" s="138" t="n">
        <v>24715.89520759081</v>
      </c>
      <c r="M7054" s="138" t="n">
        <v>22738.62359098355</v>
      </c>
      <c r="N7054" s="138" t="n">
        <v>15663.68869905442</v>
      </c>
      <c r="O7054" s="138" t="n">
        <v>0</v>
      </c>
      <c r="P7054" s="137" t="n">
        <v>20761.35197437628</v>
      </c>
      <c r="Q7054" s="139" t="n"/>
      <c r="R7054" s="16" t="n"/>
    </row>
    <row r="7055">
      <c r="B7055" s="9" t="n">
        <v>6990</v>
      </c>
      <c r="C7055" s="136" t="n">
        <v>44123.20833333334</v>
      </c>
      <c r="D7055" s="40" t="n">
        <v>12293.73569315383</v>
      </c>
      <c r="E7055" s="40" t="n">
        <v>0</v>
      </c>
      <c r="F7055" s="137" t="n">
        <v>12293.73569315383</v>
      </c>
      <c r="G7055" s="137" t="n">
        <v>64000</v>
      </c>
      <c r="H7055" s="137" t="n">
        <v>12293.73569315383</v>
      </c>
      <c r="I7055" s="137" t="n">
        <v>0</v>
      </c>
      <c r="J7055" s="138" t="n">
        <v>0</v>
      </c>
      <c r="K7055" s="138" t="n">
        <v>0</v>
      </c>
      <c r="L7055" s="138" t="n">
        <v>13939.76489708122</v>
      </c>
      <c r="M7055" s="138" t="n">
        <v>12824.58370531472</v>
      </c>
      <c r="N7055" s="138" t="n">
        <v>38881.68060153146</v>
      </c>
      <c r="O7055" s="138" t="n">
        <v>0</v>
      </c>
      <c r="P7055" s="137" t="n">
        <v>6821.587077295066</v>
      </c>
      <c r="Q7055" s="139" t="n"/>
      <c r="R7055" s="16" t="n"/>
    </row>
    <row r="7056">
      <c r="B7056" s="9" t="n">
        <v>6991</v>
      </c>
      <c r="C7056" s="136" t="n">
        <v>44123.25</v>
      </c>
      <c r="D7056" s="40" t="n">
        <v>28634.26297499725</v>
      </c>
      <c r="E7056" s="40" t="n">
        <v>0</v>
      </c>
      <c r="F7056" s="137" t="n">
        <v>28634.26297499725</v>
      </c>
      <c r="G7056" s="137" t="n">
        <v>64000</v>
      </c>
      <c r="H7056" s="137" t="n">
        <v>28634.26297499725</v>
      </c>
      <c r="I7056" s="137" t="n">
        <v>0</v>
      </c>
      <c r="J7056" s="138" t="n">
        <v>0</v>
      </c>
      <c r="K7056" s="138" t="n">
        <v>0</v>
      </c>
      <c r="L7056" s="138" t="n">
        <v>0</v>
      </c>
      <c r="M7056" s="138" t="n">
        <v>0</v>
      </c>
      <c r="N7056" s="138" t="n">
        <v>35365.73702500275</v>
      </c>
      <c r="O7056" s="138" t="n">
        <v>0</v>
      </c>
      <c r="P7056" s="137" t="n">
        <v>6821.587077295066</v>
      </c>
      <c r="Q7056" s="139" t="n"/>
      <c r="R7056" s="16" t="n"/>
    </row>
    <row r="7057">
      <c r="B7057" s="9" t="n">
        <v>6992</v>
      </c>
      <c r="C7057" s="136" t="n">
        <v>44123.29166666666</v>
      </c>
      <c r="D7057" s="40" t="n">
        <v>0</v>
      </c>
      <c r="E7057" s="40" t="n">
        <v>356.387185572524</v>
      </c>
      <c r="F7057" s="137" t="n">
        <v>356.387185572524</v>
      </c>
      <c r="G7057" s="137" t="n">
        <v>64000</v>
      </c>
      <c r="H7057" s="137" t="n">
        <v>356.387185572524</v>
      </c>
      <c r="I7057" s="137" t="n">
        <v>0</v>
      </c>
      <c r="J7057" s="138" t="n">
        <v>0</v>
      </c>
      <c r="K7057" s="138" t="n">
        <v>0</v>
      </c>
      <c r="L7057" s="138" t="n">
        <v>0</v>
      </c>
      <c r="M7057" s="138" t="n">
        <v>0</v>
      </c>
      <c r="N7057" s="138" t="n">
        <v>63643.61281442748</v>
      </c>
      <c r="O7057" s="138" t="n">
        <v>0</v>
      </c>
      <c r="P7057" s="137" t="n">
        <v>6821.587077295066</v>
      </c>
      <c r="Q7057" s="139" t="n"/>
      <c r="R7057" s="16" t="n"/>
    </row>
    <row r="7058">
      <c r="B7058" s="9" t="n">
        <v>6993</v>
      </c>
      <c r="C7058" s="136" t="n">
        <v>44123.33333333334</v>
      </c>
      <c r="D7058" s="40" t="n">
        <v>0</v>
      </c>
      <c r="E7058" s="40" t="n">
        <v>22532.87732942403</v>
      </c>
      <c r="F7058" s="137" t="n">
        <v>22532.87732942403</v>
      </c>
      <c r="G7058" s="137" t="n">
        <v>64000</v>
      </c>
      <c r="H7058" s="137" t="n">
        <v>22532.87732942403</v>
      </c>
      <c r="I7058" s="137" t="n">
        <v>0</v>
      </c>
      <c r="J7058" s="138" t="n">
        <v>0</v>
      </c>
      <c r="K7058" s="138" t="n">
        <v>0</v>
      </c>
      <c r="L7058" s="138" t="n">
        <v>0</v>
      </c>
      <c r="M7058" s="138" t="n">
        <v>0</v>
      </c>
      <c r="N7058" s="138" t="n">
        <v>41467.12267057596</v>
      </c>
      <c r="O7058" s="138" t="n">
        <v>0</v>
      </c>
      <c r="P7058" s="137" t="n">
        <v>6821.587077295066</v>
      </c>
      <c r="Q7058" s="139" t="n"/>
      <c r="R7058" s="16" t="n"/>
    </row>
    <row r="7059">
      <c r="B7059" s="9" t="n">
        <v>6994</v>
      </c>
      <c r="C7059" s="136" t="n">
        <v>44123.375</v>
      </c>
      <c r="D7059" s="40" t="n">
        <v>0</v>
      </c>
      <c r="E7059" s="40" t="n">
        <v>41349.33073285841</v>
      </c>
      <c r="F7059" s="137" t="n">
        <v>41349.33073285841</v>
      </c>
      <c r="G7059" s="137" t="n">
        <v>64000</v>
      </c>
      <c r="H7059" s="137" t="n">
        <v>41349.33073285841</v>
      </c>
      <c r="I7059" s="137" t="n">
        <v>0</v>
      </c>
      <c r="J7059" s="138" t="n">
        <v>0</v>
      </c>
      <c r="K7059" s="138" t="n">
        <v>0</v>
      </c>
      <c r="L7059" s="138" t="n">
        <v>0</v>
      </c>
      <c r="M7059" s="138" t="n">
        <v>0</v>
      </c>
      <c r="N7059" s="138" t="n">
        <v>22650.66926714159</v>
      </c>
      <c r="O7059" s="138" t="n">
        <v>0</v>
      </c>
      <c r="P7059" s="137" t="n">
        <v>6821.587077295066</v>
      </c>
      <c r="Q7059" s="139" t="n"/>
      <c r="R7059" s="16" t="n"/>
    </row>
    <row r="7060">
      <c r="B7060" s="9" t="n">
        <v>6995</v>
      </c>
      <c r="C7060" s="136" t="n">
        <v>44123.41666666666</v>
      </c>
      <c r="D7060" s="40" t="n">
        <v>0</v>
      </c>
      <c r="E7060" s="40" t="n">
        <v>50514.9945486427</v>
      </c>
      <c r="F7060" s="137" t="n">
        <v>50514.9945486427</v>
      </c>
      <c r="G7060" s="137" t="n">
        <v>64000</v>
      </c>
      <c r="H7060" s="137" t="n">
        <v>50514.9945486427</v>
      </c>
      <c r="I7060" s="137" t="n">
        <v>0</v>
      </c>
      <c r="J7060" s="138" t="n">
        <v>0</v>
      </c>
      <c r="K7060" s="138" t="n">
        <v>0</v>
      </c>
      <c r="L7060" s="138" t="n">
        <v>0</v>
      </c>
      <c r="M7060" s="138" t="n">
        <v>0</v>
      </c>
      <c r="N7060" s="138" t="n">
        <v>13485.0054513573</v>
      </c>
      <c r="O7060" s="138" t="n">
        <v>0</v>
      </c>
      <c r="P7060" s="137" t="n">
        <v>6821.587077295066</v>
      </c>
      <c r="Q7060" s="139" t="n"/>
      <c r="R7060" s="16" t="n"/>
    </row>
    <row r="7061">
      <c r="B7061" s="9" t="n">
        <v>6996</v>
      </c>
      <c r="C7061" s="136" t="n">
        <v>44123.45833333334</v>
      </c>
      <c r="D7061" s="40" t="n">
        <v>0</v>
      </c>
      <c r="E7061" s="40" t="n">
        <v>57615.54300276887</v>
      </c>
      <c r="F7061" s="137" t="n">
        <v>57615.54300276887</v>
      </c>
      <c r="G7061" s="137" t="n">
        <v>64000</v>
      </c>
      <c r="H7061" s="137" t="n">
        <v>57615.54300276887</v>
      </c>
      <c r="I7061" s="137" t="n">
        <v>0</v>
      </c>
      <c r="J7061" s="138" t="n">
        <v>0</v>
      </c>
      <c r="K7061" s="138" t="n">
        <v>0</v>
      </c>
      <c r="L7061" s="138" t="n">
        <v>0</v>
      </c>
      <c r="M7061" s="138" t="n">
        <v>0</v>
      </c>
      <c r="N7061" s="138" t="n">
        <v>6384.456997231129</v>
      </c>
      <c r="O7061" s="138" t="n">
        <v>0</v>
      </c>
      <c r="P7061" s="137" t="n">
        <v>6821.587077295066</v>
      </c>
      <c r="Q7061" s="139" t="n"/>
      <c r="R7061" s="16" t="n"/>
    </row>
    <row r="7062">
      <c r="B7062" s="9" t="n">
        <v>6997</v>
      </c>
      <c r="C7062" s="136" t="n">
        <v>44123.5</v>
      </c>
      <c r="D7062" s="40" t="n">
        <v>0</v>
      </c>
      <c r="E7062" s="40" t="n">
        <v>57956.46337556633</v>
      </c>
      <c r="F7062" s="137" t="n">
        <v>57956.46337556633</v>
      </c>
      <c r="G7062" s="137" t="n">
        <v>64000</v>
      </c>
      <c r="H7062" s="137" t="n">
        <v>57956.46337556633</v>
      </c>
      <c r="I7062" s="137" t="n">
        <v>0</v>
      </c>
      <c r="J7062" s="138" t="n">
        <v>0</v>
      </c>
      <c r="K7062" s="138" t="n">
        <v>0</v>
      </c>
      <c r="L7062" s="138" t="n">
        <v>0</v>
      </c>
      <c r="M7062" s="138" t="n">
        <v>0</v>
      </c>
      <c r="N7062" s="138" t="n">
        <v>6043.536624433669</v>
      </c>
      <c r="O7062" s="138" t="n">
        <v>0</v>
      </c>
      <c r="P7062" s="137" t="n">
        <v>6821.587077295066</v>
      </c>
      <c r="Q7062" s="139" t="n"/>
      <c r="R7062" s="16" t="n"/>
    </row>
    <row r="7063">
      <c r="B7063" s="9" t="n">
        <v>6998</v>
      </c>
      <c r="C7063" s="136" t="n">
        <v>44123.54166666666</v>
      </c>
      <c r="D7063" s="40" t="n">
        <v>0</v>
      </c>
      <c r="E7063" s="40" t="n">
        <v>57862.41637617392</v>
      </c>
      <c r="F7063" s="137" t="n">
        <v>57862.41637617392</v>
      </c>
      <c r="G7063" s="137" t="n">
        <v>64000</v>
      </c>
      <c r="H7063" s="137" t="n">
        <v>57862.41637617392</v>
      </c>
      <c r="I7063" s="137" t="n">
        <v>0</v>
      </c>
      <c r="J7063" s="138" t="n">
        <v>0</v>
      </c>
      <c r="K7063" s="138" t="n">
        <v>0</v>
      </c>
      <c r="L7063" s="138" t="n">
        <v>0</v>
      </c>
      <c r="M7063" s="138" t="n">
        <v>0</v>
      </c>
      <c r="N7063" s="138" t="n">
        <v>6137.583623826082</v>
      </c>
      <c r="O7063" s="138" t="n">
        <v>0</v>
      </c>
      <c r="P7063" s="137" t="n">
        <v>6821.587077295066</v>
      </c>
      <c r="Q7063" s="139" t="n"/>
      <c r="R7063" s="16" t="n"/>
    </row>
    <row r="7064">
      <c r="B7064" s="9" t="n">
        <v>6999</v>
      </c>
      <c r="C7064" s="136" t="n">
        <v>44123.58333333334</v>
      </c>
      <c r="D7064" s="40" t="n">
        <v>1644.907964399315</v>
      </c>
      <c r="E7064" s="40" t="n">
        <v>47818.98056606057</v>
      </c>
      <c r="F7064" s="137" t="n">
        <v>49463.88853045989</v>
      </c>
      <c r="G7064" s="137" t="n">
        <v>64000</v>
      </c>
      <c r="H7064" s="137" t="n">
        <v>49463.88853045989</v>
      </c>
      <c r="I7064" s="137" t="n">
        <v>0</v>
      </c>
      <c r="J7064" s="138" t="n">
        <v>0</v>
      </c>
      <c r="K7064" s="138" t="n">
        <v>0</v>
      </c>
      <c r="L7064" s="138" t="n">
        <v>0</v>
      </c>
      <c r="M7064" s="138" t="n">
        <v>0</v>
      </c>
      <c r="N7064" s="138" t="n">
        <v>14536.11146954011</v>
      </c>
      <c r="O7064" s="138" t="n">
        <v>0</v>
      </c>
      <c r="P7064" s="137" t="n">
        <v>6821.587077295066</v>
      </c>
      <c r="Q7064" s="139" t="n"/>
      <c r="R7064" s="16" t="n"/>
    </row>
    <row r="7065">
      <c r="B7065" s="9" t="n">
        <v>7000</v>
      </c>
      <c r="C7065" s="136" t="n">
        <v>44123.625</v>
      </c>
      <c r="D7065" s="40" t="n">
        <v>0</v>
      </c>
      <c r="E7065" s="40" t="n">
        <v>44229.52008925065</v>
      </c>
      <c r="F7065" s="137" t="n">
        <v>44229.52008925065</v>
      </c>
      <c r="G7065" s="137" t="n">
        <v>64000</v>
      </c>
      <c r="H7065" s="137" t="n">
        <v>44229.52008925065</v>
      </c>
      <c r="I7065" s="137" t="n">
        <v>0</v>
      </c>
      <c r="J7065" s="138" t="n">
        <v>0</v>
      </c>
      <c r="K7065" s="138" t="n">
        <v>0</v>
      </c>
      <c r="L7065" s="138" t="n">
        <v>0</v>
      </c>
      <c r="M7065" s="138" t="n">
        <v>0</v>
      </c>
      <c r="N7065" s="138" t="n">
        <v>19770.47991074935</v>
      </c>
      <c r="O7065" s="138" t="n">
        <v>0</v>
      </c>
      <c r="P7065" s="137" t="n">
        <v>6821.587077295066</v>
      </c>
      <c r="Q7065" s="139" t="n"/>
      <c r="R7065" s="16" t="n"/>
    </row>
    <row r="7066">
      <c r="B7066" s="9" t="n">
        <v>7001</v>
      </c>
      <c r="C7066" s="136" t="n">
        <v>44123.66666666666</v>
      </c>
      <c r="D7066" s="40" t="n">
        <v>0</v>
      </c>
      <c r="E7066" s="40" t="n">
        <v>34205.67740401071</v>
      </c>
      <c r="F7066" s="137" t="n">
        <v>34205.67740401071</v>
      </c>
      <c r="G7066" s="137" t="n">
        <v>64000</v>
      </c>
      <c r="H7066" s="137" t="n">
        <v>34205.67740401071</v>
      </c>
      <c r="I7066" s="137" t="n">
        <v>0</v>
      </c>
      <c r="J7066" s="138" t="n">
        <v>0</v>
      </c>
      <c r="K7066" s="138" t="n">
        <v>0</v>
      </c>
      <c r="L7066" s="138" t="n">
        <v>0</v>
      </c>
      <c r="M7066" s="138" t="n">
        <v>0</v>
      </c>
      <c r="N7066" s="138" t="n">
        <v>29794.32259598929</v>
      </c>
      <c r="O7066" s="138" t="n">
        <v>0</v>
      </c>
      <c r="P7066" s="137" t="n">
        <v>6821.587077295066</v>
      </c>
      <c r="Q7066" s="139" t="n"/>
      <c r="R7066" s="16" t="n"/>
    </row>
    <row r="7067">
      <c r="B7067" s="9" t="n">
        <v>7002</v>
      </c>
      <c r="C7067" s="136" t="n">
        <v>44123.70833333334</v>
      </c>
      <c r="D7067" s="40" t="n">
        <v>0</v>
      </c>
      <c r="E7067" s="40" t="n">
        <v>12767.6638925132</v>
      </c>
      <c r="F7067" s="137" t="n">
        <v>12767.6638925132</v>
      </c>
      <c r="G7067" s="137" t="n">
        <v>64000</v>
      </c>
      <c r="H7067" s="137" t="n">
        <v>12767.6638925132</v>
      </c>
      <c r="I7067" s="137" t="n">
        <v>0</v>
      </c>
      <c r="J7067" s="138" t="n">
        <v>0</v>
      </c>
      <c r="K7067" s="138" t="n">
        <v>0</v>
      </c>
      <c r="L7067" s="138" t="n">
        <v>0</v>
      </c>
      <c r="M7067" s="138" t="n">
        <v>0</v>
      </c>
      <c r="N7067" s="138" t="n">
        <v>51232.3361074868</v>
      </c>
      <c r="O7067" s="138" t="n">
        <v>0</v>
      </c>
      <c r="P7067" s="137" t="n">
        <v>6821.587077295066</v>
      </c>
      <c r="Q7067" s="139" t="n"/>
      <c r="R7067" s="16" t="n"/>
    </row>
    <row r="7068">
      <c r="B7068" s="9" t="n">
        <v>7003</v>
      </c>
      <c r="C7068" s="136" t="n">
        <v>44123.75</v>
      </c>
      <c r="D7068" s="40" t="n">
        <v>0</v>
      </c>
      <c r="E7068" s="40" t="n">
        <v>0</v>
      </c>
      <c r="F7068" s="137" t="n">
        <v>0</v>
      </c>
      <c r="G7068" s="137" t="n">
        <v>64000</v>
      </c>
      <c r="H7068" s="137" t="n">
        <v>0</v>
      </c>
      <c r="I7068" s="137" t="n">
        <v>0</v>
      </c>
      <c r="J7068" s="138" t="n">
        <v>0</v>
      </c>
      <c r="K7068" s="138" t="n">
        <v>0</v>
      </c>
      <c r="L7068" s="138" t="n">
        <v>0</v>
      </c>
      <c r="M7068" s="138" t="n">
        <v>0</v>
      </c>
      <c r="N7068" s="138" t="n">
        <v>64000</v>
      </c>
      <c r="O7068" s="138" t="n">
        <v>0</v>
      </c>
      <c r="P7068" s="137" t="n">
        <v>6821.587077295066</v>
      </c>
      <c r="Q7068" s="139" t="n"/>
      <c r="R7068" s="16" t="n"/>
    </row>
    <row r="7069">
      <c r="B7069" s="9" t="n">
        <v>7004</v>
      </c>
      <c r="C7069" s="136" t="n">
        <v>44123.79166666666</v>
      </c>
      <c r="D7069" s="40" t="n">
        <v>0</v>
      </c>
      <c r="E7069" s="40" t="n">
        <v>0</v>
      </c>
      <c r="F7069" s="137" t="n">
        <v>0</v>
      </c>
      <c r="G7069" s="137" t="n">
        <v>64000</v>
      </c>
      <c r="H7069" s="137" t="n">
        <v>0</v>
      </c>
      <c r="I7069" s="137" t="n">
        <v>0</v>
      </c>
      <c r="J7069" s="138" t="n">
        <v>0</v>
      </c>
      <c r="K7069" s="138" t="n">
        <v>0</v>
      </c>
      <c r="L7069" s="138" t="n">
        <v>0</v>
      </c>
      <c r="M7069" s="138" t="n">
        <v>0</v>
      </c>
      <c r="N7069" s="138" t="n">
        <v>64000</v>
      </c>
      <c r="O7069" s="138" t="n">
        <v>0</v>
      </c>
      <c r="P7069" s="137" t="n">
        <v>6821.587077295066</v>
      </c>
      <c r="Q7069" s="139" t="n"/>
      <c r="R7069" s="16" t="n"/>
    </row>
    <row r="7070">
      <c r="B7070" s="9" t="n">
        <v>7005</v>
      </c>
      <c r="C7070" s="136" t="n">
        <v>44123.83333333334</v>
      </c>
      <c r="D7070" s="40" t="n">
        <v>0</v>
      </c>
      <c r="E7070" s="40" t="n">
        <v>0</v>
      </c>
      <c r="F7070" s="137" t="n">
        <v>0</v>
      </c>
      <c r="G7070" s="137" t="n">
        <v>64000</v>
      </c>
      <c r="H7070" s="137" t="n">
        <v>0</v>
      </c>
      <c r="I7070" s="137" t="n">
        <v>0</v>
      </c>
      <c r="J7070" s="138" t="n">
        <v>0</v>
      </c>
      <c r="K7070" s="138" t="n">
        <v>0</v>
      </c>
      <c r="L7070" s="138" t="n">
        <v>0</v>
      </c>
      <c r="M7070" s="138" t="n">
        <v>0</v>
      </c>
      <c r="N7070" s="138" t="n">
        <v>64000</v>
      </c>
      <c r="O7070" s="138" t="n">
        <v>0</v>
      </c>
      <c r="P7070" s="137" t="n">
        <v>6821.587077295066</v>
      </c>
      <c r="Q7070" s="139" t="n"/>
      <c r="R7070" s="16" t="n"/>
    </row>
    <row r="7071">
      <c r="B7071" s="9" t="n">
        <v>7006</v>
      </c>
      <c r="C7071" s="136" t="n">
        <v>44123.875</v>
      </c>
      <c r="D7071" s="40" t="n">
        <v>0</v>
      </c>
      <c r="E7071" s="40" t="n">
        <v>0</v>
      </c>
      <c r="F7071" s="137" t="n">
        <v>0</v>
      </c>
      <c r="G7071" s="137" t="n">
        <v>64000</v>
      </c>
      <c r="H7071" s="137" t="n">
        <v>0</v>
      </c>
      <c r="I7071" s="137" t="n">
        <v>0</v>
      </c>
      <c r="J7071" s="138" t="n">
        <v>0</v>
      </c>
      <c r="K7071" s="138" t="n">
        <v>0</v>
      </c>
      <c r="L7071" s="138" t="n">
        <v>0</v>
      </c>
      <c r="M7071" s="138" t="n">
        <v>0</v>
      </c>
      <c r="N7071" s="138" t="n">
        <v>64000</v>
      </c>
      <c r="O7071" s="138" t="n">
        <v>0</v>
      </c>
      <c r="P7071" s="137" t="n">
        <v>6821.587077295066</v>
      </c>
      <c r="Q7071" s="139" t="n"/>
      <c r="R7071" s="16" t="n"/>
    </row>
    <row r="7072">
      <c r="B7072" s="9" t="n">
        <v>7007</v>
      </c>
      <c r="C7072" s="136" t="n">
        <v>44123.91666666666</v>
      </c>
      <c r="D7072" s="40" t="n">
        <v>2309.375619262553</v>
      </c>
      <c r="E7072" s="40" t="n">
        <v>0</v>
      </c>
      <c r="F7072" s="137" t="n">
        <v>2309.375619262553</v>
      </c>
      <c r="G7072" s="137" t="n">
        <v>64000</v>
      </c>
      <c r="H7072" s="137" t="n">
        <v>2309.375619262553</v>
      </c>
      <c r="I7072" s="137" t="n">
        <v>0</v>
      </c>
      <c r="J7072" s="138" t="n">
        <v>0</v>
      </c>
      <c r="K7072" s="138" t="n">
        <v>0</v>
      </c>
      <c r="L7072" s="138" t="n">
        <v>0</v>
      </c>
      <c r="M7072" s="138" t="n">
        <v>0</v>
      </c>
      <c r="N7072" s="138" t="n">
        <v>61690.62438073745</v>
      </c>
      <c r="O7072" s="138" t="n">
        <v>0</v>
      </c>
      <c r="P7072" s="137" t="n">
        <v>6821.587077295066</v>
      </c>
      <c r="Q7072" s="139" t="n"/>
      <c r="R7072" s="16" t="n"/>
    </row>
    <row r="7073">
      <c r="B7073" s="9" t="n">
        <v>7008</v>
      </c>
      <c r="C7073" s="136" t="n">
        <v>44123.95833333334</v>
      </c>
      <c r="D7073" s="40" t="n">
        <v>13675.42947449768</v>
      </c>
      <c r="E7073" s="40" t="n">
        <v>0</v>
      </c>
      <c r="F7073" s="137" t="n">
        <v>13675.42947449768</v>
      </c>
      <c r="G7073" s="137" t="n">
        <v>64000</v>
      </c>
      <c r="H7073" s="137" t="n">
        <v>13675.42947449768</v>
      </c>
      <c r="I7073" s="137" t="n">
        <v>0</v>
      </c>
      <c r="J7073" s="138" t="n">
        <v>0</v>
      </c>
      <c r="K7073" s="138" t="n">
        <v>0</v>
      </c>
      <c r="L7073" s="138" t="n">
        <v>0</v>
      </c>
      <c r="M7073" s="138" t="n">
        <v>0</v>
      </c>
      <c r="N7073" s="138" t="n">
        <v>50324.57052550232</v>
      </c>
      <c r="O7073" s="138" t="n">
        <v>0</v>
      </c>
      <c r="P7073" s="137" t="n">
        <v>6821.587077295066</v>
      </c>
      <c r="Q7073" s="139" t="n"/>
      <c r="R7073" s="16" t="n"/>
    </row>
    <row r="7074">
      <c r="B7074" s="9" t="n">
        <v>7009</v>
      </c>
      <c r="C7074" s="136" t="n">
        <v>44124</v>
      </c>
      <c r="D7074" s="40" t="n">
        <v>19238.62962685276</v>
      </c>
      <c r="E7074" s="40" t="n">
        <v>0</v>
      </c>
      <c r="F7074" s="137" t="n">
        <v>19238.62962685276</v>
      </c>
      <c r="G7074" s="137" t="n">
        <v>64000</v>
      </c>
      <c r="H7074" s="137" t="n">
        <v>19238.62962685276</v>
      </c>
      <c r="I7074" s="137" t="n">
        <v>0</v>
      </c>
      <c r="J7074" s="138" t="n">
        <v>0</v>
      </c>
      <c r="K7074" s="138" t="n">
        <v>0</v>
      </c>
      <c r="L7074" s="138" t="n">
        <v>0</v>
      </c>
      <c r="M7074" s="138" t="n">
        <v>0</v>
      </c>
      <c r="N7074" s="138" t="n">
        <v>44761.37037314723</v>
      </c>
      <c r="O7074" s="138" t="n">
        <v>0</v>
      </c>
      <c r="P7074" s="137" t="n">
        <v>6821.587077295066</v>
      </c>
      <c r="Q7074" s="139" t="n"/>
      <c r="R7074" s="16" t="n"/>
    </row>
    <row r="7075">
      <c r="B7075" s="9" t="n">
        <v>7010</v>
      </c>
      <c r="C7075" s="136" t="n">
        <v>44124.04166666666</v>
      </c>
      <c r="D7075" s="40" t="n">
        <v>18087.3385955311</v>
      </c>
      <c r="E7075" s="40" t="n">
        <v>0</v>
      </c>
      <c r="F7075" s="137" t="n">
        <v>18087.3385955311</v>
      </c>
      <c r="G7075" s="137" t="n">
        <v>64000</v>
      </c>
      <c r="H7075" s="137" t="n">
        <v>18087.3385955311</v>
      </c>
      <c r="I7075" s="137" t="n">
        <v>0</v>
      </c>
      <c r="J7075" s="138" t="n">
        <v>0</v>
      </c>
      <c r="K7075" s="138" t="n">
        <v>0</v>
      </c>
      <c r="L7075" s="138" t="n">
        <v>0</v>
      </c>
      <c r="M7075" s="138" t="n">
        <v>0</v>
      </c>
      <c r="N7075" s="138" t="n">
        <v>45912.6614044689</v>
      </c>
      <c r="O7075" s="138" t="n">
        <v>0</v>
      </c>
      <c r="P7075" s="137" t="n">
        <v>6821.587077295066</v>
      </c>
      <c r="Q7075" s="139" t="n"/>
      <c r="R7075" s="16" t="n"/>
    </row>
    <row r="7076">
      <c r="B7076" s="9" t="n">
        <v>7011</v>
      </c>
      <c r="C7076" s="136" t="n">
        <v>44124.08333333334</v>
      </c>
      <c r="D7076" s="40" t="n">
        <v>17103.57377956433</v>
      </c>
      <c r="E7076" s="40" t="n">
        <v>0</v>
      </c>
      <c r="F7076" s="137" t="n">
        <v>17103.57377956433</v>
      </c>
      <c r="G7076" s="137" t="n">
        <v>64000</v>
      </c>
      <c r="H7076" s="137" t="n">
        <v>17103.57377956433</v>
      </c>
      <c r="I7076" s="137" t="n">
        <v>0</v>
      </c>
      <c r="J7076" s="138" t="n">
        <v>0</v>
      </c>
      <c r="K7076" s="138" t="n">
        <v>0</v>
      </c>
      <c r="L7076" s="138" t="n">
        <v>0</v>
      </c>
      <c r="M7076" s="138" t="n">
        <v>0</v>
      </c>
      <c r="N7076" s="138" t="n">
        <v>46896.42622043566</v>
      </c>
      <c r="O7076" s="138" t="n">
        <v>0</v>
      </c>
      <c r="P7076" s="137" t="n">
        <v>6821.587077295066</v>
      </c>
      <c r="Q7076" s="139" t="n"/>
      <c r="R7076" s="16" t="n"/>
    </row>
    <row r="7077">
      <c r="B7077" s="9" t="n">
        <v>7012</v>
      </c>
      <c r="C7077" s="136" t="n">
        <v>44124.125</v>
      </c>
      <c r="D7077" s="40" t="n">
        <v>12390.72455467508</v>
      </c>
      <c r="E7077" s="40" t="n">
        <v>0</v>
      </c>
      <c r="F7077" s="137" t="n">
        <v>12390.72455467508</v>
      </c>
      <c r="G7077" s="137" t="n">
        <v>64000</v>
      </c>
      <c r="H7077" s="137" t="n">
        <v>12390.72455467508</v>
      </c>
      <c r="I7077" s="137" t="n">
        <v>0</v>
      </c>
      <c r="J7077" s="138" t="n">
        <v>0</v>
      </c>
      <c r="K7077" s="138" t="n">
        <v>0</v>
      </c>
      <c r="L7077" s="138" t="n">
        <v>0</v>
      </c>
      <c r="M7077" s="138" t="n">
        <v>0</v>
      </c>
      <c r="N7077" s="138" t="n">
        <v>51609.27544532491</v>
      </c>
      <c r="O7077" s="138" t="n">
        <v>0</v>
      </c>
      <c r="P7077" s="137" t="n">
        <v>6821.587077295066</v>
      </c>
      <c r="Q7077" s="139" t="n"/>
      <c r="R7077" s="16" t="n"/>
    </row>
    <row r="7078">
      <c r="B7078" s="9" t="n">
        <v>7013</v>
      </c>
      <c r="C7078" s="136" t="n">
        <v>44124.16666666666</v>
      </c>
      <c r="D7078" s="40" t="n">
        <v>1156.63915036233</v>
      </c>
      <c r="E7078" s="40" t="n">
        <v>0</v>
      </c>
      <c r="F7078" s="137" t="n">
        <v>1156.63915036233</v>
      </c>
      <c r="G7078" s="137" t="n">
        <v>64000</v>
      </c>
      <c r="H7078" s="137" t="n">
        <v>1156.63915036233</v>
      </c>
      <c r="I7078" s="137" t="n">
        <v>0</v>
      </c>
      <c r="J7078" s="138" t="n">
        <v>0</v>
      </c>
      <c r="K7078" s="138" t="n">
        <v>0</v>
      </c>
      <c r="L7078" s="138" t="n">
        <v>0</v>
      </c>
      <c r="M7078" s="138" t="n">
        <v>0</v>
      </c>
      <c r="N7078" s="138" t="n">
        <v>62843.36084963767</v>
      </c>
      <c r="O7078" s="138" t="n">
        <v>0</v>
      </c>
      <c r="P7078" s="137" t="n">
        <v>6821.587077295066</v>
      </c>
      <c r="Q7078" s="139" t="n"/>
      <c r="R7078" s="16" t="n"/>
    </row>
    <row r="7079">
      <c r="B7079" s="9" t="n">
        <v>7014</v>
      </c>
      <c r="C7079" s="136" t="n">
        <v>44124.20833333334</v>
      </c>
      <c r="D7079" s="40" t="n">
        <v>12902.84308875828</v>
      </c>
      <c r="E7079" s="40" t="n">
        <v>0</v>
      </c>
      <c r="F7079" s="137" t="n">
        <v>12902.84308875828</v>
      </c>
      <c r="G7079" s="137" t="n">
        <v>64000</v>
      </c>
      <c r="H7079" s="137" t="n">
        <v>12902.84308875828</v>
      </c>
      <c r="I7079" s="137" t="n">
        <v>0</v>
      </c>
      <c r="J7079" s="138" t="n">
        <v>0</v>
      </c>
      <c r="K7079" s="138" t="n">
        <v>0</v>
      </c>
      <c r="L7079" s="138" t="n">
        <v>0</v>
      </c>
      <c r="M7079" s="138" t="n">
        <v>0</v>
      </c>
      <c r="N7079" s="138" t="n">
        <v>51097.15691124172</v>
      </c>
      <c r="O7079" s="138" t="n">
        <v>0</v>
      </c>
      <c r="P7079" s="137" t="n">
        <v>6821.587077295066</v>
      </c>
      <c r="Q7079" s="139" t="n"/>
      <c r="R7079" s="16" t="n"/>
    </row>
    <row r="7080">
      <c r="B7080" s="9" t="n">
        <v>7015</v>
      </c>
      <c r="C7080" s="136" t="n">
        <v>44124.25</v>
      </c>
      <c r="D7080" s="40" t="n">
        <v>38328.23463935616</v>
      </c>
      <c r="E7080" s="40" t="n">
        <v>0</v>
      </c>
      <c r="F7080" s="137" t="n">
        <v>38328.23463935616</v>
      </c>
      <c r="G7080" s="137" t="n">
        <v>64000</v>
      </c>
      <c r="H7080" s="137" t="n">
        <v>38328.23463935616</v>
      </c>
      <c r="I7080" s="137" t="n">
        <v>0</v>
      </c>
      <c r="J7080" s="138" t="n">
        <v>0</v>
      </c>
      <c r="K7080" s="138" t="n">
        <v>0</v>
      </c>
      <c r="L7080" s="138" t="n">
        <v>0</v>
      </c>
      <c r="M7080" s="138" t="n">
        <v>0</v>
      </c>
      <c r="N7080" s="138" t="n">
        <v>25671.76536064384</v>
      </c>
      <c r="O7080" s="138" t="n">
        <v>0</v>
      </c>
      <c r="P7080" s="137" t="n">
        <v>6821.587077295066</v>
      </c>
      <c r="Q7080" s="139" t="n"/>
      <c r="R7080" s="16" t="n"/>
    </row>
    <row r="7081">
      <c r="B7081" s="9" t="n">
        <v>7016</v>
      </c>
      <c r="C7081" s="136" t="n">
        <v>44124.29166666666</v>
      </c>
      <c r="D7081" s="40" t="n">
        <v>49982.21966024009</v>
      </c>
      <c r="E7081" s="40" t="n">
        <v>0</v>
      </c>
      <c r="F7081" s="137" t="n">
        <v>49982.21966024009</v>
      </c>
      <c r="G7081" s="137" t="n">
        <v>64000</v>
      </c>
      <c r="H7081" s="137" t="n">
        <v>49982.21966024009</v>
      </c>
      <c r="I7081" s="137" t="n">
        <v>0</v>
      </c>
      <c r="J7081" s="138" t="n">
        <v>0</v>
      </c>
      <c r="K7081" s="138" t="n">
        <v>0</v>
      </c>
      <c r="L7081" s="138" t="n">
        <v>0</v>
      </c>
      <c r="M7081" s="138" t="n">
        <v>0</v>
      </c>
      <c r="N7081" s="138" t="n">
        <v>14017.78033975991</v>
      </c>
      <c r="O7081" s="138" t="n">
        <v>0</v>
      </c>
      <c r="P7081" s="137" t="n">
        <v>6821.587077295066</v>
      </c>
      <c r="Q7081" s="139" t="n"/>
      <c r="R7081" s="16" t="n"/>
    </row>
    <row r="7082">
      <c r="B7082" s="9" t="n">
        <v>7017</v>
      </c>
      <c r="C7082" s="136" t="n">
        <v>44124.33333333334</v>
      </c>
      <c r="D7082" s="40" t="n">
        <v>12198.62590048469</v>
      </c>
      <c r="E7082" s="40" t="n">
        <v>7180.488403609719</v>
      </c>
      <c r="F7082" s="137" t="n">
        <v>19379.11430409441</v>
      </c>
      <c r="G7082" s="137" t="n">
        <v>64000</v>
      </c>
      <c r="H7082" s="137" t="n">
        <v>19379.11430409441</v>
      </c>
      <c r="I7082" s="137" t="n">
        <v>0</v>
      </c>
      <c r="J7082" s="138" t="n">
        <v>0</v>
      </c>
      <c r="K7082" s="138" t="n">
        <v>0</v>
      </c>
      <c r="L7082" s="138" t="n">
        <v>0</v>
      </c>
      <c r="M7082" s="138" t="n">
        <v>0</v>
      </c>
      <c r="N7082" s="138" t="n">
        <v>44620.88569590559</v>
      </c>
      <c r="O7082" s="138" t="n">
        <v>0</v>
      </c>
      <c r="P7082" s="137" t="n">
        <v>6821.587077295066</v>
      </c>
      <c r="Q7082" s="139" t="n"/>
      <c r="R7082" s="16" t="n"/>
    </row>
    <row r="7083">
      <c r="B7083" s="9" t="n">
        <v>7018</v>
      </c>
      <c r="C7083" s="136" t="n">
        <v>44124.375</v>
      </c>
      <c r="D7083" s="40" t="n">
        <v>17227.15869253107</v>
      </c>
      <c r="E7083" s="40" t="n">
        <v>42348.58010140266</v>
      </c>
      <c r="F7083" s="137" t="n">
        <v>59575.73879393372</v>
      </c>
      <c r="G7083" s="137" t="n">
        <v>64000</v>
      </c>
      <c r="H7083" s="137" t="n">
        <v>59575.73879393372</v>
      </c>
      <c r="I7083" s="137" t="n">
        <v>0</v>
      </c>
      <c r="J7083" s="138" t="n">
        <v>0</v>
      </c>
      <c r="K7083" s="138" t="n">
        <v>0</v>
      </c>
      <c r="L7083" s="138" t="n">
        <v>0</v>
      </c>
      <c r="M7083" s="138" t="n">
        <v>0</v>
      </c>
      <c r="N7083" s="138" t="n">
        <v>4424.26120606628</v>
      </c>
      <c r="O7083" s="138" t="n">
        <v>0</v>
      </c>
      <c r="P7083" s="137" t="n">
        <v>6821.587077295066</v>
      </c>
      <c r="Q7083" s="139" t="n"/>
      <c r="R7083" s="16" t="n"/>
    </row>
    <row r="7084">
      <c r="B7084" s="9" t="n">
        <v>7019</v>
      </c>
      <c r="C7084" s="136" t="n">
        <v>44124.41666666666</v>
      </c>
      <c r="D7084" s="40" t="n">
        <v>27283.93518910811</v>
      </c>
      <c r="E7084" s="40" t="n">
        <v>16446.86088124337</v>
      </c>
      <c r="F7084" s="137" t="n">
        <v>43730.79607035148</v>
      </c>
      <c r="G7084" s="137" t="n">
        <v>64000</v>
      </c>
      <c r="H7084" s="137" t="n">
        <v>43730.79607035148</v>
      </c>
      <c r="I7084" s="137" t="n">
        <v>0</v>
      </c>
      <c r="J7084" s="138" t="n">
        <v>0</v>
      </c>
      <c r="K7084" s="138" t="n">
        <v>0</v>
      </c>
      <c r="L7084" s="138" t="n">
        <v>0</v>
      </c>
      <c r="M7084" s="138" t="n">
        <v>0</v>
      </c>
      <c r="N7084" s="138" t="n">
        <v>20269.20392964852</v>
      </c>
      <c r="O7084" s="138" t="n">
        <v>0</v>
      </c>
      <c r="P7084" s="137" t="n">
        <v>6821.587077295066</v>
      </c>
      <c r="Q7084" s="139" t="n"/>
      <c r="R7084" s="16" t="n"/>
    </row>
    <row r="7085">
      <c r="B7085" s="9" t="n">
        <v>7020</v>
      </c>
      <c r="C7085" s="136" t="n">
        <v>44124.45833333334</v>
      </c>
      <c r="D7085" s="40" t="n">
        <v>21574.60129756078</v>
      </c>
      <c r="E7085" s="40" t="n">
        <v>19213.01825087233</v>
      </c>
      <c r="F7085" s="137" t="n">
        <v>40787.61954843311</v>
      </c>
      <c r="G7085" s="137" t="n">
        <v>64000</v>
      </c>
      <c r="H7085" s="137" t="n">
        <v>40787.61954843311</v>
      </c>
      <c r="I7085" s="137" t="n">
        <v>0</v>
      </c>
      <c r="J7085" s="138" t="n">
        <v>0</v>
      </c>
      <c r="K7085" s="138" t="n">
        <v>0</v>
      </c>
      <c r="L7085" s="138" t="n">
        <v>0</v>
      </c>
      <c r="M7085" s="138" t="n">
        <v>0</v>
      </c>
      <c r="N7085" s="138" t="n">
        <v>23212.38045156689</v>
      </c>
      <c r="O7085" s="138" t="n">
        <v>0</v>
      </c>
      <c r="P7085" s="137" t="n">
        <v>6821.587077295066</v>
      </c>
      <c r="Q7085" s="139" t="n"/>
      <c r="R7085" s="16" t="n"/>
    </row>
    <row r="7086">
      <c r="B7086" s="9" t="n">
        <v>7021</v>
      </c>
      <c r="C7086" s="136" t="n">
        <v>44124.5</v>
      </c>
      <c r="D7086" s="40" t="n">
        <v>18134.45986059209</v>
      </c>
      <c r="E7086" s="40" t="n">
        <v>76197.66263271718</v>
      </c>
      <c r="F7086" s="137" t="n">
        <v>94332.12249330927</v>
      </c>
      <c r="G7086" s="137" t="n">
        <v>64000</v>
      </c>
      <c r="H7086" s="137" t="n">
        <v>86738.62359098355</v>
      </c>
      <c r="I7086" s="137" t="n">
        <v>22738.62359098355</v>
      </c>
      <c r="J7086" s="138" t="n">
        <v>21146.9199396147</v>
      </c>
      <c r="K7086" s="138" t="n">
        <v>7593.498902325726</v>
      </c>
      <c r="L7086" s="138" t="n">
        <v>0</v>
      </c>
      <c r="M7086" s="138" t="n">
        <v>0</v>
      </c>
      <c r="N7086" s="138" t="n">
        <v>0</v>
      </c>
      <c r="O7086" s="138" t="n">
        <v>0</v>
      </c>
      <c r="P7086" s="137" t="n">
        <v>27968.50701690977</v>
      </c>
      <c r="Q7086" s="139" t="n"/>
      <c r="R7086" s="16" t="n"/>
    </row>
    <row r="7087">
      <c r="B7087" s="9" t="n">
        <v>7022</v>
      </c>
      <c r="C7087" s="136" t="n">
        <v>44124.54166666666</v>
      </c>
      <c r="D7087" s="40" t="n">
        <v>9194.572980967032</v>
      </c>
      <c r="E7087" s="40" t="n">
        <v>64496.6484583128</v>
      </c>
      <c r="F7087" s="137" t="n">
        <v>73691.22143927983</v>
      </c>
      <c r="G7087" s="137" t="n">
        <v>64000</v>
      </c>
      <c r="H7087" s="137" t="n">
        <v>73691.22143927983</v>
      </c>
      <c r="I7087" s="137" t="n">
        <v>9691.221439279834</v>
      </c>
      <c r="J7087" s="138" t="n">
        <v>9012.835938530245</v>
      </c>
      <c r="K7087" s="138" t="n">
        <v>0</v>
      </c>
      <c r="L7087" s="138" t="n">
        <v>0</v>
      </c>
      <c r="M7087" s="138" t="n">
        <v>0</v>
      </c>
      <c r="N7087" s="138" t="n">
        <v>0</v>
      </c>
      <c r="O7087" s="138" t="n">
        <v>0</v>
      </c>
      <c r="P7087" s="137" t="n">
        <v>36981.34295544001</v>
      </c>
      <c r="Q7087" s="139" t="n"/>
      <c r="R7087" s="16" t="n"/>
    </row>
    <row r="7088">
      <c r="B7088" s="9" t="n">
        <v>7023</v>
      </c>
      <c r="C7088" s="136" t="n">
        <v>44124.58333333334</v>
      </c>
      <c r="D7088" s="40" t="n">
        <v>16961.05363431849</v>
      </c>
      <c r="E7088" s="40" t="n">
        <v>21477.98348623929</v>
      </c>
      <c r="F7088" s="137" t="n">
        <v>38439.03712055778</v>
      </c>
      <c r="G7088" s="137" t="n">
        <v>64000</v>
      </c>
      <c r="H7088" s="137" t="n">
        <v>38439.03712055778</v>
      </c>
      <c r="I7088" s="137" t="n">
        <v>0</v>
      </c>
      <c r="J7088" s="138" t="n">
        <v>0</v>
      </c>
      <c r="K7088" s="138" t="n">
        <v>0</v>
      </c>
      <c r="L7088" s="138" t="n">
        <v>24715.89520759081</v>
      </c>
      <c r="M7088" s="138" t="n">
        <v>22738.62359098355</v>
      </c>
      <c r="N7088" s="138" t="n">
        <v>2822.339288458676</v>
      </c>
      <c r="O7088" s="138" t="n">
        <v>0</v>
      </c>
      <c r="P7088" s="137" t="n">
        <v>12265.4477478492</v>
      </c>
      <c r="Q7088" s="139" t="n"/>
      <c r="R7088" s="16" t="n"/>
    </row>
    <row r="7089">
      <c r="B7089" s="9" t="n">
        <v>7024</v>
      </c>
      <c r="C7089" s="136" t="n">
        <v>44124.625</v>
      </c>
      <c r="D7089" s="40" t="n">
        <v>24154.85191904516</v>
      </c>
      <c r="E7089" s="40" t="n">
        <v>13989.88302211693</v>
      </c>
      <c r="F7089" s="137" t="n">
        <v>38144.73494116208</v>
      </c>
      <c r="G7089" s="137" t="n">
        <v>64000</v>
      </c>
      <c r="H7089" s="137" t="n">
        <v>38144.73494116208</v>
      </c>
      <c r="I7089" s="137" t="n">
        <v>0</v>
      </c>
      <c r="J7089" s="138" t="n">
        <v>0</v>
      </c>
      <c r="K7089" s="138" t="n">
        <v>0</v>
      </c>
      <c r="L7089" s="138" t="n">
        <v>5443.860670554135</v>
      </c>
      <c r="M7089" s="138" t="n">
        <v>5008.351816909804</v>
      </c>
      <c r="N7089" s="138" t="n">
        <v>20846.91324192812</v>
      </c>
      <c r="O7089" s="138" t="n">
        <v>0</v>
      </c>
      <c r="P7089" s="137" t="n">
        <v>6821.587077295066</v>
      </c>
      <c r="Q7089" s="139" t="n"/>
      <c r="R7089" s="16" t="n"/>
    </row>
    <row r="7090">
      <c r="B7090" s="9" t="n">
        <v>7025</v>
      </c>
      <c r="C7090" s="136" t="n">
        <v>44124.66666666666</v>
      </c>
      <c r="D7090" s="40" t="n">
        <v>26018.5991328382</v>
      </c>
      <c r="E7090" s="40" t="n">
        <v>12293.51027057652</v>
      </c>
      <c r="F7090" s="137" t="n">
        <v>38312.10940341472</v>
      </c>
      <c r="G7090" s="137" t="n">
        <v>64000</v>
      </c>
      <c r="H7090" s="137" t="n">
        <v>38312.10940341472</v>
      </c>
      <c r="I7090" s="137" t="n">
        <v>0</v>
      </c>
      <c r="J7090" s="138" t="n">
        <v>0</v>
      </c>
      <c r="K7090" s="138" t="n">
        <v>0</v>
      </c>
      <c r="L7090" s="138" t="n">
        <v>0</v>
      </c>
      <c r="M7090" s="138" t="n">
        <v>0</v>
      </c>
      <c r="N7090" s="138" t="n">
        <v>25687.89059658528</v>
      </c>
      <c r="O7090" s="138" t="n">
        <v>0</v>
      </c>
      <c r="P7090" s="137" t="n">
        <v>6821.587077295066</v>
      </c>
      <c r="Q7090" s="139" t="n"/>
      <c r="R7090" s="16" t="n"/>
    </row>
    <row r="7091">
      <c r="B7091" s="9" t="n">
        <v>7026</v>
      </c>
      <c r="C7091" s="136" t="n">
        <v>44124.70833333334</v>
      </c>
      <c r="D7091" s="40" t="n">
        <v>47380.43201883521</v>
      </c>
      <c r="E7091" s="40" t="n">
        <v>0</v>
      </c>
      <c r="F7091" s="137" t="n">
        <v>47380.43201883521</v>
      </c>
      <c r="G7091" s="137" t="n">
        <v>64000</v>
      </c>
      <c r="H7091" s="137" t="n">
        <v>47380.43201883521</v>
      </c>
      <c r="I7091" s="137" t="n">
        <v>0</v>
      </c>
      <c r="J7091" s="138" t="n">
        <v>0</v>
      </c>
      <c r="K7091" s="138" t="n">
        <v>0</v>
      </c>
      <c r="L7091" s="138" t="n">
        <v>0</v>
      </c>
      <c r="M7091" s="138" t="n">
        <v>0</v>
      </c>
      <c r="N7091" s="138" t="n">
        <v>16619.56798116479</v>
      </c>
      <c r="O7091" s="138" t="n">
        <v>0</v>
      </c>
      <c r="P7091" s="137" t="n">
        <v>6821.587077295066</v>
      </c>
      <c r="Q7091" s="139" t="n"/>
      <c r="R7091" s="16" t="n"/>
    </row>
    <row r="7092">
      <c r="B7092" s="9" t="n">
        <v>7027</v>
      </c>
      <c r="C7092" s="136" t="n">
        <v>44124.75</v>
      </c>
      <c r="D7092" s="40" t="n">
        <v>106380.4476441846</v>
      </c>
      <c r="E7092" s="40" t="n">
        <v>0</v>
      </c>
      <c r="F7092" s="137" t="n">
        <v>106380.4476441846</v>
      </c>
      <c r="G7092" s="137" t="n">
        <v>64000</v>
      </c>
      <c r="H7092" s="137" t="n">
        <v>106380.4476441846</v>
      </c>
      <c r="I7092" s="137" t="n">
        <v>22738.62359098355</v>
      </c>
      <c r="J7092" s="138" t="n">
        <v>21146.9199396147</v>
      </c>
      <c r="K7092" s="138" t="n">
        <v>0</v>
      </c>
      <c r="L7092" s="138" t="n">
        <v>0</v>
      </c>
      <c r="M7092" s="138" t="n">
        <v>0</v>
      </c>
      <c r="N7092" s="138" t="n">
        <v>0</v>
      </c>
      <c r="O7092" s="138" t="n">
        <v>19641.8240532011</v>
      </c>
      <c r="P7092" s="137" t="n">
        <v>27968.50701690977</v>
      </c>
      <c r="Q7092" s="139" t="n"/>
      <c r="R7092" s="16" t="n"/>
    </row>
    <row r="7093">
      <c r="B7093" s="9" t="n">
        <v>7028</v>
      </c>
      <c r="C7093" s="136" t="n">
        <v>44124.79166666666</v>
      </c>
      <c r="D7093" s="40" t="n">
        <v>134152.0734722983</v>
      </c>
      <c r="E7093" s="40" t="n">
        <v>0</v>
      </c>
      <c r="F7093" s="137" t="n">
        <v>134152.0734722983</v>
      </c>
      <c r="G7093" s="137" t="n">
        <v>64000</v>
      </c>
      <c r="H7093" s="137" t="n">
        <v>134152.0734722983</v>
      </c>
      <c r="I7093" s="137" t="n">
        <v>18826.60232801863</v>
      </c>
      <c r="J7093" s="138" t="n">
        <v>17508.74016505733</v>
      </c>
      <c r="K7093" s="138" t="n">
        <v>0</v>
      </c>
      <c r="L7093" s="138" t="n">
        <v>0</v>
      </c>
      <c r="M7093" s="138" t="n">
        <v>0</v>
      </c>
      <c r="N7093" s="138" t="n">
        <v>0</v>
      </c>
      <c r="O7093" s="138" t="n">
        <v>51325.4711442797</v>
      </c>
      <c r="P7093" s="137" t="n">
        <v>45477.2471819671</v>
      </c>
      <c r="Q7093" s="139" t="n"/>
      <c r="R7093" s="16" t="n"/>
    </row>
    <row r="7094">
      <c r="B7094" s="9" t="n">
        <v>7029</v>
      </c>
      <c r="C7094" s="136" t="n">
        <v>44124.83333333334</v>
      </c>
      <c r="D7094" s="40" t="n">
        <v>140516.0460431747</v>
      </c>
      <c r="E7094" s="40" t="n">
        <v>0</v>
      </c>
      <c r="F7094" s="137" t="n">
        <v>140516.0460431747</v>
      </c>
      <c r="G7094" s="137" t="n">
        <v>64000</v>
      </c>
      <c r="H7094" s="137" t="n">
        <v>140516.0460431747</v>
      </c>
      <c r="I7094" s="137" t="n">
        <v>0</v>
      </c>
      <c r="J7094" s="138" t="n">
        <v>0</v>
      </c>
      <c r="K7094" s="138" t="n">
        <v>0</v>
      </c>
      <c r="L7094" s="138" t="n">
        <v>0</v>
      </c>
      <c r="M7094" s="138" t="n">
        <v>0</v>
      </c>
      <c r="N7094" s="138" t="n">
        <v>0</v>
      </c>
      <c r="O7094" s="138" t="n">
        <v>76516.04604317469</v>
      </c>
      <c r="P7094" s="137" t="n">
        <v>45477.2471819671</v>
      </c>
      <c r="Q7094" s="139" t="n"/>
      <c r="R7094" s="16" t="n"/>
    </row>
    <row r="7095">
      <c r="B7095" s="9" t="n">
        <v>7030</v>
      </c>
      <c r="C7095" s="136" t="n">
        <v>44124.875</v>
      </c>
      <c r="D7095" s="40" t="n">
        <v>137318.5935756459</v>
      </c>
      <c r="E7095" s="40" t="n">
        <v>0</v>
      </c>
      <c r="F7095" s="137" t="n">
        <v>137318.5935756459</v>
      </c>
      <c r="G7095" s="137" t="n">
        <v>64000</v>
      </c>
      <c r="H7095" s="137" t="n">
        <v>137318.5935756459</v>
      </c>
      <c r="I7095" s="137" t="n">
        <v>0</v>
      </c>
      <c r="J7095" s="138" t="n">
        <v>0</v>
      </c>
      <c r="K7095" s="138" t="n">
        <v>0</v>
      </c>
      <c r="L7095" s="138" t="n">
        <v>0</v>
      </c>
      <c r="M7095" s="138" t="n">
        <v>0</v>
      </c>
      <c r="N7095" s="138" t="n">
        <v>0</v>
      </c>
      <c r="O7095" s="138" t="n">
        <v>73318.59357564591</v>
      </c>
      <c r="P7095" s="137" t="n">
        <v>45477.2471819671</v>
      </c>
      <c r="Q7095" s="139" t="n"/>
      <c r="R7095" s="16" t="n"/>
    </row>
    <row r="7096">
      <c r="B7096" s="9" t="n">
        <v>7031</v>
      </c>
      <c r="C7096" s="136" t="n">
        <v>44124.91666666666</v>
      </c>
      <c r="D7096" s="40" t="n">
        <v>142162.977620184</v>
      </c>
      <c r="E7096" s="40" t="n">
        <v>0</v>
      </c>
      <c r="F7096" s="137" t="n">
        <v>142162.977620184</v>
      </c>
      <c r="G7096" s="137" t="n">
        <v>64000</v>
      </c>
      <c r="H7096" s="137" t="n">
        <v>142162.977620184</v>
      </c>
      <c r="I7096" s="137" t="n">
        <v>0</v>
      </c>
      <c r="J7096" s="138" t="n">
        <v>0</v>
      </c>
      <c r="K7096" s="138" t="n">
        <v>0</v>
      </c>
      <c r="L7096" s="138" t="n">
        <v>0</v>
      </c>
      <c r="M7096" s="138" t="n">
        <v>0</v>
      </c>
      <c r="N7096" s="138" t="n">
        <v>0</v>
      </c>
      <c r="O7096" s="138" t="n">
        <v>78162.97762018398</v>
      </c>
      <c r="P7096" s="137" t="n">
        <v>45477.2471819671</v>
      </c>
      <c r="Q7096" s="139" t="n"/>
      <c r="R7096" s="16" t="n"/>
    </row>
    <row r="7097">
      <c r="B7097" s="9" t="n">
        <v>7032</v>
      </c>
      <c r="C7097" s="136" t="n">
        <v>44124.95833333334</v>
      </c>
      <c r="D7097" s="40" t="n">
        <v>143887.9628264354</v>
      </c>
      <c r="E7097" s="40" t="n">
        <v>0</v>
      </c>
      <c r="F7097" s="137" t="n">
        <v>143887.9628264354</v>
      </c>
      <c r="G7097" s="137" t="n">
        <v>64000</v>
      </c>
      <c r="H7097" s="137" t="n">
        <v>143887.9628264354</v>
      </c>
      <c r="I7097" s="137" t="n">
        <v>0</v>
      </c>
      <c r="J7097" s="138" t="n">
        <v>0</v>
      </c>
      <c r="K7097" s="138" t="n">
        <v>0</v>
      </c>
      <c r="L7097" s="138" t="n">
        <v>0</v>
      </c>
      <c r="M7097" s="138" t="n">
        <v>0</v>
      </c>
      <c r="N7097" s="138" t="n">
        <v>0</v>
      </c>
      <c r="O7097" s="138" t="n">
        <v>79887.96282643543</v>
      </c>
      <c r="P7097" s="137" t="n">
        <v>45477.2471819671</v>
      </c>
      <c r="Q7097" s="139" t="n"/>
      <c r="R7097" s="16" t="n"/>
    </row>
    <row r="7098">
      <c r="B7098" s="9" t="n">
        <v>7033</v>
      </c>
      <c r="C7098" s="136" t="n">
        <v>44125</v>
      </c>
      <c r="D7098" s="40" t="n">
        <v>139620.7420070157</v>
      </c>
      <c r="E7098" s="40" t="n">
        <v>0</v>
      </c>
      <c r="F7098" s="137" t="n">
        <v>139620.7420070157</v>
      </c>
      <c r="G7098" s="137" t="n">
        <v>64000</v>
      </c>
      <c r="H7098" s="137" t="n">
        <v>64000</v>
      </c>
      <c r="I7098" s="137" t="n">
        <v>0</v>
      </c>
      <c r="J7098" s="138" t="n">
        <v>0</v>
      </c>
      <c r="K7098" s="138" t="n">
        <v>75620.74200701571</v>
      </c>
      <c r="L7098" s="138" t="n">
        <v>0</v>
      </c>
      <c r="M7098" s="138" t="n">
        <v>0</v>
      </c>
      <c r="N7098" s="138" t="n">
        <v>0</v>
      </c>
      <c r="O7098" s="138" t="n">
        <v>0</v>
      </c>
      <c r="P7098" s="137" t="n">
        <v>45477.2471819671</v>
      </c>
      <c r="Q7098" s="139" t="n"/>
      <c r="R7098" s="16" t="n"/>
    </row>
    <row r="7099">
      <c r="B7099" s="9" t="n">
        <v>7034</v>
      </c>
      <c r="C7099" s="136" t="n">
        <v>44125.04166666666</v>
      </c>
      <c r="D7099" s="40" t="n">
        <v>140138.2086601396</v>
      </c>
      <c r="E7099" s="40" t="n">
        <v>0</v>
      </c>
      <c r="F7099" s="137" t="n">
        <v>140138.2086601396</v>
      </c>
      <c r="G7099" s="137" t="n">
        <v>64000</v>
      </c>
      <c r="H7099" s="137" t="n">
        <v>64000</v>
      </c>
      <c r="I7099" s="137" t="n">
        <v>0</v>
      </c>
      <c r="J7099" s="138" t="n">
        <v>0</v>
      </c>
      <c r="K7099" s="138" t="n">
        <v>76138.20866013956</v>
      </c>
      <c r="L7099" s="138" t="n">
        <v>0</v>
      </c>
      <c r="M7099" s="138" t="n">
        <v>0</v>
      </c>
      <c r="N7099" s="138" t="n">
        <v>0</v>
      </c>
      <c r="O7099" s="138" t="n">
        <v>0</v>
      </c>
      <c r="P7099" s="137" t="n">
        <v>45477.2471819671</v>
      </c>
      <c r="Q7099" s="139" t="n"/>
      <c r="R7099" s="16" t="n"/>
    </row>
    <row r="7100">
      <c r="B7100" s="9" t="n">
        <v>7035</v>
      </c>
      <c r="C7100" s="136" t="n">
        <v>44125.08333333334</v>
      </c>
      <c r="D7100" s="40" t="n">
        <v>128681.2367812131</v>
      </c>
      <c r="E7100" s="40" t="n">
        <v>0</v>
      </c>
      <c r="F7100" s="137" t="n">
        <v>128681.2367812131</v>
      </c>
      <c r="G7100" s="137" t="n">
        <v>64000</v>
      </c>
      <c r="H7100" s="137" t="n">
        <v>64000</v>
      </c>
      <c r="I7100" s="137" t="n">
        <v>0</v>
      </c>
      <c r="J7100" s="138" t="n">
        <v>0</v>
      </c>
      <c r="K7100" s="138" t="n">
        <v>64681.2367812131</v>
      </c>
      <c r="L7100" s="138" t="n">
        <v>0</v>
      </c>
      <c r="M7100" s="138" t="n">
        <v>0</v>
      </c>
      <c r="N7100" s="138" t="n">
        <v>0</v>
      </c>
      <c r="O7100" s="138" t="n">
        <v>0</v>
      </c>
      <c r="P7100" s="137" t="n">
        <v>45477.2471819671</v>
      </c>
      <c r="Q7100" s="139" t="n"/>
      <c r="R7100" s="16" t="n"/>
    </row>
    <row r="7101">
      <c r="B7101" s="9" t="n">
        <v>7036</v>
      </c>
      <c r="C7101" s="136" t="n">
        <v>44125.125</v>
      </c>
      <c r="D7101" s="40" t="n">
        <v>136238.8517044629</v>
      </c>
      <c r="E7101" s="40" t="n">
        <v>0</v>
      </c>
      <c r="F7101" s="137" t="n">
        <v>136238.8517044629</v>
      </c>
      <c r="G7101" s="137" t="n">
        <v>64000</v>
      </c>
      <c r="H7101" s="137" t="n">
        <v>64000</v>
      </c>
      <c r="I7101" s="137" t="n">
        <v>0</v>
      </c>
      <c r="J7101" s="138" t="n">
        <v>0</v>
      </c>
      <c r="K7101" s="138" t="n">
        <v>72238.8517044629</v>
      </c>
      <c r="L7101" s="138" t="n">
        <v>0</v>
      </c>
      <c r="M7101" s="138" t="n">
        <v>0</v>
      </c>
      <c r="N7101" s="138" t="n">
        <v>0</v>
      </c>
      <c r="O7101" s="138" t="n">
        <v>0</v>
      </c>
      <c r="P7101" s="137" t="n">
        <v>45477.2471819671</v>
      </c>
      <c r="Q7101" s="139" t="n"/>
      <c r="R7101" s="16" t="n"/>
    </row>
    <row r="7102">
      <c r="B7102" s="9" t="n">
        <v>7037</v>
      </c>
      <c r="C7102" s="136" t="n">
        <v>44125.16666666666</v>
      </c>
      <c r="D7102" s="40" t="n">
        <v>137622.8581859324</v>
      </c>
      <c r="E7102" s="40" t="n">
        <v>0</v>
      </c>
      <c r="F7102" s="137" t="n">
        <v>137622.8581859324</v>
      </c>
      <c r="G7102" s="137" t="n">
        <v>64000</v>
      </c>
      <c r="H7102" s="137" t="n">
        <v>137622.8581859324</v>
      </c>
      <c r="I7102" s="137" t="n">
        <v>0</v>
      </c>
      <c r="J7102" s="138" t="n">
        <v>0</v>
      </c>
      <c r="K7102" s="138" t="n">
        <v>0</v>
      </c>
      <c r="L7102" s="138" t="n">
        <v>0</v>
      </c>
      <c r="M7102" s="138" t="n">
        <v>0</v>
      </c>
      <c r="N7102" s="138" t="n">
        <v>0</v>
      </c>
      <c r="O7102" s="138" t="n">
        <v>73622.85818593245</v>
      </c>
      <c r="P7102" s="137" t="n">
        <v>45477.2471819671</v>
      </c>
      <c r="Q7102" s="139" t="n"/>
      <c r="R7102" s="16" t="n"/>
    </row>
    <row r="7103">
      <c r="B7103" s="9" t="n">
        <v>7038</v>
      </c>
      <c r="C7103" s="136" t="n">
        <v>44125.20833333334</v>
      </c>
      <c r="D7103" s="40" t="n">
        <v>129685.2377232797</v>
      </c>
      <c r="E7103" s="40" t="n">
        <v>0</v>
      </c>
      <c r="F7103" s="137" t="n">
        <v>129685.2377232797</v>
      </c>
      <c r="G7103" s="137" t="n">
        <v>64000</v>
      </c>
      <c r="H7103" s="137" t="n">
        <v>129685.2377232797</v>
      </c>
      <c r="I7103" s="137" t="n">
        <v>0</v>
      </c>
      <c r="J7103" s="138" t="n">
        <v>0</v>
      </c>
      <c r="K7103" s="138" t="n">
        <v>0</v>
      </c>
      <c r="L7103" s="138" t="n">
        <v>0</v>
      </c>
      <c r="M7103" s="138" t="n">
        <v>0</v>
      </c>
      <c r="N7103" s="138" t="n">
        <v>0</v>
      </c>
      <c r="O7103" s="138" t="n">
        <v>65685.23772327967</v>
      </c>
      <c r="P7103" s="137" t="n">
        <v>45477.2471819671</v>
      </c>
      <c r="Q7103" s="139" t="n"/>
      <c r="R7103" s="16" t="n"/>
    </row>
    <row r="7104">
      <c r="B7104" s="9" t="n">
        <v>7039</v>
      </c>
      <c r="C7104" s="136" t="n">
        <v>44125.25</v>
      </c>
      <c r="D7104" s="40" t="n">
        <v>137879.8569874001</v>
      </c>
      <c r="E7104" s="40" t="n">
        <v>0</v>
      </c>
      <c r="F7104" s="137" t="n">
        <v>137879.8569874001</v>
      </c>
      <c r="G7104" s="137" t="n">
        <v>64000</v>
      </c>
      <c r="H7104" s="137" t="n">
        <v>137879.8569874001</v>
      </c>
      <c r="I7104" s="137" t="n">
        <v>0</v>
      </c>
      <c r="J7104" s="138" t="n">
        <v>0</v>
      </c>
      <c r="K7104" s="138" t="n">
        <v>0</v>
      </c>
      <c r="L7104" s="138" t="n">
        <v>0</v>
      </c>
      <c r="M7104" s="138" t="n">
        <v>0</v>
      </c>
      <c r="N7104" s="138" t="n">
        <v>0</v>
      </c>
      <c r="O7104" s="138" t="n">
        <v>73879.8569874001</v>
      </c>
      <c r="P7104" s="137" t="n">
        <v>45477.2471819671</v>
      </c>
      <c r="Q7104" s="139" t="n"/>
      <c r="R7104" s="16" t="n"/>
    </row>
    <row r="7105">
      <c r="B7105" s="9" t="n">
        <v>7040</v>
      </c>
      <c r="C7105" s="136" t="n">
        <v>44125.29166666666</v>
      </c>
      <c r="D7105" s="40" t="n">
        <v>118473.2675139189</v>
      </c>
      <c r="E7105" s="40" t="n">
        <v>0</v>
      </c>
      <c r="F7105" s="137" t="n">
        <v>118473.2675139189</v>
      </c>
      <c r="G7105" s="137" t="n">
        <v>64000</v>
      </c>
      <c r="H7105" s="137" t="n">
        <v>118473.2675139189</v>
      </c>
      <c r="I7105" s="137" t="n">
        <v>0</v>
      </c>
      <c r="J7105" s="138" t="n">
        <v>0</v>
      </c>
      <c r="K7105" s="138" t="n">
        <v>0</v>
      </c>
      <c r="L7105" s="138" t="n">
        <v>0</v>
      </c>
      <c r="M7105" s="138" t="n">
        <v>0</v>
      </c>
      <c r="N7105" s="138" t="n">
        <v>0</v>
      </c>
      <c r="O7105" s="138" t="n">
        <v>54473.26751391888</v>
      </c>
      <c r="P7105" s="137" t="n">
        <v>45477.2471819671</v>
      </c>
      <c r="Q7105" s="139" t="n"/>
      <c r="R7105" s="16" t="n"/>
    </row>
    <row r="7106">
      <c r="B7106" s="9" t="n">
        <v>7041</v>
      </c>
      <c r="C7106" s="136" t="n">
        <v>44125.33333333334</v>
      </c>
      <c r="D7106" s="40" t="n">
        <v>52237.68045782242</v>
      </c>
      <c r="E7106" s="40" t="n">
        <v>20580.6183670368</v>
      </c>
      <c r="F7106" s="137" t="n">
        <v>72818.29882485923</v>
      </c>
      <c r="G7106" s="137" t="n">
        <v>64000</v>
      </c>
      <c r="H7106" s="137" t="n">
        <v>72818.29882485923</v>
      </c>
      <c r="I7106" s="137" t="n">
        <v>0</v>
      </c>
      <c r="J7106" s="138" t="n">
        <v>0</v>
      </c>
      <c r="K7106" s="138" t="n">
        <v>0</v>
      </c>
      <c r="L7106" s="138" t="n">
        <v>0</v>
      </c>
      <c r="M7106" s="138" t="n">
        <v>0</v>
      </c>
      <c r="N7106" s="138" t="n">
        <v>0</v>
      </c>
      <c r="O7106" s="138" t="n">
        <v>8818.29882485923</v>
      </c>
      <c r="P7106" s="137" t="n">
        <v>45477.2471819671</v>
      </c>
      <c r="Q7106" s="139" t="n"/>
      <c r="R7106" s="16" t="n"/>
    </row>
    <row r="7107">
      <c r="B7107" s="9" t="n">
        <v>7042</v>
      </c>
      <c r="C7107" s="136" t="n">
        <v>44125.375</v>
      </c>
      <c r="D7107" s="40" t="n">
        <v>46955.61791449694</v>
      </c>
      <c r="E7107" s="40" t="n">
        <v>37370.75079606243</v>
      </c>
      <c r="F7107" s="137" t="n">
        <v>84326.36871055936</v>
      </c>
      <c r="G7107" s="137" t="n">
        <v>64000</v>
      </c>
      <c r="H7107" s="137" t="n">
        <v>84326.36871055936</v>
      </c>
      <c r="I7107" s="137" t="n">
        <v>0</v>
      </c>
      <c r="J7107" s="138" t="n">
        <v>0</v>
      </c>
      <c r="K7107" s="138" t="n">
        <v>0</v>
      </c>
      <c r="L7107" s="138" t="n">
        <v>0</v>
      </c>
      <c r="M7107" s="138" t="n">
        <v>0</v>
      </c>
      <c r="N7107" s="138" t="n">
        <v>0</v>
      </c>
      <c r="O7107" s="138" t="n">
        <v>20326.36871055936</v>
      </c>
      <c r="P7107" s="137" t="n">
        <v>45477.2471819671</v>
      </c>
      <c r="Q7107" s="139" t="n"/>
      <c r="R7107" s="16" t="n"/>
    </row>
    <row r="7108">
      <c r="B7108" s="9" t="n">
        <v>7043</v>
      </c>
      <c r="C7108" s="136" t="n">
        <v>44125.41666666666</v>
      </c>
      <c r="D7108" s="40" t="n">
        <v>16347.32083846265</v>
      </c>
      <c r="E7108" s="40" t="n">
        <v>52395.93453649069</v>
      </c>
      <c r="F7108" s="137" t="n">
        <v>68743.25537495334</v>
      </c>
      <c r="G7108" s="137" t="n">
        <v>64000</v>
      </c>
      <c r="H7108" s="137" t="n">
        <v>68743.25537495334</v>
      </c>
      <c r="I7108" s="137" t="n">
        <v>0</v>
      </c>
      <c r="J7108" s="138" t="n">
        <v>0</v>
      </c>
      <c r="K7108" s="138" t="n">
        <v>0</v>
      </c>
      <c r="L7108" s="138" t="n">
        <v>0</v>
      </c>
      <c r="M7108" s="138" t="n">
        <v>0</v>
      </c>
      <c r="N7108" s="138" t="n">
        <v>0</v>
      </c>
      <c r="O7108" s="138" t="n">
        <v>4743.25537495334</v>
      </c>
      <c r="P7108" s="137" t="n">
        <v>45477.2471819671</v>
      </c>
      <c r="Q7108" s="139" t="n"/>
      <c r="R7108" s="16" t="n"/>
    </row>
    <row r="7109">
      <c r="B7109" s="9" t="n">
        <v>7044</v>
      </c>
      <c r="C7109" s="136" t="n">
        <v>44125.45833333334</v>
      </c>
      <c r="D7109" s="40" t="n">
        <v>8425.889276689742</v>
      </c>
      <c r="E7109" s="40" t="n">
        <v>62925.27984346477</v>
      </c>
      <c r="F7109" s="137" t="n">
        <v>71351.16912015452</v>
      </c>
      <c r="G7109" s="137" t="n">
        <v>64000</v>
      </c>
      <c r="H7109" s="137" t="n">
        <v>64000</v>
      </c>
      <c r="I7109" s="137" t="n">
        <v>0</v>
      </c>
      <c r="J7109" s="138" t="n">
        <v>0</v>
      </c>
      <c r="K7109" s="138" t="n">
        <v>7351.169120154518</v>
      </c>
      <c r="L7109" s="138" t="n">
        <v>0</v>
      </c>
      <c r="M7109" s="138" t="n">
        <v>0</v>
      </c>
      <c r="N7109" s="138" t="n">
        <v>0</v>
      </c>
      <c r="O7109" s="138" t="n">
        <v>0</v>
      </c>
      <c r="P7109" s="137" t="n">
        <v>45477.2471819671</v>
      </c>
      <c r="Q7109" s="139" t="n"/>
      <c r="R7109" s="16" t="n"/>
    </row>
    <row r="7110">
      <c r="B7110" s="9" t="n">
        <v>7045</v>
      </c>
      <c r="C7110" s="136" t="n">
        <v>44125.5</v>
      </c>
      <c r="D7110" s="40" t="n">
        <v>2294.632155961259</v>
      </c>
      <c r="E7110" s="40" t="n">
        <v>66604.86869469241</v>
      </c>
      <c r="F7110" s="137" t="n">
        <v>68899.50085065367</v>
      </c>
      <c r="G7110" s="137" t="n">
        <v>64000</v>
      </c>
      <c r="H7110" s="137" t="n">
        <v>64000</v>
      </c>
      <c r="I7110" s="137" t="n">
        <v>0</v>
      </c>
      <c r="J7110" s="138" t="n">
        <v>0</v>
      </c>
      <c r="K7110" s="138" t="n">
        <v>4899.500850653669</v>
      </c>
      <c r="L7110" s="138" t="n">
        <v>0</v>
      </c>
      <c r="M7110" s="138" t="n">
        <v>0</v>
      </c>
      <c r="N7110" s="138" t="n">
        <v>0</v>
      </c>
      <c r="O7110" s="138" t="n">
        <v>0</v>
      </c>
      <c r="P7110" s="137" t="n">
        <v>45477.2471819671</v>
      </c>
      <c r="Q7110" s="139" t="n"/>
      <c r="R7110" s="16" t="n"/>
    </row>
    <row r="7111">
      <c r="B7111" s="9" t="n">
        <v>7046</v>
      </c>
      <c r="C7111" s="136" t="n">
        <v>44125.54166666666</v>
      </c>
      <c r="D7111" s="40" t="n">
        <v>0</v>
      </c>
      <c r="E7111" s="40" t="n">
        <v>63638.46958885714</v>
      </c>
      <c r="F7111" s="137" t="n">
        <v>63638.46958885714</v>
      </c>
      <c r="G7111" s="137" t="n">
        <v>64000</v>
      </c>
      <c r="H7111" s="137" t="n">
        <v>63638.46958885714</v>
      </c>
      <c r="I7111" s="137" t="n">
        <v>0</v>
      </c>
      <c r="J7111" s="138" t="n">
        <v>0</v>
      </c>
      <c r="K7111" s="138" t="n">
        <v>0</v>
      </c>
      <c r="L7111" s="138" t="n">
        <v>392.9678381987564</v>
      </c>
      <c r="M7111" s="138" t="n">
        <v>361.5304111428559</v>
      </c>
      <c r="N7111" s="138" t="n">
        <v>0</v>
      </c>
      <c r="O7111" s="138" t="n">
        <v>0</v>
      </c>
      <c r="P7111" s="137" t="n">
        <v>45084.27934376834</v>
      </c>
      <c r="Q7111" s="139" t="n"/>
      <c r="R7111" s="16" t="n"/>
    </row>
    <row r="7112">
      <c r="B7112" s="9" t="n">
        <v>7047</v>
      </c>
      <c r="C7112" s="136" t="n">
        <v>44125.58333333334</v>
      </c>
      <c r="D7112" s="40" t="n">
        <v>0</v>
      </c>
      <c r="E7112" s="40" t="n">
        <v>58485.47774714857</v>
      </c>
      <c r="F7112" s="137" t="n">
        <v>58485.47774714857</v>
      </c>
      <c r="G7112" s="137" t="n">
        <v>64000</v>
      </c>
      <c r="H7112" s="137" t="n">
        <v>58485.47774714857</v>
      </c>
      <c r="I7112" s="137" t="n">
        <v>0</v>
      </c>
      <c r="J7112" s="138" t="n">
        <v>0</v>
      </c>
      <c r="K7112" s="138" t="n">
        <v>0</v>
      </c>
      <c r="L7112" s="138" t="n">
        <v>5994.045927012421</v>
      </c>
      <c r="M7112" s="138" t="n">
        <v>5514.522252851428</v>
      </c>
      <c r="N7112" s="138" t="n">
        <v>0</v>
      </c>
      <c r="O7112" s="138" t="n">
        <v>0</v>
      </c>
      <c r="P7112" s="137" t="n">
        <v>39090.23341675592</v>
      </c>
      <c r="Q7112" s="139" t="n"/>
      <c r="R7112" s="16" t="n"/>
    </row>
    <row r="7113">
      <c r="B7113" s="9" t="n">
        <v>7048</v>
      </c>
      <c r="C7113" s="136" t="n">
        <v>44125.625</v>
      </c>
      <c r="D7113" s="40" t="n">
        <v>0</v>
      </c>
      <c r="E7113" s="40" t="n">
        <v>49978.14292711108</v>
      </c>
      <c r="F7113" s="137" t="n">
        <v>49978.14292711108</v>
      </c>
      <c r="G7113" s="137" t="n">
        <v>64000</v>
      </c>
      <c r="H7113" s="137" t="n">
        <v>49978.14292711108</v>
      </c>
      <c r="I7113" s="137" t="n">
        <v>0</v>
      </c>
      <c r="J7113" s="138" t="n">
        <v>0</v>
      </c>
      <c r="K7113" s="138" t="n">
        <v>0</v>
      </c>
      <c r="L7113" s="138" t="n">
        <v>15241.14899227056</v>
      </c>
      <c r="M7113" s="138" t="n">
        <v>14021.85707288892</v>
      </c>
      <c r="N7113" s="138" t="n">
        <v>1.818989403545856e-12</v>
      </c>
      <c r="O7113" s="138" t="n">
        <v>0</v>
      </c>
      <c r="P7113" s="137" t="n">
        <v>23849.08442448537</v>
      </c>
      <c r="Q7113" s="139" t="n"/>
      <c r="R7113" s="16" t="n"/>
    </row>
    <row r="7114">
      <c r="B7114" s="9" t="n">
        <v>7049</v>
      </c>
      <c r="C7114" s="136" t="n">
        <v>44125.66666666666</v>
      </c>
      <c r="D7114" s="40" t="n">
        <v>0</v>
      </c>
      <c r="E7114" s="40" t="n">
        <v>30968.50131242482</v>
      </c>
      <c r="F7114" s="137" t="n">
        <v>30968.50131242482</v>
      </c>
      <c r="G7114" s="137" t="n">
        <v>64000</v>
      </c>
      <c r="H7114" s="137" t="n">
        <v>30968.50131242482</v>
      </c>
      <c r="I7114" s="137" t="n">
        <v>0</v>
      </c>
      <c r="J7114" s="138" t="n">
        <v>0</v>
      </c>
      <c r="K7114" s="138" t="n">
        <v>0</v>
      </c>
      <c r="L7114" s="138" t="n">
        <v>17027.4973471903</v>
      </c>
      <c r="M7114" s="138" t="n">
        <v>15665.29755941508</v>
      </c>
      <c r="N7114" s="138" t="n">
        <v>17366.2011281601</v>
      </c>
      <c r="O7114" s="138" t="n">
        <v>0</v>
      </c>
      <c r="P7114" s="137" t="n">
        <v>6821.587077295066</v>
      </c>
      <c r="Q7114" s="139" t="n"/>
      <c r="R7114" s="16" t="n"/>
    </row>
    <row r="7115">
      <c r="B7115" s="9" t="n">
        <v>7050</v>
      </c>
      <c r="C7115" s="136" t="n">
        <v>44125.70833333334</v>
      </c>
      <c r="D7115" s="40" t="n">
        <v>0</v>
      </c>
      <c r="E7115" s="40" t="n">
        <v>11400.06377634872</v>
      </c>
      <c r="F7115" s="137" t="n">
        <v>11400.06377634872</v>
      </c>
      <c r="G7115" s="137" t="n">
        <v>64000</v>
      </c>
      <c r="H7115" s="137" t="n">
        <v>11400.06377634872</v>
      </c>
      <c r="I7115" s="137" t="n">
        <v>0</v>
      </c>
      <c r="J7115" s="138" t="n">
        <v>0</v>
      </c>
      <c r="K7115" s="138" t="n">
        <v>0</v>
      </c>
      <c r="L7115" s="138" t="n">
        <v>0</v>
      </c>
      <c r="M7115" s="138" t="n">
        <v>0</v>
      </c>
      <c r="N7115" s="138" t="n">
        <v>52599.93622365128</v>
      </c>
      <c r="O7115" s="138" t="n">
        <v>0</v>
      </c>
      <c r="P7115" s="137" t="n">
        <v>6821.587077295066</v>
      </c>
      <c r="Q7115" s="139" t="n"/>
      <c r="R7115" s="16" t="n"/>
    </row>
    <row r="7116">
      <c r="B7116" s="9" t="n">
        <v>7051</v>
      </c>
      <c r="C7116" s="136" t="n">
        <v>44125.75</v>
      </c>
      <c r="D7116" s="40" t="n">
        <v>0</v>
      </c>
      <c r="E7116" s="40" t="n">
        <v>0</v>
      </c>
      <c r="F7116" s="137" t="n">
        <v>0</v>
      </c>
      <c r="G7116" s="137" t="n">
        <v>64000</v>
      </c>
      <c r="H7116" s="137" t="n">
        <v>0</v>
      </c>
      <c r="I7116" s="137" t="n">
        <v>0</v>
      </c>
      <c r="J7116" s="138" t="n">
        <v>0</v>
      </c>
      <c r="K7116" s="138" t="n">
        <v>0</v>
      </c>
      <c r="L7116" s="138" t="n">
        <v>0</v>
      </c>
      <c r="M7116" s="138" t="n">
        <v>0</v>
      </c>
      <c r="N7116" s="138" t="n">
        <v>64000</v>
      </c>
      <c r="O7116" s="138" t="n">
        <v>0</v>
      </c>
      <c r="P7116" s="137" t="n">
        <v>6821.587077295066</v>
      </c>
      <c r="Q7116" s="139" t="n"/>
      <c r="R7116" s="16" t="n"/>
    </row>
    <row r="7117">
      <c r="B7117" s="9" t="n">
        <v>7052</v>
      </c>
      <c r="C7117" s="136" t="n">
        <v>44125.79166666666</v>
      </c>
      <c r="D7117" s="40" t="n">
        <v>640.0397597856033</v>
      </c>
      <c r="E7117" s="40" t="n">
        <v>0</v>
      </c>
      <c r="F7117" s="137" t="n">
        <v>640.0397597856033</v>
      </c>
      <c r="G7117" s="137" t="n">
        <v>64000</v>
      </c>
      <c r="H7117" s="137" t="n">
        <v>640.0397597856033</v>
      </c>
      <c r="I7117" s="137" t="n">
        <v>0</v>
      </c>
      <c r="J7117" s="138" t="n">
        <v>0</v>
      </c>
      <c r="K7117" s="138" t="n">
        <v>0</v>
      </c>
      <c r="L7117" s="138" t="n">
        <v>0</v>
      </c>
      <c r="M7117" s="138" t="n">
        <v>0</v>
      </c>
      <c r="N7117" s="138" t="n">
        <v>63359.96024021439</v>
      </c>
      <c r="O7117" s="138" t="n">
        <v>0</v>
      </c>
      <c r="P7117" s="137" t="n">
        <v>6821.587077295066</v>
      </c>
      <c r="Q7117" s="139" t="n"/>
      <c r="R7117" s="16" t="n"/>
    </row>
    <row r="7118">
      <c r="B7118" s="9" t="n">
        <v>7053</v>
      </c>
      <c r="C7118" s="136" t="n">
        <v>44125.83333333334</v>
      </c>
      <c r="D7118" s="40" t="n">
        <v>0</v>
      </c>
      <c r="E7118" s="40" t="n">
        <v>0</v>
      </c>
      <c r="F7118" s="137" t="n">
        <v>0</v>
      </c>
      <c r="G7118" s="137" t="n">
        <v>64000</v>
      </c>
      <c r="H7118" s="137" t="n">
        <v>0</v>
      </c>
      <c r="I7118" s="137" t="n">
        <v>0</v>
      </c>
      <c r="J7118" s="138" t="n">
        <v>0</v>
      </c>
      <c r="K7118" s="138" t="n">
        <v>0</v>
      </c>
      <c r="L7118" s="138" t="n">
        <v>0</v>
      </c>
      <c r="M7118" s="138" t="n">
        <v>0</v>
      </c>
      <c r="N7118" s="138" t="n">
        <v>64000</v>
      </c>
      <c r="O7118" s="138" t="n">
        <v>0</v>
      </c>
      <c r="P7118" s="137" t="n">
        <v>6821.587077295066</v>
      </c>
      <c r="Q7118" s="139" t="n"/>
      <c r="R7118" s="16" t="n"/>
    </row>
    <row r="7119">
      <c r="B7119" s="9" t="n">
        <v>7054</v>
      </c>
      <c r="C7119" s="136" t="n">
        <v>44125.875</v>
      </c>
      <c r="D7119" s="40" t="n">
        <v>0</v>
      </c>
      <c r="E7119" s="40" t="n">
        <v>0</v>
      </c>
      <c r="F7119" s="137" t="n">
        <v>0</v>
      </c>
      <c r="G7119" s="137" t="n">
        <v>64000</v>
      </c>
      <c r="H7119" s="137" t="n">
        <v>0</v>
      </c>
      <c r="I7119" s="137" t="n">
        <v>0</v>
      </c>
      <c r="J7119" s="138" t="n">
        <v>0</v>
      </c>
      <c r="K7119" s="138" t="n">
        <v>0</v>
      </c>
      <c r="L7119" s="138" t="n">
        <v>0</v>
      </c>
      <c r="M7119" s="138" t="n">
        <v>0</v>
      </c>
      <c r="N7119" s="138" t="n">
        <v>64000</v>
      </c>
      <c r="O7119" s="138" t="n">
        <v>0</v>
      </c>
      <c r="P7119" s="137" t="n">
        <v>6821.587077295066</v>
      </c>
      <c r="Q7119" s="139" t="n"/>
      <c r="R7119" s="16" t="n"/>
    </row>
    <row r="7120">
      <c r="B7120" s="9" t="n">
        <v>7055</v>
      </c>
      <c r="C7120" s="136" t="n">
        <v>44125.91666666666</v>
      </c>
      <c r="D7120" s="40" t="n">
        <v>0</v>
      </c>
      <c r="E7120" s="40" t="n">
        <v>0</v>
      </c>
      <c r="F7120" s="137" t="n">
        <v>0</v>
      </c>
      <c r="G7120" s="137" t="n">
        <v>64000</v>
      </c>
      <c r="H7120" s="137" t="n">
        <v>0</v>
      </c>
      <c r="I7120" s="137" t="n">
        <v>0</v>
      </c>
      <c r="J7120" s="138" t="n">
        <v>0</v>
      </c>
      <c r="K7120" s="138" t="n">
        <v>0</v>
      </c>
      <c r="L7120" s="138" t="n">
        <v>0</v>
      </c>
      <c r="M7120" s="138" t="n">
        <v>0</v>
      </c>
      <c r="N7120" s="138" t="n">
        <v>64000</v>
      </c>
      <c r="O7120" s="138" t="n">
        <v>0</v>
      </c>
      <c r="P7120" s="137" t="n">
        <v>6821.587077295066</v>
      </c>
      <c r="Q7120" s="139" t="n"/>
      <c r="R7120" s="16" t="n"/>
    </row>
    <row r="7121">
      <c r="B7121" s="9" t="n">
        <v>7056</v>
      </c>
      <c r="C7121" s="136" t="n">
        <v>44125.95833333334</v>
      </c>
      <c r="D7121" s="40" t="n">
        <v>0</v>
      </c>
      <c r="E7121" s="40" t="n">
        <v>0</v>
      </c>
      <c r="F7121" s="137" t="n">
        <v>0</v>
      </c>
      <c r="G7121" s="137" t="n">
        <v>64000</v>
      </c>
      <c r="H7121" s="137" t="n">
        <v>0</v>
      </c>
      <c r="I7121" s="137" t="n">
        <v>0</v>
      </c>
      <c r="J7121" s="138" t="n">
        <v>0</v>
      </c>
      <c r="K7121" s="138" t="n">
        <v>0</v>
      </c>
      <c r="L7121" s="138" t="n">
        <v>0</v>
      </c>
      <c r="M7121" s="138" t="n">
        <v>0</v>
      </c>
      <c r="N7121" s="138" t="n">
        <v>64000</v>
      </c>
      <c r="O7121" s="138" t="n">
        <v>0</v>
      </c>
      <c r="P7121" s="137" t="n">
        <v>6821.587077295066</v>
      </c>
      <c r="Q7121" s="139" t="n"/>
      <c r="R7121" s="16" t="n"/>
    </row>
    <row r="7122">
      <c r="B7122" s="9" t="n">
        <v>7057</v>
      </c>
      <c r="C7122" s="136" t="n">
        <v>44126</v>
      </c>
      <c r="D7122" s="40" t="n">
        <v>904.9884679353348</v>
      </c>
      <c r="E7122" s="40" t="n">
        <v>0</v>
      </c>
      <c r="F7122" s="137" t="n">
        <v>904.9884679353348</v>
      </c>
      <c r="G7122" s="137" t="n">
        <v>64000</v>
      </c>
      <c r="H7122" s="137" t="n">
        <v>904.9884679353348</v>
      </c>
      <c r="I7122" s="137" t="n">
        <v>0</v>
      </c>
      <c r="J7122" s="138" t="n">
        <v>0</v>
      </c>
      <c r="K7122" s="138" t="n">
        <v>0</v>
      </c>
      <c r="L7122" s="138" t="n">
        <v>0</v>
      </c>
      <c r="M7122" s="138" t="n">
        <v>0</v>
      </c>
      <c r="N7122" s="138" t="n">
        <v>63095.01153206467</v>
      </c>
      <c r="O7122" s="138" t="n">
        <v>0</v>
      </c>
      <c r="P7122" s="137" t="n">
        <v>6821.587077295066</v>
      </c>
      <c r="Q7122" s="139" t="n"/>
      <c r="R7122" s="16" t="n"/>
    </row>
    <row r="7123">
      <c r="B7123" s="9" t="n">
        <v>7058</v>
      </c>
      <c r="C7123" s="136" t="n">
        <v>44126.04166666666</v>
      </c>
      <c r="D7123" s="40" t="n">
        <v>4574.087217347655</v>
      </c>
      <c r="E7123" s="40" t="n">
        <v>0</v>
      </c>
      <c r="F7123" s="137" t="n">
        <v>4574.087217347655</v>
      </c>
      <c r="G7123" s="137" t="n">
        <v>64000</v>
      </c>
      <c r="H7123" s="137" t="n">
        <v>4574.087217347655</v>
      </c>
      <c r="I7123" s="137" t="n">
        <v>0</v>
      </c>
      <c r="J7123" s="138" t="n">
        <v>0</v>
      </c>
      <c r="K7123" s="138" t="n">
        <v>0</v>
      </c>
      <c r="L7123" s="138" t="n">
        <v>0</v>
      </c>
      <c r="M7123" s="138" t="n">
        <v>0</v>
      </c>
      <c r="N7123" s="138" t="n">
        <v>59425.91278265235</v>
      </c>
      <c r="O7123" s="138" t="n">
        <v>0</v>
      </c>
      <c r="P7123" s="137" t="n">
        <v>6821.587077295066</v>
      </c>
      <c r="Q7123" s="139" t="n"/>
      <c r="R7123" s="16" t="n"/>
    </row>
    <row r="7124">
      <c r="B7124" s="9" t="n">
        <v>7059</v>
      </c>
      <c r="C7124" s="136" t="n">
        <v>44126.08333333334</v>
      </c>
      <c r="D7124" s="40" t="n">
        <v>0</v>
      </c>
      <c r="E7124" s="40" t="n">
        <v>0</v>
      </c>
      <c r="F7124" s="137" t="n">
        <v>0</v>
      </c>
      <c r="G7124" s="137" t="n">
        <v>64000</v>
      </c>
      <c r="H7124" s="137" t="n">
        <v>0</v>
      </c>
      <c r="I7124" s="137" t="n">
        <v>0</v>
      </c>
      <c r="J7124" s="138" t="n">
        <v>0</v>
      </c>
      <c r="K7124" s="138" t="n">
        <v>0</v>
      </c>
      <c r="L7124" s="138" t="n">
        <v>0</v>
      </c>
      <c r="M7124" s="138" t="n">
        <v>0</v>
      </c>
      <c r="N7124" s="138" t="n">
        <v>64000</v>
      </c>
      <c r="O7124" s="138" t="n">
        <v>0</v>
      </c>
      <c r="P7124" s="137" t="n">
        <v>6821.587077295066</v>
      </c>
      <c r="Q7124" s="139" t="n"/>
      <c r="R7124" s="16" t="n"/>
    </row>
    <row r="7125">
      <c r="B7125" s="9" t="n">
        <v>7060</v>
      </c>
      <c r="C7125" s="136" t="n">
        <v>44126.125</v>
      </c>
      <c r="D7125" s="40" t="n">
        <v>0</v>
      </c>
      <c r="E7125" s="40" t="n">
        <v>0</v>
      </c>
      <c r="F7125" s="137" t="n">
        <v>0</v>
      </c>
      <c r="G7125" s="137" t="n">
        <v>64000</v>
      </c>
      <c r="H7125" s="137" t="n">
        <v>0</v>
      </c>
      <c r="I7125" s="137" t="n">
        <v>0</v>
      </c>
      <c r="J7125" s="138" t="n">
        <v>0</v>
      </c>
      <c r="K7125" s="138" t="n">
        <v>0</v>
      </c>
      <c r="L7125" s="138" t="n">
        <v>0</v>
      </c>
      <c r="M7125" s="138" t="n">
        <v>0</v>
      </c>
      <c r="N7125" s="138" t="n">
        <v>64000</v>
      </c>
      <c r="O7125" s="138" t="n">
        <v>0</v>
      </c>
      <c r="P7125" s="137" t="n">
        <v>6821.587077295066</v>
      </c>
      <c r="Q7125" s="139" t="n"/>
      <c r="R7125" s="16" t="n"/>
    </row>
    <row r="7126">
      <c r="B7126" s="9" t="n">
        <v>7061</v>
      </c>
      <c r="C7126" s="136" t="n">
        <v>44126.16666666666</v>
      </c>
      <c r="D7126" s="40" t="n">
        <v>0</v>
      </c>
      <c r="E7126" s="40" t="n">
        <v>0</v>
      </c>
      <c r="F7126" s="137" t="n">
        <v>0</v>
      </c>
      <c r="G7126" s="137" t="n">
        <v>64000</v>
      </c>
      <c r="H7126" s="137" t="n">
        <v>0</v>
      </c>
      <c r="I7126" s="137" t="n">
        <v>0</v>
      </c>
      <c r="J7126" s="138" t="n">
        <v>0</v>
      </c>
      <c r="K7126" s="138" t="n">
        <v>0</v>
      </c>
      <c r="L7126" s="138" t="n">
        <v>0</v>
      </c>
      <c r="M7126" s="138" t="n">
        <v>0</v>
      </c>
      <c r="N7126" s="138" t="n">
        <v>64000</v>
      </c>
      <c r="O7126" s="138" t="n">
        <v>0</v>
      </c>
      <c r="P7126" s="137" t="n">
        <v>6821.587077295066</v>
      </c>
      <c r="Q7126" s="139" t="n"/>
      <c r="R7126" s="16" t="n"/>
    </row>
    <row r="7127">
      <c r="B7127" s="9" t="n">
        <v>7062</v>
      </c>
      <c r="C7127" s="136" t="n">
        <v>44126.20833333334</v>
      </c>
      <c r="D7127" s="40" t="n">
        <v>0</v>
      </c>
      <c r="E7127" s="40" t="n">
        <v>0</v>
      </c>
      <c r="F7127" s="137" t="n">
        <v>0</v>
      </c>
      <c r="G7127" s="137" t="n">
        <v>64000</v>
      </c>
      <c r="H7127" s="137" t="n">
        <v>0</v>
      </c>
      <c r="I7127" s="137" t="n">
        <v>0</v>
      </c>
      <c r="J7127" s="138" t="n">
        <v>0</v>
      </c>
      <c r="K7127" s="138" t="n">
        <v>0</v>
      </c>
      <c r="L7127" s="138" t="n">
        <v>0</v>
      </c>
      <c r="M7127" s="138" t="n">
        <v>0</v>
      </c>
      <c r="N7127" s="138" t="n">
        <v>64000</v>
      </c>
      <c r="O7127" s="138" t="n">
        <v>0</v>
      </c>
      <c r="P7127" s="137" t="n">
        <v>6821.587077295066</v>
      </c>
      <c r="Q7127" s="139" t="n"/>
      <c r="R7127" s="16" t="n"/>
    </row>
    <row r="7128">
      <c r="B7128" s="9" t="n">
        <v>7063</v>
      </c>
      <c r="C7128" s="136" t="n">
        <v>44126.25</v>
      </c>
      <c r="D7128" s="40" t="n">
        <v>0</v>
      </c>
      <c r="E7128" s="40" t="n">
        <v>0</v>
      </c>
      <c r="F7128" s="137" t="n">
        <v>0</v>
      </c>
      <c r="G7128" s="137" t="n">
        <v>64000</v>
      </c>
      <c r="H7128" s="137" t="n">
        <v>0</v>
      </c>
      <c r="I7128" s="137" t="n">
        <v>0</v>
      </c>
      <c r="J7128" s="138" t="n">
        <v>0</v>
      </c>
      <c r="K7128" s="138" t="n">
        <v>0</v>
      </c>
      <c r="L7128" s="138" t="n">
        <v>0</v>
      </c>
      <c r="M7128" s="138" t="n">
        <v>0</v>
      </c>
      <c r="N7128" s="138" t="n">
        <v>64000</v>
      </c>
      <c r="O7128" s="138" t="n">
        <v>0</v>
      </c>
      <c r="P7128" s="137" t="n">
        <v>6821.587077295066</v>
      </c>
      <c r="Q7128" s="139" t="n"/>
      <c r="R7128" s="16" t="n"/>
    </row>
    <row r="7129">
      <c r="B7129" s="9" t="n">
        <v>7064</v>
      </c>
      <c r="C7129" s="136" t="n">
        <v>44126.29166666666</v>
      </c>
      <c r="D7129" s="40" t="n">
        <v>0</v>
      </c>
      <c r="E7129" s="40" t="n">
        <v>0</v>
      </c>
      <c r="F7129" s="137" t="n">
        <v>0</v>
      </c>
      <c r="G7129" s="137" t="n">
        <v>64000</v>
      </c>
      <c r="H7129" s="137" t="n">
        <v>0</v>
      </c>
      <c r="I7129" s="137" t="n">
        <v>0</v>
      </c>
      <c r="J7129" s="138" t="n">
        <v>0</v>
      </c>
      <c r="K7129" s="138" t="n">
        <v>0</v>
      </c>
      <c r="L7129" s="138" t="n">
        <v>0</v>
      </c>
      <c r="M7129" s="138" t="n">
        <v>0</v>
      </c>
      <c r="N7129" s="138" t="n">
        <v>64000</v>
      </c>
      <c r="O7129" s="138" t="n">
        <v>0</v>
      </c>
      <c r="P7129" s="137" t="n">
        <v>6821.587077295066</v>
      </c>
      <c r="Q7129" s="139" t="n"/>
      <c r="R7129" s="16" t="n"/>
    </row>
    <row r="7130">
      <c r="B7130" s="9" t="n">
        <v>7065</v>
      </c>
      <c r="C7130" s="136" t="n">
        <v>44126.33333333334</v>
      </c>
      <c r="D7130" s="40" t="n">
        <v>113.7559374325361</v>
      </c>
      <c r="E7130" s="40" t="n">
        <v>25373.48857357198</v>
      </c>
      <c r="F7130" s="137" t="n">
        <v>25487.24451100451</v>
      </c>
      <c r="G7130" s="137" t="n">
        <v>64000</v>
      </c>
      <c r="H7130" s="137" t="n">
        <v>25487.24451100451</v>
      </c>
      <c r="I7130" s="137" t="n">
        <v>0</v>
      </c>
      <c r="J7130" s="138" t="n">
        <v>0</v>
      </c>
      <c r="K7130" s="138" t="n">
        <v>0</v>
      </c>
      <c r="L7130" s="138" t="n">
        <v>0</v>
      </c>
      <c r="M7130" s="138" t="n">
        <v>0</v>
      </c>
      <c r="N7130" s="138" t="n">
        <v>38512.75548899549</v>
      </c>
      <c r="O7130" s="138" t="n">
        <v>0</v>
      </c>
      <c r="P7130" s="137" t="n">
        <v>6821.587077295066</v>
      </c>
      <c r="Q7130" s="139" t="n"/>
      <c r="R7130" s="16" t="n"/>
    </row>
    <row r="7131">
      <c r="B7131" s="9" t="n">
        <v>7066</v>
      </c>
      <c r="C7131" s="136" t="n">
        <v>44126.375</v>
      </c>
      <c r="D7131" s="40" t="n">
        <v>0</v>
      </c>
      <c r="E7131" s="40" t="n">
        <v>45655.89958003537</v>
      </c>
      <c r="F7131" s="137" t="n">
        <v>45655.89958003537</v>
      </c>
      <c r="G7131" s="137" t="n">
        <v>64000</v>
      </c>
      <c r="H7131" s="137" t="n">
        <v>45655.89958003537</v>
      </c>
      <c r="I7131" s="137" t="n">
        <v>0</v>
      </c>
      <c r="J7131" s="138" t="n">
        <v>0</v>
      </c>
      <c r="K7131" s="138" t="n">
        <v>0</v>
      </c>
      <c r="L7131" s="138" t="n">
        <v>0</v>
      </c>
      <c r="M7131" s="138" t="n">
        <v>0</v>
      </c>
      <c r="N7131" s="138" t="n">
        <v>18344.10041996463</v>
      </c>
      <c r="O7131" s="138" t="n">
        <v>0</v>
      </c>
      <c r="P7131" s="137" t="n">
        <v>6821.587077295066</v>
      </c>
      <c r="Q7131" s="139" t="n"/>
      <c r="R7131" s="16" t="n"/>
    </row>
    <row r="7132">
      <c r="B7132" s="9" t="n">
        <v>7067</v>
      </c>
      <c r="C7132" s="136" t="n">
        <v>44126.41666666666</v>
      </c>
      <c r="D7132" s="40" t="n">
        <v>0</v>
      </c>
      <c r="E7132" s="40" t="n">
        <v>61197.16622962944</v>
      </c>
      <c r="F7132" s="137" t="n">
        <v>61197.16622962944</v>
      </c>
      <c r="G7132" s="137" t="n">
        <v>64000</v>
      </c>
      <c r="H7132" s="137" t="n">
        <v>61197.16622962944</v>
      </c>
      <c r="I7132" s="137" t="n">
        <v>0</v>
      </c>
      <c r="J7132" s="138" t="n">
        <v>0</v>
      </c>
      <c r="K7132" s="138" t="n">
        <v>0</v>
      </c>
      <c r="L7132" s="138" t="n">
        <v>0</v>
      </c>
      <c r="M7132" s="138" t="n">
        <v>0</v>
      </c>
      <c r="N7132" s="138" t="n">
        <v>2802.833770370562</v>
      </c>
      <c r="O7132" s="138" t="n">
        <v>0</v>
      </c>
      <c r="P7132" s="137" t="n">
        <v>6821.587077295066</v>
      </c>
      <c r="Q7132" s="139" t="n"/>
      <c r="R7132" s="16" t="n"/>
    </row>
    <row r="7133">
      <c r="B7133" s="9" t="n">
        <v>7068</v>
      </c>
      <c r="C7133" s="136" t="n">
        <v>44126.45833333334</v>
      </c>
      <c r="D7133" s="40" t="n">
        <v>0</v>
      </c>
      <c r="E7133" s="40" t="n">
        <v>70253.10854612259</v>
      </c>
      <c r="F7133" s="137" t="n">
        <v>70253.10854612259</v>
      </c>
      <c r="G7133" s="137" t="n">
        <v>64000</v>
      </c>
      <c r="H7133" s="137" t="n">
        <v>70253.10854612259</v>
      </c>
      <c r="I7133" s="137" t="n">
        <v>6253.108546122588</v>
      </c>
      <c r="J7133" s="138" t="n">
        <v>5815.390947894007</v>
      </c>
      <c r="K7133" s="138" t="n">
        <v>0</v>
      </c>
      <c r="L7133" s="138" t="n">
        <v>0</v>
      </c>
      <c r="M7133" s="138" t="n">
        <v>0</v>
      </c>
      <c r="N7133" s="138" t="n">
        <v>0</v>
      </c>
      <c r="O7133" s="138" t="n">
        <v>0</v>
      </c>
      <c r="P7133" s="137" t="n">
        <v>12636.97802518907</v>
      </c>
      <c r="Q7133" s="139" t="n"/>
      <c r="R7133" s="16" t="n"/>
    </row>
    <row r="7134">
      <c r="B7134" s="9" t="n">
        <v>7069</v>
      </c>
      <c r="C7134" s="136" t="n">
        <v>44126.5</v>
      </c>
      <c r="D7134" s="40" t="n">
        <v>0</v>
      </c>
      <c r="E7134" s="40" t="n">
        <v>74144.30314598313</v>
      </c>
      <c r="F7134" s="137" t="n">
        <v>74144.30314598313</v>
      </c>
      <c r="G7134" s="137" t="n">
        <v>64000</v>
      </c>
      <c r="H7134" s="137" t="n">
        <v>74144.30314598313</v>
      </c>
      <c r="I7134" s="137" t="n">
        <v>10144.30314598313</v>
      </c>
      <c r="J7134" s="138" t="n">
        <v>9434.201925764306</v>
      </c>
      <c r="K7134" s="138" t="n">
        <v>0</v>
      </c>
      <c r="L7134" s="138" t="n">
        <v>0</v>
      </c>
      <c r="M7134" s="138" t="n">
        <v>0</v>
      </c>
      <c r="N7134" s="138" t="n">
        <v>0</v>
      </c>
      <c r="O7134" s="138" t="n">
        <v>0</v>
      </c>
      <c r="P7134" s="137" t="n">
        <v>22071.17995095338</v>
      </c>
      <c r="Q7134" s="139" t="n"/>
      <c r="R7134" s="16" t="n"/>
    </row>
    <row r="7135">
      <c r="B7135" s="9" t="n">
        <v>7070</v>
      </c>
      <c r="C7135" s="136" t="n">
        <v>44126.54166666666</v>
      </c>
      <c r="D7135" s="40" t="n">
        <v>0</v>
      </c>
      <c r="E7135" s="40" t="n">
        <v>73478.13690028696</v>
      </c>
      <c r="F7135" s="137" t="n">
        <v>73478.13690028696</v>
      </c>
      <c r="G7135" s="137" t="n">
        <v>64000</v>
      </c>
      <c r="H7135" s="137" t="n">
        <v>73478.13690028696</v>
      </c>
      <c r="I7135" s="137" t="n">
        <v>9478.136900286961</v>
      </c>
      <c r="J7135" s="138" t="n">
        <v>8814.667317266874</v>
      </c>
      <c r="K7135" s="138" t="n">
        <v>0</v>
      </c>
      <c r="L7135" s="138" t="n">
        <v>0</v>
      </c>
      <c r="M7135" s="138" t="n">
        <v>0</v>
      </c>
      <c r="N7135" s="138" t="n">
        <v>0</v>
      </c>
      <c r="O7135" s="138" t="n">
        <v>0</v>
      </c>
      <c r="P7135" s="137" t="n">
        <v>30885.84726822026</v>
      </c>
      <c r="Q7135" s="139" t="n"/>
      <c r="R7135" s="16" t="n"/>
    </row>
    <row r="7136">
      <c r="B7136" s="9" t="n">
        <v>7071</v>
      </c>
      <c r="C7136" s="136" t="n">
        <v>44126.58333333334</v>
      </c>
      <c r="D7136" s="40" t="n">
        <v>0</v>
      </c>
      <c r="E7136" s="40" t="n">
        <v>66459.87957062913</v>
      </c>
      <c r="F7136" s="137" t="n">
        <v>66459.87957062913</v>
      </c>
      <c r="G7136" s="137" t="n">
        <v>64000</v>
      </c>
      <c r="H7136" s="137" t="n">
        <v>66459.87957062913</v>
      </c>
      <c r="I7136" s="137" t="n">
        <v>2459.879570629128</v>
      </c>
      <c r="J7136" s="138" t="n">
        <v>2287.688000685089</v>
      </c>
      <c r="K7136" s="138" t="n">
        <v>0</v>
      </c>
      <c r="L7136" s="138" t="n">
        <v>0</v>
      </c>
      <c r="M7136" s="138" t="n">
        <v>0</v>
      </c>
      <c r="N7136" s="138" t="n">
        <v>0</v>
      </c>
      <c r="O7136" s="138" t="n">
        <v>0</v>
      </c>
      <c r="P7136" s="137" t="n">
        <v>33173.53526890535</v>
      </c>
      <c r="Q7136" s="139" t="n"/>
      <c r="R7136" s="16" t="n"/>
    </row>
    <row r="7137">
      <c r="B7137" s="9" t="n">
        <v>7072</v>
      </c>
      <c r="C7137" s="136" t="n">
        <v>44126.625</v>
      </c>
      <c r="D7137" s="40" t="n">
        <v>422.3568604547274</v>
      </c>
      <c r="E7137" s="40" t="n">
        <v>54382.67739865513</v>
      </c>
      <c r="F7137" s="137" t="n">
        <v>54805.03425910986</v>
      </c>
      <c r="G7137" s="137" t="n">
        <v>64000</v>
      </c>
      <c r="H7137" s="137" t="n">
        <v>54805.03425910986</v>
      </c>
      <c r="I7137" s="137" t="n">
        <v>0</v>
      </c>
      <c r="J7137" s="138" t="n">
        <v>0</v>
      </c>
      <c r="K7137" s="138" t="n">
        <v>0</v>
      </c>
      <c r="L7137" s="138" t="n">
        <v>9994.527979228415</v>
      </c>
      <c r="M7137" s="138" t="n">
        <v>9194.96574089014</v>
      </c>
      <c r="N7137" s="138" t="n">
        <v>0</v>
      </c>
      <c r="O7137" s="138" t="n">
        <v>0</v>
      </c>
      <c r="P7137" s="137" t="n">
        <v>23179.00728967693</v>
      </c>
      <c r="Q7137" s="139" t="n"/>
      <c r="R7137" s="16" t="n"/>
    </row>
    <row r="7138">
      <c r="B7138" s="9" t="n">
        <v>7073</v>
      </c>
      <c r="C7138" s="136" t="n">
        <v>44126.66666666666</v>
      </c>
      <c r="D7138" s="40" t="n">
        <v>0</v>
      </c>
      <c r="E7138" s="40" t="n">
        <v>35610.89631993215</v>
      </c>
      <c r="F7138" s="137" t="n">
        <v>35610.89631993215</v>
      </c>
      <c r="G7138" s="137" t="n">
        <v>64000</v>
      </c>
      <c r="H7138" s="137" t="n">
        <v>35610.89631993215</v>
      </c>
      <c r="I7138" s="137" t="n">
        <v>0</v>
      </c>
      <c r="J7138" s="138" t="n">
        <v>0</v>
      </c>
      <c r="K7138" s="138" t="n">
        <v>0</v>
      </c>
      <c r="L7138" s="138" t="n">
        <v>16357.42021238187</v>
      </c>
      <c r="M7138" s="138" t="n">
        <v>15048.82659539132</v>
      </c>
      <c r="N7138" s="138" t="n">
        <v>13340.27708467653</v>
      </c>
      <c r="O7138" s="138" t="n">
        <v>0</v>
      </c>
      <c r="P7138" s="137" t="n">
        <v>6821.587077295066</v>
      </c>
      <c r="Q7138" s="139" t="n"/>
      <c r="R7138" s="16" t="n"/>
    </row>
    <row r="7139">
      <c r="B7139" s="9" t="n">
        <v>7074</v>
      </c>
      <c r="C7139" s="136" t="n">
        <v>44126.70833333334</v>
      </c>
      <c r="D7139" s="40" t="n">
        <v>3026.168114469601</v>
      </c>
      <c r="E7139" s="40" t="n">
        <v>13605.46591210049</v>
      </c>
      <c r="F7139" s="137" t="n">
        <v>16631.63402657009</v>
      </c>
      <c r="G7139" s="137" t="n">
        <v>64000</v>
      </c>
      <c r="H7139" s="137" t="n">
        <v>16631.63402657009</v>
      </c>
      <c r="I7139" s="137" t="n">
        <v>0</v>
      </c>
      <c r="J7139" s="138" t="n">
        <v>0</v>
      </c>
      <c r="K7139" s="138" t="n">
        <v>0</v>
      </c>
      <c r="L7139" s="138" t="n">
        <v>0</v>
      </c>
      <c r="M7139" s="138" t="n">
        <v>0</v>
      </c>
      <c r="N7139" s="138" t="n">
        <v>47368.36597342991</v>
      </c>
      <c r="O7139" s="138" t="n">
        <v>0</v>
      </c>
      <c r="P7139" s="137" t="n">
        <v>6821.587077295066</v>
      </c>
      <c r="Q7139" s="139" t="n"/>
      <c r="R7139" s="16" t="n"/>
    </row>
    <row r="7140">
      <c r="B7140" s="9" t="n">
        <v>7075</v>
      </c>
      <c r="C7140" s="136" t="n">
        <v>44126.75</v>
      </c>
      <c r="D7140" s="40" t="n">
        <v>46935.23724463925</v>
      </c>
      <c r="E7140" s="40" t="n">
        <v>0</v>
      </c>
      <c r="F7140" s="137" t="n">
        <v>46935.23724463925</v>
      </c>
      <c r="G7140" s="137" t="n">
        <v>64000</v>
      </c>
      <c r="H7140" s="137" t="n">
        <v>46935.23724463925</v>
      </c>
      <c r="I7140" s="137" t="n">
        <v>0</v>
      </c>
      <c r="J7140" s="138" t="n">
        <v>0</v>
      </c>
      <c r="K7140" s="138" t="n">
        <v>0</v>
      </c>
      <c r="L7140" s="138" t="n">
        <v>0</v>
      </c>
      <c r="M7140" s="138" t="n">
        <v>0</v>
      </c>
      <c r="N7140" s="138" t="n">
        <v>17064.76275536075</v>
      </c>
      <c r="O7140" s="138" t="n">
        <v>0</v>
      </c>
      <c r="P7140" s="137" t="n">
        <v>6821.587077295066</v>
      </c>
      <c r="Q7140" s="139" t="n"/>
      <c r="R7140" s="16" t="n"/>
    </row>
    <row r="7141">
      <c r="B7141" s="9" t="n">
        <v>7076</v>
      </c>
      <c r="C7141" s="136" t="n">
        <v>44126.79166666666</v>
      </c>
      <c r="D7141" s="40" t="n">
        <v>26837.15043357575</v>
      </c>
      <c r="E7141" s="40" t="n">
        <v>0</v>
      </c>
      <c r="F7141" s="137" t="n">
        <v>26837.15043357575</v>
      </c>
      <c r="G7141" s="137" t="n">
        <v>64000</v>
      </c>
      <c r="H7141" s="137" t="n">
        <v>26837.15043357575</v>
      </c>
      <c r="I7141" s="137" t="n">
        <v>0</v>
      </c>
      <c r="J7141" s="138" t="n">
        <v>0</v>
      </c>
      <c r="K7141" s="138" t="n">
        <v>0</v>
      </c>
      <c r="L7141" s="138" t="n">
        <v>0</v>
      </c>
      <c r="M7141" s="138" t="n">
        <v>0</v>
      </c>
      <c r="N7141" s="138" t="n">
        <v>37162.84956642425</v>
      </c>
      <c r="O7141" s="138" t="n">
        <v>0</v>
      </c>
      <c r="P7141" s="137" t="n">
        <v>6821.587077295066</v>
      </c>
      <c r="Q7141" s="139" t="n"/>
      <c r="R7141" s="16" t="n"/>
    </row>
    <row r="7142">
      <c r="B7142" s="9" t="n">
        <v>7077</v>
      </c>
      <c r="C7142" s="136" t="n">
        <v>44126.83333333334</v>
      </c>
      <c r="D7142" s="40" t="n">
        <v>11985.27931388949</v>
      </c>
      <c r="E7142" s="40" t="n">
        <v>0</v>
      </c>
      <c r="F7142" s="137" t="n">
        <v>11985.27931388949</v>
      </c>
      <c r="G7142" s="137" t="n">
        <v>64000</v>
      </c>
      <c r="H7142" s="137" t="n">
        <v>11985.27931388949</v>
      </c>
      <c r="I7142" s="137" t="n">
        <v>0</v>
      </c>
      <c r="J7142" s="138" t="n">
        <v>0</v>
      </c>
      <c r="K7142" s="138" t="n">
        <v>0</v>
      </c>
      <c r="L7142" s="138" t="n">
        <v>0</v>
      </c>
      <c r="M7142" s="138" t="n">
        <v>0</v>
      </c>
      <c r="N7142" s="138" t="n">
        <v>52014.72068611051</v>
      </c>
      <c r="O7142" s="138" t="n">
        <v>0</v>
      </c>
      <c r="P7142" s="137" t="n">
        <v>6821.587077295066</v>
      </c>
      <c r="Q7142" s="139" t="n"/>
      <c r="R7142" s="16" t="n"/>
    </row>
    <row r="7143">
      <c r="B7143" s="9" t="n">
        <v>7078</v>
      </c>
      <c r="C7143" s="136" t="n">
        <v>44126.875</v>
      </c>
      <c r="D7143" s="40" t="n">
        <v>0</v>
      </c>
      <c r="E7143" s="40" t="n">
        <v>0</v>
      </c>
      <c r="F7143" s="137" t="n">
        <v>0</v>
      </c>
      <c r="G7143" s="137" t="n">
        <v>64000</v>
      </c>
      <c r="H7143" s="137" t="n">
        <v>0</v>
      </c>
      <c r="I7143" s="137" t="n">
        <v>0</v>
      </c>
      <c r="J7143" s="138" t="n">
        <v>0</v>
      </c>
      <c r="K7143" s="138" t="n">
        <v>0</v>
      </c>
      <c r="L7143" s="138" t="n">
        <v>0</v>
      </c>
      <c r="M7143" s="138" t="n">
        <v>0</v>
      </c>
      <c r="N7143" s="138" t="n">
        <v>64000</v>
      </c>
      <c r="O7143" s="138" t="n">
        <v>0</v>
      </c>
      <c r="P7143" s="137" t="n">
        <v>6821.587077295066</v>
      </c>
      <c r="Q7143" s="139" t="n"/>
      <c r="R7143" s="16" t="n"/>
    </row>
    <row r="7144">
      <c r="B7144" s="9" t="n">
        <v>7079</v>
      </c>
      <c r="C7144" s="136" t="n">
        <v>44126.91666666666</v>
      </c>
      <c r="D7144" s="40" t="n">
        <v>5917.62144661757</v>
      </c>
      <c r="E7144" s="40" t="n">
        <v>0</v>
      </c>
      <c r="F7144" s="137" t="n">
        <v>5917.62144661757</v>
      </c>
      <c r="G7144" s="137" t="n">
        <v>64000</v>
      </c>
      <c r="H7144" s="137" t="n">
        <v>5917.62144661757</v>
      </c>
      <c r="I7144" s="137" t="n">
        <v>0</v>
      </c>
      <c r="J7144" s="138" t="n">
        <v>0</v>
      </c>
      <c r="K7144" s="138" t="n">
        <v>0</v>
      </c>
      <c r="L7144" s="138" t="n">
        <v>0</v>
      </c>
      <c r="M7144" s="138" t="n">
        <v>0</v>
      </c>
      <c r="N7144" s="138" t="n">
        <v>58082.37855338243</v>
      </c>
      <c r="O7144" s="138" t="n">
        <v>0</v>
      </c>
      <c r="P7144" s="137" t="n">
        <v>6821.587077295066</v>
      </c>
      <c r="Q7144" s="139" t="n"/>
      <c r="R7144" s="16" t="n"/>
    </row>
    <row r="7145">
      <c r="B7145" s="9" t="n">
        <v>7080</v>
      </c>
      <c r="C7145" s="136" t="n">
        <v>44126.95833333334</v>
      </c>
      <c r="D7145" s="40" t="n">
        <v>16109.40181303195</v>
      </c>
      <c r="E7145" s="40" t="n">
        <v>0</v>
      </c>
      <c r="F7145" s="137" t="n">
        <v>16109.40181303195</v>
      </c>
      <c r="G7145" s="137" t="n">
        <v>64000</v>
      </c>
      <c r="H7145" s="137" t="n">
        <v>16109.40181303195</v>
      </c>
      <c r="I7145" s="137" t="n">
        <v>0</v>
      </c>
      <c r="J7145" s="138" t="n">
        <v>0</v>
      </c>
      <c r="K7145" s="138" t="n">
        <v>0</v>
      </c>
      <c r="L7145" s="138" t="n">
        <v>0</v>
      </c>
      <c r="M7145" s="138" t="n">
        <v>0</v>
      </c>
      <c r="N7145" s="138" t="n">
        <v>47890.59818696805</v>
      </c>
      <c r="O7145" s="138" t="n">
        <v>0</v>
      </c>
      <c r="P7145" s="137" t="n">
        <v>6821.587077295066</v>
      </c>
      <c r="Q7145" s="139" t="n"/>
      <c r="R7145" s="16" t="n"/>
    </row>
    <row r="7146">
      <c r="B7146" s="9" t="n">
        <v>7081</v>
      </c>
      <c r="C7146" s="136" t="n">
        <v>44127</v>
      </c>
      <c r="D7146" s="40" t="n">
        <v>17684.20605487119</v>
      </c>
      <c r="E7146" s="40" t="n">
        <v>0</v>
      </c>
      <c r="F7146" s="137" t="n">
        <v>17684.20605487119</v>
      </c>
      <c r="G7146" s="137" t="n">
        <v>64000</v>
      </c>
      <c r="H7146" s="137" t="n">
        <v>17684.20605487119</v>
      </c>
      <c r="I7146" s="137" t="n">
        <v>0</v>
      </c>
      <c r="J7146" s="138" t="n">
        <v>0</v>
      </c>
      <c r="K7146" s="138" t="n">
        <v>0</v>
      </c>
      <c r="L7146" s="138" t="n">
        <v>0</v>
      </c>
      <c r="M7146" s="138" t="n">
        <v>0</v>
      </c>
      <c r="N7146" s="138" t="n">
        <v>46315.79394512881</v>
      </c>
      <c r="O7146" s="138" t="n">
        <v>0</v>
      </c>
      <c r="P7146" s="137" t="n">
        <v>6821.587077295066</v>
      </c>
      <c r="Q7146" s="139" t="n"/>
      <c r="R7146" s="16" t="n"/>
    </row>
    <row r="7147">
      <c r="B7147" s="9" t="n">
        <v>7082</v>
      </c>
      <c r="C7147" s="136" t="n">
        <v>44127.04166666666</v>
      </c>
      <c r="D7147" s="40" t="n">
        <v>42197.67103715666</v>
      </c>
      <c r="E7147" s="40" t="n">
        <v>0</v>
      </c>
      <c r="F7147" s="137" t="n">
        <v>42197.67103715666</v>
      </c>
      <c r="G7147" s="137" t="n">
        <v>64000</v>
      </c>
      <c r="H7147" s="137" t="n">
        <v>42197.67103715666</v>
      </c>
      <c r="I7147" s="137" t="n">
        <v>0</v>
      </c>
      <c r="J7147" s="138" t="n">
        <v>0</v>
      </c>
      <c r="K7147" s="138" t="n">
        <v>0</v>
      </c>
      <c r="L7147" s="138" t="n">
        <v>0</v>
      </c>
      <c r="M7147" s="138" t="n">
        <v>0</v>
      </c>
      <c r="N7147" s="138" t="n">
        <v>21802.32896284334</v>
      </c>
      <c r="O7147" s="138" t="n">
        <v>0</v>
      </c>
      <c r="P7147" s="137" t="n">
        <v>6821.587077295066</v>
      </c>
      <c r="Q7147" s="139" t="n"/>
      <c r="R7147" s="16" t="n"/>
    </row>
    <row r="7148">
      <c r="B7148" s="9" t="n">
        <v>7083</v>
      </c>
      <c r="C7148" s="136" t="n">
        <v>44127.08333333334</v>
      </c>
      <c r="D7148" s="40" t="n">
        <v>105054.9813846467</v>
      </c>
      <c r="E7148" s="40" t="n">
        <v>0</v>
      </c>
      <c r="F7148" s="137" t="n">
        <v>105054.9813846467</v>
      </c>
      <c r="G7148" s="137" t="n">
        <v>64000</v>
      </c>
      <c r="H7148" s="137" t="n">
        <v>86738.62359098355</v>
      </c>
      <c r="I7148" s="137" t="n">
        <v>22738.62359098355</v>
      </c>
      <c r="J7148" s="138" t="n">
        <v>21146.9199396147</v>
      </c>
      <c r="K7148" s="138" t="n">
        <v>18316.35779366315</v>
      </c>
      <c r="L7148" s="138" t="n">
        <v>0</v>
      </c>
      <c r="M7148" s="138" t="n">
        <v>0</v>
      </c>
      <c r="N7148" s="138" t="n">
        <v>0</v>
      </c>
      <c r="O7148" s="138" t="n">
        <v>0</v>
      </c>
      <c r="P7148" s="137" t="n">
        <v>27968.50701690977</v>
      </c>
      <c r="Q7148" s="139" t="n"/>
      <c r="R7148" s="16" t="n"/>
    </row>
    <row r="7149">
      <c r="B7149" s="9" t="n">
        <v>7084</v>
      </c>
      <c r="C7149" s="136" t="n">
        <v>44127.125</v>
      </c>
      <c r="D7149" s="40" t="n">
        <v>93050.33320720455</v>
      </c>
      <c r="E7149" s="40" t="n">
        <v>0</v>
      </c>
      <c r="F7149" s="137" t="n">
        <v>93050.33320720455</v>
      </c>
      <c r="G7149" s="137" t="n">
        <v>64000</v>
      </c>
      <c r="H7149" s="137" t="n">
        <v>82826.60232801863</v>
      </c>
      <c r="I7149" s="137" t="n">
        <v>18826.60232801863</v>
      </c>
      <c r="J7149" s="138" t="n">
        <v>17508.74016505733</v>
      </c>
      <c r="K7149" s="138" t="n">
        <v>10223.73087918591</v>
      </c>
      <c r="L7149" s="138" t="n">
        <v>0</v>
      </c>
      <c r="M7149" s="138" t="n">
        <v>0</v>
      </c>
      <c r="N7149" s="138" t="n">
        <v>0</v>
      </c>
      <c r="O7149" s="138" t="n">
        <v>0</v>
      </c>
      <c r="P7149" s="137" t="n">
        <v>45477.2471819671</v>
      </c>
      <c r="Q7149" s="139" t="n"/>
      <c r="R7149" s="16" t="n"/>
    </row>
    <row r="7150">
      <c r="B7150" s="9" t="n">
        <v>7085</v>
      </c>
      <c r="C7150" s="136" t="n">
        <v>44127.16666666666</v>
      </c>
      <c r="D7150" s="40" t="n">
        <v>70714.70902453281</v>
      </c>
      <c r="E7150" s="40" t="n">
        <v>0</v>
      </c>
      <c r="F7150" s="137" t="n">
        <v>70714.70902453281</v>
      </c>
      <c r="G7150" s="137" t="n">
        <v>64000</v>
      </c>
      <c r="H7150" s="137" t="n">
        <v>70714.70902453281</v>
      </c>
      <c r="I7150" s="137" t="n">
        <v>0</v>
      </c>
      <c r="J7150" s="138" t="n">
        <v>0</v>
      </c>
      <c r="K7150" s="138" t="n">
        <v>0</v>
      </c>
      <c r="L7150" s="138" t="n">
        <v>0</v>
      </c>
      <c r="M7150" s="138" t="n">
        <v>0</v>
      </c>
      <c r="N7150" s="138" t="n">
        <v>0</v>
      </c>
      <c r="O7150" s="138" t="n">
        <v>6714.709024532815</v>
      </c>
      <c r="P7150" s="137" t="n">
        <v>45477.2471819671</v>
      </c>
      <c r="Q7150" s="139" t="n"/>
      <c r="R7150" s="16" t="n"/>
    </row>
    <row r="7151">
      <c r="B7151" s="9" t="n">
        <v>7086</v>
      </c>
      <c r="C7151" s="136" t="n">
        <v>44127.20833333334</v>
      </c>
      <c r="D7151" s="40" t="n">
        <v>22845.43001662922</v>
      </c>
      <c r="E7151" s="40" t="n">
        <v>0</v>
      </c>
      <c r="F7151" s="137" t="n">
        <v>22845.43001662922</v>
      </c>
      <c r="G7151" s="137" t="n">
        <v>64000</v>
      </c>
      <c r="H7151" s="137" t="n">
        <v>22845.43001662922</v>
      </c>
      <c r="I7151" s="137" t="n">
        <v>0</v>
      </c>
      <c r="J7151" s="138" t="n">
        <v>0</v>
      </c>
      <c r="K7151" s="138" t="n">
        <v>0</v>
      </c>
      <c r="L7151" s="138" t="n">
        <v>24715.89520759081</v>
      </c>
      <c r="M7151" s="138" t="n">
        <v>22738.62359098355</v>
      </c>
      <c r="N7151" s="138" t="n">
        <v>18415.94639238723</v>
      </c>
      <c r="O7151" s="138" t="n">
        <v>0</v>
      </c>
      <c r="P7151" s="137" t="n">
        <v>20761.35197437628</v>
      </c>
      <c r="Q7151" s="139" t="n"/>
      <c r="R7151" s="16" t="n"/>
    </row>
    <row r="7152">
      <c r="B7152" s="9" t="n">
        <v>7087</v>
      </c>
      <c r="C7152" s="136" t="n">
        <v>44127.25</v>
      </c>
      <c r="D7152" s="40" t="n">
        <v>0</v>
      </c>
      <c r="E7152" s="40" t="n">
        <v>0</v>
      </c>
      <c r="F7152" s="137" t="n">
        <v>0</v>
      </c>
      <c r="G7152" s="137" t="n">
        <v>64000</v>
      </c>
      <c r="H7152" s="137" t="n">
        <v>0</v>
      </c>
      <c r="I7152" s="137" t="n">
        <v>0</v>
      </c>
      <c r="J7152" s="138" t="n">
        <v>0</v>
      </c>
      <c r="K7152" s="138" t="n">
        <v>0</v>
      </c>
      <c r="L7152" s="138" t="n">
        <v>13939.76489708122</v>
      </c>
      <c r="M7152" s="138" t="n">
        <v>12824.58370531472</v>
      </c>
      <c r="N7152" s="138" t="n">
        <v>51175.41629468528</v>
      </c>
      <c r="O7152" s="138" t="n">
        <v>0</v>
      </c>
      <c r="P7152" s="137" t="n">
        <v>6821.587077295066</v>
      </c>
      <c r="Q7152" s="139" t="n"/>
      <c r="R7152" s="16" t="n"/>
    </row>
    <row r="7153">
      <c r="B7153" s="9" t="n">
        <v>7088</v>
      </c>
      <c r="C7153" s="136" t="n">
        <v>44127.29166666666</v>
      </c>
      <c r="D7153" s="40" t="n">
        <v>0</v>
      </c>
      <c r="E7153" s="40" t="n">
        <v>0</v>
      </c>
      <c r="F7153" s="137" t="n">
        <v>0</v>
      </c>
      <c r="G7153" s="137" t="n">
        <v>64000</v>
      </c>
      <c r="H7153" s="137" t="n">
        <v>0</v>
      </c>
      <c r="I7153" s="137" t="n">
        <v>0</v>
      </c>
      <c r="J7153" s="138" t="n">
        <v>0</v>
      </c>
      <c r="K7153" s="138" t="n">
        <v>0</v>
      </c>
      <c r="L7153" s="138" t="n">
        <v>0</v>
      </c>
      <c r="M7153" s="138" t="n">
        <v>0</v>
      </c>
      <c r="N7153" s="138" t="n">
        <v>64000</v>
      </c>
      <c r="O7153" s="138" t="n">
        <v>0</v>
      </c>
      <c r="P7153" s="137" t="n">
        <v>6821.587077295066</v>
      </c>
      <c r="Q7153" s="139" t="n"/>
      <c r="R7153" s="16" t="n"/>
    </row>
    <row r="7154">
      <c r="B7154" s="9" t="n">
        <v>7089</v>
      </c>
      <c r="C7154" s="136" t="n">
        <v>44127.33333333334</v>
      </c>
      <c r="D7154" s="40" t="n">
        <v>909.035693155298</v>
      </c>
      <c r="E7154" s="40" t="n">
        <v>23451.01116099234</v>
      </c>
      <c r="F7154" s="137" t="n">
        <v>24360.04685414764</v>
      </c>
      <c r="G7154" s="137" t="n">
        <v>64000</v>
      </c>
      <c r="H7154" s="137" t="n">
        <v>24360.04685414764</v>
      </c>
      <c r="I7154" s="137" t="n">
        <v>0</v>
      </c>
      <c r="J7154" s="138" t="n">
        <v>0</v>
      </c>
      <c r="K7154" s="138" t="n">
        <v>0</v>
      </c>
      <c r="L7154" s="138" t="n">
        <v>0</v>
      </c>
      <c r="M7154" s="138" t="n">
        <v>0</v>
      </c>
      <c r="N7154" s="138" t="n">
        <v>39639.95314585236</v>
      </c>
      <c r="O7154" s="138" t="n">
        <v>0</v>
      </c>
      <c r="P7154" s="137" t="n">
        <v>6821.587077295066</v>
      </c>
      <c r="Q7154" s="139" t="n"/>
      <c r="R7154" s="16" t="n"/>
    </row>
    <row r="7155">
      <c r="B7155" s="9" t="n">
        <v>7090</v>
      </c>
      <c r="C7155" s="136" t="n">
        <v>44127.375</v>
      </c>
      <c r="D7155" s="40" t="n">
        <v>1155.338256541628</v>
      </c>
      <c r="E7155" s="40" t="n">
        <v>43238.10797065577</v>
      </c>
      <c r="F7155" s="137" t="n">
        <v>44393.4462271974</v>
      </c>
      <c r="G7155" s="137" t="n">
        <v>64000</v>
      </c>
      <c r="H7155" s="137" t="n">
        <v>44393.4462271974</v>
      </c>
      <c r="I7155" s="137" t="n">
        <v>0</v>
      </c>
      <c r="J7155" s="138" t="n">
        <v>0</v>
      </c>
      <c r="K7155" s="138" t="n">
        <v>0</v>
      </c>
      <c r="L7155" s="138" t="n">
        <v>0</v>
      </c>
      <c r="M7155" s="138" t="n">
        <v>0</v>
      </c>
      <c r="N7155" s="138" t="n">
        <v>19606.5537728026</v>
      </c>
      <c r="O7155" s="138" t="n">
        <v>0</v>
      </c>
      <c r="P7155" s="137" t="n">
        <v>6821.587077295066</v>
      </c>
      <c r="Q7155" s="139" t="n"/>
      <c r="R7155" s="16" t="n"/>
    </row>
    <row r="7156">
      <c r="B7156" s="9" t="n">
        <v>7091</v>
      </c>
      <c r="C7156" s="136" t="n">
        <v>44127.41666666666</v>
      </c>
      <c r="D7156" s="40" t="n">
        <v>1723.106137399317</v>
      </c>
      <c r="E7156" s="40" t="n">
        <v>58889.09611954095</v>
      </c>
      <c r="F7156" s="137" t="n">
        <v>60612.20225694027</v>
      </c>
      <c r="G7156" s="137" t="n">
        <v>64000</v>
      </c>
      <c r="H7156" s="137" t="n">
        <v>60612.20225694027</v>
      </c>
      <c r="I7156" s="137" t="n">
        <v>0</v>
      </c>
      <c r="J7156" s="138" t="n">
        <v>0</v>
      </c>
      <c r="K7156" s="138" t="n">
        <v>0</v>
      </c>
      <c r="L7156" s="138" t="n">
        <v>0</v>
      </c>
      <c r="M7156" s="138" t="n">
        <v>0</v>
      </c>
      <c r="N7156" s="138" t="n">
        <v>3387.797743059731</v>
      </c>
      <c r="O7156" s="138" t="n">
        <v>0</v>
      </c>
      <c r="P7156" s="137" t="n">
        <v>6821.587077295066</v>
      </c>
      <c r="Q7156" s="139" t="n"/>
      <c r="R7156" s="16" t="n"/>
    </row>
    <row r="7157">
      <c r="B7157" s="9" t="n">
        <v>7092</v>
      </c>
      <c r="C7157" s="136" t="n">
        <v>44127.45833333334</v>
      </c>
      <c r="D7157" s="40" t="n">
        <v>524.9829285323648</v>
      </c>
      <c r="E7157" s="40" t="n">
        <v>68717.00755604672</v>
      </c>
      <c r="F7157" s="137" t="n">
        <v>69241.99048457909</v>
      </c>
      <c r="G7157" s="137" t="n">
        <v>64000</v>
      </c>
      <c r="H7157" s="137" t="n">
        <v>69241.99048457909</v>
      </c>
      <c r="I7157" s="137" t="n">
        <v>5241.990484579088</v>
      </c>
      <c r="J7157" s="138" t="n">
        <v>4875.051150658552</v>
      </c>
      <c r="K7157" s="138" t="n">
        <v>0</v>
      </c>
      <c r="L7157" s="138" t="n">
        <v>0</v>
      </c>
      <c r="M7157" s="138" t="n">
        <v>0</v>
      </c>
      <c r="N7157" s="138" t="n">
        <v>0</v>
      </c>
      <c r="O7157" s="138" t="n">
        <v>0</v>
      </c>
      <c r="P7157" s="137" t="n">
        <v>11696.63822795362</v>
      </c>
      <c r="Q7157" s="139" t="n"/>
      <c r="R7157" s="16" t="n"/>
    </row>
    <row r="7158">
      <c r="B7158" s="9" t="n">
        <v>7093</v>
      </c>
      <c r="C7158" s="136" t="n">
        <v>44127.5</v>
      </c>
      <c r="D7158" s="40" t="n">
        <v>0</v>
      </c>
      <c r="E7158" s="40" t="n">
        <v>73948.37189724896</v>
      </c>
      <c r="F7158" s="137" t="n">
        <v>73948.37189724896</v>
      </c>
      <c r="G7158" s="137" t="n">
        <v>64000</v>
      </c>
      <c r="H7158" s="137" t="n">
        <v>73948.37189724896</v>
      </c>
      <c r="I7158" s="137" t="n">
        <v>9948.371897248959</v>
      </c>
      <c r="J7158" s="138" t="n">
        <v>9251.985864441533</v>
      </c>
      <c r="K7158" s="138" t="n">
        <v>0</v>
      </c>
      <c r="L7158" s="138" t="n">
        <v>0</v>
      </c>
      <c r="M7158" s="138" t="n">
        <v>0</v>
      </c>
      <c r="N7158" s="138" t="n">
        <v>0</v>
      </c>
      <c r="O7158" s="138" t="n">
        <v>0</v>
      </c>
      <c r="P7158" s="137" t="n">
        <v>20948.62409239515</v>
      </c>
      <c r="Q7158" s="139" t="n"/>
      <c r="R7158" s="16" t="n"/>
    </row>
    <row r="7159">
      <c r="B7159" s="9" t="n">
        <v>7094</v>
      </c>
      <c r="C7159" s="136" t="n">
        <v>44127.54166666666</v>
      </c>
      <c r="D7159" s="40" t="n">
        <v>0</v>
      </c>
      <c r="E7159" s="40" t="n">
        <v>71538.41753781871</v>
      </c>
      <c r="F7159" s="137" t="n">
        <v>71538.41753781871</v>
      </c>
      <c r="G7159" s="137" t="n">
        <v>64000</v>
      </c>
      <c r="H7159" s="137" t="n">
        <v>71538.41753781871</v>
      </c>
      <c r="I7159" s="137" t="n">
        <v>7538.417537818706</v>
      </c>
      <c r="J7159" s="138" t="n">
        <v>7010.728310171397</v>
      </c>
      <c r="K7159" s="138" t="n">
        <v>0</v>
      </c>
      <c r="L7159" s="138" t="n">
        <v>0</v>
      </c>
      <c r="M7159" s="138" t="n">
        <v>0</v>
      </c>
      <c r="N7159" s="138" t="n">
        <v>0</v>
      </c>
      <c r="O7159" s="138" t="n">
        <v>0</v>
      </c>
      <c r="P7159" s="137" t="n">
        <v>27959.35240256655</v>
      </c>
      <c r="Q7159" s="139" t="n"/>
      <c r="R7159" s="16" t="n"/>
    </row>
    <row r="7160">
      <c r="B7160" s="9" t="n">
        <v>7095</v>
      </c>
      <c r="C7160" s="136" t="n">
        <v>44127.58333333334</v>
      </c>
      <c r="D7160" s="40" t="n">
        <v>0</v>
      </c>
      <c r="E7160" s="40" t="n">
        <v>65135.38432918618</v>
      </c>
      <c r="F7160" s="137" t="n">
        <v>65135.38432918618</v>
      </c>
      <c r="G7160" s="137" t="n">
        <v>64000</v>
      </c>
      <c r="H7160" s="137" t="n">
        <v>65135.38432918618</v>
      </c>
      <c r="I7160" s="137" t="n">
        <v>1135.384329186178</v>
      </c>
      <c r="J7160" s="138" t="n">
        <v>1055.907426143145</v>
      </c>
      <c r="K7160" s="138" t="n">
        <v>0</v>
      </c>
      <c r="L7160" s="138" t="n">
        <v>0</v>
      </c>
      <c r="M7160" s="138" t="n">
        <v>0</v>
      </c>
      <c r="N7160" s="138" t="n">
        <v>0</v>
      </c>
      <c r="O7160" s="138" t="n">
        <v>0</v>
      </c>
      <c r="P7160" s="137" t="n">
        <v>29015.25982870969</v>
      </c>
      <c r="Q7160" s="139" t="n"/>
      <c r="R7160" s="16" t="n"/>
    </row>
    <row r="7161">
      <c r="B7161" s="9" t="n">
        <v>7096</v>
      </c>
      <c r="C7161" s="136" t="n">
        <v>44127.625</v>
      </c>
      <c r="D7161" s="40" t="n">
        <v>0</v>
      </c>
      <c r="E7161" s="40" t="n">
        <v>51463.30179251606</v>
      </c>
      <c r="F7161" s="137" t="n">
        <v>51463.30179251606</v>
      </c>
      <c r="G7161" s="137" t="n">
        <v>64000</v>
      </c>
      <c r="H7161" s="137" t="n">
        <v>51463.30179251606</v>
      </c>
      <c r="I7161" s="137" t="n">
        <v>0</v>
      </c>
      <c r="J7161" s="138" t="n">
        <v>0</v>
      </c>
      <c r="K7161" s="138" t="n">
        <v>0</v>
      </c>
      <c r="L7161" s="138" t="n">
        <v>13626.84587769994</v>
      </c>
      <c r="M7161" s="138" t="n">
        <v>12536.69820748394</v>
      </c>
      <c r="N7161" s="138" t="n">
        <v>-1.818989403545856e-12</v>
      </c>
      <c r="O7161" s="138" t="n">
        <v>0</v>
      </c>
      <c r="P7161" s="137" t="n">
        <v>15388.41395100976</v>
      </c>
      <c r="Q7161" s="139" t="n"/>
      <c r="R7161" s="16" t="n"/>
    </row>
    <row r="7162">
      <c r="B7162" s="9" t="n">
        <v>7097</v>
      </c>
      <c r="C7162" s="136" t="n">
        <v>44127.66666666666</v>
      </c>
      <c r="D7162" s="40" t="n">
        <v>0</v>
      </c>
      <c r="E7162" s="40" t="n">
        <v>32406.6366781336</v>
      </c>
      <c r="F7162" s="137" t="n">
        <v>32406.6366781336</v>
      </c>
      <c r="G7162" s="137" t="n">
        <v>64000</v>
      </c>
      <c r="H7162" s="137" t="n">
        <v>32406.6366781336</v>
      </c>
      <c r="I7162" s="137" t="n">
        <v>0</v>
      </c>
      <c r="J7162" s="138" t="n">
        <v>0</v>
      </c>
      <c r="K7162" s="138" t="n">
        <v>0</v>
      </c>
      <c r="L7162" s="138" t="n">
        <v>8566.82687371469</v>
      </c>
      <c r="M7162" s="138" t="n">
        <v>7881.480723817515</v>
      </c>
      <c r="N7162" s="138" t="n">
        <v>23711.88259804888</v>
      </c>
      <c r="O7162" s="138" t="n">
        <v>0</v>
      </c>
      <c r="P7162" s="137" t="n">
        <v>6821.587077295066</v>
      </c>
      <c r="Q7162" s="139" t="n"/>
      <c r="R7162" s="16" t="n"/>
    </row>
    <row r="7163">
      <c r="B7163" s="9" t="n">
        <v>7098</v>
      </c>
      <c r="C7163" s="136" t="n">
        <v>44127.70833333334</v>
      </c>
      <c r="D7163" s="40" t="n">
        <v>0</v>
      </c>
      <c r="E7163" s="40" t="n">
        <v>11204.13252761455</v>
      </c>
      <c r="F7163" s="137" t="n">
        <v>11204.13252761455</v>
      </c>
      <c r="G7163" s="137" t="n">
        <v>64000</v>
      </c>
      <c r="H7163" s="137" t="n">
        <v>11204.13252761455</v>
      </c>
      <c r="I7163" s="137" t="n">
        <v>0</v>
      </c>
      <c r="J7163" s="138" t="n">
        <v>0</v>
      </c>
      <c r="K7163" s="138" t="n">
        <v>0</v>
      </c>
      <c r="L7163" s="138" t="n">
        <v>0</v>
      </c>
      <c r="M7163" s="138" t="n">
        <v>0</v>
      </c>
      <c r="N7163" s="138" t="n">
        <v>52795.86747238545</v>
      </c>
      <c r="O7163" s="138" t="n">
        <v>0</v>
      </c>
      <c r="P7163" s="137" t="n">
        <v>6821.587077295066</v>
      </c>
      <c r="Q7163" s="139" t="n"/>
      <c r="R7163" s="16" t="n"/>
    </row>
    <row r="7164">
      <c r="B7164" s="9" t="n">
        <v>7099</v>
      </c>
      <c r="C7164" s="136" t="n">
        <v>44127.75</v>
      </c>
      <c r="D7164" s="40" t="n">
        <v>0</v>
      </c>
      <c r="E7164" s="40" t="n">
        <v>0</v>
      </c>
      <c r="F7164" s="137" t="n">
        <v>0</v>
      </c>
      <c r="G7164" s="137" t="n">
        <v>64000</v>
      </c>
      <c r="H7164" s="137" t="n">
        <v>0</v>
      </c>
      <c r="I7164" s="137" t="n">
        <v>0</v>
      </c>
      <c r="J7164" s="138" t="n">
        <v>0</v>
      </c>
      <c r="K7164" s="138" t="n">
        <v>0</v>
      </c>
      <c r="L7164" s="138" t="n">
        <v>0</v>
      </c>
      <c r="M7164" s="138" t="n">
        <v>0</v>
      </c>
      <c r="N7164" s="138" t="n">
        <v>64000</v>
      </c>
      <c r="O7164" s="138" t="n">
        <v>0</v>
      </c>
      <c r="P7164" s="137" t="n">
        <v>6821.587077295066</v>
      </c>
      <c r="Q7164" s="139" t="n"/>
      <c r="R7164" s="16" t="n"/>
    </row>
    <row r="7165">
      <c r="B7165" s="9" t="n">
        <v>7100</v>
      </c>
      <c r="C7165" s="136" t="n">
        <v>44127.79166666666</v>
      </c>
      <c r="D7165" s="40" t="n">
        <v>0</v>
      </c>
      <c r="E7165" s="40" t="n">
        <v>0</v>
      </c>
      <c r="F7165" s="137" t="n">
        <v>0</v>
      </c>
      <c r="G7165" s="137" t="n">
        <v>64000</v>
      </c>
      <c r="H7165" s="137" t="n">
        <v>0</v>
      </c>
      <c r="I7165" s="137" t="n">
        <v>0</v>
      </c>
      <c r="J7165" s="138" t="n">
        <v>0</v>
      </c>
      <c r="K7165" s="138" t="n">
        <v>0</v>
      </c>
      <c r="L7165" s="138" t="n">
        <v>0</v>
      </c>
      <c r="M7165" s="138" t="n">
        <v>0</v>
      </c>
      <c r="N7165" s="138" t="n">
        <v>64000</v>
      </c>
      <c r="O7165" s="138" t="n">
        <v>0</v>
      </c>
      <c r="P7165" s="137" t="n">
        <v>6821.587077295066</v>
      </c>
      <c r="Q7165" s="139" t="n"/>
      <c r="R7165" s="16" t="n"/>
    </row>
    <row r="7166">
      <c r="B7166" s="9" t="n">
        <v>7101</v>
      </c>
      <c r="C7166" s="136" t="n">
        <v>44127.83333333334</v>
      </c>
      <c r="D7166" s="40" t="n">
        <v>0</v>
      </c>
      <c r="E7166" s="40" t="n">
        <v>0</v>
      </c>
      <c r="F7166" s="137" t="n">
        <v>0</v>
      </c>
      <c r="G7166" s="137" t="n">
        <v>64000</v>
      </c>
      <c r="H7166" s="137" t="n">
        <v>0</v>
      </c>
      <c r="I7166" s="137" t="n">
        <v>0</v>
      </c>
      <c r="J7166" s="138" t="n">
        <v>0</v>
      </c>
      <c r="K7166" s="138" t="n">
        <v>0</v>
      </c>
      <c r="L7166" s="138" t="n">
        <v>0</v>
      </c>
      <c r="M7166" s="138" t="n">
        <v>0</v>
      </c>
      <c r="N7166" s="138" t="n">
        <v>64000</v>
      </c>
      <c r="O7166" s="138" t="n">
        <v>0</v>
      </c>
      <c r="P7166" s="137" t="n">
        <v>6821.587077295066</v>
      </c>
      <c r="Q7166" s="139" t="n"/>
      <c r="R7166" s="16" t="n"/>
    </row>
    <row r="7167">
      <c r="B7167" s="9" t="n">
        <v>7102</v>
      </c>
      <c r="C7167" s="136" t="n">
        <v>44127.875</v>
      </c>
      <c r="D7167" s="40" t="n">
        <v>427.704979495393</v>
      </c>
      <c r="E7167" s="40" t="n">
        <v>0</v>
      </c>
      <c r="F7167" s="137" t="n">
        <v>427.704979495393</v>
      </c>
      <c r="G7167" s="137" t="n">
        <v>64000</v>
      </c>
      <c r="H7167" s="137" t="n">
        <v>427.704979495393</v>
      </c>
      <c r="I7167" s="137" t="n">
        <v>0</v>
      </c>
      <c r="J7167" s="138" t="n">
        <v>0</v>
      </c>
      <c r="K7167" s="138" t="n">
        <v>0</v>
      </c>
      <c r="L7167" s="138" t="n">
        <v>0</v>
      </c>
      <c r="M7167" s="138" t="n">
        <v>0</v>
      </c>
      <c r="N7167" s="138" t="n">
        <v>63572.29502050461</v>
      </c>
      <c r="O7167" s="138" t="n">
        <v>0</v>
      </c>
      <c r="P7167" s="137" t="n">
        <v>6821.587077295066</v>
      </c>
      <c r="Q7167" s="139" t="n"/>
      <c r="R7167" s="16" t="n"/>
    </row>
    <row r="7168">
      <c r="B7168" s="9" t="n">
        <v>7103</v>
      </c>
      <c r="C7168" s="136" t="n">
        <v>44127.91666666666</v>
      </c>
      <c r="D7168" s="40" t="n">
        <v>5770.475901120338</v>
      </c>
      <c r="E7168" s="40" t="n">
        <v>0</v>
      </c>
      <c r="F7168" s="137" t="n">
        <v>5770.475901120338</v>
      </c>
      <c r="G7168" s="137" t="n">
        <v>64000</v>
      </c>
      <c r="H7168" s="137" t="n">
        <v>5770.475901120338</v>
      </c>
      <c r="I7168" s="137" t="n">
        <v>0</v>
      </c>
      <c r="J7168" s="138" t="n">
        <v>0</v>
      </c>
      <c r="K7168" s="138" t="n">
        <v>0</v>
      </c>
      <c r="L7168" s="138" t="n">
        <v>0</v>
      </c>
      <c r="M7168" s="138" t="n">
        <v>0</v>
      </c>
      <c r="N7168" s="138" t="n">
        <v>58229.52409887966</v>
      </c>
      <c r="O7168" s="138" t="n">
        <v>0</v>
      </c>
      <c r="P7168" s="137" t="n">
        <v>6821.587077295066</v>
      </c>
      <c r="Q7168" s="139" t="n"/>
      <c r="R7168" s="16" t="n"/>
    </row>
    <row r="7169">
      <c r="B7169" s="9" t="n">
        <v>7104</v>
      </c>
      <c r="C7169" s="136" t="n">
        <v>44127.95833333334</v>
      </c>
      <c r="D7169" s="40" t="n">
        <v>9107.268551222111</v>
      </c>
      <c r="E7169" s="40" t="n">
        <v>0</v>
      </c>
      <c r="F7169" s="137" t="n">
        <v>9107.268551222111</v>
      </c>
      <c r="G7169" s="137" t="n">
        <v>64000</v>
      </c>
      <c r="H7169" s="137" t="n">
        <v>9107.268551222111</v>
      </c>
      <c r="I7169" s="137" t="n">
        <v>0</v>
      </c>
      <c r="J7169" s="138" t="n">
        <v>0</v>
      </c>
      <c r="K7169" s="138" t="n">
        <v>0</v>
      </c>
      <c r="L7169" s="138" t="n">
        <v>0</v>
      </c>
      <c r="M7169" s="138" t="n">
        <v>0</v>
      </c>
      <c r="N7169" s="138" t="n">
        <v>54892.73144877789</v>
      </c>
      <c r="O7169" s="138" t="n">
        <v>0</v>
      </c>
      <c r="P7169" s="137" t="n">
        <v>6821.587077295066</v>
      </c>
      <c r="Q7169" s="139" t="n"/>
      <c r="R7169" s="16" t="n"/>
    </row>
    <row r="7170">
      <c r="B7170" s="9" t="n">
        <v>7105</v>
      </c>
      <c r="C7170" s="136" t="n">
        <v>44128</v>
      </c>
      <c r="D7170" s="40" t="n">
        <v>9680.240007362612</v>
      </c>
      <c r="E7170" s="40" t="n">
        <v>0</v>
      </c>
      <c r="F7170" s="137" t="n">
        <v>9680.240007362612</v>
      </c>
      <c r="G7170" s="137" t="n">
        <v>64000</v>
      </c>
      <c r="H7170" s="137" t="n">
        <v>9680.240007362612</v>
      </c>
      <c r="I7170" s="137" t="n">
        <v>0</v>
      </c>
      <c r="J7170" s="138" t="n">
        <v>0</v>
      </c>
      <c r="K7170" s="138" t="n">
        <v>0</v>
      </c>
      <c r="L7170" s="138" t="n">
        <v>0</v>
      </c>
      <c r="M7170" s="138" t="n">
        <v>0</v>
      </c>
      <c r="N7170" s="138" t="n">
        <v>54319.75999263739</v>
      </c>
      <c r="O7170" s="138" t="n">
        <v>0</v>
      </c>
      <c r="P7170" s="137" t="n">
        <v>6821.587077295066</v>
      </c>
      <c r="Q7170" s="139" t="n"/>
      <c r="R7170" s="16" t="n"/>
    </row>
    <row r="7171">
      <c r="B7171" s="9" t="n">
        <v>7106</v>
      </c>
      <c r="C7171" s="136" t="n">
        <v>44128.04166666666</v>
      </c>
      <c r="D7171" s="40" t="n">
        <v>13204.36136764554</v>
      </c>
      <c r="E7171" s="40" t="n">
        <v>0</v>
      </c>
      <c r="F7171" s="137" t="n">
        <v>13204.36136764554</v>
      </c>
      <c r="G7171" s="137" t="n">
        <v>64000</v>
      </c>
      <c r="H7171" s="137" t="n">
        <v>13204.36136764554</v>
      </c>
      <c r="I7171" s="137" t="n">
        <v>0</v>
      </c>
      <c r="J7171" s="138" t="n">
        <v>0</v>
      </c>
      <c r="K7171" s="138" t="n">
        <v>0</v>
      </c>
      <c r="L7171" s="138" t="n">
        <v>0</v>
      </c>
      <c r="M7171" s="138" t="n">
        <v>0</v>
      </c>
      <c r="N7171" s="138" t="n">
        <v>50795.63863235446</v>
      </c>
      <c r="O7171" s="138" t="n">
        <v>0</v>
      </c>
      <c r="P7171" s="137" t="n">
        <v>6821.587077295066</v>
      </c>
      <c r="Q7171" s="139" t="n"/>
      <c r="R7171" s="16" t="n"/>
    </row>
    <row r="7172">
      <c r="B7172" s="9" t="n">
        <v>7107</v>
      </c>
      <c r="C7172" s="136" t="n">
        <v>44128.08333333334</v>
      </c>
      <c r="D7172" s="40" t="n">
        <v>2287.549511826323</v>
      </c>
      <c r="E7172" s="40" t="n">
        <v>0</v>
      </c>
      <c r="F7172" s="137" t="n">
        <v>2287.549511826323</v>
      </c>
      <c r="G7172" s="137" t="n">
        <v>64000</v>
      </c>
      <c r="H7172" s="137" t="n">
        <v>2287.549511826323</v>
      </c>
      <c r="I7172" s="137" t="n">
        <v>0</v>
      </c>
      <c r="J7172" s="138" t="n">
        <v>0</v>
      </c>
      <c r="K7172" s="138" t="n">
        <v>0</v>
      </c>
      <c r="L7172" s="138" t="n">
        <v>0</v>
      </c>
      <c r="M7172" s="138" t="n">
        <v>0</v>
      </c>
      <c r="N7172" s="138" t="n">
        <v>61712.45048817368</v>
      </c>
      <c r="O7172" s="138" t="n">
        <v>0</v>
      </c>
      <c r="P7172" s="137" t="n">
        <v>6821.587077295066</v>
      </c>
      <c r="Q7172" s="139" t="n"/>
      <c r="R7172" s="16" t="n"/>
    </row>
    <row r="7173">
      <c r="B7173" s="9" t="n">
        <v>7108</v>
      </c>
      <c r="C7173" s="136" t="n">
        <v>44128.125</v>
      </c>
      <c r="D7173" s="40" t="n">
        <v>533.6555540037144</v>
      </c>
      <c r="E7173" s="40" t="n">
        <v>0</v>
      </c>
      <c r="F7173" s="137" t="n">
        <v>533.6555540037144</v>
      </c>
      <c r="G7173" s="137" t="n">
        <v>64000</v>
      </c>
      <c r="H7173" s="137" t="n">
        <v>533.6555540037144</v>
      </c>
      <c r="I7173" s="137" t="n">
        <v>0</v>
      </c>
      <c r="J7173" s="138" t="n">
        <v>0</v>
      </c>
      <c r="K7173" s="138" t="n">
        <v>0</v>
      </c>
      <c r="L7173" s="138" t="n">
        <v>0</v>
      </c>
      <c r="M7173" s="138" t="n">
        <v>0</v>
      </c>
      <c r="N7173" s="138" t="n">
        <v>63466.34444599628</v>
      </c>
      <c r="O7173" s="138" t="n">
        <v>0</v>
      </c>
      <c r="P7173" s="137" t="n">
        <v>6821.587077295066</v>
      </c>
      <c r="Q7173" s="139" t="n"/>
      <c r="R7173" s="16" t="n"/>
    </row>
    <row r="7174">
      <c r="B7174" s="9" t="n">
        <v>7109</v>
      </c>
      <c r="C7174" s="136" t="n">
        <v>44128.16666666666</v>
      </c>
      <c r="D7174" s="40" t="n">
        <v>9731.119410127863</v>
      </c>
      <c r="E7174" s="40" t="n">
        <v>0</v>
      </c>
      <c r="F7174" s="137" t="n">
        <v>9731.119410127863</v>
      </c>
      <c r="G7174" s="137" t="n">
        <v>64000</v>
      </c>
      <c r="H7174" s="137" t="n">
        <v>9731.119410127863</v>
      </c>
      <c r="I7174" s="137" t="n">
        <v>0</v>
      </c>
      <c r="J7174" s="138" t="n">
        <v>0</v>
      </c>
      <c r="K7174" s="138" t="n">
        <v>0</v>
      </c>
      <c r="L7174" s="138" t="n">
        <v>0</v>
      </c>
      <c r="M7174" s="138" t="n">
        <v>0</v>
      </c>
      <c r="N7174" s="138" t="n">
        <v>54268.88058987213</v>
      </c>
      <c r="O7174" s="138" t="n">
        <v>0</v>
      </c>
      <c r="P7174" s="137" t="n">
        <v>6821.587077295066</v>
      </c>
      <c r="Q7174" s="139" t="n"/>
      <c r="R7174" s="16" t="n"/>
    </row>
    <row r="7175">
      <c r="B7175" s="9" t="n">
        <v>7110</v>
      </c>
      <c r="C7175" s="136" t="n">
        <v>44128.20833333334</v>
      </c>
      <c r="D7175" s="40" t="n">
        <v>16303.66862359019</v>
      </c>
      <c r="E7175" s="40" t="n">
        <v>0</v>
      </c>
      <c r="F7175" s="137" t="n">
        <v>16303.66862359019</v>
      </c>
      <c r="G7175" s="137" t="n">
        <v>64000</v>
      </c>
      <c r="H7175" s="137" t="n">
        <v>16303.66862359019</v>
      </c>
      <c r="I7175" s="137" t="n">
        <v>0</v>
      </c>
      <c r="J7175" s="138" t="n">
        <v>0</v>
      </c>
      <c r="K7175" s="138" t="n">
        <v>0</v>
      </c>
      <c r="L7175" s="138" t="n">
        <v>0</v>
      </c>
      <c r="M7175" s="138" t="n">
        <v>0</v>
      </c>
      <c r="N7175" s="138" t="n">
        <v>47696.33137640981</v>
      </c>
      <c r="O7175" s="138" t="n">
        <v>0</v>
      </c>
      <c r="P7175" s="137" t="n">
        <v>6821.587077295066</v>
      </c>
      <c r="Q7175" s="139" t="n"/>
      <c r="R7175" s="16" t="n"/>
    </row>
    <row r="7176">
      <c r="B7176" s="9" t="n">
        <v>7111</v>
      </c>
      <c r="C7176" s="136" t="n">
        <v>44128.25</v>
      </c>
      <c r="D7176" s="40" t="n">
        <v>4737.277119966884</v>
      </c>
      <c r="E7176" s="40" t="n">
        <v>0</v>
      </c>
      <c r="F7176" s="137" t="n">
        <v>4737.277119966884</v>
      </c>
      <c r="G7176" s="137" t="n">
        <v>64000</v>
      </c>
      <c r="H7176" s="137" t="n">
        <v>4737.277119966884</v>
      </c>
      <c r="I7176" s="137" t="n">
        <v>0</v>
      </c>
      <c r="J7176" s="138" t="n">
        <v>0</v>
      </c>
      <c r="K7176" s="138" t="n">
        <v>0</v>
      </c>
      <c r="L7176" s="138" t="n">
        <v>0</v>
      </c>
      <c r="M7176" s="138" t="n">
        <v>0</v>
      </c>
      <c r="N7176" s="138" t="n">
        <v>59262.72288003311</v>
      </c>
      <c r="O7176" s="138" t="n">
        <v>0</v>
      </c>
      <c r="P7176" s="137" t="n">
        <v>6821.587077295066</v>
      </c>
      <c r="Q7176" s="139" t="n"/>
      <c r="R7176" s="16" t="n"/>
    </row>
    <row r="7177">
      <c r="B7177" s="9" t="n">
        <v>7112</v>
      </c>
      <c r="C7177" s="136" t="n">
        <v>44128.29166666666</v>
      </c>
      <c r="D7177" s="40" t="n">
        <v>0</v>
      </c>
      <c r="E7177" s="40" t="n">
        <v>0</v>
      </c>
      <c r="F7177" s="137" t="n">
        <v>0</v>
      </c>
      <c r="G7177" s="137" t="n">
        <v>64000</v>
      </c>
      <c r="H7177" s="137" t="n">
        <v>0</v>
      </c>
      <c r="I7177" s="137" t="n">
        <v>0</v>
      </c>
      <c r="J7177" s="138" t="n">
        <v>0</v>
      </c>
      <c r="K7177" s="138" t="n">
        <v>0</v>
      </c>
      <c r="L7177" s="138" t="n">
        <v>0</v>
      </c>
      <c r="M7177" s="138" t="n">
        <v>0</v>
      </c>
      <c r="N7177" s="138" t="n">
        <v>64000</v>
      </c>
      <c r="O7177" s="138" t="n">
        <v>0</v>
      </c>
      <c r="P7177" s="137" t="n">
        <v>6821.587077295066</v>
      </c>
      <c r="Q7177" s="139" t="n"/>
      <c r="R7177" s="16" t="n"/>
    </row>
    <row r="7178">
      <c r="B7178" s="9" t="n">
        <v>7113</v>
      </c>
      <c r="C7178" s="136" t="n">
        <v>44128.33333333334</v>
      </c>
      <c r="D7178" s="40" t="n">
        <v>8988.309038506766</v>
      </c>
      <c r="E7178" s="40" t="n">
        <v>25397.78404841501</v>
      </c>
      <c r="F7178" s="137" t="n">
        <v>34386.09308692178</v>
      </c>
      <c r="G7178" s="137" t="n">
        <v>64000</v>
      </c>
      <c r="H7178" s="137" t="n">
        <v>34386.09308692178</v>
      </c>
      <c r="I7178" s="137" t="n">
        <v>0</v>
      </c>
      <c r="J7178" s="138" t="n">
        <v>0</v>
      </c>
      <c r="K7178" s="138" t="n">
        <v>0</v>
      </c>
      <c r="L7178" s="138" t="n">
        <v>0</v>
      </c>
      <c r="M7178" s="138" t="n">
        <v>0</v>
      </c>
      <c r="N7178" s="138" t="n">
        <v>29613.90691307822</v>
      </c>
      <c r="O7178" s="138" t="n">
        <v>0</v>
      </c>
      <c r="P7178" s="137" t="n">
        <v>6821.587077295066</v>
      </c>
      <c r="Q7178" s="139" t="n"/>
      <c r="R7178" s="16" t="n"/>
    </row>
    <row r="7179">
      <c r="B7179" s="9" t="n">
        <v>7114</v>
      </c>
      <c r="C7179" s="136" t="n">
        <v>44128.375</v>
      </c>
      <c r="D7179" s="40" t="n">
        <v>570.5142122569505</v>
      </c>
      <c r="E7179" s="40" t="n">
        <v>45569.68983059235</v>
      </c>
      <c r="F7179" s="137" t="n">
        <v>46140.2040428493</v>
      </c>
      <c r="G7179" s="137" t="n">
        <v>64000</v>
      </c>
      <c r="H7179" s="137" t="n">
        <v>46140.2040428493</v>
      </c>
      <c r="I7179" s="137" t="n">
        <v>0</v>
      </c>
      <c r="J7179" s="138" t="n">
        <v>0</v>
      </c>
      <c r="K7179" s="138" t="n">
        <v>0</v>
      </c>
      <c r="L7179" s="138" t="n">
        <v>0</v>
      </c>
      <c r="M7179" s="138" t="n">
        <v>0</v>
      </c>
      <c r="N7179" s="138" t="n">
        <v>17859.7959571507</v>
      </c>
      <c r="O7179" s="138" t="n">
        <v>0</v>
      </c>
      <c r="P7179" s="137" t="n">
        <v>6821.587077295066</v>
      </c>
      <c r="Q7179" s="139" t="n"/>
      <c r="R7179" s="16" t="n"/>
    </row>
    <row r="7180">
      <c r="B7180" s="9" t="n">
        <v>7115</v>
      </c>
      <c r="C7180" s="136" t="n">
        <v>44128.41666666666</v>
      </c>
      <c r="D7180" s="40" t="n">
        <v>0</v>
      </c>
      <c r="E7180" s="40" t="n">
        <v>61071.77023043956</v>
      </c>
      <c r="F7180" s="137" t="n">
        <v>61071.77023043956</v>
      </c>
      <c r="G7180" s="137" t="n">
        <v>64000</v>
      </c>
      <c r="H7180" s="137" t="n">
        <v>61071.77023043956</v>
      </c>
      <c r="I7180" s="137" t="n">
        <v>0</v>
      </c>
      <c r="J7180" s="138" t="n">
        <v>0</v>
      </c>
      <c r="K7180" s="138" t="n">
        <v>0</v>
      </c>
      <c r="L7180" s="138" t="n">
        <v>0</v>
      </c>
      <c r="M7180" s="138" t="n">
        <v>0</v>
      </c>
      <c r="N7180" s="138" t="n">
        <v>2928.229769560436</v>
      </c>
      <c r="O7180" s="138" t="n">
        <v>0</v>
      </c>
      <c r="P7180" s="137" t="n">
        <v>6821.587077295066</v>
      </c>
      <c r="Q7180" s="139" t="n"/>
      <c r="R7180" s="16" t="n"/>
    </row>
    <row r="7181">
      <c r="B7181" s="9" t="n">
        <v>7116</v>
      </c>
      <c r="C7181" s="136" t="n">
        <v>44128.45833333334</v>
      </c>
      <c r="D7181" s="40" t="n">
        <v>6026.02926500944</v>
      </c>
      <c r="E7181" s="40" t="n">
        <v>69618.29130022389</v>
      </c>
      <c r="F7181" s="137" t="n">
        <v>75644.32056523333</v>
      </c>
      <c r="G7181" s="137" t="n">
        <v>64000</v>
      </c>
      <c r="H7181" s="137" t="n">
        <v>75644.32056523333</v>
      </c>
      <c r="I7181" s="137" t="n">
        <v>11644.32056523333</v>
      </c>
      <c r="J7181" s="138" t="n">
        <v>10829.21812566699</v>
      </c>
      <c r="K7181" s="138" t="n">
        <v>0</v>
      </c>
      <c r="L7181" s="138" t="n">
        <v>0</v>
      </c>
      <c r="M7181" s="138" t="n">
        <v>0</v>
      </c>
      <c r="N7181" s="138" t="n">
        <v>0</v>
      </c>
      <c r="O7181" s="138" t="n">
        <v>0</v>
      </c>
      <c r="P7181" s="137" t="n">
        <v>17650.80520296206</v>
      </c>
      <c r="Q7181" s="139" t="n"/>
      <c r="R7181" s="16" t="n"/>
    </row>
    <row r="7182">
      <c r="B7182" s="9" t="n">
        <v>7117</v>
      </c>
      <c r="C7182" s="136" t="n">
        <v>44128.5</v>
      </c>
      <c r="D7182" s="40" t="n">
        <v>22761.7391808307</v>
      </c>
      <c r="E7182" s="40" t="n">
        <v>73105.86752769204</v>
      </c>
      <c r="F7182" s="137" t="n">
        <v>95867.60670852274</v>
      </c>
      <c r="G7182" s="137" t="n">
        <v>64000</v>
      </c>
      <c r="H7182" s="137" t="n">
        <v>86738.62359098355</v>
      </c>
      <c r="I7182" s="137" t="n">
        <v>22738.62359098355</v>
      </c>
      <c r="J7182" s="138" t="n">
        <v>21146.9199396147</v>
      </c>
      <c r="K7182" s="138" t="n">
        <v>9128.983117539192</v>
      </c>
      <c r="L7182" s="138" t="n">
        <v>0</v>
      </c>
      <c r="M7182" s="138" t="n">
        <v>0</v>
      </c>
      <c r="N7182" s="138" t="n">
        <v>0</v>
      </c>
      <c r="O7182" s="138" t="n">
        <v>0</v>
      </c>
      <c r="P7182" s="137" t="n">
        <v>38797.72514257676</v>
      </c>
      <c r="Q7182" s="139" t="n"/>
      <c r="R7182" s="16" t="n"/>
    </row>
    <row r="7183">
      <c r="B7183" s="9" t="n">
        <v>7118</v>
      </c>
      <c r="C7183" s="136" t="n">
        <v>44128.54166666666</v>
      </c>
      <c r="D7183" s="40" t="n">
        <v>27163.96387008777</v>
      </c>
      <c r="E7183" s="40" t="n">
        <v>71283.7069144643</v>
      </c>
      <c r="F7183" s="137" t="n">
        <v>98447.67078455207</v>
      </c>
      <c r="G7183" s="137" t="n">
        <v>64000</v>
      </c>
      <c r="H7183" s="137" t="n">
        <v>71182.28176278531</v>
      </c>
      <c r="I7183" s="137" t="n">
        <v>7182.281762785308</v>
      </c>
      <c r="J7183" s="138" t="n">
        <v>6679.522039390336</v>
      </c>
      <c r="K7183" s="138" t="n">
        <v>27265.38902176676</v>
      </c>
      <c r="L7183" s="138" t="n">
        <v>0</v>
      </c>
      <c r="M7183" s="138" t="n">
        <v>0</v>
      </c>
      <c r="N7183" s="138" t="n">
        <v>0</v>
      </c>
      <c r="O7183" s="138" t="n">
        <v>0</v>
      </c>
      <c r="P7183" s="137" t="n">
        <v>45477.2471819671</v>
      </c>
      <c r="Q7183" s="139" t="n"/>
      <c r="R7183" s="16" t="n"/>
    </row>
    <row r="7184">
      <c r="B7184" s="9" t="n">
        <v>7119</v>
      </c>
      <c r="C7184" s="136" t="n">
        <v>44128.58333333334</v>
      </c>
      <c r="D7184" s="40" t="n">
        <v>22228.6618018584</v>
      </c>
      <c r="E7184" s="40" t="n">
        <v>64708.25420694569</v>
      </c>
      <c r="F7184" s="137" t="n">
        <v>86936.9160088041</v>
      </c>
      <c r="G7184" s="137" t="n">
        <v>64000</v>
      </c>
      <c r="H7184" s="137" t="n">
        <v>64000</v>
      </c>
      <c r="I7184" s="137" t="n">
        <v>0</v>
      </c>
      <c r="J7184" s="138" t="n">
        <v>0</v>
      </c>
      <c r="K7184" s="138" t="n">
        <v>22936.9160088041</v>
      </c>
      <c r="L7184" s="138" t="n">
        <v>0</v>
      </c>
      <c r="M7184" s="138" t="n">
        <v>0</v>
      </c>
      <c r="N7184" s="138" t="n">
        <v>0</v>
      </c>
      <c r="O7184" s="138" t="n">
        <v>0</v>
      </c>
      <c r="P7184" s="137" t="n">
        <v>45477.2471819671</v>
      </c>
      <c r="Q7184" s="139" t="n"/>
      <c r="R7184" s="16" t="n"/>
    </row>
    <row r="7185">
      <c r="B7185" s="9" t="n">
        <v>7120</v>
      </c>
      <c r="C7185" s="136" t="n">
        <v>44128.625</v>
      </c>
      <c r="D7185" s="40" t="n">
        <v>33434.41662963141</v>
      </c>
      <c r="E7185" s="40" t="n">
        <v>52670.23828471852</v>
      </c>
      <c r="F7185" s="137" t="n">
        <v>86104.65491434993</v>
      </c>
      <c r="G7185" s="137" t="n">
        <v>64000</v>
      </c>
      <c r="H7185" s="137" t="n">
        <v>64000</v>
      </c>
      <c r="I7185" s="137" t="n">
        <v>0</v>
      </c>
      <c r="J7185" s="138" t="n">
        <v>0</v>
      </c>
      <c r="K7185" s="138" t="n">
        <v>22104.65491434993</v>
      </c>
      <c r="L7185" s="138" t="n">
        <v>0</v>
      </c>
      <c r="M7185" s="138" t="n">
        <v>0</v>
      </c>
      <c r="N7185" s="138" t="n">
        <v>0</v>
      </c>
      <c r="O7185" s="138" t="n">
        <v>0</v>
      </c>
      <c r="P7185" s="137" t="n">
        <v>45477.2471819671</v>
      </c>
      <c r="Q7185" s="139" t="n"/>
      <c r="R7185" s="16" t="n"/>
    </row>
    <row r="7186">
      <c r="B7186" s="9" t="n">
        <v>7121</v>
      </c>
      <c r="C7186" s="136" t="n">
        <v>44128.66666666666</v>
      </c>
      <c r="D7186" s="40" t="n">
        <v>24834.49666848326</v>
      </c>
      <c r="E7186" s="40" t="n">
        <v>35090.89478579168</v>
      </c>
      <c r="F7186" s="137" t="n">
        <v>59925.39145427494</v>
      </c>
      <c r="G7186" s="137" t="n">
        <v>64000</v>
      </c>
      <c r="H7186" s="137" t="n">
        <v>59925.39145427494</v>
      </c>
      <c r="I7186" s="137" t="n">
        <v>0</v>
      </c>
      <c r="J7186" s="138" t="n">
        <v>0</v>
      </c>
      <c r="K7186" s="138" t="n">
        <v>0</v>
      </c>
      <c r="L7186" s="138" t="n">
        <v>4428.922332309847</v>
      </c>
      <c r="M7186" s="138" t="n">
        <v>4074.608545725059</v>
      </c>
      <c r="N7186" s="138" t="n">
        <v>0</v>
      </c>
      <c r="O7186" s="138" t="n">
        <v>0</v>
      </c>
      <c r="P7186" s="137" t="n">
        <v>41048.32484965725</v>
      </c>
      <c r="Q7186" s="139" t="n"/>
      <c r="R7186" s="16" t="n"/>
    </row>
    <row r="7187">
      <c r="B7187" s="9" t="n">
        <v>7122</v>
      </c>
      <c r="C7187" s="136" t="n">
        <v>44128.70833333334</v>
      </c>
      <c r="D7187" s="40" t="n">
        <v>13434.61957390987</v>
      </c>
      <c r="E7187" s="40" t="n">
        <v>13720.67348635618</v>
      </c>
      <c r="F7187" s="137" t="n">
        <v>27155.29306026605</v>
      </c>
      <c r="G7187" s="137" t="n">
        <v>64000</v>
      </c>
      <c r="H7187" s="137" t="n">
        <v>27155.29306026605</v>
      </c>
      <c r="I7187" s="137" t="n">
        <v>0</v>
      </c>
      <c r="J7187" s="138" t="n">
        <v>0</v>
      </c>
      <c r="K7187" s="138" t="n">
        <v>0</v>
      </c>
      <c r="L7187" s="138" t="n">
        <v>24715.89520759081</v>
      </c>
      <c r="M7187" s="138" t="n">
        <v>22738.62359098355</v>
      </c>
      <c r="N7187" s="138" t="n">
        <v>14106.0833487504</v>
      </c>
      <c r="O7187" s="138" t="n">
        <v>0</v>
      </c>
      <c r="P7187" s="137" t="n">
        <v>16332.42964206644</v>
      </c>
      <c r="Q7187" s="139" t="n"/>
      <c r="R7187" s="16" t="n"/>
    </row>
    <row r="7188">
      <c r="B7188" s="9" t="n">
        <v>7123</v>
      </c>
      <c r="C7188" s="136" t="n">
        <v>44128.75</v>
      </c>
      <c r="D7188" s="40" t="n">
        <v>107.8296433604472</v>
      </c>
      <c r="E7188" s="40" t="n">
        <v>0</v>
      </c>
      <c r="F7188" s="137" t="n">
        <v>107.8296433604472</v>
      </c>
      <c r="G7188" s="137" t="n">
        <v>64000</v>
      </c>
      <c r="H7188" s="137" t="n">
        <v>107.8296433604472</v>
      </c>
      <c r="I7188" s="137" t="n">
        <v>0</v>
      </c>
      <c r="J7188" s="138" t="n">
        <v>0</v>
      </c>
      <c r="K7188" s="138" t="n">
        <v>0</v>
      </c>
      <c r="L7188" s="138" t="n">
        <v>9510.84256477137</v>
      </c>
      <c r="M7188" s="138" t="n">
        <v>8749.975159589661</v>
      </c>
      <c r="N7188" s="138" t="n">
        <v>55142.19519704989</v>
      </c>
      <c r="O7188" s="138" t="n">
        <v>0</v>
      </c>
      <c r="P7188" s="137" t="n">
        <v>6821.587077295066</v>
      </c>
      <c r="Q7188" s="139" t="n"/>
      <c r="R7188" s="16" t="n"/>
    </row>
    <row r="7189">
      <c r="B7189" s="9" t="n">
        <v>7124</v>
      </c>
      <c r="C7189" s="136" t="n">
        <v>44128.79166666666</v>
      </c>
      <c r="D7189" s="40" t="n">
        <v>28200.92078894547</v>
      </c>
      <c r="E7189" s="40" t="n">
        <v>0</v>
      </c>
      <c r="F7189" s="137" t="n">
        <v>28200.92078894547</v>
      </c>
      <c r="G7189" s="137" t="n">
        <v>64000</v>
      </c>
      <c r="H7189" s="137" t="n">
        <v>28200.92078894547</v>
      </c>
      <c r="I7189" s="137" t="n">
        <v>0</v>
      </c>
      <c r="J7189" s="138" t="n">
        <v>0</v>
      </c>
      <c r="K7189" s="138" t="n">
        <v>0</v>
      </c>
      <c r="L7189" s="138" t="n">
        <v>0</v>
      </c>
      <c r="M7189" s="138" t="n">
        <v>0</v>
      </c>
      <c r="N7189" s="138" t="n">
        <v>35799.07921105453</v>
      </c>
      <c r="O7189" s="138" t="n">
        <v>0</v>
      </c>
      <c r="P7189" s="137" t="n">
        <v>6821.587077295066</v>
      </c>
      <c r="Q7189" s="139" t="n"/>
      <c r="R7189" s="16" t="n"/>
    </row>
    <row r="7190">
      <c r="B7190" s="9" t="n">
        <v>7125</v>
      </c>
      <c r="C7190" s="136" t="n">
        <v>44128.83333333334</v>
      </c>
      <c r="D7190" s="40" t="n">
        <v>47773.30195268734</v>
      </c>
      <c r="E7190" s="40" t="n">
        <v>0</v>
      </c>
      <c r="F7190" s="137" t="n">
        <v>47773.30195268734</v>
      </c>
      <c r="G7190" s="137" t="n">
        <v>64000</v>
      </c>
      <c r="H7190" s="137" t="n">
        <v>47773.30195268734</v>
      </c>
      <c r="I7190" s="137" t="n">
        <v>0</v>
      </c>
      <c r="J7190" s="138" t="n">
        <v>0</v>
      </c>
      <c r="K7190" s="138" t="n">
        <v>0</v>
      </c>
      <c r="L7190" s="138" t="n">
        <v>0</v>
      </c>
      <c r="M7190" s="138" t="n">
        <v>0</v>
      </c>
      <c r="N7190" s="138" t="n">
        <v>16226.69804731266</v>
      </c>
      <c r="O7190" s="138" t="n">
        <v>0</v>
      </c>
      <c r="P7190" s="137" t="n">
        <v>6821.587077295066</v>
      </c>
      <c r="Q7190" s="139" t="n"/>
      <c r="R7190" s="16" t="n"/>
    </row>
    <row r="7191">
      <c r="B7191" s="9" t="n">
        <v>7126</v>
      </c>
      <c r="C7191" s="136" t="n">
        <v>44128.875</v>
      </c>
      <c r="D7191" s="40" t="n">
        <v>16246.57383923713</v>
      </c>
      <c r="E7191" s="40" t="n">
        <v>0</v>
      </c>
      <c r="F7191" s="137" t="n">
        <v>16246.57383923713</v>
      </c>
      <c r="G7191" s="137" t="n">
        <v>64000</v>
      </c>
      <c r="H7191" s="137" t="n">
        <v>16246.57383923713</v>
      </c>
      <c r="I7191" s="137" t="n">
        <v>0</v>
      </c>
      <c r="J7191" s="138" t="n">
        <v>0</v>
      </c>
      <c r="K7191" s="138" t="n">
        <v>0</v>
      </c>
      <c r="L7191" s="138" t="n">
        <v>0</v>
      </c>
      <c r="M7191" s="138" t="n">
        <v>0</v>
      </c>
      <c r="N7191" s="138" t="n">
        <v>47753.42616076287</v>
      </c>
      <c r="O7191" s="138" t="n">
        <v>0</v>
      </c>
      <c r="P7191" s="137" t="n">
        <v>6821.587077295066</v>
      </c>
      <c r="Q7191" s="139" t="n"/>
      <c r="R7191" s="16" t="n"/>
    </row>
    <row r="7192">
      <c r="B7192" s="9" t="n">
        <v>7127</v>
      </c>
      <c r="C7192" s="136" t="n">
        <v>44128.91666666666</v>
      </c>
      <c r="D7192" s="40" t="n">
        <v>12254.27524725918</v>
      </c>
      <c r="E7192" s="40" t="n">
        <v>0</v>
      </c>
      <c r="F7192" s="137" t="n">
        <v>12254.27524725918</v>
      </c>
      <c r="G7192" s="137" t="n">
        <v>64000</v>
      </c>
      <c r="H7192" s="137" t="n">
        <v>12254.27524725918</v>
      </c>
      <c r="I7192" s="137" t="n">
        <v>0</v>
      </c>
      <c r="J7192" s="138" t="n">
        <v>0</v>
      </c>
      <c r="K7192" s="138" t="n">
        <v>0</v>
      </c>
      <c r="L7192" s="138" t="n">
        <v>0</v>
      </c>
      <c r="M7192" s="138" t="n">
        <v>0</v>
      </c>
      <c r="N7192" s="138" t="n">
        <v>51745.72475274082</v>
      </c>
      <c r="O7192" s="138" t="n">
        <v>0</v>
      </c>
      <c r="P7192" s="137" t="n">
        <v>6821.587077295066</v>
      </c>
      <c r="Q7192" s="139" t="n"/>
      <c r="R7192" s="16" t="n"/>
    </row>
    <row r="7193">
      <c r="B7193" s="9" t="n">
        <v>7128</v>
      </c>
      <c r="C7193" s="136" t="n">
        <v>44128.95833333334</v>
      </c>
      <c r="D7193" s="40" t="n">
        <v>9541.333456063161</v>
      </c>
      <c r="E7193" s="40" t="n">
        <v>0</v>
      </c>
      <c r="F7193" s="137" t="n">
        <v>9541.333456063161</v>
      </c>
      <c r="G7193" s="137" t="n">
        <v>64000</v>
      </c>
      <c r="H7193" s="137" t="n">
        <v>9541.333456063161</v>
      </c>
      <c r="I7193" s="137" t="n">
        <v>0</v>
      </c>
      <c r="J7193" s="138" t="n">
        <v>0</v>
      </c>
      <c r="K7193" s="138" t="n">
        <v>0</v>
      </c>
      <c r="L7193" s="138" t="n">
        <v>0</v>
      </c>
      <c r="M7193" s="138" t="n">
        <v>0</v>
      </c>
      <c r="N7193" s="138" t="n">
        <v>54458.66654393684</v>
      </c>
      <c r="O7193" s="138" t="n">
        <v>0</v>
      </c>
      <c r="P7193" s="137" t="n">
        <v>6821.587077295066</v>
      </c>
      <c r="Q7193" s="139" t="n"/>
      <c r="R7193" s="16" t="n"/>
    </row>
    <row r="7194">
      <c r="B7194" s="9" t="n">
        <v>7129</v>
      </c>
      <c r="C7194" s="136" t="n">
        <v>44129</v>
      </c>
      <c r="D7194" s="40" t="n">
        <v>0</v>
      </c>
      <c r="E7194" s="40" t="n">
        <v>0</v>
      </c>
      <c r="F7194" s="137" t="n">
        <v>0</v>
      </c>
      <c r="G7194" s="137" t="n">
        <v>64000</v>
      </c>
      <c r="H7194" s="137" t="n">
        <v>0</v>
      </c>
      <c r="I7194" s="137" t="n">
        <v>0</v>
      </c>
      <c r="J7194" s="138" t="n">
        <v>0</v>
      </c>
      <c r="K7194" s="138" t="n">
        <v>0</v>
      </c>
      <c r="L7194" s="138" t="n">
        <v>0</v>
      </c>
      <c r="M7194" s="138" t="n">
        <v>0</v>
      </c>
      <c r="N7194" s="138" t="n">
        <v>64000</v>
      </c>
      <c r="O7194" s="138" t="n">
        <v>0</v>
      </c>
      <c r="P7194" s="137" t="n">
        <v>6821.587077295066</v>
      </c>
      <c r="Q7194" s="139" t="n"/>
      <c r="R7194" s="16" t="n"/>
    </row>
    <row r="7195">
      <c r="B7195" s="9" t="n">
        <v>7130</v>
      </c>
      <c r="C7195" s="136" t="n">
        <v>44129.04166666666</v>
      </c>
      <c r="D7195" s="40" t="n">
        <v>1363.481267854019</v>
      </c>
      <c r="E7195" s="40" t="n">
        <v>0</v>
      </c>
      <c r="F7195" s="137" t="n">
        <v>1363.481267854019</v>
      </c>
      <c r="G7195" s="137" t="n">
        <v>64000</v>
      </c>
      <c r="H7195" s="137" t="n">
        <v>1363.481267854019</v>
      </c>
      <c r="I7195" s="137" t="n">
        <v>0</v>
      </c>
      <c r="J7195" s="138" t="n">
        <v>0</v>
      </c>
      <c r="K7195" s="138" t="n">
        <v>0</v>
      </c>
      <c r="L7195" s="138" t="n">
        <v>0</v>
      </c>
      <c r="M7195" s="138" t="n">
        <v>0</v>
      </c>
      <c r="N7195" s="138" t="n">
        <v>62636.51873214598</v>
      </c>
      <c r="O7195" s="138" t="n">
        <v>0</v>
      </c>
      <c r="P7195" s="137" t="n">
        <v>6821.587077295066</v>
      </c>
      <c r="Q7195" s="139" t="n"/>
      <c r="R7195" s="16" t="n"/>
    </row>
    <row r="7196">
      <c r="B7196" s="9" t="n">
        <v>7131</v>
      </c>
      <c r="C7196" s="136" t="n">
        <v>44129.08333333334</v>
      </c>
      <c r="D7196" s="40" t="n">
        <v>69389.24276499488</v>
      </c>
      <c r="E7196" s="40" t="n">
        <v>0</v>
      </c>
      <c r="F7196" s="137" t="n">
        <v>69389.24276499488</v>
      </c>
      <c r="G7196" s="137" t="n">
        <v>64000</v>
      </c>
      <c r="H7196" s="137" t="n">
        <v>69389.24276499488</v>
      </c>
      <c r="I7196" s="137" t="n">
        <v>5389.24276499488</v>
      </c>
      <c r="J7196" s="138" t="n">
        <v>5011.995771445238</v>
      </c>
      <c r="K7196" s="138" t="n">
        <v>0</v>
      </c>
      <c r="L7196" s="138" t="n">
        <v>0</v>
      </c>
      <c r="M7196" s="138" t="n">
        <v>0</v>
      </c>
      <c r="N7196" s="138" t="n">
        <v>0</v>
      </c>
      <c r="O7196" s="138" t="n">
        <v>0</v>
      </c>
      <c r="P7196" s="137" t="n">
        <v>11833.58284874031</v>
      </c>
      <c r="Q7196" s="139" t="n"/>
      <c r="R7196" s="16" t="n"/>
    </row>
    <row r="7197">
      <c r="B7197" s="9" t="n">
        <v>7132</v>
      </c>
      <c r="C7197" s="136" t="n">
        <v>44129.125</v>
      </c>
      <c r="D7197" s="40" t="n">
        <v>139329.0527036626</v>
      </c>
      <c r="E7197" s="40" t="n">
        <v>0</v>
      </c>
      <c r="F7197" s="137" t="n">
        <v>139329.0527036626</v>
      </c>
      <c r="G7197" s="137" t="n">
        <v>64000</v>
      </c>
      <c r="H7197" s="137" t="n">
        <v>86738.62359098355</v>
      </c>
      <c r="I7197" s="137" t="n">
        <v>22738.62359098355</v>
      </c>
      <c r="J7197" s="138" t="n">
        <v>21146.9199396147</v>
      </c>
      <c r="K7197" s="138" t="n">
        <v>52590.42911267908</v>
      </c>
      <c r="L7197" s="138" t="n">
        <v>0</v>
      </c>
      <c r="M7197" s="138" t="n">
        <v>0</v>
      </c>
      <c r="N7197" s="138" t="n">
        <v>0</v>
      </c>
      <c r="O7197" s="138" t="n">
        <v>0</v>
      </c>
      <c r="P7197" s="137" t="n">
        <v>32980.50278835501</v>
      </c>
      <c r="Q7197" s="139" t="n"/>
      <c r="R7197" s="16" t="n"/>
    </row>
    <row r="7198">
      <c r="B7198" s="9" t="n">
        <v>7133</v>
      </c>
      <c r="C7198" s="136" t="n">
        <v>44129.16666666666</v>
      </c>
      <c r="D7198" s="40" t="n">
        <v>48010.49825932874</v>
      </c>
      <c r="E7198" s="40" t="n">
        <v>0</v>
      </c>
      <c r="F7198" s="137" t="n">
        <v>48010.49825932874</v>
      </c>
      <c r="G7198" s="137" t="n">
        <v>64000</v>
      </c>
      <c r="H7198" s="137" t="n">
        <v>48010.49825932874</v>
      </c>
      <c r="I7198" s="137" t="n">
        <v>0</v>
      </c>
      <c r="J7198" s="138" t="n">
        <v>0</v>
      </c>
      <c r="K7198" s="138" t="n">
        <v>0</v>
      </c>
      <c r="L7198" s="138" t="n">
        <v>17379.8931963818</v>
      </c>
      <c r="M7198" s="138" t="n">
        <v>15989.50174067126</v>
      </c>
      <c r="N7198" s="138" t="n">
        <v>1.818989403545856e-12</v>
      </c>
      <c r="O7198" s="138" t="n">
        <v>0</v>
      </c>
      <c r="P7198" s="137" t="n">
        <v>15600.60959197321</v>
      </c>
      <c r="Q7198" s="139" t="n"/>
      <c r="R7198" s="16" t="n"/>
    </row>
    <row r="7199">
      <c r="B7199" s="9" t="n">
        <v>7134</v>
      </c>
      <c r="C7199" s="136" t="n">
        <v>44129.20833333334</v>
      </c>
      <c r="D7199" s="40" t="n">
        <v>27524.02237090664</v>
      </c>
      <c r="E7199" s="40" t="n">
        <v>0</v>
      </c>
      <c r="F7199" s="137" t="n">
        <v>27524.02237090664</v>
      </c>
      <c r="G7199" s="137" t="n">
        <v>64000</v>
      </c>
      <c r="H7199" s="137" t="n">
        <v>27524.02237090664</v>
      </c>
      <c r="I7199" s="137" t="n">
        <v>0</v>
      </c>
      <c r="J7199" s="138" t="n">
        <v>0</v>
      </c>
      <c r="K7199" s="138" t="n">
        <v>0</v>
      </c>
      <c r="L7199" s="138" t="n">
        <v>8779.022514678141</v>
      </c>
      <c r="M7199" s="138" t="n">
        <v>8076.70071350389</v>
      </c>
      <c r="N7199" s="138" t="n">
        <v>28399.27691558947</v>
      </c>
      <c r="O7199" s="138" t="n">
        <v>0</v>
      </c>
      <c r="P7199" s="137" t="n">
        <v>6821.587077295066</v>
      </c>
      <c r="Q7199" s="139" t="n"/>
      <c r="R7199" s="16" t="n"/>
    </row>
    <row r="7200">
      <c r="B7200" s="9" t="n">
        <v>7135</v>
      </c>
      <c r="C7200" s="136" t="n">
        <v>44129.25</v>
      </c>
      <c r="D7200" s="40" t="n">
        <v>24687.35112298603</v>
      </c>
      <c r="E7200" s="40" t="n">
        <v>0</v>
      </c>
      <c r="F7200" s="137" t="n">
        <v>24687.35112298603</v>
      </c>
      <c r="G7200" s="137" t="n">
        <v>64000</v>
      </c>
      <c r="H7200" s="137" t="n">
        <v>24687.35112298603</v>
      </c>
      <c r="I7200" s="137" t="n">
        <v>0</v>
      </c>
      <c r="J7200" s="138" t="n">
        <v>0</v>
      </c>
      <c r="K7200" s="138" t="n">
        <v>0</v>
      </c>
      <c r="L7200" s="138" t="n">
        <v>0</v>
      </c>
      <c r="M7200" s="138" t="n">
        <v>0</v>
      </c>
      <c r="N7200" s="138" t="n">
        <v>39312.64887701397</v>
      </c>
      <c r="O7200" s="138" t="n">
        <v>0</v>
      </c>
      <c r="P7200" s="137" t="n">
        <v>6821.587077295066</v>
      </c>
      <c r="Q7200" s="139" t="n"/>
      <c r="R7200" s="16" t="n"/>
    </row>
    <row r="7201">
      <c r="B7201" s="9" t="n">
        <v>7136</v>
      </c>
      <c r="C7201" s="136" t="n">
        <v>44129.29166666666</v>
      </c>
      <c r="D7201" s="40" t="n">
        <v>5743.157130885587</v>
      </c>
      <c r="E7201" s="40" t="n">
        <v>0</v>
      </c>
      <c r="F7201" s="137" t="n">
        <v>5743.157130885587</v>
      </c>
      <c r="G7201" s="137" t="n">
        <v>64000</v>
      </c>
      <c r="H7201" s="137" t="n">
        <v>5743.157130885587</v>
      </c>
      <c r="I7201" s="137" t="n">
        <v>0</v>
      </c>
      <c r="J7201" s="138" t="n">
        <v>0</v>
      </c>
      <c r="K7201" s="138" t="n">
        <v>0</v>
      </c>
      <c r="L7201" s="138" t="n">
        <v>0</v>
      </c>
      <c r="M7201" s="138" t="n">
        <v>0</v>
      </c>
      <c r="N7201" s="138" t="n">
        <v>58256.84286911441</v>
      </c>
      <c r="O7201" s="138" t="n">
        <v>0</v>
      </c>
      <c r="P7201" s="137" t="n">
        <v>6821.587077295066</v>
      </c>
      <c r="Q7201" s="139" t="n"/>
      <c r="R7201" s="16" t="n"/>
    </row>
    <row r="7202">
      <c r="B7202" s="9" t="n">
        <v>7137</v>
      </c>
      <c r="C7202" s="136" t="n">
        <v>44129.33333333334</v>
      </c>
      <c r="D7202" s="40" t="n">
        <v>2511.014161471433</v>
      </c>
      <c r="E7202" s="40" t="n">
        <v>9494.43645116022</v>
      </c>
      <c r="F7202" s="137" t="n">
        <v>12005.45061263165</v>
      </c>
      <c r="G7202" s="137" t="n">
        <v>64000</v>
      </c>
      <c r="H7202" s="137" t="n">
        <v>12005.45061263165</v>
      </c>
      <c r="I7202" s="137" t="n">
        <v>0</v>
      </c>
      <c r="J7202" s="138" t="n">
        <v>0</v>
      </c>
      <c r="K7202" s="138" t="n">
        <v>0</v>
      </c>
      <c r="L7202" s="138" t="n">
        <v>0</v>
      </c>
      <c r="M7202" s="138" t="n">
        <v>0</v>
      </c>
      <c r="N7202" s="138" t="n">
        <v>51994.54938736834</v>
      </c>
      <c r="O7202" s="138" t="n">
        <v>0</v>
      </c>
      <c r="P7202" s="137" t="n">
        <v>6821.587077295066</v>
      </c>
      <c r="Q7202" s="139" t="n"/>
      <c r="R7202" s="16" t="n"/>
    </row>
    <row r="7203">
      <c r="B7203" s="9" t="n">
        <v>7138</v>
      </c>
      <c r="C7203" s="136" t="n">
        <v>44129.375</v>
      </c>
      <c r="D7203" s="40" t="n">
        <v>15295.62045630364</v>
      </c>
      <c r="E7203" s="40" t="n">
        <v>8301.607008866617</v>
      </c>
      <c r="F7203" s="137" t="n">
        <v>23597.22746517026</v>
      </c>
      <c r="G7203" s="137" t="n">
        <v>64000</v>
      </c>
      <c r="H7203" s="137" t="n">
        <v>23597.22746517026</v>
      </c>
      <c r="I7203" s="137" t="n">
        <v>0</v>
      </c>
      <c r="J7203" s="138" t="n">
        <v>0</v>
      </c>
      <c r="K7203" s="138" t="n">
        <v>0</v>
      </c>
      <c r="L7203" s="138" t="n">
        <v>0</v>
      </c>
      <c r="M7203" s="138" t="n">
        <v>0</v>
      </c>
      <c r="N7203" s="138" t="n">
        <v>40402.77253482974</v>
      </c>
      <c r="O7203" s="138" t="n">
        <v>0</v>
      </c>
      <c r="P7203" s="137" t="n">
        <v>6821.587077295066</v>
      </c>
      <c r="Q7203" s="139" t="n"/>
      <c r="R7203" s="16" t="n"/>
    </row>
    <row r="7204">
      <c r="B7204" s="9" t="n">
        <v>7139</v>
      </c>
      <c r="C7204" s="136" t="n">
        <v>44129.41666666666</v>
      </c>
      <c r="D7204" s="40" t="n">
        <v>21290.71735713194</v>
      </c>
      <c r="E7204" s="40" t="n">
        <v>20062.96800788114</v>
      </c>
      <c r="F7204" s="137" t="n">
        <v>41353.68536501308</v>
      </c>
      <c r="G7204" s="137" t="n">
        <v>64000</v>
      </c>
      <c r="H7204" s="137" t="n">
        <v>41353.68536501308</v>
      </c>
      <c r="I7204" s="137" t="n">
        <v>0</v>
      </c>
      <c r="J7204" s="138" t="n">
        <v>0</v>
      </c>
      <c r="K7204" s="138" t="n">
        <v>0</v>
      </c>
      <c r="L7204" s="138" t="n">
        <v>0</v>
      </c>
      <c r="M7204" s="138" t="n">
        <v>0</v>
      </c>
      <c r="N7204" s="138" t="n">
        <v>22646.31463498692</v>
      </c>
      <c r="O7204" s="138" t="n">
        <v>0</v>
      </c>
      <c r="P7204" s="137" t="n">
        <v>6821.587077295066</v>
      </c>
      <c r="Q7204" s="139" t="n"/>
      <c r="R7204" s="16" t="n"/>
    </row>
    <row r="7205">
      <c r="B7205" s="9" t="n">
        <v>7140</v>
      </c>
      <c r="C7205" s="136" t="n">
        <v>44129.45833333334</v>
      </c>
      <c r="D7205" s="40" t="n">
        <v>11656.73135228319</v>
      </c>
      <c r="E7205" s="40" t="n">
        <v>18062.90182080277</v>
      </c>
      <c r="F7205" s="137" t="n">
        <v>29719.63317308596</v>
      </c>
      <c r="G7205" s="137" t="n">
        <v>64000</v>
      </c>
      <c r="H7205" s="137" t="n">
        <v>29719.63317308596</v>
      </c>
      <c r="I7205" s="137" t="n">
        <v>0</v>
      </c>
      <c r="J7205" s="138" t="n">
        <v>0</v>
      </c>
      <c r="K7205" s="138" t="n">
        <v>0</v>
      </c>
      <c r="L7205" s="138" t="n">
        <v>0</v>
      </c>
      <c r="M7205" s="138" t="n">
        <v>0</v>
      </c>
      <c r="N7205" s="138" t="n">
        <v>34280.36682691403</v>
      </c>
      <c r="O7205" s="138" t="n">
        <v>0</v>
      </c>
      <c r="P7205" s="137" t="n">
        <v>6821.587077295066</v>
      </c>
      <c r="Q7205" s="139" t="n"/>
      <c r="R7205" s="16" t="n"/>
    </row>
    <row r="7206">
      <c r="B7206" s="9" t="n">
        <v>7141</v>
      </c>
      <c r="C7206" s="136" t="n">
        <v>44129.5</v>
      </c>
      <c r="D7206" s="40" t="n">
        <v>13808.12064420933</v>
      </c>
      <c r="E7206" s="40" t="n">
        <v>23715.91020928093</v>
      </c>
      <c r="F7206" s="137" t="n">
        <v>37524.03085349026</v>
      </c>
      <c r="G7206" s="137" t="n">
        <v>64000</v>
      </c>
      <c r="H7206" s="137" t="n">
        <v>37524.03085349026</v>
      </c>
      <c r="I7206" s="137" t="n">
        <v>0</v>
      </c>
      <c r="J7206" s="138" t="n">
        <v>0</v>
      </c>
      <c r="K7206" s="138" t="n">
        <v>0</v>
      </c>
      <c r="L7206" s="138" t="n">
        <v>0</v>
      </c>
      <c r="M7206" s="138" t="n">
        <v>0</v>
      </c>
      <c r="N7206" s="138" t="n">
        <v>26475.96914650974</v>
      </c>
      <c r="O7206" s="138" t="n">
        <v>0</v>
      </c>
      <c r="P7206" s="137" t="n">
        <v>6821.587077295066</v>
      </c>
      <c r="Q7206" s="139" t="n"/>
      <c r="R7206" s="16" t="n"/>
    </row>
    <row r="7207">
      <c r="B7207" s="9" t="n">
        <v>7142</v>
      </c>
      <c r="C7207" s="136" t="n">
        <v>44129.54166666666</v>
      </c>
      <c r="D7207" s="40" t="n">
        <v>19999.07433693227</v>
      </c>
      <c r="E7207" s="40" t="n">
        <v>20377.24173085074</v>
      </c>
      <c r="F7207" s="137" t="n">
        <v>40376.316067783</v>
      </c>
      <c r="G7207" s="137" t="n">
        <v>64000</v>
      </c>
      <c r="H7207" s="137" t="n">
        <v>40376.316067783</v>
      </c>
      <c r="I7207" s="137" t="n">
        <v>0</v>
      </c>
      <c r="J7207" s="138" t="n">
        <v>0</v>
      </c>
      <c r="K7207" s="138" t="n">
        <v>0</v>
      </c>
      <c r="L7207" s="138" t="n">
        <v>0</v>
      </c>
      <c r="M7207" s="138" t="n">
        <v>0</v>
      </c>
      <c r="N7207" s="138" t="n">
        <v>23623.683932217</v>
      </c>
      <c r="O7207" s="138" t="n">
        <v>0</v>
      </c>
      <c r="P7207" s="137" t="n">
        <v>6821.587077295066</v>
      </c>
      <c r="Q7207" s="139" t="n"/>
      <c r="R7207" s="16" t="n"/>
    </row>
    <row r="7208">
      <c r="B7208" s="9" t="n">
        <v>7143</v>
      </c>
      <c r="C7208" s="136" t="n">
        <v>44129.58333333334</v>
      </c>
      <c r="D7208" s="40" t="n">
        <v>11664.97034648098</v>
      </c>
      <c r="E7208" s="40" t="n">
        <v>24449.47680454165</v>
      </c>
      <c r="F7208" s="137" t="n">
        <v>36114.44715102262</v>
      </c>
      <c r="G7208" s="137" t="n">
        <v>64000</v>
      </c>
      <c r="H7208" s="137" t="n">
        <v>36114.44715102262</v>
      </c>
      <c r="I7208" s="137" t="n">
        <v>0</v>
      </c>
      <c r="J7208" s="138" t="n">
        <v>0</v>
      </c>
      <c r="K7208" s="138" t="n">
        <v>0</v>
      </c>
      <c r="L7208" s="138" t="n">
        <v>0</v>
      </c>
      <c r="M7208" s="138" t="n">
        <v>0</v>
      </c>
      <c r="N7208" s="138" t="n">
        <v>27885.55284897738</v>
      </c>
      <c r="O7208" s="138" t="n">
        <v>0</v>
      </c>
      <c r="P7208" s="137" t="n">
        <v>6821.587077295066</v>
      </c>
      <c r="Q7208" s="139" t="n"/>
      <c r="R7208" s="16" t="n"/>
    </row>
    <row r="7209">
      <c r="B7209" s="9" t="n">
        <v>7144</v>
      </c>
      <c r="C7209" s="136" t="n">
        <v>44129.625</v>
      </c>
      <c r="D7209" s="40" t="n">
        <v>11123.79851706876</v>
      </c>
      <c r="E7209" s="40" t="n">
        <v>28879.87420091861</v>
      </c>
      <c r="F7209" s="137" t="n">
        <v>40003.67271798737</v>
      </c>
      <c r="G7209" s="137" t="n">
        <v>64000</v>
      </c>
      <c r="H7209" s="137" t="n">
        <v>40003.67271798737</v>
      </c>
      <c r="I7209" s="137" t="n">
        <v>0</v>
      </c>
      <c r="J7209" s="138" t="n">
        <v>0</v>
      </c>
      <c r="K7209" s="138" t="n">
        <v>0</v>
      </c>
      <c r="L7209" s="138" t="n">
        <v>0</v>
      </c>
      <c r="M7209" s="138" t="n">
        <v>0</v>
      </c>
      <c r="N7209" s="138" t="n">
        <v>23996.32728201263</v>
      </c>
      <c r="O7209" s="138" t="n">
        <v>0</v>
      </c>
      <c r="P7209" s="137" t="n">
        <v>6821.587077295066</v>
      </c>
      <c r="Q7209" s="139" t="n"/>
      <c r="R7209" s="16" t="n"/>
    </row>
    <row r="7210">
      <c r="B7210" s="9" t="n">
        <v>7145</v>
      </c>
      <c r="C7210" s="136" t="n">
        <v>44129.66666666666</v>
      </c>
      <c r="D7210" s="40" t="n">
        <v>7578.718311896738</v>
      </c>
      <c r="E7210" s="40" t="n">
        <v>36117.96639165618</v>
      </c>
      <c r="F7210" s="137" t="n">
        <v>43696.68470355291</v>
      </c>
      <c r="G7210" s="137" t="n">
        <v>64000</v>
      </c>
      <c r="H7210" s="137" t="n">
        <v>43696.68470355291</v>
      </c>
      <c r="I7210" s="137" t="n">
        <v>0</v>
      </c>
      <c r="J7210" s="138" t="n">
        <v>0</v>
      </c>
      <c r="K7210" s="138" t="n">
        <v>0</v>
      </c>
      <c r="L7210" s="138" t="n">
        <v>0</v>
      </c>
      <c r="M7210" s="138" t="n">
        <v>0</v>
      </c>
      <c r="N7210" s="138" t="n">
        <v>20303.31529644709</v>
      </c>
      <c r="O7210" s="138" t="n">
        <v>0</v>
      </c>
      <c r="P7210" s="137" t="n">
        <v>6821.587077295066</v>
      </c>
      <c r="Q7210" s="139" t="n"/>
      <c r="R7210" s="16" t="n"/>
    </row>
    <row r="7211">
      <c r="B7211" s="9" t="n">
        <v>7146</v>
      </c>
      <c r="C7211" s="136" t="n">
        <v>44129.70833333334</v>
      </c>
      <c r="D7211" s="40" t="n">
        <v>27604.67778779019</v>
      </c>
      <c r="E7211" s="40" t="n">
        <v>13820.59842321061</v>
      </c>
      <c r="F7211" s="137" t="n">
        <v>41425.2762110008</v>
      </c>
      <c r="G7211" s="137" t="n">
        <v>64000</v>
      </c>
      <c r="H7211" s="137" t="n">
        <v>41425.2762110008</v>
      </c>
      <c r="I7211" s="137" t="n">
        <v>0</v>
      </c>
      <c r="J7211" s="138" t="n">
        <v>0</v>
      </c>
      <c r="K7211" s="138" t="n">
        <v>0</v>
      </c>
      <c r="L7211" s="138" t="n">
        <v>0</v>
      </c>
      <c r="M7211" s="138" t="n">
        <v>0</v>
      </c>
      <c r="N7211" s="138" t="n">
        <v>22574.7237889992</v>
      </c>
      <c r="O7211" s="138" t="n">
        <v>0</v>
      </c>
      <c r="P7211" s="137" t="n">
        <v>6821.587077295066</v>
      </c>
      <c r="Q7211" s="139" t="n"/>
      <c r="R7211" s="16" t="n"/>
    </row>
    <row r="7212">
      <c r="B7212" s="9" t="n">
        <v>7147</v>
      </c>
      <c r="C7212" s="136" t="n">
        <v>44129.75</v>
      </c>
      <c r="D7212" s="40" t="n">
        <v>21091.53605880661</v>
      </c>
      <c r="E7212" s="40" t="n">
        <v>0</v>
      </c>
      <c r="F7212" s="137" t="n">
        <v>21091.53605880661</v>
      </c>
      <c r="G7212" s="137" t="n">
        <v>64000</v>
      </c>
      <c r="H7212" s="137" t="n">
        <v>21091.53605880661</v>
      </c>
      <c r="I7212" s="137" t="n">
        <v>0</v>
      </c>
      <c r="J7212" s="138" t="n">
        <v>0</v>
      </c>
      <c r="K7212" s="138" t="n">
        <v>0</v>
      </c>
      <c r="L7212" s="138" t="n">
        <v>0</v>
      </c>
      <c r="M7212" s="138" t="n">
        <v>0</v>
      </c>
      <c r="N7212" s="138" t="n">
        <v>42908.46394119339</v>
      </c>
      <c r="O7212" s="138" t="n">
        <v>0</v>
      </c>
      <c r="P7212" s="137" t="n">
        <v>6821.587077295066</v>
      </c>
      <c r="Q7212" s="139" t="n"/>
      <c r="R7212" s="16" t="n"/>
    </row>
    <row r="7213">
      <c r="B7213" s="9" t="n">
        <v>7148</v>
      </c>
      <c r="C7213" s="136" t="n">
        <v>44129.79166666666</v>
      </c>
      <c r="D7213" s="40" t="n">
        <v>12984.36576818897</v>
      </c>
      <c r="E7213" s="40" t="n">
        <v>0</v>
      </c>
      <c r="F7213" s="137" t="n">
        <v>12984.36576818897</v>
      </c>
      <c r="G7213" s="137" t="n">
        <v>64000</v>
      </c>
      <c r="H7213" s="137" t="n">
        <v>12984.36576818897</v>
      </c>
      <c r="I7213" s="137" t="n">
        <v>0</v>
      </c>
      <c r="J7213" s="138" t="n">
        <v>0</v>
      </c>
      <c r="K7213" s="138" t="n">
        <v>0</v>
      </c>
      <c r="L7213" s="138" t="n">
        <v>0</v>
      </c>
      <c r="M7213" s="138" t="n">
        <v>0</v>
      </c>
      <c r="N7213" s="138" t="n">
        <v>51015.63423181103</v>
      </c>
      <c r="O7213" s="138" t="n">
        <v>0</v>
      </c>
      <c r="P7213" s="137" t="n">
        <v>6821.587077295066</v>
      </c>
      <c r="Q7213" s="139" t="n"/>
      <c r="R7213" s="16" t="n"/>
    </row>
    <row r="7214">
      <c r="B7214" s="9" t="n">
        <v>7149</v>
      </c>
      <c r="C7214" s="136" t="n">
        <v>44129.83333333334</v>
      </c>
      <c r="D7214" s="40" t="n">
        <v>13363.64858880266</v>
      </c>
      <c r="E7214" s="40" t="n">
        <v>0</v>
      </c>
      <c r="F7214" s="137" t="n">
        <v>13363.64858880266</v>
      </c>
      <c r="G7214" s="137" t="n">
        <v>64000</v>
      </c>
      <c r="H7214" s="137" t="n">
        <v>13363.64858880266</v>
      </c>
      <c r="I7214" s="137" t="n">
        <v>0</v>
      </c>
      <c r="J7214" s="138" t="n">
        <v>0</v>
      </c>
      <c r="K7214" s="138" t="n">
        <v>0</v>
      </c>
      <c r="L7214" s="138" t="n">
        <v>0</v>
      </c>
      <c r="M7214" s="138" t="n">
        <v>0</v>
      </c>
      <c r="N7214" s="138" t="n">
        <v>50636.35141119734</v>
      </c>
      <c r="O7214" s="138" t="n">
        <v>0</v>
      </c>
      <c r="P7214" s="137" t="n">
        <v>6821.587077295066</v>
      </c>
      <c r="Q7214" s="139" t="n"/>
      <c r="R7214" s="16" t="n"/>
    </row>
    <row r="7215">
      <c r="B7215" s="9" t="n">
        <v>7150</v>
      </c>
      <c r="C7215" s="136" t="n">
        <v>44129.875</v>
      </c>
      <c r="D7215" s="40" t="n">
        <v>16112.29268818907</v>
      </c>
      <c r="E7215" s="40" t="n">
        <v>0</v>
      </c>
      <c r="F7215" s="137" t="n">
        <v>16112.29268818907</v>
      </c>
      <c r="G7215" s="137" t="n">
        <v>64000</v>
      </c>
      <c r="H7215" s="137" t="n">
        <v>16112.29268818907</v>
      </c>
      <c r="I7215" s="137" t="n">
        <v>0</v>
      </c>
      <c r="J7215" s="138" t="n">
        <v>0</v>
      </c>
      <c r="K7215" s="138" t="n">
        <v>0</v>
      </c>
      <c r="L7215" s="138" t="n">
        <v>0</v>
      </c>
      <c r="M7215" s="138" t="n">
        <v>0</v>
      </c>
      <c r="N7215" s="138" t="n">
        <v>47887.70731181093</v>
      </c>
      <c r="O7215" s="138" t="n">
        <v>0</v>
      </c>
      <c r="P7215" s="137" t="n">
        <v>6821.587077295066</v>
      </c>
      <c r="Q7215" s="139" t="n"/>
      <c r="R7215" s="16" t="n"/>
    </row>
    <row r="7216">
      <c r="B7216" s="9" t="n">
        <v>7151</v>
      </c>
      <c r="C7216" s="136" t="n">
        <v>44129.91666666666</v>
      </c>
      <c r="D7216" s="40" t="n">
        <v>5020.293797848594</v>
      </c>
      <c r="E7216" s="40" t="n">
        <v>0</v>
      </c>
      <c r="F7216" s="137" t="n">
        <v>5020.293797848594</v>
      </c>
      <c r="G7216" s="137" t="n">
        <v>64000</v>
      </c>
      <c r="H7216" s="137" t="n">
        <v>5020.293797848594</v>
      </c>
      <c r="I7216" s="137" t="n">
        <v>0</v>
      </c>
      <c r="J7216" s="138" t="n">
        <v>0</v>
      </c>
      <c r="K7216" s="138" t="n">
        <v>0</v>
      </c>
      <c r="L7216" s="138" t="n">
        <v>0</v>
      </c>
      <c r="M7216" s="138" t="n">
        <v>0</v>
      </c>
      <c r="N7216" s="138" t="n">
        <v>58979.70620215141</v>
      </c>
      <c r="O7216" s="138" t="n">
        <v>0</v>
      </c>
      <c r="P7216" s="137" t="n">
        <v>6821.587077295066</v>
      </c>
      <c r="Q7216" s="139" t="n"/>
      <c r="R7216" s="16" t="n"/>
    </row>
    <row r="7217">
      <c r="B7217" s="9" t="n">
        <v>7152</v>
      </c>
      <c r="C7217" s="136" t="n">
        <v>44129.95833333334</v>
      </c>
      <c r="D7217" s="40" t="n">
        <v>314.8163046099919</v>
      </c>
      <c r="E7217" s="40" t="n">
        <v>0</v>
      </c>
      <c r="F7217" s="137" t="n">
        <v>314.8163046099919</v>
      </c>
      <c r="G7217" s="137" t="n">
        <v>64000</v>
      </c>
      <c r="H7217" s="137" t="n">
        <v>314.8163046099919</v>
      </c>
      <c r="I7217" s="137" t="n">
        <v>0</v>
      </c>
      <c r="J7217" s="138" t="n">
        <v>0</v>
      </c>
      <c r="K7217" s="138" t="n">
        <v>0</v>
      </c>
      <c r="L7217" s="138" t="n">
        <v>0</v>
      </c>
      <c r="M7217" s="138" t="n">
        <v>0</v>
      </c>
      <c r="N7217" s="138" t="n">
        <v>63685.18369539001</v>
      </c>
      <c r="O7217" s="138" t="n">
        <v>0</v>
      </c>
      <c r="P7217" s="137" t="n">
        <v>6821.587077295066</v>
      </c>
      <c r="Q7217" s="139" t="n"/>
      <c r="R7217" s="16" t="n"/>
    </row>
    <row r="7218">
      <c r="B7218" s="9" t="n">
        <v>7153</v>
      </c>
      <c r="C7218" s="136" t="n">
        <v>44130</v>
      </c>
      <c r="D7218" s="40" t="n">
        <v>0</v>
      </c>
      <c r="E7218" s="40" t="n">
        <v>0</v>
      </c>
      <c r="F7218" s="137" t="n">
        <v>0</v>
      </c>
      <c r="G7218" s="137" t="n">
        <v>64000</v>
      </c>
      <c r="H7218" s="137" t="n">
        <v>0</v>
      </c>
      <c r="I7218" s="137" t="n">
        <v>0</v>
      </c>
      <c r="J7218" s="138" t="n">
        <v>0</v>
      </c>
      <c r="K7218" s="138" t="n">
        <v>0</v>
      </c>
      <c r="L7218" s="138" t="n">
        <v>0</v>
      </c>
      <c r="M7218" s="138" t="n">
        <v>0</v>
      </c>
      <c r="N7218" s="138" t="n">
        <v>64000</v>
      </c>
      <c r="O7218" s="138" t="n">
        <v>0</v>
      </c>
      <c r="P7218" s="137" t="n">
        <v>6821.587077295066</v>
      </c>
      <c r="Q7218" s="139" t="n"/>
      <c r="R7218" s="16" t="n"/>
    </row>
    <row r="7219">
      <c r="B7219" s="9" t="n">
        <v>7154</v>
      </c>
      <c r="C7219" s="136" t="n">
        <v>44130.04166666666</v>
      </c>
      <c r="D7219" s="40" t="n">
        <v>0</v>
      </c>
      <c r="E7219" s="40" t="n">
        <v>0</v>
      </c>
      <c r="F7219" s="137" t="n">
        <v>0</v>
      </c>
      <c r="G7219" s="137" t="n">
        <v>64000</v>
      </c>
      <c r="H7219" s="137" t="n">
        <v>0</v>
      </c>
      <c r="I7219" s="137" t="n">
        <v>0</v>
      </c>
      <c r="J7219" s="138" t="n">
        <v>0</v>
      </c>
      <c r="K7219" s="138" t="n">
        <v>0</v>
      </c>
      <c r="L7219" s="138" t="n">
        <v>0</v>
      </c>
      <c r="M7219" s="138" t="n">
        <v>0</v>
      </c>
      <c r="N7219" s="138" t="n">
        <v>64000</v>
      </c>
      <c r="O7219" s="138" t="n">
        <v>0</v>
      </c>
      <c r="P7219" s="137" t="n">
        <v>6821.587077295066</v>
      </c>
      <c r="Q7219" s="139" t="n"/>
      <c r="R7219" s="16" t="n"/>
    </row>
    <row r="7220">
      <c r="B7220" s="9" t="n">
        <v>7155</v>
      </c>
      <c r="C7220" s="136" t="n">
        <v>44130.08333333334</v>
      </c>
      <c r="D7220" s="40" t="n">
        <v>0</v>
      </c>
      <c r="E7220" s="40" t="n">
        <v>0</v>
      </c>
      <c r="F7220" s="137" t="n">
        <v>0</v>
      </c>
      <c r="G7220" s="137" t="n">
        <v>64000</v>
      </c>
      <c r="H7220" s="137" t="n">
        <v>0</v>
      </c>
      <c r="I7220" s="137" t="n">
        <v>0</v>
      </c>
      <c r="J7220" s="138" t="n">
        <v>0</v>
      </c>
      <c r="K7220" s="138" t="n">
        <v>0</v>
      </c>
      <c r="L7220" s="138" t="n">
        <v>0</v>
      </c>
      <c r="M7220" s="138" t="n">
        <v>0</v>
      </c>
      <c r="N7220" s="138" t="n">
        <v>64000</v>
      </c>
      <c r="O7220" s="138" t="n">
        <v>0</v>
      </c>
      <c r="P7220" s="137" t="n">
        <v>6821.587077295066</v>
      </c>
      <c r="Q7220" s="139" t="n"/>
      <c r="R7220" s="16" t="n"/>
    </row>
    <row r="7221">
      <c r="B7221" s="9" t="n">
        <v>7156</v>
      </c>
      <c r="C7221" s="136" t="n">
        <v>44130.125</v>
      </c>
      <c r="D7221" s="40" t="n">
        <v>0</v>
      </c>
      <c r="E7221" s="40" t="n">
        <v>0</v>
      </c>
      <c r="F7221" s="137" t="n">
        <v>0</v>
      </c>
      <c r="G7221" s="137" t="n">
        <v>64000</v>
      </c>
      <c r="H7221" s="137" t="n">
        <v>0</v>
      </c>
      <c r="I7221" s="137" t="n">
        <v>0</v>
      </c>
      <c r="J7221" s="138" t="n">
        <v>0</v>
      </c>
      <c r="K7221" s="138" t="n">
        <v>0</v>
      </c>
      <c r="L7221" s="138" t="n">
        <v>0</v>
      </c>
      <c r="M7221" s="138" t="n">
        <v>0</v>
      </c>
      <c r="N7221" s="138" t="n">
        <v>64000</v>
      </c>
      <c r="O7221" s="138" t="n">
        <v>0</v>
      </c>
      <c r="P7221" s="137" t="n">
        <v>6821.587077295066</v>
      </c>
      <c r="Q7221" s="139" t="n"/>
      <c r="R7221" s="16" t="n"/>
    </row>
    <row r="7222">
      <c r="B7222" s="9" t="n">
        <v>7157</v>
      </c>
      <c r="C7222" s="136" t="n">
        <v>44130.16666666666</v>
      </c>
      <c r="D7222" s="40" t="n">
        <v>4535.49403400015</v>
      </c>
      <c r="E7222" s="40" t="n">
        <v>0</v>
      </c>
      <c r="F7222" s="137" t="n">
        <v>4535.49403400015</v>
      </c>
      <c r="G7222" s="137" t="n">
        <v>64000</v>
      </c>
      <c r="H7222" s="137" t="n">
        <v>4535.49403400015</v>
      </c>
      <c r="I7222" s="137" t="n">
        <v>0</v>
      </c>
      <c r="J7222" s="138" t="n">
        <v>0</v>
      </c>
      <c r="K7222" s="138" t="n">
        <v>0</v>
      </c>
      <c r="L7222" s="138" t="n">
        <v>0</v>
      </c>
      <c r="M7222" s="138" t="n">
        <v>0</v>
      </c>
      <c r="N7222" s="138" t="n">
        <v>59464.50596599985</v>
      </c>
      <c r="O7222" s="138" t="n">
        <v>0</v>
      </c>
      <c r="P7222" s="137" t="n">
        <v>6821.587077295066</v>
      </c>
      <c r="Q7222" s="139" t="n"/>
      <c r="R7222" s="16" t="n"/>
    </row>
    <row r="7223">
      <c r="B7223" s="9" t="n">
        <v>7158</v>
      </c>
      <c r="C7223" s="136" t="n">
        <v>44130.20833333334</v>
      </c>
      <c r="D7223" s="40" t="n">
        <v>23677.13479933165</v>
      </c>
      <c r="E7223" s="40" t="n">
        <v>0</v>
      </c>
      <c r="F7223" s="137" t="n">
        <v>23677.13479933165</v>
      </c>
      <c r="G7223" s="137" t="n">
        <v>64000</v>
      </c>
      <c r="H7223" s="137" t="n">
        <v>23677.13479933165</v>
      </c>
      <c r="I7223" s="137" t="n">
        <v>0</v>
      </c>
      <c r="J7223" s="138" t="n">
        <v>0</v>
      </c>
      <c r="K7223" s="138" t="n">
        <v>0</v>
      </c>
      <c r="L7223" s="138" t="n">
        <v>0</v>
      </c>
      <c r="M7223" s="138" t="n">
        <v>0</v>
      </c>
      <c r="N7223" s="138" t="n">
        <v>40322.86520066835</v>
      </c>
      <c r="O7223" s="138" t="n">
        <v>0</v>
      </c>
      <c r="P7223" s="137" t="n">
        <v>6821.587077295066</v>
      </c>
      <c r="Q7223" s="139" t="n"/>
      <c r="R7223" s="16" t="n"/>
    </row>
    <row r="7224">
      <c r="B7224" s="9" t="n">
        <v>7159</v>
      </c>
      <c r="C7224" s="136" t="n">
        <v>44130.25</v>
      </c>
      <c r="D7224" s="40" t="n">
        <v>33261.39775147799</v>
      </c>
      <c r="E7224" s="40" t="n">
        <v>0</v>
      </c>
      <c r="F7224" s="137" t="n">
        <v>33261.39775147799</v>
      </c>
      <c r="G7224" s="137" t="n">
        <v>64000</v>
      </c>
      <c r="H7224" s="137" t="n">
        <v>33261.39775147799</v>
      </c>
      <c r="I7224" s="137" t="n">
        <v>0</v>
      </c>
      <c r="J7224" s="138" t="n">
        <v>0</v>
      </c>
      <c r="K7224" s="138" t="n">
        <v>0</v>
      </c>
      <c r="L7224" s="138" t="n">
        <v>0</v>
      </c>
      <c r="M7224" s="138" t="n">
        <v>0</v>
      </c>
      <c r="N7224" s="138" t="n">
        <v>30738.60224852201</v>
      </c>
      <c r="O7224" s="138" t="n">
        <v>0</v>
      </c>
      <c r="P7224" s="137" t="n">
        <v>6821.587077295066</v>
      </c>
      <c r="Q7224" s="139" t="n"/>
      <c r="R7224" s="16" t="n"/>
    </row>
    <row r="7225">
      <c r="B7225" s="9" t="n">
        <v>7160</v>
      </c>
      <c r="C7225" s="136" t="n">
        <v>44130.29166666666</v>
      </c>
      <c r="D7225" s="40" t="n">
        <v>73124.54255550519</v>
      </c>
      <c r="E7225" s="40" t="n">
        <v>0</v>
      </c>
      <c r="F7225" s="137" t="n">
        <v>73124.54255550519</v>
      </c>
      <c r="G7225" s="137" t="n">
        <v>64000</v>
      </c>
      <c r="H7225" s="137" t="n">
        <v>73124.54255550519</v>
      </c>
      <c r="I7225" s="137" t="n">
        <v>9124.542555505192</v>
      </c>
      <c r="J7225" s="138" t="n">
        <v>8485.824576619829</v>
      </c>
      <c r="K7225" s="138" t="n">
        <v>0</v>
      </c>
      <c r="L7225" s="138" t="n">
        <v>0</v>
      </c>
      <c r="M7225" s="138" t="n">
        <v>0</v>
      </c>
      <c r="N7225" s="138" t="n">
        <v>0</v>
      </c>
      <c r="O7225" s="138" t="n">
        <v>0</v>
      </c>
      <c r="P7225" s="137" t="n">
        <v>15307.41165391489</v>
      </c>
      <c r="Q7225" s="139" t="n"/>
      <c r="R7225" s="16" t="n"/>
    </row>
    <row r="7226">
      <c r="B7226" s="9" t="n">
        <v>7161</v>
      </c>
      <c r="C7226" s="136" t="n">
        <v>44130.33333333334</v>
      </c>
      <c r="D7226" s="40" t="n">
        <v>21741.98296915783</v>
      </c>
      <c r="E7226" s="40" t="n">
        <v>2480.215305226315</v>
      </c>
      <c r="F7226" s="137" t="n">
        <v>24222.19827438415</v>
      </c>
      <c r="G7226" s="137" t="n">
        <v>64000</v>
      </c>
      <c r="H7226" s="137" t="n">
        <v>24222.19827438415</v>
      </c>
      <c r="I7226" s="137" t="n">
        <v>0</v>
      </c>
      <c r="J7226" s="138" t="n">
        <v>0</v>
      </c>
      <c r="K7226" s="138" t="n">
        <v>0</v>
      </c>
      <c r="L7226" s="138" t="n">
        <v>8485.824576619829</v>
      </c>
      <c r="M7226" s="138" t="n">
        <v>7806.958610490243</v>
      </c>
      <c r="N7226" s="138" t="n">
        <v>31970.84311512561</v>
      </c>
      <c r="O7226" s="138" t="n">
        <v>0</v>
      </c>
      <c r="P7226" s="137" t="n">
        <v>6821.587077295066</v>
      </c>
      <c r="Q7226" s="139" t="n"/>
      <c r="R7226" s="16" t="n"/>
    </row>
    <row r="7227">
      <c r="B7227" s="9" t="n">
        <v>7162</v>
      </c>
      <c r="C7227" s="136" t="n">
        <v>44130.375</v>
      </c>
      <c r="D7227" s="40" t="n">
        <v>1751.870345212627</v>
      </c>
      <c r="E7227" s="40" t="n">
        <v>4817.165681378207</v>
      </c>
      <c r="F7227" s="137" t="n">
        <v>6569.036026590835</v>
      </c>
      <c r="G7227" s="137" t="n">
        <v>64000</v>
      </c>
      <c r="H7227" s="137" t="n">
        <v>6569.036026590835</v>
      </c>
      <c r="I7227" s="137" t="n">
        <v>0</v>
      </c>
      <c r="J7227" s="138" t="n">
        <v>0</v>
      </c>
      <c r="K7227" s="138" t="n">
        <v>0</v>
      </c>
      <c r="L7227" s="138" t="n">
        <v>0</v>
      </c>
      <c r="M7227" s="138" t="n">
        <v>0</v>
      </c>
      <c r="N7227" s="138" t="n">
        <v>57430.96397340916</v>
      </c>
      <c r="O7227" s="138" t="n">
        <v>0</v>
      </c>
      <c r="P7227" s="137" t="n">
        <v>6821.587077295066</v>
      </c>
      <c r="Q7227" s="139" t="n"/>
      <c r="R7227" s="16" t="n"/>
    </row>
    <row r="7228">
      <c r="B7228" s="9" t="n">
        <v>7163</v>
      </c>
      <c r="C7228" s="136" t="n">
        <v>44130.41666666666</v>
      </c>
      <c r="D7228" s="40" t="n">
        <v>5298.106900447495</v>
      </c>
      <c r="E7228" s="40" t="n">
        <v>6776.870031217337</v>
      </c>
      <c r="F7228" s="137" t="n">
        <v>12074.97693166483</v>
      </c>
      <c r="G7228" s="137" t="n">
        <v>64000</v>
      </c>
      <c r="H7228" s="137" t="n">
        <v>12074.97693166483</v>
      </c>
      <c r="I7228" s="137" t="n">
        <v>0</v>
      </c>
      <c r="J7228" s="138" t="n">
        <v>0</v>
      </c>
      <c r="K7228" s="138" t="n">
        <v>0</v>
      </c>
      <c r="L7228" s="138" t="n">
        <v>0</v>
      </c>
      <c r="M7228" s="138" t="n">
        <v>0</v>
      </c>
      <c r="N7228" s="138" t="n">
        <v>51925.02306833517</v>
      </c>
      <c r="O7228" s="138" t="n">
        <v>0</v>
      </c>
      <c r="P7228" s="137" t="n">
        <v>6821.587077295066</v>
      </c>
      <c r="Q7228" s="139" t="n"/>
      <c r="R7228" s="16" t="n"/>
    </row>
    <row r="7229">
      <c r="B7229" s="9" t="n">
        <v>7164</v>
      </c>
      <c r="C7229" s="136" t="n">
        <v>44130.45833333334</v>
      </c>
      <c r="D7229" s="40" t="n">
        <v>8587.778285488268</v>
      </c>
      <c r="E7229" s="40" t="n">
        <v>8953.274342156452</v>
      </c>
      <c r="F7229" s="137" t="n">
        <v>17541.05262764472</v>
      </c>
      <c r="G7229" s="137" t="n">
        <v>64000</v>
      </c>
      <c r="H7229" s="137" t="n">
        <v>17541.05262764472</v>
      </c>
      <c r="I7229" s="137" t="n">
        <v>0</v>
      </c>
      <c r="J7229" s="138" t="n">
        <v>0</v>
      </c>
      <c r="K7229" s="138" t="n">
        <v>0</v>
      </c>
      <c r="L7229" s="138" t="n">
        <v>0</v>
      </c>
      <c r="M7229" s="138" t="n">
        <v>0</v>
      </c>
      <c r="N7229" s="138" t="n">
        <v>46458.94737235528</v>
      </c>
      <c r="O7229" s="138" t="n">
        <v>0</v>
      </c>
      <c r="P7229" s="137" t="n">
        <v>6821.587077295066</v>
      </c>
      <c r="Q7229" s="139" t="n"/>
      <c r="R7229" s="16" t="n"/>
    </row>
    <row r="7230">
      <c r="B7230" s="9" t="n">
        <v>7165</v>
      </c>
      <c r="C7230" s="136" t="n">
        <v>44130.5</v>
      </c>
      <c r="D7230" s="40" t="n">
        <v>15364.13419752731</v>
      </c>
      <c r="E7230" s="40" t="n">
        <v>8067.665097878023</v>
      </c>
      <c r="F7230" s="137" t="n">
        <v>23431.79929540533</v>
      </c>
      <c r="G7230" s="137" t="n">
        <v>64000</v>
      </c>
      <c r="H7230" s="137" t="n">
        <v>23431.79929540533</v>
      </c>
      <c r="I7230" s="137" t="n">
        <v>0</v>
      </c>
      <c r="J7230" s="138" t="n">
        <v>0</v>
      </c>
      <c r="K7230" s="138" t="n">
        <v>0</v>
      </c>
      <c r="L7230" s="138" t="n">
        <v>0</v>
      </c>
      <c r="M7230" s="138" t="n">
        <v>0</v>
      </c>
      <c r="N7230" s="138" t="n">
        <v>40568.20070459467</v>
      </c>
      <c r="O7230" s="138" t="n">
        <v>0</v>
      </c>
      <c r="P7230" s="137" t="n">
        <v>6821.587077295066</v>
      </c>
      <c r="Q7230" s="139" t="n"/>
      <c r="R7230" s="16" t="n"/>
    </row>
    <row r="7231">
      <c r="B7231" s="9" t="n">
        <v>7166</v>
      </c>
      <c r="C7231" s="136" t="n">
        <v>44130.54166666666</v>
      </c>
      <c r="D7231" s="40" t="n">
        <v>6174.764791843086</v>
      </c>
      <c r="E7231" s="40" t="n">
        <v>8154.266709818524</v>
      </c>
      <c r="F7231" s="137" t="n">
        <v>14329.03150166161</v>
      </c>
      <c r="G7231" s="137" t="n">
        <v>64000</v>
      </c>
      <c r="H7231" s="137" t="n">
        <v>14329.03150166161</v>
      </c>
      <c r="I7231" s="137" t="n">
        <v>0</v>
      </c>
      <c r="J7231" s="138" t="n">
        <v>0</v>
      </c>
      <c r="K7231" s="138" t="n">
        <v>0</v>
      </c>
      <c r="L7231" s="138" t="n">
        <v>0</v>
      </c>
      <c r="M7231" s="138" t="n">
        <v>0</v>
      </c>
      <c r="N7231" s="138" t="n">
        <v>49670.96849833839</v>
      </c>
      <c r="O7231" s="138" t="n">
        <v>0</v>
      </c>
      <c r="P7231" s="137" t="n">
        <v>6821.587077295066</v>
      </c>
      <c r="Q7231" s="139" t="n"/>
      <c r="R7231" s="16" t="n"/>
    </row>
    <row r="7232">
      <c r="B7232" s="9" t="n">
        <v>7167</v>
      </c>
      <c r="C7232" s="136" t="n">
        <v>44130.58333333334</v>
      </c>
      <c r="D7232" s="40" t="n">
        <v>1139.872074451054</v>
      </c>
      <c r="E7232" s="40" t="n">
        <v>7627.211650723616</v>
      </c>
      <c r="F7232" s="137" t="n">
        <v>8767.083725174671</v>
      </c>
      <c r="G7232" s="137" t="n">
        <v>64000</v>
      </c>
      <c r="H7232" s="137" t="n">
        <v>8767.083725174671</v>
      </c>
      <c r="I7232" s="137" t="n">
        <v>0</v>
      </c>
      <c r="J7232" s="138" t="n">
        <v>0</v>
      </c>
      <c r="K7232" s="138" t="n">
        <v>0</v>
      </c>
      <c r="L7232" s="138" t="n">
        <v>0</v>
      </c>
      <c r="M7232" s="138" t="n">
        <v>0</v>
      </c>
      <c r="N7232" s="138" t="n">
        <v>55232.91627482533</v>
      </c>
      <c r="O7232" s="138" t="n">
        <v>0</v>
      </c>
      <c r="P7232" s="137" t="n">
        <v>6821.587077295066</v>
      </c>
      <c r="Q7232" s="139" t="n"/>
      <c r="R7232" s="16" t="n"/>
    </row>
    <row r="7233">
      <c r="B7233" s="9" t="n">
        <v>7168</v>
      </c>
      <c r="C7233" s="136" t="n">
        <v>44130.625</v>
      </c>
      <c r="D7233" s="40" t="n">
        <v>2242.018228101737</v>
      </c>
      <c r="E7233" s="40" t="n">
        <v>5576.595201471834</v>
      </c>
      <c r="F7233" s="137" t="n">
        <v>7818.613429573572</v>
      </c>
      <c r="G7233" s="137" t="n">
        <v>64000</v>
      </c>
      <c r="H7233" s="137" t="n">
        <v>7818.613429573572</v>
      </c>
      <c r="I7233" s="137" t="n">
        <v>0</v>
      </c>
      <c r="J7233" s="138" t="n">
        <v>0</v>
      </c>
      <c r="K7233" s="138" t="n">
        <v>0</v>
      </c>
      <c r="L7233" s="138" t="n">
        <v>0</v>
      </c>
      <c r="M7233" s="138" t="n">
        <v>0</v>
      </c>
      <c r="N7233" s="138" t="n">
        <v>56181.38657042643</v>
      </c>
      <c r="O7233" s="138" t="n">
        <v>0</v>
      </c>
      <c r="P7233" s="137" t="n">
        <v>6821.587077295066</v>
      </c>
      <c r="Q7233" s="139" t="n"/>
      <c r="R7233" s="16" t="n"/>
    </row>
    <row r="7234">
      <c r="B7234" s="9" t="n">
        <v>7169</v>
      </c>
      <c r="C7234" s="136" t="n">
        <v>44130.66666666666</v>
      </c>
      <c r="D7234" s="40" t="n">
        <v>5053.827949671147</v>
      </c>
      <c r="E7234" s="40" t="n">
        <v>3067.225326433876</v>
      </c>
      <c r="F7234" s="137" t="n">
        <v>8121.053276105023</v>
      </c>
      <c r="G7234" s="137" t="n">
        <v>64000</v>
      </c>
      <c r="H7234" s="137" t="n">
        <v>8121.053276105023</v>
      </c>
      <c r="I7234" s="137" t="n">
        <v>0</v>
      </c>
      <c r="J7234" s="138" t="n">
        <v>0</v>
      </c>
      <c r="K7234" s="138" t="n">
        <v>0</v>
      </c>
      <c r="L7234" s="138" t="n">
        <v>0</v>
      </c>
      <c r="M7234" s="138" t="n">
        <v>0</v>
      </c>
      <c r="N7234" s="138" t="n">
        <v>55878.94672389498</v>
      </c>
      <c r="O7234" s="138" t="n">
        <v>0</v>
      </c>
      <c r="P7234" s="137" t="n">
        <v>6821.587077295066</v>
      </c>
      <c r="Q7234" s="139" t="n"/>
      <c r="R7234" s="16" t="n"/>
    </row>
    <row r="7235">
      <c r="B7235" s="9" t="n">
        <v>7170</v>
      </c>
      <c r="C7235" s="136" t="n">
        <v>44130.70833333334</v>
      </c>
      <c r="D7235" s="40" t="n">
        <v>32940.3660652802</v>
      </c>
      <c r="E7235" s="40" t="n">
        <v>339.5175050565123</v>
      </c>
      <c r="F7235" s="137" t="n">
        <v>33279.88357033671</v>
      </c>
      <c r="G7235" s="137" t="n">
        <v>64000</v>
      </c>
      <c r="H7235" s="137" t="n">
        <v>33279.88357033671</v>
      </c>
      <c r="I7235" s="137" t="n">
        <v>0</v>
      </c>
      <c r="J7235" s="138" t="n">
        <v>0</v>
      </c>
      <c r="K7235" s="138" t="n">
        <v>0</v>
      </c>
      <c r="L7235" s="138" t="n">
        <v>0</v>
      </c>
      <c r="M7235" s="138" t="n">
        <v>0</v>
      </c>
      <c r="N7235" s="138" t="n">
        <v>30720.11642966329</v>
      </c>
      <c r="O7235" s="138" t="n">
        <v>0</v>
      </c>
      <c r="P7235" s="137" t="n">
        <v>6821.587077295066</v>
      </c>
      <c r="Q7235" s="139" t="n"/>
      <c r="R7235" s="16" t="n"/>
    </row>
    <row r="7236">
      <c r="B7236" s="9" t="n">
        <v>7171</v>
      </c>
      <c r="C7236" s="136" t="n">
        <v>44130.75</v>
      </c>
      <c r="D7236" s="40" t="n">
        <v>53326.52858575037</v>
      </c>
      <c r="E7236" s="40" t="n">
        <v>0</v>
      </c>
      <c r="F7236" s="137" t="n">
        <v>53326.52858575037</v>
      </c>
      <c r="G7236" s="137" t="n">
        <v>64000</v>
      </c>
      <c r="H7236" s="137" t="n">
        <v>53326.52858575037</v>
      </c>
      <c r="I7236" s="137" t="n">
        <v>0</v>
      </c>
      <c r="J7236" s="138" t="n">
        <v>0</v>
      </c>
      <c r="K7236" s="138" t="n">
        <v>0</v>
      </c>
      <c r="L7236" s="138" t="n">
        <v>0</v>
      </c>
      <c r="M7236" s="138" t="n">
        <v>0</v>
      </c>
      <c r="N7236" s="138" t="n">
        <v>10673.47141424963</v>
      </c>
      <c r="O7236" s="138" t="n">
        <v>0</v>
      </c>
      <c r="P7236" s="137" t="n">
        <v>6821.587077295066</v>
      </c>
      <c r="Q7236" s="139" t="n"/>
      <c r="R7236" s="16" t="n"/>
    </row>
    <row r="7237">
      <c r="B7237" s="9" t="n">
        <v>7172</v>
      </c>
      <c r="C7237" s="136" t="n">
        <v>44130.79166666666</v>
      </c>
      <c r="D7237" s="40" t="n">
        <v>59516.61501592618</v>
      </c>
      <c r="E7237" s="40" t="n">
        <v>0</v>
      </c>
      <c r="F7237" s="137" t="n">
        <v>59516.61501592618</v>
      </c>
      <c r="G7237" s="137" t="n">
        <v>64000</v>
      </c>
      <c r="H7237" s="137" t="n">
        <v>59516.61501592618</v>
      </c>
      <c r="I7237" s="137" t="n">
        <v>0</v>
      </c>
      <c r="J7237" s="138" t="n">
        <v>0</v>
      </c>
      <c r="K7237" s="138" t="n">
        <v>0</v>
      </c>
      <c r="L7237" s="138" t="n">
        <v>0</v>
      </c>
      <c r="M7237" s="138" t="n">
        <v>0</v>
      </c>
      <c r="N7237" s="138" t="n">
        <v>4483.384984073818</v>
      </c>
      <c r="O7237" s="138" t="n">
        <v>0</v>
      </c>
      <c r="P7237" s="137" t="n">
        <v>6821.587077295066</v>
      </c>
      <c r="Q7237" s="139" t="n"/>
      <c r="R7237" s="16" t="n"/>
    </row>
    <row r="7238">
      <c r="B7238" s="9" t="n">
        <v>7173</v>
      </c>
      <c r="C7238" s="136" t="n">
        <v>44130.83333333334</v>
      </c>
      <c r="D7238" s="40" t="n">
        <v>106543.6375468039</v>
      </c>
      <c r="E7238" s="40" t="n">
        <v>0</v>
      </c>
      <c r="F7238" s="137" t="n">
        <v>106543.6375468039</v>
      </c>
      <c r="G7238" s="137" t="n">
        <v>64000</v>
      </c>
      <c r="H7238" s="137" t="n">
        <v>106543.6375468039</v>
      </c>
      <c r="I7238" s="137" t="n">
        <v>22738.62359098355</v>
      </c>
      <c r="J7238" s="138" t="n">
        <v>21146.9199396147</v>
      </c>
      <c r="K7238" s="138" t="n">
        <v>0</v>
      </c>
      <c r="L7238" s="138" t="n">
        <v>0</v>
      </c>
      <c r="M7238" s="138" t="n">
        <v>0</v>
      </c>
      <c r="N7238" s="138" t="n">
        <v>0</v>
      </c>
      <c r="O7238" s="138" t="n">
        <v>19805.01395582036</v>
      </c>
      <c r="P7238" s="137" t="n">
        <v>27968.50701690977</v>
      </c>
      <c r="Q7238" s="139" t="n"/>
      <c r="R7238" s="16" t="n"/>
    </row>
    <row r="7239">
      <c r="B7239" s="9" t="n">
        <v>7174</v>
      </c>
      <c r="C7239" s="136" t="n">
        <v>44130.875</v>
      </c>
      <c r="D7239" s="40" t="n">
        <v>119262.6209755695</v>
      </c>
      <c r="E7239" s="40" t="n">
        <v>0</v>
      </c>
      <c r="F7239" s="137" t="n">
        <v>119262.6209755695</v>
      </c>
      <c r="G7239" s="137" t="n">
        <v>64000</v>
      </c>
      <c r="H7239" s="137" t="n">
        <v>119262.6209755695</v>
      </c>
      <c r="I7239" s="137" t="n">
        <v>18826.60232801863</v>
      </c>
      <c r="J7239" s="138" t="n">
        <v>17508.74016505733</v>
      </c>
      <c r="K7239" s="138" t="n">
        <v>0</v>
      </c>
      <c r="L7239" s="138" t="n">
        <v>0</v>
      </c>
      <c r="M7239" s="138" t="n">
        <v>0</v>
      </c>
      <c r="N7239" s="138" t="n">
        <v>0</v>
      </c>
      <c r="O7239" s="138" t="n">
        <v>36436.01864755091</v>
      </c>
      <c r="P7239" s="137" t="n">
        <v>45477.2471819671</v>
      </c>
      <c r="Q7239" s="139" t="n"/>
      <c r="R7239" s="16" t="n"/>
    </row>
    <row r="7240">
      <c r="B7240" s="9" t="n">
        <v>7175</v>
      </c>
      <c r="C7240" s="136" t="n">
        <v>44130.91666666666</v>
      </c>
      <c r="D7240" s="40" t="n">
        <v>101818.0684712233</v>
      </c>
      <c r="E7240" s="40" t="n">
        <v>0</v>
      </c>
      <c r="F7240" s="137" t="n">
        <v>101818.0684712233</v>
      </c>
      <c r="G7240" s="137" t="n">
        <v>64000</v>
      </c>
      <c r="H7240" s="137" t="n">
        <v>101818.0684712233</v>
      </c>
      <c r="I7240" s="137" t="n">
        <v>0</v>
      </c>
      <c r="J7240" s="138" t="n">
        <v>0</v>
      </c>
      <c r="K7240" s="138" t="n">
        <v>0</v>
      </c>
      <c r="L7240" s="138" t="n">
        <v>0</v>
      </c>
      <c r="M7240" s="138" t="n">
        <v>0</v>
      </c>
      <c r="N7240" s="138" t="n">
        <v>0</v>
      </c>
      <c r="O7240" s="138" t="n">
        <v>37818.06847122331</v>
      </c>
      <c r="P7240" s="137" t="n">
        <v>45477.2471819671</v>
      </c>
      <c r="Q7240" s="139" t="n"/>
      <c r="R7240" s="16" t="n"/>
    </row>
    <row r="7241">
      <c r="B7241" s="9" t="n">
        <v>7176</v>
      </c>
      <c r="C7241" s="136" t="n">
        <v>44130.95833333334</v>
      </c>
      <c r="D7241" s="40" t="n">
        <v>137480.4825844445</v>
      </c>
      <c r="E7241" s="40" t="n">
        <v>0</v>
      </c>
      <c r="F7241" s="137" t="n">
        <v>137480.4825844445</v>
      </c>
      <c r="G7241" s="137" t="n">
        <v>64000</v>
      </c>
      <c r="H7241" s="137" t="n">
        <v>137480.4825844445</v>
      </c>
      <c r="I7241" s="137" t="n">
        <v>0</v>
      </c>
      <c r="J7241" s="138" t="n">
        <v>0</v>
      </c>
      <c r="K7241" s="138" t="n">
        <v>0</v>
      </c>
      <c r="L7241" s="138" t="n">
        <v>0</v>
      </c>
      <c r="M7241" s="138" t="n">
        <v>0</v>
      </c>
      <c r="N7241" s="138" t="n">
        <v>0</v>
      </c>
      <c r="O7241" s="138" t="n">
        <v>73480.48258444446</v>
      </c>
      <c r="P7241" s="137" t="n">
        <v>45477.2471819671</v>
      </c>
      <c r="Q7241" s="139" t="n"/>
      <c r="R7241" s="16" t="n"/>
    </row>
    <row r="7242">
      <c r="B7242" s="9" t="n">
        <v>7177</v>
      </c>
      <c r="C7242" s="136" t="n">
        <v>44131</v>
      </c>
      <c r="D7242" s="40" t="n">
        <v>95375.7531835891</v>
      </c>
      <c r="E7242" s="40" t="n">
        <v>0</v>
      </c>
      <c r="F7242" s="137" t="n">
        <v>95375.7531835891</v>
      </c>
      <c r="G7242" s="137" t="n">
        <v>64000</v>
      </c>
      <c r="H7242" s="137" t="n">
        <v>64000</v>
      </c>
      <c r="I7242" s="137" t="n">
        <v>0</v>
      </c>
      <c r="J7242" s="138" t="n">
        <v>0</v>
      </c>
      <c r="K7242" s="138" t="n">
        <v>31375.7531835891</v>
      </c>
      <c r="L7242" s="138" t="n">
        <v>0</v>
      </c>
      <c r="M7242" s="138" t="n">
        <v>0</v>
      </c>
      <c r="N7242" s="138" t="n">
        <v>0</v>
      </c>
      <c r="O7242" s="138" t="n">
        <v>0</v>
      </c>
      <c r="P7242" s="137" t="n">
        <v>45477.2471819671</v>
      </c>
      <c r="Q7242" s="139" t="n"/>
      <c r="R7242" s="16" t="n"/>
    </row>
    <row r="7243">
      <c r="B7243" s="9" t="n">
        <v>7178</v>
      </c>
      <c r="C7243" s="136" t="n">
        <v>44131.04166666666</v>
      </c>
      <c r="D7243" s="40" t="n">
        <v>54797.40586569127</v>
      </c>
      <c r="E7243" s="40" t="n">
        <v>0</v>
      </c>
      <c r="F7243" s="137" t="n">
        <v>54797.40586569127</v>
      </c>
      <c r="G7243" s="137" t="n">
        <v>64000</v>
      </c>
      <c r="H7243" s="137" t="n">
        <v>54797.40586569127</v>
      </c>
      <c r="I7243" s="137" t="n">
        <v>0</v>
      </c>
      <c r="J7243" s="138" t="n">
        <v>0</v>
      </c>
      <c r="K7243" s="138" t="n">
        <v>0</v>
      </c>
      <c r="L7243" s="138" t="n">
        <v>10002.81971120514</v>
      </c>
      <c r="M7243" s="138" t="n">
        <v>9202.594134308725</v>
      </c>
      <c r="N7243" s="138" t="n">
        <v>0</v>
      </c>
      <c r="O7243" s="138" t="n">
        <v>0</v>
      </c>
      <c r="P7243" s="137" t="n">
        <v>35474.42747076196</v>
      </c>
      <c r="Q7243" s="139" t="n"/>
      <c r="R7243" s="16" t="n"/>
    </row>
    <row r="7244">
      <c r="B7244" s="9" t="n">
        <v>7179</v>
      </c>
      <c r="C7244" s="136" t="n">
        <v>44131.08333333334</v>
      </c>
      <c r="D7244" s="40" t="n">
        <v>70861.56548251436</v>
      </c>
      <c r="E7244" s="40" t="n">
        <v>0</v>
      </c>
      <c r="F7244" s="137" t="n">
        <v>70861.56548251436</v>
      </c>
      <c r="G7244" s="137" t="n">
        <v>64000</v>
      </c>
      <c r="H7244" s="137" t="n">
        <v>70861.56548251436</v>
      </c>
      <c r="I7244" s="137" t="n">
        <v>6861.565482514357</v>
      </c>
      <c r="J7244" s="138" t="n">
        <v>6381.255898738352</v>
      </c>
      <c r="K7244" s="138" t="n">
        <v>0</v>
      </c>
      <c r="L7244" s="138" t="n">
        <v>0</v>
      </c>
      <c r="M7244" s="138" t="n">
        <v>0</v>
      </c>
      <c r="N7244" s="138" t="n">
        <v>0</v>
      </c>
      <c r="O7244" s="138" t="n">
        <v>0</v>
      </c>
      <c r="P7244" s="137" t="n">
        <v>41855.68336950032</v>
      </c>
      <c r="Q7244" s="139" t="n"/>
      <c r="R7244" s="16" t="n"/>
    </row>
    <row r="7245">
      <c r="B7245" s="9" t="n">
        <v>7180</v>
      </c>
      <c r="C7245" s="136" t="n">
        <v>44131.125</v>
      </c>
      <c r="D7245" s="40" t="n">
        <v>32222.12813249459</v>
      </c>
      <c r="E7245" s="40" t="n">
        <v>0</v>
      </c>
      <c r="F7245" s="137" t="n">
        <v>32222.12813249459</v>
      </c>
      <c r="G7245" s="137" t="n">
        <v>64000</v>
      </c>
      <c r="H7245" s="137" t="n">
        <v>32222.12813249459</v>
      </c>
      <c r="I7245" s="137" t="n">
        <v>0</v>
      </c>
      <c r="J7245" s="138" t="n">
        <v>0</v>
      </c>
      <c r="K7245" s="138" t="n">
        <v>0</v>
      </c>
      <c r="L7245" s="138" t="n">
        <v>24715.89520759081</v>
      </c>
      <c r="M7245" s="138" t="n">
        <v>22738.62359098355</v>
      </c>
      <c r="N7245" s="138" t="n">
        <v>9039.248276521863</v>
      </c>
      <c r="O7245" s="138" t="n">
        <v>0</v>
      </c>
      <c r="P7245" s="137" t="n">
        <v>17139.7881619095</v>
      </c>
      <c r="Q7245" s="139" t="n"/>
      <c r="R7245" s="16" t="n"/>
    </row>
    <row r="7246">
      <c r="B7246" s="9" t="n">
        <v>7181</v>
      </c>
      <c r="C7246" s="136" t="n">
        <v>44131.16666666666</v>
      </c>
      <c r="D7246" s="40" t="n">
        <v>32238.89520840587</v>
      </c>
      <c r="E7246" s="40" t="n">
        <v>0</v>
      </c>
      <c r="F7246" s="137" t="n">
        <v>32238.89520840587</v>
      </c>
      <c r="G7246" s="137" t="n">
        <v>64000</v>
      </c>
      <c r="H7246" s="137" t="n">
        <v>32238.89520840587</v>
      </c>
      <c r="I7246" s="137" t="n">
        <v>0</v>
      </c>
      <c r="J7246" s="138" t="n">
        <v>0</v>
      </c>
      <c r="K7246" s="138" t="n">
        <v>0</v>
      </c>
      <c r="L7246" s="138" t="n">
        <v>10318.20108461444</v>
      </c>
      <c r="M7246" s="138" t="n">
        <v>9492.744997845282</v>
      </c>
      <c r="N7246" s="138" t="n">
        <v>22268.35979374884</v>
      </c>
      <c r="O7246" s="138" t="n">
        <v>0</v>
      </c>
      <c r="P7246" s="137" t="n">
        <v>6821.587077295066</v>
      </c>
      <c r="Q7246" s="139" t="n"/>
      <c r="R7246" s="16" t="n"/>
    </row>
    <row r="7247">
      <c r="B7247" s="9" t="n">
        <v>7182</v>
      </c>
      <c r="C7247" s="136" t="n">
        <v>44131.20833333334</v>
      </c>
      <c r="D7247" s="40" t="n">
        <v>28887.3590950028</v>
      </c>
      <c r="E7247" s="40" t="n">
        <v>0</v>
      </c>
      <c r="F7247" s="137" t="n">
        <v>28887.3590950028</v>
      </c>
      <c r="G7247" s="137" t="n">
        <v>64000</v>
      </c>
      <c r="H7247" s="137" t="n">
        <v>28887.3590950028</v>
      </c>
      <c r="I7247" s="137" t="n">
        <v>0</v>
      </c>
      <c r="J7247" s="138" t="n">
        <v>0</v>
      </c>
      <c r="K7247" s="138" t="n">
        <v>0</v>
      </c>
      <c r="L7247" s="138" t="n">
        <v>0</v>
      </c>
      <c r="M7247" s="138" t="n">
        <v>0</v>
      </c>
      <c r="N7247" s="138" t="n">
        <v>35112.6409049972</v>
      </c>
      <c r="O7247" s="138" t="n">
        <v>0</v>
      </c>
      <c r="P7247" s="137" t="n">
        <v>6821.587077295066</v>
      </c>
      <c r="Q7247" s="139" t="n"/>
      <c r="R7247" s="16" t="n"/>
    </row>
    <row r="7248">
      <c r="B7248" s="9" t="n">
        <v>7183</v>
      </c>
      <c r="C7248" s="136" t="n">
        <v>44131.25</v>
      </c>
      <c r="D7248" s="40" t="n">
        <v>45612.08368522701</v>
      </c>
      <c r="E7248" s="40" t="n">
        <v>0</v>
      </c>
      <c r="F7248" s="137" t="n">
        <v>45612.08368522701</v>
      </c>
      <c r="G7248" s="137" t="n">
        <v>64000</v>
      </c>
      <c r="H7248" s="137" t="n">
        <v>45612.08368522701</v>
      </c>
      <c r="I7248" s="137" t="n">
        <v>0</v>
      </c>
      <c r="J7248" s="138" t="n">
        <v>0</v>
      </c>
      <c r="K7248" s="138" t="n">
        <v>0</v>
      </c>
      <c r="L7248" s="138" t="n">
        <v>0</v>
      </c>
      <c r="M7248" s="138" t="n">
        <v>0</v>
      </c>
      <c r="N7248" s="138" t="n">
        <v>18387.91631477299</v>
      </c>
      <c r="O7248" s="138" t="n">
        <v>0</v>
      </c>
      <c r="P7248" s="137" t="n">
        <v>6821.587077295066</v>
      </c>
      <c r="Q7248" s="139" t="n"/>
      <c r="R7248" s="16" t="n"/>
    </row>
    <row r="7249">
      <c r="B7249" s="9" t="n">
        <v>7184</v>
      </c>
      <c r="C7249" s="136" t="n">
        <v>44131.29166666666</v>
      </c>
      <c r="D7249" s="40" t="n">
        <v>39535.46410496803</v>
      </c>
      <c r="E7249" s="40" t="n">
        <v>0</v>
      </c>
      <c r="F7249" s="137" t="n">
        <v>39535.46410496803</v>
      </c>
      <c r="G7249" s="137" t="n">
        <v>64000</v>
      </c>
      <c r="H7249" s="137" t="n">
        <v>39535.46410496803</v>
      </c>
      <c r="I7249" s="137" t="n">
        <v>0</v>
      </c>
      <c r="J7249" s="138" t="n">
        <v>0</v>
      </c>
      <c r="K7249" s="138" t="n">
        <v>0</v>
      </c>
      <c r="L7249" s="138" t="n">
        <v>0</v>
      </c>
      <c r="M7249" s="138" t="n">
        <v>0</v>
      </c>
      <c r="N7249" s="138" t="n">
        <v>24464.53589503197</v>
      </c>
      <c r="O7249" s="138" t="n">
        <v>0</v>
      </c>
      <c r="P7249" s="137" t="n">
        <v>6821.587077295066</v>
      </c>
      <c r="Q7249" s="139" t="n"/>
      <c r="R7249" s="16" t="n"/>
    </row>
    <row r="7250">
      <c r="B7250" s="9" t="n">
        <v>7185</v>
      </c>
      <c r="C7250" s="136" t="n">
        <v>44131.33333333334</v>
      </c>
      <c r="D7250" s="40" t="n">
        <v>24580.099654657</v>
      </c>
      <c r="E7250" s="40" t="n">
        <v>439.591349659975</v>
      </c>
      <c r="F7250" s="137" t="n">
        <v>25019.69100431697</v>
      </c>
      <c r="G7250" s="137" t="n">
        <v>64000</v>
      </c>
      <c r="H7250" s="137" t="n">
        <v>25019.69100431697</v>
      </c>
      <c r="I7250" s="137" t="n">
        <v>0</v>
      </c>
      <c r="J7250" s="138" t="n">
        <v>0</v>
      </c>
      <c r="K7250" s="138" t="n">
        <v>0</v>
      </c>
      <c r="L7250" s="138" t="n">
        <v>0</v>
      </c>
      <c r="M7250" s="138" t="n">
        <v>0</v>
      </c>
      <c r="N7250" s="138" t="n">
        <v>38980.30899568302</v>
      </c>
      <c r="O7250" s="138" t="n">
        <v>0</v>
      </c>
      <c r="P7250" s="137" t="n">
        <v>6821.587077295066</v>
      </c>
      <c r="Q7250" s="139" t="n"/>
      <c r="R7250" s="16" t="n"/>
    </row>
    <row r="7251">
      <c r="B7251" s="9" t="n">
        <v>7186</v>
      </c>
      <c r="C7251" s="136" t="n">
        <v>44131.375</v>
      </c>
      <c r="D7251" s="40" t="n">
        <v>7854.074170612088</v>
      </c>
      <c r="E7251" s="40" t="n">
        <v>2505.568808812516</v>
      </c>
      <c r="F7251" s="137" t="n">
        <v>10359.6429794246</v>
      </c>
      <c r="G7251" s="137" t="n">
        <v>64000</v>
      </c>
      <c r="H7251" s="137" t="n">
        <v>10359.6429794246</v>
      </c>
      <c r="I7251" s="137" t="n">
        <v>0</v>
      </c>
      <c r="J7251" s="138" t="n">
        <v>0</v>
      </c>
      <c r="K7251" s="138" t="n">
        <v>0</v>
      </c>
      <c r="L7251" s="138" t="n">
        <v>0</v>
      </c>
      <c r="M7251" s="138" t="n">
        <v>0</v>
      </c>
      <c r="N7251" s="138" t="n">
        <v>53640.35702057539</v>
      </c>
      <c r="O7251" s="138" t="n">
        <v>0</v>
      </c>
      <c r="P7251" s="137" t="n">
        <v>6821.587077295066</v>
      </c>
      <c r="Q7251" s="139" t="n"/>
      <c r="R7251" s="16" t="n"/>
    </row>
    <row r="7252">
      <c r="B7252" s="9" t="n">
        <v>7187</v>
      </c>
      <c r="C7252" s="136" t="n">
        <v>44131.41666666666</v>
      </c>
      <c r="D7252" s="40" t="n">
        <v>3871.170922894767</v>
      </c>
      <c r="E7252" s="40" t="n">
        <v>5054.242492346548</v>
      </c>
      <c r="F7252" s="137" t="n">
        <v>8925.413415241313</v>
      </c>
      <c r="G7252" s="137" t="n">
        <v>64000</v>
      </c>
      <c r="H7252" s="137" t="n">
        <v>8925.413415241313</v>
      </c>
      <c r="I7252" s="137" t="n">
        <v>0</v>
      </c>
      <c r="J7252" s="138" t="n">
        <v>0</v>
      </c>
      <c r="K7252" s="138" t="n">
        <v>0</v>
      </c>
      <c r="L7252" s="138" t="n">
        <v>0</v>
      </c>
      <c r="M7252" s="138" t="n">
        <v>0</v>
      </c>
      <c r="N7252" s="138" t="n">
        <v>55074.58658475868</v>
      </c>
      <c r="O7252" s="138" t="n">
        <v>0</v>
      </c>
      <c r="P7252" s="137" t="n">
        <v>6821.587077295066</v>
      </c>
      <c r="Q7252" s="139" t="n"/>
      <c r="R7252" s="16" t="n"/>
    </row>
    <row r="7253">
      <c r="B7253" s="9" t="n">
        <v>7188</v>
      </c>
      <c r="C7253" s="136" t="n">
        <v>44131.45833333334</v>
      </c>
      <c r="D7253" s="40" t="n">
        <v>1016.576249000033</v>
      </c>
      <c r="E7253" s="40" t="n">
        <v>4695.688307163024</v>
      </c>
      <c r="F7253" s="137" t="n">
        <v>5712.264556163057</v>
      </c>
      <c r="G7253" s="137" t="n">
        <v>64000</v>
      </c>
      <c r="H7253" s="137" t="n">
        <v>5712.264556163057</v>
      </c>
      <c r="I7253" s="137" t="n">
        <v>0</v>
      </c>
      <c r="J7253" s="138" t="n">
        <v>0</v>
      </c>
      <c r="K7253" s="138" t="n">
        <v>0</v>
      </c>
      <c r="L7253" s="138" t="n">
        <v>0</v>
      </c>
      <c r="M7253" s="138" t="n">
        <v>0</v>
      </c>
      <c r="N7253" s="138" t="n">
        <v>58287.73544383694</v>
      </c>
      <c r="O7253" s="138" t="n">
        <v>0</v>
      </c>
      <c r="P7253" s="137" t="n">
        <v>6821.587077295066</v>
      </c>
      <c r="Q7253" s="139" t="n"/>
      <c r="R7253" s="16" t="n"/>
    </row>
    <row r="7254">
      <c r="B7254" s="9" t="n">
        <v>7189</v>
      </c>
      <c r="C7254" s="136" t="n">
        <v>44131.5</v>
      </c>
      <c r="D7254" s="40" t="n">
        <v>2042.547842260696</v>
      </c>
      <c r="E7254" s="40" t="n">
        <v>6361.495783900905</v>
      </c>
      <c r="F7254" s="137" t="n">
        <v>8404.043626161601</v>
      </c>
      <c r="G7254" s="137" t="n">
        <v>64000</v>
      </c>
      <c r="H7254" s="137" t="n">
        <v>8404.043626161601</v>
      </c>
      <c r="I7254" s="137" t="n">
        <v>0</v>
      </c>
      <c r="J7254" s="138" t="n">
        <v>0</v>
      </c>
      <c r="K7254" s="138" t="n">
        <v>0</v>
      </c>
      <c r="L7254" s="138" t="n">
        <v>0</v>
      </c>
      <c r="M7254" s="138" t="n">
        <v>0</v>
      </c>
      <c r="N7254" s="138" t="n">
        <v>55595.9563738384</v>
      </c>
      <c r="O7254" s="138" t="n">
        <v>0</v>
      </c>
      <c r="P7254" s="137" t="n">
        <v>6821.587077295066</v>
      </c>
      <c r="Q7254" s="139" t="n"/>
      <c r="R7254" s="16" t="n"/>
    </row>
    <row r="7255">
      <c r="B7255" s="9" t="n">
        <v>7190</v>
      </c>
      <c r="C7255" s="136" t="n">
        <v>44131.54166666666</v>
      </c>
      <c r="D7255" s="40" t="n">
        <v>3765.07580462859</v>
      </c>
      <c r="E7255" s="40" t="n">
        <v>51686.66341607301</v>
      </c>
      <c r="F7255" s="137" t="n">
        <v>55451.7392207016</v>
      </c>
      <c r="G7255" s="137" t="n">
        <v>64000</v>
      </c>
      <c r="H7255" s="137" t="n">
        <v>55451.7392207016</v>
      </c>
      <c r="I7255" s="137" t="n">
        <v>0</v>
      </c>
      <c r="J7255" s="138" t="n">
        <v>0</v>
      </c>
      <c r="K7255" s="138" t="n">
        <v>0</v>
      </c>
      <c r="L7255" s="138" t="n">
        <v>0</v>
      </c>
      <c r="M7255" s="138" t="n">
        <v>0</v>
      </c>
      <c r="N7255" s="138" t="n">
        <v>8548.260779298398</v>
      </c>
      <c r="O7255" s="138" t="n">
        <v>0</v>
      </c>
      <c r="P7255" s="137" t="n">
        <v>6821.587077295066</v>
      </c>
      <c r="Q7255" s="139" t="n"/>
      <c r="R7255" s="16" t="n"/>
    </row>
    <row r="7256">
      <c r="B7256" s="9" t="n">
        <v>7191</v>
      </c>
      <c r="C7256" s="136" t="n">
        <v>44131.58333333334</v>
      </c>
      <c r="D7256" s="40" t="n">
        <v>0</v>
      </c>
      <c r="E7256" s="40" t="n">
        <v>45918.44745333916</v>
      </c>
      <c r="F7256" s="137" t="n">
        <v>45918.44745333916</v>
      </c>
      <c r="G7256" s="137" t="n">
        <v>64000</v>
      </c>
      <c r="H7256" s="137" t="n">
        <v>45918.44745333916</v>
      </c>
      <c r="I7256" s="137" t="n">
        <v>0</v>
      </c>
      <c r="J7256" s="138" t="n">
        <v>0</v>
      </c>
      <c r="K7256" s="138" t="n">
        <v>0</v>
      </c>
      <c r="L7256" s="138" t="n">
        <v>0</v>
      </c>
      <c r="M7256" s="138" t="n">
        <v>0</v>
      </c>
      <c r="N7256" s="138" t="n">
        <v>18081.55254666084</v>
      </c>
      <c r="O7256" s="138" t="n">
        <v>0</v>
      </c>
      <c r="P7256" s="137" t="n">
        <v>6821.587077295066</v>
      </c>
      <c r="Q7256" s="139" t="n"/>
      <c r="R7256" s="16" t="n"/>
    </row>
    <row r="7257">
      <c r="B7257" s="9" t="n">
        <v>7192</v>
      </c>
      <c r="C7257" s="136" t="n">
        <v>44131.625</v>
      </c>
      <c r="D7257" s="40" t="n">
        <v>0</v>
      </c>
      <c r="E7257" s="40" t="n">
        <v>41368.92385773182</v>
      </c>
      <c r="F7257" s="137" t="n">
        <v>41368.92385773182</v>
      </c>
      <c r="G7257" s="137" t="n">
        <v>64000</v>
      </c>
      <c r="H7257" s="137" t="n">
        <v>41368.92385773182</v>
      </c>
      <c r="I7257" s="137" t="n">
        <v>0</v>
      </c>
      <c r="J7257" s="138" t="n">
        <v>0</v>
      </c>
      <c r="K7257" s="138" t="n">
        <v>0</v>
      </c>
      <c r="L7257" s="138" t="n">
        <v>0</v>
      </c>
      <c r="M7257" s="138" t="n">
        <v>0</v>
      </c>
      <c r="N7257" s="138" t="n">
        <v>22631.07614226818</v>
      </c>
      <c r="O7257" s="138" t="n">
        <v>0</v>
      </c>
      <c r="P7257" s="137" t="n">
        <v>6821.587077295066</v>
      </c>
      <c r="Q7257" s="139" t="n"/>
      <c r="R7257" s="16" t="n"/>
    </row>
    <row r="7258">
      <c r="B7258" s="9" t="n">
        <v>7193</v>
      </c>
      <c r="C7258" s="136" t="n">
        <v>44131.66666666666</v>
      </c>
      <c r="D7258" s="40" t="n">
        <v>0</v>
      </c>
      <c r="E7258" s="40" t="n">
        <v>25342.92329876944</v>
      </c>
      <c r="F7258" s="137" t="n">
        <v>25342.92329876944</v>
      </c>
      <c r="G7258" s="137" t="n">
        <v>64000</v>
      </c>
      <c r="H7258" s="137" t="n">
        <v>25342.92329876944</v>
      </c>
      <c r="I7258" s="137" t="n">
        <v>0</v>
      </c>
      <c r="J7258" s="138" t="n">
        <v>0</v>
      </c>
      <c r="K7258" s="138" t="n">
        <v>0</v>
      </c>
      <c r="L7258" s="138" t="n">
        <v>0</v>
      </c>
      <c r="M7258" s="138" t="n">
        <v>0</v>
      </c>
      <c r="N7258" s="138" t="n">
        <v>38657.07670123056</v>
      </c>
      <c r="O7258" s="138" t="n">
        <v>0</v>
      </c>
      <c r="P7258" s="137" t="n">
        <v>6821.587077295066</v>
      </c>
      <c r="Q7258" s="139" t="n"/>
      <c r="R7258" s="16" t="n"/>
    </row>
    <row r="7259">
      <c r="B7259" s="9" t="n">
        <v>7194</v>
      </c>
      <c r="C7259" s="136" t="n">
        <v>44131.70833333334</v>
      </c>
      <c r="D7259" s="40" t="n">
        <v>0</v>
      </c>
      <c r="E7259" s="40" t="n">
        <v>8091.176847726122</v>
      </c>
      <c r="F7259" s="137" t="n">
        <v>8091.176847726122</v>
      </c>
      <c r="G7259" s="137" t="n">
        <v>64000</v>
      </c>
      <c r="H7259" s="137" t="n">
        <v>8091.176847726122</v>
      </c>
      <c r="I7259" s="137" t="n">
        <v>0</v>
      </c>
      <c r="J7259" s="138" t="n">
        <v>0</v>
      </c>
      <c r="K7259" s="138" t="n">
        <v>0</v>
      </c>
      <c r="L7259" s="138" t="n">
        <v>0</v>
      </c>
      <c r="M7259" s="138" t="n">
        <v>0</v>
      </c>
      <c r="N7259" s="138" t="n">
        <v>55908.82315227388</v>
      </c>
      <c r="O7259" s="138" t="n">
        <v>0</v>
      </c>
      <c r="P7259" s="137" t="n">
        <v>6821.587077295066</v>
      </c>
      <c r="Q7259" s="139" t="n"/>
      <c r="R7259" s="16" t="n"/>
    </row>
    <row r="7260">
      <c r="B7260" s="9" t="n">
        <v>7195</v>
      </c>
      <c r="C7260" s="136" t="n">
        <v>44131.75</v>
      </c>
      <c r="D7260" s="40" t="n">
        <v>2690.103877454802</v>
      </c>
      <c r="E7260" s="40" t="n">
        <v>0</v>
      </c>
      <c r="F7260" s="137" t="n">
        <v>2690.103877454802</v>
      </c>
      <c r="G7260" s="137" t="n">
        <v>64000</v>
      </c>
      <c r="H7260" s="137" t="n">
        <v>2690.103877454802</v>
      </c>
      <c r="I7260" s="137" t="n">
        <v>0</v>
      </c>
      <c r="J7260" s="138" t="n">
        <v>0</v>
      </c>
      <c r="K7260" s="138" t="n">
        <v>0</v>
      </c>
      <c r="L7260" s="138" t="n">
        <v>0</v>
      </c>
      <c r="M7260" s="138" t="n">
        <v>0</v>
      </c>
      <c r="N7260" s="138" t="n">
        <v>61309.8961225452</v>
      </c>
      <c r="O7260" s="138" t="n">
        <v>0</v>
      </c>
      <c r="P7260" s="137" t="n">
        <v>6821.587077295066</v>
      </c>
      <c r="Q7260" s="139" t="n"/>
      <c r="R7260" s="16" t="n"/>
    </row>
    <row r="7261">
      <c r="B7261" s="9" t="n">
        <v>7196</v>
      </c>
      <c r="C7261" s="136" t="n">
        <v>44131.79166666666</v>
      </c>
      <c r="D7261" s="40" t="n">
        <v>11144.75736195785</v>
      </c>
      <c r="E7261" s="40" t="n">
        <v>0</v>
      </c>
      <c r="F7261" s="137" t="n">
        <v>11144.75736195785</v>
      </c>
      <c r="G7261" s="137" t="n">
        <v>64000</v>
      </c>
      <c r="H7261" s="137" t="n">
        <v>11144.75736195785</v>
      </c>
      <c r="I7261" s="137" t="n">
        <v>0</v>
      </c>
      <c r="J7261" s="138" t="n">
        <v>0</v>
      </c>
      <c r="K7261" s="138" t="n">
        <v>0</v>
      </c>
      <c r="L7261" s="138" t="n">
        <v>0</v>
      </c>
      <c r="M7261" s="138" t="n">
        <v>0</v>
      </c>
      <c r="N7261" s="138" t="n">
        <v>52855.24263804215</v>
      </c>
      <c r="O7261" s="138" t="n">
        <v>0</v>
      </c>
      <c r="P7261" s="137" t="n">
        <v>6821.587077295066</v>
      </c>
      <c r="Q7261" s="139" t="n"/>
      <c r="R7261" s="16" t="n"/>
    </row>
    <row r="7262">
      <c r="B7262" s="9" t="n">
        <v>7197</v>
      </c>
      <c r="C7262" s="136" t="n">
        <v>44131.83333333334</v>
      </c>
      <c r="D7262" s="40" t="n">
        <v>649.7241915619438</v>
      </c>
      <c r="E7262" s="40" t="n">
        <v>0</v>
      </c>
      <c r="F7262" s="137" t="n">
        <v>649.7241915619438</v>
      </c>
      <c r="G7262" s="137" t="n">
        <v>64000</v>
      </c>
      <c r="H7262" s="137" t="n">
        <v>649.7241915619438</v>
      </c>
      <c r="I7262" s="137" t="n">
        <v>0</v>
      </c>
      <c r="J7262" s="138" t="n">
        <v>0</v>
      </c>
      <c r="K7262" s="138" t="n">
        <v>0</v>
      </c>
      <c r="L7262" s="138" t="n">
        <v>0</v>
      </c>
      <c r="M7262" s="138" t="n">
        <v>0</v>
      </c>
      <c r="N7262" s="138" t="n">
        <v>63350.27580843805</v>
      </c>
      <c r="O7262" s="138" t="n">
        <v>0</v>
      </c>
      <c r="P7262" s="137" t="n">
        <v>6821.587077295066</v>
      </c>
      <c r="Q7262" s="139" t="n"/>
      <c r="R7262" s="16" t="n"/>
    </row>
    <row r="7263">
      <c r="B7263" s="9" t="n">
        <v>7198</v>
      </c>
      <c r="C7263" s="136" t="n">
        <v>44131.875</v>
      </c>
      <c r="D7263" s="40" t="n">
        <v>0</v>
      </c>
      <c r="E7263" s="40" t="n">
        <v>0</v>
      </c>
      <c r="F7263" s="137" t="n">
        <v>0</v>
      </c>
      <c r="G7263" s="137" t="n">
        <v>64000</v>
      </c>
      <c r="H7263" s="137" t="n">
        <v>0</v>
      </c>
      <c r="I7263" s="137" t="n">
        <v>0</v>
      </c>
      <c r="J7263" s="138" t="n">
        <v>0</v>
      </c>
      <c r="K7263" s="138" t="n">
        <v>0</v>
      </c>
      <c r="L7263" s="138" t="n">
        <v>0</v>
      </c>
      <c r="M7263" s="138" t="n">
        <v>0</v>
      </c>
      <c r="N7263" s="138" t="n">
        <v>64000</v>
      </c>
      <c r="O7263" s="138" t="n">
        <v>0</v>
      </c>
      <c r="P7263" s="137" t="n">
        <v>6821.587077295066</v>
      </c>
      <c r="Q7263" s="139" t="n"/>
      <c r="R7263" s="16" t="n"/>
    </row>
    <row r="7264">
      <c r="B7264" s="9" t="n">
        <v>7199</v>
      </c>
      <c r="C7264" s="136" t="n">
        <v>44131.91666666666</v>
      </c>
      <c r="D7264" s="40" t="n">
        <v>4438.649716236746</v>
      </c>
      <c r="E7264" s="40" t="n">
        <v>0</v>
      </c>
      <c r="F7264" s="137" t="n">
        <v>4438.649716236746</v>
      </c>
      <c r="G7264" s="137" t="n">
        <v>64000</v>
      </c>
      <c r="H7264" s="137" t="n">
        <v>4438.649716236746</v>
      </c>
      <c r="I7264" s="137" t="n">
        <v>0</v>
      </c>
      <c r="J7264" s="138" t="n">
        <v>0</v>
      </c>
      <c r="K7264" s="138" t="n">
        <v>0</v>
      </c>
      <c r="L7264" s="138" t="n">
        <v>0</v>
      </c>
      <c r="M7264" s="138" t="n">
        <v>0</v>
      </c>
      <c r="N7264" s="138" t="n">
        <v>59561.35028376325</v>
      </c>
      <c r="O7264" s="138" t="n">
        <v>0</v>
      </c>
      <c r="P7264" s="137" t="n">
        <v>6821.587077295066</v>
      </c>
      <c r="Q7264" s="139" t="n"/>
      <c r="R7264" s="16" t="n"/>
    </row>
    <row r="7265">
      <c r="B7265" s="9" t="n">
        <v>7200</v>
      </c>
      <c r="C7265" s="136" t="n">
        <v>44131.95833333334</v>
      </c>
      <c r="D7265" s="40" t="n">
        <v>0</v>
      </c>
      <c r="E7265" s="40" t="n">
        <v>0</v>
      </c>
      <c r="F7265" s="137" t="n">
        <v>0</v>
      </c>
      <c r="G7265" s="137" t="n">
        <v>64000</v>
      </c>
      <c r="H7265" s="137" t="n">
        <v>0</v>
      </c>
      <c r="I7265" s="137" t="n">
        <v>0</v>
      </c>
      <c r="J7265" s="138" t="n">
        <v>0</v>
      </c>
      <c r="K7265" s="138" t="n">
        <v>0</v>
      </c>
      <c r="L7265" s="138" t="n">
        <v>0</v>
      </c>
      <c r="M7265" s="138" t="n">
        <v>0</v>
      </c>
      <c r="N7265" s="138" t="n">
        <v>64000</v>
      </c>
      <c r="O7265" s="138" t="n">
        <v>0</v>
      </c>
      <c r="P7265" s="137" t="n">
        <v>6821.587077295066</v>
      </c>
      <c r="Q7265" s="139" t="n"/>
      <c r="R7265" s="16" t="n"/>
    </row>
    <row r="7266">
      <c r="B7266" s="9" t="n">
        <v>7201</v>
      </c>
      <c r="C7266" s="136" t="n">
        <v>44132</v>
      </c>
      <c r="D7266" s="40" t="n">
        <v>0</v>
      </c>
      <c r="E7266" s="40" t="n">
        <v>0</v>
      </c>
      <c r="F7266" s="137" t="n">
        <v>0</v>
      </c>
      <c r="G7266" s="137" t="n">
        <v>64000</v>
      </c>
      <c r="H7266" s="137" t="n">
        <v>0</v>
      </c>
      <c r="I7266" s="137" t="n">
        <v>0</v>
      </c>
      <c r="J7266" s="138" t="n">
        <v>0</v>
      </c>
      <c r="K7266" s="138" t="n">
        <v>0</v>
      </c>
      <c r="L7266" s="138" t="n">
        <v>0</v>
      </c>
      <c r="M7266" s="138" t="n">
        <v>0</v>
      </c>
      <c r="N7266" s="138" t="n">
        <v>64000</v>
      </c>
      <c r="O7266" s="138" t="n">
        <v>0</v>
      </c>
      <c r="P7266" s="137" t="n">
        <v>6821.587077295066</v>
      </c>
      <c r="Q7266" s="139" t="n"/>
      <c r="R7266" s="16" t="n"/>
    </row>
    <row r="7267">
      <c r="B7267" s="9" t="n">
        <v>7202</v>
      </c>
      <c r="C7267" s="136" t="n">
        <v>44132.04166666666</v>
      </c>
      <c r="D7267" s="40" t="n">
        <v>0</v>
      </c>
      <c r="E7267" s="40" t="n">
        <v>0</v>
      </c>
      <c r="F7267" s="137" t="n">
        <v>0</v>
      </c>
      <c r="G7267" s="137" t="n">
        <v>64000</v>
      </c>
      <c r="H7267" s="137" t="n">
        <v>0</v>
      </c>
      <c r="I7267" s="137" t="n">
        <v>0</v>
      </c>
      <c r="J7267" s="138" t="n">
        <v>0</v>
      </c>
      <c r="K7267" s="138" t="n">
        <v>0</v>
      </c>
      <c r="L7267" s="138" t="n">
        <v>0</v>
      </c>
      <c r="M7267" s="138" t="n">
        <v>0</v>
      </c>
      <c r="N7267" s="138" t="n">
        <v>64000</v>
      </c>
      <c r="O7267" s="138" t="n">
        <v>0</v>
      </c>
      <c r="P7267" s="137" t="n">
        <v>6821.587077295066</v>
      </c>
      <c r="Q7267" s="139" t="n"/>
      <c r="R7267" s="16" t="n"/>
    </row>
    <row r="7268">
      <c r="B7268" s="9" t="n">
        <v>7203</v>
      </c>
      <c r="C7268" s="136" t="n">
        <v>44132.08333333334</v>
      </c>
      <c r="D7268" s="40" t="n">
        <v>0</v>
      </c>
      <c r="E7268" s="40" t="n">
        <v>0</v>
      </c>
      <c r="F7268" s="137" t="n">
        <v>0</v>
      </c>
      <c r="G7268" s="137" t="n">
        <v>64000</v>
      </c>
      <c r="H7268" s="137" t="n">
        <v>0</v>
      </c>
      <c r="I7268" s="137" t="n">
        <v>0</v>
      </c>
      <c r="J7268" s="138" t="n">
        <v>0</v>
      </c>
      <c r="K7268" s="138" t="n">
        <v>0</v>
      </c>
      <c r="L7268" s="138" t="n">
        <v>0</v>
      </c>
      <c r="M7268" s="138" t="n">
        <v>0</v>
      </c>
      <c r="N7268" s="138" t="n">
        <v>64000</v>
      </c>
      <c r="O7268" s="138" t="n">
        <v>0</v>
      </c>
      <c r="P7268" s="137" t="n">
        <v>6821.587077295066</v>
      </c>
      <c r="Q7268" s="139" t="n"/>
      <c r="R7268" s="16" t="n"/>
    </row>
    <row r="7269">
      <c r="B7269" s="9" t="n">
        <v>7204</v>
      </c>
      <c r="C7269" s="136" t="n">
        <v>44132.125</v>
      </c>
      <c r="D7269" s="40" t="n">
        <v>0</v>
      </c>
      <c r="E7269" s="40" t="n">
        <v>0</v>
      </c>
      <c r="F7269" s="137" t="n">
        <v>0</v>
      </c>
      <c r="G7269" s="137" t="n">
        <v>64000</v>
      </c>
      <c r="H7269" s="137" t="n">
        <v>0</v>
      </c>
      <c r="I7269" s="137" t="n">
        <v>0</v>
      </c>
      <c r="J7269" s="138" t="n">
        <v>0</v>
      </c>
      <c r="K7269" s="138" t="n">
        <v>0</v>
      </c>
      <c r="L7269" s="138" t="n">
        <v>0</v>
      </c>
      <c r="M7269" s="138" t="n">
        <v>0</v>
      </c>
      <c r="N7269" s="138" t="n">
        <v>64000</v>
      </c>
      <c r="O7269" s="138" t="n">
        <v>0</v>
      </c>
      <c r="P7269" s="137" t="n">
        <v>6821.587077295066</v>
      </c>
      <c r="Q7269" s="139" t="n"/>
      <c r="R7269" s="16" t="n"/>
    </row>
    <row r="7270">
      <c r="B7270" s="9" t="n">
        <v>7205</v>
      </c>
      <c r="C7270" s="136" t="n">
        <v>44132.16666666666</v>
      </c>
      <c r="D7270" s="40" t="n">
        <v>24129.26767390468</v>
      </c>
      <c r="E7270" s="40" t="n">
        <v>0</v>
      </c>
      <c r="F7270" s="137" t="n">
        <v>24129.26767390468</v>
      </c>
      <c r="G7270" s="137" t="n">
        <v>64000</v>
      </c>
      <c r="H7270" s="137" t="n">
        <v>24129.26767390468</v>
      </c>
      <c r="I7270" s="137" t="n">
        <v>0</v>
      </c>
      <c r="J7270" s="138" t="n">
        <v>0</v>
      </c>
      <c r="K7270" s="138" t="n">
        <v>0</v>
      </c>
      <c r="L7270" s="138" t="n">
        <v>0</v>
      </c>
      <c r="M7270" s="138" t="n">
        <v>0</v>
      </c>
      <c r="N7270" s="138" t="n">
        <v>39870.73232609532</v>
      </c>
      <c r="O7270" s="138" t="n">
        <v>0</v>
      </c>
      <c r="P7270" s="137" t="n">
        <v>6821.587077295066</v>
      </c>
      <c r="Q7270" s="139" t="n"/>
      <c r="R7270" s="16" t="n"/>
    </row>
    <row r="7271">
      <c r="B7271" s="9" t="n">
        <v>7206</v>
      </c>
      <c r="C7271" s="136" t="n">
        <v>44132.20833333334</v>
      </c>
      <c r="D7271" s="40" t="n">
        <v>17093.74480403014</v>
      </c>
      <c r="E7271" s="40" t="n">
        <v>0</v>
      </c>
      <c r="F7271" s="137" t="n">
        <v>17093.74480403014</v>
      </c>
      <c r="G7271" s="137" t="n">
        <v>64000</v>
      </c>
      <c r="H7271" s="137" t="n">
        <v>17093.74480403014</v>
      </c>
      <c r="I7271" s="137" t="n">
        <v>0</v>
      </c>
      <c r="J7271" s="138" t="n">
        <v>0</v>
      </c>
      <c r="K7271" s="138" t="n">
        <v>0</v>
      </c>
      <c r="L7271" s="138" t="n">
        <v>0</v>
      </c>
      <c r="M7271" s="138" t="n">
        <v>0</v>
      </c>
      <c r="N7271" s="138" t="n">
        <v>46906.25519596986</v>
      </c>
      <c r="O7271" s="138" t="n">
        <v>0</v>
      </c>
      <c r="P7271" s="137" t="n">
        <v>6821.587077295066</v>
      </c>
      <c r="Q7271" s="139" t="n"/>
      <c r="R7271" s="16" t="n"/>
    </row>
    <row r="7272">
      <c r="B7272" s="9" t="n">
        <v>7207</v>
      </c>
      <c r="C7272" s="136" t="n">
        <v>44132.25</v>
      </c>
      <c r="D7272" s="40" t="n">
        <v>3962.378034101795</v>
      </c>
      <c r="E7272" s="40" t="n">
        <v>0</v>
      </c>
      <c r="F7272" s="137" t="n">
        <v>3962.378034101795</v>
      </c>
      <c r="G7272" s="137" t="n">
        <v>64000</v>
      </c>
      <c r="H7272" s="137" t="n">
        <v>3962.378034101795</v>
      </c>
      <c r="I7272" s="137" t="n">
        <v>0</v>
      </c>
      <c r="J7272" s="138" t="n">
        <v>0</v>
      </c>
      <c r="K7272" s="138" t="n">
        <v>0</v>
      </c>
      <c r="L7272" s="138" t="n">
        <v>0</v>
      </c>
      <c r="M7272" s="138" t="n">
        <v>0</v>
      </c>
      <c r="N7272" s="138" t="n">
        <v>60037.62196589821</v>
      </c>
      <c r="O7272" s="138" t="n">
        <v>0</v>
      </c>
      <c r="P7272" s="137" t="n">
        <v>6821.587077295066</v>
      </c>
      <c r="Q7272" s="139" t="n"/>
      <c r="R7272" s="16" t="n"/>
    </row>
    <row r="7273">
      <c r="B7273" s="9" t="n">
        <v>7208</v>
      </c>
      <c r="C7273" s="136" t="n">
        <v>44132.29166666666</v>
      </c>
      <c r="D7273" s="40" t="n">
        <v>0</v>
      </c>
      <c r="E7273" s="40" t="n">
        <v>0</v>
      </c>
      <c r="F7273" s="137" t="n">
        <v>0</v>
      </c>
      <c r="G7273" s="137" t="n">
        <v>64000</v>
      </c>
      <c r="H7273" s="137" t="n">
        <v>0</v>
      </c>
      <c r="I7273" s="137" t="n">
        <v>0</v>
      </c>
      <c r="J7273" s="138" t="n">
        <v>0</v>
      </c>
      <c r="K7273" s="138" t="n">
        <v>0</v>
      </c>
      <c r="L7273" s="138" t="n">
        <v>0</v>
      </c>
      <c r="M7273" s="138" t="n">
        <v>0</v>
      </c>
      <c r="N7273" s="138" t="n">
        <v>64000</v>
      </c>
      <c r="O7273" s="138" t="n">
        <v>0</v>
      </c>
      <c r="P7273" s="137" t="n">
        <v>6821.587077295066</v>
      </c>
      <c r="Q7273" s="139" t="n"/>
      <c r="R7273" s="16" t="n"/>
    </row>
    <row r="7274">
      <c r="B7274" s="9" t="n">
        <v>7209</v>
      </c>
      <c r="C7274" s="136" t="n">
        <v>44132.33333333334</v>
      </c>
      <c r="D7274" s="40" t="n">
        <v>0</v>
      </c>
      <c r="E7274" s="40" t="n">
        <v>1913.464575137866</v>
      </c>
      <c r="F7274" s="137" t="n">
        <v>1913.464575137866</v>
      </c>
      <c r="G7274" s="137" t="n">
        <v>64000</v>
      </c>
      <c r="H7274" s="137" t="n">
        <v>1913.464575137866</v>
      </c>
      <c r="I7274" s="137" t="n">
        <v>0</v>
      </c>
      <c r="J7274" s="138" t="n">
        <v>0</v>
      </c>
      <c r="K7274" s="138" t="n">
        <v>0</v>
      </c>
      <c r="L7274" s="138" t="n">
        <v>0</v>
      </c>
      <c r="M7274" s="138" t="n">
        <v>0</v>
      </c>
      <c r="N7274" s="138" t="n">
        <v>62086.53542486214</v>
      </c>
      <c r="O7274" s="138" t="n">
        <v>0</v>
      </c>
      <c r="P7274" s="137" t="n">
        <v>6821.587077295066</v>
      </c>
      <c r="Q7274" s="139" t="n"/>
      <c r="R7274" s="16" t="n"/>
    </row>
    <row r="7275">
      <c r="B7275" s="9" t="n">
        <v>7210</v>
      </c>
      <c r="C7275" s="136" t="n">
        <v>44132.375</v>
      </c>
      <c r="D7275" s="40" t="n">
        <v>0</v>
      </c>
      <c r="E7275" s="40" t="n">
        <v>2913.144992429327</v>
      </c>
      <c r="F7275" s="137" t="n">
        <v>2913.144992429327</v>
      </c>
      <c r="G7275" s="137" t="n">
        <v>64000</v>
      </c>
      <c r="H7275" s="137" t="n">
        <v>2913.144992429327</v>
      </c>
      <c r="I7275" s="137" t="n">
        <v>0</v>
      </c>
      <c r="J7275" s="138" t="n">
        <v>0</v>
      </c>
      <c r="K7275" s="138" t="n">
        <v>0</v>
      </c>
      <c r="L7275" s="138" t="n">
        <v>0</v>
      </c>
      <c r="M7275" s="138" t="n">
        <v>0</v>
      </c>
      <c r="N7275" s="138" t="n">
        <v>61086.85500757067</v>
      </c>
      <c r="O7275" s="138" t="n">
        <v>0</v>
      </c>
      <c r="P7275" s="137" t="n">
        <v>6821.587077295066</v>
      </c>
      <c r="Q7275" s="139" t="n"/>
      <c r="R7275" s="16" t="n"/>
    </row>
    <row r="7276">
      <c r="B7276" s="9" t="n">
        <v>7211</v>
      </c>
      <c r="C7276" s="136" t="n">
        <v>44132.41666666666</v>
      </c>
      <c r="D7276" s="40" t="n">
        <v>1949.317118443687</v>
      </c>
      <c r="E7276" s="40" t="n">
        <v>4940.602368080732</v>
      </c>
      <c r="F7276" s="137" t="n">
        <v>6889.919486524419</v>
      </c>
      <c r="G7276" s="137" t="n">
        <v>64000</v>
      </c>
      <c r="H7276" s="137" t="n">
        <v>6889.919486524419</v>
      </c>
      <c r="I7276" s="137" t="n">
        <v>0</v>
      </c>
      <c r="J7276" s="138" t="n">
        <v>0</v>
      </c>
      <c r="K7276" s="138" t="n">
        <v>0</v>
      </c>
      <c r="L7276" s="138" t="n">
        <v>0</v>
      </c>
      <c r="M7276" s="138" t="n">
        <v>0</v>
      </c>
      <c r="N7276" s="138" t="n">
        <v>57110.08051347558</v>
      </c>
      <c r="O7276" s="138" t="n">
        <v>0</v>
      </c>
      <c r="P7276" s="137" t="n">
        <v>6821.587077295066</v>
      </c>
      <c r="Q7276" s="139" t="n"/>
      <c r="R7276" s="16" t="n"/>
    </row>
    <row r="7277">
      <c r="B7277" s="9" t="n">
        <v>7212</v>
      </c>
      <c r="C7277" s="136" t="n">
        <v>44132.45833333334</v>
      </c>
      <c r="D7277" s="40" t="n">
        <v>0</v>
      </c>
      <c r="E7277" s="40" t="n">
        <v>15302.23052613837</v>
      </c>
      <c r="F7277" s="137" t="n">
        <v>15302.23052613837</v>
      </c>
      <c r="G7277" s="137" t="n">
        <v>64000</v>
      </c>
      <c r="H7277" s="137" t="n">
        <v>15302.23052613837</v>
      </c>
      <c r="I7277" s="137" t="n">
        <v>0</v>
      </c>
      <c r="J7277" s="138" t="n">
        <v>0</v>
      </c>
      <c r="K7277" s="138" t="n">
        <v>0</v>
      </c>
      <c r="L7277" s="138" t="n">
        <v>0</v>
      </c>
      <c r="M7277" s="138" t="n">
        <v>0</v>
      </c>
      <c r="N7277" s="138" t="n">
        <v>48697.76947386163</v>
      </c>
      <c r="O7277" s="138" t="n">
        <v>0</v>
      </c>
      <c r="P7277" s="137" t="n">
        <v>6821.587077295066</v>
      </c>
      <c r="Q7277" s="139" t="n"/>
      <c r="R7277" s="16" t="n"/>
    </row>
    <row r="7278">
      <c r="B7278" s="9" t="n">
        <v>7213</v>
      </c>
      <c r="C7278" s="136" t="n">
        <v>44132.5</v>
      </c>
      <c r="D7278" s="40" t="n">
        <v>0</v>
      </c>
      <c r="E7278" s="40" t="n">
        <v>20927.41667729627</v>
      </c>
      <c r="F7278" s="137" t="n">
        <v>20927.41667729627</v>
      </c>
      <c r="G7278" s="137" t="n">
        <v>64000</v>
      </c>
      <c r="H7278" s="137" t="n">
        <v>20927.41667729627</v>
      </c>
      <c r="I7278" s="137" t="n">
        <v>0</v>
      </c>
      <c r="J7278" s="138" t="n">
        <v>0</v>
      </c>
      <c r="K7278" s="138" t="n">
        <v>0</v>
      </c>
      <c r="L7278" s="138" t="n">
        <v>0</v>
      </c>
      <c r="M7278" s="138" t="n">
        <v>0</v>
      </c>
      <c r="N7278" s="138" t="n">
        <v>43072.58332270372</v>
      </c>
      <c r="O7278" s="138" t="n">
        <v>0</v>
      </c>
      <c r="P7278" s="137" t="n">
        <v>6821.587077295066</v>
      </c>
      <c r="Q7278" s="139" t="n"/>
      <c r="R7278" s="16" t="n"/>
    </row>
    <row r="7279">
      <c r="B7279" s="9" t="n">
        <v>7214</v>
      </c>
      <c r="C7279" s="136" t="n">
        <v>44132.54166666666</v>
      </c>
      <c r="D7279" s="40" t="n">
        <v>331.1497492477004</v>
      </c>
      <c r="E7279" s="40" t="n">
        <v>18535.87985524705</v>
      </c>
      <c r="F7279" s="137" t="n">
        <v>18867.02960449475</v>
      </c>
      <c r="G7279" s="137" t="n">
        <v>64000</v>
      </c>
      <c r="H7279" s="137" t="n">
        <v>18867.02960449475</v>
      </c>
      <c r="I7279" s="137" t="n">
        <v>0</v>
      </c>
      <c r="J7279" s="138" t="n">
        <v>0</v>
      </c>
      <c r="K7279" s="138" t="n">
        <v>0</v>
      </c>
      <c r="L7279" s="138" t="n">
        <v>0</v>
      </c>
      <c r="M7279" s="138" t="n">
        <v>0</v>
      </c>
      <c r="N7279" s="138" t="n">
        <v>45132.97039550525</v>
      </c>
      <c r="O7279" s="138" t="n">
        <v>0</v>
      </c>
      <c r="P7279" s="137" t="n">
        <v>6821.587077295066</v>
      </c>
      <c r="Q7279" s="139" t="n"/>
      <c r="R7279" s="16" t="n"/>
    </row>
    <row r="7280">
      <c r="B7280" s="9" t="n">
        <v>7215</v>
      </c>
      <c r="C7280" s="136" t="n">
        <v>44132.58333333334</v>
      </c>
      <c r="D7280" s="40" t="n">
        <v>1322.719928138676</v>
      </c>
      <c r="E7280" s="40" t="n">
        <v>21409.7994116798</v>
      </c>
      <c r="F7280" s="137" t="n">
        <v>22732.51933981847</v>
      </c>
      <c r="G7280" s="137" t="n">
        <v>64000</v>
      </c>
      <c r="H7280" s="137" t="n">
        <v>22732.51933981847</v>
      </c>
      <c r="I7280" s="137" t="n">
        <v>0</v>
      </c>
      <c r="J7280" s="138" t="n">
        <v>0</v>
      </c>
      <c r="K7280" s="138" t="n">
        <v>0</v>
      </c>
      <c r="L7280" s="138" t="n">
        <v>0</v>
      </c>
      <c r="M7280" s="138" t="n">
        <v>0</v>
      </c>
      <c r="N7280" s="138" t="n">
        <v>41267.48066018153</v>
      </c>
      <c r="O7280" s="138" t="n">
        <v>0</v>
      </c>
      <c r="P7280" s="137" t="n">
        <v>6821.587077295066</v>
      </c>
      <c r="Q7280" s="139" t="n"/>
      <c r="R7280" s="16" t="n"/>
    </row>
    <row r="7281">
      <c r="B7281" s="9" t="n">
        <v>7216</v>
      </c>
      <c r="C7281" s="136" t="n">
        <v>44132.625</v>
      </c>
      <c r="D7281" s="40" t="n">
        <v>6994.761530159196</v>
      </c>
      <c r="E7281" s="40" t="n">
        <v>14880.97834135991</v>
      </c>
      <c r="F7281" s="137" t="n">
        <v>21875.73987151911</v>
      </c>
      <c r="G7281" s="137" t="n">
        <v>64000</v>
      </c>
      <c r="H7281" s="137" t="n">
        <v>21875.73987151911</v>
      </c>
      <c r="I7281" s="137" t="n">
        <v>0</v>
      </c>
      <c r="J7281" s="138" t="n">
        <v>0</v>
      </c>
      <c r="K7281" s="138" t="n">
        <v>0</v>
      </c>
      <c r="L7281" s="138" t="n">
        <v>0</v>
      </c>
      <c r="M7281" s="138" t="n">
        <v>0</v>
      </c>
      <c r="N7281" s="138" t="n">
        <v>42124.26012848089</v>
      </c>
      <c r="O7281" s="138" t="n">
        <v>0</v>
      </c>
      <c r="P7281" s="137" t="n">
        <v>6821.587077295066</v>
      </c>
      <c r="Q7281" s="139" t="n"/>
      <c r="R7281" s="16" t="n"/>
    </row>
    <row r="7282">
      <c r="B7282" s="9" t="n">
        <v>7217</v>
      </c>
      <c r="C7282" s="136" t="n">
        <v>44132.66666666666</v>
      </c>
      <c r="D7282" s="40" t="n">
        <v>13471.47823216311</v>
      </c>
      <c r="E7282" s="40" t="n">
        <v>11713.55377432339</v>
      </c>
      <c r="F7282" s="137" t="n">
        <v>25185.03200648649</v>
      </c>
      <c r="G7282" s="137" t="n">
        <v>64000</v>
      </c>
      <c r="H7282" s="137" t="n">
        <v>25185.03200648649</v>
      </c>
      <c r="I7282" s="137" t="n">
        <v>0</v>
      </c>
      <c r="J7282" s="138" t="n">
        <v>0</v>
      </c>
      <c r="K7282" s="138" t="n">
        <v>0</v>
      </c>
      <c r="L7282" s="138" t="n">
        <v>0</v>
      </c>
      <c r="M7282" s="138" t="n">
        <v>0</v>
      </c>
      <c r="N7282" s="138" t="n">
        <v>38814.96799351351</v>
      </c>
      <c r="O7282" s="138" t="n">
        <v>0</v>
      </c>
      <c r="P7282" s="137" t="n">
        <v>6821.587077295066</v>
      </c>
      <c r="Q7282" s="139" t="n"/>
      <c r="R7282" s="16" t="n"/>
    </row>
    <row r="7283">
      <c r="B7283" s="9" t="n">
        <v>7218</v>
      </c>
      <c r="C7283" s="136" t="n">
        <v>44132.70833333334</v>
      </c>
      <c r="D7283" s="40" t="n">
        <v>6157.274997142533</v>
      </c>
      <c r="E7283" s="40" t="n">
        <v>0</v>
      </c>
      <c r="F7283" s="137" t="n">
        <v>6157.274997142533</v>
      </c>
      <c r="G7283" s="137" t="n">
        <v>64000</v>
      </c>
      <c r="H7283" s="137" t="n">
        <v>6157.274997142533</v>
      </c>
      <c r="I7283" s="137" t="n">
        <v>0</v>
      </c>
      <c r="J7283" s="138" t="n">
        <v>0</v>
      </c>
      <c r="K7283" s="138" t="n">
        <v>0</v>
      </c>
      <c r="L7283" s="138" t="n">
        <v>0</v>
      </c>
      <c r="M7283" s="138" t="n">
        <v>0</v>
      </c>
      <c r="N7283" s="138" t="n">
        <v>57842.72500285746</v>
      </c>
      <c r="O7283" s="138" t="n">
        <v>0</v>
      </c>
      <c r="P7283" s="137" t="n">
        <v>6821.587077295066</v>
      </c>
      <c r="Q7283" s="139" t="n"/>
      <c r="R7283" s="16" t="n"/>
    </row>
    <row r="7284">
      <c r="B7284" s="9" t="n">
        <v>7219</v>
      </c>
      <c r="C7284" s="136" t="n">
        <v>44132.75</v>
      </c>
      <c r="D7284" s="40" t="n">
        <v>32165.1778918994</v>
      </c>
      <c r="E7284" s="40" t="n">
        <v>0</v>
      </c>
      <c r="F7284" s="137" t="n">
        <v>32165.1778918994</v>
      </c>
      <c r="G7284" s="137" t="n">
        <v>64000</v>
      </c>
      <c r="H7284" s="137" t="n">
        <v>32165.1778918994</v>
      </c>
      <c r="I7284" s="137" t="n">
        <v>0</v>
      </c>
      <c r="J7284" s="138" t="n">
        <v>0</v>
      </c>
      <c r="K7284" s="138" t="n">
        <v>0</v>
      </c>
      <c r="L7284" s="138" t="n">
        <v>0</v>
      </c>
      <c r="M7284" s="138" t="n">
        <v>0</v>
      </c>
      <c r="N7284" s="138" t="n">
        <v>31834.8221081006</v>
      </c>
      <c r="O7284" s="138" t="n">
        <v>0</v>
      </c>
      <c r="P7284" s="137" t="n">
        <v>6821.587077295066</v>
      </c>
      <c r="Q7284" s="139" t="n"/>
      <c r="R7284" s="16" t="n"/>
    </row>
    <row r="7285">
      <c r="B7285" s="9" t="n">
        <v>7220</v>
      </c>
      <c r="C7285" s="136" t="n">
        <v>44132.79166666666</v>
      </c>
      <c r="D7285" s="40" t="n">
        <v>26276.60974061085</v>
      </c>
      <c r="E7285" s="40" t="n">
        <v>0</v>
      </c>
      <c r="F7285" s="137" t="n">
        <v>26276.60974061085</v>
      </c>
      <c r="G7285" s="137" t="n">
        <v>64000</v>
      </c>
      <c r="H7285" s="137" t="n">
        <v>26276.60974061085</v>
      </c>
      <c r="I7285" s="137" t="n">
        <v>0</v>
      </c>
      <c r="J7285" s="138" t="n">
        <v>0</v>
      </c>
      <c r="K7285" s="138" t="n">
        <v>0</v>
      </c>
      <c r="L7285" s="138" t="n">
        <v>0</v>
      </c>
      <c r="M7285" s="138" t="n">
        <v>0</v>
      </c>
      <c r="N7285" s="138" t="n">
        <v>37723.39025938915</v>
      </c>
      <c r="O7285" s="138" t="n">
        <v>0</v>
      </c>
      <c r="P7285" s="137" t="n">
        <v>6821.587077295066</v>
      </c>
      <c r="Q7285" s="139" t="n"/>
      <c r="R7285" s="16" t="n"/>
    </row>
    <row r="7286">
      <c r="B7286" s="9" t="n">
        <v>7221</v>
      </c>
      <c r="C7286" s="136" t="n">
        <v>44132.83333333334</v>
      </c>
      <c r="D7286" s="40" t="n">
        <v>31336.07489683837</v>
      </c>
      <c r="E7286" s="40" t="n">
        <v>0</v>
      </c>
      <c r="F7286" s="137" t="n">
        <v>31336.07489683837</v>
      </c>
      <c r="G7286" s="137" t="n">
        <v>64000</v>
      </c>
      <c r="H7286" s="137" t="n">
        <v>31336.07489683837</v>
      </c>
      <c r="I7286" s="137" t="n">
        <v>0</v>
      </c>
      <c r="J7286" s="138" t="n">
        <v>0</v>
      </c>
      <c r="K7286" s="138" t="n">
        <v>0</v>
      </c>
      <c r="L7286" s="138" t="n">
        <v>0</v>
      </c>
      <c r="M7286" s="138" t="n">
        <v>0</v>
      </c>
      <c r="N7286" s="138" t="n">
        <v>32663.92510316163</v>
      </c>
      <c r="O7286" s="138" t="n">
        <v>0</v>
      </c>
      <c r="P7286" s="137" t="n">
        <v>6821.587077295066</v>
      </c>
      <c r="Q7286" s="139" t="n"/>
      <c r="R7286" s="16" t="n"/>
    </row>
    <row r="7287">
      <c r="B7287" s="9" t="n">
        <v>7222</v>
      </c>
      <c r="C7287" s="136" t="n">
        <v>44132.875</v>
      </c>
      <c r="D7287" s="40" t="n">
        <v>16864.78749158651</v>
      </c>
      <c r="E7287" s="40" t="n">
        <v>0</v>
      </c>
      <c r="F7287" s="137" t="n">
        <v>16864.78749158651</v>
      </c>
      <c r="G7287" s="137" t="n">
        <v>64000</v>
      </c>
      <c r="H7287" s="137" t="n">
        <v>16864.78749158651</v>
      </c>
      <c r="I7287" s="137" t="n">
        <v>0</v>
      </c>
      <c r="J7287" s="138" t="n">
        <v>0</v>
      </c>
      <c r="K7287" s="138" t="n">
        <v>0</v>
      </c>
      <c r="L7287" s="138" t="n">
        <v>0</v>
      </c>
      <c r="M7287" s="138" t="n">
        <v>0</v>
      </c>
      <c r="N7287" s="138" t="n">
        <v>47135.21250841349</v>
      </c>
      <c r="O7287" s="138" t="n">
        <v>0</v>
      </c>
      <c r="P7287" s="137" t="n">
        <v>6821.587077295066</v>
      </c>
      <c r="Q7287" s="139" t="n"/>
      <c r="R7287" s="16" t="n"/>
    </row>
    <row r="7288">
      <c r="B7288" s="9" t="n">
        <v>7223</v>
      </c>
      <c r="C7288" s="136" t="n">
        <v>44132.91666666666</v>
      </c>
      <c r="D7288" s="40" t="n">
        <v>20071.05712834447</v>
      </c>
      <c r="E7288" s="40" t="n">
        <v>0</v>
      </c>
      <c r="F7288" s="137" t="n">
        <v>20071.05712834447</v>
      </c>
      <c r="G7288" s="137" t="n">
        <v>64000</v>
      </c>
      <c r="H7288" s="137" t="n">
        <v>20071.05712834447</v>
      </c>
      <c r="I7288" s="137" t="n">
        <v>0</v>
      </c>
      <c r="J7288" s="138" t="n">
        <v>0</v>
      </c>
      <c r="K7288" s="138" t="n">
        <v>0</v>
      </c>
      <c r="L7288" s="138" t="n">
        <v>0</v>
      </c>
      <c r="M7288" s="138" t="n">
        <v>0</v>
      </c>
      <c r="N7288" s="138" t="n">
        <v>43928.94287165553</v>
      </c>
      <c r="O7288" s="138" t="n">
        <v>0</v>
      </c>
      <c r="P7288" s="137" t="n">
        <v>6821.587077295066</v>
      </c>
      <c r="Q7288" s="139" t="n"/>
      <c r="R7288" s="16" t="n"/>
    </row>
    <row r="7289">
      <c r="B7289" s="9" t="n">
        <v>7224</v>
      </c>
      <c r="C7289" s="136" t="n">
        <v>44132.95833333334</v>
      </c>
      <c r="D7289" s="40" t="n">
        <v>22907.87292002294</v>
      </c>
      <c r="E7289" s="40" t="n">
        <v>0</v>
      </c>
      <c r="F7289" s="137" t="n">
        <v>22907.87292002294</v>
      </c>
      <c r="G7289" s="137" t="n">
        <v>64000</v>
      </c>
      <c r="H7289" s="137" t="n">
        <v>22907.87292002294</v>
      </c>
      <c r="I7289" s="137" t="n">
        <v>0</v>
      </c>
      <c r="J7289" s="138" t="n">
        <v>0</v>
      </c>
      <c r="K7289" s="138" t="n">
        <v>0</v>
      </c>
      <c r="L7289" s="138" t="n">
        <v>0</v>
      </c>
      <c r="M7289" s="138" t="n">
        <v>0</v>
      </c>
      <c r="N7289" s="138" t="n">
        <v>41092.12707997706</v>
      </c>
      <c r="O7289" s="138" t="n">
        <v>0</v>
      </c>
      <c r="P7289" s="137" t="n">
        <v>6821.587077295066</v>
      </c>
      <c r="Q7289" s="139" t="n"/>
      <c r="R7289" s="16" t="n"/>
    </row>
    <row r="7290">
      <c r="B7290" s="9" t="n">
        <v>7225</v>
      </c>
      <c r="C7290" s="136" t="n">
        <v>44133</v>
      </c>
      <c r="D7290" s="40" t="n">
        <v>19819.9846209489</v>
      </c>
      <c r="E7290" s="40" t="n">
        <v>0</v>
      </c>
      <c r="F7290" s="137" t="n">
        <v>19819.9846209489</v>
      </c>
      <c r="G7290" s="137" t="n">
        <v>64000</v>
      </c>
      <c r="H7290" s="137" t="n">
        <v>19819.9846209489</v>
      </c>
      <c r="I7290" s="137" t="n">
        <v>0</v>
      </c>
      <c r="J7290" s="138" t="n">
        <v>0</v>
      </c>
      <c r="K7290" s="138" t="n">
        <v>0</v>
      </c>
      <c r="L7290" s="138" t="n">
        <v>0</v>
      </c>
      <c r="M7290" s="138" t="n">
        <v>0</v>
      </c>
      <c r="N7290" s="138" t="n">
        <v>44180.0153790511</v>
      </c>
      <c r="O7290" s="138" t="n">
        <v>0</v>
      </c>
      <c r="P7290" s="137" t="n">
        <v>6821.587077295066</v>
      </c>
      <c r="Q7290" s="139" t="n"/>
      <c r="R7290" s="16" t="n"/>
    </row>
    <row r="7291">
      <c r="B7291" s="9" t="n">
        <v>7226</v>
      </c>
      <c r="C7291" s="136" t="n">
        <v>44133.04166666666</v>
      </c>
      <c r="D7291" s="40" t="n">
        <v>36970.67966557423</v>
      </c>
      <c r="E7291" s="40" t="n">
        <v>0</v>
      </c>
      <c r="F7291" s="137" t="n">
        <v>36970.67966557423</v>
      </c>
      <c r="G7291" s="137" t="n">
        <v>64000</v>
      </c>
      <c r="H7291" s="137" t="n">
        <v>36970.67966557423</v>
      </c>
      <c r="I7291" s="137" t="n">
        <v>0</v>
      </c>
      <c r="J7291" s="138" t="n">
        <v>0</v>
      </c>
      <c r="K7291" s="138" t="n">
        <v>0</v>
      </c>
      <c r="L7291" s="138" t="n">
        <v>0</v>
      </c>
      <c r="M7291" s="138" t="n">
        <v>0</v>
      </c>
      <c r="N7291" s="138" t="n">
        <v>27029.32033442577</v>
      </c>
      <c r="O7291" s="138" t="n">
        <v>0</v>
      </c>
      <c r="P7291" s="137" t="n">
        <v>6821.587077295066</v>
      </c>
      <c r="Q7291" s="139" t="n"/>
      <c r="R7291" s="16" t="n"/>
    </row>
    <row r="7292">
      <c r="B7292" s="9" t="n">
        <v>7227</v>
      </c>
      <c r="C7292" s="136" t="n">
        <v>44133.08333333334</v>
      </c>
      <c r="D7292" s="40" t="n">
        <v>72398.78834731107</v>
      </c>
      <c r="E7292" s="40" t="n">
        <v>0</v>
      </c>
      <c r="F7292" s="137" t="n">
        <v>72398.78834731107</v>
      </c>
      <c r="G7292" s="137" t="n">
        <v>64000</v>
      </c>
      <c r="H7292" s="137" t="n">
        <v>72398.78834731107</v>
      </c>
      <c r="I7292" s="137" t="n">
        <v>8398.788347311071</v>
      </c>
      <c r="J7292" s="138" t="n">
        <v>7810.873162999295</v>
      </c>
      <c r="K7292" s="138" t="n">
        <v>0</v>
      </c>
      <c r="L7292" s="138" t="n">
        <v>0</v>
      </c>
      <c r="M7292" s="138" t="n">
        <v>0</v>
      </c>
      <c r="N7292" s="138" t="n">
        <v>0</v>
      </c>
      <c r="O7292" s="138" t="n">
        <v>0</v>
      </c>
      <c r="P7292" s="137" t="n">
        <v>14632.46024029436</v>
      </c>
      <c r="Q7292" s="139" t="n"/>
      <c r="R7292" s="16" t="n"/>
    </row>
    <row r="7293">
      <c r="B7293" s="9" t="n">
        <v>7228</v>
      </c>
      <c r="C7293" s="136" t="n">
        <v>44133.125</v>
      </c>
      <c r="D7293" s="40" t="n">
        <v>49295.20317915135</v>
      </c>
      <c r="E7293" s="40" t="n">
        <v>0</v>
      </c>
      <c r="F7293" s="137" t="n">
        <v>49295.20317915135</v>
      </c>
      <c r="G7293" s="137" t="n">
        <v>64000</v>
      </c>
      <c r="H7293" s="137" t="n">
        <v>49295.20317915135</v>
      </c>
      <c r="I7293" s="137" t="n">
        <v>0</v>
      </c>
      <c r="J7293" s="138" t="n">
        <v>0</v>
      </c>
      <c r="K7293" s="138" t="n">
        <v>0</v>
      </c>
      <c r="L7293" s="138" t="n">
        <v>7810.873162999294</v>
      </c>
      <c r="M7293" s="138" t="n">
        <v>7186.003309959351</v>
      </c>
      <c r="N7293" s="138" t="n">
        <v>7518.793510889298</v>
      </c>
      <c r="O7293" s="138" t="n">
        <v>0</v>
      </c>
      <c r="P7293" s="137" t="n">
        <v>6821.587077295066</v>
      </c>
      <c r="Q7293" s="139" t="n"/>
      <c r="R7293" s="16" t="n"/>
    </row>
    <row r="7294">
      <c r="B7294" s="9" t="n">
        <v>7229</v>
      </c>
      <c r="C7294" s="136" t="n">
        <v>44133.16666666666</v>
      </c>
      <c r="D7294" s="40" t="n">
        <v>42256.93397787755</v>
      </c>
      <c r="E7294" s="40" t="n">
        <v>0</v>
      </c>
      <c r="F7294" s="137" t="n">
        <v>42256.93397787755</v>
      </c>
      <c r="G7294" s="137" t="n">
        <v>64000</v>
      </c>
      <c r="H7294" s="137" t="n">
        <v>42256.93397787755</v>
      </c>
      <c r="I7294" s="137" t="n">
        <v>0</v>
      </c>
      <c r="J7294" s="138" t="n">
        <v>0</v>
      </c>
      <c r="K7294" s="138" t="n">
        <v>0</v>
      </c>
      <c r="L7294" s="138" t="n">
        <v>0</v>
      </c>
      <c r="M7294" s="138" t="n">
        <v>0</v>
      </c>
      <c r="N7294" s="138" t="n">
        <v>21743.06602212245</v>
      </c>
      <c r="O7294" s="138" t="n">
        <v>0</v>
      </c>
      <c r="P7294" s="137" t="n">
        <v>6821.587077295066</v>
      </c>
      <c r="Q7294" s="139" t="n"/>
      <c r="R7294" s="16" t="n"/>
    </row>
    <row r="7295">
      <c r="B7295" s="9" t="n">
        <v>7230</v>
      </c>
      <c r="C7295" s="136" t="n">
        <v>44133.20833333334</v>
      </c>
      <c r="D7295" s="40" t="n">
        <v>6799.772000811685</v>
      </c>
      <c r="E7295" s="40" t="n">
        <v>0</v>
      </c>
      <c r="F7295" s="137" t="n">
        <v>6799.772000811685</v>
      </c>
      <c r="G7295" s="137" t="n">
        <v>64000</v>
      </c>
      <c r="H7295" s="137" t="n">
        <v>6799.772000811685</v>
      </c>
      <c r="I7295" s="137" t="n">
        <v>0</v>
      </c>
      <c r="J7295" s="138" t="n">
        <v>0</v>
      </c>
      <c r="K7295" s="138" t="n">
        <v>0</v>
      </c>
      <c r="L7295" s="138" t="n">
        <v>0</v>
      </c>
      <c r="M7295" s="138" t="n">
        <v>0</v>
      </c>
      <c r="N7295" s="138" t="n">
        <v>57200.22799918831</v>
      </c>
      <c r="O7295" s="138" t="n">
        <v>0</v>
      </c>
      <c r="P7295" s="137" t="n">
        <v>6821.587077295066</v>
      </c>
      <c r="Q7295" s="139" t="n"/>
      <c r="R7295" s="16" t="n"/>
    </row>
    <row r="7296">
      <c r="B7296" s="9" t="n">
        <v>7231</v>
      </c>
      <c r="C7296" s="136" t="n">
        <v>44133.25</v>
      </c>
      <c r="D7296" s="40" t="n">
        <v>1637.536232748668</v>
      </c>
      <c r="E7296" s="40" t="n">
        <v>0</v>
      </c>
      <c r="F7296" s="137" t="n">
        <v>1637.536232748668</v>
      </c>
      <c r="G7296" s="137" t="n">
        <v>64000</v>
      </c>
      <c r="H7296" s="137" t="n">
        <v>1637.536232748668</v>
      </c>
      <c r="I7296" s="137" t="n">
        <v>0</v>
      </c>
      <c r="J7296" s="138" t="n">
        <v>0</v>
      </c>
      <c r="K7296" s="138" t="n">
        <v>0</v>
      </c>
      <c r="L7296" s="138" t="n">
        <v>0</v>
      </c>
      <c r="M7296" s="138" t="n">
        <v>0</v>
      </c>
      <c r="N7296" s="138" t="n">
        <v>62362.46376725133</v>
      </c>
      <c r="O7296" s="138" t="n">
        <v>0</v>
      </c>
      <c r="P7296" s="137" t="n">
        <v>6821.587077295066</v>
      </c>
      <c r="Q7296" s="139" t="n"/>
      <c r="R7296" s="16" t="n"/>
    </row>
    <row r="7297">
      <c r="B7297" s="9" t="n">
        <v>7232</v>
      </c>
      <c r="C7297" s="136" t="n">
        <v>44133.29166666666</v>
      </c>
      <c r="D7297" s="40" t="n">
        <v>17627.40035803385</v>
      </c>
      <c r="E7297" s="40" t="n">
        <v>0</v>
      </c>
      <c r="F7297" s="137" t="n">
        <v>17627.40035803385</v>
      </c>
      <c r="G7297" s="137" t="n">
        <v>64000</v>
      </c>
      <c r="H7297" s="137" t="n">
        <v>17627.40035803385</v>
      </c>
      <c r="I7297" s="137" t="n">
        <v>0</v>
      </c>
      <c r="J7297" s="138" t="n">
        <v>0</v>
      </c>
      <c r="K7297" s="138" t="n">
        <v>0</v>
      </c>
      <c r="L7297" s="138" t="n">
        <v>0</v>
      </c>
      <c r="M7297" s="138" t="n">
        <v>0</v>
      </c>
      <c r="N7297" s="138" t="n">
        <v>46372.59964196615</v>
      </c>
      <c r="O7297" s="138" t="n">
        <v>0</v>
      </c>
      <c r="P7297" s="137" t="n">
        <v>6821.587077295066</v>
      </c>
      <c r="Q7297" s="139" t="n"/>
      <c r="R7297" s="16" t="n"/>
    </row>
    <row r="7298">
      <c r="B7298" s="9" t="n">
        <v>7233</v>
      </c>
      <c r="C7298" s="136" t="n">
        <v>44133.33333333334</v>
      </c>
      <c r="D7298" s="40" t="n">
        <v>7962.048357730391</v>
      </c>
      <c r="E7298" s="40" t="n">
        <v>2267.629900349745</v>
      </c>
      <c r="F7298" s="137" t="n">
        <v>10229.67825808014</v>
      </c>
      <c r="G7298" s="137" t="n">
        <v>64000</v>
      </c>
      <c r="H7298" s="137" t="n">
        <v>10229.67825808014</v>
      </c>
      <c r="I7298" s="137" t="n">
        <v>0</v>
      </c>
      <c r="J7298" s="138" t="n">
        <v>0</v>
      </c>
      <c r="K7298" s="138" t="n">
        <v>0</v>
      </c>
      <c r="L7298" s="138" t="n">
        <v>0</v>
      </c>
      <c r="M7298" s="138" t="n">
        <v>0</v>
      </c>
      <c r="N7298" s="138" t="n">
        <v>53770.32174191986</v>
      </c>
      <c r="O7298" s="138" t="n">
        <v>0</v>
      </c>
      <c r="P7298" s="137" t="n">
        <v>6821.587077295066</v>
      </c>
      <c r="Q7298" s="139" t="n"/>
      <c r="R7298" s="16" t="n"/>
    </row>
    <row r="7299">
      <c r="B7299" s="9" t="n">
        <v>7234</v>
      </c>
      <c r="C7299" s="136" t="n">
        <v>44133.375</v>
      </c>
      <c r="D7299" s="40" t="n">
        <v>0</v>
      </c>
      <c r="E7299" s="40" t="n">
        <v>5751.757737840179</v>
      </c>
      <c r="F7299" s="137" t="n">
        <v>5751.757737840179</v>
      </c>
      <c r="G7299" s="137" t="n">
        <v>64000</v>
      </c>
      <c r="H7299" s="137" t="n">
        <v>5751.757737840179</v>
      </c>
      <c r="I7299" s="137" t="n">
        <v>0</v>
      </c>
      <c r="J7299" s="138" t="n">
        <v>0</v>
      </c>
      <c r="K7299" s="138" t="n">
        <v>0</v>
      </c>
      <c r="L7299" s="138" t="n">
        <v>0</v>
      </c>
      <c r="M7299" s="138" t="n">
        <v>0</v>
      </c>
      <c r="N7299" s="138" t="n">
        <v>58248.24226215982</v>
      </c>
      <c r="O7299" s="138" t="n">
        <v>0</v>
      </c>
      <c r="P7299" s="137" t="n">
        <v>6821.587077295066</v>
      </c>
      <c r="Q7299" s="139" t="n"/>
      <c r="R7299" s="16" t="n"/>
    </row>
    <row r="7300">
      <c r="B7300" s="9" t="n">
        <v>7235</v>
      </c>
      <c r="C7300" s="136" t="n">
        <v>44133.41666666666</v>
      </c>
      <c r="D7300" s="40" t="n">
        <v>0</v>
      </c>
      <c r="E7300" s="40" t="n">
        <v>8285.540646470414</v>
      </c>
      <c r="F7300" s="137" t="n">
        <v>8285.540646470414</v>
      </c>
      <c r="G7300" s="137" t="n">
        <v>64000</v>
      </c>
      <c r="H7300" s="137" t="n">
        <v>8285.540646470414</v>
      </c>
      <c r="I7300" s="137" t="n">
        <v>0</v>
      </c>
      <c r="J7300" s="138" t="n">
        <v>0</v>
      </c>
      <c r="K7300" s="138" t="n">
        <v>0</v>
      </c>
      <c r="L7300" s="138" t="n">
        <v>0</v>
      </c>
      <c r="M7300" s="138" t="n">
        <v>0</v>
      </c>
      <c r="N7300" s="138" t="n">
        <v>55714.45935352959</v>
      </c>
      <c r="O7300" s="138" t="n">
        <v>0</v>
      </c>
      <c r="P7300" s="137" t="n">
        <v>6821.587077295066</v>
      </c>
      <c r="Q7300" s="139" t="n"/>
      <c r="R7300" s="16" t="n"/>
    </row>
    <row r="7301">
      <c r="B7301" s="9" t="n">
        <v>7236</v>
      </c>
      <c r="C7301" s="136" t="n">
        <v>44133.45833333334</v>
      </c>
      <c r="D7301" s="40" t="n">
        <v>0</v>
      </c>
      <c r="E7301" s="40" t="n">
        <v>9128.436878524797</v>
      </c>
      <c r="F7301" s="137" t="n">
        <v>9128.436878524797</v>
      </c>
      <c r="G7301" s="137" t="n">
        <v>64000</v>
      </c>
      <c r="H7301" s="137" t="n">
        <v>9128.436878524797</v>
      </c>
      <c r="I7301" s="137" t="n">
        <v>0</v>
      </c>
      <c r="J7301" s="138" t="n">
        <v>0</v>
      </c>
      <c r="K7301" s="138" t="n">
        <v>0</v>
      </c>
      <c r="L7301" s="138" t="n">
        <v>0</v>
      </c>
      <c r="M7301" s="138" t="n">
        <v>0</v>
      </c>
      <c r="N7301" s="138" t="n">
        <v>54871.56312147521</v>
      </c>
      <c r="O7301" s="138" t="n">
        <v>0</v>
      </c>
      <c r="P7301" s="137" t="n">
        <v>6821.587077295066</v>
      </c>
      <c r="Q7301" s="139" t="n"/>
      <c r="R7301" s="16" t="n"/>
    </row>
    <row r="7302">
      <c r="B7302" s="9" t="n">
        <v>7237</v>
      </c>
      <c r="C7302" s="136" t="n">
        <v>44133.5</v>
      </c>
      <c r="D7302" s="40" t="n">
        <v>1214.023022231094</v>
      </c>
      <c r="E7302" s="40" t="n">
        <v>11907.91757306768</v>
      </c>
      <c r="F7302" s="137" t="n">
        <v>13121.94059529877</v>
      </c>
      <c r="G7302" s="137" t="n">
        <v>64000</v>
      </c>
      <c r="H7302" s="137" t="n">
        <v>13121.94059529877</v>
      </c>
      <c r="I7302" s="137" t="n">
        <v>0</v>
      </c>
      <c r="J7302" s="138" t="n">
        <v>0</v>
      </c>
      <c r="K7302" s="138" t="n">
        <v>0</v>
      </c>
      <c r="L7302" s="138" t="n">
        <v>0</v>
      </c>
      <c r="M7302" s="138" t="n">
        <v>0</v>
      </c>
      <c r="N7302" s="138" t="n">
        <v>50878.05940470123</v>
      </c>
      <c r="O7302" s="138" t="n">
        <v>0</v>
      </c>
      <c r="P7302" s="137" t="n">
        <v>6821.587077295066</v>
      </c>
      <c r="Q7302" s="139" t="n"/>
      <c r="R7302" s="16" t="n"/>
    </row>
    <row r="7303">
      <c r="B7303" s="9" t="n">
        <v>7238</v>
      </c>
      <c r="C7303" s="136" t="n">
        <v>44133.54166666666</v>
      </c>
      <c r="D7303" s="40" t="n">
        <v>6655.661874229425</v>
      </c>
      <c r="E7303" s="40" t="n">
        <v>9873.367486212097</v>
      </c>
      <c r="F7303" s="137" t="n">
        <v>16529.02936044152</v>
      </c>
      <c r="G7303" s="137" t="n">
        <v>64000</v>
      </c>
      <c r="H7303" s="137" t="n">
        <v>16529.02936044152</v>
      </c>
      <c r="I7303" s="137" t="n">
        <v>0</v>
      </c>
      <c r="J7303" s="138" t="n">
        <v>0</v>
      </c>
      <c r="K7303" s="138" t="n">
        <v>0</v>
      </c>
      <c r="L7303" s="138" t="n">
        <v>0</v>
      </c>
      <c r="M7303" s="138" t="n">
        <v>0</v>
      </c>
      <c r="N7303" s="138" t="n">
        <v>47470.97063955848</v>
      </c>
      <c r="O7303" s="138" t="n">
        <v>0</v>
      </c>
      <c r="P7303" s="137" t="n">
        <v>6821.587077295066</v>
      </c>
      <c r="Q7303" s="139" t="n"/>
      <c r="R7303" s="16" t="n"/>
    </row>
    <row r="7304">
      <c r="B7304" s="9" t="n">
        <v>7239</v>
      </c>
      <c r="C7304" s="136" t="n">
        <v>44133.58333333334</v>
      </c>
      <c r="D7304" s="40" t="n">
        <v>5495.987304952122</v>
      </c>
      <c r="E7304" s="40" t="n">
        <v>7123.276478979342</v>
      </c>
      <c r="F7304" s="137" t="n">
        <v>12619.26378393146</v>
      </c>
      <c r="G7304" s="137" t="n">
        <v>64000</v>
      </c>
      <c r="H7304" s="137" t="n">
        <v>12619.26378393146</v>
      </c>
      <c r="I7304" s="137" t="n">
        <v>0</v>
      </c>
      <c r="J7304" s="138" t="n">
        <v>0</v>
      </c>
      <c r="K7304" s="138" t="n">
        <v>0</v>
      </c>
      <c r="L7304" s="138" t="n">
        <v>0</v>
      </c>
      <c r="M7304" s="138" t="n">
        <v>0</v>
      </c>
      <c r="N7304" s="138" t="n">
        <v>51380.73621606854</v>
      </c>
      <c r="O7304" s="138" t="n">
        <v>0</v>
      </c>
      <c r="P7304" s="137" t="n">
        <v>6821.587077295066</v>
      </c>
      <c r="Q7304" s="139" t="n"/>
      <c r="R7304" s="16" t="n"/>
    </row>
    <row r="7305">
      <c r="B7305" s="9" t="n">
        <v>7240</v>
      </c>
      <c r="C7305" s="136" t="n">
        <v>44133.625</v>
      </c>
      <c r="D7305" s="40" t="n">
        <v>3984.926860327304</v>
      </c>
      <c r="E7305" s="40" t="n">
        <v>5406.13501507311</v>
      </c>
      <c r="F7305" s="137" t="n">
        <v>9391.061875400414</v>
      </c>
      <c r="G7305" s="137" t="n">
        <v>64000</v>
      </c>
      <c r="H7305" s="137" t="n">
        <v>9391.061875400414</v>
      </c>
      <c r="I7305" s="137" t="n">
        <v>0</v>
      </c>
      <c r="J7305" s="138" t="n">
        <v>0</v>
      </c>
      <c r="K7305" s="138" t="n">
        <v>0</v>
      </c>
      <c r="L7305" s="138" t="n">
        <v>0</v>
      </c>
      <c r="M7305" s="138" t="n">
        <v>0</v>
      </c>
      <c r="N7305" s="138" t="n">
        <v>54608.93812459959</v>
      </c>
      <c r="O7305" s="138" t="n">
        <v>0</v>
      </c>
      <c r="P7305" s="137" t="n">
        <v>6821.587077295066</v>
      </c>
      <c r="Q7305" s="139" t="n"/>
      <c r="R7305" s="16" t="n"/>
    </row>
    <row r="7306">
      <c r="B7306" s="9" t="n">
        <v>7241</v>
      </c>
      <c r="C7306" s="136" t="n">
        <v>44133.66666666666</v>
      </c>
      <c r="D7306" s="40" t="n">
        <v>0</v>
      </c>
      <c r="E7306" s="40" t="n">
        <v>2566.033192171879</v>
      </c>
      <c r="F7306" s="137" t="n">
        <v>2566.033192171879</v>
      </c>
      <c r="G7306" s="137" t="n">
        <v>64000</v>
      </c>
      <c r="H7306" s="137" t="n">
        <v>2566.033192171879</v>
      </c>
      <c r="I7306" s="137" t="n">
        <v>0</v>
      </c>
      <c r="J7306" s="138" t="n">
        <v>0</v>
      </c>
      <c r="K7306" s="138" t="n">
        <v>0</v>
      </c>
      <c r="L7306" s="138" t="n">
        <v>0</v>
      </c>
      <c r="M7306" s="138" t="n">
        <v>0</v>
      </c>
      <c r="N7306" s="138" t="n">
        <v>61433.96680782812</v>
      </c>
      <c r="O7306" s="138" t="n">
        <v>0</v>
      </c>
      <c r="P7306" s="137" t="n">
        <v>6821.587077295066</v>
      </c>
      <c r="Q7306" s="139" t="n"/>
      <c r="R7306" s="16" t="n"/>
    </row>
    <row r="7307">
      <c r="B7307" s="9" t="n">
        <v>7242</v>
      </c>
      <c r="C7307" s="136" t="n">
        <v>44133.70833333334</v>
      </c>
      <c r="D7307" s="40" t="n">
        <v>0</v>
      </c>
      <c r="E7307" s="40" t="n">
        <v>0</v>
      </c>
      <c r="F7307" s="137" t="n">
        <v>0</v>
      </c>
      <c r="G7307" s="137" t="n">
        <v>64000</v>
      </c>
      <c r="H7307" s="137" t="n">
        <v>0</v>
      </c>
      <c r="I7307" s="137" t="n">
        <v>0</v>
      </c>
      <c r="J7307" s="138" t="n">
        <v>0</v>
      </c>
      <c r="K7307" s="138" t="n">
        <v>0</v>
      </c>
      <c r="L7307" s="138" t="n">
        <v>0</v>
      </c>
      <c r="M7307" s="138" t="n">
        <v>0</v>
      </c>
      <c r="N7307" s="138" t="n">
        <v>64000</v>
      </c>
      <c r="O7307" s="138" t="n">
        <v>0</v>
      </c>
      <c r="P7307" s="137" t="n">
        <v>6821.587077295066</v>
      </c>
      <c r="Q7307" s="139" t="n"/>
      <c r="R7307" s="16" t="n"/>
    </row>
    <row r="7308">
      <c r="B7308" s="9" t="n">
        <v>7243</v>
      </c>
      <c r="C7308" s="136" t="n">
        <v>44133.75</v>
      </c>
      <c r="D7308" s="40" t="n">
        <v>0</v>
      </c>
      <c r="E7308" s="40" t="n">
        <v>0</v>
      </c>
      <c r="F7308" s="137" t="n">
        <v>0</v>
      </c>
      <c r="G7308" s="137" t="n">
        <v>64000</v>
      </c>
      <c r="H7308" s="137" t="n">
        <v>0</v>
      </c>
      <c r="I7308" s="137" t="n">
        <v>0</v>
      </c>
      <c r="J7308" s="138" t="n">
        <v>0</v>
      </c>
      <c r="K7308" s="138" t="n">
        <v>0</v>
      </c>
      <c r="L7308" s="138" t="n">
        <v>0</v>
      </c>
      <c r="M7308" s="138" t="n">
        <v>0</v>
      </c>
      <c r="N7308" s="138" t="n">
        <v>64000</v>
      </c>
      <c r="O7308" s="138" t="n">
        <v>0</v>
      </c>
      <c r="P7308" s="137" t="n">
        <v>6821.587077295066</v>
      </c>
      <c r="Q7308" s="139" t="n"/>
      <c r="R7308" s="16" t="n"/>
    </row>
    <row r="7309">
      <c r="B7309" s="9" t="n">
        <v>7244</v>
      </c>
      <c r="C7309" s="136" t="n">
        <v>44133.79166666666</v>
      </c>
      <c r="D7309" s="40" t="n">
        <v>0</v>
      </c>
      <c r="E7309" s="40" t="n">
        <v>0</v>
      </c>
      <c r="F7309" s="137" t="n">
        <v>0</v>
      </c>
      <c r="G7309" s="137" t="n">
        <v>64000</v>
      </c>
      <c r="H7309" s="137" t="n">
        <v>0</v>
      </c>
      <c r="I7309" s="137" t="n">
        <v>0</v>
      </c>
      <c r="J7309" s="138" t="n">
        <v>0</v>
      </c>
      <c r="K7309" s="138" t="n">
        <v>0</v>
      </c>
      <c r="L7309" s="138" t="n">
        <v>0</v>
      </c>
      <c r="M7309" s="138" t="n">
        <v>0</v>
      </c>
      <c r="N7309" s="138" t="n">
        <v>64000</v>
      </c>
      <c r="O7309" s="138" t="n">
        <v>0</v>
      </c>
      <c r="P7309" s="137" t="n">
        <v>6821.587077295066</v>
      </c>
      <c r="Q7309" s="139" t="n"/>
      <c r="R7309" s="16" t="n"/>
    </row>
    <row r="7310">
      <c r="B7310" s="9" t="n">
        <v>7245</v>
      </c>
      <c r="C7310" s="136" t="n">
        <v>44133.83333333334</v>
      </c>
      <c r="D7310" s="40" t="n">
        <v>0</v>
      </c>
      <c r="E7310" s="40" t="n">
        <v>0</v>
      </c>
      <c r="F7310" s="137" t="n">
        <v>0</v>
      </c>
      <c r="G7310" s="137" t="n">
        <v>64000</v>
      </c>
      <c r="H7310" s="137" t="n">
        <v>0</v>
      </c>
      <c r="I7310" s="137" t="n">
        <v>0</v>
      </c>
      <c r="J7310" s="138" t="n">
        <v>0</v>
      </c>
      <c r="K7310" s="138" t="n">
        <v>0</v>
      </c>
      <c r="L7310" s="138" t="n">
        <v>0</v>
      </c>
      <c r="M7310" s="138" t="n">
        <v>0</v>
      </c>
      <c r="N7310" s="138" t="n">
        <v>64000</v>
      </c>
      <c r="O7310" s="138" t="n">
        <v>0</v>
      </c>
      <c r="P7310" s="137" t="n">
        <v>6821.587077295066</v>
      </c>
      <c r="Q7310" s="139" t="n"/>
      <c r="R7310" s="16" t="n"/>
    </row>
    <row r="7311">
      <c r="B7311" s="9" t="n">
        <v>7246</v>
      </c>
      <c r="C7311" s="136" t="n">
        <v>44133.875</v>
      </c>
      <c r="D7311" s="40" t="n">
        <v>0</v>
      </c>
      <c r="E7311" s="40" t="n">
        <v>0</v>
      </c>
      <c r="F7311" s="137" t="n">
        <v>0</v>
      </c>
      <c r="G7311" s="137" t="n">
        <v>64000</v>
      </c>
      <c r="H7311" s="137" t="n">
        <v>0</v>
      </c>
      <c r="I7311" s="137" t="n">
        <v>0</v>
      </c>
      <c r="J7311" s="138" t="n">
        <v>0</v>
      </c>
      <c r="K7311" s="138" t="n">
        <v>0</v>
      </c>
      <c r="L7311" s="138" t="n">
        <v>0</v>
      </c>
      <c r="M7311" s="138" t="n">
        <v>0</v>
      </c>
      <c r="N7311" s="138" t="n">
        <v>64000</v>
      </c>
      <c r="O7311" s="138" t="n">
        <v>0</v>
      </c>
      <c r="P7311" s="137" t="n">
        <v>6821.587077295066</v>
      </c>
      <c r="Q7311" s="139" t="n"/>
      <c r="R7311" s="16" t="n"/>
    </row>
    <row r="7312">
      <c r="B7312" s="9" t="n">
        <v>7247</v>
      </c>
      <c r="C7312" s="136" t="n">
        <v>44133.91666666666</v>
      </c>
      <c r="D7312" s="40" t="n">
        <v>0</v>
      </c>
      <c r="E7312" s="40" t="n">
        <v>0</v>
      </c>
      <c r="F7312" s="137" t="n">
        <v>0</v>
      </c>
      <c r="G7312" s="137" t="n">
        <v>64000</v>
      </c>
      <c r="H7312" s="137" t="n">
        <v>0</v>
      </c>
      <c r="I7312" s="137" t="n">
        <v>0</v>
      </c>
      <c r="J7312" s="138" t="n">
        <v>0</v>
      </c>
      <c r="K7312" s="138" t="n">
        <v>0</v>
      </c>
      <c r="L7312" s="138" t="n">
        <v>0</v>
      </c>
      <c r="M7312" s="138" t="n">
        <v>0</v>
      </c>
      <c r="N7312" s="138" t="n">
        <v>64000</v>
      </c>
      <c r="O7312" s="138" t="n">
        <v>0</v>
      </c>
      <c r="P7312" s="137" t="n">
        <v>6821.587077295066</v>
      </c>
      <c r="Q7312" s="139" t="n"/>
      <c r="R7312" s="16" t="n"/>
    </row>
    <row r="7313">
      <c r="B7313" s="9" t="n">
        <v>7248</v>
      </c>
      <c r="C7313" s="136" t="n">
        <v>44133.95833333334</v>
      </c>
      <c r="D7313" s="40" t="n">
        <v>27324.26289754988</v>
      </c>
      <c r="E7313" s="40" t="n">
        <v>0</v>
      </c>
      <c r="F7313" s="137" t="n">
        <v>27324.26289754988</v>
      </c>
      <c r="G7313" s="137" t="n">
        <v>64000</v>
      </c>
      <c r="H7313" s="137" t="n">
        <v>27324.26289754988</v>
      </c>
      <c r="I7313" s="137" t="n">
        <v>0</v>
      </c>
      <c r="J7313" s="138" t="n">
        <v>0</v>
      </c>
      <c r="K7313" s="138" t="n">
        <v>0</v>
      </c>
      <c r="L7313" s="138" t="n">
        <v>0</v>
      </c>
      <c r="M7313" s="138" t="n">
        <v>0</v>
      </c>
      <c r="N7313" s="138" t="n">
        <v>36675.73710245012</v>
      </c>
      <c r="O7313" s="138" t="n">
        <v>0</v>
      </c>
      <c r="P7313" s="137" t="n">
        <v>6821.587077295066</v>
      </c>
      <c r="Q7313" s="139" t="n"/>
      <c r="R7313" s="16" t="n"/>
    </row>
    <row r="7314">
      <c r="B7314" s="9" t="n">
        <v>7249</v>
      </c>
      <c r="C7314" s="136" t="n">
        <v>44134</v>
      </c>
      <c r="D7314" s="40" t="n">
        <v>34154.38908751128</v>
      </c>
      <c r="E7314" s="40" t="n">
        <v>0</v>
      </c>
      <c r="F7314" s="137" t="n">
        <v>34154.38908751128</v>
      </c>
      <c r="G7314" s="137" t="n">
        <v>64000</v>
      </c>
      <c r="H7314" s="137" t="n">
        <v>34154.38908751128</v>
      </c>
      <c r="I7314" s="137" t="n">
        <v>0</v>
      </c>
      <c r="J7314" s="138" t="n">
        <v>0</v>
      </c>
      <c r="K7314" s="138" t="n">
        <v>0</v>
      </c>
      <c r="L7314" s="138" t="n">
        <v>0</v>
      </c>
      <c r="M7314" s="138" t="n">
        <v>0</v>
      </c>
      <c r="N7314" s="138" t="n">
        <v>29845.61091248872</v>
      </c>
      <c r="O7314" s="138" t="n">
        <v>0</v>
      </c>
      <c r="P7314" s="137" t="n">
        <v>6821.587077295066</v>
      </c>
      <c r="Q7314" s="139" t="n"/>
      <c r="R7314" s="16" t="n"/>
    </row>
    <row r="7315">
      <c r="B7315" s="9" t="n">
        <v>7250</v>
      </c>
      <c r="C7315" s="136" t="n">
        <v>44134.04166666666</v>
      </c>
      <c r="D7315" s="40" t="n">
        <v>32361.32377130975</v>
      </c>
      <c r="E7315" s="40" t="n">
        <v>0</v>
      </c>
      <c r="F7315" s="137" t="n">
        <v>32361.32377130975</v>
      </c>
      <c r="G7315" s="137" t="n">
        <v>64000</v>
      </c>
      <c r="H7315" s="137" t="n">
        <v>32361.32377130975</v>
      </c>
      <c r="I7315" s="137" t="n">
        <v>0</v>
      </c>
      <c r="J7315" s="138" t="n">
        <v>0</v>
      </c>
      <c r="K7315" s="138" t="n">
        <v>0</v>
      </c>
      <c r="L7315" s="138" t="n">
        <v>0</v>
      </c>
      <c r="M7315" s="138" t="n">
        <v>0</v>
      </c>
      <c r="N7315" s="138" t="n">
        <v>31638.67622869025</v>
      </c>
      <c r="O7315" s="138" t="n">
        <v>0</v>
      </c>
      <c r="P7315" s="137" t="n">
        <v>6821.587077295066</v>
      </c>
      <c r="Q7315" s="139" t="n"/>
      <c r="R7315" s="16" t="n"/>
    </row>
    <row r="7316">
      <c r="B7316" s="9" t="n">
        <v>7251</v>
      </c>
      <c r="C7316" s="136" t="n">
        <v>44134.08333333334</v>
      </c>
      <c r="D7316" s="40" t="n">
        <v>9395.344260628775</v>
      </c>
      <c r="E7316" s="40" t="n">
        <v>0</v>
      </c>
      <c r="F7316" s="137" t="n">
        <v>9395.344260628775</v>
      </c>
      <c r="G7316" s="137" t="n">
        <v>64000</v>
      </c>
      <c r="H7316" s="137" t="n">
        <v>9395.344260628775</v>
      </c>
      <c r="I7316" s="137" t="n">
        <v>0</v>
      </c>
      <c r="J7316" s="138" t="n">
        <v>0</v>
      </c>
      <c r="K7316" s="138" t="n">
        <v>0</v>
      </c>
      <c r="L7316" s="138" t="n">
        <v>0</v>
      </c>
      <c r="M7316" s="138" t="n">
        <v>0</v>
      </c>
      <c r="N7316" s="138" t="n">
        <v>54604.65573937123</v>
      </c>
      <c r="O7316" s="138" t="n">
        <v>0</v>
      </c>
      <c r="P7316" s="137" t="n">
        <v>6821.587077295066</v>
      </c>
      <c r="Q7316" s="139" t="n"/>
      <c r="R7316" s="16" t="n"/>
    </row>
    <row r="7317">
      <c r="B7317" s="9" t="n">
        <v>7252</v>
      </c>
      <c r="C7317" s="136" t="n">
        <v>44134.125</v>
      </c>
      <c r="D7317" s="40" t="n">
        <v>54596.77912978739</v>
      </c>
      <c r="E7317" s="40" t="n">
        <v>0</v>
      </c>
      <c r="F7317" s="137" t="n">
        <v>54596.77912978739</v>
      </c>
      <c r="G7317" s="137" t="n">
        <v>64000</v>
      </c>
      <c r="H7317" s="137" t="n">
        <v>54596.77912978739</v>
      </c>
      <c r="I7317" s="137" t="n">
        <v>0</v>
      </c>
      <c r="J7317" s="138" t="n">
        <v>0</v>
      </c>
      <c r="K7317" s="138" t="n">
        <v>0</v>
      </c>
      <c r="L7317" s="138" t="n">
        <v>0</v>
      </c>
      <c r="M7317" s="138" t="n">
        <v>0</v>
      </c>
      <c r="N7317" s="138" t="n">
        <v>9403.220870212608</v>
      </c>
      <c r="O7317" s="138" t="n">
        <v>0</v>
      </c>
      <c r="P7317" s="137" t="n">
        <v>6821.587077295066</v>
      </c>
      <c r="Q7317" s="139" t="n"/>
      <c r="R7317" s="16" t="n"/>
    </row>
    <row r="7318">
      <c r="B7318" s="9" t="n">
        <v>7253</v>
      </c>
      <c r="C7318" s="136" t="n">
        <v>44134.16666666666</v>
      </c>
      <c r="D7318" s="40" t="n">
        <v>42558.74134428052</v>
      </c>
      <c r="E7318" s="40" t="n">
        <v>0</v>
      </c>
      <c r="F7318" s="137" t="n">
        <v>42558.74134428052</v>
      </c>
      <c r="G7318" s="137" t="n">
        <v>64000</v>
      </c>
      <c r="H7318" s="137" t="n">
        <v>42558.74134428052</v>
      </c>
      <c r="I7318" s="137" t="n">
        <v>0</v>
      </c>
      <c r="J7318" s="138" t="n">
        <v>0</v>
      </c>
      <c r="K7318" s="138" t="n">
        <v>0</v>
      </c>
      <c r="L7318" s="138" t="n">
        <v>0</v>
      </c>
      <c r="M7318" s="138" t="n">
        <v>0</v>
      </c>
      <c r="N7318" s="138" t="n">
        <v>21441.25865571948</v>
      </c>
      <c r="O7318" s="138" t="n">
        <v>0</v>
      </c>
      <c r="P7318" s="137" t="n">
        <v>6821.587077295066</v>
      </c>
      <c r="Q7318" s="139" t="n"/>
      <c r="R7318" s="16" t="n"/>
    </row>
    <row r="7319">
      <c r="B7319" s="9" t="n">
        <v>7254</v>
      </c>
      <c r="C7319" s="136" t="n">
        <v>44134.20833333334</v>
      </c>
      <c r="D7319" s="40" t="n">
        <v>5663.513520307027</v>
      </c>
      <c r="E7319" s="40" t="n">
        <v>0</v>
      </c>
      <c r="F7319" s="137" t="n">
        <v>5663.513520307027</v>
      </c>
      <c r="G7319" s="137" t="n">
        <v>64000</v>
      </c>
      <c r="H7319" s="137" t="n">
        <v>5663.513520307027</v>
      </c>
      <c r="I7319" s="137" t="n">
        <v>0</v>
      </c>
      <c r="J7319" s="138" t="n">
        <v>0</v>
      </c>
      <c r="K7319" s="138" t="n">
        <v>0</v>
      </c>
      <c r="L7319" s="138" t="n">
        <v>0</v>
      </c>
      <c r="M7319" s="138" t="n">
        <v>0</v>
      </c>
      <c r="N7319" s="138" t="n">
        <v>58336.48647969298</v>
      </c>
      <c r="O7319" s="138" t="n">
        <v>0</v>
      </c>
      <c r="P7319" s="137" t="n">
        <v>6821.587077295066</v>
      </c>
      <c r="Q7319" s="139" t="n"/>
      <c r="R7319" s="16" t="n"/>
    </row>
    <row r="7320">
      <c r="B7320" s="9" t="n">
        <v>7255</v>
      </c>
      <c r="C7320" s="136" t="n">
        <v>44134.25</v>
      </c>
      <c r="D7320" s="40" t="n">
        <v>31412.53854474411</v>
      </c>
      <c r="E7320" s="40" t="n">
        <v>0</v>
      </c>
      <c r="F7320" s="137" t="n">
        <v>31412.53854474411</v>
      </c>
      <c r="G7320" s="137" t="n">
        <v>64000</v>
      </c>
      <c r="H7320" s="137" t="n">
        <v>31412.53854474411</v>
      </c>
      <c r="I7320" s="137" t="n">
        <v>0</v>
      </c>
      <c r="J7320" s="138" t="n">
        <v>0</v>
      </c>
      <c r="K7320" s="138" t="n">
        <v>0</v>
      </c>
      <c r="L7320" s="138" t="n">
        <v>0</v>
      </c>
      <c r="M7320" s="138" t="n">
        <v>0</v>
      </c>
      <c r="N7320" s="138" t="n">
        <v>32587.46145525589</v>
      </c>
      <c r="O7320" s="138" t="n">
        <v>0</v>
      </c>
      <c r="P7320" s="137" t="n">
        <v>6821.587077295066</v>
      </c>
      <c r="Q7320" s="139" t="n"/>
      <c r="R7320" s="16" t="n"/>
    </row>
    <row r="7321">
      <c r="B7321" s="9" t="n">
        <v>7256</v>
      </c>
      <c r="C7321" s="136" t="n">
        <v>44134.29166666666</v>
      </c>
      <c r="D7321" s="40" t="n">
        <v>28711.3047979344</v>
      </c>
      <c r="E7321" s="40" t="n">
        <v>0</v>
      </c>
      <c r="F7321" s="137" t="n">
        <v>28711.3047979344</v>
      </c>
      <c r="G7321" s="137" t="n">
        <v>64000</v>
      </c>
      <c r="H7321" s="137" t="n">
        <v>28711.3047979344</v>
      </c>
      <c r="I7321" s="137" t="n">
        <v>0</v>
      </c>
      <c r="J7321" s="138" t="n">
        <v>0</v>
      </c>
      <c r="K7321" s="138" t="n">
        <v>0</v>
      </c>
      <c r="L7321" s="138" t="n">
        <v>0</v>
      </c>
      <c r="M7321" s="138" t="n">
        <v>0</v>
      </c>
      <c r="N7321" s="138" t="n">
        <v>35288.6952020656</v>
      </c>
      <c r="O7321" s="138" t="n">
        <v>0</v>
      </c>
      <c r="P7321" s="137" t="n">
        <v>6821.587077295066</v>
      </c>
      <c r="Q7321" s="139" t="n"/>
      <c r="R7321" s="16" t="n"/>
    </row>
    <row r="7322">
      <c r="B7322" s="9" t="n">
        <v>7257</v>
      </c>
      <c r="C7322" s="136" t="n">
        <v>44134.33333333334</v>
      </c>
      <c r="D7322" s="40" t="n">
        <v>35117.77323362038</v>
      </c>
      <c r="E7322" s="40" t="n">
        <v>20413.29308061783</v>
      </c>
      <c r="F7322" s="137" t="n">
        <v>55531.0663142382</v>
      </c>
      <c r="G7322" s="137" t="n">
        <v>64000</v>
      </c>
      <c r="H7322" s="137" t="n">
        <v>55531.0663142382</v>
      </c>
      <c r="I7322" s="137" t="n">
        <v>0</v>
      </c>
      <c r="J7322" s="138" t="n">
        <v>0</v>
      </c>
      <c r="K7322" s="138" t="n">
        <v>0</v>
      </c>
      <c r="L7322" s="138" t="n">
        <v>0</v>
      </c>
      <c r="M7322" s="138" t="n">
        <v>0</v>
      </c>
      <c r="N7322" s="138" t="n">
        <v>8468.933685761796</v>
      </c>
      <c r="O7322" s="138" t="n">
        <v>0</v>
      </c>
      <c r="P7322" s="137" t="n">
        <v>6821.587077295066</v>
      </c>
      <c r="Q7322" s="139" t="n"/>
      <c r="R7322" s="16" t="n"/>
    </row>
    <row r="7323">
      <c r="B7323" s="9" t="n">
        <v>7258</v>
      </c>
      <c r="C7323" s="136" t="n">
        <v>44134.375</v>
      </c>
      <c r="D7323" s="40" t="n">
        <v>29120.21908890854</v>
      </c>
      <c r="E7323" s="40" t="n">
        <v>40232.52261507366</v>
      </c>
      <c r="F7323" s="137" t="n">
        <v>69352.7417039822</v>
      </c>
      <c r="G7323" s="137" t="n">
        <v>64000</v>
      </c>
      <c r="H7323" s="137" t="n">
        <v>69352.7417039822</v>
      </c>
      <c r="I7323" s="137" t="n">
        <v>5352.741703982203</v>
      </c>
      <c r="J7323" s="138" t="n">
        <v>4978.049784703449</v>
      </c>
      <c r="K7323" s="138" t="n">
        <v>0</v>
      </c>
      <c r="L7323" s="138" t="n">
        <v>0</v>
      </c>
      <c r="M7323" s="138" t="n">
        <v>0</v>
      </c>
      <c r="N7323" s="138" t="n">
        <v>0</v>
      </c>
      <c r="O7323" s="138" t="n">
        <v>0</v>
      </c>
      <c r="P7323" s="137" t="n">
        <v>11799.63686199852</v>
      </c>
      <c r="Q7323" s="139" t="n"/>
      <c r="R7323" s="16" t="n"/>
    </row>
    <row r="7324">
      <c r="B7324" s="9" t="n">
        <v>7259</v>
      </c>
      <c r="C7324" s="136" t="n">
        <v>44134.41666666666</v>
      </c>
      <c r="D7324" s="40" t="n">
        <v>32067.46631158886</v>
      </c>
      <c r="E7324" s="40" t="n">
        <v>54010.40802606021</v>
      </c>
      <c r="F7324" s="137" t="n">
        <v>86077.87433764907</v>
      </c>
      <c r="G7324" s="137" t="n">
        <v>64000</v>
      </c>
      <c r="H7324" s="137" t="n">
        <v>86077.87433764907</v>
      </c>
      <c r="I7324" s="137" t="n">
        <v>22077.87433764907</v>
      </c>
      <c r="J7324" s="138" t="n">
        <v>20532.42313401364</v>
      </c>
      <c r="K7324" s="138" t="n">
        <v>0</v>
      </c>
      <c r="L7324" s="138" t="n">
        <v>0</v>
      </c>
      <c r="M7324" s="138" t="n">
        <v>0</v>
      </c>
      <c r="N7324" s="138" t="n">
        <v>0</v>
      </c>
      <c r="O7324" s="138" t="n">
        <v>0</v>
      </c>
      <c r="P7324" s="137" t="n">
        <v>32332.05999601215</v>
      </c>
      <c r="Q7324" s="139" t="n"/>
      <c r="R7324" s="16" t="n"/>
    </row>
    <row r="7325">
      <c r="B7325" s="9" t="n">
        <v>7260</v>
      </c>
      <c r="C7325" s="136" t="n">
        <v>44134.45833333334</v>
      </c>
      <c r="D7325" s="40" t="n">
        <v>12123.3186026418</v>
      </c>
      <c r="E7325" s="40" t="n">
        <v>60871.92035673072</v>
      </c>
      <c r="F7325" s="137" t="n">
        <v>72995.23895937252</v>
      </c>
      <c r="G7325" s="137" t="n">
        <v>64000</v>
      </c>
      <c r="H7325" s="137" t="n">
        <v>72995.23895937252</v>
      </c>
      <c r="I7325" s="137" t="n">
        <v>8995.238959372524</v>
      </c>
      <c r="J7325" s="138" t="n">
        <v>8365.572232216447</v>
      </c>
      <c r="K7325" s="138" t="n">
        <v>0</v>
      </c>
      <c r="L7325" s="138" t="n">
        <v>0</v>
      </c>
      <c r="M7325" s="138" t="n">
        <v>0</v>
      </c>
      <c r="N7325" s="138" t="n">
        <v>0</v>
      </c>
      <c r="O7325" s="138" t="n">
        <v>0</v>
      </c>
      <c r="P7325" s="137" t="n">
        <v>40697.6322282286</v>
      </c>
      <c r="Q7325" s="139" t="n"/>
      <c r="R7325" s="16" t="n"/>
    </row>
    <row r="7326">
      <c r="B7326" s="9" t="n">
        <v>7261</v>
      </c>
      <c r="C7326" s="136" t="n">
        <v>44134.5</v>
      </c>
      <c r="D7326" s="40" t="n">
        <v>53.77027792236778</v>
      </c>
      <c r="E7326" s="40" t="n">
        <v>64053.84383617357</v>
      </c>
      <c r="F7326" s="137" t="n">
        <v>64107.61411409594</v>
      </c>
      <c r="G7326" s="137" t="n">
        <v>64000</v>
      </c>
      <c r="H7326" s="137" t="n">
        <v>64107.61411409594</v>
      </c>
      <c r="I7326" s="137" t="n">
        <v>107.6141140959371</v>
      </c>
      <c r="J7326" s="138" t="n">
        <v>100.0811261092215</v>
      </c>
      <c r="K7326" s="138" t="n">
        <v>0</v>
      </c>
      <c r="L7326" s="138" t="n">
        <v>0</v>
      </c>
      <c r="M7326" s="138" t="n">
        <v>0</v>
      </c>
      <c r="N7326" s="138" t="n">
        <v>0</v>
      </c>
      <c r="O7326" s="138" t="n">
        <v>0</v>
      </c>
      <c r="P7326" s="137" t="n">
        <v>40797.71335433782</v>
      </c>
      <c r="Q7326" s="139" t="n"/>
      <c r="R7326" s="16" t="n"/>
    </row>
    <row r="7327">
      <c r="B7327" s="9" t="n">
        <v>7262</v>
      </c>
      <c r="C7327" s="136" t="n">
        <v>44134.54166666666</v>
      </c>
      <c r="D7327" s="40" t="n">
        <v>35432.87862574608</v>
      </c>
      <c r="E7327" s="40" t="n">
        <v>62799.8838442749</v>
      </c>
      <c r="F7327" s="137" t="n">
        <v>98232.76247002099</v>
      </c>
      <c r="G7327" s="137" t="n">
        <v>64000</v>
      </c>
      <c r="H7327" s="137" t="n">
        <v>69031.75680390245</v>
      </c>
      <c r="I7327" s="137" t="n">
        <v>5031.756803902446</v>
      </c>
      <c r="J7327" s="138" t="n">
        <v>4679.533827629275</v>
      </c>
      <c r="K7327" s="138" t="n">
        <v>29201.00566611854</v>
      </c>
      <c r="L7327" s="138" t="n">
        <v>0</v>
      </c>
      <c r="M7327" s="138" t="n">
        <v>0</v>
      </c>
      <c r="N7327" s="138" t="n">
        <v>0</v>
      </c>
      <c r="O7327" s="138" t="n">
        <v>0</v>
      </c>
      <c r="P7327" s="137" t="n">
        <v>45477.2471819671</v>
      </c>
      <c r="Q7327" s="139" t="n"/>
      <c r="R7327" s="16" t="n"/>
    </row>
    <row r="7328">
      <c r="B7328" s="9" t="n">
        <v>7263</v>
      </c>
      <c r="C7328" s="136" t="n">
        <v>44134.58333333334</v>
      </c>
      <c r="D7328" s="40" t="n">
        <v>71691.68028388036</v>
      </c>
      <c r="E7328" s="40" t="n">
        <v>56389.013385693</v>
      </c>
      <c r="F7328" s="137" t="n">
        <v>128080.6936695733</v>
      </c>
      <c r="G7328" s="137" t="n">
        <v>64000</v>
      </c>
      <c r="H7328" s="137" t="n">
        <v>64000</v>
      </c>
      <c r="I7328" s="137" t="n">
        <v>0</v>
      </c>
      <c r="J7328" s="138" t="n">
        <v>0</v>
      </c>
      <c r="K7328" s="138" t="n">
        <v>64080.69366957335</v>
      </c>
      <c r="L7328" s="138" t="n">
        <v>0</v>
      </c>
      <c r="M7328" s="138" t="n">
        <v>0</v>
      </c>
      <c r="N7328" s="138" t="n">
        <v>0</v>
      </c>
      <c r="O7328" s="138" t="n">
        <v>0</v>
      </c>
      <c r="P7328" s="137" t="n">
        <v>45477.2471819671</v>
      </c>
      <c r="Q7328" s="139" t="n"/>
      <c r="R7328" s="16" t="n"/>
    </row>
    <row r="7329">
      <c r="B7329" s="9" t="n">
        <v>7264</v>
      </c>
      <c r="C7329" s="136" t="n">
        <v>44134.625</v>
      </c>
      <c r="D7329" s="40" t="n">
        <v>69938.07541357348</v>
      </c>
      <c r="E7329" s="40" t="n">
        <v>43955.21634102282</v>
      </c>
      <c r="F7329" s="137" t="n">
        <v>113893.2917545963</v>
      </c>
      <c r="G7329" s="137" t="n">
        <v>64000</v>
      </c>
      <c r="H7329" s="137" t="n">
        <v>64000</v>
      </c>
      <c r="I7329" s="137" t="n">
        <v>0</v>
      </c>
      <c r="J7329" s="138" t="n">
        <v>0</v>
      </c>
      <c r="K7329" s="138" t="n">
        <v>49893.2917545963</v>
      </c>
      <c r="L7329" s="138" t="n">
        <v>0</v>
      </c>
      <c r="M7329" s="138" t="n">
        <v>0</v>
      </c>
      <c r="N7329" s="138" t="n">
        <v>0</v>
      </c>
      <c r="O7329" s="138" t="n">
        <v>0</v>
      </c>
      <c r="P7329" s="137" t="n">
        <v>45477.2471819671</v>
      </c>
      <c r="Q7329" s="139" t="n"/>
      <c r="R7329" s="16" t="n"/>
    </row>
    <row r="7330">
      <c r="B7330" s="9" t="n">
        <v>7265</v>
      </c>
      <c r="C7330" s="136" t="n">
        <v>44134.66666666666</v>
      </c>
      <c r="D7330" s="40" t="n">
        <v>47920.88112945815</v>
      </c>
      <c r="E7330" s="40" t="n">
        <v>26471.48729147824</v>
      </c>
      <c r="F7330" s="137" t="n">
        <v>74392.36842093639</v>
      </c>
      <c r="G7330" s="137" t="n">
        <v>64000</v>
      </c>
      <c r="H7330" s="137" t="n">
        <v>74392.36842093639</v>
      </c>
      <c r="I7330" s="137" t="n">
        <v>0</v>
      </c>
      <c r="J7330" s="138" t="n">
        <v>0</v>
      </c>
      <c r="K7330" s="138" t="n">
        <v>0</v>
      </c>
      <c r="L7330" s="138" t="n">
        <v>0</v>
      </c>
      <c r="M7330" s="138" t="n">
        <v>0</v>
      </c>
      <c r="N7330" s="138" t="n">
        <v>0</v>
      </c>
      <c r="O7330" s="138" t="n">
        <v>10392.36842093639</v>
      </c>
      <c r="P7330" s="137" t="n">
        <v>45477.2471819671</v>
      </c>
      <c r="Q7330" s="139" t="n"/>
      <c r="R7330" s="16" t="n"/>
    </row>
    <row r="7331">
      <c r="B7331" s="9" t="n">
        <v>7266</v>
      </c>
      <c r="C7331" s="136" t="n">
        <v>44134.70833333334</v>
      </c>
      <c r="D7331" s="40" t="n">
        <v>57965.51595037529</v>
      </c>
      <c r="E7331" s="40" t="n">
        <v>9082.197103823535</v>
      </c>
      <c r="F7331" s="137" t="n">
        <v>67047.71305419883</v>
      </c>
      <c r="G7331" s="137" t="n">
        <v>64000</v>
      </c>
      <c r="H7331" s="137" t="n">
        <v>67047.71305419883</v>
      </c>
      <c r="I7331" s="137" t="n">
        <v>0</v>
      </c>
      <c r="J7331" s="138" t="n">
        <v>0</v>
      </c>
      <c r="K7331" s="138" t="n">
        <v>0</v>
      </c>
      <c r="L7331" s="138" t="n">
        <v>0</v>
      </c>
      <c r="M7331" s="138" t="n">
        <v>0</v>
      </c>
      <c r="N7331" s="138" t="n">
        <v>0</v>
      </c>
      <c r="O7331" s="138" t="n">
        <v>3047.71305419883</v>
      </c>
      <c r="P7331" s="137" t="n">
        <v>45477.2471819671</v>
      </c>
      <c r="Q7331" s="139" t="n"/>
      <c r="R7331" s="16" t="n"/>
    </row>
    <row r="7332">
      <c r="B7332" s="9" t="n">
        <v>7267</v>
      </c>
      <c r="C7332" s="136" t="n">
        <v>44134.75</v>
      </c>
      <c r="D7332" s="40" t="n">
        <v>75364.10353972336</v>
      </c>
      <c r="E7332" s="40" t="n">
        <v>0</v>
      </c>
      <c r="F7332" s="137" t="n">
        <v>75364.10353972336</v>
      </c>
      <c r="G7332" s="137" t="n">
        <v>64000</v>
      </c>
      <c r="H7332" s="137" t="n">
        <v>75364.10353972336</v>
      </c>
      <c r="I7332" s="137" t="n">
        <v>0</v>
      </c>
      <c r="J7332" s="138" t="n">
        <v>0</v>
      </c>
      <c r="K7332" s="138" t="n">
        <v>0</v>
      </c>
      <c r="L7332" s="138" t="n">
        <v>0</v>
      </c>
      <c r="M7332" s="138" t="n">
        <v>0</v>
      </c>
      <c r="N7332" s="138" t="n">
        <v>0</v>
      </c>
      <c r="O7332" s="138" t="n">
        <v>11364.10353972336</v>
      </c>
      <c r="P7332" s="137" t="n">
        <v>45477.2471819671</v>
      </c>
      <c r="Q7332" s="139" t="n"/>
      <c r="R7332" s="16" t="n"/>
    </row>
    <row r="7333">
      <c r="B7333" s="9" t="n">
        <v>7268</v>
      </c>
      <c r="C7333" s="136" t="n">
        <v>44134.79166666666</v>
      </c>
      <c r="D7333" s="40" t="n">
        <v>79171.09703413014</v>
      </c>
      <c r="E7333" s="40" t="n">
        <v>0</v>
      </c>
      <c r="F7333" s="137" t="n">
        <v>79171.09703413014</v>
      </c>
      <c r="G7333" s="137" t="n">
        <v>64000</v>
      </c>
      <c r="H7333" s="137" t="n">
        <v>79171.09703413014</v>
      </c>
      <c r="I7333" s="137" t="n">
        <v>0</v>
      </c>
      <c r="J7333" s="138" t="n">
        <v>0</v>
      </c>
      <c r="K7333" s="138" t="n">
        <v>0</v>
      </c>
      <c r="L7333" s="138" t="n">
        <v>0</v>
      </c>
      <c r="M7333" s="138" t="n">
        <v>0</v>
      </c>
      <c r="N7333" s="138" t="n">
        <v>0</v>
      </c>
      <c r="O7333" s="138" t="n">
        <v>15171.09703413014</v>
      </c>
      <c r="P7333" s="137" t="n">
        <v>45477.2471819671</v>
      </c>
      <c r="Q7333" s="139" t="n"/>
      <c r="R7333" s="16" t="n"/>
    </row>
    <row r="7334">
      <c r="B7334" s="9" t="n">
        <v>7269</v>
      </c>
      <c r="C7334" s="136" t="n">
        <v>44134.83333333334</v>
      </c>
      <c r="D7334" s="40" t="n">
        <v>28201.35442021904</v>
      </c>
      <c r="E7334" s="40" t="n">
        <v>0</v>
      </c>
      <c r="F7334" s="137" t="n">
        <v>28201.35442021904</v>
      </c>
      <c r="G7334" s="137" t="n">
        <v>64000</v>
      </c>
      <c r="H7334" s="137" t="n">
        <v>28201.35442021904</v>
      </c>
      <c r="I7334" s="137" t="n">
        <v>0</v>
      </c>
      <c r="J7334" s="138" t="n">
        <v>0</v>
      </c>
      <c r="K7334" s="138" t="n">
        <v>0</v>
      </c>
      <c r="L7334" s="138" t="n">
        <v>24715.89520759081</v>
      </c>
      <c r="M7334" s="138" t="n">
        <v>22738.62359098355</v>
      </c>
      <c r="N7334" s="138" t="n">
        <v>13060.02198879741</v>
      </c>
      <c r="O7334" s="138" t="n">
        <v>0</v>
      </c>
      <c r="P7334" s="137" t="n">
        <v>20761.35197437628</v>
      </c>
      <c r="Q7334" s="139" t="n"/>
      <c r="R7334" s="16" t="n"/>
    </row>
    <row r="7335">
      <c r="B7335" s="9" t="n">
        <v>7270</v>
      </c>
      <c r="C7335" s="136" t="n">
        <v>44134.875</v>
      </c>
      <c r="D7335" s="40" t="n">
        <v>8365.903617179574</v>
      </c>
      <c r="E7335" s="40" t="n">
        <v>0</v>
      </c>
      <c r="F7335" s="137" t="n">
        <v>8365.903617179574</v>
      </c>
      <c r="G7335" s="137" t="n">
        <v>64000</v>
      </c>
      <c r="H7335" s="137" t="n">
        <v>8365.903617179574</v>
      </c>
      <c r="I7335" s="137" t="n">
        <v>0</v>
      </c>
      <c r="J7335" s="138" t="n">
        <v>0</v>
      </c>
      <c r="K7335" s="138" t="n">
        <v>0</v>
      </c>
      <c r="L7335" s="138" t="n">
        <v>13939.76489708122</v>
      </c>
      <c r="M7335" s="138" t="n">
        <v>12824.58370531472</v>
      </c>
      <c r="N7335" s="138" t="n">
        <v>42809.51267750571</v>
      </c>
      <c r="O7335" s="138" t="n">
        <v>0</v>
      </c>
      <c r="P7335" s="137" t="n">
        <v>6821.587077295066</v>
      </c>
      <c r="Q7335" s="139" t="n"/>
      <c r="R7335" s="16" t="n"/>
    </row>
    <row r="7336">
      <c r="B7336" s="9" t="n">
        <v>7271</v>
      </c>
      <c r="C7336" s="136" t="n">
        <v>44134.91666666666</v>
      </c>
      <c r="D7336" s="40" t="n">
        <v>0</v>
      </c>
      <c r="E7336" s="40" t="n">
        <v>0</v>
      </c>
      <c r="F7336" s="137" t="n">
        <v>0</v>
      </c>
      <c r="G7336" s="137" t="n">
        <v>64000</v>
      </c>
      <c r="H7336" s="137" t="n">
        <v>0</v>
      </c>
      <c r="I7336" s="137" t="n">
        <v>0</v>
      </c>
      <c r="J7336" s="138" t="n">
        <v>0</v>
      </c>
      <c r="K7336" s="138" t="n">
        <v>0</v>
      </c>
      <c r="L7336" s="138" t="n">
        <v>0</v>
      </c>
      <c r="M7336" s="138" t="n">
        <v>0</v>
      </c>
      <c r="N7336" s="138" t="n">
        <v>64000</v>
      </c>
      <c r="O7336" s="138" t="n">
        <v>0</v>
      </c>
      <c r="P7336" s="137" t="n">
        <v>6821.587077295066</v>
      </c>
      <c r="Q7336" s="139" t="n"/>
      <c r="R7336" s="16" t="n"/>
    </row>
    <row r="7337">
      <c r="B7337" s="9" t="n">
        <v>7272</v>
      </c>
      <c r="C7337" s="136" t="n">
        <v>44134.95833333334</v>
      </c>
      <c r="D7337" s="40" t="n">
        <v>0</v>
      </c>
      <c r="E7337" s="40" t="n">
        <v>0</v>
      </c>
      <c r="F7337" s="137" t="n">
        <v>0</v>
      </c>
      <c r="G7337" s="137" t="n">
        <v>64000</v>
      </c>
      <c r="H7337" s="137" t="n">
        <v>0</v>
      </c>
      <c r="I7337" s="137" t="n">
        <v>0</v>
      </c>
      <c r="J7337" s="138" t="n">
        <v>0</v>
      </c>
      <c r="K7337" s="138" t="n">
        <v>0</v>
      </c>
      <c r="L7337" s="138" t="n">
        <v>0</v>
      </c>
      <c r="M7337" s="138" t="n">
        <v>0</v>
      </c>
      <c r="N7337" s="138" t="n">
        <v>64000</v>
      </c>
      <c r="O7337" s="138" t="n">
        <v>0</v>
      </c>
      <c r="P7337" s="137" t="n">
        <v>6821.587077295066</v>
      </c>
      <c r="Q7337" s="139" t="n"/>
      <c r="R7337" s="16" t="n"/>
    </row>
    <row r="7338">
      <c r="B7338" s="9" t="n">
        <v>7273</v>
      </c>
      <c r="C7338" s="136" t="n">
        <v>44135</v>
      </c>
      <c r="D7338" s="40" t="n">
        <v>0</v>
      </c>
      <c r="E7338" s="40" t="n">
        <v>0</v>
      </c>
      <c r="F7338" s="137" t="n">
        <v>0</v>
      </c>
      <c r="G7338" s="137" t="n">
        <v>64000</v>
      </c>
      <c r="H7338" s="137" t="n">
        <v>0</v>
      </c>
      <c r="I7338" s="137" t="n">
        <v>0</v>
      </c>
      <c r="J7338" s="138" t="n">
        <v>0</v>
      </c>
      <c r="K7338" s="138" t="n">
        <v>0</v>
      </c>
      <c r="L7338" s="138" t="n">
        <v>0</v>
      </c>
      <c r="M7338" s="138" t="n">
        <v>0</v>
      </c>
      <c r="N7338" s="138" t="n">
        <v>64000</v>
      </c>
      <c r="O7338" s="138" t="n">
        <v>0</v>
      </c>
      <c r="P7338" s="137" t="n">
        <v>6821.587077295066</v>
      </c>
      <c r="Q7338" s="139" t="n"/>
      <c r="R7338" s="16" t="n"/>
    </row>
    <row r="7339">
      <c r="B7339" s="9" t="n">
        <v>7274</v>
      </c>
      <c r="C7339" s="136" t="n">
        <v>44135.04166666666</v>
      </c>
      <c r="D7339" s="40" t="n">
        <v>6751.638929445694</v>
      </c>
      <c r="E7339" s="40" t="n">
        <v>0</v>
      </c>
      <c r="F7339" s="137" t="n">
        <v>6751.638929445694</v>
      </c>
      <c r="G7339" s="137" t="n">
        <v>64000</v>
      </c>
      <c r="H7339" s="137" t="n">
        <v>6751.638929445694</v>
      </c>
      <c r="I7339" s="137" t="n">
        <v>0</v>
      </c>
      <c r="J7339" s="138" t="n">
        <v>0</v>
      </c>
      <c r="K7339" s="138" t="n">
        <v>0</v>
      </c>
      <c r="L7339" s="138" t="n">
        <v>0</v>
      </c>
      <c r="M7339" s="138" t="n">
        <v>0</v>
      </c>
      <c r="N7339" s="138" t="n">
        <v>57248.3610705543</v>
      </c>
      <c r="O7339" s="138" t="n">
        <v>0</v>
      </c>
      <c r="P7339" s="137" t="n">
        <v>6821.587077295066</v>
      </c>
      <c r="Q7339" s="139" t="n"/>
      <c r="R7339" s="16" t="n"/>
    </row>
    <row r="7340">
      <c r="B7340" s="9" t="n">
        <v>7275</v>
      </c>
      <c r="C7340" s="136" t="n">
        <v>44135.08333333334</v>
      </c>
      <c r="D7340" s="40" t="n">
        <v>35613.26923555016</v>
      </c>
      <c r="E7340" s="40" t="n">
        <v>0</v>
      </c>
      <c r="F7340" s="137" t="n">
        <v>35613.26923555016</v>
      </c>
      <c r="G7340" s="137" t="n">
        <v>64000</v>
      </c>
      <c r="H7340" s="137" t="n">
        <v>35613.26923555016</v>
      </c>
      <c r="I7340" s="137" t="n">
        <v>0</v>
      </c>
      <c r="J7340" s="138" t="n">
        <v>0</v>
      </c>
      <c r="K7340" s="138" t="n">
        <v>0</v>
      </c>
      <c r="L7340" s="138" t="n">
        <v>0</v>
      </c>
      <c r="M7340" s="138" t="n">
        <v>0</v>
      </c>
      <c r="N7340" s="138" t="n">
        <v>28386.73076444984</v>
      </c>
      <c r="O7340" s="138" t="n">
        <v>0</v>
      </c>
      <c r="P7340" s="137" t="n">
        <v>6821.587077295066</v>
      </c>
      <c r="Q7340" s="139" t="n"/>
      <c r="R7340" s="16" t="n"/>
    </row>
    <row r="7341">
      <c r="B7341" s="9" t="n">
        <v>7276</v>
      </c>
      <c r="C7341" s="136" t="n">
        <v>44135.125</v>
      </c>
      <c r="D7341" s="40" t="n">
        <v>44752.62650101626</v>
      </c>
      <c r="E7341" s="40" t="n">
        <v>0</v>
      </c>
      <c r="F7341" s="137" t="n">
        <v>44752.62650101626</v>
      </c>
      <c r="G7341" s="137" t="n">
        <v>64000</v>
      </c>
      <c r="H7341" s="137" t="n">
        <v>44752.62650101626</v>
      </c>
      <c r="I7341" s="137" t="n">
        <v>0</v>
      </c>
      <c r="J7341" s="138" t="n">
        <v>0</v>
      </c>
      <c r="K7341" s="138" t="n">
        <v>0</v>
      </c>
      <c r="L7341" s="138" t="n">
        <v>0</v>
      </c>
      <c r="M7341" s="138" t="n">
        <v>0</v>
      </c>
      <c r="N7341" s="138" t="n">
        <v>19247.37349898374</v>
      </c>
      <c r="O7341" s="138" t="n">
        <v>0</v>
      </c>
      <c r="P7341" s="137" t="n">
        <v>6821.587077295066</v>
      </c>
      <c r="Q7341" s="139" t="n"/>
      <c r="R7341" s="16" t="n"/>
    </row>
    <row r="7342">
      <c r="B7342" s="9" t="n">
        <v>7277</v>
      </c>
      <c r="C7342" s="136" t="n">
        <v>44135.16666666666</v>
      </c>
      <c r="D7342" s="40" t="n">
        <v>39150.1104465244</v>
      </c>
      <c r="E7342" s="40" t="n">
        <v>0</v>
      </c>
      <c r="F7342" s="137" t="n">
        <v>39150.1104465244</v>
      </c>
      <c r="G7342" s="137" t="n">
        <v>64000</v>
      </c>
      <c r="H7342" s="137" t="n">
        <v>39150.1104465244</v>
      </c>
      <c r="I7342" s="137" t="n">
        <v>0</v>
      </c>
      <c r="J7342" s="138" t="n">
        <v>0</v>
      </c>
      <c r="K7342" s="138" t="n">
        <v>0</v>
      </c>
      <c r="L7342" s="138" t="n">
        <v>0</v>
      </c>
      <c r="M7342" s="138" t="n">
        <v>0</v>
      </c>
      <c r="N7342" s="138" t="n">
        <v>24849.8895534756</v>
      </c>
      <c r="O7342" s="138" t="n">
        <v>0</v>
      </c>
      <c r="P7342" s="137" t="n">
        <v>6821.587077295066</v>
      </c>
      <c r="Q7342" s="139" t="n"/>
      <c r="R7342" s="16" t="n"/>
    </row>
    <row r="7343">
      <c r="B7343" s="9" t="n">
        <v>7278</v>
      </c>
      <c r="C7343" s="136" t="n">
        <v>44135.20833333334</v>
      </c>
      <c r="D7343" s="40" t="n">
        <v>25060.70764952763</v>
      </c>
      <c r="E7343" s="40" t="n">
        <v>0</v>
      </c>
      <c r="F7343" s="137" t="n">
        <v>25060.70764952763</v>
      </c>
      <c r="G7343" s="137" t="n">
        <v>64000</v>
      </c>
      <c r="H7343" s="137" t="n">
        <v>25060.70764952763</v>
      </c>
      <c r="I7343" s="137" t="n">
        <v>0</v>
      </c>
      <c r="J7343" s="138" t="n">
        <v>0</v>
      </c>
      <c r="K7343" s="138" t="n">
        <v>0</v>
      </c>
      <c r="L7343" s="138" t="n">
        <v>0</v>
      </c>
      <c r="M7343" s="138" t="n">
        <v>0</v>
      </c>
      <c r="N7343" s="138" t="n">
        <v>38939.29235047237</v>
      </c>
      <c r="O7343" s="138" t="n">
        <v>0</v>
      </c>
      <c r="P7343" s="137" t="n">
        <v>6821.587077295066</v>
      </c>
      <c r="Q7343" s="139" t="n"/>
      <c r="R7343" s="16" t="n"/>
    </row>
    <row r="7344">
      <c r="B7344" s="9" t="n">
        <v>7279</v>
      </c>
      <c r="C7344" s="136" t="n">
        <v>44135.25</v>
      </c>
      <c r="D7344" s="40" t="n">
        <v>25541.1711006404</v>
      </c>
      <c r="E7344" s="40" t="n">
        <v>0</v>
      </c>
      <c r="F7344" s="137" t="n">
        <v>25541.1711006404</v>
      </c>
      <c r="G7344" s="137" t="n">
        <v>64000</v>
      </c>
      <c r="H7344" s="137" t="n">
        <v>25541.1711006404</v>
      </c>
      <c r="I7344" s="137" t="n">
        <v>0</v>
      </c>
      <c r="J7344" s="138" t="n">
        <v>0</v>
      </c>
      <c r="K7344" s="138" t="n">
        <v>0</v>
      </c>
      <c r="L7344" s="138" t="n">
        <v>0</v>
      </c>
      <c r="M7344" s="138" t="n">
        <v>0</v>
      </c>
      <c r="N7344" s="138" t="n">
        <v>38458.82889935961</v>
      </c>
      <c r="O7344" s="138" t="n">
        <v>0</v>
      </c>
      <c r="P7344" s="137" t="n">
        <v>6821.587077295066</v>
      </c>
      <c r="Q7344" s="139" t="n"/>
      <c r="R7344" s="16" t="n"/>
    </row>
    <row r="7345">
      <c r="B7345" s="9" t="n">
        <v>7280</v>
      </c>
      <c r="C7345" s="136" t="n">
        <v>44135.29166666666</v>
      </c>
      <c r="D7345" s="40" t="n">
        <v>16601.57330853105</v>
      </c>
      <c r="E7345" s="40" t="n">
        <v>0</v>
      </c>
      <c r="F7345" s="137" t="n">
        <v>16601.57330853105</v>
      </c>
      <c r="G7345" s="137" t="n">
        <v>64000</v>
      </c>
      <c r="H7345" s="137" t="n">
        <v>16601.57330853105</v>
      </c>
      <c r="I7345" s="137" t="n">
        <v>0</v>
      </c>
      <c r="J7345" s="138" t="n">
        <v>0</v>
      </c>
      <c r="K7345" s="138" t="n">
        <v>0</v>
      </c>
      <c r="L7345" s="138" t="n">
        <v>0</v>
      </c>
      <c r="M7345" s="138" t="n">
        <v>0</v>
      </c>
      <c r="N7345" s="138" t="n">
        <v>47398.42669146895</v>
      </c>
      <c r="O7345" s="138" t="n">
        <v>0</v>
      </c>
      <c r="P7345" s="137" t="n">
        <v>6821.587077295066</v>
      </c>
      <c r="Q7345" s="139" t="n"/>
      <c r="R7345" s="16" t="n"/>
    </row>
    <row r="7346">
      <c r="B7346" s="9" t="n">
        <v>7281</v>
      </c>
      <c r="C7346" s="136" t="n">
        <v>44135.33333333334</v>
      </c>
      <c r="D7346" s="40" t="n">
        <v>19642.91851757551</v>
      </c>
      <c r="E7346" s="40" t="n">
        <v>24003.92914492016</v>
      </c>
      <c r="F7346" s="137" t="n">
        <v>43646.84766249567</v>
      </c>
      <c r="G7346" s="137" t="n">
        <v>64000</v>
      </c>
      <c r="H7346" s="137" t="n">
        <v>43646.84766249567</v>
      </c>
      <c r="I7346" s="137" t="n">
        <v>0</v>
      </c>
      <c r="J7346" s="138" t="n">
        <v>0</v>
      </c>
      <c r="K7346" s="138" t="n">
        <v>0</v>
      </c>
      <c r="L7346" s="138" t="n">
        <v>0</v>
      </c>
      <c r="M7346" s="138" t="n">
        <v>0</v>
      </c>
      <c r="N7346" s="138" t="n">
        <v>20353.15233750433</v>
      </c>
      <c r="O7346" s="138" t="n">
        <v>0</v>
      </c>
      <c r="P7346" s="137" t="n">
        <v>6821.587077295066</v>
      </c>
      <c r="Q7346" s="139" t="n"/>
      <c r="R7346" s="16" t="n"/>
    </row>
    <row r="7347">
      <c r="B7347" s="9" t="n">
        <v>7282</v>
      </c>
      <c r="C7347" s="136" t="n">
        <v>44135.375</v>
      </c>
      <c r="D7347" s="40" t="n">
        <v>965.2632149612148</v>
      </c>
      <c r="E7347" s="40" t="n">
        <v>45945.87782816195</v>
      </c>
      <c r="F7347" s="137" t="n">
        <v>46911.14104312316</v>
      </c>
      <c r="G7347" s="137" t="n">
        <v>64000</v>
      </c>
      <c r="H7347" s="137" t="n">
        <v>46911.14104312316</v>
      </c>
      <c r="I7347" s="137" t="n">
        <v>0</v>
      </c>
      <c r="J7347" s="138" t="n">
        <v>0</v>
      </c>
      <c r="K7347" s="138" t="n">
        <v>0</v>
      </c>
      <c r="L7347" s="138" t="n">
        <v>0</v>
      </c>
      <c r="M7347" s="138" t="n">
        <v>0</v>
      </c>
      <c r="N7347" s="138" t="n">
        <v>17088.85895687684</v>
      </c>
      <c r="O7347" s="138" t="n">
        <v>0</v>
      </c>
      <c r="P7347" s="137" t="n">
        <v>6821.587077295066</v>
      </c>
      <c r="Q7347" s="139" t="n"/>
      <c r="R7347" s="16" t="n"/>
    </row>
    <row r="7348">
      <c r="B7348" s="9" t="n">
        <v>7283</v>
      </c>
      <c r="C7348" s="136" t="n">
        <v>44135.41666666666</v>
      </c>
      <c r="D7348" s="40" t="n">
        <v>7465.974180769192</v>
      </c>
      <c r="E7348" s="40" t="n">
        <v>62615.7084704648</v>
      </c>
      <c r="F7348" s="137" t="n">
        <v>70081.68265123399</v>
      </c>
      <c r="G7348" s="137" t="n">
        <v>64000</v>
      </c>
      <c r="H7348" s="137" t="n">
        <v>70081.68265123399</v>
      </c>
      <c r="I7348" s="137" t="n">
        <v>6081.68265123399</v>
      </c>
      <c r="J7348" s="138" t="n">
        <v>5655.964865647611</v>
      </c>
      <c r="K7348" s="138" t="n">
        <v>0</v>
      </c>
      <c r="L7348" s="138" t="n">
        <v>0</v>
      </c>
      <c r="M7348" s="138" t="n">
        <v>0</v>
      </c>
      <c r="N7348" s="138" t="n">
        <v>0</v>
      </c>
      <c r="O7348" s="138" t="n">
        <v>0</v>
      </c>
      <c r="P7348" s="137" t="n">
        <v>12477.55194294268</v>
      </c>
      <c r="Q7348" s="139" t="n"/>
      <c r="R7348" s="16" t="n"/>
    </row>
    <row r="7349">
      <c r="B7349" s="9" t="n">
        <v>7284</v>
      </c>
      <c r="C7349" s="136" t="n">
        <v>44135.45833333334</v>
      </c>
      <c r="D7349" s="40" t="n">
        <v>20093.89504208569</v>
      </c>
      <c r="E7349" s="40" t="n">
        <v>72184.99065864146</v>
      </c>
      <c r="F7349" s="137" t="n">
        <v>92278.88570072714</v>
      </c>
      <c r="G7349" s="137" t="n">
        <v>64000</v>
      </c>
      <c r="H7349" s="137" t="n">
        <v>86738.62359098355</v>
      </c>
      <c r="I7349" s="137" t="n">
        <v>22738.62359098355</v>
      </c>
      <c r="J7349" s="138" t="n">
        <v>21146.9199396147</v>
      </c>
      <c r="K7349" s="138" t="n">
        <v>5540.262109743595</v>
      </c>
      <c r="L7349" s="138" t="n">
        <v>0</v>
      </c>
      <c r="M7349" s="138" t="n">
        <v>0</v>
      </c>
      <c r="N7349" s="138" t="n">
        <v>0</v>
      </c>
      <c r="O7349" s="138" t="n">
        <v>0</v>
      </c>
      <c r="P7349" s="137" t="n">
        <v>33624.47188255738</v>
      </c>
      <c r="Q7349" s="139" t="n"/>
      <c r="R7349" s="16" t="n"/>
    </row>
    <row r="7350">
      <c r="B7350" s="9" t="n">
        <v>7285</v>
      </c>
      <c r="C7350" s="136" t="n">
        <v>44135.5</v>
      </c>
      <c r="D7350" s="40" t="n">
        <v>2070.155700011159</v>
      </c>
      <c r="E7350" s="40" t="n">
        <v>76444.53600612223</v>
      </c>
      <c r="F7350" s="137" t="n">
        <v>78514.6917061334</v>
      </c>
      <c r="G7350" s="137" t="n">
        <v>64000</v>
      </c>
      <c r="H7350" s="137" t="n">
        <v>76744.91967678464</v>
      </c>
      <c r="I7350" s="137" t="n">
        <v>12744.91967678464</v>
      </c>
      <c r="J7350" s="138" t="n">
        <v>11852.77529940972</v>
      </c>
      <c r="K7350" s="138" t="n">
        <v>1769.772029348753</v>
      </c>
      <c r="L7350" s="138" t="n">
        <v>0</v>
      </c>
      <c r="M7350" s="138" t="n">
        <v>0</v>
      </c>
      <c r="N7350" s="138" t="n">
        <v>0</v>
      </c>
      <c r="O7350" s="138" t="n">
        <v>0</v>
      </c>
      <c r="P7350" s="137" t="n">
        <v>45477.2471819671</v>
      </c>
      <c r="Q7350" s="139" t="n"/>
      <c r="R7350" s="16" t="n"/>
    </row>
    <row r="7351">
      <c r="B7351" s="9" t="n">
        <v>7286</v>
      </c>
      <c r="C7351" s="136" t="n">
        <v>44135.54166666666</v>
      </c>
      <c r="D7351" s="40" t="n">
        <v>0</v>
      </c>
      <c r="E7351" s="40" t="n">
        <v>74524.4097685274</v>
      </c>
      <c r="F7351" s="137" t="n">
        <v>74524.4097685274</v>
      </c>
      <c r="G7351" s="137" t="n">
        <v>64000</v>
      </c>
      <c r="H7351" s="137" t="n">
        <v>64000</v>
      </c>
      <c r="I7351" s="137" t="n">
        <v>0</v>
      </c>
      <c r="J7351" s="138" t="n">
        <v>0</v>
      </c>
      <c r="K7351" s="138" t="n">
        <v>10524.4097685274</v>
      </c>
      <c r="L7351" s="138" t="n">
        <v>0</v>
      </c>
      <c r="M7351" s="138" t="n">
        <v>0</v>
      </c>
      <c r="N7351" s="138" t="n">
        <v>0</v>
      </c>
      <c r="O7351" s="138" t="n">
        <v>0</v>
      </c>
      <c r="P7351" s="137" t="n">
        <v>45477.2471819671</v>
      </c>
      <c r="Q7351" s="139" t="n"/>
      <c r="R7351" s="16" t="n"/>
    </row>
    <row r="7352">
      <c r="B7352" s="9" t="n">
        <v>7287</v>
      </c>
      <c r="C7352" s="136" t="n">
        <v>44135.58333333334</v>
      </c>
      <c r="D7352" s="40" t="n">
        <v>0</v>
      </c>
      <c r="E7352" s="40" t="n">
        <v>66937.9518175405</v>
      </c>
      <c r="F7352" s="137" t="n">
        <v>66937.9518175405</v>
      </c>
      <c r="G7352" s="137" t="n">
        <v>64000</v>
      </c>
      <c r="H7352" s="137" t="n">
        <v>64000</v>
      </c>
      <c r="I7352" s="137" t="n">
        <v>0</v>
      </c>
      <c r="J7352" s="138" t="n">
        <v>0</v>
      </c>
      <c r="K7352" s="138" t="n">
        <v>2937.951817540496</v>
      </c>
      <c r="L7352" s="138" t="n">
        <v>0</v>
      </c>
      <c r="M7352" s="138" t="n">
        <v>0</v>
      </c>
      <c r="N7352" s="138" t="n">
        <v>0</v>
      </c>
      <c r="O7352" s="138" t="n">
        <v>0</v>
      </c>
      <c r="P7352" s="137" t="n">
        <v>45477.2471819671</v>
      </c>
      <c r="Q7352" s="139" t="n"/>
      <c r="R7352" s="16" t="n"/>
    </row>
    <row r="7353">
      <c r="B7353" s="9" t="n">
        <v>7288</v>
      </c>
      <c r="C7353" s="136" t="n">
        <v>44135.625</v>
      </c>
      <c r="D7353" s="40" t="n">
        <v>0</v>
      </c>
      <c r="E7353" s="40" t="n">
        <v>53073.85665711091</v>
      </c>
      <c r="F7353" s="137" t="n">
        <v>53073.85665711091</v>
      </c>
      <c r="G7353" s="137" t="n">
        <v>64000</v>
      </c>
      <c r="H7353" s="137" t="n">
        <v>53073.85665711091</v>
      </c>
      <c r="I7353" s="137" t="n">
        <v>0</v>
      </c>
      <c r="J7353" s="138" t="n">
        <v>0</v>
      </c>
      <c r="K7353" s="138" t="n">
        <v>0</v>
      </c>
      <c r="L7353" s="138" t="n">
        <v>11876.24276400988</v>
      </c>
      <c r="M7353" s="138" t="n">
        <v>10926.14334288909</v>
      </c>
      <c r="N7353" s="138" t="n">
        <v>0</v>
      </c>
      <c r="O7353" s="138" t="n">
        <v>0</v>
      </c>
      <c r="P7353" s="137" t="n">
        <v>33601.00441795721</v>
      </c>
      <c r="Q7353" s="139" t="n"/>
      <c r="R7353" s="16" t="n"/>
    </row>
    <row r="7354">
      <c r="B7354" s="9" t="n">
        <v>7289</v>
      </c>
      <c r="C7354" s="136" t="n">
        <v>44135.66666666666</v>
      </c>
      <c r="D7354" s="40" t="n">
        <v>0</v>
      </c>
      <c r="E7354" s="40" t="n">
        <v>31583.7254334501</v>
      </c>
      <c r="F7354" s="137" t="n">
        <v>31583.7254334501</v>
      </c>
      <c r="G7354" s="137" t="n">
        <v>64000</v>
      </c>
      <c r="H7354" s="137" t="n">
        <v>31583.7254334501</v>
      </c>
      <c r="I7354" s="137" t="n">
        <v>0</v>
      </c>
      <c r="J7354" s="138" t="n">
        <v>0</v>
      </c>
      <c r="K7354" s="138" t="n">
        <v>0</v>
      </c>
      <c r="L7354" s="138" t="n">
        <v>24715.89520759081</v>
      </c>
      <c r="M7354" s="138" t="n">
        <v>22738.62359098355</v>
      </c>
      <c r="N7354" s="138" t="n">
        <v>9677.65097556635</v>
      </c>
      <c r="O7354" s="138" t="n">
        <v>0</v>
      </c>
      <c r="P7354" s="137" t="n">
        <v>8885.109210366401</v>
      </c>
      <c r="Q7354" s="139" t="n"/>
      <c r="R7354" s="16" t="n"/>
    </row>
    <row r="7355">
      <c r="B7355" s="9" t="n">
        <v>7290</v>
      </c>
      <c r="C7355" s="136" t="n">
        <v>44135.70833333334</v>
      </c>
      <c r="D7355" s="40" t="n">
        <v>0</v>
      </c>
      <c r="E7355" s="40" t="n">
        <v>1184.600329846768</v>
      </c>
      <c r="F7355" s="137" t="n">
        <v>1184.600329846768</v>
      </c>
      <c r="G7355" s="137" t="n">
        <v>64000</v>
      </c>
      <c r="H7355" s="137" t="n">
        <v>1184.600329846768</v>
      </c>
      <c r="I7355" s="137" t="n">
        <v>0</v>
      </c>
      <c r="J7355" s="138" t="n">
        <v>0</v>
      </c>
      <c r="K7355" s="138" t="n">
        <v>0</v>
      </c>
      <c r="L7355" s="138" t="n">
        <v>2063.522133071336</v>
      </c>
      <c r="M7355" s="138" t="n">
        <v>1898.440362425629</v>
      </c>
      <c r="N7355" s="138" t="n">
        <v>60916.9593077276</v>
      </c>
      <c r="O7355" s="138" t="n">
        <v>0</v>
      </c>
      <c r="P7355" s="137" t="n">
        <v>6821.587077295066</v>
      </c>
      <c r="Q7355" s="139" t="n"/>
      <c r="R7355" s="16" t="n"/>
    </row>
    <row r="7356">
      <c r="B7356" s="9" t="n">
        <v>7291</v>
      </c>
      <c r="C7356" s="136" t="n">
        <v>44135.75</v>
      </c>
      <c r="D7356" s="40" t="n">
        <v>0</v>
      </c>
      <c r="E7356" s="40" t="n">
        <v>0</v>
      </c>
      <c r="F7356" s="137" t="n">
        <v>0</v>
      </c>
      <c r="G7356" s="137" t="n">
        <v>64000</v>
      </c>
      <c r="H7356" s="137" t="n">
        <v>0</v>
      </c>
      <c r="I7356" s="137" t="n">
        <v>0</v>
      </c>
      <c r="J7356" s="138" t="n">
        <v>0</v>
      </c>
      <c r="K7356" s="138" t="n">
        <v>0</v>
      </c>
      <c r="L7356" s="138" t="n">
        <v>0</v>
      </c>
      <c r="M7356" s="138" t="n">
        <v>0</v>
      </c>
      <c r="N7356" s="138" t="n">
        <v>64000</v>
      </c>
      <c r="O7356" s="138" t="n">
        <v>0</v>
      </c>
      <c r="P7356" s="137" t="n">
        <v>6821.587077295066</v>
      </c>
      <c r="Q7356" s="139" t="n"/>
      <c r="R7356" s="16" t="n"/>
    </row>
    <row r="7357">
      <c r="B7357" s="9" t="n">
        <v>7292</v>
      </c>
      <c r="C7357" s="136" t="n">
        <v>44135.79166666666</v>
      </c>
      <c r="D7357" s="40" t="n">
        <v>1730.62241280782</v>
      </c>
      <c r="E7357" s="40" t="n">
        <v>0</v>
      </c>
      <c r="F7357" s="137" t="n">
        <v>1730.62241280782</v>
      </c>
      <c r="G7357" s="137" t="n">
        <v>64000</v>
      </c>
      <c r="H7357" s="137" t="n">
        <v>1730.62241280782</v>
      </c>
      <c r="I7357" s="137" t="n">
        <v>0</v>
      </c>
      <c r="J7357" s="138" t="n">
        <v>0</v>
      </c>
      <c r="K7357" s="138" t="n">
        <v>0</v>
      </c>
      <c r="L7357" s="138" t="n">
        <v>0</v>
      </c>
      <c r="M7357" s="138" t="n">
        <v>0</v>
      </c>
      <c r="N7357" s="138" t="n">
        <v>62269.37758719218</v>
      </c>
      <c r="O7357" s="138" t="n">
        <v>0</v>
      </c>
      <c r="P7357" s="137" t="n">
        <v>6821.587077295066</v>
      </c>
      <c r="Q7357" s="139" t="n"/>
      <c r="R7357" s="16" t="n"/>
    </row>
    <row r="7358">
      <c r="B7358" s="9" t="n">
        <v>7293</v>
      </c>
      <c r="C7358" s="136" t="n">
        <v>44135.83333333334</v>
      </c>
      <c r="D7358" s="40" t="n">
        <v>21726.22769955155</v>
      </c>
      <c r="E7358" s="40" t="n">
        <v>0</v>
      </c>
      <c r="F7358" s="137" t="n">
        <v>21726.22769955155</v>
      </c>
      <c r="G7358" s="137" t="n">
        <v>64000</v>
      </c>
      <c r="H7358" s="137" t="n">
        <v>21726.22769955155</v>
      </c>
      <c r="I7358" s="137" t="n">
        <v>0</v>
      </c>
      <c r="J7358" s="138" t="n">
        <v>0</v>
      </c>
      <c r="K7358" s="138" t="n">
        <v>0</v>
      </c>
      <c r="L7358" s="138" t="n">
        <v>0</v>
      </c>
      <c r="M7358" s="138" t="n">
        <v>0</v>
      </c>
      <c r="N7358" s="138" t="n">
        <v>42273.77230044846</v>
      </c>
      <c r="O7358" s="138" t="n">
        <v>0</v>
      </c>
      <c r="P7358" s="137" t="n">
        <v>6821.587077295066</v>
      </c>
      <c r="Q7358" s="139" t="n"/>
      <c r="R7358" s="16" t="n"/>
    </row>
    <row r="7359">
      <c r="B7359" s="9" t="n">
        <v>7294</v>
      </c>
      <c r="C7359" s="136" t="n">
        <v>44135.875</v>
      </c>
      <c r="D7359" s="40" t="n">
        <v>14981.52687048293</v>
      </c>
      <c r="E7359" s="40" t="n">
        <v>0</v>
      </c>
      <c r="F7359" s="137" t="n">
        <v>14981.52687048293</v>
      </c>
      <c r="G7359" s="137" t="n">
        <v>64000</v>
      </c>
      <c r="H7359" s="137" t="n">
        <v>14981.52687048293</v>
      </c>
      <c r="I7359" s="137" t="n">
        <v>0</v>
      </c>
      <c r="J7359" s="138" t="n">
        <v>0</v>
      </c>
      <c r="K7359" s="138" t="n">
        <v>0</v>
      </c>
      <c r="L7359" s="138" t="n">
        <v>0</v>
      </c>
      <c r="M7359" s="138" t="n">
        <v>0</v>
      </c>
      <c r="N7359" s="138" t="n">
        <v>49018.47312951706</v>
      </c>
      <c r="O7359" s="138" t="n">
        <v>0</v>
      </c>
      <c r="P7359" s="137" t="n">
        <v>6821.587077295066</v>
      </c>
      <c r="Q7359" s="139" t="n"/>
      <c r="R7359" s="16" t="n"/>
    </row>
    <row r="7360">
      <c r="B7360" s="9" t="n">
        <v>7295</v>
      </c>
      <c r="C7360" s="136" t="n">
        <v>44135.91666666666</v>
      </c>
      <c r="D7360" s="40" t="n">
        <v>15730.55262369183</v>
      </c>
      <c r="E7360" s="40" t="n">
        <v>0</v>
      </c>
      <c r="F7360" s="137" t="n">
        <v>15730.55262369183</v>
      </c>
      <c r="G7360" s="137" t="n">
        <v>64000</v>
      </c>
      <c r="H7360" s="137" t="n">
        <v>15730.55262369183</v>
      </c>
      <c r="I7360" s="137" t="n">
        <v>0</v>
      </c>
      <c r="J7360" s="138" t="n">
        <v>0</v>
      </c>
      <c r="K7360" s="138" t="n">
        <v>0</v>
      </c>
      <c r="L7360" s="138" t="n">
        <v>0</v>
      </c>
      <c r="M7360" s="138" t="n">
        <v>0</v>
      </c>
      <c r="N7360" s="138" t="n">
        <v>48269.44737630817</v>
      </c>
      <c r="O7360" s="138" t="n">
        <v>0</v>
      </c>
      <c r="P7360" s="137" t="n">
        <v>6821.587077295066</v>
      </c>
      <c r="Q7360" s="139" t="n"/>
      <c r="R7360" s="16" t="n"/>
    </row>
    <row r="7361">
      <c r="B7361" s="9" t="n">
        <v>7296</v>
      </c>
      <c r="C7361" s="136" t="n">
        <v>44135.95833333334</v>
      </c>
      <c r="D7361" s="40" t="n">
        <v>20509.7474334369</v>
      </c>
      <c r="E7361" s="40" t="n">
        <v>0</v>
      </c>
      <c r="F7361" s="137" t="n">
        <v>20509.7474334369</v>
      </c>
      <c r="G7361" s="137" t="n">
        <v>64000</v>
      </c>
      <c r="H7361" s="137" t="n">
        <v>20509.7474334369</v>
      </c>
      <c r="I7361" s="137" t="n">
        <v>0</v>
      </c>
      <c r="J7361" s="138" t="n">
        <v>0</v>
      </c>
      <c r="K7361" s="138" t="n">
        <v>0</v>
      </c>
      <c r="L7361" s="138" t="n">
        <v>0</v>
      </c>
      <c r="M7361" s="138" t="n">
        <v>0</v>
      </c>
      <c r="N7361" s="138" t="n">
        <v>43490.2525665631</v>
      </c>
      <c r="O7361" s="138" t="n">
        <v>0</v>
      </c>
      <c r="P7361" s="137" t="n">
        <v>6821.587077295066</v>
      </c>
      <c r="Q7361" s="139" t="n"/>
      <c r="R7361" s="16" t="n"/>
    </row>
    <row r="7362">
      <c r="B7362" s="9" t="n">
        <v>7297</v>
      </c>
      <c r="C7362" s="136" t="n">
        <v>44136</v>
      </c>
      <c r="D7362" s="40" t="n">
        <v>23366.51026369947</v>
      </c>
      <c r="E7362" s="40" t="n">
        <v>0</v>
      </c>
      <c r="F7362" s="137" t="n">
        <v>23366.51026369947</v>
      </c>
      <c r="G7362" s="137" t="n">
        <v>64000</v>
      </c>
      <c r="H7362" s="137" t="n">
        <v>23366.51026369947</v>
      </c>
      <c r="I7362" s="137" t="n">
        <v>0</v>
      </c>
      <c r="J7362" s="138" t="n">
        <v>0</v>
      </c>
      <c r="K7362" s="138" t="n">
        <v>0</v>
      </c>
      <c r="L7362" s="138" t="n">
        <v>0</v>
      </c>
      <c r="M7362" s="138" t="n">
        <v>0</v>
      </c>
      <c r="N7362" s="138" t="n">
        <v>40633.48973630053</v>
      </c>
      <c r="O7362" s="138" t="n">
        <v>0</v>
      </c>
      <c r="P7362" s="137" t="n">
        <v>6821.587077295066</v>
      </c>
      <c r="Q7362" s="139" t="n"/>
      <c r="R7362" s="16" t="n"/>
    </row>
    <row r="7363">
      <c r="B7363" s="9" t="n">
        <v>7298</v>
      </c>
      <c r="C7363" s="136" t="n">
        <v>44136.04166666666</v>
      </c>
      <c r="D7363" s="40" t="n">
        <v>37636.73730177388</v>
      </c>
      <c r="E7363" s="40" t="n">
        <v>0</v>
      </c>
      <c r="F7363" s="137" t="n">
        <v>37636.73730177388</v>
      </c>
      <c r="G7363" s="137" t="n">
        <v>64000</v>
      </c>
      <c r="H7363" s="137" t="n">
        <v>37636.73730177388</v>
      </c>
      <c r="I7363" s="137" t="n">
        <v>0</v>
      </c>
      <c r="J7363" s="138" t="n">
        <v>0</v>
      </c>
      <c r="K7363" s="138" t="n">
        <v>0</v>
      </c>
      <c r="L7363" s="138" t="n">
        <v>0</v>
      </c>
      <c r="M7363" s="138" t="n">
        <v>0</v>
      </c>
      <c r="N7363" s="138" t="n">
        <v>26363.26269822612</v>
      </c>
      <c r="O7363" s="138" t="n">
        <v>0</v>
      </c>
      <c r="P7363" s="137" t="n">
        <v>6821.587077295066</v>
      </c>
      <c r="Q7363" s="139" t="n"/>
      <c r="R7363" s="16" t="n"/>
    </row>
    <row r="7364">
      <c r="B7364" s="9" t="n">
        <v>7299</v>
      </c>
      <c r="C7364" s="136" t="n">
        <v>44136.08333333334</v>
      </c>
      <c r="D7364" s="40" t="n">
        <v>90435.82571510834</v>
      </c>
      <c r="E7364" s="40" t="n">
        <v>0</v>
      </c>
      <c r="F7364" s="137" t="n">
        <v>90435.82571510834</v>
      </c>
      <c r="G7364" s="137" t="n">
        <v>64000</v>
      </c>
      <c r="H7364" s="137" t="n">
        <v>86738.62359098355</v>
      </c>
      <c r="I7364" s="137" t="n">
        <v>22738.62359098355</v>
      </c>
      <c r="J7364" s="138" t="n">
        <v>21146.9199396147</v>
      </c>
      <c r="K7364" s="138" t="n">
        <v>3697.202124124789</v>
      </c>
      <c r="L7364" s="138" t="n">
        <v>0</v>
      </c>
      <c r="M7364" s="138" t="n">
        <v>0</v>
      </c>
      <c r="N7364" s="138" t="n">
        <v>0</v>
      </c>
      <c r="O7364" s="138" t="n">
        <v>0</v>
      </c>
      <c r="P7364" s="137" t="n">
        <v>27968.50701690977</v>
      </c>
      <c r="Q7364" s="139" t="n"/>
      <c r="R7364" s="16" t="n"/>
    </row>
    <row r="7365">
      <c r="B7365" s="9" t="n">
        <v>7300</v>
      </c>
      <c r="C7365" s="136" t="n">
        <v>44136.125</v>
      </c>
      <c r="D7365" s="40" t="n">
        <v>43306.32165991086</v>
      </c>
      <c r="E7365" s="40" t="n">
        <v>0</v>
      </c>
      <c r="F7365" s="137" t="n">
        <v>43306.32165991086</v>
      </c>
      <c r="G7365" s="137" t="n">
        <v>64000</v>
      </c>
      <c r="H7365" s="137" t="n">
        <v>43306.32165991086</v>
      </c>
      <c r="I7365" s="137" t="n">
        <v>0</v>
      </c>
      <c r="J7365" s="138" t="n">
        <v>0</v>
      </c>
      <c r="K7365" s="138" t="n">
        <v>0</v>
      </c>
      <c r="L7365" s="138" t="n">
        <v>21146.9199396147</v>
      </c>
      <c r="M7365" s="138" t="n">
        <v>19455.16634444553</v>
      </c>
      <c r="N7365" s="138" t="n">
        <v>1238.511995643617</v>
      </c>
      <c r="O7365" s="138" t="n">
        <v>0</v>
      </c>
      <c r="P7365" s="137" t="n">
        <v>6821.587077295066</v>
      </c>
      <c r="Q7365" s="139" t="n"/>
      <c r="R7365" s="16" t="n"/>
    </row>
    <row r="7366">
      <c r="B7366" s="9" t="n">
        <v>7301</v>
      </c>
      <c r="C7366" s="136" t="n">
        <v>44136.16666666666</v>
      </c>
      <c r="D7366" s="40" t="n">
        <v>36216.30579332467</v>
      </c>
      <c r="E7366" s="40" t="n">
        <v>0</v>
      </c>
      <c r="F7366" s="137" t="n">
        <v>36216.30579332467</v>
      </c>
      <c r="G7366" s="137" t="n">
        <v>64000</v>
      </c>
      <c r="H7366" s="137" t="n">
        <v>36216.30579332467</v>
      </c>
      <c r="I7366" s="137" t="n">
        <v>0</v>
      </c>
      <c r="J7366" s="138" t="n">
        <v>0</v>
      </c>
      <c r="K7366" s="138" t="n">
        <v>0</v>
      </c>
      <c r="L7366" s="138" t="n">
        <v>0</v>
      </c>
      <c r="M7366" s="138" t="n">
        <v>0</v>
      </c>
      <c r="N7366" s="138" t="n">
        <v>27783.69420667533</v>
      </c>
      <c r="O7366" s="138" t="n">
        <v>0</v>
      </c>
      <c r="P7366" s="137" t="n">
        <v>6821.587077295066</v>
      </c>
      <c r="Q7366" s="139" t="n"/>
      <c r="R7366" s="16" t="n"/>
    </row>
    <row r="7367">
      <c r="B7367" s="9" t="n">
        <v>7302</v>
      </c>
      <c r="C7367" s="136" t="n">
        <v>44136.20833333334</v>
      </c>
      <c r="D7367" s="40" t="n">
        <v>61865.88471235694</v>
      </c>
      <c r="E7367" s="40" t="n">
        <v>0</v>
      </c>
      <c r="F7367" s="137" t="n">
        <v>61865.88471235694</v>
      </c>
      <c r="G7367" s="137" t="n">
        <v>64000</v>
      </c>
      <c r="H7367" s="137" t="n">
        <v>61865.88471235694</v>
      </c>
      <c r="I7367" s="137" t="n">
        <v>0</v>
      </c>
      <c r="J7367" s="138" t="n">
        <v>0</v>
      </c>
      <c r="K7367" s="138" t="n">
        <v>0</v>
      </c>
      <c r="L7367" s="138" t="n">
        <v>0</v>
      </c>
      <c r="M7367" s="138" t="n">
        <v>0</v>
      </c>
      <c r="N7367" s="138" t="n">
        <v>2134.115287643057</v>
      </c>
      <c r="O7367" s="138" t="n">
        <v>0</v>
      </c>
      <c r="P7367" s="137" t="n">
        <v>6821.587077295066</v>
      </c>
      <c r="Q7367" s="139" t="n"/>
      <c r="R7367" s="16" t="n"/>
    </row>
    <row r="7368">
      <c r="B7368" s="9" t="n">
        <v>7303</v>
      </c>
      <c r="C7368" s="136" t="n">
        <v>44136.25</v>
      </c>
      <c r="D7368" s="40" t="n">
        <v>132545.0359724572</v>
      </c>
      <c r="E7368" s="40" t="n">
        <v>0</v>
      </c>
      <c r="F7368" s="137" t="n">
        <v>132545.0359724572</v>
      </c>
      <c r="G7368" s="137" t="n">
        <v>64000</v>
      </c>
      <c r="H7368" s="137" t="n">
        <v>132545.0359724572</v>
      </c>
      <c r="I7368" s="137" t="n">
        <v>22738.62359098355</v>
      </c>
      <c r="J7368" s="138" t="n">
        <v>21146.9199396147</v>
      </c>
      <c r="K7368" s="138" t="n">
        <v>0</v>
      </c>
      <c r="L7368" s="138" t="n">
        <v>0</v>
      </c>
      <c r="M7368" s="138" t="n">
        <v>0</v>
      </c>
      <c r="N7368" s="138" t="n">
        <v>0</v>
      </c>
      <c r="O7368" s="138" t="n">
        <v>45806.41238147368</v>
      </c>
      <c r="P7368" s="137" t="n">
        <v>27968.50701690977</v>
      </c>
      <c r="Q7368" s="139" t="n"/>
      <c r="R7368" s="16" t="n"/>
    </row>
    <row r="7369">
      <c r="B7369" s="9" t="n">
        <v>7304</v>
      </c>
      <c r="C7369" s="136" t="n">
        <v>44136.29166666666</v>
      </c>
      <c r="D7369" s="40" t="n">
        <v>114903.03669488</v>
      </c>
      <c r="E7369" s="40" t="n">
        <v>0</v>
      </c>
      <c r="F7369" s="137" t="n">
        <v>114903.03669488</v>
      </c>
      <c r="G7369" s="137" t="n">
        <v>64000</v>
      </c>
      <c r="H7369" s="137" t="n">
        <v>114903.03669488</v>
      </c>
      <c r="I7369" s="137" t="n">
        <v>18826.60232801863</v>
      </c>
      <c r="J7369" s="138" t="n">
        <v>17508.74016505733</v>
      </c>
      <c r="K7369" s="138" t="n">
        <v>0</v>
      </c>
      <c r="L7369" s="138" t="n">
        <v>0</v>
      </c>
      <c r="M7369" s="138" t="n">
        <v>0</v>
      </c>
      <c r="N7369" s="138" t="n">
        <v>0</v>
      </c>
      <c r="O7369" s="138" t="n">
        <v>32076.43436686133</v>
      </c>
      <c r="P7369" s="137" t="n">
        <v>45477.2471819671</v>
      </c>
      <c r="Q7369" s="139" t="n"/>
      <c r="R7369" s="16" t="n"/>
    </row>
    <row r="7370">
      <c r="B7370" s="9" t="n">
        <v>7305</v>
      </c>
      <c r="C7370" s="136" t="n">
        <v>44136.33333333334</v>
      </c>
      <c r="D7370" s="40" t="n">
        <v>89696.7734811915</v>
      </c>
      <c r="E7370" s="40" t="n">
        <v>23519.19523555183</v>
      </c>
      <c r="F7370" s="137" t="n">
        <v>113215.9687167433</v>
      </c>
      <c r="G7370" s="137" t="n">
        <v>64000</v>
      </c>
      <c r="H7370" s="137" t="n">
        <v>113215.9687167433</v>
      </c>
      <c r="I7370" s="137" t="n">
        <v>0</v>
      </c>
      <c r="J7370" s="138" t="n">
        <v>0</v>
      </c>
      <c r="K7370" s="138" t="n">
        <v>0</v>
      </c>
      <c r="L7370" s="138" t="n">
        <v>0</v>
      </c>
      <c r="M7370" s="138" t="n">
        <v>0</v>
      </c>
      <c r="N7370" s="138" t="n">
        <v>0</v>
      </c>
      <c r="O7370" s="138" t="n">
        <v>49215.96871674333</v>
      </c>
      <c r="P7370" s="137" t="n">
        <v>45477.2471819671</v>
      </c>
      <c r="Q7370" s="139" t="n"/>
      <c r="R7370" s="16" t="n"/>
    </row>
    <row r="7371">
      <c r="B7371" s="9" t="n">
        <v>7306</v>
      </c>
      <c r="C7371" s="136" t="n">
        <v>44136.375</v>
      </c>
      <c r="D7371" s="40" t="n">
        <v>46499.00418343037</v>
      </c>
      <c r="E7371" s="40" t="n">
        <v>46177.07670166827</v>
      </c>
      <c r="F7371" s="137" t="n">
        <v>92676.08088509864</v>
      </c>
      <c r="G7371" s="137" t="n">
        <v>64000</v>
      </c>
      <c r="H7371" s="137" t="n">
        <v>92676.08088509864</v>
      </c>
      <c r="I7371" s="137" t="n">
        <v>0</v>
      </c>
      <c r="J7371" s="138" t="n">
        <v>0</v>
      </c>
      <c r="K7371" s="138" t="n">
        <v>0</v>
      </c>
      <c r="L7371" s="138" t="n">
        <v>0</v>
      </c>
      <c r="M7371" s="138" t="n">
        <v>0</v>
      </c>
      <c r="N7371" s="138" t="n">
        <v>0</v>
      </c>
      <c r="O7371" s="138" t="n">
        <v>28676.08088509864</v>
      </c>
      <c r="P7371" s="137" t="n">
        <v>45477.2471819671</v>
      </c>
      <c r="Q7371" s="139" t="n"/>
      <c r="R7371" s="16" t="n"/>
    </row>
    <row r="7372">
      <c r="B7372" s="9" t="n">
        <v>7307</v>
      </c>
      <c r="C7372" s="136" t="n">
        <v>44136.41666666666</v>
      </c>
      <c r="D7372" s="40" t="n">
        <v>63832.83616925904</v>
      </c>
      <c r="E7372" s="40" t="n">
        <v>63454.29421504703</v>
      </c>
      <c r="F7372" s="137" t="n">
        <v>127287.1303843061</v>
      </c>
      <c r="G7372" s="137" t="n">
        <v>64000</v>
      </c>
      <c r="H7372" s="137" t="n">
        <v>127287.1303843061</v>
      </c>
      <c r="I7372" s="137" t="n">
        <v>0</v>
      </c>
      <c r="J7372" s="138" t="n">
        <v>0</v>
      </c>
      <c r="K7372" s="138" t="n">
        <v>0</v>
      </c>
      <c r="L7372" s="138" t="n">
        <v>0</v>
      </c>
      <c r="M7372" s="138" t="n">
        <v>0</v>
      </c>
      <c r="N7372" s="138" t="n">
        <v>0</v>
      </c>
      <c r="O7372" s="138" t="n">
        <v>63287.13038430607</v>
      </c>
      <c r="P7372" s="137" t="n">
        <v>45477.2471819671</v>
      </c>
      <c r="Q7372" s="139" t="n"/>
      <c r="R7372" s="16" t="n"/>
    </row>
    <row r="7373">
      <c r="B7373" s="9" t="n">
        <v>7308</v>
      </c>
      <c r="C7373" s="136" t="n">
        <v>44136.45833333334</v>
      </c>
      <c r="D7373" s="40" t="n">
        <v>48043.02060484632</v>
      </c>
      <c r="E7373" s="40" t="n">
        <v>74265.78052019831</v>
      </c>
      <c r="F7373" s="137" t="n">
        <v>122308.8011250446</v>
      </c>
      <c r="G7373" s="137" t="n">
        <v>64000</v>
      </c>
      <c r="H7373" s="137" t="n">
        <v>64000</v>
      </c>
      <c r="I7373" s="137" t="n">
        <v>0</v>
      </c>
      <c r="J7373" s="138" t="n">
        <v>0</v>
      </c>
      <c r="K7373" s="138" t="n">
        <v>58308.80112504463</v>
      </c>
      <c r="L7373" s="138" t="n">
        <v>0</v>
      </c>
      <c r="M7373" s="138" t="n">
        <v>0</v>
      </c>
      <c r="N7373" s="138" t="n">
        <v>0</v>
      </c>
      <c r="O7373" s="138" t="n">
        <v>0</v>
      </c>
      <c r="P7373" s="137" t="n">
        <v>45477.2471819671</v>
      </c>
      <c r="Q7373" s="139" t="n"/>
      <c r="R7373" s="16" t="n"/>
    </row>
    <row r="7374">
      <c r="B7374" s="9" t="n">
        <v>7309</v>
      </c>
      <c r="C7374" s="136" t="n">
        <v>44136.5</v>
      </c>
      <c r="D7374" s="40" t="n">
        <v>38989.52233154657</v>
      </c>
      <c r="E7374" s="40" t="n">
        <v>79167.98036352714</v>
      </c>
      <c r="F7374" s="137" t="n">
        <v>118157.5026950737</v>
      </c>
      <c r="G7374" s="137" t="n">
        <v>64000</v>
      </c>
      <c r="H7374" s="137" t="n">
        <v>64000</v>
      </c>
      <c r="I7374" s="137" t="n">
        <v>0</v>
      </c>
      <c r="J7374" s="138" t="n">
        <v>0</v>
      </c>
      <c r="K7374" s="138" t="n">
        <v>54157.50269507371</v>
      </c>
      <c r="L7374" s="138" t="n">
        <v>0</v>
      </c>
      <c r="M7374" s="138" t="n">
        <v>0</v>
      </c>
      <c r="N7374" s="138" t="n">
        <v>0</v>
      </c>
      <c r="O7374" s="138" t="n">
        <v>0</v>
      </c>
      <c r="P7374" s="137" t="n">
        <v>45477.2471819671</v>
      </c>
      <c r="Q7374" s="139" t="n"/>
      <c r="R7374" s="16" t="n"/>
    </row>
    <row r="7375">
      <c r="B7375" s="9" t="n">
        <v>7310</v>
      </c>
      <c r="C7375" s="136" t="n">
        <v>44136.54166666666</v>
      </c>
      <c r="D7375" s="40" t="n">
        <v>20059.34908395815</v>
      </c>
      <c r="E7375" s="40" t="n">
        <v>76981.38762765385</v>
      </c>
      <c r="F7375" s="137" t="n">
        <v>97040.736711612</v>
      </c>
      <c r="G7375" s="137" t="n">
        <v>64000</v>
      </c>
      <c r="H7375" s="137" t="n">
        <v>64000</v>
      </c>
      <c r="I7375" s="137" t="n">
        <v>0</v>
      </c>
      <c r="J7375" s="138" t="n">
        <v>0</v>
      </c>
      <c r="K7375" s="138" t="n">
        <v>33040.736711612</v>
      </c>
      <c r="L7375" s="138" t="n">
        <v>0</v>
      </c>
      <c r="M7375" s="138" t="n">
        <v>0</v>
      </c>
      <c r="N7375" s="138" t="n">
        <v>0</v>
      </c>
      <c r="O7375" s="138" t="n">
        <v>0</v>
      </c>
      <c r="P7375" s="137" t="n">
        <v>45477.2471819671</v>
      </c>
      <c r="Q7375" s="139" t="n"/>
      <c r="R7375" s="16" t="n"/>
    </row>
    <row r="7376">
      <c r="B7376" s="9" t="n">
        <v>7311</v>
      </c>
      <c r="C7376" s="136" t="n">
        <v>44136.58333333334</v>
      </c>
      <c r="D7376" s="40" t="n">
        <v>1869.528964107271</v>
      </c>
      <c r="E7376" s="40" t="n">
        <v>69277.37092742644</v>
      </c>
      <c r="F7376" s="137" t="n">
        <v>71146.89989153371</v>
      </c>
      <c r="G7376" s="137" t="n">
        <v>64000</v>
      </c>
      <c r="H7376" s="137" t="n">
        <v>64000</v>
      </c>
      <c r="I7376" s="137" t="n">
        <v>0</v>
      </c>
      <c r="J7376" s="138" t="n">
        <v>0</v>
      </c>
      <c r="K7376" s="138" t="n">
        <v>7146.899891533714</v>
      </c>
      <c r="L7376" s="138" t="n">
        <v>0</v>
      </c>
      <c r="M7376" s="138" t="n">
        <v>0</v>
      </c>
      <c r="N7376" s="138" t="n">
        <v>0</v>
      </c>
      <c r="O7376" s="138" t="n">
        <v>0</v>
      </c>
      <c r="P7376" s="137" t="n">
        <v>45477.2471819671</v>
      </c>
      <c r="Q7376" s="139" t="n"/>
      <c r="R7376" s="16" t="n"/>
    </row>
    <row r="7377">
      <c r="B7377" s="9" t="n">
        <v>7312</v>
      </c>
      <c r="C7377" s="136" t="n">
        <v>44136.625</v>
      </c>
      <c r="D7377" s="40" t="n">
        <v>0</v>
      </c>
      <c r="E7377" s="40" t="n">
        <v>54296.4676492121</v>
      </c>
      <c r="F7377" s="137" t="n">
        <v>54296.4676492121</v>
      </c>
      <c r="G7377" s="137" t="n">
        <v>64000</v>
      </c>
      <c r="H7377" s="137" t="n">
        <v>54296.4676492121</v>
      </c>
      <c r="I7377" s="137" t="n">
        <v>0</v>
      </c>
      <c r="J7377" s="138" t="n">
        <v>0</v>
      </c>
      <c r="K7377" s="138" t="n">
        <v>0</v>
      </c>
      <c r="L7377" s="138" t="n">
        <v>10547.31777259554</v>
      </c>
      <c r="M7377" s="138" t="n">
        <v>9703.5323507879</v>
      </c>
      <c r="N7377" s="138" t="n">
        <v>0</v>
      </c>
      <c r="O7377" s="138" t="n">
        <v>0</v>
      </c>
      <c r="P7377" s="137" t="n">
        <v>34929.92940937156</v>
      </c>
      <c r="Q7377" s="139" t="n"/>
      <c r="R7377" s="16" t="n"/>
    </row>
    <row r="7378">
      <c r="B7378" s="9" t="n">
        <v>7313</v>
      </c>
      <c r="C7378" s="136" t="n">
        <v>44136.66666666666</v>
      </c>
      <c r="D7378" s="40" t="n">
        <v>0</v>
      </c>
      <c r="E7378" s="40" t="n">
        <v>32232.64972925766</v>
      </c>
      <c r="F7378" s="137" t="n">
        <v>32232.64972925766</v>
      </c>
      <c r="G7378" s="137" t="n">
        <v>64000</v>
      </c>
      <c r="H7378" s="137" t="n">
        <v>32232.64972925766</v>
      </c>
      <c r="I7378" s="137" t="n">
        <v>0</v>
      </c>
      <c r="J7378" s="138" t="n">
        <v>0</v>
      </c>
      <c r="K7378" s="138" t="n">
        <v>0</v>
      </c>
      <c r="L7378" s="138" t="n">
        <v>24715.89520759081</v>
      </c>
      <c r="M7378" s="138" t="n">
        <v>22738.62359098355</v>
      </c>
      <c r="N7378" s="138" t="n">
        <v>9028.726679758791</v>
      </c>
      <c r="O7378" s="138" t="n">
        <v>0</v>
      </c>
      <c r="P7378" s="137" t="n">
        <v>10214.03420178075</v>
      </c>
      <c r="Q7378" s="139" t="n"/>
      <c r="R7378" s="16" t="n"/>
    </row>
    <row r="7379">
      <c r="B7379" s="9" t="n">
        <v>7314</v>
      </c>
      <c r="C7379" s="136" t="n">
        <v>44136.70833333334</v>
      </c>
      <c r="D7379" s="40" t="n">
        <v>1212.866672168247</v>
      </c>
      <c r="E7379" s="40" t="n">
        <v>1216.772240888918</v>
      </c>
      <c r="F7379" s="137" t="n">
        <v>2429.638913057165</v>
      </c>
      <c r="G7379" s="137" t="n">
        <v>64000</v>
      </c>
      <c r="H7379" s="137" t="n">
        <v>2429.638913057165</v>
      </c>
      <c r="I7379" s="137" t="n">
        <v>0</v>
      </c>
      <c r="J7379" s="138" t="n">
        <v>0</v>
      </c>
      <c r="K7379" s="138" t="n">
        <v>0</v>
      </c>
      <c r="L7379" s="138" t="n">
        <v>3392.44712448568</v>
      </c>
      <c r="M7379" s="138" t="n">
        <v>3121.051354526825</v>
      </c>
      <c r="N7379" s="138" t="n">
        <v>58449.30973241601</v>
      </c>
      <c r="O7379" s="138" t="n">
        <v>0</v>
      </c>
      <c r="P7379" s="137" t="n">
        <v>6821.587077295066</v>
      </c>
      <c r="Q7379" s="139" t="n"/>
      <c r="R7379" s="16" t="n"/>
    </row>
    <row r="7380">
      <c r="B7380" s="9" t="n">
        <v>7315</v>
      </c>
      <c r="C7380" s="136" t="n">
        <v>44136.75</v>
      </c>
      <c r="D7380" s="40" t="n">
        <v>131454.453319435</v>
      </c>
      <c r="E7380" s="40" t="n">
        <v>0</v>
      </c>
      <c r="F7380" s="137" t="n">
        <v>131454.453319435</v>
      </c>
      <c r="G7380" s="137" t="n">
        <v>64000</v>
      </c>
      <c r="H7380" s="137" t="n">
        <v>131454.453319435</v>
      </c>
      <c r="I7380" s="137" t="n">
        <v>22738.62359098355</v>
      </c>
      <c r="J7380" s="138" t="n">
        <v>21146.9199396147</v>
      </c>
      <c r="K7380" s="138" t="n">
        <v>0</v>
      </c>
      <c r="L7380" s="138" t="n">
        <v>0</v>
      </c>
      <c r="M7380" s="138" t="n">
        <v>0</v>
      </c>
      <c r="N7380" s="138" t="n">
        <v>0</v>
      </c>
      <c r="O7380" s="138" t="n">
        <v>44715.82972845146</v>
      </c>
      <c r="P7380" s="137" t="n">
        <v>27968.50701690977</v>
      </c>
      <c r="Q7380" s="139" t="n"/>
      <c r="R7380" s="16" t="n"/>
    </row>
    <row r="7381">
      <c r="B7381" s="9" t="n">
        <v>7316</v>
      </c>
      <c r="C7381" s="136" t="n">
        <v>44136.79166666666</v>
      </c>
      <c r="D7381" s="40" t="n">
        <v>140814.8179906627</v>
      </c>
      <c r="E7381" s="40" t="n">
        <v>0</v>
      </c>
      <c r="F7381" s="137" t="n">
        <v>140814.8179906627</v>
      </c>
      <c r="G7381" s="137" t="n">
        <v>64000</v>
      </c>
      <c r="H7381" s="137" t="n">
        <v>140814.8179906627</v>
      </c>
      <c r="I7381" s="137" t="n">
        <v>18826.60232801863</v>
      </c>
      <c r="J7381" s="138" t="n">
        <v>17508.74016505733</v>
      </c>
      <c r="K7381" s="138" t="n">
        <v>0</v>
      </c>
      <c r="L7381" s="138" t="n">
        <v>0</v>
      </c>
      <c r="M7381" s="138" t="n">
        <v>0</v>
      </c>
      <c r="N7381" s="138" t="n">
        <v>0</v>
      </c>
      <c r="O7381" s="138" t="n">
        <v>57988.21566264404</v>
      </c>
      <c r="P7381" s="137" t="n">
        <v>45477.2471819671</v>
      </c>
      <c r="Q7381" s="139" t="n"/>
      <c r="R7381" s="16" t="n"/>
    </row>
    <row r="7382">
      <c r="B7382" s="9" t="n">
        <v>7317</v>
      </c>
      <c r="C7382" s="136" t="n">
        <v>44136.83333333334</v>
      </c>
      <c r="D7382" s="40" t="n">
        <v>140106.1199458955</v>
      </c>
      <c r="E7382" s="40" t="n">
        <v>0</v>
      </c>
      <c r="F7382" s="137" t="n">
        <v>140106.1199458955</v>
      </c>
      <c r="G7382" s="137" t="n">
        <v>64000</v>
      </c>
      <c r="H7382" s="137" t="n">
        <v>140106.1199458955</v>
      </c>
      <c r="I7382" s="137" t="n">
        <v>0</v>
      </c>
      <c r="J7382" s="138" t="n">
        <v>0</v>
      </c>
      <c r="K7382" s="138" t="n">
        <v>0</v>
      </c>
      <c r="L7382" s="138" t="n">
        <v>0</v>
      </c>
      <c r="M7382" s="138" t="n">
        <v>0</v>
      </c>
      <c r="N7382" s="138" t="n">
        <v>0</v>
      </c>
      <c r="O7382" s="138" t="n">
        <v>76106.11994589554</v>
      </c>
      <c r="P7382" s="137" t="n">
        <v>45477.2471819671</v>
      </c>
      <c r="Q7382" s="139" t="n"/>
      <c r="R7382" s="16" t="n"/>
    </row>
    <row r="7383">
      <c r="B7383" s="9" t="n">
        <v>7318</v>
      </c>
      <c r="C7383" s="136" t="n">
        <v>44136.875</v>
      </c>
      <c r="D7383" s="40" t="n">
        <v>144543.7578558273</v>
      </c>
      <c r="E7383" s="40" t="n">
        <v>0</v>
      </c>
      <c r="F7383" s="137" t="n">
        <v>144543.7578558273</v>
      </c>
      <c r="G7383" s="137" t="n">
        <v>64000</v>
      </c>
      <c r="H7383" s="137" t="n">
        <v>144000</v>
      </c>
      <c r="I7383" s="137" t="n">
        <v>0</v>
      </c>
      <c r="J7383" s="138" t="n">
        <v>0</v>
      </c>
      <c r="K7383" s="138" t="n">
        <v>543.757855827309</v>
      </c>
      <c r="L7383" s="138" t="n">
        <v>0</v>
      </c>
      <c r="M7383" s="138" t="n">
        <v>0</v>
      </c>
      <c r="N7383" s="138" t="n">
        <v>0</v>
      </c>
      <c r="O7383" s="138" t="n">
        <v>80000</v>
      </c>
      <c r="P7383" s="137" t="n">
        <v>45477.2471819671</v>
      </c>
      <c r="Q7383" s="139" t="n"/>
      <c r="R7383" s="16" t="n"/>
    </row>
    <row r="7384">
      <c r="B7384" s="9" t="n">
        <v>7319</v>
      </c>
      <c r="C7384" s="136" t="n">
        <v>44136.91666666666</v>
      </c>
      <c r="D7384" s="40" t="n">
        <v>142225.9986986091</v>
      </c>
      <c r="E7384" s="40" t="n">
        <v>0</v>
      </c>
      <c r="F7384" s="137" t="n">
        <v>142225.9986986091</v>
      </c>
      <c r="G7384" s="137" t="n">
        <v>64000</v>
      </c>
      <c r="H7384" s="137" t="n">
        <v>142225.9986986091</v>
      </c>
      <c r="I7384" s="137" t="n">
        <v>0</v>
      </c>
      <c r="J7384" s="138" t="n">
        <v>0</v>
      </c>
      <c r="K7384" s="138" t="n">
        <v>0</v>
      </c>
      <c r="L7384" s="138" t="n">
        <v>0</v>
      </c>
      <c r="M7384" s="138" t="n">
        <v>0</v>
      </c>
      <c r="N7384" s="138" t="n">
        <v>0</v>
      </c>
      <c r="O7384" s="138" t="n">
        <v>78225.99869860912</v>
      </c>
      <c r="P7384" s="137" t="n">
        <v>45477.2471819671</v>
      </c>
      <c r="Q7384" s="139" t="n"/>
      <c r="R7384" s="16" t="n"/>
    </row>
    <row r="7385">
      <c r="B7385" s="9" t="n">
        <v>7320</v>
      </c>
      <c r="C7385" s="136" t="n">
        <v>44136.95833333334</v>
      </c>
      <c r="D7385" s="40" t="n">
        <v>142301.0169089363</v>
      </c>
      <c r="E7385" s="40" t="n">
        <v>0</v>
      </c>
      <c r="F7385" s="137" t="n">
        <v>142301.0169089363</v>
      </c>
      <c r="G7385" s="137" t="n">
        <v>64000</v>
      </c>
      <c r="H7385" s="137" t="n">
        <v>142301.0169089363</v>
      </c>
      <c r="I7385" s="137" t="n">
        <v>0</v>
      </c>
      <c r="J7385" s="138" t="n">
        <v>0</v>
      </c>
      <c r="K7385" s="138" t="n">
        <v>0</v>
      </c>
      <c r="L7385" s="138" t="n">
        <v>0</v>
      </c>
      <c r="M7385" s="138" t="n">
        <v>0</v>
      </c>
      <c r="N7385" s="138" t="n">
        <v>0</v>
      </c>
      <c r="O7385" s="138" t="n">
        <v>78301.01690893629</v>
      </c>
      <c r="P7385" s="137" t="n">
        <v>45477.2471819671</v>
      </c>
      <c r="Q7385" s="139" t="n"/>
      <c r="R7385" s="16" t="n"/>
    </row>
    <row r="7386">
      <c r="B7386" s="9" t="n">
        <v>7321</v>
      </c>
      <c r="C7386" s="136" t="n">
        <v>44137</v>
      </c>
      <c r="D7386" s="40" t="n">
        <v>144509.7900727312</v>
      </c>
      <c r="E7386" s="40" t="n">
        <v>0</v>
      </c>
      <c r="F7386" s="137" t="n">
        <v>144509.7900727312</v>
      </c>
      <c r="G7386" s="137" t="n">
        <v>64000</v>
      </c>
      <c r="H7386" s="137" t="n">
        <v>64000</v>
      </c>
      <c r="I7386" s="137" t="n">
        <v>0</v>
      </c>
      <c r="J7386" s="138" t="n">
        <v>0</v>
      </c>
      <c r="K7386" s="138" t="n">
        <v>80509.79007273121</v>
      </c>
      <c r="L7386" s="138" t="n">
        <v>0</v>
      </c>
      <c r="M7386" s="138" t="n">
        <v>0</v>
      </c>
      <c r="N7386" s="138" t="n">
        <v>0</v>
      </c>
      <c r="O7386" s="138" t="n">
        <v>0</v>
      </c>
      <c r="P7386" s="137" t="n">
        <v>45477.2471819671</v>
      </c>
      <c r="Q7386" s="139" t="n"/>
      <c r="R7386" s="16" t="n"/>
    </row>
    <row r="7387">
      <c r="B7387" s="9" t="n">
        <v>7322</v>
      </c>
      <c r="C7387" s="136" t="n">
        <v>44137.04166666666</v>
      </c>
      <c r="D7387" s="40" t="n">
        <v>144543.7578558273</v>
      </c>
      <c r="E7387" s="40" t="n">
        <v>0</v>
      </c>
      <c r="F7387" s="137" t="n">
        <v>144543.7578558273</v>
      </c>
      <c r="G7387" s="137" t="n">
        <v>64000</v>
      </c>
      <c r="H7387" s="137" t="n">
        <v>64000</v>
      </c>
      <c r="I7387" s="137" t="n">
        <v>0</v>
      </c>
      <c r="J7387" s="138" t="n">
        <v>0</v>
      </c>
      <c r="K7387" s="138" t="n">
        <v>80543.75785582731</v>
      </c>
      <c r="L7387" s="138" t="n">
        <v>0</v>
      </c>
      <c r="M7387" s="138" t="n">
        <v>0</v>
      </c>
      <c r="N7387" s="138" t="n">
        <v>0</v>
      </c>
      <c r="O7387" s="138" t="n">
        <v>0</v>
      </c>
      <c r="P7387" s="137" t="n">
        <v>45477.2471819671</v>
      </c>
      <c r="Q7387" s="139" t="n"/>
      <c r="R7387" s="16" t="n"/>
    </row>
    <row r="7388">
      <c r="B7388" s="9" t="n">
        <v>7323</v>
      </c>
      <c r="C7388" s="136" t="n">
        <v>44137.08333333334</v>
      </c>
      <c r="D7388" s="40" t="n">
        <v>144543.7578558273</v>
      </c>
      <c r="E7388" s="40" t="n">
        <v>0</v>
      </c>
      <c r="F7388" s="137" t="n">
        <v>144543.7578558273</v>
      </c>
      <c r="G7388" s="137" t="n">
        <v>64000</v>
      </c>
      <c r="H7388" s="137" t="n">
        <v>64000</v>
      </c>
      <c r="I7388" s="137" t="n">
        <v>0</v>
      </c>
      <c r="J7388" s="138" t="n">
        <v>0</v>
      </c>
      <c r="K7388" s="138" t="n">
        <v>80543.75785582731</v>
      </c>
      <c r="L7388" s="138" t="n">
        <v>0</v>
      </c>
      <c r="M7388" s="138" t="n">
        <v>0</v>
      </c>
      <c r="N7388" s="138" t="n">
        <v>0</v>
      </c>
      <c r="O7388" s="138" t="n">
        <v>0</v>
      </c>
      <c r="P7388" s="137" t="n">
        <v>45477.2471819671</v>
      </c>
      <c r="Q7388" s="139" t="n"/>
      <c r="R7388" s="16" t="n"/>
    </row>
    <row r="7389">
      <c r="B7389" s="9" t="n">
        <v>7324</v>
      </c>
      <c r="C7389" s="136" t="n">
        <v>44137.125</v>
      </c>
      <c r="D7389" s="40" t="n">
        <v>144425.9546931748</v>
      </c>
      <c r="E7389" s="40" t="n">
        <v>0</v>
      </c>
      <c r="F7389" s="137" t="n">
        <v>144425.9546931748</v>
      </c>
      <c r="G7389" s="137" t="n">
        <v>64000</v>
      </c>
      <c r="H7389" s="137" t="n">
        <v>64000</v>
      </c>
      <c r="I7389" s="137" t="n">
        <v>0</v>
      </c>
      <c r="J7389" s="138" t="n">
        <v>0</v>
      </c>
      <c r="K7389" s="138" t="n">
        <v>80425.95469317483</v>
      </c>
      <c r="L7389" s="138" t="n">
        <v>0</v>
      </c>
      <c r="M7389" s="138" t="n">
        <v>0</v>
      </c>
      <c r="N7389" s="138" t="n">
        <v>0</v>
      </c>
      <c r="O7389" s="138" t="n">
        <v>0</v>
      </c>
      <c r="P7389" s="137" t="n">
        <v>45477.2471819671</v>
      </c>
      <c r="Q7389" s="139" t="n"/>
      <c r="R7389" s="16" t="n"/>
    </row>
    <row r="7390">
      <c r="B7390" s="9" t="n">
        <v>7325</v>
      </c>
      <c r="C7390" s="136" t="n">
        <v>44137.16666666666</v>
      </c>
      <c r="D7390" s="40" t="n">
        <v>141549.6784556017</v>
      </c>
      <c r="E7390" s="40" t="n">
        <v>0</v>
      </c>
      <c r="F7390" s="137" t="n">
        <v>141549.6784556017</v>
      </c>
      <c r="G7390" s="137" t="n">
        <v>64000</v>
      </c>
      <c r="H7390" s="137" t="n">
        <v>141549.6784556017</v>
      </c>
      <c r="I7390" s="137" t="n">
        <v>0</v>
      </c>
      <c r="J7390" s="138" t="n">
        <v>0</v>
      </c>
      <c r="K7390" s="138" t="n">
        <v>0</v>
      </c>
      <c r="L7390" s="138" t="n">
        <v>0</v>
      </c>
      <c r="M7390" s="138" t="n">
        <v>0</v>
      </c>
      <c r="N7390" s="138" t="n">
        <v>0</v>
      </c>
      <c r="O7390" s="138" t="n">
        <v>77549.67845560174</v>
      </c>
      <c r="P7390" s="137" t="n">
        <v>45477.2471819671</v>
      </c>
      <c r="Q7390" s="139" t="n"/>
      <c r="R7390" s="16" t="n"/>
    </row>
    <row r="7391">
      <c r="B7391" s="9" t="n">
        <v>7326</v>
      </c>
      <c r="C7391" s="136" t="n">
        <v>44137.20833333334</v>
      </c>
      <c r="D7391" s="40" t="n">
        <v>133948.1222299637</v>
      </c>
      <c r="E7391" s="40" t="n">
        <v>0</v>
      </c>
      <c r="F7391" s="137" t="n">
        <v>133948.1222299637</v>
      </c>
      <c r="G7391" s="137" t="n">
        <v>64000</v>
      </c>
      <c r="H7391" s="137" t="n">
        <v>133948.1222299637</v>
      </c>
      <c r="I7391" s="137" t="n">
        <v>0</v>
      </c>
      <c r="J7391" s="138" t="n">
        <v>0</v>
      </c>
      <c r="K7391" s="138" t="n">
        <v>0</v>
      </c>
      <c r="L7391" s="138" t="n">
        <v>0</v>
      </c>
      <c r="M7391" s="138" t="n">
        <v>0</v>
      </c>
      <c r="N7391" s="138" t="n">
        <v>0</v>
      </c>
      <c r="O7391" s="138" t="n">
        <v>69948.12222996374</v>
      </c>
      <c r="P7391" s="137" t="n">
        <v>45477.2471819671</v>
      </c>
      <c r="Q7391" s="139" t="n"/>
      <c r="R7391" s="16" t="n"/>
    </row>
    <row r="7392">
      <c r="B7392" s="9" t="n">
        <v>7327</v>
      </c>
      <c r="C7392" s="136" t="n">
        <v>44137.25</v>
      </c>
      <c r="D7392" s="40" t="n">
        <v>64984.1272005807</v>
      </c>
      <c r="E7392" s="40" t="n">
        <v>0</v>
      </c>
      <c r="F7392" s="137" t="n">
        <v>64984.1272005807</v>
      </c>
      <c r="G7392" s="137" t="n">
        <v>64000</v>
      </c>
      <c r="H7392" s="137" t="n">
        <v>64984.1272005807</v>
      </c>
      <c r="I7392" s="137" t="n">
        <v>0</v>
      </c>
      <c r="J7392" s="138" t="n">
        <v>0</v>
      </c>
      <c r="K7392" s="138" t="n">
        <v>0</v>
      </c>
      <c r="L7392" s="138" t="n">
        <v>0</v>
      </c>
      <c r="M7392" s="138" t="n">
        <v>0</v>
      </c>
      <c r="N7392" s="138" t="n">
        <v>0</v>
      </c>
      <c r="O7392" s="138" t="n">
        <v>984.1272005807041</v>
      </c>
      <c r="P7392" s="137" t="n">
        <v>45477.2471819671</v>
      </c>
      <c r="Q7392" s="139" t="n"/>
      <c r="R7392" s="16" t="n"/>
    </row>
    <row r="7393">
      <c r="B7393" s="9" t="n">
        <v>7328</v>
      </c>
      <c r="C7393" s="136" t="n">
        <v>44137.29166666666</v>
      </c>
      <c r="D7393" s="40" t="n">
        <v>77440.76370883804</v>
      </c>
      <c r="E7393" s="40" t="n">
        <v>0</v>
      </c>
      <c r="F7393" s="137" t="n">
        <v>77440.76370883804</v>
      </c>
      <c r="G7393" s="137" t="n">
        <v>64000</v>
      </c>
      <c r="H7393" s="137" t="n">
        <v>77440.76370883804</v>
      </c>
      <c r="I7393" s="137" t="n">
        <v>0</v>
      </c>
      <c r="J7393" s="138" t="n">
        <v>0</v>
      </c>
      <c r="K7393" s="138" t="n">
        <v>0</v>
      </c>
      <c r="L7393" s="138" t="n">
        <v>0</v>
      </c>
      <c r="M7393" s="138" t="n">
        <v>0</v>
      </c>
      <c r="N7393" s="138" t="n">
        <v>0</v>
      </c>
      <c r="O7393" s="138" t="n">
        <v>13440.76370883804</v>
      </c>
      <c r="P7393" s="137" t="n">
        <v>45477.2471819671</v>
      </c>
      <c r="Q7393" s="139" t="n"/>
      <c r="R7393" s="16" t="n"/>
    </row>
    <row r="7394">
      <c r="B7394" s="9" t="n">
        <v>7329</v>
      </c>
      <c r="C7394" s="136" t="n">
        <v>44137.33333333334</v>
      </c>
      <c r="D7394" s="40" t="n">
        <v>87717.82489238736</v>
      </c>
      <c r="E7394" s="40" t="n">
        <v>18483.76214308376</v>
      </c>
      <c r="F7394" s="137" t="n">
        <v>106201.5870354711</v>
      </c>
      <c r="G7394" s="137" t="n">
        <v>64000</v>
      </c>
      <c r="H7394" s="137" t="n">
        <v>106201.5870354711</v>
      </c>
      <c r="I7394" s="137" t="n">
        <v>0</v>
      </c>
      <c r="J7394" s="138" t="n">
        <v>0</v>
      </c>
      <c r="K7394" s="138" t="n">
        <v>0</v>
      </c>
      <c r="L7394" s="138" t="n">
        <v>0</v>
      </c>
      <c r="M7394" s="138" t="n">
        <v>0</v>
      </c>
      <c r="N7394" s="138" t="n">
        <v>0</v>
      </c>
      <c r="O7394" s="138" t="n">
        <v>42201.58703547112</v>
      </c>
      <c r="P7394" s="137" t="n">
        <v>45477.2471819671</v>
      </c>
      <c r="Q7394" s="139" t="n"/>
      <c r="R7394" s="16" t="n"/>
    </row>
    <row r="7395">
      <c r="B7395" s="9" t="n">
        <v>7330</v>
      </c>
      <c r="C7395" s="136" t="n">
        <v>44137.375</v>
      </c>
      <c r="D7395" s="40" t="n">
        <v>64249.5558231574</v>
      </c>
      <c r="E7395" s="40" t="n">
        <v>41251.36510849132</v>
      </c>
      <c r="F7395" s="137" t="n">
        <v>105500.9209316487</v>
      </c>
      <c r="G7395" s="137" t="n">
        <v>64000</v>
      </c>
      <c r="H7395" s="137" t="n">
        <v>105500.9209316487</v>
      </c>
      <c r="I7395" s="137" t="n">
        <v>0</v>
      </c>
      <c r="J7395" s="138" t="n">
        <v>0</v>
      </c>
      <c r="K7395" s="138" t="n">
        <v>0</v>
      </c>
      <c r="L7395" s="138" t="n">
        <v>0</v>
      </c>
      <c r="M7395" s="138" t="n">
        <v>0</v>
      </c>
      <c r="N7395" s="138" t="n">
        <v>0</v>
      </c>
      <c r="O7395" s="138" t="n">
        <v>41500.92093164872</v>
      </c>
      <c r="P7395" s="137" t="n">
        <v>45477.2471819671</v>
      </c>
      <c r="Q7395" s="139" t="n"/>
      <c r="R7395" s="16" t="n"/>
    </row>
    <row r="7396">
      <c r="B7396" s="9" t="n">
        <v>7331</v>
      </c>
      <c r="C7396" s="136" t="n">
        <v>44137.41666666666</v>
      </c>
      <c r="D7396" s="40" t="n">
        <v>54913.61904700735</v>
      </c>
      <c r="E7396" s="40" t="n">
        <v>50863.75217138951</v>
      </c>
      <c r="F7396" s="137" t="n">
        <v>105777.3712183969</v>
      </c>
      <c r="G7396" s="137" t="n">
        <v>64000</v>
      </c>
      <c r="H7396" s="137" t="n">
        <v>105777.3712183969</v>
      </c>
      <c r="I7396" s="137" t="n">
        <v>0</v>
      </c>
      <c r="J7396" s="138" t="n">
        <v>0</v>
      </c>
      <c r="K7396" s="138" t="n">
        <v>0</v>
      </c>
      <c r="L7396" s="138" t="n">
        <v>0</v>
      </c>
      <c r="M7396" s="138" t="n">
        <v>0</v>
      </c>
      <c r="N7396" s="138" t="n">
        <v>0</v>
      </c>
      <c r="O7396" s="138" t="n">
        <v>41777.37121839686</v>
      </c>
      <c r="P7396" s="137" t="n">
        <v>45477.2471819671</v>
      </c>
      <c r="Q7396" s="139" t="n"/>
      <c r="R7396" s="16" t="n"/>
    </row>
    <row r="7397">
      <c r="B7397" s="9" t="n">
        <v>7332</v>
      </c>
      <c r="C7397" s="136" t="n">
        <v>44137.45833333334</v>
      </c>
      <c r="D7397" s="40" t="n">
        <v>64855.48325608902</v>
      </c>
      <c r="E7397" s="40" t="n">
        <v>40483.31461345339</v>
      </c>
      <c r="F7397" s="137" t="n">
        <v>105338.7978695424</v>
      </c>
      <c r="G7397" s="137" t="n">
        <v>64000</v>
      </c>
      <c r="H7397" s="137" t="n">
        <v>64000</v>
      </c>
      <c r="I7397" s="137" t="n">
        <v>0</v>
      </c>
      <c r="J7397" s="138" t="n">
        <v>0</v>
      </c>
      <c r="K7397" s="138" t="n">
        <v>41338.79786954241</v>
      </c>
      <c r="L7397" s="138" t="n">
        <v>0</v>
      </c>
      <c r="M7397" s="138" t="n">
        <v>0</v>
      </c>
      <c r="N7397" s="138" t="n">
        <v>0</v>
      </c>
      <c r="O7397" s="138" t="n">
        <v>0</v>
      </c>
      <c r="P7397" s="137" t="n">
        <v>45477.2471819671</v>
      </c>
      <c r="Q7397" s="139" t="n"/>
      <c r="R7397" s="16" t="n"/>
    </row>
    <row r="7398">
      <c r="B7398" s="9" t="n">
        <v>7333</v>
      </c>
      <c r="C7398" s="136" t="n">
        <v>44137.5</v>
      </c>
      <c r="D7398" s="40" t="n">
        <v>33631.71885910462</v>
      </c>
      <c r="E7398" s="40" t="n">
        <v>43300.8059702507</v>
      </c>
      <c r="F7398" s="137" t="n">
        <v>76932.52482935533</v>
      </c>
      <c r="G7398" s="137" t="n">
        <v>64000</v>
      </c>
      <c r="H7398" s="137" t="n">
        <v>64000</v>
      </c>
      <c r="I7398" s="137" t="n">
        <v>0</v>
      </c>
      <c r="J7398" s="138" t="n">
        <v>0</v>
      </c>
      <c r="K7398" s="138" t="n">
        <v>12932.52482935533</v>
      </c>
      <c r="L7398" s="138" t="n">
        <v>0</v>
      </c>
      <c r="M7398" s="138" t="n">
        <v>0</v>
      </c>
      <c r="N7398" s="138" t="n">
        <v>0</v>
      </c>
      <c r="O7398" s="138" t="n">
        <v>0</v>
      </c>
      <c r="P7398" s="137" t="n">
        <v>45477.2471819671</v>
      </c>
      <c r="Q7398" s="139" t="n"/>
      <c r="R7398" s="16" t="n"/>
    </row>
    <row r="7399">
      <c r="B7399" s="9" t="n">
        <v>7334</v>
      </c>
      <c r="C7399" s="136" t="n">
        <v>44137.54166666666</v>
      </c>
      <c r="D7399" s="40" t="n">
        <v>20852.89431458664</v>
      </c>
      <c r="E7399" s="40" t="n">
        <v>47007.82519630113</v>
      </c>
      <c r="F7399" s="137" t="n">
        <v>67860.71951088776</v>
      </c>
      <c r="G7399" s="137" t="n">
        <v>64000</v>
      </c>
      <c r="H7399" s="137" t="n">
        <v>64000</v>
      </c>
      <c r="I7399" s="137" t="n">
        <v>0</v>
      </c>
      <c r="J7399" s="138" t="n">
        <v>0</v>
      </c>
      <c r="K7399" s="138" t="n">
        <v>3860.719510887764</v>
      </c>
      <c r="L7399" s="138" t="n">
        <v>0</v>
      </c>
      <c r="M7399" s="138" t="n">
        <v>0</v>
      </c>
      <c r="N7399" s="138" t="n">
        <v>0</v>
      </c>
      <c r="O7399" s="138" t="n">
        <v>0</v>
      </c>
      <c r="P7399" s="137" t="n">
        <v>45477.2471819671</v>
      </c>
      <c r="Q7399" s="139" t="n"/>
      <c r="R7399" s="16" t="n"/>
    </row>
    <row r="7400">
      <c r="B7400" s="9" t="n">
        <v>7335</v>
      </c>
      <c r="C7400" s="136" t="n">
        <v>44137.58333333334</v>
      </c>
      <c r="D7400" s="40" t="n">
        <v>14584.03153637941</v>
      </c>
      <c r="E7400" s="40" t="n">
        <v>59700.2514893004</v>
      </c>
      <c r="F7400" s="137" t="n">
        <v>74284.28302567982</v>
      </c>
      <c r="G7400" s="137" t="n">
        <v>64000</v>
      </c>
      <c r="H7400" s="137" t="n">
        <v>64000</v>
      </c>
      <c r="I7400" s="137" t="n">
        <v>0</v>
      </c>
      <c r="J7400" s="138" t="n">
        <v>0</v>
      </c>
      <c r="K7400" s="138" t="n">
        <v>10284.28302567982</v>
      </c>
      <c r="L7400" s="138" t="n">
        <v>0</v>
      </c>
      <c r="M7400" s="138" t="n">
        <v>0</v>
      </c>
      <c r="N7400" s="138" t="n">
        <v>0</v>
      </c>
      <c r="O7400" s="138" t="n">
        <v>0</v>
      </c>
      <c r="P7400" s="137" t="n">
        <v>45477.2471819671</v>
      </c>
      <c r="Q7400" s="139" t="n"/>
      <c r="R7400" s="16" t="n"/>
    </row>
    <row r="7401">
      <c r="B7401" s="9" t="n">
        <v>7336</v>
      </c>
      <c r="C7401" s="136" t="n">
        <v>44137.625</v>
      </c>
      <c r="D7401" s="40" t="n">
        <v>8599.341786116735</v>
      </c>
      <c r="E7401" s="40" t="n">
        <v>40303.05786461796</v>
      </c>
      <c r="F7401" s="137" t="n">
        <v>48902.3996507347</v>
      </c>
      <c r="G7401" s="137" t="n">
        <v>64000</v>
      </c>
      <c r="H7401" s="137" t="n">
        <v>48902.3996507347</v>
      </c>
      <c r="I7401" s="137" t="n">
        <v>0</v>
      </c>
      <c r="J7401" s="138" t="n">
        <v>0</v>
      </c>
      <c r="K7401" s="138" t="n">
        <v>0</v>
      </c>
      <c r="L7401" s="138" t="n">
        <v>16410.4351622449</v>
      </c>
      <c r="M7401" s="138" t="n">
        <v>15097.6003492653</v>
      </c>
      <c r="N7401" s="138" t="n">
        <v>0</v>
      </c>
      <c r="O7401" s="138" t="n">
        <v>0</v>
      </c>
      <c r="P7401" s="137" t="n">
        <v>29066.8120197222</v>
      </c>
      <c r="Q7401" s="139" t="n"/>
      <c r="R7401" s="16" t="n"/>
    </row>
    <row r="7402">
      <c r="B7402" s="9" t="n">
        <v>7337</v>
      </c>
      <c r="C7402" s="136" t="n">
        <v>44137.66666666666</v>
      </c>
      <c r="D7402" s="40" t="n">
        <v>6418.465567588012</v>
      </c>
      <c r="E7402" s="40" t="n">
        <v>31868.21760661211</v>
      </c>
      <c r="F7402" s="137" t="n">
        <v>38286.68317420012</v>
      </c>
      <c r="G7402" s="137" t="n">
        <v>64000</v>
      </c>
      <c r="H7402" s="137" t="n">
        <v>38286.68317420012</v>
      </c>
      <c r="I7402" s="137" t="n">
        <v>0</v>
      </c>
      <c r="J7402" s="138" t="n">
        <v>0</v>
      </c>
      <c r="K7402" s="138" t="n">
        <v>0</v>
      </c>
      <c r="L7402" s="138" t="n">
        <v>22245.22494242714</v>
      </c>
      <c r="M7402" s="138" t="n">
        <v>20465.60694703296</v>
      </c>
      <c r="N7402" s="138" t="n">
        <v>5247.709878766913</v>
      </c>
      <c r="O7402" s="138" t="n">
        <v>0</v>
      </c>
      <c r="P7402" s="137" t="n">
        <v>6821.587077295066</v>
      </c>
      <c r="Q7402" s="139" t="n"/>
      <c r="R7402" s="16" t="n"/>
    </row>
    <row r="7403">
      <c r="B7403" s="9" t="n">
        <v>7338</v>
      </c>
      <c r="C7403" s="136" t="n">
        <v>44137.70833333334</v>
      </c>
      <c r="D7403" s="40" t="n">
        <v>731.6805022661978</v>
      </c>
      <c r="E7403" s="40" t="n">
        <v>4724.686131975681</v>
      </c>
      <c r="F7403" s="137" t="n">
        <v>5456.366634241878</v>
      </c>
      <c r="G7403" s="137" t="n">
        <v>64000</v>
      </c>
      <c r="H7403" s="137" t="n">
        <v>5456.366634241878</v>
      </c>
      <c r="I7403" s="137" t="n">
        <v>0</v>
      </c>
      <c r="J7403" s="138" t="n">
        <v>0</v>
      </c>
      <c r="K7403" s="138" t="n">
        <v>0</v>
      </c>
      <c r="L7403" s="138" t="n">
        <v>0</v>
      </c>
      <c r="M7403" s="138" t="n">
        <v>0</v>
      </c>
      <c r="N7403" s="138" t="n">
        <v>58543.63336575812</v>
      </c>
      <c r="O7403" s="138" t="n">
        <v>0</v>
      </c>
      <c r="P7403" s="137" t="n">
        <v>6821.587077295066</v>
      </c>
      <c r="Q7403" s="139" t="n"/>
      <c r="R7403" s="16" t="n"/>
    </row>
    <row r="7404">
      <c r="B7404" s="9" t="n">
        <v>7339</v>
      </c>
      <c r="C7404" s="136" t="n">
        <v>44137.75</v>
      </c>
      <c r="D7404" s="40" t="n">
        <v>0</v>
      </c>
      <c r="E7404" s="40" t="n">
        <v>0</v>
      </c>
      <c r="F7404" s="137" t="n">
        <v>0</v>
      </c>
      <c r="G7404" s="137" t="n">
        <v>64000</v>
      </c>
      <c r="H7404" s="137" t="n">
        <v>0</v>
      </c>
      <c r="I7404" s="137" t="n">
        <v>0</v>
      </c>
      <c r="J7404" s="138" t="n">
        <v>0</v>
      </c>
      <c r="K7404" s="138" t="n">
        <v>0</v>
      </c>
      <c r="L7404" s="138" t="n">
        <v>0</v>
      </c>
      <c r="M7404" s="138" t="n">
        <v>0</v>
      </c>
      <c r="N7404" s="138" t="n">
        <v>64000</v>
      </c>
      <c r="O7404" s="138" t="n">
        <v>0</v>
      </c>
      <c r="P7404" s="137" t="n">
        <v>6821.587077295066</v>
      </c>
      <c r="Q7404" s="139" t="n"/>
      <c r="R7404" s="16" t="n"/>
    </row>
    <row r="7405">
      <c r="B7405" s="9" t="n">
        <v>7340</v>
      </c>
      <c r="C7405" s="136" t="n">
        <v>44137.79166666666</v>
      </c>
      <c r="D7405" s="40" t="n">
        <v>0</v>
      </c>
      <c r="E7405" s="40" t="n">
        <v>0</v>
      </c>
      <c r="F7405" s="137" t="n">
        <v>0</v>
      </c>
      <c r="G7405" s="137" t="n">
        <v>64000</v>
      </c>
      <c r="H7405" s="137" t="n">
        <v>0</v>
      </c>
      <c r="I7405" s="137" t="n">
        <v>0</v>
      </c>
      <c r="J7405" s="138" t="n">
        <v>0</v>
      </c>
      <c r="K7405" s="138" t="n">
        <v>0</v>
      </c>
      <c r="L7405" s="138" t="n">
        <v>0</v>
      </c>
      <c r="M7405" s="138" t="n">
        <v>0</v>
      </c>
      <c r="N7405" s="138" t="n">
        <v>64000</v>
      </c>
      <c r="O7405" s="138" t="n">
        <v>0</v>
      </c>
      <c r="P7405" s="137" t="n">
        <v>6821.587077295066</v>
      </c>
      <c r="Q7405" s="139" t="n"/>
      <c r="R7405" s="16" t="n"/>
    </row>
    <row r="7406">
      <c r="B7406" s="9" t="n">
        <v>7341</v>
      </c>
      <c r="C7406" s="136" t="n">
        <v>44137.83333333334</v>
      </c>
      <c r="D7406" s="40" t="n">
        <v>0</v>
      </c>
      <c r="E7406" s="40" t="n">
        <v>0</v>
      </c>
      <c r="F7406" s="137" t="n">
        <v>0</v>
      </c>
      <c r="G7406" s="137" t="n">
        <v>64000</v>
      </c>
      <c r="H7406" s="137" t="n">
        <v>0</v>
      </c>
      <c r="I7406" s="137" t="n">
        <v>0</v>
      </c>
      <c r="J7406" s="138" t="n">
        <v>0</v>
      </c>
      <c r="K7406" s="138" t="n">
        <v>0</v>
      </c>
      <c r="L7406" s="138" t="n">
        <v>0</v>
      </c>
      <c r="M7406" s="138" t="n">
        <v>0</v>
      </c>
      <c r="N7406" s="138" t="n">
        <v>64000</v>
      </c>
      <c r="O7406" s="138" t="n">
        <v>0</v>
      </c>
      <c r="P7406" s="137" t="n">
        <v>6821.587077295066</v>
      </c>
      <c r="Q7406" s="139" t="n"/>
      <c r="R7406" s="16" t="n"/>
    </row>
    <row r="7407">
      <c r="B7407" s="9" t="n">
        <v>7342</v>
      </c>
      <c r="C7407" s="136" t="n">
        <v>44137.875</v>
      </c>
      <c r="D7407" s="40" t="n">
        <v>0</v>
      </c>
      <c r="E7407" s="40" t="n">
        <v>0</v>
      </c>
      <c r="F7407" s="137" t="n">
        <v>0</v>
      </c>
      <c r="G7407" s="137" t="n">
        <v>64000</v>
      </c>
      <c r="H7407" s="137" t="n">
        <v>0</v>
      </c>
      <c r="I7407" s="137" t="n">
        <v>0</v>
      </c>
      <c r="J7407" s="138" t="n">
        <v>0</v>
      </c>
      <c r="K7407" s="138" t="n">
        <v>0</v>
      </c>
      <c r="L7407" s="138" t="n">
        <v>0</v>
      </c>
      <c r="M7407" s="138" t="n">
        <v>0</v>
      </c>
      <c r="N7407" s="138" t="n">
        <v>64000</v>
      </c>
      <c r="O7407" s="138" t="n">
        <v>0</v>
      </c>
      <c r="P7407" s="137" t="n">
        <v>6821.587077295066</v>
      </c>
      <c r="Q7407" s="139" t="n"/>
      <c r="R7407" s="16" t="n"/>
    </row>
    <row r="7408">
      <c r="B7408" s="9" t="n">
        <v>7343</v>
      </c>
      <c r="C7408" s="136" t="n">
        <v>44137.91666666666</v>
      </c>
      <c r="D7408" s="40" t="n">
        <v>0</v>
      </c>
      <c r="E7408" s="40" t="n">
        <v>0</v>
      </c>
      <c r="F7408" s="137" t="n">
        <v>0</v>
      </c>
      <c r="G7408" s="137" t="n">
        <v>64000</v>
      </c>
      <c r="H7408" s="137" t="n">
        <v>0</v>
      </c>
      <c r="I7408" s="137" t="n">
        <v>0</v>
      </c>
      <c r="J7408" s="138" t="n">
        <v>0</v>
      </c>
      <c r="K7408" s="138" t="n">
        <v>0</v>
      </c>
      <c r="L7408" s="138" t="n">
        <v>0</v>
      </c>
      <c r="M7408" s="138" t="n">
        <v>0</v>
      </c>
      <c r="N7408" s="138" t="n">
        <v>64000</v>
      </c>
      <c r="O7408" s="138" t="n">
        <v>0</v>
      </c>
      <c r="P7408" s="137" t="n">
        <v>6821.587077295066</v>
      </c>
      <c r="Q7408" s="139" t="n"/>
      <c r="R7408" s="16" t="n"/>
    </row>
    <row r="7409">
      <c r="B7409" s="9" t="n">
        <v>7344</v>
      </c>
      <c r="C7409" s="136" t="n">
        <v>44137.95833333334</v>
      </c>
      <c r="D7409" s="40" t="n">
        <v>0</v>
      </c>
      <c r="E7409" s="40" t="n">
        <v>0</v>
      </c>
      <c r="F7409" s="137" t="n">
        <v>0</v>
      </c>
      <c r="G7409" s="137" t="n">
        <v>64000</v>
      </c>
      <c r="H7409" s="137" t="n">
        <v>0</v>
      </c>
      <c r="I7409" s="137" t="n">
        <v>0</v>
      </c>
      <c r="J7409" s="138" t="n">
        <v>0</v>
      </c>
      <c r="K7409" s="138" t="n">
        <v>0</v>
      </c>
      <c r="L7409" s="138" t="n">
        <v>0</v>
      </c>
      <c r="M7409" s="138" t="n">
        <v>0</v>
      </c>
      <c r="N7409" s="138" t="n">
        <v>64000</v>
      </c>
      <c r="O7409" s="138" t="n">
        <v>0</v>
      </c>
      <c r="P7409" s="137" t="n">
        <v>6821.587077295066</v>
      </c>
      <c r="Q7409" s="139" t="n"/>
      <c r="R7409" s="16" t="n"/>
    </row>
    <row r="7410">
      <c r="B7410" s="9" t="n">
        <v>7345</v>
      </c>
      <c r="C7410" s="136" t="n">
        <v>44138</v>
      </c>
      <c r="D7410" s="40" t="n">
        <v>0</v>
      </c>
      <c r="E7410" s="40" t="n">
        <v>0</v>
      </c>
      <c r="F7410" s="137" t="n">
        <v>0</v>
      </c>
      <c r="G7410" s="137" t="n">
        <v>64000</v>
      </c>
      <c r="H7410" s="137" t="n">
        <v>0</v>
      </c>
      <c r="I7410" s="137" t="n">
        <v>0</v>
      </c>
      <c r="J7410" s="138" t="n">
        <v>0</v>
      </c>
      <c r="K7410" s="138" t="n">
        <v>0</v>
      </c>
      <c r="L7410" s="138" t="n">
        <v>0</v>
      </c>
      <c r="M7410" s="138" t="n">
        <v>0</v>
      </c>
      <c r="N7410" s="138" t="n">
        <v>64000</v>
      </c>
      <c r="O7410" s="138" t="n">
        <v>0</v>
      </c>
      <c r="P7410" s="137" t="n">
        <v>6821.587077295066</v>
      </c>
      <c r="Q7410" s="139" t="n"/>
      <c r="R7410" s="16" t="n"/>
    </row>
    <row r="7411">
      <c r="B7411" s="9" t="n">
        <v>7346</v>
      </c>
      <c r="C7411" s="136" t="n">
        <v>44138.04166666666</v>
      </c>
      <c r="D7411" s="40" t="n">
        <v>0</v>
      </c>
      <c r="E7411" s="40" t="n">
        <v>0</v>
      </c>
      <c r="F7411" s="137" t="n">
        <v>0</v>
      </c>
      <c r="G7411" s="137" t="n">
        <v>64000</v>
      </c>
      <c r="H7411" s="137" t="n">
        <v>0</v>
      </c>
      <c r="I7411" s="137" t="n">
        <v>0</v>
      </c>
      <c r="J7411" s="138" t="n">
        <v>0</v>
      </c>
      <c r="K7411" s="138" t="n">
        <v>0</v>
      </c>
      <c r="L7411" s="138" t="n">
        <v>0</v>
      </c>
      <c r="M7411" s="138" t="n">
        <v>0</v>
      </c>
      <c r="N7411" s="138" t="n">
        <v>64000</v>
      </c>
      <c r="O7411" s="138" t="n">
        <v>0</v>
      </c>
      <c r="P7411" s="137" t="n">
        <v>6821.587077295066</v>
      </c>
      <c r="Q7411" s="139" t="n"/>
      <c r="R7411" s="16" t="n"/>
    </row>
    <row r="7412">
      <c r="B7412" s="9" t="n">
        <v>7347</v>
      </c>
      <c r="C7412" s="136" t="n">
        <v>44138.08333333334</v>
      </c>
      <c r="D7412" s="40" t="n">
        <v>1622.937313205229</v>
      </c>
      <c r="E7412" s="40" t="n">
        <v>0</v>
      </c>
      <c r="F7412" s="137" t="n">
        <v>1622.937313205229</v>
      </c>
      <c r="G7412" s="137" t="n">
        <v>64000</v>
      </c>
      <c r="H7412" s="137" t="n">
        <v>1622.937313205229</v>
      </c>
      <c r="I7412" s="137" t="n">
        <v>0</v>
      </c>
      <c r="J7412" s="138" t="n">
        <v>0</v>
      </c>
      <c r="K7412" s="138" t="n">
        <v>0</v>
      </c>
      <c r="L7412" s="138" t="n">
        <v>0</v>
      </c>
      <c r="M7412" s="138" t="n">
        <v>0</v>
      </c>
      <c r="N7412" s="138" t="n">
        <v>62377.06268679477</v>
      </c>
      <c r="O7412" s="138" t="n">
        <v>0</v>
      </c>
      <c r="P7412" s="137" t="n">
        <v>6821.587077295066</v>
      </c>
      <c r="Q7412" s="139" t="n"/>
      <c r="R7412" s="16" t="n"/>
    </row>
    <row r="7413">
      <c r="B7413" s="9" t="n">
        <v>7348</v>
      </c>
      <c r="C7413" s="136" t="n">
        <v>44138.125</v>
      </c>
      <c r="D7413" s="40" t="n">
        <v>46348.38958774459</v>
      </c>
      <c r="E7413" s="40" t="n">
        <v>0</v>
      </c>
      <c r="F7413" s="137" t="n">
        <v>46348.38958774459</v>
      </c>
      <c r="G7413" s="137" t="n">
        <v>64000</v>
      </c>
      <c r="H7413" s="137" t="n">
        <v>46348.38958774459</v>
      </c>
      <c r="I7413" s="137" t="n">
        <v>0</v>
      </c>
      <c r="J7413" s="138" t="n">
        <v>0</v>
      </c>
      <c r="K7413" s="138" t="n">
        <v>0</v>
      </c>
      <c r="L7413" s="138" t="n">
        <v>0</v>
      </c>
      <c r="M7413" s="138" t="n">
        <v>0</v>
      </c>
      <c r="N7413" s="138" t="n">
        <v>17651.61041225541</v>
      </c>
      <c r="O7413" s="138" t="n">
        <v>0</v>
      </c>
      <c r="P7413" s="137" t="n">
        <v>6821.587077295066</v>
      </c>
      <c r="Q7413" s="139" t="n"/>
      <c r="R7413" s="16" t="n"/>
    </row>
    <row r="7414">
      <c r="B7414" s="9" t="n">
        <v>7349</v>
      </c>
      <c r="C7414" s="136" t="n">
        <v>44138.16666666666</v>
      </c>
      <c r="D7414" s="40" t="n">
        <v>100562.4168467297</v>
      </c>
      <c r="E7414" s="40" t="n">
        <v>0</v>
      </c>
      <c r="F7414" s="137" t="n">
        <v>100562.4168467297</v>
      </c>
      <c r="G7414" s="137" t="n">
        <v>64000</v>
      </c>
      <c r="H7414" s="137" t="n">
        <v>100562.4168467297</v>
      </c>
      <c r="I7414" s="137" t="n">
        <v>22738.62359098355</v>
      </c>
      <c r="J7414" s="138" t="n">
        <v>21146.9199396147</v>
      </c>
      <c r="K7414" s="138" t="n">
        <v>0</v>
      </c>
      <c r="L7414" s="138" t="n">
        <v>0</v>
      </c>
      <c r="M7414" s="138" t="n">
        <v>0</v>
      </c>
      <c r="N7414" s="138" t="n">
        <v>0</v>
      </c>
      <c r="O7414" s="138" t="n">
        <v>13823.79325574619</v>
      </c>
      <c r="P7414" s="137" t="n">
        <v>27968.50701690977</v>
      </c>
      <c r="Q7414" s="139" t="n"/>
      <c r="R7414" s="16" t="n"/>
    </row>
    <row r="7415">
      <c r="B7415" s="9" t="n">
        <v>7350</v>
      </c>
      <c r="C7415" s="136" t="n">
        <v>44138.20833333334</v>
      </c>
      <c r="D7415" s="40" t="n">
        <v>93244.31093024707</v>
      </c>
      <c r="E7415" s="40" t="n">
        <v>0</v>
      </c>
      <c r="F7415" s="137" t="n">
        <v>93244.31093024707</v>
      </c>
      <c r="G7415" s="137" t="n">
        <v>64000</v>
      </c>
      <c r="H7415" s="137" t="n">
        <v>93244.31093024707</v>
      </c>
      <c r="I7415" s="137" t="n">
        <v>18826.60232801863</v>
      </c>
      <c r="J7415" s="138" t="n">
        <v>17508.74016505733</v>
      </c>
      <c r="K7415" s="138" t="n">
        <v>0</v>
      </c>
      <c r="L7415" s="138" t="n">
        <v>0</v>
      </c>
      <c r="M7415" s="138" t="n">
        <v>0</v>
      </c>
      <c r="N7415" s="138" t="n">
        <v>0</v>
      </c>
      <c r="O7415" s="138" t="n">
        <v>10417.70860222843</v>
      </c>
      <c r="P7415" s="137" t="n">
        <v>45477.2471819671</v>
      </c>
      <c r="Q7415" s="139" t="n"/>
      <c r="R7415" s="16" t="n"/>
    </row>
    <row r="7416">
      <c r="B7416" s="9" t="n">
        <v>7351</v>
      </c>
      <c r="C7416" s="136" t="n">
        <v>44138.25</v>
      </c>
      <c r="D7416" s="40" t="n">
        <v>80688.08377282707</v>
      </c>
      <c r="E7416" s="40" t="n">
        <v>0</v>
      </c>
      <c r="F7416" s="137" t="n">
        <v>80688.08377282707</v>
      </c>
      <c r="G7416" s="137" t="n">
        <v>64000</v>
      </c>
      <c r="H7416" s="137" t="n">
        <v>80688.08377282707</v>
      </c>
      <c r="I7416" s="137" t="n">
        <v>0</v>
      </c>
      <c r="J7416" s="138" t="n">
        <v>0</v>
      </c>
      <c r="K7416" s="138" t="n">
        <v>0</v>
      </c>
      <c r="L7416" s="138" t="n">
        <v>0</v>
      </c>
      <c r="M7416" s="138" t="n">
        <v>0</v>
      </c>
      <c r="N7416" s="138" t="n">
        <v>0</v>
      </c>
      <c r="O7416" s="138" t="n">
        <v>16688.08377282707</v>
      </c>
      <c r="P7416" s="137" t="n">
        <v>45477.2471819671</v>
      </c>
      <c r="Q7416" s="139" t="n"/>
      <c r="R7416" s="16" t="n"/>
    </row>
    <row r="7417">
      <c r="B7417" s="9" t="n">
        <v>7352</v>
      </c>
      <c r="C7417" s="136" t="n">
        <v>44138.29166666666</v>
      </c>
      <c r="D7417" s="40" t="n">
        <v>53975.81914603875</v>
      </c>
      <c r="E7417" s="40" t="n">
        <v>0</v>
      </c>
      <c r="F7417" s="137" t="n">
        <v>53975.81914603875</v>
      </c>
      <c r="G7417" s="137" t="n">
        <v>64000</v>
      </c>
      <c r="H7417" s="137" t="n">
        <v>53975.81914603875</v>
      </c>
      <c r="I7417" s="137" t="n">
        <v>0</v>
      </c>
      <c r="J7417" s="138" t="n">
        <v>0</v>
      </c>
      <c r="K7417" s="138" t="n">
        <v>0</v>
      </c>
      <c r="L7417" s="138" t="n">
        <v>10895.84875430571</v>
      </c>
      <c r="M7417" s="138" t="n">
        <v>10024.18085396125</v>
      </c>
      <c r="N7417" s="138" t="n">
        <v>0</v>
      </c>
      <c r="O7417" s="138" t="n">
        <v>0</v>
      </c>
      <c r="P7417" s="137" t="n">
        <v>34581.39842766138</v>
      </c>
      <c r="Q7417" s="139" t="n"/>
      <c r="R7417" s="16" t="n"/>
    </row>
    <row r="7418">
      <c r="B7418" s="9" t="n">
        <v>7353</v>
      </c>
      <c r="C7418" s="136" t="n">
        <v>44138.33333333334</v>
      </c>
      <c r="D7418" s="40" t="n">
        <v>39170.34657262421</v>
      </c>
      <c r="E7418" s="40" t="n">
        <v>18434.77933090022</v>
      </c>
      <c r="F7418" s="137" t="n">
        <v>57605.12590352443</v>
      </c>
      <c r="G7418" s="137" t="n">
        <v>64000</v>
      </c>
      <c r="H7418" s="137" t="n">
        <v>57605.12590352443</v>
      </c>
      <c r="I7418" s="137" t="n">
        <v>0</v>
      </c>
      <c r="J7418" s="138" t="n">
        <v>0</v>
      </c>
      <c r="K7418" s="138" t="n">
        <v>0</v>
      </c>
      <c r="L7418" s="138" t="n">
        <v>6950.950104864751</v>
      </c>
      <c r="M7418" s="138" t="n">
        <v>6394.874096475571</v>
      </c>
      <c r="N7418" s="138" t="n">
        <v>0</v>
      </c>
      <c r="O7418" s="138" t="n">
        <v>0</v>
      </c>
      <c r="P7418" s="137" t="n">
        <v>27630.44832279663</v>
      </c>
      <c r="Q7418" s="139" t="n"/>
      <c r="R7418" s="16" t="n"/>
    </row>
    <row r="7419">
      <c r="B7419" s="9" t="n">
        <v>7354</v>
      </c>
      <c r="C7419" s="136" t="n">
        <v>44138.375</v>
      </c>
      <c r="D7419" s="40" t="n">
        <v>18627.35407488047</v>
      </c>
      <c r="E7419" s="40" t="n">
        <v>14870.0061914308</v>
      </c>
      <c r="F7419" s="137" t="n">
        <v>33497.36026631127</v>
      </c>
      <c r="G7419" s="137" t="n">
        <v>64000</v>
      </c>
      <c r="H7419" s="137" t="n">
        <v>33497.36026631127</v>
      </c>
      <c r="I7419" s="137" t="n">
        <v>0</v>
      </c>
      <c r="J7419" s="138" t="n">
        <v>0</v>
      </c>
      <c r="K7419" s="138" t="n">
        <v>0</v>
      </c>
      <c r="L7419" s="138" t="n">
        <v>20808.86124550157</v>
      </c>
      <c r="M7419" s="138" t="n">
        <v>19144.15234586144</v>
      </c>
      <c r="N7419" s="138" t="n">
        <v>11358.48738782729</v>
      </c>
      <c r="O7419" s="138" t="n">
        <v>0</v>
      </c>
      <c r="P7419" s="137" t="n">
        <v>6821.587077295066</v>
      </c>
      <c r="Q7419" s="139" t="n"/>
      <c r="R7419" s="16" t="n"/>
    </row>
    <row r="7420">
      <c r="B7420" s="9" t="n">
        <v>7355</v>
      </c>
      <c r="C7420" s="136" t="n">
        <v>44138.41666666666</v>
      </c>
      <c r="D7420" s="40" t="n">
        <v>15007.68929065484</v>
      </c>
      <c r="E7420" s="40" t="n">
        <v>37950.70729231556</v>
      </c>
      <c r="F7420" s="137" t="n">
        <v>52958.3965829704</v>
      </c>
      <c r="G7420" s="137" t="n">
        <v>64000</v>
      </c>
      <c r="H7420" s="137" t="n">
        <v>52958.3965829704</v>
      </c>
      <c r="I7420" s="137" t="n">
        <v>0</v>
      </c>
      <c r="J7420" s="138" t="n">
        <v>0</v>
      </c>
      <c r="K7420" s="138" t="n">
        <v>0</v>
      </c>
      <c r="L7420" s="138" t="n">
        <v>0</v>
      </c>
      <c r="M7420" s="138" t="n">
        <v>0</v>
      </c>
      <c r="N7420" s="138" t="n">
        <v>11041.6034170296</v>
      </c>
      <c r="O7420" s="138" t="n">
        <v>0</v>
      </c>
      <c r="P7420" s="137" t="n">
        <v>6821.587077295066</v>
      </c>
      <c r="Q7420" s="139" t="n"/>
      <c r="R7420" s="16" t="n"/>
    </row>
    <row r="7421">
      <c r="B7421" s="9" t="n">
        <v>7356</v>
      </c>
      <c r="C7421" s="136" t="n">
        <v>44138.45833333334</v>
      </c>
      <c r="D7421" s="40" t="n">
        <v>43814.82660004765</v>
      </c>
      <c r="E7421" s="40" t="n">
        <v>47873.84131570614</v>
      </c>
      <c r="F7421" s="137" t="n">
        <v>91688.66791575379</v>
      </c>
      <c r="G7421" s="137" t="n">
        <v>64000</v>
      </c>
      <c r="H7421" s="137" t="n">
        <v>86738.62359098355</v>
      </c>
      <c r="I7421" s="137" t="n">
        <v>22738.62359098355</v>
      </c>
      <c r="J7421" s="138" t="n">
        <v>21146.9199396147</v>
      </c>
      <c r="K7421" s="138" t="n">
        <v>4950.044324770239</v>
      </c>
      <c r="L7421" s="138" t="n">
        <v>0</v>
      </c>
      <c r="M7421" s="138" t="n">
        <v>0</v>
      </c>
      <c r="N7421" s="138" t="n">
        <v>0</v>
      </c>
      <c r="O7421" s="138" t="n">
        <v>0</v>
      </c>
      <c r="P7421" s="137" t="n">
        <v>27968.50701690977</v>
      </c>
      <c r="Q7421" s="139" t="n"/>
      <c r="R7421" s="16" t="n"/>
    </row>
    <row r="7422">
      <c r="B7422" s="9" t="n">
        <v>7357</v>
      </c>
      <c r="C7422" s="136" t="n">
        <v>44138.5</v>
      </c>
      <c r="D7422" s="40" t="n">
        <v>64150.39880526829</v>
      </c>
      <c r="E7422" s="40" t="n">
        <v>40283.46473974454</v>
      </c>
      <c r="F7422" s="137" t="n">
        <v>104433.8635450128</v>
      </c>
      <c r="G7422" s="137" t="n">
        <v>64000</v>
      </c>
      <c r="H7422" s="137" t="n">
        <v>82826.60232801863</v>
      </c>
      <c r="I7422" s="137" t="n">
        <v>18826.60232801863</v>
      </c>
      <c r="J7422" s="138" t="n">
        <v>17508.74016505733</v>
      </c>
      <c r="K7422" s="138" t="n">
        <v>21607.2612169942</v>
      </c>
      <c r="L7422" s="138" t="n">
        <v>0</v>
      </c>
      <c r="M7422" s="138" t="n">
        <v>0</v>
      </c>
      <c r="N7422" s="138" t="n">
        <v>0</v>
      </c>
      <c r="O7422" s="138" t="n">
        <v>0</v>
      </c>
      <c r="P7422" s="137" t="n">
        <v>45477.2471819671</v>
      </c>
      <c r="Q7422" s="139" t="n"/>
      <c r="R7422" s="16" t="n"/>
    </row>
    <row r="7423">
      <c r="B7423" s="9" t="n">
        <v>7358</v>
      </c>
      <c r="C7423" s="136" t="n">
        <v>44138.54166666666</v>
      </c>
      <c r="D7423" s="40" t="n">
        <v>65256.44764038108</v>
      </c>
      <c r="E7423" s="40" t="n">
        <v>19320.78043767612</v>
      </c>
      <c r="F7423" s="137" t="n">
        <v>84577.22807805719</v>
      </c>
      <c r="G7423" s="137" t="n">
        <v>64000</v>
      </c>
      <c r="H7423" s="137" t="n">
        <v>64000</v>
      </c>
      <c r="I7423" s="137" t="n">
        <v>0</v>
      </c>
      <c r="J7423" s="138" t="n">
        <v>0</v>
      </c>
      <c r="K7423" s="138" t="n">
        <v>20577.22807805719</v>
      </c>
      <c r="L7423" s="138" t="n">
        <v>0</v>
      </c>
      <c r="M7423" s="138" t="n">
        <v>0</v>
      </c>
      <c r="N7423" s="138" t="n">
        <v>0</v>
      </c>
      <c r="O7423" s="138" t="n">
        <v>0</v>
      </c>
      <c r="P7423" s="137" t="n">
        <v>45477.2471819671</v>
      </c>
      <c r="Q7423" s="139" t="n"/>
      <c r="R7423" s="16" t="n"/>
    </row>
    <row r="7424">
      <c r="B7424" s="9" t="n">
        <v>7359</v>
      </c>
      <c r="C7424" s="136" t="n">
        <v>44138.58333333334</v>
      </c>
      <c r="D7424" s="40" t="n">
        <v>43082.13429147647</v>
      </c>
      <c r="E7424" s="40" t="n">
        <v>63442.53834012298</v>
      </c>
      <c r="F7424" s="137" t="n">
        <v>106524.6726315994</v>
      </c>
      <c r="G7424" s="137" t="n">
        <v>64000</v>
      </c>
      <c r="H7424" s="137" t="n">
        <v>64000</v>
      </c>
      <c r="I7424" s="137" t="n">
        <v>0</v>
      </c>
      <c r="J7424" s="138" t="n">
        <v>0</v>
      </c>
      <c r="K7424" s="138" t="n">
        <v>42524.67263159945</v>
      </c>
      <c r="L7424" s="138" t="n">
        <v>0</v>
      </c>
      <c r="M7424" s="138" t="n">
        <v>0</v>
      </c>
      <c r="N7424" s="138" t="n">
        <v>0</v>
      </c>
      <c r="O7424" s="138" t="n">
        <v>0</v>
      </c>
      <c r="P7424" s="137" t="n">
        <v>45477.2471819671</v>
      </c>
      <c r="Q7424" s="139" t="n"/>
      <c r="R7424" s="16" t="n"/>
    </row>
    <row r="7425">
      <c r="B7425" s="9" t="n">
        <v>7360</v>
      </c>
      <c r="C7425" s="136" t="n">
        <v>44138.625</v>
      </c>
      <c r="D7425" s="40" t="n">
        <v>16061.41328542382</v>
      </c>
      <c r="E7425" s="40" t="n">
        <v>40158.06874055468</v>
      </c>
      <c r="F7425" s="137" t="n">
        <v>56219.4820259785</v>
      </c>
      <c r="G7425" s="137" t="n">
        <v>64000</v>
      </c>
      <c r="H7425" s="137" t="n">
        <v>56219.4820259785</v>
      </c>
      <c r="I7425" s="137" t="n">
        <v>0</v>
      </c>
      <c r="J7425" s="138" t="n">
        <v>0</v>
      </c>
      <c r="K7425" s="138" t="n">
        <v>0</v>
      </c>
      <c r="L7425" s="138" t="n">
        <v>8457.084754371199</v>
      </c>
      <c r="M7425" s="138" t="n">
        <v>7780.517974021504</v>
      </c>
      <c r="N7425" s="138" t="n">
        <v>-9.094947017729282e-13</v>
      </c>
      <c r="O7425" s="138" t="n">
        <v>0</v>
      </c>
      <c r="P7425" s="137" t="n">
        <v>37020.1624275959</v>
      </c>
      <c r="Q7425" s="139" t="n"/>
      <c r="R7425" s="16" t="n"/>
    </row>
    <row r="7426">
      <c r="B7426" s="9" t="n">
        <v>7361</v>
      </c>
      <c r="C7426" s="136" t="n">
        <v>44138.66666666666</v>
      </c>
      <c r="D7426" s="40" t="n">
        <v>0</v>
      </c>
      <c r="E7426" s="40" t="n">
        <v>5976.686811387002</v>
      </c>
      <c r="F7426" s="137" t="n">
        <v>5976.686811387002</v>
      </c>
      <c r="G7426" s="137" t="n">
        <v>64000</v>
      </c>
      <c r="H7426" s="137" t="n">
        <v>5976.686811387002</v>
      </c>
      <c r="I7426" s="137" t="n">
        <v>0</v>
      </c>
      <c r="J7426" s="138" t="n">
        <v>0</v>
      </c>
      <c r="K7426" s="138" t="n">
        <v>0</v>
      </c>
      <c r="L7426" s="138" t="n">
        <v>24715.89520759081</v>
      </c>
      <c r="M7426" s="138" t="n">
        <v>22738.62359098355</v>
      </c>
      <c r="N7426" s="138" t="n">
        <v>35284.68959762945</v>
      </c>
      <c r="O7426" s="138" t="n">
        <v>0</v>
      </c>
      <c r="P7426" s="137" t="n">
        <v>12304.26722000508</v>
      </c>
      <c r="Q7426" s="139" t="n"/>
      <c r="R7426" s="16" t="n"/>
    </row>
    <row r="7427">
      <c r="B7427" s="9" t="n">
        <v>7362</v>
      </c>
      <c r="C7427" s="136" t="n">
        <v>44138.70833333334</v>
      </c>
      <c r="D7427" s="40" t="n">
        <v>0</v>
      </c>
      <c r="E7427" s="40" t="n">
        <v>0</v>
      </c>
      <c r="F7427" s="137" t="n">
        <v>0</v>
      </c>
      <c r="G7427" s="137" t="n">
        <v>64000</v>
      </c>
      <c r="H7427" s="137" t="n">
        <v>0</v>
      </c>
      <c r="I7427" s="137" t="n">
        <v>0</v>
      </c>
      <c r="J7427" s="138" t="n">
        <v>0</v>
      </c>
      <c r="K7427" s="138" t="n">
        <v>0</v>
      </c>
      <c r="L7427" s="138" t="n">
        <v>5482.680142710018</v>
      </c>
      <c r="M7427" s="138" t="n">
        <v>5044.065731293217</v>
      </c>
      <c r="N7427" s="138" t="n">
        <v>58955.93426870678</v>
      </c>
      <c r="O7427" s="138" t="n">
        <v>0</v>
      </c>
      <c r="P7427" s="137" t="n">
        <v>6821.587077295066</v>
      </c>
      <c r="Q7427" s="139" t="n"/>
      <c r="R7427" s="16" t="n"/>
    </row>
    <row r="7428">
      <c r="B7428" s="9" t="n">
        <v>7363</v>
      </c>
      <c r="C7428" s="136" t="n">
        <v>44138.75</v>
      </c>
      <c r="D7428" s="40" t="n">
        <v>0</v>
      </c>
      <c r="E7428" s="40" t="n">
        <v>0</v>
      </c>
      <c r="F7428" s="137" t="n">
        <v>0</v>
      </c>
      <c r="G7428" s="137" t="n">
        <v>64000</v>
      </c>
      <c r="H7428" s="137" t="n">
        <v>0</v>
      </c>
      <c r="I7428" s="137" t="n">
        <v>0</v>
      </c>
      <c r="J7428" s="138" t="n">
        <v>0</v>
      </c>
      <c r="K7428" s="138" t="n">
        <v>0</v>
      </c>
      <c r="L7428" s="138" t="n">
        <v>0</v>
      </c>
      <c r="M7428" s="138" t="n">
        <v>0</v>
      </c>
      <c r="N7428" s="138" t="n">
        <v>64000</v>
      </c>
      <c r="O7428" s="138" t="n">
        <v>0</v>
      </c>
      <c r="P7428" s="137" t="n">
        <v>6821.587077295066</v>
      </c>
      <c r="Q7428" s="139" t="n"/>
      <c r="R7428" s="16" t="n"/>
    </row>
    <row r="7429">
      <c r="B7429" s="9" t="n">
        <v>7364</v>
      </c>
      <c r="C7429" s="136" t="n">
        <v>44138.79166666666</v>
      </c>
      <c r="D7429" s="40" t="n">
        <v>12322.78898848284</v>
      </c>
      <c r="E7429" s="40" t="n">
        <v>0</v>
      </c>
      <c r="F7429" s="137" t="n">
        <v>12322.78898848284</v>
      </c>
      <c r="G7429" s="137" t="n">
        <v>64000</v>
      </c>
      <c r="H7429" s="137" t="n">
        <v>12322.78898848284</v>
      </c>
      <c r="I7429" s="137" t="n">
        <v>0</v>
      </c>
      <c r="J7429" s="138" t="n">
        <v>0</v>
      </c>
      <c r="K7429" s="138" t="n">
        <v>0</v>
      </c>
      <c r="L7429" s="138" t="n">
        <v>0</v>
      </c>
      <c r="M7429" s="138" t="n">
        <v>0</v>
      </c>
      <c r="N7429" s="138" t="n">
        <v>51677.21101151715</v>
      </c>
      <c r="O7429" s="138" t="n">
        <v>0</v>
      </c>
      <c r="P7429" s="137" t="n">
        <v>6821.587077295066</v>
      </c>
      <c r="Q7429" s="139" t="n"/>
      <c r="R7429" s="16" t="n"/>
    </row>
    <row r="7430">
      <c r="B7430" s="9" t="n">
        <v>7365</v>
      </c>
      <c r="C7430" s="136" t="n">
        <v>44138.83333333334</v>
      </c>
      <c r="D7430" s="40" t="n">
        <v>46116.25231262814</v>
      </c>
      <c r="E7430" s="40" t="n">
        <v>0</v>
      </c>
      <c r="F7430" s="137" t="n">
        <v>46116.25231262814</v>
      </c>
      <c r="G7430" s="137" t="n">
        <v>64000</v>
      </c>
      <c r="H7430" s="137" t="n">
        <v>46116.25231262814</v>
      </c>
      <c r="I7430" s="137" t="n">
        <v>0</v>
      </c>
      <c r="J7430" s="138" t="n">
        <v>0</v>
      </c>
      <c r="K7430" s="138" t="n">
        <v>0</v>
      </c>
      <c r="L7430" s="138" t="n">
        <v>0</v>
      </c>
      <c r="M7430" s="138" t="n">
        <v>0</v>
      </c>
      <c r="N7430" s="138" t="n">
        <v>17883.74768737186</v>
      </c>
      <c r="O7430" s="138" t="n">
        <v>0</v>
      </c>
      <c r="P7430" s="137" t="n">
        <v>6821.587077295066</v>
      </c>
      <c r="Q7430" s="139" t="n"/>
      <c r="R7430" s="16" t="n"/>
    </row>
    <row r="7431">
      <c r="B7431" s="9" t="n">
        <v>7366</v>
      </c>
      <c r="C7431" s="136" t="n">
        <v>44138.875</v>
      </c>
      <c r="D7431" s="40" t="n">
        <v>88742.64013558518</v>
      </c>
      <c r="E7431" s="40" t="n">
        <v>0</v>
      </c>
      <c r="F7431" s="137" t="n">
        <v>88742.64013558518</v>
      </c>
      <c r="G7431" s="137" t="n">
        <v>64000</v>
      </c>
      <c r="H7431" s="137" t="n">
        <v>88742.64013558518</v>
      </c>
      <c r="I7431" s="137" t="n">
        <v>22738.62359098355</v>
      </c>
      <c r="J7431" s="138" t="n">
        <v>21146.9199396147</v>
      </c>
      <c r="K7431" s="138" t="n">
        <v>0</v>
      </c>
      <c r="L7431" s="138" t="n">
        <v>0</v>
      </c>
      <c r="M7431" s="138" t="n">
        <v>0</v>
      </c>
      <c r="N7431" s="138" t="n">
        <v>0</v>
      </c>
      <c r="O7431" s="138" t="n">
        <v>2004.016544601636</v>
      </c>
      <c r="P7431" s="137" t="n">
        <v>27968.50701690977</v>
      </c>
      <c r="Q7431" s="139" t="n"/>
      <c r="R7431" s="16" t="n"/>
    </row>
    <row r="7432">
      <c r="B7432" s="9" t="n">
        <v>7367</v>
      </c>
      <c r="C7432" s="136" t="n">
        <v>44138.91666666666</v>
      </c>
      <c r="D7432" s="40" t="n">
        <v>140742.2570242191</v>
      </c>
      <c r="E7432" s="40" t="n">
        <v>0</v>
      </c>
      <c r="F7432" s="137" t="n">
        <v>140742.2570242191</v>
      </c>
      <c r="G7432" s="137" t="n">
        <v>64000</v>
      </c>
      <c r="H7432" s="137" t="n">
        <v>140742.2570242191</v>
      </c>
      <c r="I7432" s="137" t="n">
        <v>18826.60232801863</v>
      </c>
      <c r="J7432" s="138" t="n">
        <v>17508.74016505733</v>
      </c>
      <c r="K7432" s="138" t="n">
        <v>0</v>
      </c>
      <c r="L7432" s="138" t="n">
        <v>0</v>
      </c>
      <c r="M7432" s="138" t="n">
        <v>0</v>
      </c>
      <c r="N7432" s="138" t="n">
        <v>0</v>
      </c>
      <c r="O7432" s="138" t="n">
        <v>57915.65469620042</v>
      </c>
      <c r="P7432" s="137" t="n">
        <v>45477.2471819671</v>
      </c>
      <c r="Q7432" s="139" t="n"/>
      <c r="R7432" s="16" t="n"/>
    </row>
    <row r="7433">
      <c r="B7433" s="9" t="n">
        <v>7368</v>
      </c>
      <c r="C7433" s="136" t="n">
        <v>44138.95833333334</v>
      </c>
      <c r="D7433" s="40" t="n">
        <v>100097.8532089811</v>
      </c>
      <c r="E7433" s="40" t="n">
        <v>0</v>
      </c>
      <c r="F7433" s="137" t="n">
        <v>100097.8532089811</v>
      </c>
      <c r="G7433" s="137" t="n">
        <v>64000</v>
      </c>
      <c r="H7433" s="137" t="n">
        <v>100097.8532089811</v>
      </c>
      <c r="I7433" s="137" t="n">
        <v>0</v>
      </c>
      <c r="J7433" s="138" t="n">
        <v>0</v>
      </c>
      <c r="K7433" s="138" t="n">
        <v>0</v>
      </c>
      <c r="L7433" s="138" t="n">
        <v>0</v>
      </c>
      <c r="M7433" s="138" t="n">
        <v>0</v>
      </c>
      <c r="N7433" s="138" t="n">
        <v>0</v>
      </c>
      <c r="O7433" s="138" t="n">
        <v>36097.85320898112</v>
      </c>
      <c r="P7433" s="137" t="n">
        <v>45477.2471819671</v>
      </c>
      <c r="Q7433" s="139" t="n"/>
      <c r="R7433" s="16" t="n"/>
    </row>
    <row r="7434">
      <c r="B7434" s="9" t="n">
        <v>7369</v>
      </c>
      <c r="C7434" s="136" t="n">
        <v>44139</v>
      </c>
      <c r="D7434" s="40" t="n">
        <v>128935.4892512815</v>
      </c>
      <c r="E7434" s="40" t="n">
        <v>0</v>
      </c>
      <c r="F7434" s="137" t="n">
        <v>128935.4892512815</v>
      </c>
      <c r="G7434" s="137" t="n">
        <v>64000</v>
      </c>
      <c r="H7434" s="137" t="n">
        <v>64000</v>
      </c>
      <c r="I7434" s="137" t="n">
        <v>0</v>
      </c>
      <c r="J7434" s="138" t="n">
        <v>0</v>
      </c>
      <c r="K7434" s="138" t="n">
        <v>64935.4892512815</v>
      </c>
      <c r="L7434" s="138" t="n">
        <v>0</v>
      </c>
      <c r="M7434" s="138" t="n">
        <v>0</v>
      </c>
      <c r="N7434" s="138" t="n">
        <v>0</v>
      </c>
      <c r="O7434" s="138" t="n">
        <v>0</v>
      </c>
      <c r="P7434" s="137" t="n">
        <v>45477.2471819671</v>
      </c>
      <c r="Q7434" s="139" t="n"/>
      <c r="R7434" s="16" t="n"/>
    </row>
    <row r="7435">
      <c r="B7435" s="9" t="n">
        <v>7370</v>
      </c>
      <c r="C7435" s="136" t="n">
        <v>44139.04166666666</v>
      </c>
      <c r="D7435" s="40" t="n">
        <v>140141.3886228124</v>
      </c>
      <c r="E7435" s="40" t="n">
        <v>0</v>
      </c>
      <c r="F7435" s="137" t="n">
        <v>140141.3886228124</v>
      </c>
      <c r="G7435" s="137" t="n">
        <v>64000</v>
      </c>
      <c r="H7435" s="137" t="n">
        <v>64000</v>
      </c>
      <c r="I7435" s="137" t="n">
        <v>0</v>
      </c>
      <c r="J7435" s="138" t="n">
        <v>0</v>
      </c>
      <c r="K7435" s="138" t="n">
        <v>76141.3886228124</v>
      </c>
      <c r="L7435" s="138" t="n">
        <v>0</v>
      </c>
      <c r="M7435" s="138" t="n">
        <v>0</v>
      </c>
      <c r="N7435" s="138" t="n">
        <v>0</v>
      </c>
      <c r="O7435" s="138" t="n">
        <v>0</v>
      </c>
      <c r="P7435" s="137" t="n">
        <v>45477.2471819671</v>
      </c>
      <c r="Q7435" s="139" t="n"/>
      <c r="R7435" s="16" t="n"/>
    </row>
    <row r="7436">
      <c r="B7436" s="9" t="n">
        <v>7371</v>
      </c>
      <c r="C7436" s="136" t="n">
        <v>44139.08333333334</v>
      </c>
      <c r="D7436" s="40" t="n">
        <v>108708.9030394842</v>
      </c>
      <c r="E7436" s="40" t="n">
        <v>0</v>
      </c>
      <c r="F7436" s="137" t="n">
        <v>108708.9030394842</v>
      </c>
      <c r="G7436" s="137" t="n">
        <v>64000</v>
      </c>
      <c r="H7436" s="137" t="n">
        <v>64000</v>
      </c>
      <c r="I7436" s="137" t="n">
        <v>0</v>
      </c>
      <c r="J7436" s="138" t="n">
        <v>0</v>
      </c>
      <c r="K7436" s="138" t="n">
        <v>44708.9030394842</v>
      </c>
      <c r="L7436" s="138" t="n">
        <v>0</v>
      </c>
      <c r="M7436" s="138" t="n">
        <v>0</v>
      </c>
      <c r="N7436" s="138" t="n">
        <v>0</v>
      </c>
      <c r="O7436" s="138" t="n">
        <v>0</v>
      </c>
      <c r="P7436" s="137" t="n">
        <v>45477.2471819671</v>
      </c>
      <c r="Q7436" s="139" t="n"/>
      <c r="R7436" s="16" t="n"/>
    </row>
    <row r="7437">
      <c r="B7437" s="9" t="n">
        <v>7372</v>
      </c>
      <c r="C7437" s="136" t="n">
        <v>44139.125</v>
      </c>
      <c r="D7437" s="40" t="n">
        <v>53579.62470575592</v>
      </c>
      <c r="E7437" s="40" t="n">
        <v>0</v>
      </c>
      <c r="F7437" s="137" t="n">
        <v>53579.62470575592</v>
      </c>
      <c r="G7437" s="137" t="n">
        <v>64000</v>
      </c>
      <c r="H7437" s="137" t="n">
        <v>53579.62470575592</v>
      </c>
      <c r="I7437" s="137" t="n">
        <v>0</v>
      </c>
      <c r="J7437" s="138" t="n">
        <v>0</v>
      </c>
      <c r="K7437" s="138" t="n">
        <v>0</v>
      </c>
      <c r="L7437" s="138" t="n">
        <v>11326.49488504791</v>
      </c>
      <c r="M7437" s="138" t="n">
        <v>10420.37529424408</v>
      </c>
      <c r="N7437" s="138" t="n">
        <v>0</v>
      </c>
      <c r="O7437" s="138" t="n">
        <v>0</v>
      </c>
      <c r="P7437" s="137" t="n">
        <v>34150.75229691919</v>
      </c>
      <c r="Q7437" s="139" t="n"/>
      <c r="R7437" s="16" t="n"/>
    </row>
    <row r="7438">
      <c r="B7438" s="9" t="n">
        <v>7373</v>
      </c>
      <c r="C7438" s="136" t="n">
        <v>44139.16666666666</v>
      </c>
      <c r="D7438" s="40" t="n">
        <v>26362.46873277721</v>
      </c>
      <c r="E7438" s="40" t="n">
        <v>0</v>
      </c>
      <c r="F7438" s="137" t="n">
        <v>26362.46873277721</v>
      </c>
      <c r="G7438" s="137" t="n">
        <v>64000</v>
      </c>
      <c r="H7438" s="137" t="n">
        <v>26362.46873277721</v>
      </c>
      <c r="I7438" s="137" t="n">
        <v>0</v>
      </c>
      <c r="J7438" s="138" t="n">
        <v>0</v>
      </c>
      <c r="K7438" s="138" t="n">
        <v>0</v>
      </c>
      <c r="L7438" s="138" t="n">
        <v>24715.89520759081</v>
      </c>
      <c r="M7438" s="138" t="n">
        <v>22738.62359098355</v>
      </c>
      <c r="N7438" s="138" t="n">
        <v>14898.90767623924</v>
      </c>
      <c r="O7438" s="138" t="n">
        <v>0</v>
      </c>
      <c r="P7438" s="137" t="n">
        <v>9434.857089328372</v>
      </c>
      <c r="Q7438" s="139" t="n"/>
      <c r="R7438" s="16" t="n"/>
    </row>
    <row r="7439">
      <c r="B7439" s="9" t="n">
        <v>7374</v>
      </c>
      <c r="C7439" s="136" t="n">
        <v>44139.20833333334</v>
      </c>
      <c r="D7439" s="40" t="n">
        <v>5492.518254763581</v>
      </c>
      <c r="E7439" s="40" t="n">
        <v>0</v>
      </c>
      <c r="F7439" s="137" t="n">
        <v>5492.518254763581</v>
      </c>
      <c r="G7439" s="137" t="n">
        <v>64000</v>
      </c>
      <c r="H7439" s="137" t="n">
        <v>5492.518254763581</v>
      </c>
      <c r="I7439" s="137" t="n">
        <v>0</v>
      </c>
      <c r="J7439" s="138" t="n">
        <v>0</v>
      </c>
      <c r="K7439" s="138" t="n">
        <v>0</v>
      </c>
      <c r="L7439" s="138" t="n">
        <v>2613.270012033307</v>
      </c>
      <c r="M7439" s="138" t="n">
        <v>2404.208411070642</v>
      </c>
      <c r="N7439" s="138" t="n">
        <v>56103.27333416578</v>
      </c>
      <c r="O7439" s="138" t="n">
        <v>0</v>
      </c>
      <c r="P7439" s="137" t="n">
        <v>6821.587077295066</v>
      </c>
      <c r="Q7439" s="139" t="n"/>
      <c r="R7439" s="16" t="n"/>
    </row>
    <row r="7440">
      <c r="B7440" s="9" t="n">
        <v>7375</v>
      </c>
      <c r="C7440" s="136" t="n">
        <v>44139.25</v>
      </c>
      <c r="D7440" s="40" t="n">
        <v>74641.24020668637</v>
      </c>
      <c r="E7440" s="40" t="n">
        <v>0</v>
      </c>
      <c r="F7440" s="137" t="n">
        <v>74641.24020668637</v>
      </c>
      <c r="G7440" s="137" t="n">
        <v>64000</v>
      </c>
      <c r="H7440" s="137" t="n">
        <v>74641.24020668637</v>
      </c>
      <c r="I7440" s="137" t="n">
        <v>10641.24020668637</v>
      </c>
      <c r="J7440" s="138" t="n">
        <v>9896.353392218325</v>
      </c>
      <c r="K7440" s="138" t="n">
        <v>0</v>
      </c>
      <c r="L7440" s="138" t="n">
        <v>0</v>
      </c>
      <c r="M7440" s="138" t="n">
        <v>0</v>
      </c>
      <c r="N7440" s="138" t="n">
        <v>0</v>
      </c>
      <c r="O7440" s="138" t="n">
        <v>0</v>
      </c>
      <c r="P7440" s="137" t="n">
        <v>16717.94046951339</v>
      </c>
      <c r="Q7440" s="139" t="n"/>
      <c r="R7440" s="16" t="n"/>
    </row>
    <row r="7441">
      <c r="B7441" s="9" t="n">
        <v>7376</v>
      </c>
      <c r="C7441" s="136" t="n">
        <v>44139.29166666666</v>
      </c>
      <c r="D7441" s="40" t="n">
        <v>141791.6447062524</v>
      </c>
      <c r="E7441" s="40" t="n">
        <v>0</v>
      </c>
      <c r="F7441" s="137" t="n">
        <v>141791.6447062524</v>
      </c>
      <c r="G7441" s="137" t="n">
        <v>64000</v>
      </c>
      <c r="H7441" s="137" t="n">
        <v>141791.6447062524</v>
      </c>
      <c r="I7441" s="137" t="n">
        <v>22738.62359098355</v>
      </c>
      <c r="J7441" s="138" t="n">
        <v>21146.9199396147</v>
      </c>
      <c r="K7441" s="138" t="n">
        <v>0</v>
      </c>
      <c r="L7441" s="138" t="n">
        <v>0</v>
      </c>
      <c r="M7441" s="138" t="n">
        <v>0</v>
      </c>
      <c r="N7441" s="138" t="n">
        <v>0</v>
      </c>
      <c r="O7441" s="138" t="n">
        <v>55053.02111526883</v>
      </c>
      <c r="P7441" s="137" t="n">
        <v>37864.86040912809</v>
      </c>
      <c r="Q7441" s="139" t="n"/>
      <c r="R7441" s="16" t="n"/>
    </row>
    <row r="7442">
      <c r="B7442" s="9" t="n">
        <v>7377</v>
      </c>
      <c r="C7442" s="136" t="n">
        <v>44139.33333333334</v>
      </c>
      <c r="D7442" s="40" t="n">
        <v>121389.8714599338</v>
      </c>
      <c r="E7442" s="40" t="n">
        <v>20597.07659193047</v>
      </c>
      <c r="F7442" s="137" t="n">
        <v>141986.9480518642</v>
      </c>
      <c r="G7442" s="137" t="n">
        <v>64000</v>
      </c>
      <c r="H7442" s="137" t="n">
        <v>141986.9480518642</v>
      </c>
      <c r="I7442" s="137" t="n">
        <v>8185.362121332261</v>
      </c>
      <c r="J7442" s="138" t="n">
        <v>7612.386772839003</v>
      </c>
      <c r="K7442" s="138" t="n">
        <v>0</v>
      </c>
      <c r="L7442" s="138" t="n">
        <v>0</v>
      </c>
      <c r="M7442" s="138" t="n">
        <v>0</v>
      </c>
      <c r="N7442" s="138" t="n">
        <v>0</v>
      </c>
      <c r="O7442" s="138" t="n">
        <v>69801.58593053196</v>
      </c>
      <c r="P7442" s="137" t="n">
        <v>45477.2471819671</v>
      </c>
      <c r="Q7442" s="139" t="n"/>
      <c r="R7442" s="16" t="n"/>
    </row>
    <row r="7443">
      <c r="B7443" s="9" t="n">
        <v>7378</v>
      </c>
      <c r="C7443" s="136" t="n">
        <v>44139.375</v>
      </c>
      <c r="D7443" s="40" t="n">
        <v>100124.5938041844</v>
      </c>
      <c r="E7443" s="40" t="n">
        <v>35296.62259696255</v>
      </c>
      <c r="F7443" s="137" t="n">
        <v>135421.216401147</v>
      </c>
      <c r="G7443" s="137" t="n">
        <v>64000</v>
      </c>
      <c r="H7443" s="137" t="n">
        <v>135421.216401147</v>
      </c>
      <c r="I7443" s="137" t="n">
        <v>0</v>
      </c>
      <c r="J7443" s="138" t="n">
        <v>0</v>
      </c>
      <c r="K7443" s="138" t="n">
        <v>0</v>
      </c>
      <c r="L7443" s="138" t="n">
        <v>0</v>
      </c>
      <c r="M7443" s="138" t="n">
        <v>0</v>
      </c>
      <c r="N7443" s="138" t="n">
        <v>0</v>
      </c>
      <c r="O7443" s="138" t="n">
        <v>71421.21640114699</v>
      </c>
      <c r="P7443" s="137" t="n">
        <v>45477.2471819671</v>
      </c>
      <c r="Q7443" s="139" t="n"/>
      <c r="R7443" s="16" t="n"/>
    </row>
    <row r="7444">
      <c r="B7444" s="9" t="n">
        <v>7379</v>
      </c>
      <c r="C7444" s="136" t="n">
        <v>44139.41666666666</v>
      </c>
      <c r="D7444" s="40" t="n">
        <v>61854.61029924418</v>
      </c>
      <c r="E7444" s="40" t="n">
        <v>57568.51950307267</v>
      </c>
      <c r="F7444" s="137" t="n">
        <v>119423.1298023168</v>
      </c>
      <c r="G7444" s="137" t="n">
        <v>64000</v>
      </c>
      <c r="H7444" s="137" t="n">
        <v>119423.1298023168</v>
      </c>
      <c r="I7444" s="137" t="n">
        <v>0</v>
      </c>
      <c r="J7444" s="138" t="n">
        <v>0</v>
      </c>
      <c r="K7444" s="138" t="n">
        <v>0</v>
      </c>
      <c r="L7444" s="138" t="n">
        <v>0</v>
      </c>
      <c r="M7444" s="138" t="n">
        <v>0</v>
      </c>
      <c r="N7444" s="138" t="n">
        <v>0</v>
      </c>
      <c r="O7444" s="138" t="n">
        <v>55423.12980231685</v>
      </c>
      <c r="P7444" s="137" t="n">
        <v>45477.2471819671</v>
      </c>
      <c r="Q7444" s="139" t="n"/>
      <c r="R7444" s="16" t="n"/>
    </row>
    <row r="7445">
      <c r="B7445" s="9" t="n">
        <v>7380</v>
      </c>
      <c r="C7445" s="136" t="n">
        <v>44139.45833333334</v>
      </c>
      <c r="D7445" s="40" t="n">
        <v>47317.2663966522</v>
      </c>
      <c r="E7445" s="40" t="n">
        <v>62741.10446965466</v>
      </c>
      <c r="F7445" s="137" t="n">
        <v>110058.3708663069</v>
      </c>
      <c r="G7445" s="137" t="n">
        <v>64000</v>
      </c>
      <c r="H7445" s="137" t="n">
        <v>64000</v>
      </c>
      <c r="I7445" s="137" t="n">
        <v>0</v>
      </c>
      <c r="J7445" s="138" t="n">
        <v>0</v>
      </c>
      <c r="K7445" s="138" t="n">
        <v>46058.37086630685</v>
      </c>
      <c r="L7445" s="138" t="n">
        <v>0</v>
      </c>
      <c r="M7445" s="138" t="n">
        <v>0</v>
      </c>
      <c r="N7445" s="138" t="n">
        <v>0</v>
      </c>
      <c r="O7445" s="138" t="n">
        <v>0</v>
      </c>
      <c r="P7445" s="137" t="n">
        <v>45477.2471819671</v>
      </c>
      <c r="Q7445" s="139" t="n"/>
      <c r="R7445" s="16" t="n"/>
    </row>
    <row r="7446">
      <c r="B7446" s="9" t="n">
        <v>7381</v>
      </c>
      <c r="C7446" s="136" t="n">
        <v>44139.5</v>
      </c>
      <c r="D7446" s="40" t="n">
        <v>111841.4553597357</v>
      </c>
      <c r="E7446" s="40" t="n">
        <v>60766.11748241427</v>
      </c>
      <c r="F7446" s="137" t="n">
        <v>172607.5728421499</v>
      </c>
      <c r="G7446" s="137" t="n">
        <v>64000</v>
      </c>
      <c r="H7446" s="137" t="n">
        <v>64000</v>
      </c>
      <c r="I7446" s="137" t="n">
        <v>0</v>
      </c>
      <c r="J7446" s="138" t="n">
        <v>0</v>
      </c>
      <c r="K7446" s="138" t="n">
        <v>108607.5728421499</v>
      </c>
      <c r="L7446" s="138" t="n">
        <v>0</v>
      </c>
      <c r="M7446" s="138" t="n">
        <v>0</v>
      </c>
      <c r="N7446" s="138" t="n">
        <v>0</v>
      </c>
      <c r="O7446" s="138" t="n">
        <v>0</v>
      </c>
      <c r="P7446" s="137" t="n">
        <v>45477.2471819671</v>
      </c>
      <c r="Q7446" s="139" t="n"/>
      <c r="R7446" s="16" t="n"/>
    </row>
    <row r="7447">
      <c r="B7447" s="9" t="n">
        <v>7382</v>
      </c>
      <c r="C7447" s="136" t="n">
        <v>44139.54166666666</v>
      </c>
      <c r="D7447" s="40" t="n">
        <v>141195.6907926128</v>
      </c>
      <c r="E7447" s="40" t="n">
        <v>68587.69293188218</v>
      </c>
      <c r="F7447" s="137" t="n">
        <v>209783.383724495</v>
      </c>
      <c r="G7447" s="137" t="n">
        <v>64000</v>
      </c>
      <c r="H7447" s="137" t="n">
        <v>64000</v>
      </c>
      <c r="I7447" s="137" t="n">
        <v>0</v>
      </c>
      <c r="J7447" s="138" t="n">
        <v>0</v>
      </c>
      <c r="K7447" s="138" t="n">
        <v>145783.383724495</v>
      </c>
      <c r="L7447" s="138" t="n">
        <v>0</v>
      </c>
      <c r="M7447" s="138" t="n">
        <v>0</v>
      </c>
      <c r="N7447" s="138" t="n">
        <v>0</v>
      </c>
      <c r="O7447" s="138" t="n">
        <v>0</v>
      </c>
      <c r="P7447" s="137" t="n">
        <v>45477.2471819671</v>
      </c>
      <c r="Q7447" s="139" t="n"/>
      <c r="R7447" s="16" t="n"/>
    </row>
    <row r="7448">
      <c r="B7448" s="9" t="n">
        <v>7383</v>
      </c>
      <c r="C7448" s="136" t="n">
        <v>44139.58333333334</v>
      </c>
      <c r="D7448" s="40" t="n">
        <v>138805.0815814353</v>
      </c>
      <c r="E7448" s="40" t="n">
        <v>59316.22624178144</v>
      </c>
      <c r="F7448" s="137" t="n">
        <v>198121.3078232167</v>
      </c>
      <c r="G7448" s="137" t="n">
        <v>64000</v>
      </c>
      <c r="H7448" s="137" t="n">
        <v>64000</v>
      </c>
      <c r="I7448" s="137" t="n">
        <v>0</v>
      </c>
      <c r="J7448" s="138" t="n">
        <v>0</v>
      </c>
      <c r="K7448" s="138" t="n">
        <v>134121.3078232167</v>
      </c>
      <c r="L7448" s="138" t="n">
        <v>0</v>
      </c>
      <c r="M7448" s="138" t="n">
        <v>0</v>
      </c>
      <c r="N7448" s="138" t="n">
        <v>0</v>
      </c>
      <c r="O7448" s="138" t="n">
        <v>0</v>
      </c>
      <c r="P7448" s="137" t="n">
        <v>45477.2471819671</v>
      </c>
      <c r="Q7448" s="139" t="n"/>
      <c r="R7448" s="16" t="n"/>
    </row>
    <row r="7449">
      <c r="B7449" s="9" t="n">
        <v>7384</v>
      </c>
      <c r="C7449" s="136" t="n">
        <v>44139.625</v>
      </c>
      <c r="D7449" s="40" t="n">
        <v>140227.5367024945</v>
      </c>
      <c r="E7449" s="40" t="n">
        <v>46333.8217006556</v>
      </c>
      <c r="F7449" s="137" t="n">
        <v>186561.3584031501</v>
      </c>
      <c r="G7449" s="137" t="n">
        <v>64000</v>
      </c>
      <c r="H7449" s="137" t="n">
        <v>64000</v>
      </c>
      <c r="I7449" s="137" t="n">
        <v>0</v>
      </c>
      <c r="J7449" s="138" t="n">
        <v>0</v>
      </c>
      <c r="K7449" s="138" t="n">
        <v>122561.3584031501</v>
      </c>
      <c r="L7449" s="138" t="n">
        <v>0</v>
      </c>
      <c r="M7449" s="138" t="n">
        <v>0</v>
      </c>
      <c r="N7449" s="138" t="n">
        <v>0</v>
      </c>
      <c r="O7449" s="138" t="n">
        <v>0</v>
      </c>
      <c r="P7449" s="137" t="n">
        <v>45477.2471819671</v>
      </c>
      <c r="Q7449" s="139" t="n"/>
      <c r="R7449" s="16" t="n"/>
    </row>
    <row r="7450">
      <c r="B7450" s="9" t="n">
        <v>7385</v>
      </c>
      <c r="C7450" s="136" t="n">
        <v>44139.66666666666</v>
      </c>
      <c r="D7450" s="40" t="n">
        <v>140859.4820118401</v>
      </c>
      <c r="E7450" s="40" t="n">
        <v>29835.62683224387</v>
      </c>
      <c r="F7450" s="137" t="n">
        <v>170695.108844084</v>
      </c>
      <c r="G7450" s="137" t="n">
        <v>64000</v>
      </c>
      <c r="H7450" s="137" t="n">
        <v>144000</v>
      </c>
      <c r="I7450" s="137" t="n">
        <v>0</v>
      </c>
      <c r="J7450" s="138" t="n">
        <v>0</v>
      </c>
      <c r="K7450" s="138" t="n">
        <v>26695.108844084</v>
      </c>
      <c r="L7450" s="138" t="n">
        <v>0</v>
      </c>
      <c r="M7450" s="138" t="n">
        <v>0</v>
      </c>
      <c r="N7450" s="138" t="n">
        <v>0</v>
      </c>
      <c r="O7450" s="138" t="n">
        <v>80000</v>
      </c>
      <c r="P7450" s="137" t="n">
        <v>45477.2471819671</v>
      </c>
      <c r="Q7450" s="139" t="n"/>
      <c r="R7450" s="16" t="n"/>
    </row>
    <row r="7451">
      <c r="B7451" s="9" t="n">
        <v>7386</v>
      </c>
      <c r="C7451" s="136" t="n">
        <v>44139.70833333334</v>
      </c>
      <c r="D7451" s="40" t="n">
        <v>137823.0512905628</v>
      </c>
      <c r="E7451" s="40" t="n">
        <v>817.4251697189409</v>
      </c>
      <c r="F7451" s="137" t="n">
        <v>138640.4764602817</v>
      </c>
      <c r="G7451" s="137" t="n">
        <v>64000</v>
      </c>
      <c r="H7451" s="137" t="n">
        <v>138640.4764602817</v>
      </c>
      <c r="I7451" s="137" t="n">
        <v>0</v>
      </c>
      <c r="J7451" s="138" t="n">
        <v>0</v>
      </c>
      <c r="K7451" s="138" t="n">
        <v>0</v>
      </c>
      <c r="L7451" s="138" t="n">
        <v>0</v>
      </c>
      <c r="M7451" s="138" t="n">
        <v>0</v>
      </c>
      <c r="N7451" s="138" t="n">
        <v>0</v>
      </c>
      <c r="O7451" s="138" t="n">
        <v>74640.4764602817</v>
      </c>
      <c r="P7451" s="137" t="n">
        <v>45477.2471819671</v>
      </c>
      <c r="Q7451" s="139" t="n"/>
      <c r="R7451" s="16" t="n"/>
    </row>
    <row r="7452">
      <c r="B7452" s="9" t="n">
        <v>7387</v>
      </c>
      <c r="C7452" s="136" t="n">
        <v>44139.75</v>
      </c>
      <c r="D7452" s="40" t="n">
        <v>140197.3270571026</v>
      </c>
      <c r="E7452" s="40" t="n">
        <v>0</v>
      </c>
      <c r="F7452" s="137" t="n">
        <v>140197.3270571026</v>
      </c>
      <c r="G7452" s="137" t="n">
        <v>64000</v>
      </c>
      <c r="H7452" s="137" t="n">
        <v>140197.3270571026</v>
      </c>
      <c r="I7452" s="137" t="n">
        <v>0</v>
      </c>
      <c r="J7452" s="138" t="n">
        <v>0</v>
      </c>
      <c r="K7452" s="138" t="n">
        <v>0</v>
      </c>
      <c r="L7452" s="138" t="n">
        <v>0</v>
      </c>
      <c r="M7452" s="138" t="n">
        <v>0</v>
      </c>
      <c r="N7452" s="138" t="n">
        <v>0</v>
      </c>
      <c r="O7452" s="138" t="n">
        <v>76197.32705710261</v>
      </c>
      <c r="P7452" s="137" t="n">
        <v>45477.2471819671</v>
      </c>
      <c r="Q7452" s="139" t="n"/>
      <c r="R7452" s="16" t="n"/>
    </row>
    <row r="7453">
      <c r="B7453" s="9" t="n">
        <v>7388</v>
      </c>
      <c r="C7453" s="136" t="n">
        <v>44139.79166666666</v>
      </c>
      <c r="D7453" s="40" t="n">
        <v>141402.5329101045</v>
      </c>
      <c r="E7453" s="40" t="n">
        <v>0</v>
      </c>
      <c r="F7453" s="137" t="n">
        <v>141402.5329101045</v>
      </c>
      <c r="G7453" s="137" t="n">
        <v>64000</v>
      </c>
      <c r="H7453" s="137" t="n">
        <v>141402.5329101045</v>
      </c>
      <c r="I7453" s="137" t="n">
        <v>0</v>
      </c>
      <c r="J7453" s="138" t="n">
        <v>0</v>
      </c>
      <c r="K7453" s="138" t="n">
        <v>0</v>
      </c>
      <c r="L7453" s="138" t="n">
        <v>0</v>
      </c>
      <c r="M7453" s="138" t="n">
        <v>0</v>
      </c>
      <c r="N7453" s="138" t="n">
        <v>0</v>
      </c>
      <c r="O7453" s="138" t="n">
        <v>77402.53291010449</v>
      </c>
      <c r="P7453" s="137" t="n">
        <v>45477.2471819671</v>
      </c>
      <c r="Q7453" s="139" t="n"/>
      <c r="R7453" s="16" t="n"/>
    </row>
    <row r="7454">
      <c r="B7454" s="9" t="n">
        <v>7389</v>
      </c>
      <c r="C7454" s="136" t="n">
        <v>44139.83333333334</v>
      </c>
      <c r="D7454" s="40" t="n">
        <v>93835.92853115096</v>
      </c>
      <c r="E7454" s="40" t="n">
        <v>0</v>
      </c>
      <c r="F7454" s="137" t="n">
        <v>93835.92853115096</v>
      </c>
      <c r="G7454" s="137" t="n">
        <v>64000</v>
      </c>
      <c r="H7454" s="137" t="n">
        <v>93835.92853115096</v>
      </c>
      <c r="I7454" s="137" t="n">
        <v>0</v>
      </c>
      <c r="J7454" s="138" t="n">
        <v>0</v>
      </c>
      <c r="K7454" s="138" t="n">
        <v>0</v>
      </c>
      <c r="L7454" s="138" t="n">
        <v>0</v>
      </c>
      <c r="M7454" s="138" t="n">
        <v>0</v>
      </c>
      <c r="N7454" s="138" t="n">
        <v>0</v>
      </c>
      <c r="O7454" s="138" t="n">
        <v>29835.92853115096</v>
      </c>
      <c r="P7454" s="137" t="n">
        <v>45477.2471819671</v>
      </c>
      <c r="Q7454" s="139" t="n"/>
      <c r="R7454" s="16" t="n"/>
    </row>
    <row r="7455">
      <c r="B7455" s="9" t="n">
        <v>7390</v>
      </c>
      <c r="C7455" s="136" t="n">
        <v>44139.875</v>
      </c>
      <c r="D7455" s="40" t="n">
        <v>63732.66734506495</v>
      </c>
      <c r="E7455" s="40" t="n">
        <v>0</v>
      </c>
      <c r="F7455" s="137" t="n">
        <v>63732.66734506495</v>
      </c>
      <c r="G7455" s="137" t="n">
        <v>64000</v>
      </c>
      <c r="H7455" s="137" t="n">
        <v>63732.66734506495</v>
      </c>
      <c r="I7455" s="137" t="n">
        <v>0</v>
      </c>
      <c r="J7455" s="138" t="n">
        <v>0</v>
      </c>
      <c r="K7455" s="138" t="n">
        <v>0</v>
      </c>
      <c r="L7455" s="138" t="n">
        <v>290.5789727554846</v>
      </c>
      <c r="M7455" s="138" t="n">
        <v>267.3326549350459</v>
      </c>
      <c r="N7455" s="138" t="n">
        <v>0</v>
      </c>
      <c r="O7455" s="138" t="n">
        <v>0</v>
      </c>
      <c r="P7455" s="137" t="n">
        <v>45186.66820921161</v>
      </c>
      <c r="Q7455" s="139" t="n"/>
      <c r="R7455" s="16" t="n"/>
    </row>
    <row r="7456">
      <c r="B7456" s="9" t="n">
        <v>7391</v>
      </c>
      <c r="C7456" s="136" t="n">
        <v>44139.91666666666</v>
      </c>
      <c r="D7456" s="40" t="n">
        <v>18677.65530261429</v>
      </c>
      <c r="E7456" s="40" t="n">
        <v>0</v>
      </c>
      <c r="F7456" s="137" t="n">
        <v>18677.65530261429</v>
      </c>
      <c r="G7456" s="137" t="n">
        <v>64000</v>
      </c>
      <c r="H7456" s="137" t="n">
        <v>18677.65530261429</v>
      </c>
      <c r="I7456" s="137" t="n">
        <v>0</v>
      </c>
      <c r="J7456" s="138" t="n">
        <v>0</v>
      </c>
      <c r="K7456" s="138" t="n">
        <v>0</v>
      </c>
      <c r="L7456" s="138" t="n">
        <v>24715.89520759081</v>
      </c>
      <c r="M7456" s="138" t="n">
        <v>22738.62359098355</v>
      </c>
      <c r="N7456" s="138" t="n">
        <v>22583.72110640216</v>
      </c>
      <c r="O7456" s="138" t="n">
        <v>0</v>
      </c>
      <c r="P7456" s="137" t="n">
        <v>20470.7730016208</v>
      </c>
      <c r="Q7456" s="139" t="n"/>
      <c r="R7456" s="16" t="n"/>
    </row>
    <row r="7457">
      <c r="B7457" s="9" t="n">
        <v>7392</v>
      </c>
      <c r="C7457" s="136" t="n">
        <v>44139.95833333334</v>
      </c>
      <c r="D7457" s="40" t="n">
        <v>143928.0014473615</v>
      </c>
      <c r="E7457" s="40" t="n">
        <v>0</v>
      </c>
      <c r="F7457" s="137" t="n">
        <v>143928.0014473615</v>
      </c>
      <c r="G7457" s="137" t="n">
        <v>64000</v>
      </c>
      <c r="H7457" s="137" t="n">
        <v>143928.0014473615</v>
      </c>
      <c r="I7457" s="137" t="n">
        <v>22738.62359098355</v>
      </c>
      <c r="J7457" s="138" t="n">
        <v>21146.9199396147</v>
      </c>
      <c r="K7457" s="138" t="n">
        <v>0</v>
      </c>
      <c r="L7457" s="138" t="n">
        <v>0</v>
      </c>
      <c r="M7457" s="138" t="n">
        <v>0</v>
      </c>
      <c r="N7457" s="138" t="n">
        <v>0</v>
      </c>
      <c r="O7457" s="138" t="n">
        <v>57189.37785637793</v>
      </c>
      <c r="P7457" s="137" t="n">
        <v>41617.69294123549</v>
      </c>
      <c r="Q7457" s="139" t="n"/>
      <c r="R7457" s="16" t="n"/>
    </row>
    <row r="7458">
      <c r="B7458" s="9" t="n">
        <v>7393</v>
      </c>
      <c r="C7458" s="136" t="n">
        <v>44140</v>
      </c>
      <c r="D7458" s="40" t="n">
        <v>144543.7578558273</v>
      </c>
      <c r="E7458" s="40" t="n">
        <v>0</v>
      </c>
      <c r="F7458" s="137" t="n">
        <v>144543.7578558273</v>
      </c>
      <c r="G7458" s="137" t="n">
        <v>64000</v>
      </c>
      <c r="H7458" s="137" t="n">
        <v>68150.05832336731</v>
      </c>
      <c r="I7458" s="137" t="n">
        <v>4150.058323367315</v>
      </c>
      <c r="J7458" s="138" t="n">
        <v>3859.554240731603</v>
      </c>
      <c r="K7458" s="138" t="n">
        <v>76393.69953246</v>
      </c>
      <c r="L7458" s="138" t="n">
        <v>0</v>
      </c>
      <c r="M7458" s="138" t="n">
        <v>0</v>
      </c>
      <c r="N7458" s="138" t="n">
        <v>0</v>
      </c>
      <c r="O7458" s="138" t="n">
        <v>0</v>
      </c>
      <c r="P7458" s="137" t="n">
        <v>45477.2471819671</v>
      </c>
      <c r="Q7458" s="139" t="n"/>
      <c r="R7458" s="16" t="n"/>
    </row>
    <row r="7459">
      <c r="B7459" s="9" t="n">
        <v>7394</v>
      </c>
      <c r="C7459" s="136" t="n">
        <v>44140.04166666666</v>
      </c>
      <c r="D7459" s="40" t="n">
        <v>144543.7578558273</v>
      </c>
      <c r="E7459" s="40" t="n">
        <v>0</v>
      </c>
      <c r="F7459" s="137" t="n">
        <v>144543.7578558273</v>
      </c>
      <c r="G7459" s="137" t="n">
        <v>64000</v>
      </c>
      <c r="H7459" s="137" t="n">
        <v>64000</v>
      </c>
      <c r="I7459" s="137" t="n">
        <v>0</v>
      </c>
      <c r="J7459" s="138" t="n">
        <v>0</v>
      </c>
      <c r="K7459" s="138" t="n">
        <v>80543.75785582731</v>
      </c>
      <c r="L7459" s="138" t="n">
        <v>0</v>
      </c>
      <c r="M7459" s="138" t="n">
        <v>0</v>
      </c>
      <c r="N7459" s="138" t="n">
        <v>0</v>
      </c>
      <c r="O7459" s="138" t="n">
        <v>0</v>
      </c>
      <c r="P7459" s="137" t="n">
        <v>45477.2471819671</v>
      </c>
      <c r="Q7459" s="139" t="n"/>
      <c r="R7459" s="16" t="n"/>
    </row>
    <row r="7460">
      <c r="B7460" s="9" t="n">
        <v>7395</v>
      </c>
      <c r="C7460" s="136" t="n">
        <v>44140.08333333334</v>
      </c>
      <c r="D7460" s="40" t="n">
        <v>144543.7578558273</v>
      </c>
      <c r="E7460" s="40" t="n">
        <v>0</v>
      </c>
      <c r="F7460" s="137" t="n">
        <v>144543.7578558273</v>
      </c>
      <c r="G7460" s="137" t="n">
        <v>64000</v>
      </c>
      <c r="H7460" s="137" t="n">
        <v>64000</v>
      </c>
      <c r="I7460" s="137" t="n">
        <v>0</v>
      </c>
      <c r="J7460" s="138" t="n">
        <v>0</v>
      </c>
      <c r="K7460" s="138" t="n">
        <v>80543.75785582731</v>
      </c>
      <c r="L7460" s="138" t="n">
        <v>0</v>
      </c>
      <c r="M7460" s="138" t="n">
        <v>0</v>
      </c>
      <c r="N7460" s="138" t="n">
        <v>0</v>
      </c>
      <c r="O7460" s="138" t="n">
        <v>0</v>
      </c>
      <c r="P7460" s="137" t="n">
        <v>45477.2471819671</v>
      </c>
      <c r="Q7460" s="139" t="n"/>
      <c r="R7460" s="16" t="n"/>
    </row>
    <row r="7461">
      <c r="B7461" s="9" t="n">
        <v>7396</v>
      </c>
      <c r="C7461" s="136" t="n">
        <v>44140.125</v>
      </c>
      <c r="D7461" s="40" t="n">
        <v>143130.1199039973</v>
      </c>
      <c r="E7461" s="40" t="n">
        <v>0</v>
      </c>
      <c r="F7461" s="137" t="n">
        <v>143130.1199039973</v>
      </c>
      <c r="G7461" s="137" t="n">
        <v>64000</v>
      </c>
      <c r="H7461" s="137" t="n">
        <v>64000</v>
      </c>
      <c r="I7461" s="137" t="n">
        <v>0</v>
      </c>
      <c r="J7461" s="138" t="n">
        <v>0</v>
      </c>
      <c r="K7461" s="138" t="n">
        <v>79130.11990399731</v>
      </c>
      <c r="L7461" s="138" t="n">
        <v>0</v>
      </c>
      <c r="M7461" s="138" t="n">
        <v>0</v>
      </c>
      <c r="N7461" s="138" t="n">
        <v>0</v>
      </c>
      <c r="O7461" s="138" t="n">
        <v>0</v>
      </c>
      <c r="P7461" s="137" t="n">
        <v>45477.2471819671</v>
      </c>
      <c r="Q7461" s="139" t="n"/>
      <c r="R7461" s="16" t="n"/>
    </row>
    <row r="7462">
      <c r="B7462" s="9" t="n">
        <v>7397</v>
      </c>
      <c r="C7462" s="136" t="n">
        <v>44140.16666666666</v>
      </c>
      <c r="D7462" s="40" t="n">
        <v>122697.8479247711</v>
      </c>
      <c r="E7462" s="40" t="n">
        <v>0</v>
      </c>
      <c r="F7462" s="137" t="n">
        <v>122697.8479247711</v>
      </c>
      <c r="G7462" s="137" t="n">
        <v>64000</v>
      </c>
      <c r="H7462" s="137" t="n">
        <v>122697.8479247711</v>
      </c>
      <c r="I7462" s="137" t="n">
        <v>0</v>
      </c>
      <c r="J7462" s="138" t="n">
        <v>0</v>
      </c>
      <c r="K7462" s="138" t="n">
        <v>0</v>
      </c>
      <c r="L7462" s="138" t="n">
        <v>0</v>
      </c>
      <c r="M7462" s="138" t="n">
        <v>0</v>
      </c>
      <c r="N7462" s="138" t="n">
        <v>0</v>
      </c>
      <c r="O7462" s="138" t="n">
        <v>58697.84792477114</v>
      </c>
      <c r="P7462" s="137" t="n">
        <v>45477.2471819671</v>
      </c>
      <c r="Q7462" s="139" t="n"/>
      <c r="R7462" s="16" t="n"/>
    </row>
    <row r="7463">
      <c r="B7463" s="9" t="n">
        <v>7398</v>
      </c>
      <c r="C7463" s="136" t="n">
        <v>44140.20833333334</v>
      </c>
      <c r="D7463" s="40" t="n">
        <v>135007.627975047</v>
      </c>
      <c r="E7463" s="40" t="n">
        <v>0</v>
      </c>
      <c r="F7463" s="137" t="n">
        <v>135007.627975047</v>
      </c>
      <c r="G7463" s="137" t="n">
        <v>64000</v>
      </c>
      <c r="H7463" s="137" t="n">
        <v>135007.627975047</v>
      </c>
      <c r="I7463" s="137" t="n">
        <v>0</v>
      </c>
      <c r="J7463" s="138" t="n">
        <v>0</v>
      </c>
      <c r="K7463" s="138" t="n">
        <v>0</v>
      </c>
      <c r="L7463" s="138" t="n">
        <v>0</v>
      </c>
      <c r="M7463" s="138" t="n">
        <v>0</v>
      </c>
      <c r="N7463" s="138" t="n">
        <v>0</v>
      </c>
      <c r="O7463" s="138" t="n">
        <v>71007.62797504695</v>
      </c>
      <c r="P7463" s="137" t="n">
        <v>45477.2471819671</v>
      </c>
      <c r="Q7463" s="139" t="n"/>
      <c r="R7463" s="16" t="n"/>
    </row>
    <row r="7464">
      <c r="B7464" s="9" t="n">
        <v>7399</v>
      </c>
      <c r="C7464" s="136" t="n">
        <v>44140.25</v>
      </c>
      <c r="D7464" s="40" t="n">
        <v>128617.3484402408</v>
      </c>
      <c r="E7464" s="40" t="n">
        <v>0</v>
      </c>
      <c r="F7464" s="137" t="n">
        <v>128617.3484402408</v>
      </c>
      <c r="G7464" s="137" t="n">
        <v>64000</v>
      </c>
      <c r="H7464" s="137" t="n">
        <v>128617.3484402408</v>
      </c>
      <c r="I7464" s="137" t="n">
        <v>0</v>
      </c>
      <c r="J7464" s="138" t="n">
        <v>0</v>
      </c>
      <c r="K7464" s="138" t="n">
        <v>0</v>
      </c>
      <c r="L7464" s="138" t="n">
        <v>0</v>
      </c>
      <c r="M7464" s="138" t="n">
        <v>0</v>
      </c>
      <c r="N7464" s="138" t="n">
        <v>0</v>
      </c>
      <c r="O7464" s="138" t="n">
        <v>64617.34844024084</v>
      </c>
      <c r="P7464" s="137" t="n">
        <v>45477.2471819671</v>
      </c>
      <c r="Q7464" s="139" t="n"/>
      <c r="R7464" s="16" t="n"/>
    </row>
    <row r="7465">
      <c r="B7465" s="9" t="n">
        <v>7400</v>
      </c>
      <c r="C7465" s="136" t="n">
        <v>44140.29166666666</v>
      </c>
      <c r="D7465" s="40" t="n">
        <v>85417.41098611188</v>
      </c>
      <c r="E7465" s="40" t="n">
        <v>0</v>
      </c>
      <c r="F7465" s="137" t="n">
        <v>85417.41098611188</v>
      </c>
      <c r="G7465" s="137" t="n">
        <v>64000</v>
      </c>
      <c r="H7465" s="137" t="n">
        <v>85417.41098611188</v>
      </c>
      <c r="I7465" s="137" t="n">
        <v>0</v>
      </c>
      <c r="J7465" s="138" t="n">
        <v>0</v>
      </c>
      <c r="K7465" s="138" t="n">
        <v>0</v>
      </c>
      <c r="L7465" s="138" t="n">
        <v>0</v>
      </c>
      <c r="M7465" s="138" t="n">
        <v>0</v>
      </c>
      <c r="N7465" s="138" t="n">
        <v>0</v>
      </c>
      <c r="O7465" s="138" t="n">
        <v>21417.41098611188</v>
      </c>
      <c r="P7465" s="137" t="n">
        <v>45477.2471819671</v>
      </c>
      <c r="Q7465" s="139" t="n"/>
      <c r="R7465" s="16" t="n"/>
    </row>
    <row r="7466">
      <c r="B7466" s="9" t="n">
        <v>7401</v>
      </c>
      <c r="C7466" s="136" t="n">
        <v>44140.33333333334</v>
      </c>
      <c r="D7466" s="40" t="n">
        <v>120275.728174381</v>
      </c>
      <c r="E7466" s="40" t="n">
        <v>7267.481878047689</v>
      </c>
      <c r="F7466" s="137" t="n">
        <v>127543.2100524287</v>
      </c>
      <c r="G7466" s="137" t="n">
        <v>64000</v>
      </c>
      <c r="H7466" s="137" t="n">
        <v>127543.2100524287</v>
      </c>
      <c r="I7466" s="137" t="n">
        <v>0</v>
      </c>
      <c r="J7466" s="138" t="n">
        <v>0</v>
      </c>
      <c r="K7466" s="138" t="n">
        <v>0</v>
      </c>
      <c r="L7466" s="138" t="n">
        <v>0</v>
      </c>
      <c r="M7466" s="138" t="n">
        <v>0</v>
      </c>
      <c r="N7466" s="138" t="n">
        <v>0</v>
      </c>
      <c r="O7466" s="138" t="n">
        <v>63543.21005242874</v>
      </c>
      <c r="P7466" s="137" t="n">
        <v>45477.2471819671</v>
      </c>
      <c r="Q7466" s="139" t="n"/>
      <c r="R7466" s="16" t="n"/>
    </row>
    <row r="7467">
      <c r="B7467" s="9" t="n">
        <v>7402</v>
      </c>
      <c r="C7467" s="136" t="n">
        <v>44140.375</v>
      </c>
      <c r="D7467" s="40" t="n">
        <v>85727.60189047048</v>
      </c>
      <c r="E7467" s="40" t="n">
        <v>16580.87785537754</v>
      </c>
      <c r="F7467" s="137" t="n">
        <v>102308.479745848</v>
      </c>
      <c r="G7467" s="137" t="n">
        <v>64000</v>
      </c>
      <c r="H7467" s="137" t="n">
        <v>102308.479745848</v>
      </c>
      <c r="I7467" s="137" t="n">
        <v>0</v>
      </c>
      <c r="J7467" s="138" t="n">
        <v>0</v>
      </c>
      <c r="K7467" s="138" t="n">
        <v>0</v>
      </c>
      <c r="L7467" s="138" t="n">
        <v>0</v>
      </c>
      <c r="M7467" s="138" t="n">
        <v>0</v>
      </c>
      <c r="N7467" s="138" t="n">
        <v>0</v>
      </c>
      <c r="O7467" s="138" t="n">
        <v>38308.47974584802</v>
      </c>
      <c r="P7467" s="137" t="n">
        <v>45477.2471819671</v>
      </c>
      <c r="Q7467" s="139" t="n"/>
      <c r="R7467" s="16" t="n"/>
    </row>
    <row r="7468">
      <c r="B7468" s="9" t="n">
        <v>7403</v>
      </c>
      <c r="C7468" s="136" t="n">
        <v>44140.41666666666</v>
      </c>
      <c r="D7468" s="40" t="n">
        <v>133494.8330053279</v>
      </c>
      <c r="E7468" s="40" t="n">
        <v>32608.83772682726</v>
      </c>
      <c r="F7468" s="137" t="n">
        <v>166103.6707321551</v>
      </c>
      <c r="G7468" s="137" t="n">
        <v>64000</v>
      </c>
      <c r="H7468" s="137" t="n">
        <v>144000</v>
      </c>
      <c r="I7468" s="137" t="n">
        <v>0</v>
      </c>
      <c r="J7468" s="138" t="n">
        <v>0</v>
      </c>
      <c r="K7468" s="138" t="n">
        <v>22103.67073215512</v>
      </c>
      <c r="L7468" s="138" t="n">
        <v>0</v>
      </c>
      <c r="M7468" s="138" t="n">
        <v>0</v>
      </c>
      <c r="N7468" s="138" t="n">
        <v>0</v>
      </c>
      <c r="O7468" s="138" t="n">
        <v>80000</v>
      </c>
      <c r="P7468" s="137" t="n">
        <v>45477.2471819671</v>
      </c>
      <c r="Q7468" s="139" t="n"/>
      <c r="R7468" s="16" t="n"/>
    </row>
    <row r="7469">
      <c r="B7469" s="9" t="n">
        <v>7404</v>
      </c>
      <c r="C7469" s="136" t="n">
        <v>44140.45833333334</v>
      </c>
      <c r="D7469" s="40" t="n">
        <v>140318.7438137015</v>
      </c>
      <c r="E7469" s="40" t="n">
        <v>58320.89549821187</v>
      </c>
      <c r="F7469" s="137" t="n">
        <v>198639.6393119134</v>
      </c>
      <c r="G7469" s="137" t="n">
        <v>64000</v>
      </c>
      <c r="H7469" s="137" t="n">
        <v>64000</v>
      </c>
      <c r="I7469" s="137" t="n">
        <v>0</v>
      </c>
      <c r="J7469" s="138" t="n">
        <v>0</v>
      </c>
      <c r="K7469" s="138" t="n">
        <v>134639.6393119134</v>
      </c>
      <c r="L7469" s="138" t="n">
        <v>0</v>
      </c>
      <c r="M7469" s="138" t="n">
        <v>0</v>
      </c>
      <c r="N7469" s="138" t="n">
        <v>0</v>
      </c>
      <c r="O7469" s="138" t="n">
        <v>0</v>
      </c>
      <c r="P7469" s="137" t="n">
        <v>45477.2471819671</v>
      </c>
      <c r="Q7469" s="139" t="n"/>
      <c r="R7469" s="16" t="n"/>
    </row>
    <row r="7470">
      <c r="B7470" s="9" t="n">
        <v>7405</v>
      </c>
      <c r="C7470" s="136" t="n">
        <v>44140.5</v>
      </c>
      <c r="D7470" s="40" t="n">
        <v>139849.6993194593</v>
      </c>
      <c r="E7470" s="40" t="n">
        <v>66459.87957062913</v>
      </c>
      <c r="F7470" s="137" t="n">
        <v>206309.5788900885</v>
      </c>
      <c r="G7470" s="137" t="n">
        <v>64000</v>
      </c>
      <c r="H7470" s="137" t="n">
        <v>64000</v>
      </c>
      <c r="I7470" s="137" t="n">
        <v>0</v>
      </c>
      <c r="J7470" s="138" t="n">
        <v>0</v>
      </c>
      <c r="K7470" s="138" t="n">
        <v>142309.5788900885</v>
      </c>
      <c r="L7470" s="138" t="n">
        <v>0</v>
      </c>
      <c r="M7470" s="138" t="n">
        <v>0</v>
      </c>
      <c r="N7470" s="138" t="n">
        <v>0</v>
      </c>
      <c r="O7470" s="138" t="n">
        <v>0</v>
      </c>
      <c r="P7470" s="137" t="n">
        <v>45477.2471819671</v>
      </c>
      <c r="Q7470" s="139" t="n"/>
      <c r="R7470" s="16" t="n"/>
    </row>
    <row r="7471">
      <c r="B7471" s="9" t="n">
        <v>7406</v>
      </c>
      <c r="C7471" s="136" t="n">
        <v>44140.54166666666</v>
      </c>
      <c r="D7471" s="40" t="n">
        <v>140809.1807841063</v>
      </c>
      <c r="E7471" s="40" t="n">
        <v>62176.82247330026</v>
      </c>
      <c r="F7471" s="137" t="n">
        <v>202986.0032574066</v>
      </c>
      <c r="G7471" s="137" t="n">
        <v>64000</v>
      </c>
      <c r="H7471" s="137" t="n">
        <v>64000</v>
      </c>
      <c r="I7471" s="137" t="n">
        <v>0</v>
      </c>
      <c r="J7471" s="138" t="n">
        <v>0</v>
      </c>
      <c r="K7471" s="138" t="n">
        <v>138986.0032574066</v>
      </c>
      <c r="L7471" s="138" t="n">
        <v>0</v>
      </c>
      <c r="M7471" s="138" t="n">
        <v>0</v>
      </c>
      <c r="N7471" s="138" t="n">
        <v>0</v>
      </c>
      <c r="O7471" s="138" t="n">
        <v>0</v>
      </c>
      <c r="P7471" s="137" t="n">
        <v>45477.2471819671</v>
      </c>
      <c r="Q7471" s="139" t="n"/>
      <c r="R7471" s="16" t="n"/>
    </row>
    <row r="7472">
      <c r="B7472" s="9" t="n">
        <v>7407</v>
      </c>
      <c r="C7472" s="136" t="n">
        <v>44140.58333333334</v>
      </c>
      <c r="D7472" s="40" t="n">
        <v>108081.5831303899</v>
      </c>
      <c r="E7472" s="40" t="n">
        <v>44249.11321412407</v>
      </c>
      <c r="F7472" s="137" t="n">
        <v>152330.696344514</v>
      </c>
      <c r="G7472" s="137" t="n">
        <v>64000</v>
      </c>
      <c r="H7472" s="137" t="n">
        <v>64000</v>
      </c>
      <c r="I7472" s="137" t="n">
        <v>0</v>
      </c>
      <c r="J7472" s="138" t="n">
        <v>0</v>
      </c>
      <c r="K7472" s="138" t="n">
        <v>88330.69634451397</v>
      </c>
      <c r="L7472" s="138" t="n">
        <v>0</v>
      </c>
      <c r="M7472" s="138" t="n">
        <v>0</v>
      </c>
      <c r="N7472" s="138" t="n">
        <v>0</v>
      </c>
      <c r="O7472" s="138" t="n">
        <v>0</v>
      </c>
      <c r="P7472" s="137" t="n">
        <v>45477.2471819671</v>
      </c>
      <c r="Q7472" s="139" t="n"/>
      <c r="R7472" s="16" t="n"/>
    </row>
    <row r="7473">
      <c r="B7473" s="9" t="n">
        <v>7408</v>
      </c>
      <c r="C7473" s="136" t="n">
        <v>44140.625</v>
      </c>
      <c r="D7473" s="40" t="n">
        <v>92432.55318612875</v>
      </c>
      <c r="E7473" s="40" t="n">
        <v>26515.37589119469</v>
      </c>
      <c r="F7473" s="137" t="n">
        <v>118947.9290773234</v>
      </c>
      <c r="G7473" s="137" t="n">
        <v>64000</v>
      </c>
      <c r="H7473" s="137" t="n">
        <v>64000</v>
      </c>
      <c r="I7473" s="137" t="n">
        <v>0</v>
      </c>
      <c r="J7473" s="138" t="n">
        <v>0</v>
      </c>
      <c r="K7473" s="138" t="n">
        <v>54947.92907732344</v>
      </c>
      <c r="L7473" s="138" t="n">
        <v>0</v>
      </c>
      <c r="M7473" s="138" t="n">
        <v>0</v>
      </c>
      <c r="N7473" s="138" t="n">
        <v>0</v>
      </c>
      <c r="O7473" s="138" t="n">
        <v>0</v>
      </c>
      <c r="P7473" s="137" t="n">
        <v>45477.2471819671</v>
      </c>
      <c r="Q7473" s="139" t="n"/>
      <c r="R7473" s="16" t="n"/>
    </row>
    <row r="7474">
      <c r="B7474" s="9" t="n">
        <v>7409</v>
      </c>
      <c r="C7474" s="136" t="n">
        <v>44140.66666666666</v>
      </c>
      <c r="D7474" s="40" t="n">
        <v>51045.19445551185</v>
      </c>
      <c r="E7474" s="40" t="n">
        <v>10837.74109248166</v>
      </c>
      <c r="F7474" s="137" t="n">
        <v>61882.93554799352</v>
      </c>
      <c r="G7474" s="137" t="n">
        <v>64000</v>
      </c>
      <c r="H7474" s="137" t="n">
        <v>61882.93554799352</v>
      </c>
      <c r="I7474" s="137" t="n">
        <v>0</v>
      </c>
      <c r="J7474" s="138" t="n">
        <v>0</v>
      </c>
      <c r="K7474" s="138" t="n">
        <v>0</v>
      </c>
      <c r="L7474" s="138" t="n">
        <v>2301.157013050523</v>
      </c>
      <c r="M7474" s="138" t="n">
        <v>2117.064452006482</v>
      </c>
      <c r="N7474" s="138" t="n">
        <v>0</v>
      </c>
      <c r="O7474" s="138" t="n">
        <v>0</v>
      </c>
      <c r="P7474" s="137" t="n">
        <v>43176.09016891658</v>
      </c>
      <c r="Q7474" s="139" t="n"/>
      <c r="R7474" s="16" t="n"/>
    </row>
    <row r="7475">
      <c r="B7475" s="9" t="n">
        <v>7410</v>
      </c>
      <c r="C7475" s="136" t="n">
        <v>44140.70833333334</v>
      </c>
      <c r="D7475" s="40" t="n">
        <v>34903.7039282359</v>
      </c>
      <c r="E7475" s="40" t="n">
        <v>0</v>
      </c>
      <c r="F7475" s="137" t="n">
        <v>34903.7039282359</v>
      </c>
      <c r="G7475" s="137" t="n">
        <v>64000</v>
      </c>
      <c r="H7475" s="137" t="n">
        <v>34903.7039282359</v>
      </c>
      <c r="I7475" s="137" t="n">
        <v>0</v>
      </c>
      <c r="J7475" s="138" t="n">
        <v>0</v>
      </c>
      <c r="K7475" s="138" t="n">
        <v>0</v>
      </c>
      <c r="L7475" s="138" t="n">
        <v>24715.89520759081</v>
      </c>
      <c r="M7475" s="138" t="n">
        <v>22738.62359098355</v>
      </c>
      <c r="N7475" s="138" t="n">
        <v>6357.672480780548</v>
      </c>
      <c r="O7475" s="138" t="n">
        <v>0</v>
      </c>
      <c r="P7475" s="137" t="n">
        <v>18460.19496132576</v>
      </c>
      <c r="Q7475" s="139" t="n"/>
      <c r="R7475" s="16" t="n"/>
    </row>
    <row r="7476">
      <c r="B7476" s="9" t="n">
        <v>7411</v>
      </c>
      <c r="C7476" s="136" t="n">
        <v>44140.75</v>
      </c>
      <c r="D7476" s="40" t="n">
        <v>6504.46910351223</v>
      </c>
      <c r="E7476" s="40" t="n">
        <v>0</v>
      </c>
      <c r="F7476" s="137" t="n">
        <v>6504.46910351223</v>
      </c>
      <c r="G7476" s="137" t="n">
        <v>64000</v>
      </c>
      <c r="H7476" s="137" t="n">
        <v>6504.46910351223</v>
      </c>
      <c r="I7476" s="137" t="n">
        <v>0</v>
      </c>
      <c r="J7476" s="138" t="n">
        <v>0</v>
      </c>
      <c r="K7476" s="138" t="n">
        <v>0</v>
      </c>
      <c r="L7476" s="138" t="n">
        <v>11638.6078840307</v>
      </c>
      <c r="M7476" s="138" t="n">
        <v>10707.51925330824</v>
      </c>
      <c r="N7476" s="138" t="n">
        <v>46788.01164317952</v>
      </c>
      <c r="O7476" s="138" t="n">
        <v>0</v>
      </c>
      <c r="P7476" s="137" t="n">
        <v>6821.587077295066</v>
      </c>
      <c r="Q7476" s="139" t="n"/>
      <c r="R7476" s="16" t="n"/>
    </row>
    <row r="7477">
      <c r="B7477" s="9" t="n">
        <v>7412</v>
      </c>
      <c r="C7477" s="136" t="n">
        <v>44140.79166666666</v>
      </c>
      <c r="D7477" s="40" t="n">
        <v>0</v>
      </c>
      <c r="E7477" s="40" t="n">
        <v>0</v>
      </c>
      <c r="F7477" s="137" t="n">
        <v>0</v>
      </c>
      <c r="G7477" s="137" t="n">
        <v>64000</v>
      </c>
      <c r="H7477" s="137" t="n">
        <v>0</v>
      </c>
      <c r="I7477" s="137" t="n">
        <v>0</v>
      </c>
      <c r="J7477" s="138" t="n">
        <v>0</v>
      </c>
      <c r="K7477" s="138" t="n">
        <v>0</v>
      </c>
      <c r="L7477" s="138" t="n">
        <v>0</v>
      </c>
      <c r="M7477" s="138" t="n">
        <v>0</v>
      </c>
      <c r="N7477" s="138" t="n">
        <v>64000</v>
      </c>
      <c r="O7477" s="138" t="n">
        <v>0</v>
      </c>
      <c r="P7477" s="137" t="n">
        <v>6821.587077295066</v>
      </c>
      <c r="Q7477" s="139" t="n"/>
      <c r="R7477" s="16" t="n"/>
    </row>
    <row r="7478">
      <c r="B7478" s="9" t="n">
        <v>7413</v>
      </c>
      <c r="C7478" s="136" t="n">
        <v>44140.83333333334</v>
      </c>
      <c r="D7478" s="40" t="n">
        <v>979.2839594732301</v>
      </c>
      <c r="E7478" s="40" t="n">
        <v>0</v>
      </c>
      <c r="F7478" s="137" t="n">
        <v>979.2839594732301</v>
      </c>
      <c r="G7478" s="137" t="n">
        <v>64000</v>
      </c>
      <c r="H7478" s="137" t="n">
        <v>979.2839594732301</v>
      </c>
      <c r="I7478" s="137" t="n">
        <v>0</v>
      </c>
      <c r="J7478" s="138" t="n">
        <v>0</v>
      </c>
      <c r="K7478" s="138" t="n">
        <v>0</v>
      </c>
      <c r="L7478" s="138" t="n">
        <v>0</v>
      </c>
      <c r="M7478" s="138" t="n">
        <v>0</v>
      </c>
      <c r="N7478" s="138" t="n">
        <v>63020.71604052677</v>
      </c>
      <c r="O7478" s="138" t="n">
        <v>0</v>
      </c>
      <c r="P7478" s="137" t="n">
        <v>6821.587077295066</v>
      </c>
      <c r="Q7478" s="139" t="n"/>
      <c r="R7478" s="16" t="n"/>
    </row>
    <row r="7479">
      <c r="B7479" s="9" t="n">
        <v>7414</v>
      </c>
      <c r="C7479" s="136" t="n">
        <v>44140.875</v>
      </c>
      <c r="D7479" s="40" t="n">
        <v>1172.683507484327</v>
      </c>
      <c r="E7479" s="40" t="n">
        <v>0</v>
      </c>
      <c r="F7479" s="137" t="n">
        <v>1172.683507484327</v>
      </c>
      <c r="G7479" s="137" t="n">
        <v>64000</v>
      </c>
      <c r="H7479" s="137" t="n">
        <v>1172.683507484327</v>
      </c>
      <c r="I7479" s="137" t="n">
        <v>0</v>
      </c>
      <c r="J7479" s="138" t="n">
        <v>0</v>
      </c>
      <c r="K7479" s="138" t="n">
        <v>0</v>
      </c>
      <c r="L7479" s="138" t="n">
        <v>0</v>
      </c>
      <c r="M7479" s="138" t="n">
        <v>0</v>
      </c>
      <c r="N7479" s="138" t="n">
        <v>62827.31649251567</v>
      </c>
      <c r="O7479" s="138" t="n">
        <v>0</v>
      </c>
      <c r="P7479" s="137" t="n">
        <v>6821.587077295066</v>
      </c>
      <c r="Q7479" s="139" t="n"/>
      <c r="R7479" s="16" t="n"/>
    </row>
    <row r="7480">
      <c r="B7480" s="9" t="n">
        <v>7415</v>
      </c>
      <c r="C7480" s="136" t="n">
        <v>44140.91666666666</v>
      </c>
      <c r="D7480" s="40" t="n">
        <v>11661.06766501887</v>
      </c>
      <c r="E7480" s="40" t="n">
        <v>0</v>
      </c>
      <c r="F7480" s="137" t="n">
        <v>11661.06766501887</v>
      </c>
      <c r="G7480" s="137" t="n">
        <v>64000</v>
      </c>
      <c r="H7480" s="137" t="n">
        <v>11661.06766501887</v>
      </c>
      <c r="I7480" s="137" t="n">
        <v>0</v>
      </c>
      <c r="J7480" s="138" t="n">
        <v>0</v>
      </c>
      <c r="K7480" s="138" t="n">
        <v>0</v>
      </c>
      <c r="L7480" s="138" t="n">
        <v>0</v>
      </c>
      <c r="M7480" s="138" t="n">
        <v>0</v>
      </c>
      <c r="N7480" s="138" t="n">
        <v>52338.93233498113</v>
      </c>
      <c r="O7480" s="138" t="n">
        <v>0</v>
      </c>
      <c r="P7480" s="137" t="n">
        <v>6821.587077295066</v>
      </c>
      <c r="Q7480" s="139" t="n"/>
      <c r="R7480" s="16" t="n"/>
    </row>
    <row r="7481">
      <c r="B7481" s="9" t="n">
        <v>7416</v>
      </c>
      <c r="C7481" s="136" t="n">
        <v>44140.95833333334</v>
      </c>
      <c r="D7481" s="40" t="n">
        <v>1452.664766451064</v>
      </c>
      <c r="E7481" s="40" t="n">
        <v>0</v>
      </c>
      <c r="F7481" s="137" t="n">
        <v>1452.664766451064</v>
      </c>
      <c r="G7481" s="137" t="n">
        <v>64000</v>
      </c>
      <c r="H7481" s="137" t="n">
        <v>1452.664766451064</v>
      </c>
      <c r="I7481" s="137" t="n">
        <v>0</v>
      </c>
      <c r="J7481" s="138" t="n">
        <v>0</v>
      </c>
      <c r="K7481" s="138" t="n">
        <v>0</v>
      </c>
      <c r="L7481" s="138" t="n">
        <v>0</v>
      </c>
      <c r="M7481" s="138" t="n">
        <v>0</v>
      </c>
      <c r="N7481" s="138" t="n">
        <v>62547.33523354893</v>
      </c>
      <c r="O7481" s="138" t="n">
        <v>0</v>
      </c>
      <c r="P7481" s="137" t="n">
        <v>6821.587077295066</v>
      </c>
      <c r="Q7481" s="139" t="n"/>
      <c r="R7481" s="16" t="n"/>
    </row>
    <row r="7482">
      <c r="B7482" s="9" t="n">
        <v>7417</v>
      </c>
      <c r="C7482" s="136" t="n">
        <v>44141</v>
      </c>
      <c r="D7482" s="40" t="n">
        <v>3946.333676979798</v>
      </c>
      <c r="E7482" s="40" t="n">
        <v>0</v>
      </c>
      <c r="F7482" s="137" t="n">
        <v>3946.333676979798</v>
      </c>
      <c r="G7482" s="137" t="n">
        <v>64000</v>
      </c>
      <c r="H7482" s="137" t="n">
        <v>3946.333676979798</v>
      </c>
      <c r="I7482" s="137" t="n">
        <v>0</v>
      </c>
      <c r="J7482" s="138" t="n">
        <v>0</v>
      </c>
      <c r="K7482" s="138" t="n">
        <v>0</v>
      </c>
      <c r="L7482" s="138" t="n">
        <v>0</v>
      </c>
      <c r="M7482" s="138" t="n">
        <v>0</v>
      </c>
      <c r="N7482" s="138" t="n">
        <v>60053.6663230202</v>
      </c>
      <c r="O7482" s="138" t="n">
        <v>0</v>
      </c>
      <c r="P7482" s="137" t="n">
        <v>6821.587077295066</v>
      </c>
      <c r="Q7482" s="139" t="n"/>
      <c r="R7482" s="16" t="n"/>
    </row>
    <row r="7483">
      <c r="B7483" s="9" t="n">
        <v>7418</v>
      </c>
      <c r="C7483" s="136" t="n">
        <v>44141.04166666666</v>
      </c>
      <c r="D7483" s="40" t="n">
        <v>6458.215100998365</v>
      </c>
      <c r="E7483" s="40" t="n">
        <v>0</v>
      </c>
      <c r="F7483" s="137" t="n">
        <v>6458.215100998365</v>
      </c>
      <c r="G7483" s="137" t="n">
        <v>64000</v>
      </c>
      <c r="H7483" s="137" t="n">
        <v>6458.215100998365</v>
      </c>
      <c r="I7483" s="137" t="n">
        <v>0</v>
      </c>
      <c r="J7483" s="138" t="n">
        <v>0</v>
      </c>
      <c r="K7483" s="138" t="n">
        <v>0</v>
      </c>
      <c r="L7483" s="138" t="n">
        <v>0</v>
      </c>
      <c r="M7483" s="138" t="n">
        <v>0</v>
      </c>
      <c r="N7483" s="138" t="n">
        <v>57541.78489900164</v>
      </c>
      <c r="O7483" s="138" t="n">
        <v>0</v>
      </c>
      <c r="P7483" s="137" t="n">
        <v>6821.587077295066</v>
      </c>
      <c r="Q7483" s="139" t="n"/>
      <c r="R7483" s="16" t="n"/>
    </row>
    <row r="7484">
      <c r="B7484" s="9" t="n">
        <v>7419</v>
      </c>
      <c r="C7484" s="136" t="n">
        <v>44141.08333333334</v>
      </c>
      <c r="D7484" s="40" t="n">
        <v>2690.971140001937</v>
      </c>
      <c r="E7484" s="40" t="n">
        <v>0</v>
      </c>
      <c r="F7484" s="137" t="n">
        <v>2690.971140001937</v>
      </c>
      <c r="G7484" s="137" t="n">
        <v>64000</v>
      </c>
      <c r="H7484" s="137" t="n">
        <v>2690.971140001937</v>
      </c>
      <c r="I7484" s="137" t="n">
        <v>0</v>
      </c>
      <c r="J7484" s="138" t="n">
        <v>0</v>
      </c>
      <c r="K7484" s="138" t="n">
        <v>0</v>
      </c>
      <c r="L7484" s="138" t="n">
        <v>0</v>
      </c>
      <c r="M7484" s="138" t="n">
        <v>0</v>
      </c>
      <c r="N7484" s="138" t="n">
        <v>61309.02885999806</v>
      </c>
      <c r="O7484" s="138" t="n">
        <v>0</v>
      </c>
      <c r="P7484" s="137" t="n">
        <v>6821.587077295066</v>
      </c>
      <c r="Q7484" s="139" t="n"/>
      <c r="R7484" s="16" t="n"/>
    </row>
    <row r="7485">
      <c r="B7485" s="9" t="n">
        <v>7420</v>
      </c>
      <c r="C7485" s="136" t="n">
        <v>44141.125</v>
      </c>
      <c r="D7485" s="40" t="n">
        <v>10909.006492895</v>
      </c>
      <c r="E7485" s="40" t="n">
        <v>0</v>
      </c>
      <c r="F7485" s="137" t="n">
        <v>10909.006492895</v>
      </c>
      <c r="G7485" s="137" t="n">
        <v>64000</v>
      </c>
      <c r="H7485" s="137" t="n">
        <v>10909.006492895</v>
      </c>
      <c r="I7485" s="137" t="n">
        <v>0</v>
      </c>
      <c r="J7485" s="138" t="n">
        <v>0</v>
      </c>
      <c r="K7485" s="138" t="n">
        <v>0</v>
      </c>
      <c r="L7485" s="138" t="n">
        <v>0</v>
      </c>
      <c r="M7485" s="138" t="n">
        <v>0</v>
      </c>
      <c r="N7485" s="138" t="n">
        <v>53090.993507105</v>
      </c>
      <c r="O7485" s="138" t="n">
        <v>0</v>
      </c>
      <c r="P7485" s="137" t="n">
        <v>6821.587077295066</v>
      </c>
      <c r="Q7485" s="139" t="n"/>
      <c r="R7485" s="16" t="n"/>
    </row>
    <row r="7486">
      <c r="B7486" s="9" t="n">
        <v>7421</v>
      </c>
      <c r="C7486" s="136" t="n">
        <v>44141.16666666666</v>
      </c>
      <c r="D7486" s="40" t="n">
        <v>7726.731119941105</v>
      </c>
      <c r="E7486" s="40" t="n">
        <v>0</v>
      </c>
      <c r="F7486" s="137" t="n">
        <v>7726.731119941105</v>
      </c>
      <c r="G7486" s="137" t="n">
        <v>64000</v>
      </c>
      <c r="H7486" s="137" t="n">
        <v>7726.731119941105</v>
      </c>
      <c r="I7486" s="137" t="n">
        <v>0</v>
      </c>
      <c r="J7486" s="138" t="n">
        <v>0</v>
      </c>
      <c r="K7486" s="138" t="n">
        <v>0</v>
      </c>
      <c r="L7486" s="138" t="n">
        <v>0</v>
      </c>
      <c r="M7486" s="138" t="n">
        <v>0</v>
      </c>
      <c r="N7486" s="138" t="n">
        <v>56273.26888005889</v>
      </c>
      <c r="O7486" s="138" t="n">
        <v>0</v>
      </c>
      <c r="P7486" s="137" t="n">
        <v>6821.587077295066</v>
      </c>
      <c r="Q7486" s="139" t="n"/>
      <c r="R7486" s="16" t="n"/>
    </row>
    <row r="7487">
      <c r="B7487" s="9" t="n">
        <v>7422</v>
      </c>
      <c r="C7487" s="136" t="n">
        <v>44141.20833333334</v>
      </c>
      <c r="D7487" s="40" t="n">
        <v>16617.32857813733</v>
      </c>
      <c r="E7487" s="40" t="n">
        <v>0</v>
      </c>
      <c r="F7487" s="137" t="n">
        <v>16617.32857813733</v>
      </c>
      <c r="G7487" s="137" t="n">
        <v>64000</v>
      </c>
      <c r="H7487" s="137" t="n">
        <v>16617.32857813733</v>
      </c>
      <c r="I7487" s="137" t="n">
        <v>0</v>
      </c>
      <c r="J7487" s="138" t="n">
        <v>0</v>
      </c>
      <c r="K7487" s="138" t="n">
        <v>0</v>
      </c>
      <c r="L7487" s="138" t="n">
        <v>0</v>
      </c>
      <c r="M7487" s="138" t="n">
        <v>0</v>
      </c>
      <c r="N7487" s="138" t="n">
        <v>47382.67142186267</v>
      </c>
      <c r="O7487" s="138" t="n">
        <v>0</v>
      </c>
      <c r="P7487" s="137" t="n">
        <v>6821.587077295066</v>
      </c>
      <c r="Q7487" s="139" t="n"/>
      <c r="R7487" s="16" t="n"/>
    </row>
    <row r="7488">
      <c r="B7488" s="9" t="n">
        <v>7423</v>
      </c>
      <c r="C7488" s="136" t="n">
        <v>44141.25</v>
      </c>
      <c r="D7488" s="40" t="n">
        <v>34723.02423091611</v>
      </c>
      <c r="E7488" s="40" t="n">
        <v>0</v>
      </c>
      <c r="F7488" s="137" t="n">
        <v>34723.02423091611</v>
      </c>
      <c r="G7488" s="137" t="n">
        <v>64000</v>
      </c>
      <c r="H7488" s="137" t="n">
        <v>34723.02423091611</v>
      </c>
      <c r="I7488" s="137" t="n">
        <v>0</v>
      </c>
      <c r="J7488" s="138" t="n">
        <v>0</v>
      </c>
      <c r="K7488" s="138" t="n">
        <v>0</v>
      </c>
      <c r="L7488" s="138" t="n">
        <v>0</v>
      </c>
      <c r="M7488" s="138" t="n">
        <v>0</v>
      </c>
      <c r="N7488" s="138" t="n">
        <v>29276.97576908389</v>
      </c>
      <c r="O7488" s="138" t="n">
        <v>0</v>
      </c>
      <c r="P7488" s="137" t="n">
        <v>6821.587077295066</v>
      </c>
      <c r="Q7488" s="139" t="n"/>
      <c r="R7488" s="16" t="n"/>
    </row>
    <row r="7489">
      <c r="B7489" s="9" t="n">
        <v>7424</v>
      </c>
      <c r="C7489" s="136" t="n">
        <v>44141.29166666666</v>
      </c>
      <c r="D7489" s="40" t="n">
        <v>44269.12763098852</v>
      </c>
      <c r="E7489" s="40" t="n">
        <v>0</v>
      </c>
      <c r="F7489" s="137" t="n">
        <v>44269.12763098852</v>
      </c>
      <c r="G7489" s="137" t="n">
        <v>64000</v>
      </c>
      <c r="H7489" s="137" t="n">
        <v>44269.12763098852</v>
      </c>
      <c r="I7489" s="137" t="n">
        <v>0</v>
      </c>
      <c r="J7489" s="138" t="n">
        <v>0</v>
      </c>
      <c r="K7489" s="138" t="n">
        <v>0</v>
      </c>
      <c r="L7489" s="138" t="n">
        <v>0</v>
      </c>
      <c r="M7489" s="138" t="n">
        <v>0</v>
      </c>
      <c r="N7489" s="138" t="n">
        <v>19730.87236901148</v>
      </c>
      <c r="O7489" s="138" t="n">
        <v>0</v>
      </c>
      <c r="P7489" s="137" t="n">
        <v>6821.587077295066</v>
      </c>
      <c r="Q7489" s="139" t="n"/>
      <c r="R7489" s="16" t="n"/>
    </row>
    <row r="7490">
      <c r="B7490" s="9" t="n">
        <v>7425</v>
      </c>
      <c r="C7490" s="136" t="n">
        <v>44141.33333333334</v>
      </c>
      <c r="D7490" s="40" t="n">
        <v>28004.63036577726</v>
      </c>
      <c r="E7490" s="40" t="n">
        <v>10481.14621978548</v>
      </c>
      <c r="F7490" s="137" t="n">
        <v>38485.77658556274</v>
      </c>
      <c r="G7490" s="137" t="n">
        <v>64000</v>
      </c>
      <c r="H7490" s="137" t="n">
        <v>38485.77658556274</v>
      </c>
      <c r="I7490" s="137" t="n">
        <v>0</v>
      </c>
      <c r="J7490" s="138" t="n">
        <v>0</v>
      </c>
      <c r="K7490" s="138" t="n">
        <v>0</v>
      </c>
      <c r="L7490" s="138" t="n">
        <v>0</v>
      </c>
      <c r="M7490" s="138" t="n">
        <v>0</v>
      </c>
      <c r="N7490" s="138" t="n">
        <v>25514.22341443726</v>
      </c>
      <c r="O7490" s="138" t="n">
        <v>0</v>
      </c>
      <c r="P7490" s="137" t="n">
        <v>6821.587077295066</v>
      </c>
      <c r="Q7490" s="139" t="n"/>
      <c r="R7490" s="16" t="n"/>
    </row>
    <row r="7491">
      <c r="B7491" s="9" t="n">
        <v>7426</v>
      </c>
      <c r="C7491" s="136" t="n">
        <v>44141.375</v>
      </c>
      <c r="D7491" s="40" t="n">
        <v>18019.83666061243</v>
      </c>
      <c r="E7491" s="40" t="n">
        <v>12468.67280694486</v>
      </c>
      <c r="F7491" s="137" t="n">
        <v>30488.50946755728</v>
      </c>
      <c r="G7491" s="137" t="n">
        <v>64000</v>
      </c>
      <c r="H7491" s="137" t="n">
        <v>30488.50946755728</v>
      </c>
      <c r="I7491" s="137" t="n">
        <v>0</v>
      </c>
      <c r="J7491" s="138" t="n">
        <v>0</v>
      </c>
      <c r="K7491" s="138" t="n">
        <v>0</v>
      </c>
      <c r="L7491" s="138" t="n">
        <v>0</v>
      </c>
      <c r="M7491" s="138" t="n">
        <v>0</v>
      </c>
      <c r="N7491" s="138" t="n">
        <v>33511.49053244272</v>
      </c>
      <c r="O7491" s="138" t="n">
        <v>0</v>
      </c>
      <c r="P7491" s="137" t="n">
        <v>6821.587077295066</v>
      </c>
      <c r="Q7491" s="139" t="n"/>
      <c r="R7491" s="16" t="n"/>
    </row>
    <row r="7492">
      <c r="B7492" s="9" t="n">
        <v>7427</v>
      </c>
      <c r="C7492" s="136" t="n">
        <v>44141.41666666666</v>
      </c>
      <c r="D7492" s="40" t="n">
        <v>24098.91348475496</v>
      </c>
      <c r="E7492" s="40" t="n">
        <v>14232.44590804982</v>
      </c>
      <c r="F7492" s="137" t="n">
        <v>38331.35939280478</v>
      </c>
      <c r="G7492" s="137" t="n">
        <v>64000</v>
      </c>
      <c r="H7492" s="137" t="n">
        <v>38331.35939280478</v>
      </c>
      <c r="I7492" s="137" t="n">
        <v>0</v>
      </c>
      <c r="J7492" s="138" t="n">
        <v>0</v>
      </c>
      <c r="K7492" s="138" t="n">
        <v>0</v>
      </c>
      <c r="L7492" s="138" t="n">
        <v>0</v>
      </c>
      <c r="M7492" s="138" t="n">
        <v>0</v>
      </c>
      <c r="N7492" s="138" t="n">
        <v>25668.64060719522</v>
      </c>
      <c r="O7492" s="138" t="n">
        <v>0</v>
      </c>
      <c r="P7492" s="137" t="n">
        <v>6821.587077295066</v>
      </c>
      <c r="Q7492" s="139" t="n"/>
      <c r="R7492" s="16" t="n"/>
    </row>
    <row r="7493">
      <c r="B7493" s="9" t="n">
        <v>7428</v>
      </c>
      <c r="C7493" s="136" t="n">
        <v>44141.45833333334</v>
      </c>
      <c r="D7493" s="40" t="n">
        <v>19438.53364396737</v>
      </c>
      <c r="E7493" s="40" t="n">
        <v>19798.06895959255</v>
      </c>
      <c r="F7493" s="137" t="n">
        <v>39236.60260355992</v>
      </c>
      <c r="G7493" s="137" t="n">
        <v>64000</v>
      </c>
      <c r="H7493" s="137" t="n">
        <v>39236.60260355992</v>
      </c>
      <c r="I7493" s="137" t="n">
        <v>0</v>
      </c>
      <c r="J7493" s="138" t="n">
        <v>0</v>
      </c>
      <c r="K7493" s="138" t="n">
        <v>0</v>
      </c>
      <c r="L7493" s="138" t="n">
        <v>0</v>
      </c>
      <c r="M7493" s="138" t="n">
        <v>0</v>
      </c>
      <c r="N7493" s="138" t="n">
        <v>24763.39739644008</v>
      </c>
      <c r="O7493" s="138" t="n">
        <v>0</v>
      </c>
      <c r="P7493" s="137" t="n">
        <v>6821.587077295066</v>
      </c>
      <c r="Q7493" s="139" t="n"/>
      <c r="R7493" s="16" t="n"/>
    </row>
    <row r="7494">
      <c r="B7494" s="9" t="n">
        <v>7429</v>
      </c>
      <c r="C7494" s="136" t="n">
        <v>44141.5</v>
      </c>
      <c r="D7494" s="40" t="n">
        <v>10024.25415105948</v>
      </c>
      <c r="E7494" s="40" t="n">
        <v>30260.40577949955</v>
      </c>
      <c r="F7494" s="137" t="n">
        <v>40284.65993055903</v>
      </c>
      <c r="G7494" s="137" t="n">
        <v>64000</v>
      </c>
      <c r="H7494" s="137" t="n">
        <v>40284.65993055903</v>
      </c>
      <c r="I7494" s="137" t="n">
        <v>0</v>
      </c>
      <c r="J7494" s="138" t="n">
        <v>0</v>
      </c>
      <c r="K7494" s="138" t="n">
        <v>0</v>
      </c>
      <c r="L7494" s="138" t="n">
        <v>0</v>
      </c>
      <c r="M7494" s="138" t="n">
        <v>0</v>
      </c>
      <c r="N7494" s="138" t="n">
        <v>23715.34006944097</v>
      </c>
      <c r="O7494" s="138" t="n">
        <v>0</v>
      </c>
      <c r="P7494" s="137" t="n">
        <v>6821.587077295066</v>
      </c>
      <c r="Q7494" s="139" t="n"/>
      <c r="R7494" s="16" t="n"/>
    </row>
    <row r="7495">
      <c r="B7495" s="9" t="n">
        <v>7430</v>
      </c>
      <c r="C7495" s="136" t="n">
        <v>44141.54166666666</v>
      </c>
      <c r="D7495" s="40" t="n">
        <v>10367.83466348278</v>
      </c>
      <c r="E7495" s="40" t="n">
        <v>70782.12291770484</v>
      </c>
      <c r="F7495" s="137" t="n">
        <v>81149.95758118761</v>
      </c>
      <c r="G7495" s="137" t="n">
        <v>64000</v>
      </c>
      <c r="H7495" s="137" t="n">
        <v>81149.95758118761</v>
      </c>
      <c r="I7495" s="137" t="n">
        <v>17149.95758118761</v>
      </c>
      <c r="J7495" s="138" t="n">
        <v>15949.46055050448</v>
      </c>
      <c r="K7495" s="138" t="n">
        <v>0</v>
      </c>
      <c r="L7495" s="138" t="n">
        <v>0</v>
      </c>
      <c r="M7495" s="138" t="n">
        <v>0</v>
      </c>
      <c r="N7495" s="138" t="n">
        <v>0</v>
      </c>
      <c r="O7495" s="138" t="n">
        <v>0</v>
      </c>
      <c r="P7495" s="137" t="n">
        <v>22771.04762779955</v>
      </c>
      <c r="Q7495" s="139" t="n"/>
      <c r="R7495" s="16" t="n"/>
    </row>
    <row r="7496">
      <c r="B7496" s="9" t="n">
        <v>7431</v>
      </c>
      <c r="C7496" s="136" t="n">
        <v>44141.58333333334</v>
      </c>
      <c r="D7496" s="40" t="n">
        <v>11806.76777293754</v>
      </c>
      <c r="E7496" s="40" t="n">
        <v>70981.97279141369</v>
      </c>
      <c r="F7496" s="137" t="n">
        <v>82788.74056435123</v>
      </c>
      <c r="G7496" s="137" t="n">
        <v>64000</v>
      </c>
      <c r="H7496" s="137" t="n">
        <v>82788.74056435123</v>
      </c>
      <c r="I7496" s="137" t="n">
        <v>18788.74056435123</v>
      </c>
      <c r="J7496" s="138" t="n">
        <v>17473.52872484665</v>
      </c>
      <c r="K7496" s="138" t="n">
        <v>0</v>
      </c>
      <c r="L7496" s="138" t="n">
        <v>0</v>
      </c>
      <c r="M7496" s="138" t="n">
        <v>0</v>
      </c>
      <c r="N7496" s="138" t="n">
        <v>0</v>
      </c>
      <c r="O7496" s="138" t="n">
        <v>0</v>
      </c>
      <c r="P7496" s="137" t="n">
        <v>40244.5763526462</v>
      </c>
      <c r="Q7496" s="139" t="n"/>
      <c r="R7496" s="16" t="n"/>
    </row>
    <row r="7497">
      <c r="B7497" s="9" t="n">
        <v>7432</v>
      </c>
      <c r="C7497" s="136" t="n">
        <v>44141.625</v>
      </c>
      <c r="D7497" s="40" t="n">
        <v>40302.5578279089</v>
      </c>
      <c r="E7497" s="40" t="n">
        <v>61205.0034795788</v>
      </c>
      <c r="F7497" s="137" t="n">
        <v>101507.5613074877</v>
      </c>
      <c r="G7497" s="137" t="n">
        <v>64000</v>
      </c>
      <c r="H7497" s="137" t="n">
        <v>69626.52777346334</v>
      </c>
      <c r="I7497" s="137" t="n">
        <v>5626.527773463335</v>
      </c>
      <c r="J7497" s="138" t="n">
        <v>5232.670829320901</v>
      </c>
      <c r="K7497" s="138" t="n">
        <v>31881.03353402437</v>
      </c>
      <c r="L7497" s="138" t="n">
        <v>0</v>
      </c>
      <c r="M7497" s="138" t="n">
        <v>0</v>
      </c>
      <c r="N7497" s="138" t="n">
        <v>0</v>
      </c>
      <c r="O7497" s="138" t="n">
        <v>0</v>
      </c>
      <c r="P7497" s="137" t="n">
        <v>45477.2471819671</v>
      </c>
      <c r="Q7497" s="139" t="n"/>
      <c r="R7497" s="16" t="n"/>
    </row>
    <row r="7498">
      <c r="B7498" s="9" t="n">
        <v>7433</v>
      </c>
      <c r="C7498" s="136" t="n">
        <v>44141.66666666666</v>
      </c>
      <c r="D7498" s="40" t="n">
        <v>42014.10046467976</v>
      </c>
      <c r="E7498" s="40" t="n">
        <v>39452.71624511167</v>
      </c>
      <c r="F7498" s="137" t="n">
        <v>81466.81670979143</v>
      </c>
      <c r="G7498" s="137" t="n">
        <v>64000</v>
      </c>
      <c r="H7498" s="137" t="n">
        <v>81466.81670979143</v>
      </c>
      <c r="I7498" s="137" t="n">
        <v>0</v>
      </c>
      <c r="J7498" s="138" t="n">
        <v>0</v>
      </c>
      <c r="K7498" s="138" t="n">
        <v>0</v>
      </c>
      <c r="L7498" s="138" t="n">
        <v>0</v>
      </c>
      <c r="M7498" s="138" t="n">
        <v>0</v>
      </c>
      <c r="N7498" s="138" t="n">
        <v>0</v>
      </c>
      <c r="O7498" s="138" t="n">
        <v>17466.81670979143</v>
      </c>
      <c r="P7498" s="137" t="n">
        <v>45477.2471819671</v>
      </c>
      <c r="Q7498" s="139" t="n"/>
      <c r="R7498" s="16" t="n"/>
    </row>
    <row r="7499">
      <c r="B7499" s="9" t="n">
        <v>7434</v>
      </c>
      <c r="C7499" s="136" t="n">
        <v>44141.70833333334</v>
      </c>
      <c r="D7499" s="40" t="n">
        <v>15748.76513718166</v>
      </c>
      <c r="E7499" s="40" t="n">
        <v>2826.935242986295</v>
      </c>
      <c r="F7499" s="137" t="n">
        <v>18575.70038016796</v>
      </c>
      <c r="G7499" s="137" t="n">
        <v>64000</v>
      </c>
      <c r="H7499" s="137" t="n">
        <v>18575.70038016796</v>
      </c>
      <c r="I7499" s="137" t="n">
        <v>0</v>
      </c>
      <c r="J7499" s="138" t="n">
        <v>0</v>
      </c>
      <c r="K7499" s="138" t="n">
        <v>0</v>
      </c>
      <c r="L7499" s="138" t="n">
        <v>24715.89520759081</v>
      </c>
      <c r="M7499" s="138" t="n">
        <v>22738.62359098355</v>
      </c>
      <c r="N7499" s="138" t="n">
        <v>22685.6760288485</v>
      </c>
      <c r="O7499" s="138" t="n">
        <v>0</v>
      </c>
      <c r="P7499" s="137" t="n">
        <v>20761.35197437628</v>
      </c>
      <c r="Q7499" s="139" t="n"/>
      <c r="R7499" s="16" t="n"/>
    </row>
    <row r="7500">
      <c r="B7500" s="9" t="n">
        <v>7435</v>
      </c>
      <c r="C7500" s="136" t="n">
        <v>44141.75</v>
      </c>
      <c r="D7500" s="40" t="n">
        <v>26570.32265657389</v>
      </c>
      <c r="E7500" s="40" t="n">
        <v>0</v>
      </c>
      <c r="F7500" s="137" t="n">
        <v>26570.32265657389</v>
      </c>
      <c r="G7500" s="137" t="n">
        <v>64000</v>
      </c>
      <c r="H7500" s="137" t="n">
        <v>26570.32265657389</v>
      </c>
      <c r="I7500" s="137" t="n">
        <v>0</v>
      </c>
      <c r="J7500" s="138" t="n">
        <v>0</v>
      </c>
      <c r="K7500" s="138" t="n">
        <v>0</v>
      </c>
      <c r="L7500" s="138" t="n">
        <v>13939.76489708122</v>
      </c>
      <c r="M7500" s="138" t="n">
        <v>12824.58370531472</v>
      </c>
      <c r="N7500" s="138" t="n">
        <v>24605.09363811139</v>
      </c>
      <c r="O7500" s="138" t="n">
        <v>0</v>
      </c>
      <c r="P7500" s="137" t="n">
        <v>6821.587077295066</v>
      </c>
      <c r="Q7500" s="139" t="n"/>
      <c r="R7500" s="16" t="n"/>
    </row>
    <row r="7501">
      <c r="B7501" s="9" t="n">
        <v>7436</v>
      </c>
      <c r="C7501" s="136" t="n">
        <v>44141.79166666666</v>
      </c>
      <c r="D7501" s="40" t="n">
        <v>0</v>
      </c>
      <c r="E7501" s="40" t="n">
        <v>0</v>
      </c>
      <c r="F7501" s="137" t="n">
        <v>0</v>
      </c>
      <c r="G7501" s="137" t="n">
        <v>64000</v>
      </c>
      <c r="H7501" s="137" t="n">
        <v>0</v>
      </c>
      <c r="I7501" s="137" t="n">
        <v>0</v>
      </c>
      <c r="J7501" s="138" t="n">
        <v>0</v>
      </c>
      <c r="K7501" s="138" t="n">
        <v>0</v>
      </c>
      <c r="L7501" s="138" t="n">
        <v>0</v>
      </c>
      <c r="M7501" s="138" t="n">
        <v>0</v>
      </c>
      <c r="N7501" s="138" t="n">
        <v>64000</v>
      </c>
      <c r="O7501" s="138" t="n">
        <v>0</v>
      </c>
      <c r="P7501" s="137" t="n">
        <v>6821.587077295066</v>
      </c>
      <c r="Q7501" s="139" t="n"/>
      <c r="R7501" s="16" t="n"/>
    </row>
    <row r="7502">
      <c r="B7502" s="9" t="n">
        <v>7437</v>
      </c>
      <c r="C7502" s="136" t="n">
        <v>44141.83333333334</v>
      </c>
      <c r="D7502" s="40" t="n">
        <v>3541.177523709914</v>
      </c>
      <c r="E7502" s="40" t="n">
        <v>0</v>
      </c>
      <c r="F7502" s="137" t="n">
        <v>3541.177523709914</v>
      </c>
      <c r="G7502" s="137" t="n">
        <v>64000</v>
      </c>
      <c r="H7502" s="137" t="n">
        <v>3541.177523709914</v>
      </c>
      <c r="I7502" s="137" t="n">
        <v>0</v>
      </c>
      <c r="J7502" s="138" t="n">
        <v>0</v>
      </c>
      <c r="K7502" s="138" t="n">
        <v>0</v>
      </c>
      <c r="L7502" s="138" t="n">
        <v>0</v>
      </c>
      <c r="M7502" s="138" t="n">
        <v>0</v>
      </c>
      <c r="N7502" s="138" t="n">
        <v>60458.82247629009</v>
      </c>
      <c r="O7502" s="138" t="n">
        <v>0</v>
      </c>
      <c r="P7502" s="137" t="n">
        <v>6821.587077295066</v>
      </c>
      <c r="Q7502" s="139" t="n"/>
      <c r="R7502" s="16" t="n"/>
    </row>
    <row r="7503">
      <c r="B7503" s="9" t="n">
        <v>7438</v>
      </c>
      <c r="C7503" s="136" t="n">
        <v>44141.875</v>
      </c>
      <c r="D7503" s="40" t="n">
        <v>36540.08381092171</v>
      </c>
      <c r="E7503" s="40" t="n">
        <v>0</v>
      </c>
      <c r="F7503" s="137" t="n">
        <v>36540.08381092171</v>
      </c>
      <c r="G7503" s="137" t="n">
        <v>64000</v>
      </c>
      <c r="H7503" s="137" t="n">
        <v>36540.08381092171</v>
      </c>
      <c r="I7503" s="137" t="n">
        <v>0</v>
      </c>
      <c r="J7503" s="138" t="n">
        <v>0</v>
      </c>
      <c r="K7503" s="138" t="n">
        <v>0</v>
      </c>
      <c r="L7503" s="138" t="n">
        <v>0</v>
      </c>
      <c r="M7503" s="138" t="n">
        <v>0</v>
      </c>
      <c r="N7503" s="138" t="n">
        <v>27459.91618907829</v>
      </c>
      <c r="O7503" s="138" t="n">
        <v>0</v>
      </c>
      <c r="P7503" s="137" t="n">
        <v>6821.587077295066</v>
      </c>
      <c r="Q7503" s="139" t="n"/>
      <c r="R7503" s="16" t="n"/>
    </row>
    <row r="7504">
      <c r="B7504" s="9" t="n">
        <v>7439</v>
      </c>
      <c r="C7504" s="136" t="n">
        <v>44141.91666666666</v>
      </c>
      <c r="D7504" s="40" t="n">
        <v>51022.50108552849</v>
      </c>
      <c r="E7504" s="40" t="n">
        <v>0</v>
      </c>
      <c r="F7504" s="137" t="n">
        <v>51022.50108552849</v>
      </c>
      <c r="G7504" s="137" t="n">
        <v>64000</v>
      </c>
      <c r="H7504" s="137" t="n">
        <v>51022.50108552849</v>
      </c>
      <c r="I7504" s="137" t="n">
        <v>0</v>
      </c>
      <c r="J7504" s="138" t="n">
        <v>0</v>
      </c>
      <c r="K7504" s="138" t="n">
        <v>0</v>
      </c>
      <c r="L7504" s="138" t="n">
        <v>0</v>
      </c>
      <c r="M7504" s="138" t="n">
        <v>0</v>
      </c>
      <c r="N7504" s="138" t="n">
        <v>12977.49891447151</v>
      </c>
      <c r="O7504" s="138" t="n">
        <v>0</v>
      </c>
      <c r="P7504" s="137" t="n">
        <v>6821.587077295066</v>
      </c>
      <c r="Q7504" s="139" t="n"/>
      <c r="R7504" s="16" t="n"/>
    </row>
    <row r="7505">
      <c r="B7505" s="9" t="n">
        <v>7440</v>
      </c>
      <c r="C7505" s="136" t="n">
        <v>44141.95833333334</v>
      </c>
      <c r="D7505" s="40" t="n">
        <v>117844.9357985196</v>
      </c>
      <c r="E7505" s="40" t="n">
        <v>0</v>
      </c>
      <c r="F7505" s="137" t="n">
        <v>117844.9357985196</v>
      </c>
      <c r="G7505" s="137" t="n">
        <v>64000</v>
      </c>
      <c r="H7505" s="137" t="n">
        <v>117844.9357985196</v>
      </c>
      <c r="I7505" s="137" t="n">
        <v>22738.62359098355</v>
      </c>
      <c r="J7505" s="138" t="n">
        <v>21146.9199396147</v>
      </c>
      <c r="K7505" s="138" t="n">
        <v>0</v>
      </c>
      <c r="L7505" s="138" t="n">
        <v>0</v>
      </c>
      <c r="M7505" s="138" t="n">
        <v>0</v>
      </c>
      <c r="N7505" s="138" t="n">
        <v>0</v>
      </c>
      <c r="O7505" s="138" t="n">
        <v>31106.31220753603</v>
      </c>
      <c r="P7505" s="137" t="n">
        <v>27968.50701690977</v>
      </c>
      <c r="Q7505" s="139" t="n"/>
      <c r="R7505" s="16" t="n"/>
    </row>
    <row r="7506">
      <c r="B7506" s="9" t="n">
        <v>7441</v>
      </c>
      <c r="C7506" s="136" t="n">
        <v>44142</v>
      </c>
      <c r="D7506" s="40" t="n">
        <v>139578.5352297218</v>
      </c>
      <c r="E7506" s="40" t="n">
        <v>0</v>
      </c>
      <c r="F7506" s="137" t="n">
        <v>139578.5352297218</v>
      </c>
      <c r="G7506" s="137" t="n">
        <v>64000</v>
      </c>
      <c r="H7506" s="137" t="n">
        <v>82826.60232801863</v>
      </c>
      <c r="I7506" s="137" t="n">
        <v>18826.60232801863</v>
      </c>
      <c r="J7506" s="138" t="n">
        <v>17508.74016505733</v>
      </c>
      <c r="K7506" s="138" t="n">
        <v>56751.93290170314</v>
      </c>
      <c r="L7506" s="138" t="n">
        <v>0</v>
      </c>
      <c r="M7506" s="138" t="n">
        <v>0</v>
      </c>
      <c r="N7506" s="138" t="n">
        <v>0</v>
      </c>
      <c r="O7506" s="138" t="n">
        <v>0</v>
      </c>
      <c r="P7506" s="137" t="n">
        <v>45477.2471819671</v>
      </c>
      <c r="Q7506" s="139" t="n"/>
      <c r="R7506" s="16" t="n"/>
    </row>
    <row r="7507">
      <c r="B7507" s="9" t="n">
        <v>7442</v>
      </c>
      <c r="C7507" s="136" t="n">
        <v>44142.04166666666</v>
      </c>
      <c r="D7507" s="40" t="n">
        <v>143081.8422888735</v>
      </c>
      <c r="E7507" s="40" t="n">
        <v>0</v>
      </c>
      <c r="F7507" s="137" t="n">
        <v>143081.8422888735</v>
      </c>
      <c r="G7507" s="137" t="n">
        <v>64000</v>
      </c>
      <c r="H7507" s="137" t="n">
        <v>64000</v>
      </c>
      <c r="I7507" s="137" t="n">
        <v>0</v>
      </c>
      <c r="J7507" s="138" t="n">
        <v>0</v>
      </c>
      <c r="K7507" s="138" t="n">
        <v>79081.84228887348</v>
      </c>
      <c r="L7507" s="138" t="n">
        <v>0</v>
      </c>
      <c r="M7507" s="138" t="n">
        <v>0</v>
      </c>
      <c r="N7507" s="138" t="n">
        <v>0</v>
      </c>
      <c r="O7507" s="138" t="n">
        <v>0</v>
      </c>
      <c r="P7507" s="137" t="n">
        <v>45477.2471819671</v>
      </c>
      <c r="Q7507" s="139" t="n"/>
      <c r="R7507" s="16" t="n"/>
    </row>
    <row r="7508">
      <c r="B7508" s="9" t="n">
        <v>7443</v>
      </c>
      <c r="C7508" s="136" t="n">
        <v>44142.08333333334</v>
      </c>
      <c r="D7508" s="40" t="n">
        <v>42876.59306780548</v>
      </c>
      <c r="E7508" s="40" t="n">
        <v>0</v>
      </c>
      <c r="F7508" s="137" t="n">
        <v>42876.59306780548</v>
      </c>
      <c r="G7508" s="137" t="n">
        <v>64000</v>
      </c>
      <c r="H7508" s="137" t="n">
        <v>42876.59306780548</v>
      </c>
      <c r="I7508" s="137" t="n">
        <v>0</v>
      </c>
      <c r="J7508" s="138" t="n">
        <v>0</v>
      </c>
      <c r="K7508" s="138" t="n">
        <v>0</v>
      </c>
      <c r="L7508" s="138" t="n">
        <v>22960.22492629839</v>
      </c>
      <c r="M7508" s="138" t="n">
        <v>21123.40693219452</v>
      </c>
      <c r="N7508" s="138" t="n">
        <v>0</v>
      </c>
      <c r="O7508" s="138" t="n">
        <v>0</v>
      </c>
      <c r="P7508" s="137" t="n">
        <v>22517.0222556687</v>
      </c>
      <c r="Q7508" s="139" t="n"/>
      <c r="R7508" s="16" t="n"/>
    </row>
    <row r="7509">
      <c r="B7509" s="9" t="n">
        <v>7444</v>
      </c>
      <c r="C7509" s="136" t="n">
        <v>44142.125</v>
      </c>
      <c r="D7509" s="40" t="n">
        <v>0</v>
      </c>
      <c r="E7509" s="40" t="n">
        <v>0</v>
      </c>
      <c r="F7509" s="137" t="n">
        <v>0</v>
      </c>
      <c r="G7509" s="137" t="n">
        <v>64000</v>
      </c>
      <c r="H7509" s="137" t="n">
        <v>0</v>
      </c>
      <c r="I7509" s="137" t="n">
        <v>0</v>
      </c>
      <c r="J7509" s="138" t="n">
        <v>0</v>
      </c>
      <c r="K7509" s="138" t="n">
        <v>0</v>
      </c>
      <c r="L7509" s="138" t="n">
        <v>15695.43517837364</v>
      </c>
      <c r="M7509" s="138" t="n">
        <v>14439.80036410375</v>
      </c>
      <c r="N7509" s="138" t="n">
        <v>49560.19963589625</v>
      </c>
      <c r="O7509" s="138" t="n">
        <v>0</v>
      </c>
      <c r="P7509" s="137" t="n">
        <v>6821.587077295066</v>
      </c>
      <c r="Q7509" s="139" t="n"/>
      <c r="R7509" s="16" t="n"/>
    </row>
    <row r="7510">
      <c r="B7510" s="9" t="n">
        <v>7445</v>
      </c>
      <c r="C7510" s="136" t="n">
        <v>44142.16666666666</v>
      </c>
      <c r="D7510" s="40" t="n">
        <v>0</v>
      </c>
      <c r="E7510" s="40" t="n">
        <v>0</v>
      </c>
      <c r="F7510" s="137" t="n">
        <v>0</v>
      </c>
      <c r="G7510" s="137" t="n">
        <v>64000</v>
      </c>
      <c r="H7510" s="137" t="n">
        <v>0</v>
      </c>
      <c r="I7510" s="137" t="n">
        <v>0</v>
      </c>
      <c r="J7510" s="138" t="n">
        <v>0</v>
      </c>
      <c r="K7510" s="138" t="n">
        <v>0</v>
      </c>
      <c r="L7510" s="138" t="n">
        <v>0</v>
      </c>
      <c r="M7510" s="138" t="n">
        <v>0</v>
      </c>
      <c r="N7510" s="138" t="n">
        <v>64000</v>
      </c>
      <c r="O7510" s="138" t="n">
        <v>0</v>
      </c>
      <c r="P7510" s="137" t="n">
        <v>6821.587077295066</v>
      </c>
      <c r="Q7510" s="139" t="n"/>
      <c r="R7510" s="16" t="n"/>
    </row>
    <row r="7511">
      <c r="B7511" s="9" t="n">
        <v>7446</v>
      </c>
      <c r="C7511" s="136" t="n">
        <v>44142.20833333334</v>
      </c>
      <c r="D7511" s="40" t="n">
        <v>40536.42962811964</v>
      </c>
      <c r="E7511" s="40" t="n">
        <v>0</v>
      </c>
      <c r="F7511" s="137" t="n">
        <v>40536.42962811964</v>
      </c>
      <c r="G7511" s="137" t="n">
        <v>64000</v>
      </c>
      <c r="H7511" s="137" t="n">
        <v>40536.42962811964</v>
      </c>
      <c r="I7511" s="137" t="n">
        <v>0</v>
      </c>
      <c r="J7511" s="138" t="n">
        <v>0</v>
      </c>
      <c r="K7511" s="138" t="n">
        <v>0</v>
      </c>
      <c r="L7511" s="138" t="n">
        <v>0</v>
      </c>
      <c r="M7511" s="138" t="n">
        <v>0</v>
      </c>
      <c r="N7511" s="138" t="n">
        <v>23463.57037188036</v>
      </c>
      <c r="O7511" s="138" t="n">
        <v>0</v>
      </c>
      <c r="P7511" s="137" t="n">
        <v>6821.587077295066</v>
      </c>
      <c r="Q7511" s="139" t="n"/>
      <c r="R7511" s="16" t="n"/>
    </row>
    <row r="7512">
      <c r="B7512" s="9" t="n">
        <v>7447</v>
      </c>
      <c r="C7512" s="136" t="n">
        <v>44142.25</v>
      </c>
      <c r="D7512" s="40" t="n">
        <v>59526.58853521824</v>
      </c>
      <c r="E7512" s="40" t="n">
        <v>0</v>
      </c>
      <c r="F7512" s="137" t="n">
        <v>59526.58853521824</v>
      </c>
      <c r="G7512" s="137" t="n">
        <v>64000</v>
      </c>
      <c r="H7512" s="137" t="n">
        <v>59526.58853521824</v>
      </c>
      <c r="I7512" s="137" t="n">
        <v>0</v>
      </c>
      <c r="J7512" s="138" t="n">
        <v>0</v>
      </c>
      <c r="K7512" s="138" t="n">
        <v>0</v>
      </c>
      <c r="L7512" s="138" t="n">
        <v>0</v>
      </c>
      <c r="M7512" s="138" t="n">
        <v>0</v>
      </c>
      <c r="N7512" s="138" t="n">
        <v>4473.411464781762</v>
      </c>
      <c r="O7512" s="138" t="n">
        <v>0</v>
      </c>
      <c r="P7512" s="137" t="n">
        <v>6821.587077295066</v>
      </c>
      <c r="Q7512" s="139" t="n"/>
      <c r="R7512" s="16" t="n"/>
    </row>
    <row r="7513">
      <c r="B7513" s="9" t="n">
        <v>7448</v>
      </c>
      <c r="C7513" s="136" t="n">
        <v>44142.29166666666</v>
      </c>
      <c r="D7513" s="40" t="n">
        <v>137997.226518779</v>
      </c>
      <c r="E7513" s="40" t="n">
        <v>0</v>
      </c>
      <c r="F7513" s="137" t="n">
        <v>137997.226518779</v>
      </c>
      <c r="G7513" s="137" t="n">
        <v>64000</v>
      </c>
      <c r="H7513" s="137" t="n">
        <v>137997.226518779</v>
      </c>
      <c r="I7513" s="137" t="n">
        <v>22738.62359098355</v>
      </c>
      <c r="J7513" s="138" t="n">
        <v>21146.9199396147</v>
      </c>
      <c r="K7513" s="138" t="n">
        <v>0</v>
      </c>
      <c r="L7513" s="138" t="n">
        <v>0</v>
      </c>
      <c r="M7513" s="138" t="n">
        <v>0</v>
      </c>
      <c r="N7513" s="138" t="n">
        <v>0</v>
      </c>
      <c r="O7513" s="138" t="n">
        <v>51258.60292779548</v>
      </c>
      <c r="P7513" s="137" t="n">
        <v>27968.50701690977</v>
      </c>
      <c r="Q7513" s="139" t="n"/>
      <c r="R7513" s="16" t="n"/>
    </row>
    <row r="7514">
      <c r="B7514" s="9" t="n">
        <v>7449</v>
      </c>
      <c r="C7514" s="136" t="n">
        <v>44142.33333333334</v>
      </c>
      <c r="D7514" s="40" t="n">
        <v>124213.2446821316</v>
      </c>
      <c r="E7514" s="40" t="n">
        <v>12646.97024329295</v>
      </c>
      <c r="F7514" s="137" t="n">
        <v>136860.2149254246</v>
      </c>
      <c r="G7514" s="137" t="n">
        <v>64000</v>
      </c>
      <c r="H7514" s="137" t="n">
        <v>136860.2149254246</v>
      </c>
      <c r="I7514" s="137" t="n">
        <v>18826.60232801863</v>
      </c>
      <c r="J7514" s="138" t="n">
        <v>17508.74016505733</v>
      </c>
      <c r="K7514" s="138" t="n">
        <v>0</v>
      </c>
      <c r="L7514" s="138" t="n">
        <v>0</v>
      </c>
      <c r="M7514" s="138" t="n">
        <v>0</v>
      </c>
      <c r="N7514" s="138" t="n">
        <v>0</v>
      </c>
      <c r="O7514" s="138" t="n">
        <v>54033.61259740594</v>
      </c>
      <c r="P7514" s="137" t="n">
        <v>45477.2471819671</v>
      </c>
      <c r="Q7514" s="139" t="n"/>
      <c r="R7514" s="16" t="n"/>
    </row>
    <row r="7515">
      <c r="B7515" s="9" t="n">
        <v>7450</v>
      </c>
      <c r="C7515" s="136" t="n">
        <v>44142.375</v>
      </c>
      <c r="D7515" s="40" t="n">
        <v>48624.37559894245</v>
      </c>
      <c r="E7515" s="40" t="n">
        <v>39613.37986907369</v>
      </c>
      <c r="F7515" s="137" t="n">
        <v>88237.75546801614</v>
      </c>
      <c r="G7515" s="137" t="n">
        <v>64000</v>
      </c>
      <c r="H7515" s="137" t="n">
        <v>88237.75546801614</v>
      </c>
      <c r="I7515" s="137" t="n">
        <v>0</v>
      </c>
      <c r="J7515" s="138" t="n">
        <v>0</v>
      </c>
      <c r="K7515" s="138" t="n">
        <v>0</v>
      </c>
      <c r="L7515" s="138" t="n">
        <v>0</v>
      </c>
      <c r="M7515" s="138" t="n">
        <v>0</v>
      </c>
      <c r="N7515" s="138" t="n">
        <v>0</v>
      </c>
      <c r="O7515" s="138" t="n">
        <v>24237.75546801614</v>
      </c>
      <c r="P7515" s="137" t="n">
        <v>45477.2471819671</v>
      </c>
      <c r="Q7515" s="139" t="n"/>
      <c r="R7515" s="16" t="n"/>
    </row>
    <row r="7516">
      <c r="B7516" s="9" t="n">
        <v>7451</v>
      </c>
      <c r="C7516" s="136" t="n">
        <v>44142.41666666666</v>
      </c>
      <c r="D7516" s="40" t="n">
        <v>51848.85774919025</v>
      </c>
      <c r="E7516" s="40" t="n">
        <v>38945.25431089019</v>
      </c>
      <c r="F7516" s="137" t="n">
        <v>90794.11206008044</v>
      </c>
      <c r="G7516" s="137" t="n">
        <v>64000</v>
      </c>
      <c r="H7516" s="137" t="n">
        <v>90794.11206008044</v>
      </c>
      <c r="I7516" s="137" t="n">
        <v>0</v>
      </c>
      <c r="J7516" s="138" t="n">
        <v>0</v>
      </c>
      <c r="K7516" s="138" t="n">
        <v>0</v>
      </c>
      <c r="L7516" s="138" t="n">
        <v>0</v>
      </c>
      <c r="M7516" s="138" t="n">
        <v>0</v>
      </c>
      <c r="N7516" s="138" t="n">
        <v>0</v>
      </c>
      <c r="O7516" s="138" t="n">
        <v>26794.11206008044</v>
      </c>
      <c r="P7516" s="137" t="n">
        <v>45477.2471819671</v>
      </c>
      <c r="Q7516" s="139" t="n"/>
      <c r="R7516" s="16" t="n"/>
    </row>
    <row r="7517">
      <c r="B7517" s="9" t="n">
        <v>7452</v>
      </c>
      <c r="C7517" s="136" t="n">
        <v>44142.45833333334</v>
      </c>
      <c r="D7517" s="40" t="n">
        <v>51830.21160442685</v>
      </c>
      <c r="E7517" s="40" t="n">
        <v>57321.64612966762</v>
      </c>
      <c r="F7517" s="137" t="n">
        <v>109151.8577340945</v>
      </c>
      <c r="G7517" s="137" t="n">
        <v>64000</v>
      </c>
      <c r="H7517" s="137" t="n">
        <v>64000</v>
      </c>
      <c r="I7517" s="137" t="n">
        <v>0</v>
      </c>
      <c r="J7517" s="138" t="n">
        <v>0</v>
      </c>
      <c r="K7517" s="138" t="n">
        <v>45151.85773409446</v>
      </c>
      <c r="L7517" s="138" t="n">
        <v>0</v>
      </c>
      <c r="M7517" s="138" t="n">
        <v>0</v>
      </c>
      <c r="N7517" s="138" t="n">
        <v>0</v>
      </c>
      <c r="O7517" s="138" t="n">
        <v>0</v>
      </c>
      <c r="P7517" s="137" t="n">
        <v>45477.2471819671</v>
      </c>
      <c r="Q7517" s="139" t="n"/>
      <c r="R7517" s="16" t="n"/>
    </row>
    <row r="7518">
      <c r="B7518" s="9" t="n">
        <v>7453</v>
      </c>
      <c r="C7518" s="136" t="n">
        <v>44142.5</v>
      </c>
      <c r="D7518" s="40" t="n">
        <v>46562.74798064479</v>
      </c>
      <c r="E7518" s="40" t="n">
        <v>56675.07300884488</v>
      </c>
      <c r="F7518" s="137" t="n">
        <v>103237.8209894897</v>
      </c>
      <c r="G7518" s="137" t="n">
        <v>64000</v>
      </c>
      <c r="H7518" s="137" t="n">
        <v>64000</v>
      </c>
      <c r="I7518" s="137" t="n">
        <v>0</v>
      </c>
      <c r="J7518" s="138" t="n">
        <v>0</v>
      </c>
      <c r="K7518" s="138" t="n">
        <v>39237.82098948967</v>
      </c>
      <c r="L7518" s="138" t="n">
        <v>0</v>
      </c>
      <c r="M7518" s="138" t="n">
        <v>0</v>
      </c>
      <c r="N7518" s="138" t="n">
        <v>0</v>
      </c>
      <c r="O7518" s="138" t="n">
        <v>0</v>
      </c>
      <c r="P7518" s="137" t="n">
        <v>45477.2471819671</v>
      </c>
      <c r="Q7518" s="139" t="n"/>
      <c r="R7518" s="16" t="n"/>
    </row>
    <row r="7519">
      <c r="B7519" s="9" t="n">
        <v>7454</v>
      </c>
      <c r="C7519" s="136" t="n">
        <v>44142.54166666666</v>
      </c>
      <c r="D7519" s="40" t="n">
        <v>55711.06695909795</v>
      </c>
      <c r="E7519" s="40" t="n">
        <v>56412.52513554109</v>
      </c>
      <c r="F7519" s="137" t="n">
        <v>112123.5920946391</v>
      </c>
      <c r="G7519" s="137" t="n">
        <v>64000</v>
      </c>
      <c r="H7519" s="137" t="n">
        <v>64000</v>
      </c>
      <c r="I7519" s="137" t="n">
        <v>0</v>
      </c>
      <c r="J7519" s="138" t="n">
        <v>0</v>
      </c>
      <c r="K7519" s="138" t="n">
        <v>48123.59209463905</v>
      </c>
      <c r="L7519" s="138" t="n">
        <v>0</v>
      </c>
      <c r="M7519" s="138" t="n">
        <v>0</v>
      </c>
      <c r="N7519" s="138" t="n">
        <v>0</v>
      </c>
      <c r="O7519" s="138" t="n">
        <v>0</v>
      </c>
      <c r="P7519" s="137" t="n">
        <v>45477.2471819671</v>
      </c>
      <c r="Q7519" s="139" t="n"/>
      <c r="R7519" s="16" t="n"/>
    </row>
    <row r="7520">
      <c r="B7520" s="9" t="n">
        <v>7455</v>
      </c>
      <c r="C7520" s="136" t="n">
        <v>44142.58333333334</v>
      </c>
      <c r="D7520" s="40" t="n">
        <v>74673.9070959618</v>
      </c>
      <c r="E7520" s="40" t="n">
        <v>36381.29798995489</v>
      </c>
      <c r="F7520" s="137" t="n">
        <v>111055.2050859167</v>
      </c>
      <c r="G7520" s="137" t="n">
        <v>64000</v>
      </c>
      <c r="H7520" s="137" t="n">
        <v>64000</v>
      </c>
      <c r="I7520" s="137" t="n">
        <v>0</v>
      </c>
      <c r="J7520" s="138" t="n">
        <v>0</v>
      </c>
      <c r="K7520" s="138" t="n">
        <v>47055.20508591668</v>
      </c>
      <c r="L7520" s="138" t="n">
        <v>0</v>
      </c>
      <c r="M7520" s="138" t="n">
        <v>0</v>
      </c>
      <c r="N7520" s="138" t="n">
        <v>0</v>
      </c>
      <c r="O7520" s="138" t="n">
        <v>0</v>
      </c>
      <c r="P7520" s="137" t="n">
        <v>45477.2471819671</v>
      </c>
      <c r="Q7520" s="139" t="n"/>
      <c r="R7520" s="16" t="n"/>
    </row>
    <row r="7521">
      <c r="B7521" s="9" t="n">
        <v>7456</v>
      </c>
      <c r="C7521" s="136" t="n">
        <v>44142.625</v>
      </c>
      <c r="D7521" s="40" t="n">
        <v>47209.00312201819</v>
      </c>
      <c r="E7521" s="40" t="n">
        <v>42035.09010342799</v>
      </c>
      <c r="F7521" s="137" t="n">
        <v>89244.09322544618</v>
      </c>
      <c r="G7521" s="137" t="n">
        <v>64000</v>
      </c>
      <c r="H7521" s="137" t="n">
        <v>64000</v>
      </c>
      <c r="I7521" s="137" t="n">
        <v>0</v>
      </c>
      <c r="J7521" s="138" t="n">
        <v>0</v>
      </c>
      <c r="K7521" s="138" t="n">
        <v>25244.09322544618</v>
      </c>
      <c r="L7521" s="138" t="n">
        <v>0</v>
      </c>
      <c r="M7521" s="138" t="n">
        <v>0</v>
      </c>
      <c r="N7521" s="138" t="n">
        <v>0</v>
      </c>
      <c r="O7521" s="138" t="n">
        <v>0</v>
      </c>
      <c r="P7521" s="137" t="n">
        <v>45477.2471819671</v>
      </c>
      <c r="Q7521" s="139" t="n"/>
      <c r="R7521" s="16" t="n"/>
    </row>
    <row r="7522">
      <c r="B7522" s="9" t="n">
        <v>7457</v>
      </c>
      <c r="C7522" s="136" t="n">
        <v>44142.66666666666</v>
      </c>
      <c r="D7522" s="40" t="n">
        <v>47032.22610616052</v>
      </c>
      <c r="E7522" s="40" t="n">
        <v>25641.52252184031</v>
      </c>
      <c r="F7522" s="137" t="n">
        <v>72673.74862800083</v>
      </c>
      <c r="G7522" s="137" t="n">
        <v>64000</v>
      </c>
      <c r="H7522" s="137" t="n">
        <v>72673.74862800083</v>
      </c>
      <c r="I7522" s="137" t="n">
        <v>0</v>
      </c>
      <c r="J7522" s="138" t="n">
        <v>0</v>
      </c>
      <c r="K7522" s="138" t="n">
        <v>0</v>
      </c>
      <c r="L7522" s="138" t="n">
        <v>0</v>
      </c>
      <c r="M7522" s="138" t="n">
        <v>0</v>
      </c>
      <c r="N7522" s="138" t="n">
        <v>0</v>
      </c>
      <c r="O7522" s="138" t="n">
        <v>8673.748628000831</v>
      </c>
      <c r="P7522" s="137" t="n">
        <v>45477.2471819671</v>
      </c>
      <c r="Q7522" s="139" t="n"/>
      <c r="R7522" s="16" t="n"/>
    </row>
    <row r="7523">
      <c r="B7523" s="9" t="n">
        <v>7458</v>
      </c>
      <c r="C7523" s="136" t="n">
        <v>44142.70833333334</v>
      </c>
      <c r="D7523" s="40" t="n">
        <v>28142.23602325601</v>
      </c>
      <c r="E7523" s="40" t="n">
        <v>530.5818215721217</v>
      </c>
      <c r="F7523" s="137" t="n">
        <v>28672.81784482814</v>
      </c>
      <c r="G7523" s="137" t="n">
        <v>64000</v>
      </c>
      <c r="H7523" s="137" t="n">
        <v>28672.81784482814</v>
      </c>
      <c r="I7523" s="137" t="n">
        <v>0</v>
      </c>
      <c r="J7523" s="138" t="n">
        <v>0</v>
      </c>
      <c r="K7523" s="138" t="n">
        <v>0</v>
      </c>
      <c r="L7523" s="138" t="n">
        <v>24715.89520759081</v>
      </c>
      <c r="M7523" s="138" t="n">
        <v>22738.62359098355</v>
      </c>
      <c r="N7523" s="138" t="n">
        <v>12588.55856418831</v>
      </c>
      <c r="O7523" s="138" t="n">
        <v>0</v>
      </c>
      <c r="P7523" s="137" t="n">
        <v>20761.35197437628</v>
      </c>
      <c r="Q7523" s="139" t="n"/>
      <c r="R7523" s="16" t="n"/>
    </row>
    <row r="7524">
      <c r="B7524" s="9" t="n">
        <v>7459</v>
      </c>
      <c r="C7524" s="136" t="n">
        <v>44142.75</v>
      </c>
      <c r="D7524" s="40" t="n">
        <v>42422.58112438033</v>
      </c>
      <c r="E7524" s="40" t="n">
        <v>0</v>
      </c>
      <c r="F7524" s="137" t="n">
        <v>42422.58112438033</v>
      </c>
      <c r="G7524" s="137" t="n">
        <v>64000</v>
      </c>
      <c r="H7524" s="137" t="n">
        <v>42422.58112438033</v>
      </c>
      <c r="I7524" s="137" t="n">
        <v>0</v>
      </c>
      <c r="J7524" s="138" t="n">
        <v>0</v>
      </c>
      <c r="K7524" s="138" t="n">
        <v>0</v>
      </c>
      <c r="L7524" s="138" t="n">
        <v>13939.76489708122</v>
      </c>
      <c r="M7524" s="138" t="n">
        <v>12824.58370531472</v>
      </c>
      <c r="N7524" s="138" t="n">
        <v>8752.835170304954</v>
      </c>
      <c r="O7524" s="138" t="n">
        <v>0</v>
      </c>
      <c r="P7524" s="137" t="n">
        <v>6821.587077295066</v>
      </c>
      <c r="Q7524" s="139" t="n"/>
      <c r="R7524" s="16" t="n"/>
    </row>
    <row r="7525">
      <c r="B7525" s="9" t="n">
        <v>7460</v>
      </c>
      <c r="C7525" s="136" t="n">
        <v>44142.79166666666</v>
      </c>
      <c r="D7525" s="40" t="n">
        <v>52542.0896118668</v>
      </c>
      <c r="E7525" s="40" t="n">
        <v>0</v>
      </c>
      <c r="F7525" s="137" t="n">
        <v>52542.0896118668</v>
      </c>
      <c r="G7525" s="137" t="n">
        <v>64000</v>
      </c>
      <c r="H7525" s="137" t="n">
        <v>52542.0896118668</v>
      </c>
      <c r="I7525" s="137" t="n">
        <v>0</v>
      </c>
      <c r="J7525" s="138" t="n">
        <v>0</v>
      </c>
      <c r="K7525" s="138" t="n">
        <v>0</v>
      </c>
      <c r="L7525" s="138" t="n">
        <v>0</v>
      </c>
      <c r="M7525" s="138" t="n">
        <v>0</v>
      </c>
      <c r="N7525" s="138" t="n">
        <v>11457.9103881332</v>
      </c>
      <c r="O7525" s="138" t="n">
        <v>0</v>
      </c>
      <c r="P7525" s="137" t="n">
        <v>6821.587077295066</v>
      </c>
      <c r="Q7525" s="139" t="n"/>
      <c r="R7525" s="16" t="n"/>
    </row>
    <row r="7526">
      <c r="B7526" s="9" t="n">
        <v>7461</v>
      </c>
      <c r="C7526" s="136" t="n">
        <v>44142.83333333334</v>
      </c>
      <c r="D7526" s="40" t="n">
        <v>73654.8736030782</v>
      </c>
      <c r="E7526" s="40" t="n">
        <v>0</v>
      </c>
      <c r="F7526" s="137" t="n">
        <v>73654.8736030782</v>
      </c>
      <c r="G7526" s="137" t="n">
        <v>64000</v>
      </c>
      <c r="H7526" s="137" t="n">
        <v>73654.8736030782</v>
      </c>
      <c r="I7526" s="137" t="n">
        <v>9654.873603078202</v>
      </c>
      <c r="J7526" s="138" t="n">
        <v>8979.032450862729</v>
      </c>
      <c r="K7526" s="138" t="n">
        <v>0</v>
      </c>
      <c r="L7526" s="138" t="n">
        <v>0</v>
      </c>
      <c r="M7526" s="138" t="n">
        <v>0</v>
      </c>
      <c r="N7526" s="138" t="n">
        <v>0</v>
      </c>
      <c r="O7526" s="138" t="n">
        <v>0</v>
      </c>
      <c r="P7526" s="137" t="n">
        <v>15800.61952815779</v>
      </c>
      <c r="Q7526" s="139" t="n"/>
      <c r="R7526" s="16" t="n"/>
    </row>
    <row r="7527">
      <c r="B7527" s="9" t="n">
        <v>7462</v>
      </c>
      <c r="C7527" s="136" t="n">
        <v>44142.875</v>
      </c>
      <c r="D7527" s="40" t="n">
        <v>40241.12673082018</v>
      </c>
      <c r="E7527" s="40" t="n">
        <v>0</v>
      </c>
      <c r="F7527" s="137" t="n">
        <v>40241.12673082018</v>
      </c>
      <c r="G7527" s="137" t="n">
        <v>64000</v>
      </c>
      <c r="H7527" s="137" t="n">
        <v>40241.12673082018</v>
      </c>
      <c r="I7527" s="137" t="n">
        <v>0</v>
      </c>
      <c r="J7527" s="138" t="n">
        <v>0</v>
      </c>
      <c r="K7527" s="138" t="n">
        <v>0</v>
      </c>
      <c r="L7527" s="138" t="n">
        <v>8979.032450862729</v>
      </c>
      <c r="M7527" s="138" t="n">
        <v>8260.709854793711</v>
      </c>
      <c r="N7527" s="138" t="n">
        <v>15498.16341438611</v>
      </c>
      <c r="O7527" s="138" t="n">
        <v>0</v>
      </c>
      <c r="P7527" s="137" t="n">
        <v>6821.587077295066</v>
      </c>
      <c r="Q7527" s="139" t="n"/>
      <c r="R7527" s="16" t="n"/>
    </row>
    <row r="7528">
      <c r="B7528" s="9" t="n">
        <v>7463</v>
      </c>
      <c r="C7528" s="136" t="n">
        <v>44142.91666666666</v>
      </c>
      <c r="D7528" s="40" t="n">
        <v>17207.64528522053</v>
      </c>
      <c r="E7528" s="40" t="n">
        <v>0</v>
      </c>
      <c r="F7528" s="137" t="n">
        <v>17207.64528522053</v>
      </c>
      <c r="G7528" s="137" t="n">
        <v>64000</v>
      </c>
      <c r="H7528" s="137" t="n">
        <v>17207.64528522053</v>
      </c>
      <c r="I7528" s="137" t="n">
        <v>0</v>
      </c>
      <c r="J7528" s="138" t="n">
        <v>0</v>
      </c>
      <c r="K7528" s="138" t="n">
        <v>0</v>
      </c>
      <c r="L7528" s="138" t="n">
        <v>0</v>
      </c>
      <c r="M7528" s="138" t="n">
        <v>0</v>
      </c>
      <c r="N7528" s="138" t="n">
        <v>46792.35471477947</v>
      </c>
      <c r="O7528" s="138" t="n">
        <v>0</v>
      </c>
      <c r="P7528" s="137" t="n">
        <v>6821.587077295066</v>
      </c>
      <c r="Q7528" s="139" t="n"/>
      <c r="R7528" s="16" t="n"/>
    </row>
    <row r="7529">
      <c r="B7529" s="9" t="n">
        <v>7464</v>
      </c>
      <c r="C7529" s="136" t="n">
        <v>44142.95833333334</v>
      </c>
      <c r="D7529" s="40" t="n">
        <v>8688.380740955923</v>
      </c>
      <c r="E7529" s="40" t="n">
        <v>0</v>
      </c>
      <c r="F7529" s="137" t="n">
        <v>8688.380740955923</v>
      </c>
      <c r="G7529" s="137" t="n">
        <v>64000</v>
      </c>
      <c r="H7529" s="137" t="n">
        <v>8688.380740955923</v>
      </c>
      <c r="I7529" s="137" t="n">
        <v>0</v>
      </c>
      <c r="J7529" s="138" t="n">
        <v>0</v>
      </c>
      <c r="K7529" s="138" t="n">
        <v>0</v>
      </c>
      <c r="L7529" s="138" t="n">
        <v>0</v>
      </c>
      <c r="M7529" s="138" t="n">
        <v>0</v>
      </c>
      <c r="N7529" s="138" t="n">
        <v>55311.61925904408</v>
      </c>
      <c r="O7529" s="138" t="n">
        <v>0</v>
      </c>
      <c r="P7529" s="137" t="n">
        <v>6821.587077295066</v>
      </c>
      <c r="Q7529" s="139" t="n"/>
      <c r="R7529" s="16" t="n"/>
    </row>
    <row r="7530">
      <c r="B7530" s="9" t="n">
        <v>7465</v>
      </c>
      <c r="C7530" s="136" t="n">
        <v>44143</v>
      </c>
      <c r="D7530" s="40" t="n">
        <v>439.8466551552825</v>
      </c>
      <c r="E7530" s="40" t="n">
        <v>0</v>
      </c>
      <c r="F7530" s="137" t="n">
        <v>439.8466551552825</v>
      </c>
      <c r="G7530" s="137" t="n">
        <v>64000</v>
      </c>
      <c r="H7530" s="137" t="n">
        <v>439.8466551552825</v>
      </c>
      <c r="I7530" s="137" t="n">
        <v>0</v>
      </c>
      <c r="J7530" s="138" t="n">
        <v>0</v>
      </c>
      <c r="K7530" s="138" t="n">
        <v>0</v>
      </c>
      <c r="L7530" s="138" t="n">
        <v>0</v>
      </c>
      <c r="M7530" s="138" t="n">
        <v>0</v>
      </c>
      <c r="N7530" s="138" t="n">
        <v>63560.15334484472</v>
      </c>
      <c r="O7530" s="138" t="n">
        <v>0</v>
      </c>
      <c r="P7530" s="137" t="n">
        <v>6821.587077295066</v>
      </c>
      <c r="Q7530" s="139" t="n"/>
      <c r="R7530" s="16" t="n"/>
    </row>
    <row r="7531">
      <c r="B7531" s="9" t="n">
        <v>7466</v>
      </c>
      <c r="C7531" s="136" t="n">
        <v>44143.04166666666</v>
      </c>
      <c r="D7531" s="40" t="n">
        <v>6318.296743393924</v>
      </c>
      <c r="E7531" s="40" t="n">
        <v>0</v>
      </c>
      <c r="F7531" s="137" t="n">
        <v>6318.296743393924</v>
      </c>
      <c r="G7531" s="137" t="n">
        <v>64000</v>
      </c>
      <c r="H7531" s="137" t="n">
        <v>6318.296743393924</v>
      </c>
      <c r="I7531" s="137" t="n">
        <v>0</v>
      </c>
      <c r="J7531" s="138" t="n">
        <v>0</v>
      </c>
      <c r="K7531" s="138" t="n">
        <v>0</v>
      </c>
      <c r="L7531" s="138" t="n">
        <v>0</v>
      </c>
      <c r="M7531" s="138" t="n">
        <v>0</v>
      </c>
      <c r="N7531" s="138" t="n">
        <v>57681.70325660607</v>
      </c>
      <c r="O7531" s="138" t="n">
        <v>0</v>
      </c>
      <c r="P7531" s="137" t="n">
        <v>6821.587077295066</v>
      </c>
      <c r="Q7531" s="139" t="n"/>
      <c r="R7531" s="16" t="n"/>
    </row>
    <row r="7532">
      <c r="B7532" s="9" t="n">
        <v>7467</v>
      </c>
      <c r="C7532" s="136" t="n">
        <v>44143.08333333334</v>
      </c>
      <c r="D7532" s="40" t="n">
        <v>19599.98902149233</v>
      </c>
      <c r="E7532" s="40" t="n">
        <v>0</v>
      </c>
      <c r="F7532" s="137" t="n">
        <v>19599.98902149233</v>
      </c>
      <c r="G7532" s="137" t="n">
        <v>64000</v>
      </c>
      <c r="H7532" s="137" t="n">
        <v>19599.98902149233</v>
      </c>
      <c r="I7532" s="137" t="n">
        <v>0</v>
      </c>
      <c r="J7532" s="138" t="n">
        <v>0</v>
      </c>
      <c r="K7532" s="138" t="n">
        <v>0</v>
      </c>
      <c r="L7532" s="138" t="n">
        <v>0</v>
      </c>
      <c r="M7532" s="138" t="n">
        <v>0</v>
      </c>
      <c r="N7532" s="138" t="n">
        <v>44400.01097850768</v>
      </c>
      <c r="O7532" s="138" t="n">
        <v>0</v>
      </c>
      <c r="P7532" s="137" t="n">
        <v>6821.587077295066</v>
      </c>
      <c r="Q7532" s="139" t="n"/>
      <c r="R7532" s="16" t="n"/>
    </row>
    <row r="7533">
      <c r="B7533" s="9" t="n">
        <v>7468</v>
      </c>
      <c r="C7533" s="136" t="n">
        <v>44143.125</v>
      </c>
      <c r="D7533" s="40" t="n">
        <v>27316.16844710996</v>
      </c>
      <c r="E7533" s="40" t="n">
        <v>0</v>
      </c>
      <c r="F7533" s="137" t="n">
        <v>27316.16844710996</v>
      </c>
      <c r="G7533" s="137" t="n">
        <v>64000</v>
      </c>
      <c r="H7533" s="137" t="n">
        <v>27316.16844710996</v>
      </c>
      <c r="I7533" s="137" t="n">
        <v>0</v>
      </c>
      <c r="J7533" s="138" t="n">
        <v>0</v>
      </c>
      <c r="K7533" s="138" t="n">
        <v>0</v>
      </c>
      <c r="L7533" s="138" t="n">
        <v>0</v>
      </c>
      <c r="M7533" s="138" t="n">
        <v>0</v>
      </c>
      <c r="N7533" s="138" t="n">
        <v>36683.83155289004</v>
      </c>
      <c r="O7533" s="138" t="n">
        <v>0</v>
      </c>
      <c r="P7533" s="137" t="n">
        <v>6821.587077295066</v>
      </c>
      <c r="Q7533" s="139" t="n"/>
      <c r="R7533" s="16" t="n"/>
    </row>
    <row r="7534">
      <c r="B7534" s="9" t="n">
        <v>7469</v>
      </c>
      <c r="C7534" s="136" t="n">
        <v>44143.16666666666</v>
      </c>
      <c r="D7534" s="40" t="n">
        <v>35271.71233573683</v>
      </c>
      <c r="E7534" s="40" t="n">
        <v>0</v>
      </c>
      <c r="F7534" s="137" t="n">
        <v>35271.71233573683</v>
      </c>
      <c r="G7534" s="137" t="n">
        <v>64000</v>
      </c>
      <c r="H7534" s="137" t="n">
        <v>35271.71233573683</v>
      </c>
      <c r="I7534" s="137" t="n">
        <v>0</v>
      </c>
      <c r="J7534" s="138" t="n">
        <v>0</v>
      </c>
      <c r="K7534" s="138" t="n">
        <v>0</v>
      </c>
      <c r="L7534" s="138" t="n">
        <v>0</v>
      </c>
      <c r="M7534" s="138" t="n">
        <v>0</v>
      </c>
      <c r="N7534" s="138" t="n">
        <v>28728.28766426317</v>
      </c>
      <c r="O7534" s="138" t="n">
        <v>0</v>
      </c>
      <c r="P7534" s="137" t="n">
        <v>6821.587077295066</v>
      </c>
      <c r="Q7534" s="139" t="n"/>
      <c r="R7534" s="16" t="n"/>
    </row>
    <row r="7535">
      <c r="B7535" s="9" t="n">
        <v>7470</v>
      </c>
      <c r="C7535" s="136" t="n">
        <v>44143.20833333334</v>
      </c>
      <c r="D7535" s="40" t="n">
        <v>12338.39971433128</v>
      </c>
      <c r="E7535" s="40" t="n">
        <v>0</v>
      </c>
      <c r="F7535" s="137" t="n">
        <v>12338.39971433128</v>
      </c>
      <c r="G7535" s="137" t="n">
        <v>64000</v>
      </c>
      <c r="H7535" s="137" t="n">
        <v>12338.39971433128</v>
      </c>
      <c r="I7535" s="137" t="n">
        <v>0</v>
      </c>
      <c r="J7535" s="138" t="n">
        <v>0</v>
      </c>
      <c r="K7535" s="138" t="n">
        <v>0</v>
      </c>
      <c r="L7535" s="138" t="n">
        <v>0</v>
      </c>
      <c r="M7535" s="138" t="n">
        <v>0</v>
      </c>
      <c r="N7535" s="138" t="n">
        <v>51661.60028566873</v>
      </c>
      <c r="O7535" s="138" t="n">
        <v>0</v>
      </c>
      <c r="P7535" s="137" t="n">
        <v>6821.587077295066</v>
      </c>
      <c r="Q7535" s="139" t="n"/>
      <c r="R7535" s="16" t="n"/>
    </row>
    <row r="7536">
      <c r="B7536" s="9" t="n">
        <v>7471</v>
      </c>
      <c r="C7536" s="136" t="n">
        <v>44143.25</v>
      </c>
      <c r="D7536" s="40" t="n">
        <v>38346.15806533029</v>
      </c>
      <c r="E7536" s="40" t="n">
        <v>0</v>
      </c>
      <c r="F7536" s="137" t="n">
        <v>38346.15806533029</v>
      </c>
      <c r="G7536" s="137" t="n">
        <v>64000</v>
      </c>
      <c r="H7536" s="137" t="n">
        <v>38346.15806533029</v>
      </c>
      <c r="I7536" s="137" t="n">
        <v>0</v>
      </c>
      <c r="J7536" s="138" t="n">
        <v>0</v>
      </c>
      <c r="K7536" s="138" t="n">
        <v>0</v>
      </c>
      <c r="L7536" s="138" t="n">
        <v>0</v>
      </c>
      <c r="M7536" s="138" t="n">
        <v>0</v>
      </c>
      <c r="N7536" s="138" t="n">
        <v>25653.84193466971</v>
      </c>
      <c r="O7536" s="138" t="n">
        <v>0</v>
      </c>
      <c r="P7536" s="137" t="n">
        <v>6821.587077295066</v>
      </c>
      <c r="Q7536" s="139" t="n"/>
      <c r="R7536" s="16" t="n"/>
    </row>
    <row r="7537">
      <c r="B7537" s="9" t="n">
        <v>7472</v>
      </c>
      <c r="C7537" s="136" t="n">
        <v>44143.29166666666</v>
      </c>
      <c r="D7537" s="40" t="n">
        <v>53130.23816258215</v>
      </c>
      <c r="E7537" s="40" t="n">
        <v>0</v>
      </c>
      <c r="F7537" s="137" t="n">
        <v>53130.23816258215</v>
      </c>
      <c r="G7537" s="137" t="n">
        <v>64000</v>
      </c>
      <c r="H7537" s="137" t="n">
        <v>53130.23816258215</v>
      </c>
      <c r="I7537" s="137" t="n">
        <v>0</v>
      </c>
      <c r="J7537" s="138" t="n">
        <v>0</v>
      </c>
      <c r="K7537" s="138" t="n">
        <v>0</v>
      </c>
      <c r="L7537" s="138" t="n">
        <v>0</v>
      </c>
      <c r="M7537" s="138" t="n">
        <v>0</v>
      </c>
      <c r="N7537" s="138" t="n">
        <v>10869.76183741785</v>
      </c>
      <c r="O7537" s="138" t="n">
        <v>0</v>
      </c>
      <c r="P7537" s="137" t="n">
        <v>6821.587077295066</v>
      </c>
      <c r="Q7537" s="139" t="n"/>
      <c r="R7537" s="16" t="n"/>
    </row>
    <row r="7538">
      <c r="B7538" s="9" t="n">
        <v>7473</v>
      </c>
      <c r="C7538" s="136" t="n">
        <v>44143.33333333334</v>
      </c>
      <c r="D7538" s="40" t="n">
        <v>56697.72265022184</v>
      </c>
      <c r="E7538" s="40" t="n">
        <v>15646.67766141304</v>
      </c>
      <c r="F7538" s="137" t="n">
        <v>72344.40031163488</v>
      </c>
      <c r="G7538" s="137" t="n">
        <v>64000</v>
      </c>
      <c r="H7538" s="137" t="n">
        <v>72344.40031163488</v>
      </c>
      <c r="I7538" s="137" t="n">
        <v>8344.400311634876</v>
      </c>
      <c r="J7538" s="138" t="n">
        <v>7760.292289820434</v>
      </c>
      <c r="K7538" s="138" t="n">
        <v>0</v>
      </c>
      <c r="L7538" s="138" t="n">
        <v>0</v>
      </c>
      <c r="M7538" s="138" t="n">
        <v>0</v>
      </c>
      <c r="N7538" s="138" t="n">
        <v>0</v>
      </c>
      <c r="O7538" s="138" t="n">
        <v>0</v>
      </c>
      <c r="P7538" s="137" t="n">
        <v>14581.8793671155</v>
      </c>
      <c r="Q7538" s="139" t="n"/>
      <c r="R7538" s="16" t="n"/>
    </row>
    <row r="7539">
      <c r="B7539" s="9" t="n">
        <v>7474</v>
      </c>
      <c r="C7539" s="136" t="n">
        <v>44143.375</v>
      </c>
      <c r="D7539" s="40" t="n">
        <v>44510.51570660774</v>
      </c>
      <c r="E7539" s="40" t="n">
        <v>33539.51115831455</v>
      </c>
      <c r="F7539" s="137" t="n">
        <v>78050.02686492229</v>
      </c>
      <c r="G7539" s="137" t="n">
        <v>64000</v>
      </c>
      <c r="H7539" s="137" t="n">
        <v>78050.02686492229</v>
      </c>
      <c r="I7539" s="137" t="n">
        <v>14050.02686492229</v>
      </c>
      <c r="J7539" s="138" t="n">
        <v>13066.52498437773</v>
      </c>
      <c r="K7539" s="138" t="n">
        <v>0</v>
      </c>
      <c r="L7539" s="138" t="n">
        <v>0</v>
      </c>
      <c r="M7539" s="138" t="n">
        <v>0</v>
      </c>
      <c r="N7539" s="138" t="n">
        <v>0</v>
      </c>
      <c r="O7539" s="138" t="n">
        <v>0</v>
      </c>
      <c r="P7539" s="137" t="n">
        <v>27648.40435149323</v>
      </c>
      <c r="Q7539" s="139" t="n"/>
      <c r="R7539" s="16" t="n"/>
    </row>
    <row r="7540">
      <c r="B7540" s="9" t="n">
        <v>7475</v>
      </c>
      <c r="C7540" s="136" t="n">
        <v>44143.41666666666</v>
      </c>
      <c r="D7540" s="40" t="n">
        <v>86292.91252744461</v>
      </c>
      <c r="E7540" s="40" t="n">
        <v>40177.66186542809</v>
      </c>
      <c r="F7540" s="137" t="n">
        <v>126470.5743928727</v>
      </c>
      <c r="G7540" s="137" t="n">
        <v>64000</v>
      </c>
      <c r="H7540" s="137" t="n">
        <v>126470.5743928727</v>
      </c>
      <c r="I7540" s="137" t="n">
        <v>19170.79874244502</v>
      </c>
      <c r="J7540" s="138" t="n">
        <v>17828.84283047387</v>
      </c>
      <c r="K7540" s="138" t="n">
        <v>0</v>
      </c>
      <c r="L7540" s="138" t="n">
        <v>0</v>
      </c>
      <c r="M7540" s="138" t="n">
        <v>0</v>
      </c>
      <c r="N7540" s="138" t="n">
        <v>0</v>
      </c>
      <c r="O7540" s="138" t="n">
        <v>43299.77565042768</v>
      </c>
      <c r="P7540" s="137" t="n">
        <v>45477.2471819671</v>
      </c>
      <c r="Q7540" s="139" t="n"/>
      <c r="R7540" s="16" t="n"/>
    </row>
    <row r="7541">
      <c r="B7541" s="9" t="n">
        <v>7476</v>
      </c>
      <c r="C7541" s="136" t="n">
        <v>44143.45833333334</v>
      </c>
      <c r="D7541" s="40" t="n">
        <v>50170.41563296838</v>
      </c>
      <c r="E7541" s="40" t="n">
        <v>45162.15283322529</v>
      </c>
      <c r="F7541" s="137" t="n">
        <v>95332.56846619367</v>
      </c>
      <c r="G7541" s="137" t="n">
        <v>64000</v>
      </c>
      <c r="H7541" s="137" t="n">
        <v>64000</v>
      </c>
      <c r="I7541" s="137" t="n">
        <v>0</v>
      </c>
      <c r="J7541" s="138" t="n">
        <v>0</v>
      </c>
      <c r="K7541" s="138" t="n">
        <v>31332.56846619367</v>
      </c>
      <c r="L7541" s="138" t="n">
        <v>0</v>
      </c>
      <c r="M7541" s="138" t="n">
        <v>0</v>
      </c>
      <c r="N7541" s="138" t="n">
        <v>0</v>
      </c>
      <c r="O7541" s="138" t="n">
        <v>0</v>
      </c>
      <c r="P7541" s="137" t="n">
        <v>45477.2471819671</v>
      </c>
      <c r="Q7541" s="139" t="n"/>
      <c r="R7541" s="16" t="n"/>
    </row>
    <row r="7542">
      <c r="B7542" s="9" t="n">
        <v>7477</v>
      </c>
      <c r="C7542" s="136" t="n">
        <v>44143.5</v>
      </c>
      <c r="D7542" s="40" t="n">
        <v>25673.86227035205</v>
      </c>
      <c r="E7542" s="40" t="n">
        <v>45969.38957801004</v>
      </c>
      <c r="F7542" s="137" t="n">
        <v>71643.25184836208</v>
      </c>
      <c r="G7542" s="137" t="n">
        <v>64000</v>
      </c>
      <c r="H7542" s="137" t="n">
        <v>64000</v>
      </c>
      <c r="I7542" s="137" t="n">
        <v>0</v>
      </c>
      <c r="J7542" s="138" t="n">
        <v>0</v>
      </c>
      <c r="K7542" s="138" t="n">
        <v>7643.251848362081</v>
      </c>
      <c r="L7542" s="138" t="n">
        <v>0</v>
      </c>
      <c r="M7542" s="138" t="n">
        <v>0</v>
      </c>
      <c r="N7542" s="138" t="n">
        <v>0</v>
      </c>
      <c r="O7542" s="138" t="n">
        <v>0</v>
      </c>
      <c r="P7542" s="137" t="n">
        <v>45477.2471819671</v>
      </c>
      <c r="Q7542" s="139" t="n"/>
      <c r="R7542" s="16" t="n"/>
    </row>
    <row r="7543">
      <c r="B7543" s="9" t="n">
        <v>7478</v>
      </c>
      <c r="C7543" s="136" t="n">
        <v>44143.54166666666</v>
      </c>
      <c r="D7543" s="40" t="n">
        <v>49226.9785254434</v>
      </c>
      <c r="E7543" s="40" t="n">
        <v>54449.29402322475</v>
      </c>
      <c r="F7543" s="137" t="n">
        <v>103676.2725486681</v>
      </c>
      <c r="G7543" s="137" t="n">
        <v>64000</v>
      </c>
      <c r="H7543" s="137" t="n">
        <v>64000</v>
      </c>
      <c r="I7543" s="137" t="n">
        <v>0</v>
      </c>
      <c r="J7543" s="138" t="n">
        <v>0</v>
      </c>
      <c r="K7543" s="138" t="n">
        <v>39676.27254866814</v>
      </c>
      <c r="L7543" s="138" t="n">
        <v>0</v>
      </c>
      <c r="M7543" s="138" t="n">
        <v>0</v>
      </c>
      <c r="N7543" s="138" t="n">
        <v>0</v>
      </c>
      <c r="O7543" s="138" t="n">
        <v>0</v>
      </c>
      <c r="P7543" s="137" t="n">
        <v>45477.2471819671</v>
      </c>
      <c r="Q7543" s="139" t="n"/>
      <c r="R7543" s="16" t="n"/>
    </row>
    <row r="7544">
      <c r="B7544" s="9" t="n">
        <v>7479</v>
      </c>
      <c r="C7544" s="136" t="n">
        <v>44143.58333333334</v>
      </c>
      <c r="D7544" s="40" t="n">
        <v>79310.14812918745</v>
      </c>
      <c r="E7544" s="40" t="n">
        <v>62933.11709341415</v>
      </c>
      <c r="F7544" s="137" t="n">
        <v>142243.2652226016</v>
      </c>
      <c r="G7544" s="137" t="n">
        <v>64000</v>
      </c>
      <c r="H7544" s="137" t="n">
        <v>64000</v>
      </c>
      <c r="I7544" s="137" t="n">
        <v>0</v>
      </c>
      <c r="J7544" s="138" t="n">
        <v>0</v>
      </c>
      <c r="K7544" s="138" t="n">
        <v>78243.26522260159</v>
      </c>
      <c r="L7544" s="138" t="n">
        <v>0</v>
      </c>
      <c r="M7544" s="138" t="n">
        <v>0</v>
      </c>
      <c r="N7544" s="138" t="n">
        <v>0</v>
      </c>
      <c r="O7544" s="138" t="n">
        <v>0</v>
      </c>
      <c r="P7544" s="137" t="n">
        <v>45477.2471819671</v>
      </c>
      <c r="Q7544" s="139" t="n"/>
      <c r="R7544" s="16" t="n"/>
    </row>
    <row r="7545">
      <c r="B7545" s="9" t="n">
        <v>7480</v>
      </c>
      <c r="C7545" s="136" t="n">
        <v>44143.625</v>
      </c>
      <c r="D7545" s="40" t="n">
        <v>86213.26891686604</v>
      </c>
      <c r="E7545" s="40" t="n">
        <v>50358.24954965536</v>
      </c>
      <c r="F7545" s="137" t="n">
        <v>136571.5184665214</v>
      </c>
      <c r="G7545" s="137" t="n">
        <v>64000</v>
      </c>
      <c r="H7545" s="137" t="n">
        <v>64000</v>
      </c>
      <c r="I7545" s="137" t="n">
        <v>0</v>
      </c>
      <c r="J7545" s="138" t="n">
        <v>0</v>
      </c>
      <c r="K7545" s="138" t="n">
        <v>72571.5184665214</v>
      </c>
      <c r="L7545" s="138" t="n">
        <v>0</v>
      </c>
      <c r="M7545" s="138" t="n">
        <v>0</v>
      </c>
      <c r="N7545" s="138" t="n">
        <v>0</v>
      </c>
      <c r="O7545" s="138" t="n">
        <v>0</v>
      </c>
      <c r="P7545" s="137" t="n">
        <v>45477.2471819671</v>
      </c>
      <c r="Q7545" s="139" t="n"/>
      <c r="R7545" s="16" t="n"/>
    </row>
    <row r="7546">
      <c r="B7546" s="9" t="n">
        <v>7481</v>
      </c>
      <c r="C7546" s="136" t="n">
        <v>44143.66666666666</v>
      </c>
      <c r="D7546" s="40" t="n">
        <v>95389.1957530697</v>
      </c>
      <c r="E7546" s="40" t="n">
        <v>30954.78612501343</v>
      </c>
      <c r="F7546" s="137" t="n">
        <v>126343.9818780831</v>
      </c>
      <c r="G7546" s="137" t="n">
        <v>64000</v>
      </c>
      <c r="H7546" s="137" t="n">
        <v>126343.9818780831</v>
      </c>
      <c r="I7546" s="137" t="n">
        <v>0</v>
      </c>
      <c r="J7546" s="138" t="n">
        <v>0</v>
      </c>
      <c r="K7546" s="138" t="n">
        <v>0</v>
      </c>
      <c r="L7546" s="138" t="n">
        <v>0</v>
      </c>
      <c r="M7546" s="138" t="n">
        <v>0</v>
      </c>
      <c r="N7546" s="138" t="n">
        <v>0</v>
      </c>
      <c r="O7546" s="138" t="n">
        <v>62343.98187808313</v>
      </c>
      <c r="P7546" s="137" t="n">
        <v>45477.2471819671</v>
      </c>
      <c r="Q7546" s="139" t="n"/>
      <c r="R7546" s="16" t="n"/>
    </row>
    <row r="7547">
      <c r="B7547" s="9" t="n">
        <v>7482</v>
      </c>
      <c r="C7547" s="136" t="n">
        <v>44143.70833333334</v>
      </c>
      <c r="D7547" s="40" t="n">
        <v>127018.116303324</v>
      </c>
      <c r="E7547" s="40" t="n">
        <v>1340.639976338658</v>
      </c>
      <c r="F7547" s="137" t="n">
        <v>128358.7562796626</v>
      </c>
      <c r="G7547" s="137" t="n">
        <v>64000</v>
      </c>
      <c r="H7547" s="137" t="n">
        <v>128358.7562796626</v>
      </c>
      <c r="I7547" s="137" t="n">
        <v>0</v>
      </c>
      <c r="J7547" s="138" t="n">
        <v>0</v>
      </c>
      <c r="K7547" s="138" t="n">
        <v>0</v>
      </c>
      <c r="L7547" s="138" t="n">
        <v>0</v>
      </c>
      <c r="M7547" s="138" t="n">
        <v>0</v>
      </c>
      <c r="N7547" s="138" t="n">
        <v>0</v>
      </c>
      <c r="O7547" s="138" t="n">
        <v>64358.75627966262</v>
      </c>
      <c r="P7547" s="137" t="n">
        <v>45477.2471819671</v>
      </c>
      <c r="Q7547" s="139" t="n"/>
      <c r="R7547" s="16" t="n"/>
    </row>
    <row r="7548">
      <c r="B7548" s="9" t="n">
        <v>7483</v>
      </c>
      <c r="C7548" s="136" t="n">
        <v>44143.75</v>
      </c>
      <c r="D7548" s="40" t="n">
        <v>86239.72042455369</v>
      </c>
      <c r="E7548" s="40" t="n">
        <v>0</v>
      </c>
      <c r="F7548" s="137" t="n">
        <v>86239.72042455369</v>
      </c>
      <c r="G7548" s="137" t="n">
        <v>64000</v>
      </c>
      <c r="H7548" s="137" t="n">
        <v>86239.72042455369</v>
      </c>
      <c r="I7548" s="137" t="n">
        <v>0</v>
      </c>
      <c r="J7548" s="138" t="n">
        <v>0</v>
      </c>
      <c r="K7548" s="138" t="n">
        <v>0</v>
      </c>
      <c r="L7548" s="138" t="n">
        <v>0</v>
      </c>
      <c r="M7548" s="138" t="n">
        <v>0</v>
      </c>
      <c r="N7548" s="138" t="n">
        <v>0</v>
      </c>
      <c r="O7548" s="138" t="n">
        <v>22239.72042455369</v>
      </c>
      <c r="P7548" s="137" t="n">
        <v>45477.2471819671</v>
      </c>
      <c r="Q7548" s="139" t="n"/>
      <c r="R7548" s="16" t="n"/>
    </row>
    <row r="7549">
      <c r="B7549" s="9" t="n">
        <v>7484</v>
      </c>
      <c r="C7549" s="136" t="n">
        <v>44143.79166666666</v>
      </c>
      <c r="D7549" s="40" t="n">
        <v>10175.01329050311</v>
      </c>
      <c r="E7549" s="40" t="n">
        <v>0</v>
      </c>
      <c r="F7549" s="137" t="n">
        <v>10175.01329050311</v>
      </c>
      <c r="G7549" s="137" t="n">
        <v>64000</v>
      </c>
      <c r="H7549" s="137" t="n">
        <v>10175.01329050311</v>
      </c>
      <c r="I7549" s="137" t="n">
        <v>0</v>
      </c>
      <c r="J7549" s="138" t="n">
        <v>0</v>
      </c>
      <c r="K7549" s="138" t="n">
        <v>0</v>
      </c>
      <c r="L7549" s="138" t="n">
        <v>24715.89520759081</v>
      </c>
      <c r="M7549" s="138" t="n">
        <v>22738.62359098355</v>
      </c>
      <c r="N7549" s="138" t="n">
        <v>31086.36311851335</v>
      </c>
      <c r="O7549" s="138" t="n">
        <v>0</v>
      </c>
      <c r="P7549" s="137" t="n">
        <v>20761.35197437628</v>
      </c>
      <c r="Q7549" s="139" t="n"/>
      <c r="R7549" s="16" t="n"/>
    </row>
    <row r="7550">
      <c r="B7550" s="9" t="n">
        <v>7485</v>
      </c>
      <c r="C7550" s="136" t="n">
        <v>44143.83333333334</v>
      </c>
      <c r="D7550" s="40" t="n">
        <v>0</v>
      </c>
      <c r="E7550" s="40" t="n">
        <v>0</v>
      </c>
      <c r="F7550" s="137" t="n">
        <v>0</v>
      </c>
      <c r="G7550" s="137" t="n">
        <v>64000</v>
      </c>
      <c r="H7550" s="137" t="n">
        <v>0</v>
      </c>
      <c r="I7550" s="137" t="n">
        <v>0</v>
      </c>
      <c r="J7550" s="138" t="n">
        <v>0</v>
      </c>
      <c r="K7550" s="138" t="n">
        <v>0</v>
      </c>
      <c r="L7550" s="138" t="n">
        <v>13939.76489708122</v>
      </c>
      <c r="M7550" s="138" t="n">
        <v>12824.58370531472</v>
      </c>
      <c r="N7550" s="138" t="n">
        <v>51175.41629468528</v>
      </c>
      <c r="O7550" s="138" t="n">
        <v>0</v>
      </c>
      <c r="P7550" s="137" t="n">
        <v>6821.587077295066</v>
      </c>
      <c r="Q7550" s="139" t="n"/>
      <c r="R7550" s="16" t="n"/>
    </row>
    <row r="7551">
      <c r="B7551" s="9" t="n">
        <v>7486</v>
      </c>
      <c r="C7551" s="136" t="n">
        <v>44143.875</v>
      </c>
      <c r="D7551" s="40" t="n">
        <v>0</v>
      </c>
      <c r="E7551" s="40" t="n">
        <v>0</v>
      </c>
      <c r="F7551" s="137" t="n">
        <v>0</v>
      </c>
      <c r="G7551" s="137" t="n">
        <v>64000</v>
      </c>
      <c r="H7551" s="137" t="n">
        <v>0</v>
      </c>
      <c r="I7551" s="137" t="n">
        <v>0</v>
      </c>
      <c r="J7551" s="138" t="n">
        <v>0</v>
      </c>
      <c r="K7551" s="138" t="n">
        <v>0</v>
      </c>
      <c r="L7551" s="138" t="n">
        <v>0</v>
      </c>
      <c r="M7551" s="138" t="n">
        <v>0</v>
      </c>
      <c r="N7551" s="138" t="n">
        <v>64000</v>
      </c>
      <c r="O7551" s="138" t="n">
        <v>0</v>
      </c>
      <c r="P7551" s="137" t="n">
        <v>6821.587077295066</v>
      </c>
      <c r="Q7551" s="139" t="n"/>
      <c r="R7551" s="16" t="n"/>
    </row>
    <row r="7552">
      <c r="B7552" s="9" t="n">
        <v>7487</v>
      </c>
      <c r="C7552" s="136" t="n">
        <v>44143.91666666666</v>
      </c>
      <c r="D7552" s="40" t="n">
        <v>0</v>
      </c>
      <c r="E7552" s="40" t="n">
        <v>0</v>
      </c>
      <c r="F7552" s="137" t="n">
        <v>0</v>
      </c>
      <c r="G7552" s="137" t="n">
        <v>64000</v>
      </c>
      <c r="H7552" s="137" t="n">
        <v>0</v>
      </c>
      <c r="I7552" s="137" t="n">
        <v>0</v>
      </c>
      <c r="J7552" s="138" t="n">
        <v>0</v>
      </c>
      <c r="K7552" s="138" t="n">
        <v>0</v>
      </c>
      <c r="L7552" s="138" t="n">
        <v>0</v>
      </c>
      <c r="M7552" s="138" t="n">
        <v>0</v>
      </c>
      <c r="N7552" s="138" t="n">
        <v>64000</v>
      </c>
      <c r="O7552" s="138" t="n">
        <v>0</v>
      </c>
      <c r="P7552" s="137" t="n">
        <v>6821.587077295066</v>
      </c>
      <c r="Q7552" s="139" t="n"/>
      <c r="R7552" s="16" t="n"/>
    </row>
    <row r="7553">
      <c r="B7553" s="9" t="n">
        <v>7488</v>
      </c>
      <c r="C7553" s="136" t="n">
        <v>44143.95833333334</v>
      </c>
      <c r="D7553" s="40" t="n">
        <v>0</v>
      </c>
      <c r="E7553" s="40" t="n">
        <v>0</v>
      </c>
      <c r="F7553" s="137" t="n">
        <v>0</v>
      </c>
      <c r="G7553" s="137" t="n">
        <v>64000</v>
      </c>
      <c r="H7553" s="137" t="n">
        <v>0</v>
      </c>
      <c r="I7553" s="137" t="n">
        <v>0</v>
      </c>
      <c r="J7553" s="138" t="n">
        <v>0</v>
      </c>
      <c r="K7553" s="138" t="n">
        <v>0</v>
      </c>
      <c r="L7553" s="138" t="n">
        <v>0</v>
      </c>
      <c r="M7553" s="138" t="n">
        <v>0</v>
      </c>
      <c r="N7553" s="138" t="n">
        <v>64000</v>
      </c>
      <c r="O7553" s="138" t="n">
        <v>0</v>
      </c>
      <c r="P7553" s="137" t="n">
        <v>6821.587077295066</v>
      </c>
      <c r="Q7553" s="139" t="n"/>
      <c r="R7553" s="16" t="n"/>
    </row>
    <row r="7554">
      <c r="B7554" s="9" t="n">
        <v>7489</v>
      </c>
      <c r="C7554" s="136" t="n">
        <v>44144</v>
      </c>
      <c r="D7554" s="40" t="n">
        <v>0</v>
      </c>
      <c r="E7554" s="40" t="n">
        <v>0</v>
      </c>
      <c r="F7554" s="137" t="n">
        <v>0</v>
      </c>
      <c r="G7554" s="137" t="n">
        <v>64000</v>
      </c>
      <c r="H7554" s="137" t="n">
        <v>0</v>
      </c>
      <c r="I7554" s="137" t="n">
        <v>0</v>
      </c>
      <c r="J7554" s="138" t="n">
        <v>0</v>
      </c>
      <c r="K7554" s="138" t="n">
        <v>0</v>
      </c>
      <c r="L7554" s="138" t="n">
        <v>0</v>
      </c>
      <c r="M7554" s="138" t="n">
        <v>0</v>
      </c>
      <c r="N7554" s="138" t="n">
        <v>64000</v>
      </c>
      <c r="O7554" s="138" t="n">
        <v>0</v>
      </c>
      <c r="P7554" s="137" t="n">
        <v>6821.587077295066</v>
      </c>
      <c r="Q7554" s="139" t="n"/>
      <c r="R7554" s="16" t="n"/>
    </row>
    <row r="7555">
      <c r="B7555" s="9" t="n">
        <v>7490</v>
      </c>
      <c r="C7555" s="136" t="n">
        <v>44144.04166666666</v>
      </c>
      <c r="D7555" s="40" t="n">
        <v>0</v>
      </c>
      <c r="E7555" s="40" t="n">
        <v>0</v>
      </c>
      <c r="F7555" s="137" t="n">
        <v>0</v>
      </c>
      <c r="G7555" s="137" t="n">
        <v>64000</v>
      </c>
      <c r="H7555" s="137" t="n">
        <v>0</v>
      </c>
      <c r="I7555" s="137" t="n">
        <v>0</v>
      </c>
      <c r="J7555" s="138" t="n">
        <v>0</v>
      </c>
      <c r="K7555" s="138" t="n">
        <v>0</v>
      </c>
      <c r="L7555" s="138" t="n">
        <v>0</v>
      </c>
      <c r="M7555" s="138" t="n">
        <v>0</v>
      </c>
      <c r="N7555" s="138" t="n">
        <v>64000</v>
      </c>
      <c r="O7555" s="138" t="n">
        <v>0</v>
      </c>
      <c r="P7555" s="137" t="n">
        <v>6821.587077295066</v>
      </c>
      <c r="Q7555" s="139" t="n"/>
      <c r="R7555" s="16" t="n"/>
    </row>
    <row r="7556">
      <c r="B7556" s="9" t="n">
        <v>7491</v>
      </c>
      <c r="C7556" s="136" t="n">
        <v>44144.08333333334</v>
      </c>
      <c r="D7556" s="40" t="n">
        <v>389.5454274214546</v>
      </c>
      <c r="E7556" s="40" t="n">
        <v>0</v>
      </c>
      <c r="F7556" s="137" t="n">
        <v>389.5454274214546</v>
      </c>
      <c r="G7556" s="137" t="n">
        <v>64000</v>
      </c>
      <c r="H7556" s="137" t="n">
        <v>389.5454274214546</v>
      </c>
      <c r="I7556" s="137" t="n">
        <v>0</v>
      </c>
      <c r="J7556" s="138" t="n">
        <v>0</v>
      </c>
      <c r="K7556" s="138" t="n">
        <v>0</v>
      </c>
      <c r="L7556" s="138" t="n">
        <v>0</v>
      </c>
      <c r="M7556" s="138" t="n">
        <v>0</v>
      </c>
      <c r="N7556" s="138" t="n">
        <v>63610.45457257854</v>
      </c>
      <c r="O7556" s="138" t="n">
        <v>0</v>
      </c>
      <c r="P7556" s="137" t="n">
        <v>6821.587077295066</v>
      </c>
      <c r="Q7556" s="139" t="n"/>
      <c r="R7556" s="16" t="n"/>
    </row>
    <row r="7557">
      <c r="B7557" s="9" t="n">
        <v>7492</v>
      </c>
      <c r="C7557" s="136" t="n">
        <v>44144.125</v>
      </c>
      <c r="D7557" s="40" t="n">
        <v>26997.73854855357</v>
      </c>
      <c r="E7557" s="40" t="n">
        <v>0</v>
      </c>
      <c r="F7557" s="137" t="n">
        <v>26997.73854855357</v>
      </c>
      <c r="G7557" s="137" t="n">
        <v>64000</v>
      </c>
      <c r="H7557" s="137" t="n">
        <v>26997.73854855357</v>
      </c>
      <c r="I7557" s="137" t="n">
        <v>0</v>
      </c>
      <c r="J7557" s="138" t="n">
        <v>0</v>
      </c>
      <c r="K7557" s="138" t="n">
        <v>0</v>
      </c>
      <c r="L7557" s="138" t="n">
        <v>0</v>
      </c>
      <c r="M7557" s="138" t="n">
        <v>0</v>
      </c>
      <c r="N7557" s="138" t="n">
        <v>37002.26145144642</v>
      </c>
      <c r="O7557" s="138" t="n">
        <v>0</v>
      </c>
      <c r="P7557" s="137" t="n">
        <v>6821.587077295066</v>
      </c>
      <c r="Q7557" s="139" t="n"/>
      <c r="R7557" s="16" t="n"/>
    </row>
    <row r="7558">
      <c r="B7558" s="9" t="n">
        <v>7493</v>
      </c>
      <c r="C7558" s="136" t="n">
        <v>44144.16666666666</v>
      </c>
      <c r="D7558" s="40" t="n">
        <v>52625.63590390746</v>
      </c>
      <c r="E7558" s="40" t="n">
        <v>0</v>
      </c>
      <c r="F7558" s="137" t="n">
        <v>52625.63590390746</v>
      </c>
      <c r="G7558" s="137" t="n">
        <v>64000</v>
      </c>
      <c r="H7558" s="137" t="n">
        <v>52625.63590390746</v>
      </c>
      <c r="I7558" s="137" t="n">
        <v>0</v>
      </c>
      <c r="J7558" s="138" t="n">
        <v>0</v>
      </c>
      <c r="K7558" s="138" t="n">
        <v>0</v>
      </c>
      <c r="L7558" s="138" t="n">
        <v>0</v>
      </c>
      <c r="M7558" s="138" t="n">
        <v>0</v>
      </c>
      <c r="N7558" s="138" t="n">
        <v>11374.36409609254</v>
      </c>
      <c r="O7558" s="138" t="n">
        <v>0</v>
      </c>
      <c r="P7558" s="137" t="n">
        <v>6821.587077295066</v>
      </c>
      <c r="Q7558" s="139" t="n"/>
      <c r="R7558" s="16" t="n"/>
    </row>
    <row r="7559">
      <c r="B7559" s="9" t="n">
        <v>7494</v>
      </c>
      <c r="C7559" s="136" t="n">
        <v>44144.20833333334</v>
      </c>
      <c r="D7559" s="40" t="n">
        <v>125738.1813275106</v>
      </c>
      <c r="E7559" s="40" t="n">
        <v>0</v>
      </c>
      <c r="F7559" s="137" t="n">
        <v>125738.1813275106</v>
      </c>
      <c r="G7559" s="137" t="n">
        <v>64000</v>
      </c>
      <c r="H7559" s="137" t="n">
        <v>125738.1813275106</v>
      </c>
      <c r="I7559" s="137" t="n">
        <v>22738.62359098355</v>
      </c>
      <c r="J7559" s="138" t="n">
        <v>21146.9199396147</v>
      </c>
      <c r="K7559" s="138" t="n">
        <v>0</v>
      </c>
      <c r="L7559" s="138" t="n">
        <v>0</v>
      </c>
      <c r="M7559" s="138" t="n">
        <v>0</v>
      </c>
      <c r="N7559" s="138" t="n">
        <v>0</v>
      </c>
      <c r="O7559" s="138" t="n">
        <v>38999.55773652706</v>
      </c>
      <c r="P7559" s="137" t="n">
        <v>27968.50701690977</v>
      </c>
      <c r="Q7559" s="139" t="n"/>
      <c r="R7559" s="16" t="n"/>
    </row>
    <row r="7560">
      <c r="B7560" s="9" t="n">
        <v>7495</v>
      </c>
      <c r="C7560" s="136" t="n">
        <v>44144.25</v>
      </c>
      <c r="D7560" s="40" t="n">
        <v>144131.5190584225</v>
      </c>
      <c r="E7560" s="40" t="n">
        <v>0</v>
      </c>
      <c r="F7560" s="137" t="n">
        <v>144131.5190584225</v>
      </c>
      <c r="G7560" s="137" t="n">
        <v>64000</v>
      </c>
      <c r="H7560" s="137" t="n">
        <v>144131.5190584225</v>
      </c>
      <c r="I7560" s="137" t="n">
        <v>18826.60232801863</v>
      </c>
      <c r="J7560" s="138" t="n">
        <v>17508.74016505733</v>
      </c>
      <c r="K7560" s="138" t="n">
        <v>0</v>
      </c>
      <c r="L7560" s="138" t="n">
        <v>0</v>
      </c>
      <c r="M7560" s="138" t="n">
        <v>0</v>
      </c>
      <c r="N7560" s="138" t="n">
        <v>0</v>
      </c>
      <c r="O7560" s="138" t="n">
        <v>61304.91673040387</v>
      </c>
      <c r="P7560" s="137" t="n">
        <v>45477.2471819671</v>
      </c>
      <c r="Q7560" s="139" t="n"/>
      <c r="R7560" s="16" t="n"/>
    </row>
    <row r="7561">
      <c r="B7561" s="9" t="n">
        <v>7496</v>
      </c>
      <c r="C7561" s="136" t="n">
        <v>44144.29166666666</v>
      </c>
      <c r="D7561" s="40" t="n">
        <v>142992.8033340343</v>
      </c>
      <c r="E7561" s="40" t="n">
        <v>0</v>
      </c>
      <c r="F7561" s="137" t="n">
        <v>142992.8033340343</v>
      </c>
      <c r="G7561" s="137" t="n">
        <v>64000</v>
      </c>
      <c r="H7561" s="137" t="n">
        <v>142992.8033340343</v>
      </c>
      <c r="I7561" s="137" t="n">
        <v>0</v>
      </c>
      <c r="J7561" s="138" t="n">
        <v>0</v>
      </c>
      <c r="K7561" s="138" t="n">
        <v>0</v>
      </c>
      <c r="L7561" s="138" t="n">
        <v>0</v>
      </c>
      <c r="M7561" s="138" t="n">
        <v>0</v>
      </c>
      <c r="N7561" s="138" t="n">
        <v>0</v>
      </c>
      <c r="O7561" s="138" t="n">
        <v>78992.80333403428</v>
      </c>
      <c r="P7561" s="137" t="n">
        <v>45477.2471819671</v>
      </c>
      <c r="Q7561" s="139" t="n"/>
      <c r="R7561" s="16" t="n"/>
    </row>
    <row r="7562">
      <c r="B7562" s="9" t="n">
        <v>7497</v>
      </c>
      <c r="C7562" s="136" t="n">
        <v>44144.33333333334</v>
      </c>
      <c r="D7562" s="40" t="n">
        <v>111226.4216700591</v>
      </c>
      <c r="E7562" s="40" t="n">
        <v>23813.09210865308</v>
      </c>
      <c r="F7562" s="137" t="n">
        <v>135039.5137787122</v>
      </c>
      <c r="G7562" s="137" t="n">
        <v>64000</v>
      </c>
      <c r="H7562" s="137" t="n">
        <v>135039.5137787122</v>
      </c>
      <c r="I7562" s="137" t="n">
        <v>0</v>
      </c>
      <c r="J7562" s="138" t="n">
        <v>0</v>
      </c>
      <c r="K7562" s="138" t="n">
        <v>0</v>
      </c>
      <c r="L7562" s="138" t="n">
        <v>0</v>
      </c>
      <c r="M7562" s="138" t="n">
        <v>0</v>
      </c>
      <c r="N7562" s="138" t="n">
        <v>0</v>
      </c>
      <c r="O7562" s="138" t="n">
        <v>71039.51377871219</v>
      </c>
      <c r="P7562" s="137" t="n">
        <v>45477.2471819671</v>
      </c>
      <c r="Q7562" s="139" t="n"/>
      <c r="R7562" s="16" t="n"/>
    </row>
    <row r="7563">
      <c r="B7563" s="9" t="n">
        <v>7498</v>
      </c>
      <c r="C7563" s="136" t="n">
        <v>44144.375</v>
      </c>
      <c r="D7563" s="40" t="n">
        <v>64804.89294083947</v>
      </c>
      <c r="E7563" s="40" t="n">
        <v>45009.32645921262</v>
      </c>
      <c r="F7563" s="137" t="n">
        <v>109814.2194000521</v>
      </c>
      <c r="G7563" s="137" t="n">
        <v>64000</v>
      </c>
      <c r="H7563" s="137" t="n">
        <v>109814.2194000521</v>
      </c>
      <c r="I7563" s="137" t="n">
        <v>0</v>
      </c>
      <c r="J7563" s="138" t="n">
        <v>0</v>
      </c>
      <c r="K7563" s="138" t="n">
        <v>0</v>
      </c>
      <c r="L7563" s="138" t="n">
        <v>0</v>
      </c>
      <c r="M7563" s="138" t="n">
        <v>0</v>
      </c>
      <c r="N7563" s="138" t="n">
        <v>0</v>
      </c>
      <c r="O7563" s="138" t="n">
        <v>45814.2194000521</v>
      </c>
      <c r="P7563" s="137" t="n">
        <v>45477.2471819671</v>
      </c>
      <c r="Q7563" s="139" t="n"/>
      <c r="R7563" s="16" t="n"/>
    </row>
    <row r="7564">
      <c r="B7564" s="9" t="n">
        <v>7499</v>
      </c>
      <c r="C7564" s="136" t="n">
        <v>44144.41666666666</v>
      </c>
      <c r="D7564" s="40" t="n">
        <v>67334.26415955859</v>
      </c>
      <c r="E7564" s="40" t="n">
        <v>61208.92210455349</v>
      </c>
      <c r="F7564" s="137" t="n">
        <v>128543.1862641121</v>
      </c>
      <c r="G7564" s="137" t="n">
        <v>64000</v>
      </c>
      <c r="H7564" s="137" t="n">
        <v>128543.1862641121</v>
      </c>
      <c r="I7564" s="137" t="n">
        <v>0</v>
      </c>
      <c r="J7564" s="138" t="n">
        <v>0</v>
      </c>
      <c r="K7564" s="138" t="n">
        <v>0</v>
      </c>
      <c r="L7564" s="138" t="n">
        <v>0</v>
      </c>
      <c r="M7564" s="138" t="n">
        <v>0</v>
      </c>
      <c r="N7564" s="138" t="n">
        <v>0</v>
      </c>
      <c r="O7564" s="138" t="n">
        <v>64543.18626411207</v>
      </c>
      <c r="P7564" s="137" t="n">
        <v>45477.2471819671</v>
      </c>
      <c r="Q7564" s="139" t="n"/>
      <c r="R7564" s="16" t="n"/>
    </row>
    <row r="7565">
      <c r="B7565" s="9" t="n">
        <v>7500</v>
      </c>
      <c r="C7565" s="136" t="n">
        <v>44144.45833333334</v>
      </c>
      <c r="D7565" s="40" t="n">
        <v>57640.14795144183</v>
      </c>
      <c r="E7565" s="40" t="n">
        <v>71542.33616279341</v>
      </c>
      <c r="F7565" s="137" t="n">
        <v>129182.4841142352</v>
      </c>
      <c r="G7565" s="137" t="n">
        <v>64000</v>
      </c>
      <c r="H7565" s="137" t="n">
        <v>64000</v>
      </c>
      <c r="I7565" s="137" t="n">
        <v>0</v>
      </c>
      <c r="J7565" s="138" t="n">
        <v>0</v>
      </c>
      <c r="K7565" s="138" t="n">
        <v>65182.48411423524</v>
      </c>
      <c r="L7565" s="138" t="n">
        <v>0</v>
      </c>
      <c r="M7565" s="138" t="n">
        <v>0</v>
      </c>
      <c r="N7565" s="138" t="n">
        <v>0</v>
      </c>
      <c r="O7565" s="138" t="n">
        <v>0</v>
      </c>
      <c r="P7565" s="137" t="n">
        <v>45477.2471819671</v>
      </c>
      <c r="Q7565" s="139" t="n"/>
      <c r="R7565" s="16" t="n"/>
    </row>
    <row r="7566">
      <c r="B7566" s="9" t="n">
        <v>7501</v>
      </c>
      <c r="C7566" s="136" t="n">
        <v>44144.5</v>
      </c>
      <c r="D7566" s="40" t="n">
        <v>54359.87191066168</v>
      </c>
      <c r="E7566" s="40" t="n">
        <v>75519.74051209698</v>
      </c>
      <c r="F7566" s="137" t="n">
        <v>129879.6124227587</v>
      </c>
      <c r="G7566" s="137" t="n">
        <v>64000</v>
      </c>
      <c r="H7566" s="137" t="n">
        <v>64000</v>
      </c>
      <c r="I7566" s="137" t="n">
        <v>0</v>
      </c>
      <c r="J7566" s="138" t="n">
        <v>0</v>
      </c>
      <c r="K7566" s="138" t="n">
        <v>65879.61242275866</v>
      </c>
      <c r="L7566" s="138" t="n">
        <v>0</v>
      </c>
      <c r="M7566" s="138" t="n">
        <v>0</v>
      </c>
      <c r="N7566" s="138" t="n">
        <v>0</v>
      </c>
      <c r="O7566" s="138" t="n">
        <v>0</v>
      </c>
      <c r="P7566" s="137" t="n">
        <v>45477.2471819671</v>
      </c>
      <c r="Q7566" s="139" t="n"/>
      <c r="R7566" s="16" t="n"/>
    </row>
    <row r="7567">
      <c r="B7567" s="9" t="n">
        <v>7502</v>
      </c>
      <c r="C7567" s="136" t="n">
        <v>44144.54166666666</v>
      </c>
      <c r="D7567" s="40" t="n">
        <v>61023.77277908888</v>
      </c>
      <c r="E7567" s="40" t="n">
        <v>73826.89452303377</v>
      </c>
      <c r="F7567" s="137" t="n">
        <v>134850.6673021227</v>
      </c>
      <c r="G7567" s="137" t="n">
        <v>64000</v>
      </c>
      <c r="H7567" s="137" t="n">
        <v>64000</v>
      </c>
      <c r="I7567" s="137" t="n">
        <v>0</v>
      </c>
      <c r="J7567" s="138" t="n">
        <v>0</v>
      </c>
      <c r="K7567" s="138" t="n">
        <v>70850.66730212266</v>
      </c>
      <c r="L7567" s="138" t="n">
        <v>0</v>
      </c>
      <c r="M7567" s="138" t="n">
        <v>0</v>
      </c>
      <c r="N7567" s="138" t="n">
        <v>0</v>
      </c>
      <c r="O7567" s="138" t="n">
        <v>0</v>
      </c>
      <c r="P7567" s="137" t="n">
        <v>45477.2471819671</v>
      </c>
      <c r="Q7567" s="139" t="n"/>
      <c r="R7567" s="16" t="n"/>
    </row>
    <row r="7568">
      <c r="B7568" s="9" t="n">
        <v>7503</v>
      </c>
      <c r="C7568" s="136" t="n">
        <v>44144.58333333334</v>
      </c>
      <c r="D7568" s="40" t="n">
        <v>65024.88854029604</v>
      </c>
      <c r="E7568" s="40" t="n">
        <v>66185.5758224013</v>
      </c>
      <c r="F7568" s="137" t="n">
        <v>131210.4643626973</v>
      </c>
      <c r="G7568" s="137" t="n">
        <v>64000</v>
      </c>
      <c r="H7568" s="137" t="n">
        <v>64000</v>
      </c>
      <c r="I7568" s="137" t="n">
        <v>0</v>
      </c>
      <c r="J7568" s="138" t="n">
        <v>0</v>
      </c>
      <c r="K7568" s="138" t="n">
        <v>67210.46436269733</v>
      </c>
      <c r="L7568" s="138" t="n">
        <v>0</v>
      </c>
      <c r="M7568" s="138" t="n">
        <v>0</v>
      </c>
      <c r="N7568" s="138" t="n">
        <v>0</v>
      </c>
      <c r="O7568" s="138" t="n">
        <v>0</v>
      </c>
      <c r="P7568" s="137" t="n">
        <v>45477.2471819671</v>
      </c>
      <c r="Q7568" s="139" t="n"/>
      <c r="R7568" s="16" t="n"/>
    </row>
    <row r="7569">
      <c r="B7569" s="9" t="n">
        <v>7504</v>
      </c>
      <c r="C7569" s="136" t="n">
        <v>44144.625</v>
      </c>
      <c r="D7569" s="40" t="n">
        <v>67610.63182457893</v>
      </c>
      <c r="E7569" s="40" t="n">
        <v>53265.86928087039</v>
      </c>
      <c r="F7569" s="137" t="n">
        <v>120876.5011054493</v>
      </c>
      <c r="G7569" s="137" t="n">
        <v>64000</v>
      </c>
      <c r="H7569" s="137" t="n">
        <v>64000</v>
      </c>
      <c r="I7569" s="137" t="n">
        <v>0</v>
      </c>
      <c r="J7569" s="138" t="n">
        <v>0</v>
      </c>
      <c r="K7569" s="138" t="n">
        <v>56876.50110544931</v>
      </c>
      <c r="L7569" s="138" t="n">
        <v>0</v>
      </c>
      <c r="M7569" s="138" t="n">
        <v>0</v>
      </c>
      <c r="N7569" s="138" t="n">
        <v>0</v>
      </c>
      <c r="O7569" s="138" t="n">
        <v>0</v>
      </c>
      <c r="P7569" s="137" t="n">
        <v>45477.2471819671</v>
      </c>
      <c r="Q7569" s="139" t="n"/>
      <c r="R7569" s="16" t="n"/>
    </row>
    <row r="7570">
      <c r="B7570" s="9" t="n">
        <v>7505</v>
      </c>
      <c r="C7570" s="136" t="n">
        <v>44144.66666666666</v>
      </c>
      <c r="D7570" s="40" t="n">
        <v>93745.44413873322</v>
      </c>
      <c r="E7570" s="40" t="n">
        <v>33770.31816932339</v>
      </c>
      <c r="F7570" s="137" t="n">
        <v>127515.7623080566</v>
      </c>
      <c r="G7570" s="137" t="n">
        <v>64000</v>
      </c>
      <c r="H7570" s="137" t="n">
        <v>127515.7623080566</v>
      </c>
      <c r="I7570" s="137" t="n">
        <v>0</v>
      </c>
      <c r="J7570" s="138" t="n">
        <v>0</v>
      </c>
      <c r="K7570" s="138" t="n">
        <v>0</v>
      </c>
      <c r="L7570" s="138" t="n">
        <v>0</v>
      </c>
      <c r="M7570" s="138" t="n">
        <v>0</v>
      </c>
      <c r="N7570" s="138" t="n">
        <v>0</v>
      </c>
      <c r="O7570" s="138" t="n">
        <v>63515.76230805661</v>
      </c>
      <c r="P7570" s="137" t="n">
        <v>45477.2471819671</v>
      </c>
      <c r="Q7570" s="139" t="n"/>
      <c r="R7570" s="16" t="n"/>
    </row>
    <row r="7571">
      <c r="B7571" s="9" t="n">
        <v>7506</v>
      </c>
      <c r="C7571" s="136" t="n">
        <v>44144.70833333334</v>
      </c>
      <c r="D7571" s="40" t="n">
        <v>104488.9480288833</v>
      </c>
      <c r="E7571" s="40" t="n">
        <v>390.0285809801804</v>
      </c>
      <c r="F7571" s="137" t="n">
        <v>104878.9766098635</v>
      </c>
      <c r="G7571" s="137" t="n">
        <v>64000</v>
      </c>
      <c r="H7571" s="137" t="n">
        <v>104878.9766098635</v>
      </c>
      <c r="I7571" s="137" t="n">
        <v>0</v>
      </c>
      <c r="J7571" s="138" t="n">
        <v>0</v>
      </c>
      <c r="K7571" s="138" t="n">
        <v>0</v>
      </c>
      <c r="L7571" s="138" t="n">
        <v>0</v>
      </c>
      <c r="M7571" s="138" t="n">
        <v>0</v>
      </c>
      <c r="N7571" s="138" t="n">
        <v>0</v>
      </c>
      <c r="O7571" s="138" t="n">
        <v>40878.97660986347</v>
      </c>
      <c r="P7571" s="137" t="n">
        <v>45477.2471819671</v>
      </c>
      <c r="Q7571" s="139" t="n"/>
      <c r="R7571" s="16" t="n"/>
    </row>
    <row r="7572">
      <c r="B7572" s="9" t="n">
        <v>7507</v>
      </c>
      <c r="C7572" s="136" t="n">
        <v>44144.75</v>
      </c>
      <c r="D7572" s="40" t="n">
        <v>134861.205148339</v>
      </c>
      <c r="E7572" s="40" t="n">
        <v>0</v>
      </c>
      <c r="F7572" s="137" t="n">
        <v>134861.205148339</v>
      </c>
      <c r="G7572" s="137" t="n">
        <v>64000</v>
      </c>
      <c r="H7572" s="137" t="n">
        <v>134861.205148339</v>
      </c>
      <c r="I7572" s="137" t="n">
        <v>0</v>
      </c>
      <c r="J7572" s="138" t="n">
        <v>0</v>
      </c>
      <c r="K7572" s="138" t="n">
        <v>0</v>
      </c>
      <c r="L7572" s="138" t="n">
        <v>0</v>
      </c>
      <c r="M7572" s="138" t="n">
        <v>0</v>
      </c>
      <c r="N7572" s="138" t="n">
        <v>0</v>
      </c>
      <c r="O7572" s="138" t="n">
        <v>70861.20514833901</v>
      </c>
      <c r="P7572" s="137" t="n">
        <v>45477.2471819671</v>
      </c>
      <c r="Q7572" s="139" t="n"/>
      <c r="R7572" s="16" t="n"/>
    </row>
    <row r="7573">
      <c r="B7573" s="9" t="n">
        <v>7508</v>
      </c>
      <c r="C7573" s="136" t="n">
        <v>44144.79166666666</v>
      </c>
      <c r="D7573" s="40" t="n">
        <v>138392.1200652412</v>
      </c>
      <c r="E7573" s="40" t="n">
        <v>0</v>
      </c>
      <c r="F7573" s="137" t="n">
        <v>138392.1200652412</v>
      </c>
      <c r="G7573" s="137" t="n">
        <v>64000</v>
      </c>
      <c r="H7573" s="137" t="n">
        <v>138392.1200652412</v>
      </c>
      <c r="I7573" s="137" t="n">
        <v>0</v>
      </c>
      <c r="J7573" s="138" t="n">
        <v>0</v>
      </c>
      <c r="K7573" s="138" t="n">
        <v>0</v>
      </c>
      <c r="L7573" s="138" t="n">
        <v>0</v>
      </c>
      <c r="M7573" s="138" t="n">
        <v>0</v>
      </c>
      <c r="N7573" s="138" t="n">
        <v>0</v>
      </c>
      <c r="O7573" s="138" t="n">
        <v>74392.12006524118</v>
      </c>
      <c r="P7573" s="137" t="n">
        <v>45477.2471819671</v>
      </c>
      <c r="Q7573" s="139" t="n"/>
      <c r="R7573" s="16" t="n"/>
    </row>
    <row r="7574">
      <c r="B7574" s="9" t="n">
        <v>7509</v>
      </c>
      <c r="C7574" s="136" t="n">
        <v>44144.83333333334</v>
      </c>
      <c r="D7574" s="40" t="n">
        <v>133466.0687975146</v>
      </c>
      <c r="E7574" s="40" t="n">
        <v>0</v>
      </c>
      <c r="F7574" s="137" t="n">
        <v>133466.0687975146</v>
      </c>
      <c r="G7574" s="137" t="n">
        <v>64000</v>
      </c>
      <c r="H7574" s="137" t="n">
        <v>133466.0687975146</v>
      </c>
      <c r="I7574" s="137" t="n">
        <v>0</v>
      </c>
      <c r="J7574" s="138" t="n">
        <v>0</v>
      </c>
      <c r="K7574" s="138" t="n">
        <v>0</v>
      </c>
      <c r="L7574" s="138" t="n">
        <v>0</v>
      </c>
      <c r="M7574" s="138" t="n">
        <v>0</v>
      </c>
      <c r="N7574" s="138" t="n">
        <v>0</v>
      </c>
      <c r="O7574" s="138" t="n">
        <v>69466.0687975146</v>
      </c>
      <c r="P7574" s="137" t="n">
        <v>45477.2471819671</v>
      </c>
      <c r="Q7574" s="139" t="n"/>
      <c r="R7574" s="16" t="n"/>
    </row>
    <row r="7575">
      <c r="B7575" s="9" t="n">
        <v>7510</v>
      </c>
      <c r="C7575" s="136" t="n">
        <v>44144.875</v>
      </c>
      <c r="D7575" s="40" t="n">
        <v>135458.8935870728</v>
      </c>
      <c r="E7575" s="40" t="n">
        <v>0</v>
      </c>
      <c r="F7575" s="137" t="n">
        <v>135458.8935870728</v>
      </c>
      <c r="G7575" s="137" t="n">
        <v>64000</v>
      </c>
      <c r="H7575" s="137" t="n">
        <v>135458.8935870728</v>
      </c>
      <c r="I7575" s="137" t="n">
        <v>0</v>
      </c>
      <c r="J7575" s="138" t="n">
        <v>0</v>
      </c>
      <c r="K7575" s="138" t="n">
        <v>0</v>
      </c>
      <c r="L7575" s="138" t="n">
        <v>0</v>
      </c>
      <c r="M7575" s="138" t="n">
        <v>0</v>
      </c>
      <c r="N7575" s="138" t="n">
        <v>0</v>
      </c>
      <c r="O7575" s="138" t="n">
        <v>71458.89358707285</v>
      </c>
      <c r="P7575" s="137" t="n">
        <v>45477.2471819671</v>
      </c>
      <c r="Q7575" s="139" t="n"/>
      <c r="R7575" s="16" t="n"/>
    </row>
    <row r="7576">
      <c r="B7576" s="9" t="n">
        <v>7511</v>
      </c>
      <c r="C7576" s="136" t="n">
        <v>44144.91666666666</v>
      </c>
      <c r="D7576" s="40" t="n">
        <v>115352.5677818116</v>
      </c>
      <c r="E7576" s="40" t="n">
        <v>0</v>
      </c>
      <c r="F7576" s="137" t="n">
        <v>115352.5677818116</v>
      </c>
      <c r="G7576" s="137" t="n">
        <v>64000</v>
      </c>
      <c r="H7576" s="137" t="n">
        <v>115352.5677818116</v>
      </c>
      <c r="I7576" s="137" t="n">
        <v>0</v>
      </c>
      <c r="J7576" s="138" t="n">
        <v>0</v>
      </c>
      <c r="K7576" s="138" t="n">
        <v>0</v>
      </c>
      <c r="L7576" s="138" t="n">
        <v>0</v>
      </c>
      <c r="M7576" s="138" t="n">
        <v>0</v>
      </c>
      <c r="N7576" s="138" t="n">
        <v>0</v>
      </c>
      <c r="O7576" s="138" t="n">
        <v>51352.56778181157</v>
      </c>
      <c r="P7576" s="137" t="n">
        <v>45477.2471819671</v>
      </c>
      <c r="Q7576" s="139" t="n"/>
      <c r="R7576" s="16" t="n"/>
    </row>
    <row r="7577">
      <c r="B7577" s="9" t="n">
        <v>7512</v>
      </c>
      <c r="C7577" s="136" t="n">
        <v>44144.95833333334</v>
      </c>
      <c r="D7577" s="40" t="n">
        <v>83702.68838666819</v>
      </c>
      <c r="E7577" s="40" t="n">
        <v>0</v>
      </c>
      <c r="F7577" s="137" t="n">
        <v>83702.68838666819</v>
      </c>
      <c r="G7577" s="137" t="n">
        <v>64000</v>
      </c>
      <c r="H7577" s="137" t="n">
        <v>83702.68838666819</v>
      </c>
      <c r="I7577" s="137" t="n">
        <v>0</v>
      </c>
      <c r="J7577" s="138" t="n">
        <v>0</v>
      </c>
      <c r="K7577" s="138" t="n">
        <v>0</v>
      </c>
      <c r="L7577" s="138" t="n">
        <v>0</v>
      </c>
      <c r="M7577" s="138" t="n">
        <v>0</v>
      </c>
      <c r="N7577" s="138" t="n">
        <v>0</v>
      </c>
      <c r="O7577" s="138" t="n">
        <v>19702.68838666819</v>
      </c>
      <c r="P7577" s="137" t="n">
        <v>45477.2471819671</v>
      </c>
      <c r="Q7577" s="139" t="n"/>
      <c r="R7577" s="16" t="n"/>
    </row>
    <row r="7578">
      <c r="B7578" s="9" t="n">
        <v>7513</v>
      </c>
      <c r="C7578" s="136" t="n">
        <v>44145</v>
      </c>
      <c r="D7578" s="40" t="n">
        <v>98996.14068660402</v>
      </c>
      <c r="E7578" s="40" t="n">
        <v>0</v>
      </c>
      <c r="F7578" s="137" t="n">
        <v>98996.14068660402</v>
      </c>
      <c r="G7578" s="137" t="n">
        <v>64000</v>
      </c>
      <c r="H7578" s="137" t="n">
        <v>64000</v>
      </c>
      <c r="I7578" s="137" t="n">
        <v>0</v>
      </c>
      <c r="J7578" s="138" t="n">
        <v>0</v>
      </c>
      <c r="K7578" s="138" t="n">
        <v>34996.14068660402</v>
      </c>
      <c r="L7578" s="138" t="n">
        <v>0</v>
      </c>
      <c r="M7578" s="138" t="n">
        <v>0</v>
      </c>
      <c r="N7578" s="138" t="n">
        <v>0</v>
      </c>
      <c r="O7578" s="138" t="n">
        <v>0</v>
      </c>
      <c r="P7578" s="137" t="n">
        <v>45477.2471819671</v>
      </c>
      <c r="Q7578" s="139" t="n"/>
      <c r="R7578" s="16" t="n"/>
    </row>
    <row r="7579">
      <c r="B7579" s="9" t="n">
        <v>7514</v>
      </c>
      <c r="C7579" s="136" t="n">
        <v>44145.04166666666</v>
      </c>
      <c r="D7579" s="40" t="n">
        <v>73539.09405303569</v>
      </c>
      <c r="E7579" s="40" t="n">
        <v>0</v>
      </c>
      <c r="F7579" s="137" t="n">
        <v>73539.09405303569</v>
      </c>
      <c r="G7579" s="137" t="n">
        <v>64000</v>
      </c>
      <c r="H7579" s="137" t="n">
        <v>64000</v>
      </c>
      <c r="I7579" s="137" t="n">
        <v>0</v>
      </c>
      <c r="J7579" s="138" t="n">
        <v>0</v>
      </c>
      <c r="K7579" s="138" t="n">
        <v>9539.094053035689</v>
      </c>
      <c r="L7579" s="138" t="n">
        <v>0</v>
      </c>
      <c r="M7579" s="138" t="n">
        <v>0</v>
      </c>
      <c r="N7579" s="138" t="n">
        <v>0</v>
      </c>
      <c r="O7579" s="138" t="n">
        <v>0</v>
      </c>
      <c r="P7579" s="137" t="n">
        <v>45477.2471819671</v>
      </c>
      <c r="Q7579" s="139" t="n"/>
      <c r="R7579" s="16" t="n"/>
    </row>
    <row r="7580">
      <c r="B7580" s="9" t="n">
        <v>7515</v>
      </c>
      <c r="C7580" s="136" t="n">
        <v>44145.08333333334</v>
      </c>
      <c r="D7580" s="40" t="n">
        <v>82154.76928379014</v>
      </c>
      <c r="E7580" s="40" t="n">
        <v>0</v>
      </c>
      <c r="F7580" s="137" t="n">
        <v>82154.76928379014</v>
      </c>
      <c r="G7580" s="137" t="n">
        <v>64000</v>
      </c>
      <c r="H7580" s="137" t="n">
        <v>64000</v>
      </c>
      <c r="I7580" s="137" t="n">
        <v>0</v>
      </c>
      <c r="J7580" s="138" t="n">
        <v>0</v>
      </c>
      <c r="K7580" s="138" t="n">
        <v>18154.76928379014</v>
      </c>
      <c r="L7580" s="138" t="n">
        <v>0</v>
      </c>
      <c r="M7580" s="138" t="n">
        <v>0</v>
      </c>
      <c r="N7580" s="138" t="n">
        <v>0</v>
      </c>
      <c r="O7580" s="138" t="n">
        <v>0</v>
      </c>
      <c r="P7580" s="137" t="n">
        <v>45477.2471819671</v>
      </c>
      <c r="Q7580" s="139" t="n"/>
      <c r="R7580" s="16" t="n"/>
    </row>
    <row r="7581">
      <c r="B7581" s="9" t="n">
        <v>7516</v>
      </c>
      <c r="C7581" s="136" t="n">
        <v>44145.125</v>
      </c>
      <c r="D7581" s="40" t="n">
        <v>56080.95443545102</v>
      </c>
      <c r="E7581" s="40" t="n">
        <v>0</v>
      </c>
      <c r="F7581" s="137" t="n">
        <v>56080.95443545102</v>
      </c>
      <c r="G7581" s="137" t="n">
        <v>64000</v>
      </c>
      <c r="H7581" s="137" t="n">
        <v>56080.95443545102</v>
      </c>
      <c r="I7581" s="137" t="n">
        <v>0</v>
      </c>
      <c r="J7581" s="138" t="n">
        <v>0</v>
      </c>
      <c r="K7581" s="138" t="n">
        <v>0</v>
      </c>
      <c r="L7581" s="138" t="n">
        <v>8607.658222335845</v>
      </c>
      <c r="M7581" s="138" t="n">
        <v>7919.045564548977</v>
      </c>
      <c r="N7581" s="138" t="n">
        <v>9.094947017729282e-13</v>
      </c>
      <c r="O7581" s="138" t="n">
        <v>0</v>
      </c>
      <c r="P7581" s="137" t="n">
        <v>36869.58895963125</v>
      </c>
      <c r="Q7581" s="139" t="n"/>
      <c r="R7581" s="16" t="n"/>
    </row>
    <row r="7582">
      <c r="B7582" s="9" t="n">
        <v>7517</v>
      </c>
      <c r="C7582" s="136" t="n">
        <v>44145.16666666666</v>
      </c>
      <c r="D7582" s="40" t="n">
        <v>15728.81809859756</v>
      </c>
      <c r="E7582" s="40" t="n">
        <v>0</v>
      </c>
      <c r="F7582" s="137" t="n">
        <v>15728.81809859756</v>
      </c>
      <c r="G7582" s="137" t="n">
        <v>64000</v>
      </c>
      <c r="H7582" s="137" t="n">
        <v>15728.81809859756</v>
      </c>
      <c r="I7582" s="137" t="n">
        <v>0</v>
      </c>
      <c r="J7582" s="138" t="n">
        <v>0</v>
      </c>
      <c r="K7582" s="138" t="n">
        <v>0</v>
      </c>
      <c r="L7582" s="138" t="n">
        <v>24715.89520759081</v>
      </c>
      <c r="M7582" s="138" t="n">
        <v>22738.62359098355</v>
      </c>
      <c r="N7582" s="138" t="n">
        <v>25532.55831041889</v>
      </c>
      <c r="O7582" s="138" t="n">
        <v>0</v>
      </c>
      <c r="P7582" s="137" t="n">
        <v>12153.69375204044</v>
      </c>
      <c r="Q7582" s="139" t="n"/>
      <c r="R7582" s="16" t="n"/>
    </row>
    <row r="7583">
      <c r="B7583" s="9" t="n">
        <v>7518</v>
      </c>
      <c r="C7583" s="136" t="n">
        <v>44145.20833333334</v>
      </c>
      <c r="D7583" s="40" t="n">
        <v>23802.74332490836</v>
      </c>
      <c r="E7583" s="40" t="n">
        <v>0</v>
      </c>
      <c r="F7583" s="137" t="n">
        <v>23802.74332490836</v>
      </c>
      <c r="G7583" s="137" t="n">
        <v>64000</v>
      </c>
      <c r="H7583" s="137" t="n">
        <v>23802.74332490836</v>
      </c>
      <c r="I7583" s="137" t="n">
        <v>0</v>
      </c>
      <c r="J7583" s="138" t="n">
        <v>0</v>
      </c>
      <c r="K7583" s="138" t="n">
        <v>0</v>
      </c>
      <c r="L7583" s="138" t="n">
        <v>5332.10667474537</v>
      </c>
      <c r="M7583" s="138" t="n">
        <v>4905.53814076574</v>
      </c>
      <c r="N7583" s="138" t="n">
        <v>35291.7185343259</v>
      </c>
      <c r="O7583" s="138" t="n">
        <v>0</v>
      </c>
      <c r="P7583" s="137" t="n">
        <v>6821.587077295066</v>
      </c>
      <c r="Q7583" s="139" t="n"/>
      <c r="R7583" s="16" t="n"/>
    </row>
    <row r="7584">
      <c r="B7584" s="9" t="n">
        <v>7519</v>
      </c>
      <c r="C7584" s="136" t="n">
        <v>44145.25</v>
      </c>
      <c r="D7584" s="40" t="n">
        <v>41213.76167743204</v>
      </c>
      <c r="E7584" s="40" t="n">
        <v>0</v>
      </c>
      <c r="F7584" s="137" t="n">
        <v>41213.76167743204</v>
      </c>
      <c r="G7584" s="137" t="n">
        <v>64000</v>
      </c>
      <c r="H7584" s="137" t="n">
        <v>41213.76167743204</v>
      </c>
      <c r="I7584" s="137" t="n">
        <v>0</v>
      </c>
      <c r="J7584" s="138" t="n">
        <v>0</v>
      </c>
      <c r="K7584" s="138" t="n">
        <v>0</v>
      </c>
      <c r="L7584" s="138" t="n">
        <v>0</v>
      </c>
      <c r="M7584" s="138" t="n">
        <v>0</v>
      </c>
      <c r="N7584" s="138" t="n">
        <v>22786.23832256796</v>
      </c>
      <c r="O7584" s="138" t="n">
        <v>0</v>
      </c>
      <c r="P7584" s="137" t="n">
        <v>6821.587077295066</v>
      </c>
      <c r="Q7584" s="139" t="n"/>
      <c r="R7584" s="16" t="n"/>
    </row>
    <row r="7585">
      <c r="B7585" s="9" t="n">
        <v>7520</v>
      </c>
      <c r="C7585" s="136" t="n">
        <v>44145.29166666666</v>
      </c>
      <c r="D7585" s="40" t="n">
        <v>2054.978605436297</v>
      </c>
      <c r="E7585" s="40" t="n">
        <v>0</v>
      </c>
      <c r="F7585" s="137" t="n">
        <v>2054.978605436297</v>
      </c>
      <c r="G7585" s="137" t="n">
        <v>64000</v>
      </c>
      <c r="H7585" s="137" t="n">
        <v>2054.978605436297</v>
      </c>
      <c r="I7585" s="137" t="n">
        <v>0</v>
      </c>
      <c r="J7585" s="138" t="n">
        <v>0</v>
      </c>
      <c r="K7585" s="138" t="n">
        <v>0</v>
      </c>
      <c r="L7585" s="138" t="n">
        <v>0</v>
      </c>
      <c r="M7585" s="138" t="n">
        <v>0</v>
      </c>
      <c r="N7585" s="138" t="n">
        <v>61945.0213945637</v>
      </c>
      <c r="O7585" s="138" t="n">
        <v>0</v>
      </c>
      <c r="P7585" s="137" t="n">
        <v>6821.587077295066</v>
      </c>
      <c r="Q7585" s="139" t="n"/>
      <c r="R7585" s="16" t="n"/>
    </row>
    <row r="7586">
      <c r="B7586" s="9" t="n">
        <v>7521</v>
      </c>
      <c r="C7586" s="136" t="n">
        <v>44145.33333333334</v>
      </c>
      <c r="D7586" s="40" t="n">
        <v>29982.42260451855</v>
      </c>
      <c r="E7586" s="40" t="n">
        <v>24853.4870394315</v>
      </c>
      <c r="F7586" s="137" t="n">
        <v>54835.90964395005</v>
      </c>
      <c r="G7586" s="137" t="n">
        <v>64000</v>
      </c>
      <c r="H7586" s="137" t="n">
        <v>54835.90964395005</v>
      </c>
      <c r="I7586" s="137" t="n">
        <v>0</v>
      </c>
      <c r="J7586" s="138" t="n">
        <v>0</v>
      </c>
      <c r="K7586" s="138" t="n">
        <v>0</v>
      </c>
      <c r="L7586" s="138" t="n">
        <v>0</v>
      </c>
      <c r="M7586" s="138" t="n">
        <v>0</v>
      </c>
      <c r="N7586" s="138" t="n">
        <v>9164.09035604995</v>
      </c>
      <c r="O7586" s="138" t="n">
        <v>0</v>
      </c>
      <c r="P7586" s="137" t="n">
        <v>6821.587077295066</v>
      </c>
      <c r="Q7586" s="139" t="n"/>
      <c r="R7586" s="16" t="n"/>
    </row>
    <row r="7587">
      <c r="B7587" s="9" t="n">
        <v>7522</v>
      </c>
      <c r="C7587" s="136" t="n">
        <v>44145.375</v>
      </c>
      <c r="D7587" s="40" t="n">
        <v>18324.82398968822</v>
      </c>
      <c r="E7587" s="40" t="n">
        <v>47047.01144604795</v>
      </c>
      <c r="F7587" s="137" t="n">
        <v>65371.83543573617</v>
      </c>
      <c r="G7587" s="137" t="n">
        <v>64000</v>
      </c>
      <c r="H7587" s="137" t="n">
        <v>65371.83543573617</v>
      </c>
      <c r="I7587" s="137" t="n">
        <v>1371.835435736168</v>
      </c>
      <c r="J7587" s="138" t="n">
        <v>1275.806955234636</v>
      </c>
      <c r="K7587" s="138" t="n">
        <v>0</v>
      </c>
      <c r="L7587" s="138" t="n">
        <v>0</v>
      </c>
      <c r="M7587" s="138" t="n">
        <v>0</v>
      </c>
      <c r="N7587" s="138" t="n">
        <v>0</v>
      </c>
      <c r="O7587" s="138" t="n">
        <v>0</v>
      </c>
      <c r="P7587" s="137" t="n">
        <v>8097.394032529702</v>
      </c>
      <c r="Q7587" s="139" t="n"/>
      <c r="R7587" s="16" t="n"/>
    </row>
    <row r="7588">
      <c r="B7588" s="9" t="n">
        <v>7523</v>
      </c>
      <c r="C7588" s="136" t="n">
        <v>44145.41666666666</v>
      </c>
      <c r="D7588" s="40" t="n">
        <v>0</v>
      </c>
      <c r="E7588" s="40" t="n">
        <v>63356.32859067994</v>
      </c>
      <c r="F7588" s="137" t="n">
        <v>63356.32859067994</v>
      </c>
      <c r="G7588" s="137" t="n">
        <v>64000</v>
      </c>
      <c r="H7588" s="137" t="n">
        <v>63356.32859067994</v>
      </c>
      <c r="I7588" s="137" t="n">
        <v>0</v>
      </c>
      <c r="J7588" s="138" t="n">
        <v>0</v>
      </c>
      <c r="K7588" s="138" t="n">
        <v>0</v>
      </c>
      <c r="L7588" s="138" t="n">
        <v>699.6428362174534</v>
      </c>
      <c r="M7588" s="138" t="n">
        <v>643.671409320057</v>
      </c>
      <c r="N7588" s="138" t="n">
        <v>1.13686837721616e-13</v>
      </c>
      <c r="O7588" s="138" t="n">
        <v>0</v>
      </c>
      <c r="P7588" s="137" t="n">
        <v>7397.751196312249</v>
      </c>
      <c r="Q7588" s="139" t="n"/>
      <c r="R7588" s="16" t="n"/>
    </row>
    <row r="7589">
      <c r="B7589" s="9" t="n">
        <v>7524</v>
      </c>
      <c r="C7589" s="136" t="n">
        <v>44145.45833333334</v>
      </c>
      <c r="D7589" s="40" t="n">
        <v>0</v>
      </c>
      <c r="E7589" s="40" t="n">
        <v>73290.04290150215</v>
      </c>
      <c r="F7589" s="137" t="n">
        <v>73290.04290150215</v>
      </c>
      <c r="G7589" s="137" t="n">
        <v>64000</v>
      </c>
      <c r="H7589" s="137" t="n">
        <v>73290.04290150215</v>
      </c>
      <c r="I7589" s="137" t="n">
        <v>9290.042901502151</v>
      </c>
      <c r="J7589" s="138" t="n">
        <v>8639.739898397</v>
      </c>
      <c r="K7589" s="138" t="n">
        <v>0</v>
      </c>
      <c r="L7589" s="138" t="n">
        <v>0</v>
      </c>
      <c r="M7589" s="138" t="n">
        <v>0</v>
      </c>
      <c r="N7589" s="138" t="n">
        <v>0</v>
      </c>
      <c r="O7589" s="138" t="n">
        <v>0</v>
      </c>
      <c r="P7589" s="137" t="n">
        <v>16037.49109470925</v>
      </c>
      <c r="Q7589" s="139" t="n"/>
      <c r="R7589" s="16" t="n"/>
    </row>
    <row r="7590">
      <c r="B7590" s="9" t="n">
        <v>7525</v>
      </c>
      <c r="C7590" s="136" t="n">
        <v>44145.5</v>
      </c>
      <c r="D7590" s="40" t="n">
        <v>0</v>
      </c>
      <c r="E7590" s="40" t="n">
        <v>77208.66787618549</v>
      </c>
      <c r="F7590" s="137" t="n">
        <v>77208.66787618549</v>
      </c>
      <c r="G7590" s="137" t="n">
        <v>64000</v>
      </c>
      <c r="H7590" s="137" t="n">
        <v>77208.66787618549</v>
      </c>
      <c r="I7590" s="137" t="n">
        <v>13208.66787618549</v>
      </c>
      <c r="J7590" s="138" t="n">
        <v>12284.0611248525</v>
      </c>
      <c r="K7590" s="138" t="n">
        <v>0</v>
      </c>
      <c r="L7590" s="138" t="n">
        <v>0</v>
      </c>
      <c r="M7590" s="138" t="n">
        <v>0</v>
      </c>
      <c r="N7590" s="138" t="n">
        <v>0</v>
      </c>
      <c r="O7590" s="138" t="n">
        <v>0</v>
      </c>
      <c r="P7590" s="137" t="n">
        <v>28321.55221956175</v>
      </c>
      <c r="Q7590" s="139" t="n"/>
      <c r="R7590" s="16" t="n"/>
    </row>
    <row r="7591">
      <c r="B7591" s="9" t="n">
        <v>7526</v>
      </c>
      <c r="C7591" s="136" t="n">
        <v>44145.54166666666</v>
      </c>
      <c r="D7591" s="40" t="n">
        <v>4113.426261061134</v>
      </c>
      <c r="E7591" s="40" t="n">
        <v>75519.74051209698</v>
      </c>
      <c r="F7591" s="137" t="n">
        <v>79633.16677315811</v>
      </c>
      <c r="G7591" s="137" t="n">
        <v>64000</v>
      </c>
      <c r="H7591" s="137" t="n">
        <v>79633.16677315811</v>
      </c>
      <c r="I7591" s="137" t="n">
        <v>15633.16677315811</v>
      </c>
      <c r="J7591" s="138" t="n">
        <v>14538.84509903704</v>
      </c>
      <c r="K7591" s="138" t="n">
        <v>0</v>
      </c>
      <c r="L7591" s="138" t="n">
        <v>0</v>
      </c>
      <c r="M7591" s="138" t="n">
        <v>0</v>
      </c>
      <c r="N7591" s="138" t="n">
        <v>0</v>
      </c>
      <c r="O7591" s="138" t="n">
        <v>0</v>
      </c>
      <c r="P7591" s="137" t="n">
        <v>42860.39731859879</v>
      </c>
      <c r="Q7591" s="139" t="n"/>
      <c r="R7591" s="16" t="n"/>
    </row>
    <row r="7592">
      <c r="B7592" s="9" t="n">
        <v>7527</v>
      </c>
      <c r="C7592" s="136" t="n">
        <v>44145.58333333334</v>
      </c>
      <c r="D7592" s="40" t="n">
        <v>11467.95720452348</v>
      </c>
      <c r="E7592" s="40" t="n">
        <v>68046.92268537587</v>
      </c>
      <c r="F7592" s="137" t="n">
        <v>79514.87988989936</v>
      </c>
      <c r="G7592" s="137" t="n">
        <v>64000</v>
      </c>
      <c r="H7592" s="137" t="n">
        <v>66813.81705738527</v>
      </c>
      <c r="I7592" s="137" t="n">
        <v>2813.817057385274</v>
      </c>
      <c r="J7592" s="138" t="n">
        <v>2616.849863368305</v>
      </c>
      <c r="K7592" s="138" t="n">
        <v>12701.06283251408</v>
      </c>
      <c r="L7592" s="138" t="n">
        <v>0</v>
      </c>
      <c r="M7592" s="138" t="n">
        <v>0</v>
      </c>
      <c r="N7592" s="138" t="n">
        <v>0</v>
      </c>
      <c r="O7592" s="138" t="n">
        <v>0</v>
      </c>
      <c r="P7592" s="137" t="n">
        <v>45477.2471819671</v>
      </c>
      <c r="Q7592" s="139" t="n"/>
      <c r="R7592" s="16" t="n"/>
    </row>
    <row r="7593">
      <c r="B7593" s="9" t="n">
        <v>7528</v>
      </c>
      <c r="C7593" s="136" t="n">
        <v>44145.625</v>
      </c>
      <c r="D7593" s="40" t="n">
        <v>3593.791451569435</v>
      </c>
      <c r="E7593" s="40" t="n">
        <v>54801.97027094625</v>
      </c>
      <c r="F7593" s="137" t="n">
        <v>58395.76172251569</v>
      </c>
      <c r="G7593" s="137" t="n">
        <v>64000</v>
      </c>
      <c r="H7593" s="137" t="n">
        <v>58395.76172251569</v>
      </c>
      <c r="I7593" s="137" t="n">
        <v>0</v>
      </c>
      <c r="J7593" s="138" t="n">
        <v>0</v>
      </c>
      <c r="K7593" s="138" t="n">
        <v>0</v>
      </c>
      <c r="L7593" s="138" t="n">
        <v>6091.563345091645</v>
      </c>
      <c r="M7593" s="138" t="n">
        <v>5604.238277484314</v>
      </c>
      <c r="N7593" s="138" t="n">
        <v>0</v>
      </c>
      <c r="O7593" s="138" t="n">
        <v>0</v>
      </c>
      <c r="P7593" s="137" t="n">
        <v>39385.68383687545</v>
      </c>
      <c r="Q7593" s="139" t="n"/>
      <c r="R7593" s="16" t="n"/>
    </row>
    <row r="7594">
      <c r="B7594" s="9" t="n">
        <v>7529</v>
      </c>
      <c r="C7594" s="136" t="n">
        <v>44145.66666666666</v>
      </c>
      <c r="D7594" s="40" t="n">
        <v>3044.814259233002</v>
      </c>
      <c r="E7594" s="40" t="n">
        <v>35409.47899623343</v>
      </c>
      <c r="F7594" s="137" t="n">
        <v>38454.29325546643</v>
      </c>
      <c r="G7594" s="137" t="n">
        <v>64000</v>
      </c>
      <c r="H7594" s="137" t="n">
        <v>38454.29325546643</v>
      </c>
      <c r="I7594" s="137" t="n">
        <v>0</v>
      </c>
      <c r="J7594" s="138" t="n">
        <v>0</v>
      </c>
      <c r="K7594" s="138" t="n">
        <v>0</v>
      </c>
      <c r="L7594" s="138" t="n">
        <v>24715.89520759081</v>
      </c>
      <c r="M7594" s="138" t="n">
        <v>22738.62359098355</v>
      </c>
      <c r="N7594" s="138" t="n">
        <v>2807.083153550022</v>
      </c>
      <c r="O7594" s="138" t="n">
        <v>0</v>
      </c>
      <c r="P7594" s="137" t="n">
        <v>14669.78862928464</v>
      </c>
      <c r="Q7594" s="139" t="n"/>
      <c r="R7594" s="16" t="n"/>
    </row>
    <row r="7595">
      <c r="B7595" s="9" t="n">
        <v>7530</v>
      </c>
      <c r="C7595" s="136" t="n">
        <v>44145.70833333334</v>
      </c>
      <c r="D7595" s="40" t="n">
        <v>15207.44876401159</v>
      </c>
      <c r="E7595" s="40" t="n">
        <v>339.3685973074743</v>
      </c>
      <c r="F7595" s="137" t="n">
        <v>15546.81736131906</v>
      </c>
      <c r="G7595" s="137" t="n">
        <v>64000</v>
      </c>
      <c r="H7595" s="137" t="n">
        <v>15546.81736131906</v>
      </c>
      <c r="I7595" s="137" t="n">
        <v>0</v>
      </c>
      <c r="J7595" s="138" t="n">
        <v>0</v>
      </c>
      <c r="K7595" s="138" t="n">
        <v>0</v>
      </c>
      <c r="L7595" s="138" t="n">
        <v>7848.201551989576</v>
      </c>
      <c r="M7595" s="138" t="n">
        <v>7220.34542783041</v>
      </c>
      <c r="N7595" s="138" t="n">
        <v>41232.83721085053</v>
      </c>
      <c r="O7595" s="138" t="n">
        <v>0</v>
      </c>
      <c r="P7595" s="137" t="n">
        <v>6821.587077295066</v>
      </c>
      <c r="Q7595" s="139" t="n"/>
      <c r="R7595" s="16" t="n"/>
    </row>
    <row r="7596">
      <c r="B7596" s="9" t="n">
        <v>7531</v>
      </c>
      <c r="C7596" s="136" t="n">
        <v>44145.75</v>
      </c>
      <c r="D7596" s="40" t="n">
        <v>22389.53900435194</v>
      </c>
      <c r="E7596" s="40" t="n">
        <v>0</v>
      </c>
      <c r="F7596" s="137" t="n">
        <v>22389.53900435194</v>
      </c>
      <c r="G7596" s="137" t="n">
        <v>64000</v>
      </c>
      <c r="H7596" s="137" t="n">
        <v>22389.53900435194</v>
      </c>
      <c r="I7596" s="137" t="n">
        <v>0</v>
      </c>
      <c r="J7596" s="138" t="n">
        <v>0</v>
      </c>
      <c r="K7596" s="138" t="n">
        <v>0</v>
      </c>
      <c r="L7596" s="138" t="n">
        <v>0</v>
      </c>
      <c r="M7596" s="138" t="n">
        <v>0</v>
      </c>
      <c r="N7596" s="138" t="n">
        <v>41610.46099564806</v>
      </c>
      <c r="O7596" s="138" t="n">
        <v>0</v>
      </c>
      <c r="P7596" s="137" t="n">
        <v>6821.587077295066</v>
      </c>
      <c r="Q7596" s="139" t="n"/>
      <c r="R7596" s="16" t="n"/>
    </row>
    <row r="7597">
      <c r="B7597" s="9" t="n">
        <v>7532</v>
      </c>
      <c r="C7597" s="136" t="n">
        <v>44145.79166666666</v>
      </c>
      <c r="D7597" s="40" t="n">
        <v>53276.08281425868</v>
      </c>
      <c r="E7597" s="40" t="n">
        <v>0</v>
      </c>
      <c r="F7597" s="137" t="n">
        <v>53276.08281425868</v>
      </c>
      <c r="G7597" s="137" t="n">
        <v>64000</v>
      </c>
      <c r="H7597" s="137" t="n">
        <v>53276.08281425868</v>
      </c>
      <c r="I7597" s="137" t="n">
        <v>0</v>
      </c>
      <c r="J7597" s="138" t="n">
        <v>0</v>
      </c>
      <c r="K7597" s="138" t="n">
        <v>0</v>
      </c>
      <c r="L7597" s="138" t="n">
        <v>0</v>
      </c>
      <c r="M7597" s="138" t="n">
        <v>0</v>
      </c>
      <c r="N7597" s="138" t="n">
        <v>10723.91718574132</v>
      </c>
      <c r="O7597" s="138" t="n">
        <v>0</v>
      </c>
      <c r="P7597" s="137" t="n">
        <v>6821.587077295066</v>
      </c>
      <c r="Q7597" s="139" t="n"/>
      <c r="R7597" s="16" t="n"/>
    </row>
    <row r="7598">
      <c r="B7598" s="9" t="n">
        <v>7533</v>
      </c>
      <c r="C7598" s="136" t="n">
        <v>44145.83333333334</v>
      </c>
      <c r="D7598" s="40" t="n">
        <v>40921.06056777399</v>
      </c>
      <c r="E7598" s="40" t="n">
        <v>0</v>
      </c>
      <c r="F7598" s="137" t="n">
        <v>40921.06056777399</v>
      </c>
      <c r="G7598" s="137" t="n">
        <v>64000</v>
      </c>
      <c r="H7598" s="137" t="n">
        <v>40921.06056777399</v>
      </c>
      <c r="I7598" s="137" t="n">
        <v>0</v>
      </c>
      <c r="J7598" s="138" t="n">
        <v>0</v>
      </c>
      <c r="K7598" s="138" t="n">
        <v>0</v>
      </c>
      <c r="L7598" s="138" t="n">
        <v>0</v>
      </c>
      <c r="M7598" s="138" t="n">
        <v>0</v>
      </c>
      <c r="N7598" s="138" t="n">
        <v>23078.93943222601</v>
      </c>
      <c r="O7598" s="138" t="n">
        <v>0</v>
      </c>
      <c r="P7598" s="137" t="n">
        <v>6821.587077295066</v>
      </c>
      <c r="Q7598" s="139" t="n"/>
      <c r="R7598" s="16" t="n"/>
    </row>
    <row r="7599">
      <c r="B7599" s="9" t="n">
        <v>7534</v>
      </c>
      <c r="C7599" s="136" t="n">
        <v>44145.875</v>
      </c>
      <c r="D7599" s="40" t="n">
        <v>34845.16370630429</v>
      </c>
      <c r="E7599" s="40" t="n">
        <v>0</v>
      </c>
      <c r="F7599" s="137" t="n">
        <v>34845.16370630429</v>
      </c>
      <c r="G7599" s="137" t="n">
        <v>64000</v>
      </c>
      <c r="H7599" s="137" t="n">
        <v>34845.16370630429</v>
      </c>
      <c r="I7599" s="137" t="n">
        <v>0</v>
      </c>
      <c r="J7599" s="138" t="n">
        <v>0</v>
      </c>
      <c r="K7599" s="138" t="n">
        <v>0</v>
      </c>
      <c r="L7599" s="138" t="n">
        <v>0</v>
      </c>
      <c r="M7599" s="138" t="n">
        <v>0</v>
      </c>
      <c r="N7599" s="138" t="n">
        <v>29154.83629369571</v>
      </c>
      <c r="O7599" s="138" t="n">
        <v>0</v>
      </c>
      <c r="P7599" s="137" t="n">
        <v>6821.587077295066</v>
      </c>
      <c r="Q7599" s="139" t="n"/>
      <c r="R7599" s="16" t="n"/>
    </row>
    <row r="7600">
      <c r="B7600" s="9" t="n">
        <v>7535</v>
      </c>
      <c r="C7600" s="136" t="n">
        <v>44145.91666666666</v>
      </c>
      <c r="D7600" s="40" t="n">
        <v>23520.01573454236</v>
      </c>
      <c r="E7600" s="40" t="n">
        <v>0</v>
      </c>
      <c r="F7600" s="137" t="n">
        <v>23520.01573454236</v>
      </c>
      <c r="G7600" s="137" t="n">
        <v>64000</v>
      </c>
      <c r="H7600" s="137" t="n">
        <v>23520.01573454236</v>
      </c>
      <c r="I7600" s="137" t="n">
        <v>0</v>
      </c>
      <c r="J7600" s="138" t="n">
        <v>0</v>
      </c>
      <c r="K7600" s="138" t="n">
        <v>0</v>
      </c>
      <c r="L7600" s="138" t="n">
        <v>0</v>
      </c>
      <c r="M7600" s="138" t="n">
        <v>0</v>
      </c>
      <c r="N7600" s="138" t="n">
        <v>40479.98426545764</v>
      </c>
      <c r="O7600" s="138" t="n">
        <v>0</v>
      </c>
      <c r="P7600" s="137" t="n">
        <v>6821.587077295066</v>
      </c>
      <c r="Q7600" s="139" t="n"/>
      <c r="R7600" s="16" t="n"/>
    </row>
    <row r="7601">
      <c r="B7601" s="9" t="n">
        <v>7536</v>
      </c>
      <c r="C7601" s="136" t="n">
        <v>44145.95833333334</v>
      </c>
      <c r="D7601" s="40" t="n">
        <v>14547.17287812617</v>
      </c>
      <c r="E7601" s="40" t="n">
        <v>0</v>
      </c>
      <c r="F7601" s="137" t="n">
        <v>14547.17287812617</v>
      </c>
      <c r="G7601" s="137" t="n">
        <v>64000</v>
      </c>
      <c r="H7601" s="137" t="n">
        <v>14547.17287812617</v>
      </c>
      <c r="I7601" s="137" t="n">
        <v>0</v>
      </c>
      <c r="J7601" s="138" t="n">
        <v>0</v>
      </c>
      <c r="K7601" s="138" t="n">
        <v>0</v>
      </c>
      <c r="L7601" s="138" t="n">
        <v>0</v>
      </c>
      <c r="M7601" s="138" t="n">
        <v>0</v>
      </c>
      <c r="N7601" s="138" t="n">
        <v>49452.82712187382</v>
      </c>
      <c r="O7601" s="138" t="n">
        <v>0</v>
      </c>
      <c r="P7601" s="137" t="n">
        <v>6821.587077295066</v>
      </c>
      <c r="Q7601" s="139" t="n"/>
      <c r="R7601" s="16" t="n"/>
    </row>
    <row r="7602">
      <c r="B7602" s="9" t="n">
        <v>7537</v>
      </c>
      <c r="C7602" s="136" t="n">
        <v>44146</v>
      </c>
      <c r="D7602" s="40" t="n">
        <v>23192.0459479675</v>
      </c>
      <c r="E7602" s="40" t="n">
        <v>0</v>
      </c>
      <c r="F7602" s="137" t="n">
        <v>23192.0459479675</v>
      </c>
      <c r="G7602" s="137" t="n">
        <v>64000</v>
      </c>
      <c r="H7602" s="137" t="n">
        <v>23192.0459479675</v>
      </c>
      <c r="I7602" s="137" t="n">
        <v>0</v>
      </c>
      <c r="J7602" s="138" t="n">
        <v>0</v>
      </c>
      <c r="K7602" s="138" t="n">
        <v>0</v>
      </c>
      <c r="L7602" s="138" t="n">
        <v>0</v>
      </c>
      <c r="M7602" s="138" t="n">
        <v>0</v>
      </c>
      <c r="N7602" s="138" t="n">
        <v>40807.9540520325</v>
      </c>
      <c r="O7602" s="138" t="n">
        <v>0</v>
      </c>
      <c r="P7602" s="137" t="n">
        <v>6821.587077295066</v>
      </c>
      <c r="Q7602" s="139" t="n"/>
      <c r="R7602" s="16" t="n"/>
    </row>
    <row r="7603">
      <c r="B7603" s="9" t="n">
        <v>7538</v>
      </c>
      <c r="C7603" s="136" t="n">
        <v>44146.04166666666</v>
      </c>
      <c r="D7603" s="40" t="n">
        <v>28022.26470423568</v>
      </c>
      <c r="E7603" s="40" t="n">
        <v>0</v>
      </c>
      <c r="F7603" s="137" t="n">
        <v>28022.26470423568</v>
      </c>
      <c r="G7603" s="137" t="n">
        <v>64000</v>
      </c>
      <c r="H7603" s="137" t="n">
        <v>28022.26470423568</v>
      </c>
      <c r="I7603" s="137" t="n">
        <v>0</v>
      </c>
      <c r="J7603" s="138" t="n">
        <v>0</v>
      </c>
      <c r="K7603" s="138" t="n">
        <v>0</v>
      </c>
      <c r="L7603" s="138" t="n">
        <v>0</v>
      </c>
      <c r="M7603" s="138" t="n">
        <v>0</v>
      </c>
      <c r="N7603" s="138" t="n">
        <v>35977.73529576432</v>
      </c>
      <c r="O7603" s="138" t="n">
        <v>0</v>
      </c>
      <c r="P7603" s="137" t="n">
        <v>6821.587077295066</v>
      </c>
      <c r="Q7603" s="139" t="n"/>
      <c r="R7603" s="16" t="n"/>
    </row>
    <row r="7604">
      <c r="B7604" s="9" t="n">
        <v>7539</v>
      </c>
      <c r="C7604" s="136" t="n">
        <v>44146.08333333334</v>
      </c>
      <c r="D7604" s="40" t="n">
        <v>25614.31024211545</v>
      </c>
      <c r="E7604" s="40" t="n">
        <v>0</v>
      </c>
      <c r="F7604" s="137" t="n">
        <v>25614.31024211545</v>
      </c>
      <c r="G7604" s="137" t="n">
        <v>64000</v>
      </c>
      <c r="H7604" s="137" t="n">
        <v>25614.31024211545</v>
      </c>
      <c r="I7604" s="137" t="n">
        <v>0</v>
      </c>
      <c r="J7604" s="138" t="n">
        <v>0</v>
      </c>
      <c r="K7604" s="138" t="n">
        <v>0</v>
      </c>
      <c r="L7604" s="138" t="n">
        <v>0</v>
      </c>
      <c r="M7604" s="138" t="n">
        <v>0</v>
      </c>
      <c r="N7604" s="138" t="n">
        <v>38385.68975788455</v>
      </c>
      <c r="O7604" s="138" t="n">
        <v>0</v>
      </c>
      <c r="P7604" s="137" t="n">
        <v>6821.587077295066</v>
      </c>
      <c r="Q7604" s="139" t="n"/>
      <c r="R7604" s="16" t="n"/>
    </row>
    <row r="7605">
      <c r="B7605" s="9" t="n">
        <v>7540</v>
      </c>
      <c r="C7605" s="136" t="n">
        <v>44146.125</v>
      </c>
      <c r="D7605" s="40" t="n">
        <v>65852.11246650494</v>
      </c>
      <c r="E7605" s="40" t="n">
        <v>0</v>
      </c>
      <c r="F7605" s="137" t="n">
        <v>65852.11246650494</v>
      </c>
      <c r="G7605" s="137" t="n">
        <v>64000</v>
      </c>
      <c r="H7605" s="137" t="n">
        <v>65852.11246650494</v>
      </c>
      <c r="I7605" s="137" t="n">
        <v>1852.112466504943</v>
      </c>
      <c r="J7605" s="138" t="n">
        <v>1722.464593849597</v>
      </c>
      <c r="K7605" s="138" t="n">
        <v>0</v>
      </c>
      <c r="L7605" s="138" t="n">
        <v>0</v>
      </c>
      <c r="M7605" s="138" t="n">
        <v>0</v>
      </c>
      <c r="N7605" s="138" t="n">
        <v>0</v>
      </c>
      <c r="O7605" s="138" t="n">
        <v>0</v>
      </c>
      <c r="P7605" s="137" t="n">
        <v>8544.051671144662</v>
      </c>
      <c r="Q7605" s="139" t="n"/>
      <c r="R7605" s="16" t="n"/>
    </row>
    <row r="7606">
      <c r="B7606" s="9" t="n">
        <v>7541</v>
      </c>
      <c r="C7606" s="136" t="n">
        <v>44146.16666666666</v>
      </c>
      <c r="D7606" s="40" t="n">
        <v>97730.37099906051</v>
      </c>
      <c r="E7606" s="40" t="n">
        <v>0</v>
      </c>
      <c r="F7606" s="137" t="n">
        <v>97730.37099906051</v>
      </c>
      <c r="G7606" s="137" t="n">
        <v>64000</v>
      </c>
      <c r="H7606" s="137" t="n">
        <v>97730.37099906051</v>
      </c>
      <c r="I7606" s="137" t="n">
        <v>22738.62359098355</v>
      </c>
      <c r="J7606" s="138" t="n">
        <v>21146.9199396147</v>
      </c>
      <c r="K7606" s="138" t="n">
        <v>0</v>
      </c>
      <c r="L7606" s="138" t="n">
        <v>0</v>
      </c>
      <c r="M7606" s="138" t="n">
        <v>0</v>
      </c>
      <c r="N7606" s="138" t="n">
        <v>0</v>
      </c>
      <c r="O7606" s="138" t="n">
        <v>10991.74740807696</v>
      </c>
      <c r="P7606" s="137" t="n">
        <v>29690.97161075936</v>
      </c>
      <c r="Q7606" s="139" t="n"/>
      <c r="R7606" s="16" t="n"/>
    </row>
    <row r="7607">
      <c r="B7607" s="9" t="n">
        <v>7542</v>
      </c>
      <c r="C7607" s="136" t="n">
        <v>44146.20833333334</v>
      </c>
      <c r="D7607" s="40" t="n">
        <v>76108.21480516517</v>
      </c>
      <c r="E7607" s="40" t="n">
        <v>0</v>
      </c>
      <c r="F7607" s="137" t="n">
        <v>76108.21480516517</v>
      </c>
      <c r="G7607" s="137" t="n">
        <v>64000</v>
      </c>
      <c r="H7607" s="137" t="n">
        <v>76108.21480516517</v>
      </c>
      <c r="I7607" s="137" t="n">
        <v>12108.21480516517</v>
      </c>
      <c r="J7607" s="138" t="n">
        <v>11260.63976880361</v>
      </c>
      <c r="K7607" s="138" t="n">
        <v>0</v>
      </c>
      <c r="L7607" s="138" t="n">
        <v>0</v>
      </c>
      <c r="M7607" s="138" t="n">
        <v>0</v>
      </c>
      <c r="N7607" s="138" t="n">
        <v>0</v>
      </c>
      <c r="O7607" s="138" t="n">
        <v>0</v>
      </c>
      <c r="P7607" s="137" t="n">
        <v>40951.61137956298</v>
      </c>
      <c r="Q7607" s="139" t="n"/>
      <c r="R7607" s="16" t="n"/>
    </row>
    <row r="7608">
      <c r="B7608" s="9" t="n">
        <v>7543</v>
      </c>
      <c r="C7608" s="136" t="n">
        <v>44146.25</v>
      </c>
      <c r="D7608" s="40" t="n">
        <v>79811.71496894718</v>
      </c>
      <c r="E7608" s="40" t="n">
        <v>0</v>
      </c>
      <c r="F7608" s="137" t="n">
        <v>79811.71496894718</v>
      </c>
      <c r="G7608" s="137" t="n">
        <v>64000</v>
      </c>
      <c r="H7608" s="137" t="n">
        <v>79811.71496894718</v>
      </c>
      <c r="I7608" s="137" t="n">
        <v>4866.275056348514</v>
      </c>
      <c r="J7608" s="138" t="n">
        <v>4525.635802404118</v>
      </c>
      <c r="K7608" s="138" t="n">
        <v>0</v>
      </c>
      <c r="L7608" s="138" t="n">
        <v>0</v>
      </c>
      <c r="M7608" s="138" t="n">
        <v>0</v>
      </c>
      <c r="N7608" s="138" t="n">
        <v>0</v>
      </c>
      <c r="O7608" s="138" t="n">
        <v>10945.43991259867</v>
      </c>
      <c r="P7608" s="137" t="n">
        <v>45477.2471819671</v>
      </c>
      <c r="Q7608" s="139" t="n"/>
      <c r="R7608" s="16" t="n"/>
    </row>
    <row r="7609">
      <c r="B7609" s="9" t="n">
        <v>7544</v>
      </c>
      <c r="C7609" s="136" t="n">
        <v>44146.29166666666</v>
      </c>
      <c r="D7609" s="40" t="n">
        <v>98375.03615909752</v>
      </c>
      <c r="E7609" s="40" t="n">
        <v>0</v>
      </c>
      <c r="F7609" s="137" t="n">
        <v>98375.03615909752</v>
      </c>
      <c r="G7609" s="137" t="n">
        <v>64000</v>
      </c>
      <c r="H7609" s="137" t="n">
        <v>98375.03615909752</v>
      </c>
      <c r="I7609" s="137" t="n">
        <v>0</v>
      </c>
      <c r="J7609" s="138" t="n">
        <v>0</v>
      </c>
      <c r="K7609" s="138" t="n">
        <v>0</v>
      </c>
      <c r="L7609" s="138" t="n">
        <v>0</v>
      </c>
      <c r="M7609" s="138" t="n">
        <v>0</v>
      </c>
      <c r="N7609" s="138" t="n">
        <v>0</v>
      </c>
      <c r="O7609" s="138" t="n">
        <v>34375.03615909752</v>
      </c>
      <c r="P7609" s="137" t="n">
        <v>45477.2471819671</v>
      </c>
      <c r="Q7609" s="139" t="n"/>
      <c r="R7609" s="16" t="n"/>
    </row>
    <row r="7610">
      <c r="B7610" s="9" t="n">
        <v>7545</v>
      </c>
      <c r="C7610" s="136" t="n">
        <v>44146.33333333334</v>
      </c>
      <c r="D7610" s="40" t="n">
        <v>44937.20887979816</v>
      </c>
      <c r="E7610" s="40" t="n">
        <v>22078.31683236077</v>
      </c>
      <c r="F7610" s="137" t="n">
        <v>67015.52571215892</v>
      </c>
      <c r="G7610" s="137" t="n">
        <v>64000</v>
      </c>
      <c r="H7610" s="137" t="n">
        <v>67015.52571215892</v>
      </c>
      <c r="I7610" s="137" t="n">
        <v>0</v>
      </c>
      <c r="J7610" s="138" t="n">
        <v>0</v>
      </c>
      <c r="K7610" s="138" t="n">
        <v>0</v>
      </c>
      <c r="L7610" s="138" t="n">
        <v>0</v>
      </c>
      <c r="M7610" s="138" t="n">
        <v>0</v>
      </c>
      <c r="N7610" s="138" t="n">
        <v>0</v>
      </c>
      <c r="O7610" s="138" t="n">
        <v>3015.525712158924</v>
      </c>
      <c r="P7610" s="137" t="n">
        <v>45477.2471819671</v>
      </c>
      <c r="Q7610" s="139" t="n"/>
      <c r="R7610" s="16" t="n"/>
    </row>
    <row r="7611">
      <c r="B7611" s="9" t="n">
        <v>7546</v>
      </c>
      <c r="C7611" s="136" t="n">
        <v>44146.375</v>
      </c>
      <c r="D7611" s="40" t="n">
        <v>66114.89301828685</v>
      </c>
      <c r="E7611" s="40" t="n">
        <v>44617.4639617443</v>
      </c>
      <c r="F7611" s="137" t="n">
        <v>110732.3569800312</v>
      </c>
      <c r="G7611" s="137" t="n">
        <v>64000</v>
      </c>
      <c r="H7611" s="137" t="n">
        <v>110732.3569800312</v>
      </c>
      <c r="I7611" s="137" t="n">
        <v>0</v>
      </c>
      <c r="J7611" s="138" t="n">
        <v>0</v>
      </c>
      <c r="K7611" s="138" t="n">
        <v>0</v>
      </c>
      <c r="L7611" s="138" t="n">
        <v>0</v>
      </c>
      <c r="M7611" s="138" t="n">
        <v>0</v>
      </c>
      <c r="N7611" s="138" t="n">
        <v>0</v>
      </c>
      <c r="O7611" s="138" t="n">
        <v>46732.35698003115</v>
      </c>
      <c r="P7611" s="137" t="n">
        <v>45477.2471819671</v>
      </c>
      <c r="Q7611" s="139" t="n"/>
      <c r="R7611" s="16" t="n"/>
    </row>
    <row r="7612">
      <c r="B7612" s="9" t="n">
        <v>7547</v>
      </c>
      <c r="C7612" s="136" t="n">
        <v>44146.41666666666</v>
      </c>
      <c r="D7612" s="40" t="n">
        <v>44771.56173329538</v>
      </c>
      <c r="E7612" s="40" t="n">
        <v>62039.67059918634</v>
      </c>
      <c r="F7612" s="137" t="n">
        <v>106811.2323324817</v>
      </c>
      <c r="G7612" s="137" t="n">
        <v>64000</v>
      </c>
      <c r="H7612" s="137" t="n">
        <v>106811.2323324817</v>
      </c>
      <c r="I7612" s="137" t="n">
        <v>0</v>
      </c>
      <c r="J7612" s="138" t="n">
        <v>0</v>
      </c>
      <c r="K7612" s="138" t="n">
        <v>0</v>
      </c>
      <c r="L7612" s="138" t="n">
        <v>0</v>
      </c>
      <c r="M7612" s="138" t="n">
        <v>0</v>
      </c>
      <c r="N7612" s="138" t="n">
        <v>0</v>
      </c>
      <c r="O7612" s="138" t="n">
        <v>42811.23233248171</v>
      </c>
      <c r="P7612" s="137" t="n">
        <v>45477.2471819671</v>
      </c>
      <c r="Q7612" s="139" t="n"/>
      <c r="R7612" s="16" t="n"/>
    </row>
    <row r="7613">
      <c r="B7613" s="9" t="n">
        <v>7548</v>
      </c>
      <c r="C7613" s="136" t="n">
        <v>44146.45833333334</v>
      </c>
      <c r="D7613" s="40" t="n">
        <v>82603.1440206589</v>
      </c>
      <c r="E7613" s="40" t="n">
        <v>71691.24391183136</v>
      </c>
      <c r="F7613" s="137" t="n">
        <v>154294.3879324903</v>
      </c>
      <c r="G7613" s="137" t="n">
        <v>64000</v>
      </c>
      <c r="H7613" s="137" t="n">
        <v>64000</v>
      </c>
      <c r="I7613" s="137" t="n">
        <v>0</v>
      </c>
      <c r="J7613" s="138" t="n">
        <v>0</v>
      </c>
      <c r="K7613" s="138" t="n">
        <v>90294.38793249027</v>
      </c>
      <c r="L7613" s="138" t="n">
        <v>0</v>
      </c>
      <c r="M7613" s="138" t="n">
        <v>0</v>
      </c>
      <c r="N7613" s="138" t="n">
        <v>0</v>
      </c>
      <c r="O7613" s="138" t="n">
        <v>0</v>
      </c>
      <c r="P7613" s="137" t="n">
        <v>45477.2471819671</v>
      </c>
      <c r="Q7613" s="139" t="n"/>
      <c r="R7613" s="16" t="n"/>
    </row>
    <row r="7614">
      <c r="B7614" s="9" t="n">
        <v>7549</v>
      </c>
      <c r="C7614" s="136" t="n">
        <v>44146.5</v>
      </c>
      <c r="D7614" s="40" t="n">
        <v>59788.35728069513</v>
      </c>
      <c r="E7614" s="40" t="n">
        <v>74971.1330156413</v>
      </c>
      <c r="F7614" s="137" t="n">
        <v>134759.4902963364</v>
      </c>
      <c r="G7614" s="137" t="n">
        <v>64000</v>
      </c>
      <c r="H7614" s="137" t="n">
        <v>64000</v>
      </c>
      <c r="I7614" s="137" t="n">
        <v>0</v>
      </c>
      <c r="J7614" s="138" t="n">
        <v>0</v>
      </c>
      <c r="K7614" s="138" t="n">
        <v>70759.49029633641</v>
      </c>
      <c r="L7614" s="138" t="n">
        <v>0</v>
      </c>
      <c r="M7614" s="138" t="n">
        <v>0</v>
      </c>
      <c r="N7614" s="138" t="n">
        <v>0</v>
      </c>
      <c r="O7614" s="138" t="n">
        <v>0</v>
      </c>
      <c r="P7614" s="137" t="n">
        <v>45477.2471819671</v>
      </c>
      <c r="Q7614" s="139" t="n"/>
      <c r="R7614" s="16" t="n"/>
    </row>
    <row r="7615">
      <c r="B7615" s="9" t="n">
        <v>7550</v>
      </c>
      <c r="C7615" s="136" t="n">
        <v>44146.54166666666</v>
      </c>
      <c r="D7615" s="40" t="n">
        <v>57403.38527607398</v>
      </c>
      <c r="E7615" s="40" t="n">
        <v>73211.67040200849</v>
      </c>
      <c r="F7615" s="137" t="n">
        <v>130615.0556780825</v>
      </c>
      <c r="G7615" s="137" t="n">
        <v>64000</v>
      </c>
      <c r="H7615" s="137" t="n">
        <v>64000</v>
      </c>
      <c r="I7615" s="137" t="n">
        <v>0</v>
      </c>
      <c r="J7615" s="138" t="n">
        <v>0</v>
      </c>
      <c r="K7615" s="138" t="n">
        <v>66615.05567808247</v>
      </c>
      <c r="L7615" s="138" t="n">
        <v>0</v>
      </c>
      <c r="M7615" s="138" t="n">
        <v>0</v>
      </c>
      <c r="N7615" s="138" t="n">
        <v>0</v>
      </c>
      <c r="O7615" s="138" t="n">
        <v>0</v>
      </c>
      <c r="P7615" s="137" t="n">
        <v>45477.2471819671</v>
      </c>
      <c r="Q7615" s="139" t="n"/>
      <c r="R7615" s="16" t="n"/>
    </row>
    <row r="7616">
      <c r="B7616" s="9" t="n">
        <v>7551</v>
      </c>
      <c r="C7616" s="136" t="n">
        <v>44146.58333333334</v>
      </c>
      <c r="D7616" s="40" t="n">
        <v>58747.06404910175</v>
      </c>
      <c r="E7616" s="40" t="n">
        <v>65397.93220248995</v>
      </c>
      <c r="F7616" s="137" t="n">
        <v>124144.9962515917</v>
      </c>
      <c r="G7616" s="137" t="n">
        <v>64000</v>
      </c>
      <c r="H7616" s="137" t="n">
        <v>64000</v>
      </c>
      <c r="I7616" s="137" t="n">
        <v>0</v>
      </c>
      <c r="J7616" s="138" t="n">
        <v>0</v>
      </c>
      <c r="K7616" s="138" t="n">
        <v>60144.9962515917</v>
      </c>
      <c r="L7616" s="138" t="n">
        <v>0</v>
      </c>
      <c r="M7616" s="138" t="n">
        <v>0</v>
      </c>
      <c r="N7616" s="138" t="n">
        <v>0</v>
      </c>
      <c r="O7616" s="138" t="n">
        <v>0</v>
      </c>
      <c r="P7616" s="137" t="n">
        <v>45477.2471819671</v>
      </c>
      <c r="Q7616" s="139" t="n"/>
      <c r="R7616" s="16" t="n"/>
    </row>
    <row r="7617">
      <c r="B7617" s="9" t="n">
        <v>7552</v>
      </c>
      <c r="C7617" s="136" t="n">
        <v>44146.625</v>
      </c>
      <c r="D7617" s="40" t="n">
        <v>47183.129789362</v>
      </c>
      <c r="E7617" s="40" t="n">
        <v>51655.31441627555</v>
      </c>
      <c r="F7617" s="137" t="n">
        <v>98838.44420563756</v>
      </c>
      <c r="G7617" s="137" t="n">
        <v>64000</v>
      </c>
      <c r="H7617" s="137" t="n">
        <v>64000</v>
      </c>
      <c r="I7617" s="137" t="n">
        <v>0</v>
      </c>
      <c r="J7617" s="138" t="n">
        <v>0</v>
      </c>
      <c r="K7617" s="138" t="n">
        <v>34838.44420563756</v>
      </c>
      <c r="L7617" s="138" t="n">
        <v>0</v>
      </c>
      <c r="M7617" s="138" t="n">
        <v>0</v>
      </c>
      <c r="N7617" s="138" t="n">
        <v>0</v>
      </c>
      <c r="O7617" s="138" t="n">
        <v>0</v>
      </c>
      <c r="P7617" s="137" t="n">
        <v>45477.2471819671</v>
      </c>
      <c r="Q7617" s="139" t="n"/>
      <c r="R7617" s="16" t="n"/>
    </row>
    <row r="7618">
      <c r="B7618" s="9" t="n">
        <v>7553</v>
      </c>
      <c r="C7618" s="136" t="n">
        <v>44146.66666666666</v>
      </c>
      <c r="D7618" s="40" t="n">
        <v>23219.79834947581</v>
      </c>
      <c r="E7618" s="40" t="n">
        <v>31892.12121895768</v>
      </c>
      <c r="F7618" s="137" t="n">
        <v>55111.91956843349</v>
      </c>
      <c r="G7618" s="137" t="n">
        <v>64000</v>
      </c>
      <c r="H7618" s="137" t="n">
        <v>55111.91956843349</v>
      </c>
      <c r="I7618" s="137" t="n">
        <v>0</v>
      </c>
      <c r="J7618" s="138" t="n">
        <v>0</v>
      </c>
      <c r="K7618" s="138" t="n">
        <v>0</v>
      </c>
      <c r="L7618" s="138" t="n">
        <v>9660.956990833161</v>
      </c>
      <c r="M7618" s="138" t="n">
        <v>8888.080431566508</v>
      </c>
      <c r="N7618" s="138" t="n">
        <v>0</v>
      </c>
      <c r="O7618" s="138" t="n">
        <v>0</v>
      </c>
      <c r="P7618" s="137" t="n">
        <v>35816.29019113394</v>
      </c>
      <c r="Q7618" s="139" t="n"/>
      <c r="R7618" s="16" t="n"/>
    </row>
    <row r="7619">
      <c r="B7619" s="9" t="n">
        <v>7554</v>
      </c>
      <c r="C7619" s="136" t="n">
        <v>44146.70833333334</v>
      </c>
      <c r="D7619" s="40" t="n">
        <v>11501.9249876196</v>
      </c>
      <c r="E7619" s="40" t="n">
        <v>207.5186227843047</v>
      </c>
      <c r="F7619" s="137" t="n">
        <v>11709.44361040391</v>
      </c>
      <c r="G7619" s="137" t="n">
        <v>64000</v>
      </c>
      <c r="H7619" s="137" t="n">
        <v>11709.44361040391</v>
      </c>
      <c r="I7619" s="137" t="n">
        <v>0</v>
      </c>
      <c r="J7619" s="138" t="n">
        <v>0</v>
      </c>
      <c r="K7619" s="138" t="n">
        <v>0</v>
      </c>
      <c r="L7619" s="138" t="n">
        <v>24715.89520759081</v>
      </c>
      <c r="M7619" s="138" t="n">
        <v>22738.62359098355</v>
      </c>
      <c r="N7619" s="138" t="n">
        <v>29551.93279861255</v>
      </c>
      <c r="O7619" s="138" t="n">
        <v>0</v>
      </c>
      <c r="P7619" s="137" t="n">
        <v>11100.39498354312</v>
      </c>
      <c r="Q7619" s="139" t="n"/>
      <c r="R7619" s="16" t="n"/>
    </row>
    <row r="7620">
      <c r="B7620" s="9" t="n">
        <v>7555</v>
      </c>
      <c r="C7620" s="136" t="n">
        <v>44146.75</v>
      </c>
      <c r="D7620" s="40" t="n">
        <v>1747.823119992664</v>
      </c>
      <c r="E7620" s="40" t="n">
        <v>0</v>
      </c>
      <c r="F7620" s="137" t="n">
        <v>1747.823119992664</v>
      </c>
      <c r="G7620" s="137" t="n">
        <v>64000</v>
      </c>
      <c r="H7620" s="137" t="n">
        <v>1747.823119992664</v>
      </c>
      <c r="I7620" s="137" t="n">
        <v>0</v>
      </c>
      <c r="J7620" s="138" t="n">
        <v>0</v>
      </c>
      <c r="K7620" s="138" t="n">
        <v>0</v>
      </c>
      <c r="L7620" s="138" t="n">
        <v>4278.807906248057</v>
      </c>
      <c r="M7620" s="138" t="n">
        <v>3936.503273748213</v>
      </c>
      <c r="N7620" s="138" t="n">
        <v>58315.67360625912</v>
      </c>
      <c r="O7620" s="138" t="n">
        <v>0</v>
      </c>
      <c r="P7620" s="137" t="n">
        <v>6821.587077295066</v>
      </c>
      <c r="Q7620" s="139" t="n"/>
      <c r="R7620" s="16" t="n"/>
    </row>
    <row r="7621">
      <c r="B7621" s="9" t="n">
        <v>7556</v>
      </c>
      <c r="C7621" s="136" t="n">
        <v>44146.79166666666</v>
      </c>
      <c r="D7621" s="40" t="n">
        <v>5785.797539453056</v>
      </c>
      <c r="E7621" s="40" t="n">
        <v>0</v>
      </c>
      <c r="F7621" s="137" t="n">
        <v>5785.797539453056</v>
      </c>
      <c r="G7621" s="137" t="n">
        <v>64000</v>
      </c>
      <c r="H7621" s="137" t="n">
        <v>5785.797539453056</v>
      </c>
      <c r="I7621" s="137" t="n">
        <v>0</v>
      </c>
      <c r="J7621" s="138" t="n">
        <v>0</v>
      </c>
      <c r="K7621" s="138" t="n">
        <v>0</v>
      </c>
      <c r="L7621" s="138" t="n">
        <v>0</v>
      </c>
      <c r="M7621" s="138" t="n">
        <v>0</v>
      </c>
      <c r="N7621" s="138" t="n">
        <v>58214.20246054694</v>
      </c>
      <c r="O7621" s="138" t="n">
        <v>0</v>
      </c>
      <c r="P7621" s="137" t="n">
        <v>6821.587077295066</v>
      </c>
      <c r="Q7621" s="139" t="n"/>
      <c r="R7621" s="16" t="n"/>
    </row>
    <row r="7622">
      <c r="B7622" s="9" t="n">
        <v>7557</v>
      </c>
      <c r="C7622" s="136" t="n">
        <v>44146.83333333334</v>
      </c>
      <c r="D7622" s="40" t="n">
        <v>4049.971551362426</v>
      </c>
      <c r="E7622" s="40" t="n">
        <v>0</v>
      </c>
      <c r="F7622" s="137" t="n">
        <v>4049.971551362426</v>
      </c>
      <c r="G7622" s="137" t="n">
        <v>64000</v>
      </c>
      <c r="H7622" s="137" t="n">
        <v>4049.971551362426</v>
      </c>
      <c r="I7622" s="137" t="n">
        <v>0</v>
      </c>
      <c r="J7622" s="138" t="n">
        <v>0</v>
      </c>
      <c r="K7622" s="138" t="n">
        <v>0</v>
      </c>
      <c r="L7622" s="138" t="n">
        <v>0</v>
      </c>
      <c r="M7622" s="138" t="n">
        <v>0</v>
      </c>
      <c r="N7622" s="138" t="n">
        <v>59950.02844863757</v>
      </c>
      <c r="O7622" s="138" t="n">
        <v>0</v>
      </c>
      <c r="P7622" s="137" t="n">
        <v>6821.587077295066</v>
      </c>
      <c r="Q7622" s="139" t="n"/>
      <c r="R7622" s="16" t="n"/>
    </row>
    <row r="7623">
      <c r="B7623" s="9" t="n">
        <v>7558</v>
      </c>
      <c r="C7623" s="136" t="n">
        <v>44146.875</v>
      </c>
      <c r="D7623" s="40" t="n">
        <v>984.1984472403283</v>
      </c>
      <c r="E7623" s="40" t="n">
        <v>0</v>
      </c>
      <c r="F7623" s="137" t="n">
        <v>984.1984472403283</v>
      </c>
      <c r="G7623" s="137" t="n">
        <v>64000</v>
      </c>
      <c r="H7623" s="137" t="n">
        <v>984.1984472403283</v>
      </c>
      <c r="I7623" s="137" t="n">
        <v>0</v>
      </c>
      <c r="J7623" s="138" t="n">
        <v>0</v>
      </c>
      <c r="K7623" s="138" t="n">
        <v>0</v>
      </c>
      <c r="L7623" s="138" t="n">
        <v>0</v>
      </c>
      <c r="M7623" s="138" t="n">
        <v>0</v>
      </c>
      <c r="N7623" s="138" t="n">
        <v>63015.80155275967</v>
      </c>
      <c r="O7623" s="138" t="n">
        <v>0</v>
      </c>
      <c r="P7623" s="137" t="n">
        <v>6821.587077295066</v>
      </c>
      <c r="Q7623" s="139" t="n"/>
      <c r="R7623" s="16" t="n"/>
    </row>
    <row r="7624">
      <c r="B7624" s="9" t="n">
        <v>7559</v>
      </c>
      <c r="C7624" s="136" t="n">
        <v>44146.91666666666</v>
      </c>
      <c r="D7624" s="40" t="n">
        <v>12305.44373754014</v>
      </c>
      <c r="E7624" s="40" t="n">
        <v>0</v>
      </c>
      <c r="F7624" s="137" t="n">
        <v>12305.44373754014</v>
      </c>
      <c r="G7624" s="137" t="n">
        <v>64000</v>
      </c>
      <c r="H7624" s="137" t="n">
        <v>12305.44373754014</v>
      </c>
      <c r="I7624" s="137" t="n">
        <v>0</v>
      </c>
      <c r="J7624" s="138" t="n">
        <v>0</v>
      </c>
      <c r="K7624" s="138" t="n">
        <v>0</v>
      </c>
      <c r="L7624" s="138" t="n">
        <v>0</v>
      </c>
      <c r="M7624" s="138" t="n">
        <v>0</v>
      </c>
      <c r="N7624" s="138" t="n">
        <v>51694.55626245985</v>
      </c>
      <c r="O7624" s="138" t="n">
        <v>0</v>
      </c>
      <c r="P7624" s="137" t="n">
        <v>6821.587077295066</v>
      </c>
      <c r="Q7624" s="139" t="n"/>
      <c r="R7624" s="16" t="n"/>
    </row>
    <row r="7625">
      <c r="B7625" s="9" t="n">
        <v>7560</v>
      </c>
      <c r="C7625" s="136" t="n">
        <v>44146.95833333334</v>
      </c>
      <c r="D7625" s="40" t="n">
        <v>0</v>
      </c>
      <c r="E7625" s="40" t="n">
        <v>0</v>
      </c>
      <c r="F7625" s="137" t="n">
        <v>0</v>
      </c>
      <c r="G7625" s="137" t="n">
        <v>64000</v>
      </c>
      <c r="H7625" s="137" t="n">
        <v>0</v>
      </c>
      <c r="I7625" s="137" t="n">
        <v>0</v>
      </c>
      <c r="J7625" s="138" t="n">
        <v>0</v>
      </c>
      <c r="K7625" s="138" t="n">
        <v>0</v>
      </c>
      <c r="L7625" s="138" t="n">
        <v>0</v>
      </c>
      <c r="M7625" s="138" t="n">
        <v>0</v>
      </c>
      <c r="N7625" s="138" t="n">
        <v>64000</v>
      </c>
      <c r="O7625" s="138" t="n">
        <v>0</v>
      </c>
      <c r="P7625" s="137" t="n">
        <v>6821.587077295066</v>
      </c>
      <c r="Q7625" s="139" t="n"/>
      <c r="R7625" s="16" t="n"/>
    </row>
    <row r="7626">
      <c r="B7626" s="9" t="n">
        <v>7561</v>
      </c>
      <c r="C7626" s="136" t="n">
        <v>44147</v>
      </c>
      <c r="D7626" s="40" t="n">
        <v>0</v>
      </c>
      <c r="E7626" s="40" t="n">
        <v>0</v>
      </c>
      <c r="F7626" s="137" t="n">
        <v>0</v>
      </c>
      <c r="G7626" s="137" t="n">
        <v>64000</v>
      </c>
      <c r="H7626" s="137" t="n">
        <v>0</v>
      </c>
      <c r="I7626" s="137" t="n">
        <v>0</v>
      </c>
      <c r="J7626" s="138" t="n">
        <v>0</v>
      </c>
      <c r="K7626" s="138" t="n">
        <v>0</v>
      </c>
      <c r="L7626" s="138" t="n">
        <v>0</v>
      </c>
      <c r="M7626" s="138" t="n">
        <v>0</v>
      </c>
      <c r="N7626" s="138" t="n">
        <v>64000</v>
      </c>
      <c r="O7626" s="138" t="n">
        <v>0</v>
      </c>
      <c r="P7626" s="137" t="n">
        <v>6821.587077295066</v>
      </c>
      <c r="Q7626" s="139" t="n"/>
      <c r="R7626" s="16" t="n"/>
    </row>
    <row r="7627">
      <c r="B7627" s="9" t="n">
        <v>7562</v>
      </c>
      <c r="C7627" s="136" t="n">
        <v>44147.04166666666</v>
      </c>
      <c r="D7627" s="40" t="n">
        <v>0</v>
      </c>
      <c r="E7627" s="40" t="n">
        <v>0</v>
      </c>
      <c r="F7627" s="137" t="n">
        <v>0</v>
      </c>
      <c r="G7627" s="137" t="n">
        <v>64000</v>
      </c>
      <c r="H7627" s="137" t="n">
        <v>0</v>
      </c>
      <c r="I7627" s="137" t="n">
        <v>0</v>
      </c>
      <c r="J7627" s="138" t="n">
        <v>0</v>
      </c>
      <c r="K7627" s="138" t="n">
        <v>0</v>
      </c>
      <c r="L7627" s="138" t="n">
        <v>0</v>
      </c>
      <c r="M7627" s="138" t="n">
        <v>0</v>
      </c>
      <c r="N7627" s="138" t="n">
        <v>64000</v>
      </c>
      <c r="O7627" s="138" t="n">
        <v>0</v>
      </c>
      <c r="P7627" s="137" t="n">
        <v>6821.587077295066</v>
      </c>
      <c r="Q7627" s="139" t="n"/>
      <c r="R7627" s="16" t="n"/>
    </row>
    <row r="7628">
      <c r="B7628" s="9" t="n">
        <v>7563</v>
      </c>
      <c r="C7628" s="136" t="n">
        <v>44147.08333333334</v>
      </c>
      <c r="D7628" s="40" t="n">
        <v>0</v>
      </c>
      <c r="E7628" s="40" t="n">
        <v>0</v>
      </c>
      <c r="F7628" s="137" t="n">
        <v>0</v>
      </c>
      <c r="G7628" s="137" t="n">
        <v>64000</v>
      </c>
      <c r="H7628" s="137" t="n">
        <v>0</v>
      </c>
      <c r="I7628" s="137" t="n">
        <v>0</v>
      </c>
      <c r="J7628" s="138" t="n">
        <v>0</v>
      </c>
      <c r="K7628" s="138" t="n">
        <v>0</v>
      </c>
      <c r="L7628" s="138" t="n">
        <v>0</v>
      </c>
      <c r="M7628" s="138" t="n">
        <v>0</v>
      </c>
      <c r="N7628" s="138" t="n">
        <v>64000</v>
      </c>
      <c r="O7628" s="138" t="n">
        <v>0</v>
      </c>
      <c r="P7628" s="137" t="n">
        <v>6821.587077295066</v>
      </c>
      <c r="Q7628" s="139" t="n"/>
      <c r="R7628" s="16" t="n"/>
    </row>
    <row r="7629">
      <c r="B7629" s="9" t="n">
        <v>7564</v>
      </c>
      <c r="C7629" s="136" t="n">
        <v>44147.125</v>
      </c>
      <c r="D7629" s="40" t="n">
        <v>0</v>
      </c>
      <c r="E7629" s="40" t="n">
        <v>0</v>
      </c>
      <c r="F7629" s="137" t="n">
        <v>0</v>
      </c>
      <c r="G7629" s="137" t="n">
        <v>64000</v>
      </c>
      <c r="H7629" s="137" t="n">
        <v>0</v>
      </c>
      <c r="I7629" s="137" t="n">
        <v>0</v>
      </c>
      <c r="J7629" s="138" t="n">
        <v>0</v>
      </c>
      <c r="K7629" s="138" t="n">
        <v>0</v>
      </c>
      <c r="L7629" s="138" t="n">
        <v>0</v>
      </c>
      <c r="M7629" s="138" t="n">
        <v>0</v>
      </c>
      <c r="N7629" s="138" t="n">
        <v>64000</v>
      </c>
      <c r="O7629" s="138" t="n">
        <v>0</v>
      </c>
      <c r="P7629" s="137" t="n">
        <v>6821.587077295066</v>
      </c>
      <c r="Q7629" s="139" t="n"/>
      <c r="R7629" s="16" t="n"/>
    </row>
    <row r="7630">
      <c r="B7630" s="9" t="n">
        <v>7565</v>
      </c>
      <c r="C7630" s="136" t="n">
        <v>44147.16666666666</v>
      </c>
      <c r="D7630" s="40" t="n">
        <v>0</v>
      </c>
      <c r="E7630" s="40" t="n">
        <v>0</v>
      </c>
      <c r="F7630" s="137" t="n">
        <v>0</v>
      </c>
      <c r="G7630" s="137" t="n">
        <v>64000</v>
      </c>
      <c r="H7630" s="137" t="n">
        <v>0</v>
      </c>
      <c r="I7630" s="137" t="n">
        <v>0</v>
      </c>
      <c r="J7630" s="138" t="n">
        <v>0</v>
      </c>
      <c r="K7630" s="138" t="n">
        <v>0</v>
      </c>
      <c r="L7630" s="138" t="n">
        <v>0</v>
      </c>
      <c r="M7630" s="138" t="n">
        <v>0</v>
      </c>
      <c r="N7630" s="138" t="n">
        <v>64000</v>
      </c>
      <c r="O7630" s="138" t="n">
        <v>0</v>
      </c>
      <c r="P7630" s="137" t="n">
        <v>6821.587077295066</v>
      </c>
      <c r="Q7630" s="139" t="n"/>
      <c r="R7630" s="16" t="n"/>
    </row>
    <row r="7631">
      <c r="B7631" s="9" t="n">
        <v>7566</v>
      </c>
      <c r="C7631" s="136" t="n">
        <v>44147.20833333334</v>
      </c>
      <c r="D7631" s="40" t="n">
        <v>117.3695313789318</v>
      </c>
      <c r="E7631" s="40" t="n">
        <v>0</v>
      </c>
      <c r="F7631" s="137" t="n">
        <v>117.3695313789318</v>
      </c>
      <c r="G7631" s="137" t="n">
        <v>64000</v>
      </c>
      <c r="H7631" s="137" t="n">
        <v>117.3695313789318</v>
      </c>
      <c r="I7631" s="137" t="n">
        <v>0</v>
      </c>
      <c r="J7631" s="138" t="n">
        <v>0</v>
      </c>
      <c r="K7631" s="138" t="n">
        <v>0</v>
      </c>
      <c r="L7631" s="138" t="n">
        <v>0</v>
      </c>
      <c r="M7631" s="138" t="n">
        <v>0</v>
      </c>
      <c r="N7631" s="138" t="n">
        <v>63882.63046862107</v>
      </c>
      <c r="O7631" s="138" t="n">
        <v>0</v>
      </c>
      <c r="P7631" s="137" t="n">
        <v>6821.587077295066</v>
      </c>
      <c r="Q7631" s="139" t="n"/>
      <c r="R7631" s="16" t="n"/>
    </row>
    <row r="7632">
      <c r="B7632" s="9" t="n">
        <v>7567</v>
      </c>
      <c r="C7632" s="136" t="n">
        <v>44147.25</v>
      </c>
      <c r="D7632" s="40" t="n">
        <v>2724.649835582345</v>
      </c>
      <c r="E7632" s="40" t="n">
        <v>0</v>
      </c>
      <c r="F7632" s="137" t="n">
        <v>2724.649835582345</v>
      </c>
      <c r="G7632" s="137" t="n">
        <v>64000</v>
      </c>
      <c r="H7632" s="137" t="n">
        <v>2724.649835582345</v>
      </c>
      <c r="I7632" s="137" t="n">
        <v>0</v>
      </c>
      <c r="J7632" s="138" t="n">
        <v>0</v>
      </c>
      <c r="K7632" s="138" t="n">
        <v>0</v>
      </c>
      <c r="L7632" s="138" t="n">
        <v>0</v>
      </c>
      <c r="M7632" s="138" t="n">
        <v>0</v>
      </c>
      <c r="N7632" s="138" t="n">
        <v>61275.35016441766</v>
      </c>
      <c r="O7632" s="138" t="n">
        <v>0</v>
      </c>
      <c r="P7632" s="137" t="n">
        <v>6821.587077295066</v>
      </c>
      <c r="Q7632" s="139" t="n"/>
      <c r="R7632" s="16" t="n"/>
    </row>
    <row r="7633">
      <c r="B7633" s="9" t="n">
        <v>7568</v>
      </c>
      <c r="C7633" s="136" t="n">
        <v>44147.29166666666</v>
      </c>
      <c r="D7633" s="40" t="n">
        <v>2290.584930741295</v>
      </c>
      <c r="E7633" s="40" t="n">
        <v>0</v>
      </c>
      <c r="F7633" s="137" t="n">
        <v>2290.584930741295</v>
      </c>
      <c r="G7633" s="137" t="n">
        <v>64000</v>
      </c>
      <c r="H7633" s="137" t="n">
        <v>2290.584930741295</v>
      </c>
      <c r="I7633" s="137" t="n">
        <v>0</v>
      </c>
      <c r="J7633" s="138" t="n">
        <v>0</v>
      </c>
      <c r="K7633" s="138" t="n">
        <v>0</v>
      </c>
      <c r="L7633" s="138" t="n">
        <v>0</v>
      </c>
      <c r="M7633" s="138" t="n">
        <v>0</v>
      </c>
      <c r="N7633" s="138" t="n">
        <v>61709.41506925871</v>
      </c>
      <c r="O7633" s="138" t="n">
        <v>0</v>
      </c>
      <c r="P7633" s="137" t="n">
        <v>6821.587077295066</v>
      </c>
      <c r="Q7633" s="139" t="n"/>
      <c r="R7633" s="16" t="n"/>
    </row>
    <row r="7634">
      <c r="B7634" s="9" t="n">
        <v>7569</v>
      </c>
      <c r="C7634" s="136" t="n">
        <v>44147.33333333334</v>
      </c>
      <c r="D7634" s="40" t="n">
        <v>0</v>
      </c>
      <c r="E7634" s="40" t="n">
        <v>7927.37832378436</v>
      </c>
      <c r="F7634" s="137" t="n">
        <v>7927.37832378436</v>
      </c>
      <c r="G7634" s="137" t="n">
        <v>64000</v>
      </c>
      <c r="H7634" s="137" t="n">
        <v>7927.37832378436</v>
      </c>
      <c r="I7634" s="137" t="n">
        <v>0</v>
      </c>
      <c r="J7634" s="138" t="n">
        <v>0</v>
      </c>
      <c r="K7634" s="138" t="n">
        <v>0</v>
      </c>
      <c r="L7634" s="138" t="n">
        <v>0</v>
      </c>
      <c r="M7634" s="138" t="n">
        <v>0</v>
      </c>
      <c r="N7634" s="138" t="n">
        <v>56072.62167621564</v>
      </c>
      <c r="O7634" s="138" t="n">
        <v>0</v>
      </c>
      <c r="P7634" s="137" t="n">
        <v>6821.587077295066</v>
      </c>
      <c r="Q7634" s="139" t="n"/>
      <c r="R7634" s="16" t="n"/>
    </row>
    <row r="7635">
      <c r="B7635" s="9" t="n">
        <v>7570</v>
      </c>
      <c r="C7635" s="136" t="n">
        <v>44147.375</v>
      </c>
      <c r="D7635" s="40" t="n">
        <v>769.8400543401362</v>
      </c>
      <c r="E7635" s="40" t="n">
        <v>29885.00150692488</v>
      </c>
      <c r="F7635" s="137" t="n">
        <v>30654.84156126502</v>
      </c>
      <c r="G7635" s="137" t="n">
        <v>64000</v>
      </c>
      <c r="H7635" s="137" t="n">
        <v>30654.84156126502</v>
      </c>
      <c r="I7635" s="137" t="n">
        <v>0</v>
      </c>
      <c r="J7635" s="138" t="n">
        <v>0</v>
      </c>
      <c r="K7635" s="138" t="n">
        <v>0</v>
      </c>
      <c r="L7635" s="138" t="n">
        <v>0</v>
      </c>
      <c r="M7635" s="138" t="n">
        <v>0</v>
      </c>
      <c r="N7635" s="138" t="n">
        <v>33345.15843873498</v>
      </c>
      <c r="O7635" s="138" t="n">
        <v>0</v>
      </c>
      <c r="P7635" s="137" t="n">
        <v>6821.587077295066</v>
      </c>
      <c r="Q7635" s="139" t="n"/>
      <c r="R7635" s="16" t="n"/>
    </row>
    <row r="7636">
      <c r="B7636" s="9" t="n">
        <v>7571</v>
      </c>
      <c r="C7636" s="136" t="n">
        <v>44147.41666666666</v>
      </c>
      <c r="D7636" s="40" t="n">
        <v>0</v>
      </c>
      <c r="E7636" s="40" t="n">
        <v>37589.80193214723</v>
      </c>
      <c r="F7636" s="137" t="n">
        <v>37589.80193214723</v>
      </c>
      <c r="G7636" s="137" t="n">
        <v>64000</v>
      </c>
      <c r="H7636" s="137" t="n">
        <v>37589.80193214723</v>
      </c>
      <c r="I7636" s="137" t="n">
        <v>0</v>
      </c>
      <c r="J7636" s="138" t="n">
        <v>0</v>
      </c>
      <c r="K7636" s="138" t="n">
        <v>0</v>
      </c>
      <c r="L7636" s="138" t="n">
        <v>0</v>
      </c>
      <c r="M7636" s="138" t="n">
        <v>0</v>
      </c>
      <c r="N7636" s="138" t="n">
        <v>26410.19806785277</v>
      </c>
      <c r="O7636" s="138" t="n">
        <v>0</v>
      </c>
      <c r="P7636" s="137" t="n">
        <v>6821.587077295066</v>
      </c>
      <c r="Q7636" s="139" t="n"/>
      <c r="R7636" s="16" t="n"/>
    </row>
    <row r="7637">
      <c r="B7637" s="9" t="n">
        <v>7572</v>
      </c>
      <c r="C7637" s="136" t="n">
        <v>44147.45833333334</v>
      </c>
      <c r="D7637" s="40" t="n">
        <v>0</v>
      </c>
      <c r="E7637" s="40" t="n">
        <v>36413.82257724476</v>
      </c>
      <c r="F7637" s="137" t="n">
        <v>36413.82257724476</v>
      </c>
      <c r="G7637" s="137" t="n">
        <v>64000</v>
      </c>
      <c r="H7637" s="137" t="n">
        <v>36413.82257724476</v>
      </c>
      <c r="I7637" s="137" t="n">
        <v>0</v>
      </c>
      <c r="J7637" s="138" t="n">
        <v>0</v>
      </c>
      <c r="K7637" s="138" t="n">
        <v>0</v>
      </c>
      <c r="L7637" s="138" t="n">
        <v>0</v>
      </c>
      <c r="M7637" s="138" t="n">
        <v>0</v>
      </c>
      <c r="N7637" s="138" t="n">
        <v>27586.17742275524</v>
      </c>
      <c r="O7637" s="138" t="n">
        <v>0</v>
      </c>
      <c r="P7637" s="137" t="n">
        <v>6821.587077295066</v>
      </c>
      <c r="Q7637" s="139" t="n"/>
      <c r="R7637" s="16" t="n"/>
    </row>
    <row r="7638">
      <c r="B7638" s="9" t="n">
        <v>7573</v>
      </c>
      <c r="C7638" s="136" t="n">
        <v>44147.5</v>
      </c>
      <c r="D7638" s="40" t="n">
        <v>447.3629305637855</v>
      </c>
      <c r="E7638" s="40" t="n">
        <v>33909.82121842213</v>
      </c>
      <c r="F7638" s="137" t="n">
        <v>34357.18414898591</v>
      </c>
      <c r="G7638" s="137" t="n">
        <v>64000</v>
      </c>
      <c r="H7638" s="137" t="n">
        <v>34357.18414898591</v>
      </c>
      <c r="I7638" s="137" t="n">
        <v>0</v>
      </c>
      <c r="J7638" s="138" t="n">
        <v>0</v>
      </c>
      <c r="K7638" s="138" t="n">
        <v>0</v>
      </c>
      <c r="L7638" s="138" t="n">
        <v>0</v>
      </c>
      <c r="M7638" s="138" t="n">
        <v>0</v>
      </c>
      <c r="N7638" s="138" t="n">
        <v>29642.81585101409</v>
      </c>
      <c r="O7638" s="138" t="n">
        <v>0</v>
      </c>
      <c r="P7638" s="137" t="n">
        <v>6821.587077295066</v>
      </c>
      <c r="Q7638" s="139" t="n"/>
      <c r="R7638" s="16" t="n"/>
    </row>
    <row r="7639">
      <c r="B7639" s="9" t="n">
        <v>7574</v>
      </c>
      <c r="C7639" s="136" t="n">
        <v>44147.54166666666</v>
      </c>
      <c r="D7639" s="40" t="n">
        <v>14362.30141182857</v>
      </c>
      <c r="E7639" s="40" t="n">
        <v>37714.80606883963</v>
      </c>
      <c r="F7639" s="137" t="n">
        <v>52077.1074806682</v>
      </c>
      <c r="G7639" s="137" t="n">
        <v>64000</v>
      </c>
      <c r="H7639" s="137" t="n">
        <v>52077.1074806682</v>
      </c>
      <c r="I7639" s="137" t="n">
        <v>0</v>
      </c>
      <c r="J7639" s="138" t="n">
        <v>0</v>
      </c>
      <c r="K7639" s="138" t="n">
        <v>0</v>
      </c>
      <c r="L7639" s="138" t="n">
        <v>0</v>
      </c>
      <c r="M7639" s="138" t="n">
        <v>0</v>
      </c>
      <c r="N7639" s="138" t="n">
        <v>11922.8925193318</v>
      </c>
      <c r="O7639" s="138" t="n">
        <v>0</v>
      </c>
      <c r="P7639" s="137" t="n">
        <v>6821.587077295066</v>
      </c>
      <c r="Q7639" s="139" t="n"/>
      <c r="R7639" s="16" t="n"/>
    </row>
    <row r="7640">
      <c r="B7640" s="9" t="n">
        <v>7575</v>
      </c>
      <c r="C7640" s="136" t="n">
        <v>44147.58333333334</v>
      </c>
      <c r="D7640" s="40" t="n">
        <v>26834.11501466078</v>
      </c>
      <c r="E7640" s="40" t="n">
        <v>42301.55660170645</v>
      </c>
      <c r="F7640" s="137" t="n">
        <v>69135.67161636722</v>
      </c>
      <c r="G7640" s="137" t="n">
        <v>64000</v>
      </c>
      <c r="H7640" s="137" t="n">
        <v>69135.67161636722</v>
      </c>
      <c r="I7640" s="137" t="n">
        <v>5135.671616367224</v>
      </c>
      <c r="J7640" s="138" t="n">
        <v>4776.174603221519</v>
      </c>
      <c r="K7640" s="138" t="n">
        <v>0</v>
      </c>
      <c r="L7640" s="138" t="n">
        <v>0</v>
      </c>
      <c r="M7640" s="138" t="n">
        <v>0</v>
      </c>
      <c r="N7640" s="138" t="n">
        <v>0</v>
      </c>
      <c r="O7640" s="138" t="n">
        <v>0</v>
      </c>
      <c r="P7640" s="137" t="n">
        <v>11597.76168051659</v>
      </c>
      <c r="Q7640" s="139" t="n"/>
      <c r="R7640" s="16" t="n"/>
    </row>
    <row r="7641">
      <c r="B7641" s="9" t="n">
        <v>7576</v>
      </c>
      <c r="C7641" s="136" t="n">
        <v>44147.625</v>
      </c>
      <c r="D7641" s="40" t="n">
        <v>40435.82717265198</v>
      </c>
      <c r="E7641" s="40" t="n">
        <v>32116.65843000704</v>
      </c>
      <c r="F7641" s="137" t="n">
        <v>72552.48560265901</v>
      </c>
      <c r="G7641" s="137" t="n">
        <v>64000</v>
      </c>
      <c r="H7641" s="137" t="n">
        <v>72552.48560265901</v>
      </c>
      <c r="I7641" s="137" t="n">
        <v>8552.485602659013</v>
      </c>
      <c r="J7641" s="138" t="n">
        <v>7953.811610472882</v>
      </c>
      <c r="K7641" s="138" t="n">
        <v>0</v>
      </c>
      <c r="L7641" s="138" t="n">
        <v>0</v>
      </c>
      <c r="M7641" s="138" t="n">
        <v>0</v>
      </c>
      <c r="N7641" s="138" t="n">
        <v>0</v>
      </c>
      <c r="O7641" s="138" t="n">
        <v>0</v>
      </c>
      <c r="P7641" s="137" t="n">
        <v>19551.57329098947</v>
      </c>
      <c r="Q7641" s="139" t="n"/>
      <c r="R7641" s="16" t="n"/>
    </row>
    <row r="7642">
      <c r="B7642" s="9" t="n">
        <v>7577</v>
      </c>
      <c r="C7642" s="136" t="n">
        <v>44147.66666666666</v>
      </c>
      <c r="D7642" s="40" t="n">
        <v>23379.23011439079</v>
      </c>
      <c r="E7642" s="40" t="n">
        <v>23061.10797601135</v>
      </c>
      <c r="F7642" s="137" t="n">
        <v>46440.33809040213</v>
      </c>
      <c r="G7642" s="137" t="n">
        <v>64000</v>
      </c>
      <c r="H7642" s="137" t="n">
        <v>46440.33809040213</v>
      </c>
      <c r="I7642" s="137" t="n">
        <v>0</v>
      </c>
      <c r="J7642" s="138" t="n">
        <v>0</v>
      </c>
      <c r="K7642" s="138" t="n">
        <v>0</v>
      </c>
      <c r="L7642" s="138" t="n">
        <v>12729.9862136944</v>
      </c>
      <c r="M7642" s="138" t="n">
        <v>11711.58731659885</v>
      </c>
      <c r="N7642" s="138" t="n">
        <v>5848.074592999017</v>
      </c>
      <c r="O7642" s="138" t="n">
        <v>0</v>
      </c>
      <c r="P7642" s="137" t="n">
        <v>6821.587077295066</v>
      </c>
      <c r="Q7642" s="139" t="n"/>
      <c r="R7642" s="16" t="n"/>
    </row>
    <row r="7643">
      <c r="B7643" s="9" t="n">
        <v>7578</v>
      </c>
      <c r="C7643" s="136" t="n">
        <v>44147.70833333334</v>
      </c>
      <c r="D7643" s="40" t="n">
        <v>59541.18745476166</v>
      </c>
      <c r="E7643" s="40" t="n">
        <v>128.7229117933724</v>
      </c>
      <c r="F7643" s="137" t="n">
        <v>59669.91036655504</v>
      </c>
      <c r="G7643" s="137" t="n">
        <v>64000</v>
      </c>
      <c r="H7643" s="137" t="n">
        <v>59669.91036655504</v>
      </c>
      <c r="I7643" s="137" t="n">
        <v>0</v>
      </c>
      <c r="J7643" s="138" t="n">
        <v>0</v>
      </c>
      <c r="K7643" s="138" t="n">
        <v>0</v>
      </c>
      <c r="L7643" s="138" t="n">
        <v>0</v>
      </c>
      <c r="M7643" s="138" t="n">
        <v>0</v>
      </c>
      <c r="N7643" s="138" t="n">
        <v>4330.089633444964</v>
      </c>
      <c r="O7643" s="138" t="n">
        <v>0</v>
      </c>
      <c r="P7643" s="137" t="n">
        <v>6821.587077295066</v>
      </c>
      <c r="Q7643" s="139" t="n"/>
      <c r="R7643" s="16" t="n"/>
    </row>
    <row r="7644">
      <c r="B7644" s="9" t="n">
        <v>7579</v>
      </c>
      <c r="C7644" s="136" t="n">
        <v>44147.75</v>
      </c>
      <c r="D7644" s="40" t="n">
        <v>88404.55228596041</v>
      </c>
      <c r="E7644" s="40" t="n">
        <v>0</v>
      </c>
      <c r="F7644" s="137" t="n">
        <v>88404.55228596041</v>
      </c>
      <c r="G7644" s="137" t="n">
        <v>64000</v>
      </c>
      <c r="H7644" s="137" t="n">
        <v>88404.55228596041</v>
      </c>
      <c r="I7644" s="137" t="n">
        <v>22738.62359098355</v>
      </c>
      <c r="J7644" s="138" t="n">
        <v>21146.9199396147</v>
      </c>
      <c r="K7644" s="138" t="n">
        <v>0</v>
      </c>
      <c r="L7644" s="138" t="n">
        <v>0</v>
      </c>
      <c r="M7644" s="138" t="n">
        <v>0</v>
      </c>
      <c r="N7644" s="138" t="n">
        <v>0</v>
      </c>
      <c r="O7644" s="138" t="n">
        <v>1665.928694976861</v>
      </c>
      <c r="P7644" s="137" t="n">
        <v>27968.50701690977</v>
      </c>
      <c r="Q7644" s="139" t="n"/>
      <c r="R7644" s="16" t="n"/>
    </row>
    <row r="7645">
      <c r="B7645" s="9" t="n">
        <v>7580</v>
      </c>
      <c r="C7645" s="136" t="n">
        <v>44147.79166666666</v>
      </c>
      <c r="D7645" s="40" t="n">
        <v>95895.82162435437</v>
      </c>
      <c r="E7645" s="40" t="n">
        <v>0</v>
      </c>
      <c r="F7645" s="137" t="n">
        <v>95895.82162435437</v>
      </c>
      <c r="G7645" s="137" t="n">
        <v>64000</v>
      </c>
      <c r="H7645" s="137" t="n">
        <v>95895.82162435437</v>
      </c>
      <c r="I7645" s="137" t="n">
        <v>18826.60232801863</v>
      </c>
      <c r="J7645" s="138" t="n">
        <v>17508.74016505733</v>
      </c>
      <c r="K7645" s="138" t="n">
        <v>0</v>
      </c>
      <c r="L7645" s="138" t="n">
        <v>0</v>
      </c>
      <c r="M7645" s="138" t="n">
        <v>0</v>
      </c>
      <c r="N7645" s="138" t="n">
        <v>0</v>
      </c>
      <c r="O7645" s="138" t="n">
        <v>13069.21929633574</v>
      </c>
      <c r="P7645" s="137" t="n">
        <v>45477.2471819671</v>
      </c>
      <c r="Q7645" s="139" t="n"/>
      <c r="R7645" s="16" t="n"/>
    </row>
    <row r="7646">
      <c r="B7646" s="9" t="n">
        <v>7581</v>
      </c>
      <c r="C7646" s="136" t="n">
        <v>44147.83333333334</v>
      </c>
      <c r="D7646" s="40" t="n">
        <v>57826.03122404443</v>
      </c>
      <c r="E7646" s="40" t="n">
        <v>0</v>
      </c>
      <c r="F7646" s="137" t="n">
        <v>57826.03122404443</v>
      </c>
      <c r="G7646" s="137" t="n">
        <v>64000</v>
      </c>
      <c r="H7646" s="137" t="n">
        <v>57826.03122404443</v>
      </c>
      <c r="I7646" s="137" t="n">
        <v>0</v>
      </c>
      <c r="J7646" s="138" t="n">
        <v>0</v>
      </c>
      <c r="K7646" s="138" t="n">
        <v>0</v>
      </c>
      <c r="L7646" s="138" t="n">
        <v>6710.835626038668</v>
      </c>
      <c r="M7646" s="138" t="n">
        <v>6173.968775955575</v>
      </c>
      <c r="N7646" s="138" t="n">
        <v>0</v>
      </c>
      <c r="O7646" s="138" t="n">
        <v>0</v>
      </c>
      <c r="P7646" s="137" t="n">
        <v>38766.41155592843</v>
      </c>
      <c r="Q7646" s="139" t="n"/>
      <c r="R7646" s="16" t="n"/>
    </row>
    <row r="7647">
      <c r="B7647" s="9" t="n">
        <v>7582</v>
      </c>
      <c r="C7647" s="136" t="n">
        <v>44147.875</v>
      </c>
      <c r="D7647" s="40" t="n">
        <v>81260.47705393612</v>
      </c>
      <c r="E7647" s="40" t="n">
        <v>0</v>
      </c>
      <c r="F7647" s="137" t="n">
        <v>81260.47705393612</v>
      </c>
      <c r="G7647" s="137" t="n">
        <v>64000</v>
      </c>
      <c r="H7647" s="137" t="n">
        <v>81260.47705393612</v>
      </c>
      <c r="I7647" s="137" t="n">
        <v>7215.952286063087</v>
      </c>
      <c r="J7647" s="138" t="n">
        <v>6710.83562603867</v>
      </c>
      <c r="K7647" s="138" t="n">
        <v>0</v>
      </c>
      <c r="L7647" s="138" t="n">
        <v>0</v>
      </c>
      <c r="M7647" s="138" t="n">
        <v>0</v>
      </c>
      <c r="N7647" s="138" t="n">
        <v>0</v>
      </c>
      <c r="O7647" s="138" t="n">
        <v>10044.52476787303</v>
      </c>
      <c r="P7647" s="137" t="n">
        <v>45477.2471819671</v>
      </c>
      <c r="Q7647" s="139" t="n"/>
      <c r="R7647" s="16" t="n"/>
    </row>
    <row r="7648">
      <c r="B7648" s="9" t="n">
        <v>7583</v>
      </c>
      <c r="C7648" s="136" t="n">
        <v>44147.91666666666</v>
      </c>
      <c r="D7648" s="40" t="n">
        <v>120675.9698398838</v>
      </c>
      <c r="E7648" s="40" t="n">
        <v>0</v>
      </c>
      <c r="F7648" s="137" t="n">
        <v>120675.9698398838</v>
      </c>
      <c r="G7648" s="137" t="n">
        <v>64000</v>
      </c>
      <c r="H7648" s="137" t="n">
        <v>120675.9698398838</v>
      </c>
      <c r="I7648" s="137" t="n">
        <v>0</v>
      </c>
      <c r="J7648" s="138" t="n">
        <v>0</v>
      </c>
      <c r="K7648" s="138" t="n">
        <v>0</v>
      </c>
      <c r="L7648" s="138" t="n">
        <v>0</v>
      </c>
      <c r="M7648" s="138" t="n">
        <v>0</v>
      </c>
      <c r="N7648" s="138" t="n">
        <v>0</v>
      </c>
      <c r="O7648" s="138" t="n">
        <v>56675.96983988382</v>
      </c>
      <c r="P7648" s="137" t="n">
        <v>45477.2471819671</v>
      </c>
      <c r="Q7648" s="139" t="n"/>
      <c r="R7648" s="16" t="n"/>
    </row>
    <row r="7649">
      <c r="B7649" s="9" t="n">
        <v>7584</v>
      </c>
      <c r="C7649" s="136" t="n">
        <v>44147.95833333334</v>
      </c>
      <c r="D7649" s="40" t="n">
        <v>141098.4128435758</v>
      </c>
      <c r="E7649" s="40" t="n">
        <v>0</v>
      </c>
      <c r="F7649" s="137" t="n">
        <v>141098.4128435758</v>
      </c>
      <c r="G7649" s="137" t="n">
        <v>64000</v>
      </c>
      <c r="H7649" s="137" t="n">
        <v>141098.4128435758</v>
      </c>
      <c r="I7649" s="137" t="n">
        <v>0</v>
      </c>
      <c r="J7649" s="138" t="n">
        <v>0</v>
      </c>
      <c r="K7649" s="138" t="n">
        <v>0</v>
      </c>
      <c r="L7649" s="138" t="n">
        <v>0</v>
      </c>
      <c r="M7649" s="138" t="n">
        <v>0</v>
      </c>
      <c r="N7649" s="138" t="n">
        <v>0</v>
      </c>
      <c r="O7649" s="138" t="n">
        <v>77098.41284357582</v>
      </c>
      <c r="P7649" s="137" t="n">
        <v>45477.2471819671</v>
      </c>
      <c r="Q7649" s="139" t="n"/>
      <c r="R7649" s="16" t="n"/>
    </row>
    <row r="7650">
      <c r="B7650" s="9" t="n">
        <v>7585</v>
      </c>
      <c r="C7650" s="136" t="n">
        <v>44148</v>
      </c>
      <c r="D7650" s="40" t="n">
        <v>139718.5981310841</v>
      </c>
      <c r="E7650" s="40" t="n">
        <v>0</v>
      </c>
      <c r="F7650" s="137" t="n">
        <v>139718.5981310841</v>
      </c>
      <c r="G7650" s="137" t="n">
        <v>64000</v>
      </c>
      <c r="H7650" s="137" t="n">
        <v>64000</v>
      </c>
      <c r="I7650" s="137" t="n">
        <v>0</v>
      </c>
      <c r="J7650" s="138" t="n">
        <v>0</v>
      </c>
      <c r="K7650" s="138" t="n">
        <v>75718.59813108409</v>
      </c>
      <c r="L7650" s="138" t="n">
        <v>0</v>
      </c>
      <c r="M7650" s="138" t="n">
        <v>0</v>
      </c>
      <c r="N7650" s="138" t="n">
        <v>0</v>
      </c>
      <c r="O7650" s="138" t="n">
        <v>0</v>
      </c>
      <c r="P7650" s="137" t="n">
        <v>45477.2471819671</v>
      </c>
      <c r="Q7650" s="139" t="n"/>
      <c r="R7650" s="16" t="n"/>
    </row>
    <row r="7651">
      <c r="B7651" s="9" t="n">
        <v>7586</v>
      </c>
      <c r="C7651" s="136" t="n">
        <v>44148.04166666666</v>
      </c>
      <c r="D7651" s="40" t="n">
        <v>141310.3139925924</v>
      </c>
      <c r="E7651" s="40" t="n">
        <v>0</v>
      </c>
      <c r="F7651" s="137" t="n">
        <v>141310.3139925924</v>
      </c>
      <c r="G7651" s="137" t="n">
        <v>64000</v>
      </c>
      <c r="H7651" s="137" t="n">
        <v>64000</v>
      </c>
      <c r="I7651" s="137" t="n">
        <v>0</v>
      </c>
      <c r="J7651" s="138" t="n">
        <v>0</v>
      </c>
      <c r="K7651" s="138" t="n">
        <v>77310.31399259245</v>
      </c>
      <c r="L7651" s="138" t="n">
        <v>0</v>
      </c>
      <c r="M7651" s="138" t="n">
        <v>0</v>
      </c>
      <c r="N7651" s="138" t="n">
        <v>0</v>
      </c>
      <c r="O7651" s="138" t="n">
        <v>0</v>
      </c>
      <c r="P7651" s="137" t="n">
        <v>45477.2471819671</v>
      </c>
      <c r="Q7651" s="139" t="n"/>
      <c r="R7651" s="16" t="n"/>
    </row>
    <row r="7652">
      <c r="B7652" s="9" t="n">
        <v>7587</v>
      </c>
      <c r="C7652" s="136" t="n">
        <v>44148.08333333334</v>
      </c>
      <c r="D7652" s="40" t="n">
        <v>144499.5274659234</v>
      </c>
      <c r="E7652" s="40" t="n">
        <v>0</v>
      </c>
      <c r="F7652" s="137" t="n">
        <v>144499.5274659234</v>
      </c>
      <c r="G7652" s="137" t="n">
        <v>64000</v>
      </c>
      <c r="H7652" s="137" t="n">
        <v>64000</v>
      </c>
      <c r="I7652" s="137" t="n">
        <v>0</v>
      </c>
      <c r="J7652" s="138" t="n">
        <v>0</v>
      </c>
      <c r="K7652" s="138" t="n">
        <v>80499.52746592343</v>
      </c>
      <c r="L7652" s="138" t="n">
        <v>0</v>
      </c>
      <c r="M7652" s="138" t="n">
        <v>0</v>
      </c>
      <c r="N7652" s="138" t="n">
        <v>0</v>
      </c>
      <c r="O7652" s="138" t="n">
        <v>0</v>
      </c>
      <c r="P7652" s="137" t="n">
        <v>45477.2471819671</v>
      </c>
      <c r="Q7652" s="139" t="n"/>
      <c r="R7652" s="16" t="n"/>
    </row>
    <row r="7653">
      <c r="B7653" s="9" t="n">
        <v>7588</v>
      </c>
      <c r="C7653" s="136" t="n">
        <v>44148.125</v>
      </c>
      <c r="D7653" s="40" t="n">
        <v>144279.6764102247</v>
      </c>
      <c r="E7653" s="40" t="n">
        <v>0</v>
      </c>
      <c r="F7653" s="137" t="n">
        <v>144279.6764102247</v>
      </c>
      <c r="G7653" s="137" t="n">
        <v>64000</v>
      </c>
      <c r="H7653" s="137" t="n">
        <v>64000</v>
      </c>
      <c r="I7653" s="137" t="n">
        <v>0</v>
      </c>
      <c r="J7653" s="138" t="n">
        <v>0</v>
      </c>
      <c r="K7653" s="138" t="n">
        <v>80279.67641022473</v>
      </c>
      <c r="L7653" s="138" t="n">
        <v>0</v>
      </c>
      <c r="M7653" s="138" t="n">
        <v>0</v>
      </c>
      <c r="N7653" s="138" t="n">
        <v>0</v>
      </c>
      <c r="O7653" s="138" t="n">
        <v>0</v>
      </c>
      <c r="P7653" s="137" t="n">
        <v>45477.2471819671</v>
      </c>
      <c r="Q7653" s="139" t="n"/>
      <c r="R7653" s="16" t="n"/>
    </row>
    <row r="7654">
      <c r="B7654" s="9" t="n">
        <v>7589</v>
      </c>
      <c r="C7654" s="136" t="n">
        <v>44148.16666666666</v>
      </c>
      <c r="D7654" s="40" t="n">
        <v>143877.1220445962</v>
      </c>
      <c r="E7654" s="40" t="n">
        <v>0</v>
      </c>
      <c r="F7654" s="137" t="n">
        <v>143877.1220445962</v>
      </c>
      <c r="G7654" s="137" t="n">
        <v>64000</v>
      </c>
      <c r="H7654" s="137" t="n">
        <v>143877.1220445962</v>
      </c>
      <c r="I7654" s="137" t="n">
        <v>0</v>
      </c>
      <c r="J7654" s="138" t="n">
        <v>0</v>
      </c>
      <c r="K7654" s="138" t="n">
        <v>0</v>
      </c>
      <c r="L7654" s="138" t="n">
        <v>0</v>
      </c>
      <c r="M7654" s="138" t="n">
        <v>0</v>
      </c>
      <c r="N7654" s="138" t="n">
        <v>0</v>
      </c>
      <c r="O7654" s="138" t="n">
        <v>79877.12204459624</v>
      </c>
      <c r="P7654" s="137" t="n">
        <v>45477.2471819671</v>
      </c>
      <c r="Q7654" s="139" t="n"/>
      <c r="R7654" s="16" t="n"/>
    </row>
    <row r="7655">
      <c r="B7655" s="9" t="n">
        <v>7590</v>
      </c>
      <c r="C7655" s="136" t="n">
        <v>44148.20833333334</v>
      </c>
      <c r="D7655" s="40" t="n">
        <v>144122.7018891933</v>
      </c>
      <c r="E7655" s="40" t="n">
        <v>0</v>
      </c>
      <c r="F7655" s="137" t="n">
        <v>144122.7018891933</v>
      </c>
      <c r="G7655" s="137" t="n">
        <v>64000</v>
      </c>
      <c r="H7655" s="137" t="n">
        <v>144000</v>
      </c>
      <c r="I7655" s="137" t="n">
        <v>0</v>
      </c>
      <c r="J7655" s="138" t="n">
        <v>0</v>
      </c>
      <c r="K7655" s="138" t="n">
        <v>122.7018891932676</v>
      </c>
      <c r="L7655" s="138" t="n">
        <v>0</v>
      </c>
      <c r="M7655" s="138" t="n">
        <v>0</v>
      </c>
      <c r="N7655" s="138" t="n">
        <v>0</v>
      </c>
      <c r="O7655" s="138" t="n">
        <v>80000</v>
      </c>
      <c r="P7655" s="137" t="n">
        <v>45477.2471819671</v>
      </c>
      <c r="Q7655" s="139" t="n"/>
      <c r="R7655" s="16" t="n"/>
    </row>
    <row r="7656">
      <c r="B7656" s="9" t="n">
        <v>7591</v>
      </c>
      <c r="C7656" s="136" t="n">
        <v>44148.25</v>
      </c>
      <c r="D7656" s="40" t="n">
        <v>116810.7252110611</v>
      </c>
      <c r="E7656" s="40" t="n">
        <v>0</v>
      </c>
      <c r="F7656" s="137" t="n">
        <v>116810.7252110611</v>
      </c>
      <c r="G7656" s="137" t="n">
        <v>64000</v>
      </c>
      <c r="H7656" s="137" t="n">
        <v>116810.7252110611</v>
      </c>
      <c r="I7656" s="137" t="n">
        <v>0</v>
      </c>
      <c r="J7656" s="138" t="n">
        <v>0</v>
      </c>
      <c r="K7656" s="138" t="n">
        <v>0</v>
      </c>
      <c r="L7656" s="138" t="n">
        <v>0</v>
      </c>
      <c r="M7656" s="138" t="n">
        <v>0</v>
      </c>
      <c r="N7656" s="138" t="n">
        <v>0</v>
      </c>
      <c r="O7656" s="138" t="n">
        <v>52810.72521106114</v>
      </c>
      <c r="P7656" s="137" t="n">
        <v>45477.2471819671</v>
      </c>
      <c r="Q7656" s="139" t="n"/>
      <c r="R7656" s="16" t="n"/>
    </row>
    <row r="7657">
      <c r="B7657" s="9" t="n">
        <v>7592</v>
      </c>
      <c r="C7657" s="136" t="n">
        <v>44148.29166666666</v>
      </c>
      <c r="D7657" s="40" t="n">
        <v>27937.56206213215</v>
      </c>
      <c r="E7657" s="40" t="n">
        <v>0</v>
      </c>
      <c r="F7657" s="137" t="n">
        <v>27937.56206213215</v>
      </c>
      <c r="G7657" s="137" t="n">
        <v>64000</v>
      </c>
      <c r="H7657" s="137" t="n">
        <v>27937.56206213215</v>
      </c>
      <c r="I7657" s="137" t="n">
        <v>0</v>
      </c>
      <c r="J7657" s="138" t="n">
        <v>0</v>
      </c>
      <c r="K7657" s="138" t="n">
        <v>0</v>
      </c>
      <c r="L7657" s="138" t="n">
        <v>24715.89520759081</v>
      </c>
      <c r="M7657" s="138" t="n">
        <v>22738.62359098355</v>
      </c>
      <c r="N7657" s="138" t="n">
        <v>13323.81434688429</v>
      </c>
      <c r="O7657" s="138" t="n">
        <v>0</v>
      </c>
      <c r="P7657" s="137" t="n">
        <v>20761.35197437628</v>
      </c>
      <c r="Q7657" s="139" t="n"/>
      <c r="R7657" s="16" t="n"/>
    </row>
    <row r="7658">
      <c r="B7658" s="9" t="n">
        <v>7593</v>
      </c>
      <c r="C7658" s="136" t="n">
        <v>44148.33333333334</v>
      </c>
      <c r="D7658" s="40" t="n">
        <v>14241.4628302611</v>
      </c>
      <c r="E7658" s="40" t="n">
        <v>21300.8616373836</v>
      </c>
      <c r="F7658" s="137" t="n">
        <v>35542.3244676447</v>
      </c>
      <c r="G7658" s="137" t="n">
        <v>64000</v>
      </c>
      <c r="H7658" s="137" t="n">
        <v>35542.3244676447</v>
      </c>
      <c r="I7658" s="137" t="n">
        <v>0</v>
      </c>
      <c r="J7658" s="138" t="n">
        <v>0</v>
      </c>
      <c r="K7658" s="138" t="n">
        <v>0</v>
      </c>
      <c r="L7658" s="138" t="n">
        <v>13939.76489708122</v>
      </c>
      <c r="M7658" s="138" t="n">
        <v>12824.58370531472</v>
      </c>
      <c r="N7658" s="138" t="n">
        <v>15633.09182704058</v>
      </c>
      <c r="O7658" s="138" t="n">
        <v>0</v>
      </c>
      <c r="P7658" s="137" t="n">
        <v>6821.587077295066</v>
      </c>
      <c r="Q7658" s="139" t="n"/>
      <c r="R7658" s="16" t="n"/>
    </row>
    <row r="7659">
      <c r="B7659" s="9" t="n">
        <v>7594</v>
      </c>
      <c r="C7659" s="136" t="n">
        <v>44148.375</v>
      </c>
      <c r="D7659" s="40" t="n">
        <v>10045.93571473786</v>
      </c>
      <c r="E7659" s="40" t="n">
        <v>41917.53135418749</v>
      </c>
      <c r="F7659" s="137" t="n">
        <v>51963.46706892535</v>
      </c>
      <c r="G7659" s="137" t="n">
        <v>64000</v>
      </c>
      <c r="H7659" s="137" t="n">
        <v>51963.46706892535</v>
      </c>
      <c r="I7659" s="137" t="n">
        <v>0</v>
      </c>
      <c r="J7659" s="138" t="n">
        <v>0</v>
      </c>
      <c r="K7659" s="138" t="n">
        <v>0</v>
      </c>
      <c r="L7659" s="138" t="n">
        <v>0</v>
      </c>
      <c r="M7659" s="138" t="n">
        <v>0</v>
      </c>
      <c r="N7659" s="138" t="n">
        <v>12036.53293107465</v>
      </c>
      <c r="O7659" s="138" t="n">
        <v>0</v>
      </c>
      <c r="P7659" s="137" t="n">
        <v>6821.587077295066</v>
      </c>
      <c r="Q7659" s="139" t="n"/>
      <c r="R7659" s="16" t="n"/>
    </row>
    <row r="7660">
      <c r="B7660" s="9" t="n">
        <v>7595</v>
      </c>
      <c r="C7660" s="136" t="n">
        <v>44148.41666666666</v>
      </c>
      <c r="D7660" s="40" t="n">
        <v>6127.932614297799</v>
      </c>
      <c r="E7660" s="40" t="n">
        <v>58281.70924846503</v>
      </c>
      <c r="F7660" s="137" t="n">
        <v>64409.64186276283</v>
      </c>
      <c r="G7660" s="137" t="n">
        <v>64000</v>
      </c>
      <c r="H7660" s="137" t="n">
        <v>64409.64186276283</v>
      </c>
      <c r="I7660" s="137" t="n">
        <v>409.64186276283</v>
      </c>
      <c r="J7660" s="138" t="n">
        <v>380.9669323694319</v>
      </c>
      <c r="K7660" s="138" t="n">
        <v>0</v>
      </c>
      <c r="L7660" s="138" t="n">
        <v>0</v>
      </c>
      <c r="M7660" s="138" t="n">
        <v>0</v>
      </c>
      <c r="N7660" s="138" t="n">
        <v>0</v>
      </c>
      <c r="O7660" s="138" t="n">
        <v>0</v>
      </c>
      <c r="P7660" s="137" t="n">
        <v>7202.554009664497</v>
      </c>
      <c r="Q7660" s="139" t="n"/>
      <c r="R7660" s="16" t="n"/>
    </row>
    <row r="7661">
      <c r="B7661" s="9" t="n">
        <v>7596</v>
      </c>
      <c r="C7661" s="136" t="n">
        <v>44148.45833333334</v>
      </c>
      <c r="D7661" s="40" t="n">
        <v>0</v>
      </c>
      <c r="E7661" s="40" t="n">
        <v>66863.49794302152</v>
      </c>
      <c r="F7661" s="137" t="n">
        <v>66863.49794302152</v>
      </c>
      <c r="G7661" s="137" t="n">
        <v>64000</v>
      </c>
      <c r="H7661" s="137" t="n">
        <v>66863.49794302152</v>
      </c>
      <c r="I7661" s="137" t="n">
        <v>2863.497943021517</v>
      </c>
      <c r="J7661" s="138" t="n">
        <v>2663.053087010011</v>
      </c>
      <c r="K7661" s="138" t="n">
        <v>0</v>
      </c>
      <c r="L7661" s="138" t="n">
        <v>0</v>
      </c>
      <c r="M7661" s="138" t="n">
        <v>0</v>
      </c>
      <c r="N7661" s="138" t="n">
        <v>0</v>
      </c>
      <c r="O7661" s="138" t="n">
        <v>0</v>
      </c>
      <c r="P7661" s="137" t="n">
        <v>9865.607096674508</v>
      </c>
      <c r="Q7661" s="139" t="n"/>
      <c r="R7661" s="16" t="n"/>
    </row>
    <row r="7662">
      <c r="B7662" s="9" t="n">
        <v>7597</v>
      </c>
      <c r="C7662" s="136" t="n">
        <v>44148.5</v>
      </c>
      <c r="D7662" s="40" t="n">
        <v>0</v>
      </c>
      <c r="E7662" s="40" t="n">
        <v>70840.90229232507</v>
      </c>
      <c r="F7662" s="137" t="n">
        <v>70840.90229232507</v>
      </c>
      <c r="G7662" s="137" t="n">
        <v>64000</v>
      </c>
      <c r="H7662" s="137" t="n">
        <v>70840.90229232507</v>
      </c>
      <c r="I7662" s="137" t="n">
        <v>6840.902292325074</v>
      </c>
      <c r="J7662" s="138" t="n">
        <v>6362.039131862319</v>
      </c>
      <c r="K7662" s="138" t="n">
        <v>0</v>
      </c>
      <c r="L7662" s="138" t="n">
        <v>0</v>
      </c>
      <c r="M7662" s="138" t="n">
        <v>0</v>
      </c>
      <c r="N7662" s="138" t="n">
        <v>0</v>
      </c>
      <c r="O7662" s="138" t="n">
        <v>0</v>
      </c>
      <c r="P7662" s="137" t="n">
        <v>16227.64622853683</v>
      </c>
      <c r="Q7662" s="139" t="n"/>
      <c r="R7662" s="16" t="n"/>
    </row>
    <row r="7663">
      <c r="B7663" s="9" t="n">
        <v>7598</v>
      </c>
      <c r="C7663" s="136" t="n">
        <v>44148.54166666666</v>
      </c>
      <c r="D7663" s="40" t="n">
        <v>0</v>
      </c>
      <c r="E7663" s="40" t="n">
        <v>69124.5445534138</v>
      </c>
      <c r="F7663" s="137" t="n">
        <v>69124.5445534138</v>
      </c>
      <c r="G7663" s="137" t="n">
        <v>64000</v>
      </c>
      <c r="H7663" s="137" t="n">
        <v>69124.5445534138</v>
      </c>
      <c r="I7663" s="137" t="n">
        <v>5124.544553413798</v>
      </c>
      <c r="J7663" s="138" t="n">
        <v>4765.826434674832</v>
      </c>
      <c r="K7663" s="138" t="n">
        <v>0</v>
      </c>
      <c r="L7663" s="138" t="n">
        <v>0</v>
      </c>
      <c r="M7663" s="138" t="n">
        <v>0</v>
      </c>
      <c r="N7663" s="138" t="n">
        <v>0</v>
      </c>
      <c r="O7663" s="138" t="n">
        <v>0</v>
      </c>
      <c r="P7663" s="137" t="n">
        <v>20993.47266321166</v>
      </c>
      <c r="Q7663" s="139" t="n"/>
      <c r="R7663" s="16" t="n"/>
    </row>
    <row r="7664">
      <c r="B7664" s="9" t="n">
        <v>7599</v>
      </c>
      <c r="C7664" s="136" t="n">
        <v>44148.58333333334</v>
      </c>
      <c r="D7664" s="40" t="n">
        <v>0</v>
      </c>
      <c r="E7664" s="40" t="n">
        <v>62929.19846843946</v>
      </c>
      <c r="F7664" s="137" t="n">
        <v>62929.19846843946</v>
      </c>
      <c r="G7664" s="137" t="n">
        <v>64000</v>
      </c>
      <c r="H7664" s="137" t="n">
        <v>62929.19846843946</v>
      </c>
      <c r="I7664" s="137" t="n">
        <v>0</v>
      </c>
      <c r="J7664" s="138" t="n">
        <v>0</v>
      </c>
      <c r="K7664" s="138" t="n">
        <v>0</v>
      </c>
      <c r="L7664" s="138" t="n">
        <v>1163.914708217975</v>
      </c>
      <c r="M7664" s="138" t="n">
        <v>1070.801531560537</v>
      </c>
      <c r="N7664" s="138" t="n">
        <v>2.273736754432321e-13</v>
      </c>
      <c r="O7664" s="138" t="n">
        <v>0</v>
      </c>
      <c r="P7664" s="137" t="n">
        <v>19829.55795499368</v>
      </c>
      <c r="Q7664" s="139" t="n"/>
      <c r="R7664" s="16" t="n"/>
    </row>
    <row r="7665">
      <c r="B7665" s="9" t="n">
        <v>7600</v>
      </c>
      <c r="C7665" s="136" t="n">
        <v>44148.625</v>
      </c>
      <c r="D7665" s="40" t="n">
        <v>0</v>
      </c>
      <c r="E7665" s="40" t="n">
        <v>50174.07417584525</v>
      </c>
      <c r="F7665" s="137" t="n">
        <v>50174.07417584525</v>
      </c>
      <c r="G7665" s="137" t="n">
        <v>64000</v>
      </c>
      <c r="H7665" s="137" t="n">
        <v>50174.07417584525</v>
      </c>
      <c r="I7665" s="137" t="n">
        <v>0</v>
      </c>
      <c r="J7665" s="138" t="n">
        <v>0</v>
      </c>
      <c r="K7665" s="138" t="n">
        <v>0</v>
      </c>
      <c r="L7665" s="138" t="n">
        <v>13007.97087769862</v>
      </c>
      <c r="M7665" s="138" t="n">
        <v>11967.33320748273</v>
      </c>
      <c r="N7665" s="138" t="n">
        <v>1858.59261667202</v>
      </c>
      <c r="O7665" s="138" t="n">
        <v>0</v>
      </c>
      <c r="P7665" s="137" t="n">
        <v>6821.587077295066</v>
      </c>
      <c r="Q7665" s="139" t="n"/>
      <c r="R7665" s="16" t="n"/>
    </row>
    <row r="7666">
      <c r="B7666" s="9" t="n">
        <v>7601</v>
      </c>
      <c r="C7666" s="136" t="n">
        <v>44148.66666666666</v>
      </c>
      <c r="D7666" s="40" t="n">
        <v>0</v>
      </c>
      <c r="E7666" s="40" t="n">
        <v>31419.1431845134</v>
      </c>
      <c r="F7666" s="137" t="n">
        <v>31419.1431845134</v>
      </c>
      <c r="G7666" s="137" t="n">
        <v>64000</v>
      </c>
      <c r="H7666" s="137" t="n">
        <v>31419.1431845134</v>
      </c>
      <c r="I7666" s="137" t="n">
        <v>0</v>
      </c>
      <c r="J7666" s="138" t="n">
        <v>0</v>
      </c>
      <c r="K7666" s="138" t="n">
        <v>0</v>
      </c>
      <c r="L7666" s="138" t="n">
        <v>0</v>
      </c>
      <c r="M7666" s="138" t="n">
        <v>0</v>
      </c>
      <c r="N7666" s="138" t="n">
        <v>32580.8568154866</v>
      </c>
      <c r="O7666" s="138" t="n">
        <v>0</v>
      </c>
      <c r="P7666" s="137" t="n">
        <v>6821.587077295066</v>
      </c>
      <c r="Q7666" s="139" t="n"/>
      <c r="R7666" s="16" t="n"/>
    </row>
    <row r="7667">
      <c r="B7667" s="9" t="n">
        <v>7602</v>
      </c>
      <c r="C7667" s="136" t="n">
        <v>44148.70833333334</v>
      </c>
      <c r="D7667" s="40" t="n">
        <v>9796.019557405129</v>
      </c>
      <c r="E7667" s="40" t="n">
        <v>144.295527442764</v>
      </c>
      <c r="F7667" s="137" t="n">
        <v>9940.315084847893</v>
      </c>
      <c r="G7667" s="137" t="n">
        <v>64000</v>
      </c>
      <c r="H7667" s="137" t="n">
        <v>9940.315084847893</v>
      </c>
      <c r="I7667" s="137" t="n">
        <v>0</v>
      </c>
      <c r="J7667" s="138" t="n">
        <v>0</v>
      </c>
      <c r="K7667" s="138" t="n">
        <v>0</v>
      </c>
      <c r="L7667" s="138" t="n">
        <v>0</v>
      </c>
      <c r="M7667" s="138" t="n">
        <v>0</v>
      </c>
      <c r="N7667" s="138" t="n">
        <v>54059.68491515211</v>
      </c>
      <c r="O7667" s="138" t="n">
        <v>0</v>
      </c>
      <c r="P7667" s="137" t="n">
        <v>6821.587077295066</v>
      </c>
      <c r="Q7667" s="139" t="n"/>
      <c r="R7667" s="16" t="n"/>
    </row>
    <row r="7668">
      <c r="B7668" s="9" t="n">
        <v>7603</v>
      </c>
      <c r="C7668" s="136" t="n">
        <v>44148.75</v>
      </c>
      <c r="D7668" s="40" t="n">
        <v>18533.54517603203</v>
      </c>
      <c r="E7668" s="40" t="n">
        <v>0</v>
      </c>
      <c r="F7668" s="137" t="n">
        <v>18533.54517603203</v>
      </c>
      <c r="G7668" s="137" t="n">
        <v>64000</v>
      </c>
      <c r="H7668" s="137" t="n">
        <v>18533.54517603203</v>
      </c>
      <c r="I7668" s="137" t="n">
        <v>0</v>
      </c>
      <c r="J7668" s="138" t="n">
        <v>0</v>
      </c>
      <c r="K7668" s="138" t="n">
        <v>0</v>
      </c>
      <c r="L7668" s="138" t="n">
        <v>0</v>
      </c>
      <c r="M7668" s="138" t="n">
        <v>0</v>
      </c>
      <c r="N7668" s="138" t="n">
        <v>45466.45482396797</v>
      </c>
      <c r="O7668" s="138" t="n">
        <v>0</v>
      </c>
      <c r="P7668" s="137" t="n">
        <v>6821.587077295066</v>
      </c>
      <c r="Q7668" s="139" t="n"/>
      <c r="R7668" s="16" t="n"/>
    </row>
    <row r="7669">
      <c r="B7669" s="9" t="n">
        <v>7604</v>
      </c>
      <c r="C7669" s="136" t="n">
        <v>44148.79166666666</v>
      </c>
      <c r="D7669" s="40" t="n">
        <v>1314.914565214461</v>
      </c>
      <c r="E7669" s="40" t="n">
        <v>0</v>
      </c>
      <c r="F7669" s="137" t="n">
        <v>1314.914565214461</v>
      </c>
      <c r="G7669" s="137" t="n">
        <v>64000</v>
      </c>
      <c r="H7669" s="137" t="n">
        <v>1314.914565214461</v>
      </c>
      <c r="I7669" s="137" t="n">
        <v>0</v>
      </c>
      <c r="J7669" s="138" t="n">
        <v>0</v>
      </c>
      <c r="K7669" s="138" t="n">
        <v>0</v>
      </c>
      <c r="L7669" s="138" t="n">
        <v>0</v>
      </c>
      <c r="M7669" s="138" t="n">
        <v>0</v>
      </c>
      <c r="N7669" s="138" t="n">
        <v>62685.08543478554</v>
      </c>
      <c r="O7669" s="138" t="n">
        <v>0</v>
      </c>
      <c r="P7669" s="137" t="n">
        <v>6821.587077295066</v>
      </c>
      <c r="Q7669" s="139" t="n"/>
      <c r="R7669" s="16" t="n"/>
    </row>
    <row r="7670">
      <c r="B7670" s="9" t="n">
        <v>7605</v>
      </c>
      <c r="C7670" s="136" t="n">
        <v>44148.83333333334</v>
      </c>
      <c r="D7670" s="40" t="n">
        <v>0</v>
      </c>
      <c r="E7670" s="40" t="n">
        <v>0</v>
      </c>
      <c r="F7670" s="137" t="n">
        <v>0</v>
      </c>
      <c r="G7670" s="137" t="n">
        <v>64000</v>
      </c>
      <c r="H7670" s="137" t="n">
        <v>0</v>
      </c>
      <c r="I7670" s="137" t="n">
        <v>0</v>
      </c>
      <c r="J7670" s="138" t="n">
        <v>0</v>
      </c>
      <c r="K7670" s="138" t="n">
        <v>0</v>
      </c>
      <c r="L7670" s="138" t="n">
        <v>0</v>
      </c>
      <c r="M7670" s="138" t="n">
        <v>0</v>
      </c>
      <c r="N7670" s="138" t="n">
        <v>64000</v>
      </c>
      <c r="O7670" s="138" t="n">
        <v>0</v>
      </c>
      <c r="P7670" s="137" t="n">
        <v>6821.587077295066</v>
      </c>
      <c r="Q7670" s="139" t="n"/>
      <c r="R7670" s="16" t="n"/>
    </row>
    <row r="7671">
      <c r="B7671" s="9" t="n">
        <v>7606</v>
      </c>
      <c r="C7671" s="136" t="n">
        <v>44148.875</v>
      </c>
      <c r="D7671" s="40" t="n">
        <v>0</v>
      </c>
      <c r="E7671" s="40" t="n">
        <v>0</v>
      </c>
      <c r="F7671" s="137" t="n">
        <v>0</v>
      </c>
      <c r="G7671" s="137" t="n">
        <v>64000</v>
      </c>
      <c r="H7671" s="137" t="n">
        <v>0</v>
      </c>
      <c r="I7671" s="137" t="n">
        <v>0</v>
      </c>
      <c r="J7671" s="138" t="n">
        <v>0</v>
      </c>
      <c r="K7671" s="138" t="n">
        <v>0</v>
      </c>
      <c r="L7671" s="138" t="n">
        <v>0</v>
      </c>
      <c r="M7671" s="138" t="n">
        <v>0</v>
      </c>
      <c r="N7671" s="138" t="n">
        <v>64000</v>
      </c>
      <c r="O7671" s="138" t="n">
        <v>0</v>
      </c>
      <c r="P7671" s="137" t="n">
        <v>6821.587077295066</v>
      </c>
      <c r="Q7671" s="139" t="n"/>
      <c r="R7671" s="16" t="n"/>
    </row>
    <row r="7672">
      <c r="B7672" s="9" t="n">
        <v>7607</v>
      </c>
      <c r="C7672" s="136" t="n">
        <v>44148.91666666666</v>
      </c>
      <c r="D7672" s="40" t="n">
        <v>0</v>
      </c>
      <c r="E7672" s="40" t="n">
        <v>0</v>
      </c>
      <c r="F7672" s="137" t="n">
        <v>0</v>
      </c>
      <c r="G7672" s="137" t="n">
        <v>64000</v>
      </c>
      <c r="H7672" s="137" t="n">
        <v>0</v>
      </c>
      <c r="I7672" s="137" t="n">
        <v>0</v>
      </c>
      <c r="J7672" s="138" t="n">
        <v>0</v>
      </c>
      <c r="K7672" s="138" t="n">
        <v>0</v>
      </c>
      <c r="L7672" s="138" t="n">
        <v>0</v>
      </c>
      <c r="M7672" s="138" t="n">
        <v>0</v>
      </c>
      <c r="N7672" s="138" t="n">
        <v>64000</v>
      </c>
      <c r="O7672" s="138" t="n">
        <v>0</v>
      </c>
      <c r="P7672" s="137" t="n">
        <v>6821.587077295066</v>
      </c>
      <c r="Q7672" s="139" t="n"/>
      <c r="R7672" s="16" t="n"/>
    </row>
    <row r="7673">
      <c r="B7673" s="9" t="n">
        <v>7608</v>
      </c>
      <c r="C7673" s="136" t="n">
        <v>44148.95833333334</v>
      </c>
      <c r="D7673" s="40" t="n">
        <v>523.2484034380949</v>
      </c>
      <c r="E7673" s="40" t="n">
        <v>0</v>
      </c>
      <c r="F7673" s="137" t="n">
        <v>523.2484034380949</v>
      </c>
      <c r="G7673" s="137" t="n">
        <v>64000</v>
      </c>
      <c r="H7673" s="137" t="n">
        <v>523.2484034380949</v>
      </c>
      <c r="I7673" s="137" t="n">
        <v>0</v>
      </c>
      <c r="J7673" s="138" t="n">
        <v>0</v>
      </c>
      <c r="K7673" s="138" t="n">
        <v>0</v>
      </c>
      <c r="L7673" s="138" t="n">
        <v>0</v>
      </c>
      <c r="M7673" s="138" t="n">
        <v>0</v>
      </c>
      <c r="N7673" s="138" t="n">
        <v>63476.7515965619</v>
      </c>
      <c r="O7673" s="138" t="n">
        <v>0</v>
      </c>
      <c r="P7673" s="137" t="n">
        <v>6821.587077295066</v>
      </c>
      <c r="Q7673" s="139" t="n"/>
      <c r="R7673" s="16" t="n"/>
    </row>
    <row r="7674">
      <c r="B7674" s="9" t="n">
        <v>7609</v>
      </c>
      <c r="C7674" s="136" t="n">
        <v>44149</v>
      </c>
      <c r="D7674" s="40" t="n">
        <v>418.0205477190526</v>
      </c>
      <c r="E7674" s="40" t="n">
        <v>0</v>
      </c>
      <c r="F7674" s="137" t="n">
        <v>418.0205477190526</v>
      </c>
      <c r="G7674" s="137" t="n">
        <v>64000</v>
      </c>
      <c r="H7674" s="137" t="n">
        <v>418.0205477190526</v>
      </c>
      <c r="I7674" s="137" t="n">
        <v>0</v>
      </c>
      <c r="J7674" s="138" t="n">
        <v>0</v>
      </c>
      <c r="K7674" s="138" t="n">
        <v>0</v>
      </c>
      <c r="L7674" s="138" t="n">
        <v>0</v>
      </c>
      <c r="M7674" s="138" t="n">
        <v>0</v>
      </c>
      <c r="N7674" s="138" t="n">
        <v>63581.97945228095</v>
      </c>
      <c r="O7674" s="138" t="n">
        <v>0</v>
      </c>
      <c r="P7674" s="137" t="n">
        <v>6821.587077295066</v>
      </c>
      <c r="Q7674" s="139" t="n"/>
      <c r="R7674" s="16" t="n"/>
    </row>
    <row r="7675">
      <c r="B7675" s="9" t="n">
        <v>7610</v>
      </c>
      <c r="C7675" s="136" t="n">
        <v>44149.04166666666</v>
      </c>
      <c r="D7675" s="40" t="n">
        <v>1085.379077739407</v>
      </c>
      <c r="E7675" s="40" t="n">
        <v>0</v>
      </c>
      <c r="F7675" s="137" t="n">
        <v>1085.379077739407</v>
      </c>
      <c r="G7675" s="137" t="n">
        <v>64000</v>
      </c>
      <c r="H7675" s="137" t="n">
        <v>1085.379077739407</v>
      </c>
      <c r="I7675" s="137" t="n">
        <v>0</v>
      </c>
      <c r="J7675" s="138" t="n">
        <v>0</v>
      </c>
      <c r="K7675" s="138" t="n">
        <v>0</v>
      </c>
      <c r="L7675" s="138" t="n">
        <v>0</v>
      </c>
      <c r="M7675" s="138" t="n">
        <v>0</v>
      </c>
      <c r="N7675" s="138" t="n">
        <v>62914.62092226059</v>
      </c>
      <c r="O7675" s="138" t="n">
        <v>0</v>
      </c>
      <c r="P7675" s="137" t="n">
        <v>6821.587077295066</v>
      </c>
      <c r="Q7675" s="139" t="n"/>
      <c r="R7675" s="16" t="n"/>
    </row>
    <row r="7676">
      <c r="B7676" s="9" t="n">
        <v>7611</v>
      </c>
      <c r="C7676" s="136" t="n">
        <v>44149.08333333334</v>
      </c>
      <c r="D7676" s="40" t="n">
        <v>10570.3404682388</v>
      </c>
      <c r="E7676" s="40" t="n">
        <v>0</v>
      </c>
      <c r="F7676" s="137" t="n">
        <v>10570.3404682388</v>
      </c>
      <c r="G7676" s="137" t="n">
        <v>64000</v>
      </c>
      <c r="H7676" s="137" t="n">
        <v>10570.3404682388</v>
      </c>
      <c r="I7676" s="137" t="n">
        <v>0</v>
      </c>
      <c r="J7676" s="138" t="n">
        <v>0</v>
      </c>
      <c r="K7676" s="138" t="n">
        <v>0</v>
      </c>
      <c r="L7676" s="138" t="n">
        <v>0</v>
      </c>
      <c r="M7676" s="138" t="n">
        <v>0</v>
      </c>
      <c r="N7676" s="138" t="n">
        <v>53429.65953176121</v>
      </c>
      <c r="O7676" s="138" t="n">
        <v>0</v>
      </c>
      <c r="P7676" s="137" t="n">
        <v>6821.587077295066</v>
      </c>
      <c r="Q7676" s="139" t="n"/>
      <c r="R7676" s="16" t="n"/>
    </row>
    <row r="7677">
      <c r="B7677" s="9" t="n">
        <v>7612</v>
      </c>
      <c r="C7677" s="136" t="n">
        <v>44149.125</v>
      </c>
      <c r="D7677" s="40" t="n">
        <v>19328.82493175479</v>
      </c>
      <c r="E7677" s="40" t="n">
        <v>0</v>
      </c>
      <c r="F7677" s="137" t="n">
        <v>19328.82493175479</v>
      </c>
      <c r="G7677" s="137" t="n">
        <v>64000</v>
      </c>
      <c r="H7677" s="137" t="n">
        <v>19328.82493175479</v>
      </c>
      <c r="I7677" s="137" t="n">
        <v>0</v>
      </c>
      <c r="J7677" s="138" t="n">
        <v>0</v>
      </c>
      <c r="K7677" s="138" t="n">
        <v>0</v>
      </c>
      <c r="L7677" s="138" t="n">
        <v>0</v>
      </c>
      <c r="M7677" s="138" t="n">
        <v>0</v>
      </c>
      <c r="N7677" s="138" t="n">
        <v>44671.17506824521</v>
      </c>
      <c r="O7677" s="138" t="n">
        <v>0</v>
      </c>
      <c r="P7677" s="137" t="n">
        <v>6821.587077295066</v>
      </c>
      <c r="Q7677" s="139" t="n"/>
      <c r="R7677" s="16" t="n"/>
    </row>
    <row r="7678">
      <c r="B7678" s="9" t="n">
        <v>7613</v>
      </c>
      <c r="C7678" s="136" t="n">
        <v>44149.16666666666</v>
      </c>
      <c r="D7678" s="40" t="n">
        <v>31842.55622436519</v>
      </c>
      <c r="E7678" s="40" t="n">
        <v>0</v>
      </c>
      <c r="F7678" s="137" t="n">
        <v>31842.55622436519</v>
      </c>
      <c r="G7678" s="137" t="n">
        <v>64000</v>
      </c>
      <c r="H7678" s="137" t="n">
        <v>31842.55622436519</v>
      </c>
      <c r="I7678" s="137" t="n">
        <v>0</v>
      </c>
      <c r="J7678" s="138" t="n">
        <v>0</v>
      </c>
      <c r="K7678" s="138" t="n">
        <v>0</v>
      </c>
      <c r="L7678" s="138" t="n">
        <v>0</v>
      </c>
      <c r="M7678" s="138" t="n">
        <v>0</v>
      </c>
      <c r="N7678" s="138" t="n">
        <v>32157.44377563481</v>
      </c>
      <c r="O7678" s="138" t="n">
        <v>0</v>
      </c>
      <c r="P7678" s="137" t="n">
        <v>6821.587077295066</v>
      </c>
      <c r="Q7678" s="139" t="n"/>
      <c r="R7678" s="16" t="n"/>
    </row>
    <row r="7679">
      <c r="B7679" s="9" t="n">
        <v>7614</v>
      </c>
      <c r="C7679" s="136" t="n">
        <v>44149.20833333334</v>
      </c>
      <c r="D7679" s="40" t="n">
        <v>76958.42118887314</v>
      </c>
      <c r="E7679" s="40" t="n">
        <v>0</v>
      </c>
      <c r="F7679" s="137" t="n">
        <v>76958.42118887314</v>
      </c>
      <c r="G7679" s="137" t="n">
        <v>64000</v>
      </c>
      <c r="H7679" s="137" t="n">
        <v>76958.42118887314</v>
      </c>
      <c r="I7679" s="137" t="n">
        <v>12958.42118887314</v>
      </c>
      <c r="J7679" s="138" t="n">
        <v>12051.33170565202</v>
      </c>
      <c r="K7679" s="138" t="n">
        <v>0</v>
      </c>
      <c r="L7679" s="138" t="n">
        <v>0</v>
      </c>
      <c r="M7679" s="138" t="n">
        <v>0</v>
      </c>
      <c r="N7679" s="138" t="n">
        <v>0</v>
      </c>
      <c r="O7679" s="138" t="n">
        <v>0</v>
      </c>
      <c r="P7679" s="137" t="n">
        <v>18872.91878294708</v>
      </c>
      <c r="Q7679" s="139" t="n"/>
      <c r="R7679" s="16" t="n"/>
    </row>
    <row r="7680">
      <c r="B7680" s="9" t="n">
        <v>7615</v>
      </c>
      <c r="C7680" s="136" t="n">
        <v>44149.25</v>
      </c>
      <c r="D7680" s="40" t="n">
        <v>67243.635223383</v>
      </c>
      <c r="E7680" s="40" t="n">
        <v>0</v>
      </c>
      <c r="F7680" s="137" t="n">
        <v>67243.635223383</v>
      </c>
      <c r="G7680" s="137" t="n">
        <v>64000</v>
      </c>
      <c r="H7680" s="137" t="n">
        <v>67243.635223383</v>
      </c>
      <c r="I7680" s="137" t="n">
        <v>3243.635223382997</v>
      </c>
      <c r="J7680" s="138" t="n">
        <v>3016.580757746186</v>
      </c>
      <c r="K7680" s="138" t="n">
        <v>0</v>
      </c>
      <c r="L7680" s="138" t="n">
        <v>0</v>
      </c>
      <c r="M7680" s="138" t="n">
        <v>0</v>
      </c>
      <c r="N7680" s="138" t="n">
        <v>0</v>
      </c>
      <c r="O7680" s="138" t="n">
        <v>0</v>
      </c>
      <c r="P7680" s="137" t="n">
        <v>21889.49954069327</v>
      </c>
      <c r="Q7680" s="139" t="n"/>
      <c r="R7680" s="16" t="n"/>
    </row>
    <row r="7681">
      <c r="B7681" s="9" t="n">
        <v>7616</v>
      </c>
      <c r="C7681" s="136" t="n">
        <v>44149.29166666666</v>
      </c>
      <c r="D7681" s="40" t="n">
        <v>45192.32861241369</v>
      </c>
      <c r="E7681" s="40" t="n">
        <v>0</v>
      </c>
      <c r="F7681" s="137" t="n">
        <v>45192.32861241369</v>
      </c>
      <c r="G7681" s="137" t="n">
        <v>64000</v>
      </c>
      <c r="H7681" s="137" t="n">
        <v>45192.32861241369</v>
      </c>
      <c r="I7681" s="137" t="n">
        <v>0</v>
      </c>
      <c r="J7681" s="138" t="n">
        <v>0</v>
      </c>
      <c r="K7681" s="138" t="n">
        <v>0</v>
      </c>
      <c r="L7681" s="138" t="n">
        <v>15067.9124633982</v>
      </c>
      <c r="M7681" s="138" t="n">
        <v>13862.47946632635</v>
      </c>
      <c r="N7681" s="138" t="n">
        <v>4945.191921259961</v>
      </c>
      <c r="O7681" s="138" t="n">
        <v>0</v>
      </c>
      <c r="P7681" s="137" t="n">
        <v>6821.587077295066</v>
      </c>
      <c r="Q7681" s="139" t="n"/>
      <c r="R7681" s="16" t="n"/>
    </row>
    <row r="7682">
      <c r="B7682" s="9" t="n">
        <v>7617</v>
      </c>
      <c r="C7682" s="136" t="n">
        <v>44149.33333333334</v>
      </c>
      <c r="D7682" s="40" t="n">
        <v>27729.70813833548</v>
      </c>
      <c r="E7682" s="40" t="n">
        <v>25583.526872215</v>
      </c>
      <c r="F7682" s="137" t="n">
        <v>53313.23501055047</v>
      </c>
      <c r="G7682" s="137" t="n">
        <v>64000</v>
      </c>
      <c r="H7682" s="137" t="n">
        <v>53313.23501055047</v>
      </c>
      <c r="I7682" s="137" t="n">
        <v>0</v>
      </c>
      <c r="J7682" s="138" t="n">
        <v>0</v>
      </c>
      <c r="K7682" s="138" t="n">
        <v>0</v>
      </c>
      <c r="L7682" s="138" t="n">
        <v>0</v>
      </c>
      <c r="M7682" s="138" t="n">
        <v>0</v>
      </c>
      <c r="N7682" s="138" t="n">
        <v>10686.76498944953</v>
      </c>
      <c r="O7682" s="138" t="n">
        <v>0</v>
      </c>
      <c r="P7682" s="137" t="n">
        <v>6821.587077295066</v>
      </c>
      <c r="Q7682" s="139" t="n"/>
      <c r="R7682" s="16" t="n"/>
    </row>
    <row r="7683">
      <c r="B7683" s="9" t="n">
        <v>7618</v>
      </c>
      <c r="C7683" s="136" t="n">
        <v>44149.375</v>
      </c>
      <c r="D7683" s="40" t="n">
        <v>3821.88150146593</v>
      </c>
      <c r="E7683" s="40" t="n">
        <v>48649.72906069344</v>
      </c>
      <c r="F7683" s="137" t="n">
        <v>52471.61056215937</v>
      </c>
      <c r="G7683" s="137" t="n">
        <v>64000</v>
      </c>
      <c r="H7683" s="137" t="n">
        <v>52471.61056215937</v>
      </c>
      <c r="I7683" s="137" t="n">
        <v>0</v>
      </c>
      <c r="J7683" s="138" t="n">
        <v>0</v>
      </c>
      <c r="K7683" s="138" t="n">
        <v>0</v>
      </c>
      <c r="L7683" s="138" t="n">
        <v>0</v>
      </c>
      <c r="M7683" s="138" t="n">
        <v>0</v>
      </c>
      <c r="N7683" s="138" t="n">
        <v>11528.38943784063</v>
      </c>
      <c r="O7683" s="138" t="n">
        <v>0</v>
      </c>
      <c r="P7683" s="137" t="n">
        <v>6821.587077295066</v>
      </c>
      <c r="Q7683" s="139" t="n"/>
      <c r="R7683" s="16" t="n"/>
    </row>
    <row r="7684">
      <c r="B7684" s="9" t="n">
        <v>7619</v>
      </c>
      <c r="C7684" s="136" t="n">
        <v>44149.41666666666</v>
      </c>
      <c r="D7684" s="40" t="n">
        <v>4054.596951613813</v>
      </c>
      <c r="E7684" s="40" t="n">
        <v>65413.60670238869</v>
      </c>
      <c r="F7684" s="137" t="n">
        <v>69468.2036540025</v>
      </c>
      <c r="G7684" s="137" t="n">
        <v>64000</v>
      </c>
      <c r="H7684" s="137" t="n">
        <v>69468.2036540025</v>
      </c>
      <c r="I7684" s="137" t="n">
        <v>5468.2036540025</v>
      </c>
      <c r="J7684" s="138" t="n">
        <v>5085.429398222325</v>
      </c>
      <c r="K7684" s="138" t="n">
        <v>0</v>
      </c>
      <c r="L7684" s="138" t="n">
        <v>0</v>
      </c>
      <c r="M7684" s="138" t="n">
        <v>0</v>
      </c>
      <c r="N7684" s="138" t="n">
        <v>0</v>
      </c>
      <c r="O7684" s="138" t="n">
        <v>0</v>
      </c>
      <c r="P7684" s="137" t="n">
        <v>11907.01647551739</v>
      </c>
      <c r="Q7684" s="139" t="n"/>
      <c r="R7684" s="16" t="n"/>
    </row>
    <row r="7685">
      <c r="B7685" s="9" t="n">
        <v>7620</v>
      </c>
      <c r="C7685" s="136" t="n">
        <v>44149.45833333334</v>
      </c>
      <c r="D7685" s="40" t="n">
        <v>4683.217754528805</v>
      </c>
      <c r="E7685" s="40" t="n">
        <v>75762.69526052734</v>
      </c>
      <c r="F7685" s="137" t="n">
        <v>80445.91301505614</v>
      </c>
      <c r="G7685" s="137" t="n">
        <v>64000</v>
      </c>
      <c r="H7685" s="137" t="n">
        <v>80445.91301505614</v>
      </c>
      <c r="I7685" s="137" t="n">
        <v>16445.91301505614</v>
      </c>
      <c r="J7685" s="138" t="n">
        <v>15294.69910400221</v>
      </c>
      <c r="K7685" s="138" t="n">
        <v>0</v>
      </c>
      <c r="L7685" s="138" t="n">
        <v>0</v>
      </c>
      <c r="M7685" s="138" t="n">
        <v>0</v>
      </c>
      <c r="N7685" s="138" t="n">
        <v>0</v>
      </c>
      <c r="O7685" s="138" t="n">
        <v>0</v>
      </c>
      <c r="P7685" s="137" t="n">
        <v>27201.7155795196</v>
      </c>
      <c r="Q7685" s="139" t="n"/>
      <c r="R7685" s="16" t="n"/>
    </row>
    <row r="7686">
      <c r="B7686" s="9" t="n">
        <v>7621</v>
      </c>
      <c r="C7686" s="136" t="n">
        <v>44149.5</v>
      </c>
      <c r="D7686" s="40" t="n">
        <v>0</v>
      </c>
      <c r="E7686" s="40" t="n">
        <v>79591.19186079294</v>
      </c>
      <c r="F7686" s="137" t="n">
        <v>79591.19186079294</v>
      </c>
      <c r="G7686" s="137" t="n">
        <v>64000</v>
      </c>
      <c r="H7686" s="137" t="n">
        <v>79591.19186079294</v>
      </c>
      <c r="I7686" s="137" t="n">
        <v>15591.19186079294</v>
      </c>
      <c r="J7686" s="138" t="n">
        <v>14499.80843053743</v>
      </c>
      <c r="K7686" s="138" t="n">
        <v>0</v>
      </c>
      <c r="L7686" s="138" t="n">
        <v>0</v>
      </c>
      <c r="M7686" s="138" t="n">
        <v>0</v>
      </c>
      <c r="N7686" s="138" t="n">
        <v>0</v>
      </c>
      <c r="O7686" s="138" t="n">
        <v>0</v>
      </c>
      <c r="P7686" s="137" t="n">
        <v>41701.52401005704</v>
      </c>
      <c r="Q7686" s="139" t="n"/>
      <c r="R7686" s="16" t="n"/>
    </row>
    <row r="7687">
      <c r="B7687" s="9" t="n">
        <v>7622</v>
      </c>
      <c r="C7687" s="136" t="n">
        <v>44149.54166666666</v>
      </c>
      <c r="D7687" s="40" t="n">
        <v>0</v>
      </c>
      <c r="E7687" s="40" t="n">
        <v>77741.60087274242</v>
      </c>
      <c r="F7687" s="137" t="n">
        <v>77741.60087274242</v>
      </c>
      <c r="G7687" s="137" t="n">
        <v>64000</v>
      </c>
      <c r="H7687" s="137" t="n">
        <v>68059.91738915061</v>
      </c>
      <c r="I7687" s="137" t="n">
        <v>4059.917389150602</v>
      </c>
      <c r="J7687" s="138" t="n">
        <v>3775.72317191006</v>
      </c>
      <c r="K7687" s="138" t="n">
        <v>9681.683483591818</v>
      </c>
      <c r="L7687" s="138" t="n">
        <v>0</v>
      </c>
      <c r="M7687" s="138" t="n">
        <v>0</v>
      </c>
      <c r="N7687" s="138" t="n">
        <v>0</v>
      </c>
      <c r="O7687" s="138" t="n">
        <v>0</v>
      </c>
      <c r="P7687" s="137" t="n">
        <v>45477.2471819671</v>
      </c>
      <c r="Q7687" s="139" t="n"/>
      <c r="R7687" s="16" t="n"/>
    </row>
    <row r="7688">
      <c r="B7688" s="9" t="n">
        <v>7623</v>
      </c>
      <c r="C7688" s="136" t="n">
        <v>44149.58333333334</v>
      </c>
      <c r="D7688" s="40" t="n">
        <v>0</v>
      </c>
      <c r="E7688" s="40" t="n">
        <v>70182.57329657828</v>
      </c>
      <c r="F7688" s="137" t="n">
        <v>70182.57329657828</v>
      </c>
      <c r="G7688" s="137" t="n">
        <v>64000</v>
      </c>
      <c r="H7688" s="137" t="n">
        <v>64000</v>
      </c>
      <c r="I7688" s="137" t="n">
        <v>0</v>
      </c>
      <c r="J7688" s="138" t="n">
        <v>0</v>
      </c>
      <c r="K7688" s="138" t="n">
        <v>6182.573296578281</v>
      </c>
      <c r="L7688" s="138" t="n">
        <v>0</v>
      </c>
      <c r="M7688" s="138" t="n">
        <v>0</v>
      </c>
      <c r="N7688" s="138" t="n">
        <v>0</v>
      </c>
      <c r="O7688" s="138" t="n">
        <v>0</v>
      </c>
      <c r="P7688" s="137" t="n">
        <v>45477.2471819671</v>
      </c>
      <c r="Q7688" s="139" t="n"/>
      <c r="R7688" s="16" t="n"/>
    </row>
    <row r="7689">
      <c r="B7689" s="9" t="n">
        <v>7624</v>
      </c>
      <c r="C7689" s="136" t="n">
        <v>44149.625</v>
      </c>
      <c r="D7689" s="40" t="n">
        <v>7954.387538564034</v>
      </c>
      <c r="E7689" s="40" t="n">
        <v>56765.20138326259</v>
      </c>
      <c r="F7689" s="137" t="n">
        <v>64719.58892182662</v>
      </c>
      <c r="G7689" s="137" t="n">
        <v>64000</v>
      </c>
      <c r="H7689" s="137" t="n">
        <v>64000</v>
      </c>
      <c r="I7689" s="137" t="n">
        <v>0</v>
      </c>
      <c r="J7689" s="138" t="n">
        <v>0</v>
      </c>
      <c r="K7689" s="138" t="n">
        <v>719.5889218266238</v>
      </c>
      <c r="L7689" s="138" t="n">
        <v>0</v>
      </c>
      <c r="M7689" s="138" t="n">
        <v>0</v>
      </c>
      <c r="N7689" s="138" t="n">
        <v>0</v>
      </c>
      <c r="O7689" s="138" t="n">
        <v>0</v>
      </c>
      <c r="P7689" s="137" t="n">
        <v>45477.2471819671</v>
      </c>
      <c r="Q7689" s="139" t="n"/>
      <c r="R7689" s="16" t="n"/>
    </row>
    <row r="7690">
      <c r="B7690" s="9" t="n">
        <v>7625</v>
      </c>
      <c r="C7690" s="136" t="n">
        <v>44149.66666666666</v>
      </c>
      <c r="D7690" s="40" t="n">
        <v>112956.7549953512</v>
      </c>
      <c r="E7690" s="40" t="n">
        <v>36318.20812786249</v>
      </c>
      <c r="F7690" s="137" t="n">
        <v>149274.9631232137</v>
      </c>
      <c r="G7690" s="137" t="n">
        <v>64000</v>
      </c>
      <c r="H7690" s="137" t="n">
        <v>144000</v>
      </c>
      <c r="I7690" s="137" t="n">
        <v>0</v>
      </c>
      <c r="J7690" s="138" t="n">
        <v>0</v>
      </c>
      <c r="K7690" s="138" t="n">
        <v>5274.963123213733</v>
      </c>
      <c r="L7690" s="138" t="n">
        <v>0</v>
      </c>
      <c r="M7690" s="138" t="n">
        <v>0</v>
      </c>
      <c r="N7690" s="138" t="n">
        <v>0</v>
      </c>
      <c r="O7690" s="138" t="n">
        <v>80000</v>
      </c>
      <c r="P7690" s="137" t="n">
        <v>45477.2471819671</v>
      </c>
      <c r="Q7690" s="139" t="n"/>
      <c r="R7690" s="16" t="n"/>
    </row>
    <row r="7691">
      <c r="B7691" s="9" t="n">
        <v>7626</v>
      </c>
      <c r="C7691" s="136" t="n">
        <v>44149.70833333334</v>
      </c>
      <c r="D7691" s="40" t="n">
        <v>140085.59473228</v>
      </c>
      <c r="E7691" s="40" t="n">
        <v>120.6309512206514</v>
      </c>
      <c r="F7691" s="137" t="n">
        <v>140206.2256835007</v>
      </c>
      <c r="G7691" s="137" t="n">
        <v>64000</v>
      </c>
      <c r="H7691" s="137" t="n">
        <v>140206.2256835007</v>
      </c>
      <c r="I7691" s="137" t="n">
        <v>0</v>
      </c>
      <c r="J7691" s="138" t="n">
        <v>0</v>
      </c>
      <c r="K7691" s="138" t="n">
        <v>0</v>
      </c>
      <c r="L7691" s="138" t="n">
        <v>0</v>
      </c>
      <c r="M7691" s="138" t="n">
        <v>0</v>
      </c>
      <c r="N7691" s="138" t="n">
        <v>0</v>
      </c>
      <c r="O7691" s="138" t="n">
        <v>76206.22568350067</v>
      </c>
      <c r="P7691" s="137" t="n">
        <v>45477.2471819671</v>
      </c>
      <c r="Q7691" s="139" t="n"/>
      <c r="R7691" s="16" t="n"/>
    </row>
    <row r="7692">
      <c r="B7692" s="9" t="n">
        <v>7627</v>
      </c>
      <c r="C7692" s="136" t="n">
        <v>44149.75</v>
      </c>
      <c r="D7692" s="40" t="n">
        <v>141420.3117923207</v>
      </c>
      <c r="E7692" s="40" t="n">
        <v>0</v>
      </c>
      <c r="F7692" s="137" t="n">
        <v>141420.3117923207</v>
      </c>
      <c r="G7692" s="137" t="n">
        <v>64000</v>
      </c>
      <c r="H7692" s="137" t="n">
        <v>141420.3117923207</v>
      </c>
      <c r="I7692" s="137" t="n">
        <v>0</v>
      </c>
      <c r="J7692" s="138" t="n">
        <v>0</v>
      </c>
      <c r="K7692" s="138" t="n">
        <v>0</v>
      </c>
      <c r="L7692" s="138" t="n">
        <v>0</v>
      </c>
      <c r="M7692" s="138" t="n">
        <v>0</v>
      </c>
      <c r="N7692" s="138" t="n">
        <v>0</v>
      </c>
      <c r="O7692" s="138" t="n">
        <v>77420.31179232075</v>
      </c>
      <c r="P7692" s="137" t="n">
        <v>45477.2471819671</v>
      </c>
      <c r="Q7692" s="139" t="n"/>
      <c r="R7692" s="16" t="n"/>
    </row>
    <row r="7693">
      <c r="B7693" s="9" t="n">
        <v>7628</v>
      </c>
      <c r="C7693" s="136" t="n">
        <v>44149.79166666666</v>
      </c>
      <c r="D7693" s="40" t="n">
        <v>139658.7570153318</v>
      </c>
      <c r="E7693" s="40" t="n">
        <v>0</v>
      </c>
      <c r="F7693" s="137" t="n">
        <v>139658.7570153318</v>
      </c>
      <c r="G7693" s="137" t="n">
        <v>64000</v>
      </c>
      <c r="H7693" s="137" t="n">
        <v>139658.7570153318</v>
      </c>
      <c r="I7693" s="137" t="n">
        <v>0</v>
      </c>
      <c r="J7693" s="138" t="n">
        <v>0</v>
      </c>
      <c r="K7693" s="138" t="n">
        <v>0</v>
      </c>
      <c r="L7693" s="138" t="n">
        <v>0</v>
      </c>
      <c r="M7693" s="138" t="n">
        <v>0</v>
      </c>
      <c r="N7693" s="138" t="n">
        <v>0</v>
      </c>
      <c r="O7693" s="138" t="n">
        <v>75658.75701533176</v>
      </c>
      <c r="P7693" s="137" t="n">
        <v>45477.2471819671</v>
      </c>
      <c r="Q7693" s="139" t="n"/>
      <c r="R7693" s="16" t="n"/>
    </row>
    <row r="7694">
      <c r="B7694" s="9" t="n">
        <v>7629</v>
      </c>
      <c r="C7694" s="136" t="n">
        <v>44149.83333333334</v>
      </c>
      <c r="D7694" s="40" t="n">
        <v>137169.2798737809</v>
      </c>
      <c r="E7694" s="40" t="n">
        <v>0</v>
      </c>
      <c r="F7694" s="137" t="n">
        <v>137169.2798737809</v>
      </c>
      <c r="G7694" s="137" t="n">
        <v>64000</v>
      </c>
      <c r="H7694" s="137" t="n">
        <v>137169.2798737809</v>
      </c>
      <c r="I7694" s="137" t="n">
        <v>0</v>
      </c>
      <c r="J7694" s="138" t="n">
        <v>0</v>
      </c>
      <c r="K7694" s="138" t="n">
        <v>0</v>
      </c>
      <c r="L7694" s="138" t="n">
        <v>0</v>
      </c>
      <c r="M7694" s="138" t="n">
        <v>0</v>
      </c>
      <c r="N7694" s="138" t="n">
        <v>0</v>
      </c>
      <c r="O7694" s="138" t="n">
        <v>73169.27987378088</v>
      </c>
      <c r="P7694" s="137" t="n">
        <v>45477.2471819671</v>
      </c>
      <c r="Q7694" s="139" t="n"/>
      <c r="R7694" s="16" t="n"/>
    </row>
    <row r="7695">
      <c r="B7695" s="9" t="n">
        <v>7630</v>
      </c>
      <c r="C7695" s="136" t="n">
        <v>44149.875</v>
      </c>
      <c r="D7695" s="40" t="n">
        <v>139198.9633215924</v>
      </c>
      <c r="E7695" s="40" t="n">
        <v>0</v>
      </c>
      <c r="F7695" s="137" t="n">
        <v>139198.9633215924</v>
      </c>
      <c r="G7695" s="137" t="n">
        <v>64000</v>
      </c>
      <c r="H7695" s="137" t="n">
        <v>139198.9633215924</v>
      </c>
      <c r="I7695" s="137" t="n">
        <v>0</v>
      </c>
      <c r="J7695" s="138" t="n">
        <v>0</v>
      </c>
      <c r="K7695" s="138" t="n">
        <v>0</v>
      </c>
      <c r="L7695" s="138" t="n">
        <v>0</v>
      </c>
      <c r="M7695" s="138" t="n">
        <v>0</v>
      </c>
      <c r="N7695" s="138" t="n">
        <v>0</v>
      </c>
      <c r="O7695" s="138" t="n">
        <v>75198.9633215924</v>
      </c>
      <c r="P7695" s="137" t="n">
        <v>45477.2471819671</v>
      </c>
      <c r="Q7695" s="139" t="n"/>
      <c r="R7695" s="16" t="n"/>
    </row>
    <row r="7696">
      <c r="B7696" s="9" t="n">
        <v>7631</v>
      </c>
      <c r="C7696" s="136" t="n">
        <v>44149.91666666666</v>
      </c>
      <c r="D7696" s="40" t="n">
        <v>141587.4043764021</v>
      </c>
      <c r="E7696" s="40" t="n">
        <v>0</v>
      </c>
      <c r="F7696" s="137" t="n">
        <v>141587.4043764021</v>
      </c>
      <c r="G7696" s="137" t="n">
        <v>64000</v>
      </c>
      <c r="H7696" s="137" t="n">
        <v>141587.4043764021</v>
      </c>
      <c r="I7696" s="137" t="n">
        <v>0</v>
      </c>
      <c r="J7696" s="138" t="n">
        <v>0</v>
      </c>
      <c r="K7696" s="138" t="n">
        <v>0</v>
      </c>
      <c r="L7696" s="138" t="n">
        <v>0</v>
      </c>
      <c r="M7696" s="138" t="n">
        <v>0</v>
      </c>
      <c r="N7696" s="138" t="n">
        <v>0</v>
      </c>
      <c r="O7696" s="138" t="n">
        <v>77587.40437640206</v>
      </c>
      <c r="P7696" s="137" t="n">
        <v>45477.2471819671</v>
      </c>
      <c r="Q7696" s="139" t="n"/>
      <c r="R7696" s="16" t="n"/>
    </row>
    <row r="7697">
      <c r="B7697" s="9" t="n">
        <v>7632</v>
      </c>
      <c r="C7697" s="136" t="n">
        <v>44149.95833333334</v>
      </c>
      <c r="D7697" s="40" t="n">
        <v>122086.2832852831</v>
      </c>
      <c r="E7697" s="40" t="n">
        <v>0</v>
      </c>
      <c r="F7697" s="137" t="n">
        <v>122086.2832852831</v>
      </c>
      <c r="G7697" s="137" t="n">
        <v>64000</v>
      </c>
      <c r="H7697" s="137" t="n">
        <v>122086.2832852831</v>
      </c>
      <c r="I7697" s="137" t="n">
        <v>0</v>
      </c>
      <c r="J7697" s="138" t="n">
        <v>0</v>
      </c>
      <c r="K7697" s="138" t="n">
        <v>0</v>
      </c>
      <c r="L7697" s="138" t="n">
        <v>0</v>
      </c>
      <c r="M7697" s="138" t="n">
        <v>0</v>
      </c>
      <c r="N7697" s="138" t="n">
        <v>0</v>
      </c>
      <c r="O7697" s="138" t="n">
        <v>58086.28328528313</v>
      </c>
      <c r="P7697" s="137" t="n">
        <v>45477.2471819671</v>
      </c>
      <c r="Q7697" s="139" t="n"/>
      <c r="R7697" s="16" t="n"/>
    </row>
    <row r="7698">
      <c r="B7698" s="9" t="n">
        <v>7633</v>
      </c>
      <c r="C7698" s="136" t="n">
        <v>44150</v>
      </c>
      <c r="D7698" s="40" t="n">
        <v>80773.22004620414</v>
      </c>
      <c r="E7698" s="40" t="n">
        <v>0</v>
      </c>
      <c r="F7698" s="137" t="n">
        <v>80773.22004620414</v>
      </c>
      <c r="G7698" s="137" t="n">
        <v>64000</v>
      </c>
      <c r="H7698" s="137" t="n">
        <v>64000</v>
      </c>
      <c r="I7698" s="137" t="n">
        <v>0</v>
      </c>
      <c r="J7698" s="138" t="n">
        <v>0</v>
      </c>
      <c r="K7698" s="138" t="n">
        <v>16773.22004620414</v>
      </c>
      <c r="L7698" s="138" t="n">
        <v>0</v>
      </c>
      <c r="M7698" s="138" t="n">
        <v>0</v>
      </c>
      <c r="N7698" s="138" t="n">
        <v>0</v>
      </c>
      <c r="O7698" s="138" t="n">
        <v>0</v>
      </c>
      <c r="P7698" s="137" t="n">
        <v>45477.2471819671</v>
      </c>
      <c r="Q7698" s="139" t="n"/>
      <c r="R7698" s="16" t="n"/>
    </row>
    <row r="7699">
      <c r="B7699" s="9" t="n">
        <v>7634</v>
      </c>
      <c r="C7699" s="136" t="n">
        <v>44150.04166666666</v>
      </c>
      <c r="D7699" s="40" t="n">
        <v>136495.1277871413</v>
      </c>
      <c r="E7699" s="40" t="n">
        <v>0</v>
      </c>
      <c r="F7699" s="137" t="n">
        <v>136495.1277871413</v>
      </c>
      <c r="G7699" s="137" t="n">
        <v>64000</v>
      </c>
      <c r="H7699" s="137" t="n">
        <v>64000</v>
      </c>
      <c r="I7699" s="137" t="n">
        <v>0</v>
      </c>
      <c r="J7699" s="138" t="n">
        <v>0</v>
      </c>
      <c r="K7699" s="138" t="n">
        <v>72495.12778714127</v>
      </c>
      <c r="L7699" s="138" t="n">
        <v>0</v>
      </c>
      <c r="M7699" s="138" t="n">
        <v>0</v>
      </c>
      <c r="N7699" s="138" t="n">
        <v>0</v>
      </c>
      <c r="O7699" s="138" t="n">
        <v>0</v>
      </c>
      <c r="P7699" s="137" t="n">
        <v>45477.2471819671</v>
      </c>
      <c r="Q7699" s="139" t="n"/>
      <c r="R7699" s="16" t="n"/>
    </row>
    <row r="7700">
      <c r="B7700" s="9" t="n">
        <v>7635</v>
      </c>
      <c r="C7700" s="136" t="n">
        <v>44150.08333333334</v>
      </c>
      <c r="D7700" s="40" t="n">
        <v>144538.6988243024</v>
      </c>
      <c r="E7700" s="40" t="n">
        <v>0</v>
      </c>
      <c r="F7700" s="137" t="n">
        <v>144538.6988243024</v>
      </c>
      <c r="G7700" s="137" t="n">
        <v>64000</v>
      </c>
      <c r="H7700" s="137" t="n">
        <v>64000</v>
      </c>
      <c r="I7700" s="137" t="n">
        <v>0</v>
      </c>
      <c r="J7700" s="138" t="n">
        <v>0</v>
      </c>
      <c r="K7700" s="138" t="n">
        <v>80538.69882430235</v>
      </c>
      <c r="L7700" s="138" t="n">
        <v>0</v>
      </c>
      <c r="M7700" s="138" t="n">
        <v>0</v>
      </c>
      <c r="N7700" s="138" t="n">
        <v>0</v>
      </c>
      <c r="O7700" s="138" t="n">
        <v>0</v>
      </c>
      <c r="P7700" s="137" t="n">
        <v>45477.2471819671</v>
      </c>
      <c r="Q7700" s="139" t="n"/>
      <c r="R7700" s="16" t="n"/>
    </row>
    <row r="7701">
      <c r="B7701" s="9" t="n">
        <v>7636</v>
      </c>
      <c r="C7701" s="136" t="n">
        <v>44150.125</v>
      </c>
      <c r="D7701" s="40" t="n">
        <v>38304.81855058352</v>
      </c>
      <c r="E7701" s="40" t="n">
        <v>0</v>
      </c>
      <c r="F7701" s="137" t="n">
        <v>38304.81855058352</v>
      </c>
      <c r="G7701" s="137" t="n">
        <v>64000</v>
      </c>
      <c r="H7701" s="137" t="n">
        <v>38304.81855058352</v>
      </c>
      <c r="I7701" s="137" t="n">
        <v>0</v>
      </c>
      <c r="J7701" s="138" t="n">
        <v>0</v>
      </c>
      <c r="K7701" s="138" t="n">
        <v>0</v>
      </c>
      <c r="L7701" s="138" t="n">
        <v>24715.89520759081</v>
      </c>
      <c r="M7701" s="138" t="n">
        <v>22738.62359098355</v>
      </c>
      <c r="N7701" s="138" t="n">
        <v>2956.557858432931</v>
      </c>
      <c r="O7701" s="138" t="n">
        <v>0</v>
      </c>
      <c r="P7701" s="137" t="n">
        <v>20761.35197437628</v>
      </c>
      <c r="Q7701" s="139" t="n"/>
      <c r="R7701" s="16" t="n"/>
    </row>
    <row r="7702">
      <c r="B7702" s="9" t="n">
        <v>7637</v>
      </c>
      <c r="C7702" s="136" t="n">
        <v>44150.16666666666</v>
      </c>
      <c r="D7702" s="40" t="n">
        <v>31553.61325241139</v>
      </c>
      <c r="E7702" s="40" t="n">
        <v>0</v>
      </c>
      <c r="F7702" s="137" t="n">
        <v>31553.61325241139</v>
      </c>
      <c r="G7702" s="137" t="n">
        <v>64000</v>
      </c>
      <c r="H7702" s="137" t="n">
        <v>31553.61325241139</v>
      </c>
      <c r="I7702" s="137" t="n">
        <v>0</v>
      </c>
      <c r="J7702" s="138" t="n">
        <v>0</v>
      </c>
      <c r="K7702" s="138" t="n">
        <v>0</v>
      </c>
      <c r="L7702" s="138" t="n">
        <v>13939.76489708122</v>
      </c>
      <c r="M7702" s="138" t="n">
        <v>12824.58370531472</v>
      </c>
      <c r="N7702" s="138" t="n">
        <v>19621.80304227389</v>
      </c>
      <c r="O7702" s="138" t="n">
        <v>0</v>
      </c>
      <c r="P7702" s="137" t="n">
        <v>6821.587077295066</v>
      </c>
      <c r="Q7702" s="139" t="n"/>
      <c r="R7702" s="16" t="n"/>
    </row>
    <row r="7703">
      <c r="B7703" s="9" t="n">
        <v>7638</v>
      </c>
      <c r="C7703" s="136" t="n">
        <v>44150.20833333334</v>
      </c>
      <c r="D7703" s="40" t="n">
        <v>44172.28331322511</v>
      </c>
      <c r="E7703" s="40" t="n">
        <v>0</v>
      </c>
      <c r="F7703" s="137" t="n">
        <v>44172.28331322511</v>
      </c>
      <c r="G7703" s="137" t="n">
        <v>64000</v>
      </c>
      <c r="H7703" s="137" t="n">
        <v>44172.28331322511</v>
      </c>
      <c r="I7703" s="137" t="n">
        <v>0</v>
      </c>
      <c r="J7703" s="138" t="n">
        <v>0</v>
      </c>
      <c r="K7703" s="138" t="n">
        <v>0</v>
      </c>
      <c r="L7703" s="138" t="n">
        <v>0</v>
      </c>
      <c r="M7703" s="138" t="n">
        <v>0</v>
      </c>
      <c r="N7703" s="138" t="n">
        <v>19827.71668677489</v>
      </c>
      <c r="O7703" s="138" t="n">
        <v>0</v>
      </c>
      <c r="P7703" s="137" t="n">
        <v>6821.587077295066</v>
      </c>
      <c r="Q7703" s="139" t="n"/>
      <c r="R7703" s="16" t="n"/>
    </row>
    <row r="7704">
      <c r="B7704" s="9" t="n">
        <v>7639</v>
      </c>
      <c r="C7704" s="136" t="n">
        <v>44150.25</v>
      </c>
      <c r="D7704" s="40" t="n">
        <v>133481.9686108787</v>
      </c>
      <c r="E7704" s="40" t="n">
        <v>0</v>
      </c>
      <c r="F7704" s="137" t="n">
        <v>133481.9686108787</v>
      </c>
      <c r="G7704" s="137" t="n">
        <v>64000</v>
      </c>
      <c r="H7704" s="137" t="n">
        <v>133481.9686108787</v>
      </c>
      <c r="I7704" s="137" t="n">
        <v>22738.62359098355</v>
      </c>
      <c r="J7704" s="138" t="n">
        <v>21146.9199396147</v>
      </c>
      <c r="K7704" s="138" t="n">
        <v>0</v>
      </c>
      <c r="L7704" s="138" t="n">
        <v>0</v>
      </c>
      <c r="M7704" s="138" t="n">
        <v>0</v>
      </c>
      <c r="N7704" s="138" t="n">
        <v>0</v>
      </c>
      <c r="O7704" s="138" t="n">
        <v>46743.34501989516</v>
      </c>
      <c r="P7704" s="137" t="n">
        <v>27968.50701690977</v>
      </c>
      <c r="Q7704" s="139" t="n"/>
      <c r="R7704" s="16" t="n"/>
    </row>
    <row r="7705">
      <c r="B7705" s="9" t="n">
        <v>7640</v>
      </c>
      <c r="C7705" s="136" t="n">
        <v>44150.29166666666</v>
      </c>
      <c r="D7705" s="40" t="n">
        <v>116656.0633901554</v>
      </c>
      <c r="E7705" s="40" t="n">
        <v>0</v>
      </c>
      <c r="F7705" s="137" t="n">
        <v>116656.0633901554</v>
      </c>
      <c r="G7705" s="137" t="n">
        <v>64000</v>
      </c>
      <c r="H7705" s="137" t="n">
        <v>116656.0633901554</v>
      </c>
      <c r="I7705" s="137" t="n">
        <v>18826.60232801863</v>
      </c>
      <c r="J7705" s="138" t="n">
        <v>17508.74016505733</v>
      </c>
      <c r="K7705" s="138" t="n">
        <v>0</v>
      </c>
      <c r="L7705" s="138" t="n">
        <v>0</v>
      </c>
      <c r="M7705" s="138" t="n">
        <v>0</v>
      </c>
      <c r="N7705" s="138" t="n">
        <v>0</v>
      </c>
      <c r="O7705" s="138" t="n">
        <v>33829.46106213676</v>
      </c>
      <c r="P7705" s="137" t="n">
        <v>45477.2471819671</v>
      </c>
      <c r="Q7705" s="139" t="n"/>
      <c r="R7705" s="16" t="n"/>
    </row>
    <row r="7706">
      <c r="B7706" s="9" t="n">
        <v>7641</v>
      </c>
      <c r="C7706" s="136" t="n">
        <v>44150.33333333334</v>
      </c>
      <c r="D7706" s="40" t="n">
        <v>139516.0923263281</v>
      </c>
      <c r="E7706" s="40" t="n">
        <v>22028.55029518229</v>
      </c>
      <c r="F7706" s="137" t="n">
        <v>161544.6426215104</v>
      </c>
      <c r="G7706" s="137" t="n">
        <v>64000</v>
      </c>
      <c r="H7706" s="137" t="n">
        <v>144000</v>
      </c>
      <c r="I7706" s="137" t="n">
        <v>0</v>
      </c>
      <c r="J7706" s="138" t="n">
        <v>0</v>
      </c>
      <c r="K7706" s="138" t="n">
        <v>17544.64262151037</v>
      </c>
      <c r="L7706" s="138" t="n">
        <v>0</v>
      </c>
      <c r="M7706" s="138" t="n">
        <v>0</v>
      </c>
      <c r="N7706" s="138" t="n">
        <v>0</v>
      </c>
      <c r="O7706" s="138" t="n">
        <v>80000</v>
      </c>
      <c r="P7706" s="137" t="n">
        <v>45477.2471819671</v>
      </c>
      <c r="Q7706" s="139" t="n"/>
      <c r="R7706" s="16" t="n"/>
    </row>
    <row r="7707">
      <c r="B7707" s="9" t="n">
        <v>7642</v>
      </c>
      <c r="C7707" s="136" t="n">
        <v>44150.375</v>
      </c>
      <c r="D7707" s="40" t="n">
        <v>141931.5630638568</v>
      </c>
      <c r="E7707" s="40" t="n">
        <v>44206.00833940254</v>
      </c>
      <c r="F7707" s="137" t="n">
        <v>186137.5714032594</v>
      </c>
      <c r="G7707" s="137" t="n">
        <v>64000</v>
      </c>
      <c r="H7707" s="137" t="n">
        <v>144000</v>
      </c>
      <c r="I7707" s="137" t="n">
        <v>0</v>
      </c>
      <c r="J7707" s="138" t="n">
        <v>0</v>
      </c>
      <c r="K7707" s="138" t="n">
        <v>42137.57140325935</v>
      </c>
      <c r="L7707" s="138" t="n">
        <v>0</v>
      </c>
      <c r="M7707" s="138" t="n">
        <v>0</v>
      </c>
      <c r="N7707" s="138" t="n">
        <v>0</v>
      </c>
      <c r="O7707" s="138" t="n">
        <v>80000</v>
      </c>
      <c r="P7707" s="137" t="n">
        <v>45477.2471819671</v>
      </c>
      <c r="Q7707" s="139" t="n"/>
      <c r="R7707" s="16" t="n"/>
    </row>
    <row r="7708">
      <c r="B7708" s="9" t="n">
        <v>7643</v>
      </c>
      <c r="C7708" s="136" t="n">
        <v>44150.41666666666</v>
      </c>
      <c r="D7708" s="40" t="n">
        <v>144543.7578558273</v>
      </c>
      <c r="E7708" s="40" t="n">
        <v>61063.9329804902</v>
      </c>
      <c r="F7708" s="137" t="n">
        <v>205607.6908363175</v>
      </c>
      <c r="G7708" s="137" t="n">
        <v>64000</v>
      </c>
      <c r="H7708" s="137" t="n">
        <v>144000</v>
      </c>
      <c r="I7708" s="137" t="n">
        <v>0</v>
      </c>
      <c r="J7708" s="138" t="n">
        <v>0</v>
      </c>
      <c r="K7708" s="138" t="n">
        <v>61607.69083631752</v>
      </c>
      <c r="L7708" s="138" t="n">
        <v>0</v>
      </c>
      <c r="M7708" s="138" t="n">
        <v>0</v>
      </c>
      <c r="N7708" s="138" t="n">
        <v>0</v>
      </c>
      <c r="O7708" s="138" t="n">
        <v>80000</v>
      </c>
      <c r="P7708" s="137" t="n">
        <v>45477.2471819671</v>
      </c>
      <c r="Q7708" s="139" t="n"/>
      <c r="R7708" s="16" t="n"/>
    </row>
    <row r="7709">
      <c r="B7709" s="9" t="n">
        <v>7644</v>
      </c>
      <c r="C7709" s="136" t="n">
        <v>44150.45833333334</v>
      </c>
      <c r="D7709" s="40" t="n">
        <v>144367.8481025168</v>
      </c>
      <c r="E7709" s="40" t="n">
        <v>71279.78828948962</v>
      </c>
      <c r="F7709" s="137" t="n">
        <v>215647.6363920064</v>
      </c>
      <c r="G7709" s="137" t="n">
        <v>64000</v>
      </c>
      <c r="H7709" s="137" t="n">
        <v>64000</v>
      </c>
      <c r="I7709" s="137" t="n">
        <v>0</v>
      </c>
      <c r="J7709" s="138" t="n">
        <v>0</v>
      </c>
      <c r="K7709" s="138" t="n">
        <v>151647.6363920064</v>
      </c>
      <c r="L7709" s="138" t="n">
        <v>0</v>
      </c>
      <c r="M7709" s="138" t="n">
        <v>0</v>
      </c>
      <c r="N7709" s="138" t="n">
        <v>0</v>
      </c>
      <c r="O7709" s="138" t="n">
        <v>0</v>
      </c>
      <c r="P7709" s="137" t="n">
        <v>45477.2471819671</v>
      </c>
      <c r="Q7709" s="139" t="n"/>
      <c r="R7709" s="16" t="n"/>
    </row>
    <row r="7710">
      <c r="B7710" s="9" t="n">
        <v>7645</v>
      </c>
      <c r="C7710" s="136" t="n">
        <v>44150.5</v>
      </c>
      <c r="D7710" s="40" t="n">
        <v>144543.7578558273</v>
      </c>
      <c r="E7710" s="40" t="n">
        <v>75558.92676184382</v>
      </c>
      <c r="F7710" s="137" t="n">
        <v>220102.6846176711</v>
      </c>
      <c r="G7710" s="137" t="n">
        <v>64000</v>
      </c>
      <c r="H7710" s="137" t="n">
        <v>64000</v>
      </c>
      <c r="I7710" s="137" t="n">
        <v>0</v>
      </c>
      <c r="J7710" s="138" t="n">
        <v>0</v>
      </c>
      <c r="K7710" s="138" t="n">
        <v>156102.6846176711</v>
      </c>
      <c r="L7710" s="138" t="n">
        <v>0</v>
      </c>
      <c r="M7710" s="138" t="n">
        <v>0</v>
      </c>
      <c r="N7710" s="138" t="n">
        <v>0</v>
      </c>
      <c r="O7710" s="138" t="n">
        <v>0</v>
      </c>
      <c r="P7710" s="137" t="n">
        <v>45477.2471819671</v>
      </c>
      <c r="Q7710" s="139" t="n"/>
      <c r="R7710" s="16" t="n"/>
    </row>
    <row r="7711">
      <c r="B7711" s="9" t="n">
        <v>7646</v>
      </c>
      <c r="C7711" s="136" t="n">
        <v>44150.54166666666</v>
      </c>
      <c r="D7711" s="40" t="n">
        <v>144543.7578558273</v>
      </c>
      <c r="E7711" s="40" t="n">
        <v>73736.76614861607</v>
      </c>
      <c r="F7711" s="137" t="n">
        <v>218280.5240044434</v>
      </c>
      <c r="G7711" s="137" t="n">
        <v>64000</v>
      </c>
      <c r="H7711" s="137" t="n">
        <v>64000</v>
      </c>
      <c r="I7711" s="137" t="n">
        <v>0</v>
      </c>
      <c r="J7711" s="138" t="n">
        <v>0</v>
      </c>
      <c r="K7711" s="138" t="n">
        <v>154280.5240044434</v>
      </c>
      <c r="L7711" s="138" t="n">
        <v>0</v>
      </c>
      <c r="M7711" s="138" t="n">
        <v>0</v>
      </c>
      <c r="N7711" s="138" t="n">
        <v>0</v>
      </c>
      <c r="O7711" s="138" t="n">
        <v>0</v>
      </c>
      <c r="P7711" s="137" t="n">
        <v>45477.2471819671</v>
      </c>
      <c r="Q7711" s="139" t="n"/>
      <c r="R7711" s="16" t="n"/>
    </row>
    <row r="7712">
      <c r="B7712" s="9" t="n">
        <v>7647</v>
      </c>
      <c r="C7712" s="136" t="n">
        <v>44150.58333333334</v>
      </c>
      <c r="D7712" s="40" t="n">
        <v>144543.7578558273</v>
      </c>
      <c r="E7712" s="40" t="n">
        <v>66934.03319256581</v>
      </c>
      <c r="F7712" s="137" t="n">
        <v>211477.7910483931</v>
      </c>
      <c r="G7712" s="137" t="n">
        <v>64000</v>
      </c>
      <c r="H7712" s="137" t="n">
        <v>64000</v>
      </c>
      <c r="I7712" s="137" t="n">
        <v>0</v>
      </c>
      <c r="J7712" s="138" t="n">
        <v>0</v>
      </c>
      <c r="K7712" s="138" t="n">
        <v>147477.7910483931</v>
      </c>
      <c r="L7712" s="138" t="n">
        <v>0</v>
      </c>
      <c r="M7712" s="138" t="n">
        <v>0</v>
      </c>
      <c r="N7712" s="138" t="n">
        <v>0</v>
      </c>
      <c r="O7712" s="138" t="n">
        <v>0</v>
      </c>
      <c r="P7712" s="137" t="n">
        <v>45477.2471819671</v>
      </c>
      <c r="Q7712" s="139" t="n"/>
      <c r="R7712" s="16" t="n"/>
    </row>
    <row r="7713">
      <c r="B7713" s="9" t="n">
        <v>7648</v>
      </c>
      <c r="C7713" s="136" t="n">
        <v>44150.625</v>
      </c>
      <c r="D7713" s="40" t="n">
        <v>144543.7578558273</v>
      </c>
      <c r="E7713" s="40" t="n">
        <v>53320.73003051596</v>
      </c>
      <c r="F7713" s="137" t="n">
        <v>197864.4878863433</v>
      </c>
      <c r="G7713" s="137" t="n">
        <v>64000</v>
      </c>
      <c r="H7713" s="137" t="n">
        <v>64000</v>
      </c>
      <c r="I7713" s="137" t="n">
        <v>0</v>
      </c>
      <c r="J7713" s="138" t="n">
        <v>0</v>
      </c>
      <c r="K7713" s="138" t="n">
        <v>133864.4878863433</v>
      </c>
      <c r="L7713" s="138" t="n">
        <v>0</v>
      </c>
      <c r="M7713" s="138" t="n">
        <v>0</v>
      </c>
      <c r="N7713" s="138" t="n">
        <v>0</v>
      </c>
      <c r="O7713" s="138" t="n">
        <v>0</v>
      </c>
      <c r="P7713" s="137" t="n">
        <v>45477.2471819671</v>
      </c>
      <c r="Q7713" s="139" t="n"/>
      <c r="R7713" s="16" t="n"/>
    </row>
    <row r="7714">
      <c r="B7714" s="9" t="n">
        <v>7649</v>
      </c>
      <c r="C7714" s="136" t="n">
        <v>44150.66666666666</v>
      </c>
      <c r="D7714" s="40" t="n">
        <v>144543.7578558273</v>
      </c>
      <c r="E7714" s="40" t="n">
        <v>34138.27705444616</v>
      </c>
      <c r="F7714" s="137" t="n">
        <v>178682.0349102735</v>
      </c>
      <c r="G7714" s="137" t="n">
        <v>64000</v>
      </c>
      <c r="H7714" s="137" t="n">
        <v>144000</v>
      </c>
      <c r="I7714" s="137" t="n">
        <v>0</v>
      </c>
      <c r="J7714" s="138" t="n">
        <v>0</v>
      </c>
      <c r="K7714" s="138" t="n">
        <v>34682.03491027348</v>
      </c>
      <c r="L7714" s="138" t="n">
        <v>0</v>
      </c>
      <c r="M7714" s="138" t="n">
        <v>0</v>
      </c>
      <c r="N7714" s="138" t="n">
        <v>0</v>
      </c>
      <c r="O7714" s="138" t="n">
        <v>80000</v>
      </c>
      <c r="P7714" s="137" t="n">
        <v>45477.2471819671</v>
      </c>
      <c r="Q7714" s="139" t="n"/>
      <c r="R7714" s="16" t="n"/>
    </row>
    <row r="7715">
      <c r="B7715" s="9" t="n">
        <v>7650</v>
      </c>
      <c r="C7715" s="136" t="n">
        <v>44150.70833333334</v>
      </c>
      <c r="D7715" s="40" t="n">
        <v>144543.7578558273</v>
      </c>
      <c r="E7715" s="40" t="n">
        <v>135.5648309991695</v>
      </c>
      <c r="F7715" s="137" t="n">
        <v>144679.3226868265</v>
      </c>
      <c r="G7715" s="137" t="n">
        <v>64000</v>
      </c>
      <c r="H7715" s="137" t="n">
        <v>144000</v>
      </c>
      <c r="I7715" s="137" t="n">
        <v>0</v>
      </c>
      <c r="J7715" s="138" t="n">
        <v>0</v>
      </c>
      <c r="K7715" s="138" t="n">
        <v>679.3226868264901</v>
      </c>
      <c r="L7715" s="138" t="n">
        <v>0</v>
      </c>
      <c r="M7715" s="138" t="n">
        <v>0</v>
      </c>
      <c r="N7715" s="138" t="n">
        <v>0</v>
      </c>
      <c r="O7715" s="138" t="n">
        <v>80000</v>
      </c>
      <c r="P7715" s="137" t="n">
        <v>45477.2471819671</v>
      </c>
      <c r="Q7715" s="139" t="n"/>
      <c r="R7715" s="16" t="n"/>
    </row>
    <row r="7716">
      <c r="B7716" s="9" t="n">
        <v>7651</v>
      </c>
      <c r="C7716" s="136" t="n">
        <v>44150.75</v>
      </c>
      <c r="D7716" s="40" t="n">
        <v>144543.7578558273</v>
      </c>
      <c r="E7716" s="40" t="n">
        <v>0</v>
      </c>
      <c r="F7716" s="137" t="n">
        <v>144543.7578558273</v>
      </c>
      <c r="G7716" s="137" t="n">
        <v>64000</v>
      </c>
      <c r="H7716" s="137" t="n">
        <v>144000</v>
      </c>
      <c r="I7716" s="137" t="n">
        <v>0</v>
      </c>
      <c r="J7716" s="138" t="n">
        <v>0</v>
      </c>
      <c r="K7716" s="138" t="n">
        <v>543.757855827309</v>
      </c>
      <c r="L7716" s="138" t="n">
        <v>0</v>
      </c>
      <c r="M7716" s="138" t="n">
        <v>0</v>
      </c>
      <c r="N7716" s="138" t="n">
        <v>0</v>
      </c>
      <c r="O7716" s="138" t="n">
        <v>80000</v>
      </c>
      <c r="P7716" s="137" t="n">
        <v>45477.2471819671</v>
      </c>
      <c r="Q7716" s="139" t="n"/>
      <c r="R7716" s="16" t="n"/>
    </row>
    <row r="7717">
      <c r="B7717" s="9" t="n">
        <v>7652</v>
      </c>
      <c r="C7717" s="136" t="n">
        <v>44150.79166666666</v>
      </c>
      <c r="D7717" s="40" t="n">
        <v>144474.3768520565</v>
      </c>
      <c r="E7717" s="40" t="n">
        <v>0</v>
      </c>
      <c r="F7717" s="137" t="n">
        <v>144474.3768520565</v>
      </c>
      <c r="G7717" s="137" t="n">
        <v>64000</v>
      </c>
      <c r="H7717" s="137" t="n">
        <v>144000</v>
      </c>
      <c r="I7717" s="137" t="n">
        <v>0</v>
      </c>
      <c r="J7717" s="138" t="n">
        <v>0</v>
      </c>
      <c r="K7717" s="138" t="n">
        <v>474.3768520565063</v>
      </c>
      <c r="L7717" s="138" t="n">
        <v>0</v>
      </c>
      <c r="M7717" s="138" t="n">
        <v>0</v>
      </c>
      <c r="N7717" s="138" t="n">
        <v>0</v>
      </c>
      <c r="O7717" s="138" t="n">
        <v>80000</v>
      </c>
      <c r="P7717" s="137" t="n">
        <v>45477.2471819671</v>
      </c>
      <c r="Q7717" s="139" t="n"/>
      <c r="R7717" s="16" t="n"/>
    </row>
    <row r="7718">
      <c r="B7718" s="9" t="n">
        <v>7653</v>
      </c>
      <c r="C7718" s="136" t="n">
        <v>44150.83333333334</v>
      </c>
      <c r="D7718" s="40" t="n">
        <v>141555.1711184002</v>
      </c>
      <c r="E7718" s="40" t="n">
        <v>0</v>
      </c>
      <c r="F7718" s="137" t="n">
        <v>141555.1711184002</v>
      </c>
      <c r="G7718" s="137" t="n">
        <v>64000</v>
      </c>
      <c r="H7718" s="137" t="n">
        <v>141555.1711184002</v>
      </c>
      <c r="I7718" s="137" t="n">
        <v>0</v>
      </c>
      <c r="J7718" s="138" t="n">
        <v>0</v>
      </c>
      <c r="K7718" s="138" t="n">
        <v>0</v>
      </c>
      <c r="L7718" s="138" t="n">
        <v>0</v>
      </c>
      <c r="M7718" s="138" t="n">
        <v>0</v>
      </c>
      <c r="N7718" s="138" t="n">
        <v>0</v>
      </c>
      <c r="O7718" s="138" t="n">
        <v>77555.17111840023</v>
      </c>
      <c r="P7718" s="137" t="n">
        <v>45477.2471819671</v>
      </c>
      <c r="Q7718" s="139" t="n"/>
      <c r="R7718" s="16" t="n"/>
    </row>
    <row r="7719">
      <c r="B7719" s="9" t="n">
        <v>7654</v>
      </c>
      <c r="C7719" s="136" t="n">
        <v>44150.875</v>
      </c>
      <c r="D7719" s="40" t="n">
        <v>108981.0789355267</v>
      </c>
      <c r="E7719" s="40" t="n">
        <v>0</v>
      </c>
      <c r="F7719" s="137" t="n">
        <v>108981.0789355267</v>
      </c>
      <c r="G7719" s="137" t="n">
        <v>64000</v>
      </c>
      <c r="H7719" s="137" t="n">
        <v>108981.0789355267</v>
      </c>
      <c r="I7719" s="137" t="n">
        <v>0</v>
      </c>
      <c r="J7719" s="138" t="n">
        <v>0</v>
      </c>
      <c r="K7719" s="138" t="n">
        <v>0</v>
      </c>
      <c r="L7719" s="138" t="n">
        <v>0</v>
      </c>
      <c r="M7719" s="138" t="n">
        <v>0</v>
      </c>
      <c r="N7719" s="138" t="n">
        <v>0</v>
      </c>
      <c r="O7719" s="138" t="n">
        <v>44981.07893552669</v>
      </c>
      <c r="P7719" s="137" t="n">
        <v>45477.2471819671</v>
      </c>
      <c r="Q7719" s="139" t="n"/>
      <c r="R7719" s="16" t="n"/>
    </row>
    <row r="7720">
      <c r="B7720" s="9" t="n">
        <v>7655</v>
      </c>
      <c r="C7720" s="136" t="n">
        <v>44150.91666666666</v>
      </c>
      <c r="D7720" s="40" t="n">
        <v>112579.6403311054</v>
      </c>
      <c r="E7720" s="40" t="n">
        <v>0</v>
      </c>
      <c r="F7720" s="137" t="n">
        <v>112579.6403311054</v>
      </c>
      <c r="G7720" s="137" t="n">
        <v>64000</v>
      </c>
      <c r="H7720" s="137" t="n">
        <v>112579.6403311054</v>
      </c>
      <c r="I7720" s="137" t="n">
        <v>0</v>
      </c>
      <c r="J7720" s="138" t="n">
        <v>0</v>
      </c>
      <c r="K7720" s="138" t="n">
        <v>0</v>
      </c>
      <c r="L7720" s="138" t="n">
        <v>0</v>
      </c>
      <c r="M7720" s="138" t="n">
        <v>0</v>
      </c>
      <c r="N7720" s="138" t="n">
        <v>0</v>
      </c>
      <c r="O7720" s="138" t="n">
        <v>48579.64033110536</v>
      </c>
      <c r="P7720" s="137" t="n">
        <v>45477.2471819671</v>
      </c>
      <c r="Q7720" s="139" t="n"/>
      <c r="R7720" s="16" t="n"/>
    </row>
    <row r="7721">
      <c r="B7721" s="9" t="n">
        <v>7656</v>
      </c>
      <c r="C7721" s="136" t="n">
        <v>44150.95833333334</v>
      </c>
      <c r="D7721" s="40" t="n">
        <v>55008.29520840292</v>
      </c>
      <c r="E7721" s="40" t="n">
        <v>0</v>
      </c>
      <c r="F7721" s="137" t="n">
        <v>55008.29520840292</v>
      </c>
      <c r="G7721" s="137" t="n">
        <v>64000</v>
      </c>
      <c r="H7721" s="137" t="n">
        <v>55008.29520840292</v>
      </c>
      <c r="I7721" s="137" t="n">
        <v>0</v>
      </c>
      <c r="J7721" s="138" t="n">
        <v>0</v>
      </c>
      <c r="K7721" s="138" t="n">
        <v>0</v>
      </c>
      <c r="L7721" s="138" t="n">
        <v>9773.592164779438</v>
      </c>
      <c r="M7721" s="138" t="n">
        <v>8991.704791597083</v>
      </c>
      <c r="N7721" s="138" t="n">
        <v>0</v>
      </c>
      <c r="O7721" s="138" t="n">
        <v>0</v>
      </c>
      <c r="P7721" s="137" t="n">
        <v>35703.65501718766</v>
      </c>
      <c r="Q7721" s="139" t="n"/>
      <c r="R7721" s="16" t="n"/>
    </row>
    <row r="7722">
      <c r="B7722" s="9" t="n">
        <v>7657</v>
      </c>
      <c r="C7722" s="136" t="n">
        <v>44151</v>
      </c>
      <c r="D7722" s="40" t="n">
        <v>111309.2452433105</v>
      </c>
      <c r="E7722" s="40" t="n">
        <v>0</v>
      </c>
      <c r="F7722" s="137" t="n">
        <v>111309.2452433105</v>
      </c>
      <c r="G7722" s="137" t="n">
        <v>64000</v>
      </c>
      <c r="H7722" s="137" t="n">
        <v>74509.23888685962</v>
      </c>
      <c r="I7722" s="137" t="n">
        <v>10509.23888685961</v>
      </c>
      <c r="J7722" s="138" t="n">
        <v>9773.592164779438</v>
      </c>
      <c r="K7722" s="138" t="n">
        <v>36800.0063564509</v>
      </c>
      <c r="L7722" s="138" t="n">
        <v>0</v>
      </c>
      <c r="M7722" s="138" t="n">
        <v>0</v>
      </c>
      <c r="N7722" s="138" t="n">
        <v>0</v>
      </c>
      <c r="O7722" s="138" t="n">
        <v>0</v>
      </c>
      <c r="P7722" s="137" t="n">
        <v>45477.2471819671</v>
      </c>
      <c r="Q7722" s="139" t="n"/>
      <c r="R7722" s="16" t="n"/>
    </row>
    <row r="7723">
      <c r="B7723" s="9" t="n">
        <v>7658</v>
      </c>
      <c r="C7723" s="136" t="n">
        <v>44151.04166666666</v>
      </c>
      <c r="D7723" s="40" t="n">
        <v>123393.2479438155</v>
      </c>
      <c r="E7723" s="40" t="n">
        <v>0</v>
      </c>
      <c r="F7723" s="137" t="n">
        <v>123393.2479438155</v>
      </c>
      <c r="G7723" s="137" t="n">
        <v>64000</v>
      </c>
      <c r="H7723" s="137" t="n">
        <v>64000</v>
      </c>
      <c r="I7723" s="137" t="n">
        <v>0</v>
      </c>
      <c r="J7723" s="138" t="n">
        <v>0</v>
      </c>
      <c r="K7723" s="138" t="n">
        <v>59393.24794381553</v>
      </c>
      <c r="L7723" s="138" t="n">
        <v>0</v>
      </c>
      <c r="M7723" s="138" t="n">
        <v>0</v>
      </c>
      <c r="N7723" s="138" t="n">
        <v>0</v>
      </c>
      <c r="O7723" s="138" t="n">
        <v>0</v>
      </c>
      <c r="P7723" s="137" t="n">
        <v>45477.2471819671</v>
      </c>
      <c r="Q7723" s="139" t="n"/>
      <c r="R7723" s="16" t="n"/>
    </row>
    <row r="7724">
      <c r="B7724" s="9" t="n">
        <v>7659</v>
      </c>
      <c r="C7724" s="136" t="n">
        <v>44151.08333333334</v>
      </c>
      <c r="D7724" s="40" t="n">
        <v>118429.6152990464</v>
      </c>
      <c r="E7724" s="40" t="n">
        <v>0</v>
      </c>
      <c r="F7724" s="137" t="n">
        <v>118429.6152990464</v>
      </c>
      <c r="G7724" s="137" t="n">
        <v>64000</v>
      </c>
      <c r="H7724" s="137" t="n">
        <v>64000</v>
      </c>
      <c r="I7724" s="137" t="n">
        <v>0</v>
      </c>
      <c r="J7724" s="138" t="n">
        <v>0</v>
      </c>
      <c r="K7724" s="138" t="n">
        <v>54429.6152990464</v>
      </c>
      <c r="L7724" s="138" t="n">
        <v>0</v>
      </c>
      <c r="M7724" s="138" t="n">
        <v>0</v>
      </c>
      <c r="N7724" s="138" t="n">
        <v>0</v>
      </c>
      <c r="O7724" s="138" t="n">
        <v>0</v>
      </c>
      <c r="P7724" s="137" t="n">
        <v>45477.2471819671</v>
      </c>
      <c r="Q7724" s="139" t="n"/>
      <c r="R7724" s="16" t="n"/>
    </row>
    <row r="7725">
      <c r="B7725" s="9" t="n">
        <v>7660</v>
      </c>
      <c r="C7725" s="136" t="n">
        <v>44151.125</v>
      </c>
      <c r="D7725" s="40" t="n">
        <v>122093.9441044495</v>
      </c>
      <c r="E7725" s="40" t="n">
        <v>0</v>
      </c>
      <c r="F7725" s="137" t="n">
        <v>122093.9441044495</v>
      </c>
      <c r="G7725" s="137" t="n">
        <v>64000</v>
      </c>
      <c r="H7725" s="137" t="n">
        <v>64000</v>
      </c>
      <c r="I7725" s="137" t="n">
        <v>0</v>
      </c>
      <c r="J7725" s="138" t="n">
        <v>0</v>
      </c>
      <c r="K7725" s="138" t="n">
        <v>58093.94410444949</v>
      </c>
      <c r="L7725" s="138" t="n">
        <v>0</v>
      </c>
      <c r="M7725" s="138" t="n">
        <v>0</v>
      </c>
      <c r="N7725" s="138" t="n">
        <v>0</v>
      </c>
      <c r="O7725" s="138" t="n">
        <v>0</v>
      </c>
      <c r="P7725" s="137" t="n">
        <v>45477.2471819671</v>
      </c>
      <c r="Q7725" s="139" t="n"/>
      <c r="R7725" s="16" t="n"/>
    </row>
    <row r="7726">
      <c r="B7726" s="9" t="n">
        <v>7661</v>
      </c>
      <c r="C7726" s="136" t="n">
        <v>44151.16666666666</v>
      </c>
      <c r="D7726" s="40" t="n">
        <v>137619.2445919861</v>
      </c>
      <c r="E7726" s="40" t="n">
        <v>0</v>
      </c>
      <c r="F7726" s="137" t="n">
        <v>137619.2445919861</v>
      </c>
      <c r="G7726" s="137" t="n">
        <v>64000</v>
      </c>
      <c r="H7726" s="137" t="n">
        <v>137619.2445919861</v>
      </c>
      <c r="I7726" s="137" t="n">
        <v>0</v>
      </c>
      <c r="J7726" s="138" t="n">
        <v>0</v>
      </c>
      <c r="K7726" s="138" t="n">
        <v>0</v>
      </c>
      <c r="L7726" s="138" t="n">
        <v>0</v>
      </c>
      <c r="M7726" s="138" t="n">
        <v>0</v>
      </c>
      <c r="N7726" s="138" t="n">
        <v>0</v>
      </c>
      <c r="O7726" s="138" t="n">
        <v>73619.24459198606</v>
      </c>
      <c r="P7726" s="137" t="n">
        <v>45477.2471819671</v>
      </c>
      <c r="Q7726" s="139" t="n"/>
      <c r="R7726" s="16" t="n"/>
    </row>
    <row r="7727">
      <c r="B7727" s="9" t="n">
        <v>7662</v>
      </c>
      <c r="C7727" s="136" t="n">
        <v>44151.20833333334</v>
      </c>
      <c r="D7727" s="40" t="n">
        <v>125048.996690054</v>
      </c>
      <c r="E7727" s="40" t="n">
        <v>0</v>
      </c>
      <c r="F7727" s="137" t="n">
        <v>125048.996690054</v>
      </c>
      <c r="G7727" s="137" t="n">
        <v>64000</v>
      </c>
      <c r="H7727" s="137" t="n">
        <v>125048.996690054</v>
      </c>
      <c r="I7727" s="137" t="n">
        <v>0</v>
      </c>
      <c r="J7727" s="138" t="n">
        <v>0</v>
      </c>
      <c r="K7727" s="138" t="n">
        <v>0</v>
      </c>
      <c r="L7727" s="138" t="n">
        <v>0</v>
      </c>
      <c r="M7727" s="138" t="n">
        <v>0</v>
      </c>
      <c r="N7727" s="138" t="n">
        <v>0</v>
      </c>
      <c r="O7727" s="138" t="n">
        <v>61048.99669005402</v>
      </c>
      <c r="P7727" s="137" t="n">
        <v>45477.2471819671</v>
      </c>
      <c r="Q7727" s="139" t="n"/>
      <c r="R7727" s="16" t="n"/>
    </row>
    <row r="7728">
      <c r="B7728" s="9" t="n">
        <v>7663</v>
      </c>
      <c r="C7728" s="136" t="n">
        <v>44151.25</v>
      </c>
      <c r="D7728" s="40" t="n">
        <v>119790.0611479855</v>
      </c>
      <c r="E7728" s="40" t="n">
        <v>0</v>
      </c>
      <c r="F7728" s="137" t="n">
        <v>119790.0611479855</v>
      </c>
      <c r="G7728" s="137" t="n">
        <v>64000</v>
      </c>
      <c r="H7728" s="137" t="n">
        <v>119790.0611479855</v>
      </c>
      <c r="I7728" s="137" t="n">
        <v>0</v>
      </c>
      <c r="J7728" s="138" t="n">
        <v>0</v>
      </c>
      <c r="K7728" s="138" t="n">
        <v>0</v>
      </c>
      <c r="L7728" s="138" t="n">
        <v>0</v>
      </c>
      <c r="M7728" s="138" t="n">
        <v>0</v>
      </c>
      <c r="N7728" s="138" t="n">
        <v>0</v>
      </c>
      <c r="O7728" s="138" t="n">
        <v>55790.06114798547</v>
      </c>
      <c r="P7728" s="137" t="n">
        <v>45477.2471819671</v>
      </c>
      <c r="Q7728" s="139" t="n"/>
      <c r="R7728" s="16" t="n"/>
    </row>
    <row r="7729">
      <c r="B7729" s="9" t="n">
        <v>7664</v>
      </c>
      <c r="C7729" s="136" t="n">
        <v>44151.29166666666</v>
      </c>
      <c r="D7729" s="40" t="n">
        <v>133755.4454007419</v>
      </c>
      <c r="E7729" s="40" t="n">
        <v>0</v>
      </c>
      <c r="F7729" s="137" t="n">
        <v>133755.4454007419</v>
      </c>
      <c r="G7729" s="137" t="n">
        <v>64000</v>
      </c>
      <c r="H7729" s="137" t="n">
        <v>133755.4454007419</v>
      </c>
      <c r="I7729" s="137" t="n">
        <v>0</v>
      </c>
      <c r="J7729" s="138" t="n">
        <v>0</v>
      </c>
      <c r="K7729" s="138" t="n">
        <v>0</v>
      </c>
      <c r="L7729" s="138" t="n">
        <v>0</v>
      </c>
      <c r="M7729" s="138" t="n">
        <v>0</v>
      </c>
      <c r="N7729" s="138" t="n">
        <v>0</v>
      </c>
      <c r="O7729" s="138" t="n">
        <v>69755.44540074194</v>
      </c>
      <c r="P7729" s="137" t="n">
        <v>45477.2471819671</v>
      </c>
      <c r="Q7729" s="139" t="n"/>
      <c r="R7729" s="16" t="n"/>
    </row>
    <row r="7730">
      <c r="B7730" s="9" t="n">
        <v>7665</v>
      </c>
      <c r="C7730" s="136" t="n">
        <v>44151.33333333334</v>
      </c>
      <c r="D7730" s="40" t="n">
        <v>59778.38376140309</v>
      </c>
      <c r="E7730" s="40" t="n">
        <v>24512.56666663405</v>
      </c>
      <c r="F7730" s="137" t="n">
        <v>84290.95042803713</v>
      </c>
      <c r="G7730" s="137" t="n">
        <v>64000</v>
      </c>
      <c r="H7730" s="137" t="n">
        <v>84290.95042803713</v>
      </c>
      <c r="I7730" s="137" t="n">
        <v>0</v>
      </c>
      <c r="J7730" s="138" t="n">
        <v>0</v>
      </c>
      <c r="K7730" s="138" t="n">
        <v>0</v>
      </c>
      <c r="L7730" s="138" t="n">
        <v>0</v>
      </c>
      <c r="M7730" s="138" t="n">
        <v>0</v>
      </c>
      <c r="N7730" s="138" t="n">
        <v>0</v>
      </c>
      <c r="O7730" s="138" t="n">
        <v>20290.95042803713</v>
      </c>
      <c r="P7730" s="137" t="n">
        <v>45477.2471819671</v>
      </c>
      <c r="Q7730" s="139" t="n"/>
      <c r="R7730" s="16" t="n"/>
    </row>
    <row r="7731">
      <c r="B7731" s="9" t="n">
        <v>7666</v>
      </c>
      <c r="C7731" s="136" t="n">
        <v>44151.375</v>
      </c>
      <c r="D7731" s="40" t="n">
        <v>53702.63144369123</v>
      </c>
      <c r="E7731" s="40" t="n">
        <v>47595.61894250362</v>
      </c>
      <c r="F7731" s="137" t="n">
        <v>101298.2503861948</v>
      </c>
      <c r="G7731" s="137" t="n">
        <v>64000</v>
      </c>
      <c r="H7731" s="137" t="n">
        <v>101298.2503861948</v>
      </c>
      <c r="I7731" s="137" t="n">
        <v>0</v>
      </c>
      <c r="J7731" s="138" t="n">
        <v>0</v>
      </c>
      <c r="K7731" s="138" t="n">
        <v>0</v>
      </c>
      <c r="L7731" s="138" t="n">
        <v>0</v>
      </c>
      <c r="M7731" s="138" t="n">
        <v>0</v>
      </c>
      <c r="N7731" s="138" t="n">
        <v>0</v>
      </c>
      <c r="O7731" s="138" t="n">
        <v>37298.25038619485</v>
      </c>
      <c r="P7731" s="137" t="n">
        <v>45477.2471819671</v>
      </c>
      <c r="Q7731" s="139" t="n"/>
      <c r="R7731" s="16" t="n"/>
    </row>
    <row r="7732">
      <c r="B7732" s="9" t="n">
        <v>7667</v>
      </c>
      <c r="C7732" s="136" t="n">
        <v>44151.41666666666</v>
      </c>
      <c r="D7732" s="40" t="n">
        <v>38177.76458742824</v>
      </c>
      <c r="E7732" s="40" t="n">
        <v>63897.09883718623</v>
      </c>
      <c r="F7732" s="137" t="n">
        <v>102074.8634246145</v>
      </c>
      <c r="G7732" s="137" t="n">
        <v>64000</v>
      </c>
      <c r="H7732" s="137" t="n">
        <v>102074.8634246145</v>
      </c>
      <c r="I7732" s="137" t="n">
        <v>0</v>
      </c>
      <c r="J7732" s="138" t="n">
        <v>0</v>
      </c>
      <c r="K7732" s="138" t="n">
        <v>0</v>
      </c>
      <c r="L7732" s="138" t="n">
        <v>0</v>
      </c>
      <c r="M7732" s="138" t="n">
        <v>0</v>
      </c>
      <c r="N7732" s="138" t="n">
        <v>0</v>
      </c>
      <c r="O7732" s="138" t="n">
        <v>38074.86342461448</v>
      </c>
      <c r="P7732" s="137" t="n">
        <v>45477.2471819671</v>
      </c>
      <c r="Q7732" s="139" t="n"/>
      <c r="R7732" s="16" t="n"/>
    </row>
    <row r="7733">
      <c r="B7733" s="9" t="n">
        <v>7668</v>
      </c>
      <c r="C7733" s="136" t="n">
        <v>44151.45833333334</v>
      </c>
      <c r="D7733" s="40" t="n">
        <v>35890.79325063335</v>
      </c>
      <c r="E7733" s="40" t="n">
        <v>73822.9758980591</v>
      </c>
      <c r="F7733" s="137" t="n">
        <v>109713.7691486924</v>
      </c>
      <c r="G7733" s="137" t="n">
        <v>64000</v>
      </c>
      <c r="H7733" s="137" t="n">
        <v>64000</v>
      </c>
      <c r="I7733" s="137" t="n">
        <v>0</v>
      </c>
      <c r="J7733" s="138" t="n">
        <v>0</v>
      </c>
      <c r="K7733" s="138" t="n">
        <v>45713.76914869245</v>
      </c>
      <c r="L7733" s="138" t="n">
        <v>0</v>
      </c>
      <c r="M7733" s="138" t="n">
        <v>0</v>
      </c>
      <c r="N7733" s="138" t="n">
        <v>0</v>
      </c>
      <c r="O7733" s="138" t="n">
        <v>0</v>
      </c>
      <c r="P7733" s="137" t="n">
        <v>45477.2471819671</v>
      </c>
      <c r="Q7733" s="139" t="n"/>
      <c r="R7733" s="16" t="n"/>
    </row>
    <row r="7734">
      <c r="B7734" s="9" t="n">
        <v>7669</v>
      </c>
      <c r="C7734" s="136" t="n">
        <v>44151.5</v>
      </c>
      <c r="D7734" s="40" t="n">
        <v>43655.9730101641</v>
      </c>
      <c r="E7734" s="40" t="n">
        <v>77769.03124756519</v>
      </c>
      <c r="F7734" s="137" t="n">
        <v>121425.0042577293</v>
      </c>
      <c r="G7734" s="137" t="n">
        <v>64000</v>
      </c>
      <c r="H7734" s="137" t="n">
        <v>64000</v>
      </c>
      <c r="I7734" s="137" t="n">
        <v>0</v>
      </c>
      <c r="J7734" s="138" t="n">
        <v>0</v>
      </c>
      <c r="K7734" s="138" t="n">
        <v>57425.00425772928</v>
      </c>
      <c r="L7734" s="138" t="n">
        <v>0</v>
      </c>
      <c r="M7734" s="138" t="n">
        <v>0</v>
      </c>
      <c r="N7734" s="138" t="n">
        <v>0</v>
      </c>
      <c r="O7734" s="138" t="n">
        <v>0</v>
      </c>
      <c r="P7734" s="137" t="n">
        <v>45477.2471819671</v>
      </c>
      <c r="Q7734" s="139" t="n"/>
      <c r="R7734" s="16" t="n"/>
    </row>
    <row r="7735">
      <c r="B7735" s="9" t="n">
        <v>7670</v>
      </c>
      <c r="C7735" s="136" t="n">
        <v>44151.54166666666</v>
      </c>
      <c r="D7735" s="40" t="n">
        <v>62997.22870509449</v>
      </c>
      <c r="E7735" s="40" t="n">
        <v>75946.87063433745</v>
      </c>
      <c r="F7735" s="137" t="n">
        <v>138944.0993394319</v>
      </c>
      <c r="G7735" s="137" t="n">
        <v>64000</v>
      </c>
      <c r="H7735" s="137" t="n">
        <v>64000</v>
      </c>
      <c r="I7735" s="137" t="n">
        <v>0</v>
      </c>
      <c r="J7735" s="138" t="n">
        <v>0</v>
      </c>
      <c r="K7735" s="138" t="n">
        <v>74944.09933943194</v>
      </c>
      <c r="L7735" s="138" t="n">
        <v>0</v>
      </c>
      <c r="M7735" s="138" t="n">
        <v>0</v>
      </c>
      <c r="N7735" s="138" t="n">
        <v>0</v>
      </c>
      <c r="O7735" s="138" t="n">
        <v>0</v>
      </c>
      <c r="P7735" s="137" t="n">
        <v>45477.2471819671</v>
      </c>
      <c r="Q7735" s="139" t="n"/>
      <c r="R7735" s="16" t="n"/>
    </row>
    <row r="7736">
      <c r="B7736" s="9" t="n">
        <v>7671</v>
      </c>
      <c r="C7736" s="136" t="n">
        <v>44151.58333333334</v>
      </c>
      <c r="D7736" s="40" t="n">
        <v>88156.08156620624</v>
      </c>
      <c r="E7736" s="40" t="n">
        <v>68407.43618304674</v>
      </c>
      <c r="F7736" s="137" t="n">
        <v>156563.517749253</v>
      </c>
      <c r="G7736" s="137" t="n">
        <v>64000</v>
      </c>
      <c r="H7736" s="137" t="n">
        <v>64000</v>
      </c>
      <c r="I7736" s="137" t="n">
        <v>0</v>
      </c>
      <c r="J7736" s="138" t="n">
        <v>0</v>
      </c>
      <c r="K7736" s="138" t="n">
        <v>92563.51774925296</v>
      </c>
      <c r="L7736" s="138" t="n">
        <v>0</v>
      </c>
      <c r="M7736" s="138" t="n">
        <v>0</v>
      </c>
      <c r="N7736" s="138" t="n">
        <v>0</v>
      </c>
      <c r="O7736" s="138" t="n">
        <v>0</v>
      </c>
      <c r="P7736" s="137" t="n">
        <v>45477.2471819671</v>
      </c>
      <c r="Q7736" s="139" t="n"/>
      <c r="R7736" s="16" t="n"/>
    </row>
    <row r="7737">
      <c r="B7737" s="9" t="n">
        <v>7672</v>
      </c>
      <c r="C7737" s="136" t="n">
        <v>44151.625</v>
      </c>
      <c r="D7737" s="40" t="n">
        <v>47574.40974187773</v>
      </c>
      <c r="E7737" s="40" t="n">
        <v>54954.79664495891</v>
      </c>
      <c r="F7737" s="137" t="n">
        <v>102529.2063868366</v>
      </c>
      <c r="G7737" s="137" t="n">
        <v>64000</v>
      </c>
      <c r="H7737" s="137" t="n">
        <v>64000</v>
      </c>
      <c r="I7737" s="137" t="n">
        <v>0</v>
      </c>
      <c r="J7737" s="138" t="n">
        <v>0</v>
      </c>
      <c r="K7737" s="138" t="n">
        <v>38529.20638683664</v>
      </c>
      <c r="L7737" s="138" t="n">
        <v>0</v>
      </c>
      <c r="M7737" s="138" t="n">
        <v>0</v>
      </c>
      <c r="N7737" s="138" t="n">
        <v>0</v>
      </c>
      <c r="O7737" s="138" t="n">
        <v>0</v>
      </c>
      <c r="P7737" s="137" t="n">
        <v>45477.2471819671</v>
      </c>
      <c r="Q7737" s="139" t="n"/>
      <c r="R7737" s="16" t="n"/>
    </row>
    <row r="7738">
      <c r="B7738" s="9" t="n">
        <v>7673</v>
      </c>
      <c r="C7738" s="136" t="n">
        <v>44151.66666666666</v>
      </c>
      <c r="D7738" s="40" t="n">
        <v>19960.19206606905</v>
      </c>
      <c r="E7738" s="40" t="n">
        <v>35552.1169453119</v>
      </c>
      <c r="F7738" s="137" t="n">
        <v>55512.30901138094</v>
      </c>
      <c r="G7738" s="137" t="n">
        <v>64000</v>
      </c>
      <c r="H7738" s="137" t="n">
        <v>55512.30901138094</v>
      </c>
      <c r="I7738" s="137" t="n">
        <v>0</v>
      </c>
      <c r="J7738" s="138" t="n">
        <v>0</v>
      </c>
      <c r="K7738" s="138" t="n">
        <v>0</v>
      </c>
      <c r="L7738" s="138" t="n">
        <v>9225.751074585929</v>
      </c>
      <c r="M7738" s="138" t="n">
        <v>8487.690988619055</v>
      </c>
      <c r="N7738" s="138" t="n">
        <v>0</v>
      </c>
      <c r="O7738" s="138" t="n">
        <v>0</v>
      </c>
      <c r="P7738" s="137" t="n">
        <v>36251.49610738117</v>
      </c>
      <c r="Q7738" s="139" t="n"/>
      <c r="R7738" s="16" t="n"/>
    </row>
    <row r="7739">
      <c r="B7739" s="9" t="n">
        <v>7674</v>
      </c>
      <c r="C7739" s="136" t="n">
        <v>44151.70833333334</v>
      </c>
      <c r="D7739" s="40" t="n">
        <v>12261.50243515198</v>
      </c>
      <c r="E7739" s="40" t="n">
        <v>0</v>
      </c>
      <c r="F7739" s="137" t="n">
        <v>12261.50243515198</v>
      </c>
      <c r="G7739" s="137" t="n">
        <v>64000</v>
      </c>
      <c r="H7739" s="137" t="n">
        <v>12261.50243515198</v>
      </c>
      <c r="I7739" s="137" t="n">
        <v>0</v>
      </c>
      <c r="J7739" s="138" t="n">
        <v>0</v>
      </c>
      <c r="K7739" s="138" t="n">
        <v>0</v>
      </c>
      <c r="L7739" s="138" t="n">
        <v>24715.89520759081</v>
      </c>
      <c r="M7739" s="138" t="n">
        <v>22738.62359098355</v>
      </c>
      <c r="N7739" s="138" t="n">
        <v>28999.87397386448</v>
      </c>
      <c r="O7739" s="138" t="n">
        <v>0</v>
      </c>
      <c r="P7739" s="137" t="n">
        <v>11535.60089979036</v>
      </c>
      <c r="Q7739" s="139" t="n"/>
      <c r="R7739" s="16" t="n"/>
    </row>
    <row r="7740">
      <c r="B7740" s="9" t="n">
        <v>7675</v>
      </c>
      <c r="C7740" s="136" t="n">
        <v>44151.75</v>
      </c>
      <c r="D7740" s="40" t="n">
        <v>24329.460778535</v>
      </c>
      <c r="E7740" s="40" t="n">
        <v>0</v>
      </c>
      <c r="F7740" s="137" t="n">
        <v>24329.460778535</v>
      </c>
      <c r="G7740" s="137" t="n">
        <v>64000</v>
      </c>
      <c r="H7740" s="137" t="n">
        <v>24329.460778535</v>
      </c>
      <c r="I7740" s="137" t="n">
        <v>0</v>
      </c>
      <c r="J7740" s="138" t="n">
        <v>0</v>
      </c>
      <c r="K7740" s="138" t="n">
        <v>0</v>
      </c>
      <c r="L7740" s="138" t="n">
        <v>4714.013822495293</v>
      </c>
      <c r="M7740" s="138" t="n">
        <v>4336.89271669567</v>
      </c>
      <c r="N7740" s="138" t="n">
        <v>35333.64650476933</v>
      </c>
      <c r="O7740" s="138" t="n">
        <v>0</v>
      </c>
      <c r="P7740" s="137" t="n">
        <v>6821.587077295066</v>
      </c>
      <c r="Q7740" s="139" t="n"/>
      <c r="R7740" s="16" t="n"/>
    </row>
    <row r="7741">
      <c r="B7741" s="9" t="n">
        <v>7676</v>
      </c>
      <c r="C7741" s="136" t="n">
        <v>44151.79166666666</v>
      </c>
      <c r="D7741" s="40" t="n">
        <v>27409.68825844268</v>
      </c>
      <c r="E7741" s="40" t="n">
        <v>0</v>
      </c>
      <c r="F7741" s="137" t="n">
        <v>27409.68825844268</v>
      </c>
      <c r="G7741" s="137" t="n">
        <v>64000</v>
      </c>
      <c r="H7741" s="137" t="n">
        <v>27409.68825844268</v>
      </c>
      <c r="I7741" s="137" t="n">
        <v>0</v>
      </c>
      <c r="J7741" s="138" t="n">
        <v>0</v>
      </c>
      <c r="K7741" s="138" t="n">
        <v>0</v>
      </c>
      <c r="L7741" s="138" t="n">
        <v>0</v>
      </c>
      <c r="M7741" s="138" t="n">
        <v>0</v>
      </c>
      <c r="N7741" s="138" t="n">
        <v>36590.31174155732</v>
      </c>
      <c r="O7741" s="138" t="n">
        <v>0</v>
      </c>
      <c r="P7741" s="137" t="n">
        <v>6821.587077295066</v>
      </c>
      <c r="Q7741" s="139" t="n"/>
      <c r="R7741" s="16" t="n"/>
    </row>
    <row r="7742">
      <c r="B7742" s="9" t="n">
        <v>7677</v>
      </c>
      <c r="C7742" s="136" t="n">
        <v>44151.83333333334</v>
      </c>
      <c r="D7742" s="40" t="n">
        <v>31036.14659928753</v>
      </c>
      <c r="E7742" s="40" t="n">
        <v>0</v>
      </c>
      <c r="F7742" s="137" t="n">
        <v>31036.14659928753</v>
      </c>
      <c r="G7742" s="137" t="n">
        <v>64000</v>
      </c>
      <c r="H7742" s="137" t="n">
        <v>31036.14659928753</v>
      </c>
      <c r="I7742" s="137" t="n">
        <v>0</v>
      </c>
      <c r="J7742" s="138" t="n">
        <v>0</v>
      </c>
      <c r="K7742" s="138" t="n">
        <v>0</v>
      </c>
      <c r="L7742" s="138" t="n">
        <v>0</v>
      </c>
      <c r="M7742" s="138" t="n">
        <v>0</v>
      </c>
      <c r="N7742" s="138" t="n">
        <v>32963.85340071247</v>
      </c>
      <c r="O7742" s="138" t="n">
        <v>0</v>
      </c>
      <c r="P7742" s="137" t="n">
        <v>6821.587077295066</v>
      </c>
      <c r="Q7742" s="139" t="n"/>
      <c r="R7742" s="16" t="n"/>
    </row>
    <row r="7743">
      <c r="B7743" s="9" t="n">
        <v>7678</v>
      </c>
      <c r="C7743" s="136" t="n">
        <v>44151.875</v>
      </c>
      <c r="D7743" s="40" t="n">
        <v>23156.05455226139</v>
      </c>
      <c r="E7743" s="40" t="n">
        <v>0</v>
      </c>
      <c r="F7743" s="137" t="n">
        <v>23156.05455226139</v>
      </c>
      <c r="G7743" s="137" t="n">
        <v>64000</v>
      </c>
      <c r="H7743" s="137" t="n">
        <v>23156.05455226139</v>
      </c>
      <c r="I7743" s="137" t="n">
        <v>0</v>
      </c>
      <c r="J7743" s="138" t="n">
        <v>0</v>
      </c>
      <c r="K7743" s="138" t="n">
        <v>0</v>
      </c>
      <c r="L7743" s="138" t="n">
        <v>0</v>
      </c>
      <c r="M7743" s="138" t="n">
        <v>0</v>
      </c>
      <c r="N7743" s="138" t="n">
        <v>40843.94544773861</v>
      </c>
      <c r="O7743" s="138" t="n">
        <v>0</v>
      </c>
      <c r="P7743" s="137" t="n">
        <v>6821.587077295066</v>
      </c>
      <c r="Q7743" s="139" t="n"/>
      <c r="R7743" s="16" t="n"/>
    </row>
    <row r="7744">
      <c r="B7744" s="9" t="n">
        <v>7679</v>
      </c>
      <c r="C7744" s="136" t="n">
        <v>44151.91666666666</v>
      </c>
      <c r="D7744" s="40" t="n">
        <v>61609.4640859207</v>
      </c>
      <c r="E7744" s="40" t="n">
        <v>0</v>
      </c>
      <c r="F7744" s="137" t="n">
        <v>61609.4640859207</v>
      </c>
      <c r="G7744" s="137" t="n">
        <v>64000</v>
      </c>
      <c r="H7744" s="137" t="n">
        <v>61609.4640859207</v>
      </c>
      <c r="I7744" s="137" t="n">
        <v>0</v>
      </c>
      <c r="J7744" s="138" t="n">
        <v>0</v>
      </c>
      <c r="K7744" s="138" t="n">
        <v>0</v>
      </c>
      <c r="L7744" s="138" t="n">
        <v>0</v>
      </c>
      <c r="M7744" s="138" t="n">
        <v>0</v>
      </c>
      <c r="N7744" s="138" t="n">
        <v>2390.535914079301</v>
      </c>
      <c r="O7744" s="138" t="n">
        <v>0</v>
      </c>
      <c r="P7744" s="137" t="n">
        <v>6821.587077295066</v>
      </c>
      <c r="Q7744" s="139" t="n"/>
      <c r="R7744" s="16" t="n"/>
    </row>
    <row r="7745">
      <c r="B7745" s="9" t="n">
        <v>7680</v>
      </c>
      <c r="C7745" s="136" t="n">
        <v>44151.95833333334</v>
      </c>
      <c r="D7745" s="40" t="n">
        <v>71765.25305662899</v>
      </c>
      <c r="E7745" s="40" t="n">
        <v>0</v>
      </c>
      <c r="F7745" s="137" t="n">
        <v>71765.25305662899</v>
      </c>
      <c r="G7745" s="137" t="n">
        <v>64000</v>
      </c>
      <c r="H7745" s="137" t="n">
        <v>71765.25305662899</v>
      </c>
      <c r="I7745" s="137" t="n">
        <v>7765.253056628993</v>
      </c>
      <c r="J7745" s="138" t="n">
        <v>7221.685342664964</v>
      </c>
      <c r="K7745" s="138" t="n">
        <v>0</v>
      </c>
      <c r="L7745" s="138" t="n">
        <v>0</v>
      </c>
      <c r="M7745" s="138" t="n">
        <v>0</v>
      </c>
      <c r="N7745" s="138" t="n">
        <v>0</v>
      </c>
      <c r="O7745" s="138" t="n">
        <v>0</v>
      </c>
      <c r="P7745" s="137" t="n">
        <v>14043.27241996003</v>
      </c>
      <c r="Q7745" s="139" t="n"/>
      <c r="R7745" s="16" t="n"/>
    </row>
    <row r="7746">
      <c r="B7746" s="9" t="n">
        <v>7681</v>
      </c>
      <c r="C7746" s="136" t="n">
        <v>44152</v>
      </c>
      <c r="D7746" s="40" t="n">
        <v>94101.8890456057</v>
      </c>
      <c r="E7746" s="40" t="n">
        <v>0</v>
      </c>
      <c r="F7746" s="137" t="n">
        <v>94101.8890456057</v>
      </c>
      <c r="G7746" s="137" t="n">
        <v>64000</v>
      </c>
      <c r="H7746" s="137" t="n">
        <v>86738.62359098355</v>
      </c>
      <c r="I7746" s="137" t="n">
        <v>22738.62359098355</v>
      </c>
      <c r="J7746" s="138" t="n">
        <v>21146.9199396147</v>
      </c>
      <c r="K7746" s="138" t="n">
        <v>7363.265454622149</v>
      </c>
      <c r="L7746" s="138" t="n">
        <v>0</v>
      </c>
      <c r="M7746" s="138" t="n">
        <v>0</v>
      </c>
      <c r="N7746" s="138" t="n">
        <v>0</v>
      </c>
      <c r="O7746" s="138" t="n">
        <v>0</v>
      </c>
      <c r="P7746" s="137" t="n">
        <v>35190.19235957474</v>
      </c>
      <c r="Q7746" s="139" t="n"/>
      <c r="R7746" s="16" t="n"/>
    </row>
    <row r="7747">
      <c r="B7747" s="9" t="n">
        <v>7682</v>
      </c>
      <c r="C7747" s="136" t="n">
        <v>44152.04166666666</v>
      </c>
      <c r="D7747" s="40" t="n">
        <v>66696.53709989869</v>
      </c>
      <c r="E7747" s="40" t="n">
        <v>0</v>
      </c>
      <c r="F7747" s="137" t="n">
        <v>66696.53709989869</v>
      </c>
      <c r="G7747" s="137" t="n">
        <v>64000</v>
      </c>
      <c r="H7747" s="137" t="n">
        <v>66696.53709989869</v>
      </c>
      <c r="I7747" s="137" t="n">
        <v>2696.537099898691</v>
      </c>
      <c r="J7747" s="138" t="n">
        <v>2507.779502905782</v>
      </c>
      <c r="K7747" s="138" t="n">
        <v>0</v>
      </c>
      <c r="L7747" s="138" t="n">
        <v>0</v>
      </c>
      <c r="M7747" s="138" t="n">
        <v>0</v>
      </c>
      <c r="N7747" s="138" t="n">
        <v>0</v>
      </c>
      <c r="O7747" s="138" t="n">
        <v>0</v>
      </c>
      <c r="P7747" s="137" t="n">
        <v>37697.97186248052</v>
      </c>
      <c r="Q7747" s="139" t="n"/>
      <c r="R7747" s="16" t="n"/>
    </row>
    <row r="7748">
      <c r="B7748" s="9" t="n">
        <v>7683</v>
      </c>
      <c r="C7748" s="136" t="n">
        <v>44152.08333333334</v>
      </c>
      <c r="D7748" s="40" t="n">
        <v>58823.67224076534</v>
      </c>
      <c r="E7748" s="40" t="n">
        <v>0</v>
      </c>
      <c r="F7748" s="137" t="n">
        <v>58823.67224076534</v>
      </c>
      <c r="G7748" s="137" t="n">
        <v>64000</v>
      </c>
      <c r="H7748" s="137" t="n">
        <v>58823.67224076534</v>
      </c>
      <c r="I7748" s="137" t="n">
        <v>0</v>
      </c>
      <c r="J7748" s="138" t="n">
        <v>0</v>
      </c>
      <c r="K7748" s="138" t="n">
        <v>0</v>
      </c>
      <c r="L7748" s="138" t="n">
        <v>5626.443216559417</v>
      </c>
      <c r="M7748" s="138" t="n">
        <v>5176.327759234664</v>
      </c>
      <c r="N7748" s="138" t="n">
        <v>0</v>
      </c>
      <c r="O7748" s="138" t="n">
        <v>0</v>
      </c>
      <c r="P7748" s="137" t="n">
        <v>32071.5286459211</v>
      </c>
      <c r="Q7748" s="139" t="n"/>
      <c r="R7748" s="16" t="n"/>
    </row>
    <row r="7749">
      <c r="B7749" s="9" t="n">
        <v>7684</v>
      </c>
      <c r="C7749" s="136" t="n">
        <v>44152.125</v>
      </c>
      <c r="D7749" s="40" t="n">
        <v>103916.5547477742</v>
      </c>
      <c r="E7749" s="40" t="n">
        <v>0</v>
      </c>
      <c r="F7749" s="137" t="n">
        <v>103916.5547477742</v>
      </c>
      <c r="G7749" s="137" t="n">
        <v>64000</v>
      </c>
      <c r="H7749" s="137" t="n">
        <v>78414.75111402795</v>
      </c>
      <c r="I7749" s="137" t="n">
        <v>14414.75111402796</v>
      </c>
      <c r="J7749" s="138" t="n">
        <v>13405.718536046</v>
      </c>
      <c r="K7749" s="138" t="n">
        <v>25501.80363374627</v>
      </c>
      <c r="L7749" s="138" t="n">
        <v>0</v>
      </c>
      <c r="M7749" s="138" t="n">
        <v>0</v>
      </c>
      <c r="N7749" s="138" t="n">
        <v>0</v>
      </c>
      <c r="O7749" s="138" t="n">
        <v>0</v>
      </c>
      <c r="P7749" s="137" t="n">
        <v>45477.2471819671</v>
      </c>
      <c r="Q7749" s="139" t="n"/>
      <c r="R7749" s="16" t="n"/>
    </row>
    <row r="7750">
      <c r="B7750" s="9" t="n">
        <v>7685</v>
      </c>
      <c r="C7750" s="136" t="n">
        <v>44152.16666666666</v>
      </c>
      <c r="D7750" s="40" t="n">
        <v>66299.04176579518</v>
      </c>
      <c r="E7750" s="40" t="n">
        <v>0</v>
      </c>
      <c r="F7750" s="137" t="n">
        <v>66299.04176579518</v>
      </c>
      <c r="G7750" s="137" t="n">
        <v>64000</v>
      </c>
      <c r="H7750" s="137" t="n">
        <v>66299.04176579518</v>
      </c>
      <c r="I7750" s="137" t="n">
        <v>0</v>
      </c>
      <c r="J7750" s="138" t="n">
        <v>0</v>
      </c>
      <c r="K7750" s="138" t="n">
        <v>0</v>
      </c>
      <c r="L7750" s="138" t="n">
        <v>0</v>
      </c>
      <c r="M7750" s="138" t="n">
        <v>0</v>
      </c>
      <c r="N7750" s="138" t="n">
        <v>0</v>
      </c>
      <c r="O7750" s="138" t="n">
        <v>2299.041765795177</v>
      </c>
      <c r="P7750" s="137" t="n">
        <v>45477.2471819671</v>
      </c>
      <c r="Q7750" s="139" t="n"/>
      <c r="R7750" s="16" t="n"/>
    </row>
    <row r="7751">
      <c r="B7751" s="9" t="n">
        <v>7686</v>
      </c>
      <c r="C7751" s="136" t="n">
        <v>44152.20833333334</v>
      </c>
      <c r="D7751" s="40" t="n">
        <v>44598.25376762624</v>
      </c>
      <c r="E7751" s="40" t="n">
        <v>0</v>
      </c>
      <c r="F7751" s="137" t="n">
        <v>44598.25376762624</v>
      </c>
      <c r="G7751" s="137" t="n">
        <v>64000</v>
      </c>
      <c r="H7751" s="137" t="n">
        <v>44598.25376762624</v>
      </c>
      <c r="I7751" s="137" t="n">
        <v>0</v>
      </c>
      <c r="J7751" s="138" t="n">
        <v>0</v>
      </c>
      <c r="K7751" s="138" t="n">
        <v>0</v>
      </c>
      <c r="L7751" s="138" t="n">
        <v>21088.85460040627</v>
      </c>
      <c r="M7751" s="138" t="n">
        <v>19401.74623237377</v>
      </c>
      <c r="N7751" s="138" t="n">
        <v>-3.637978807091713e-12</v>
      </c>
      <c r="O7751" s="138" t="n">
        <v>0</v>
      </c>
      <c r="P7751" s="137" t="n">
        <v>24388.39258156083</v>
      </c>
      <c r="Q7751" s="139" t="n"/>
      <c r="R7751" s="16" t="n"/>
    </row>
    <row r="7752">
      <c r="B7752" s="9" t="n">
        <v>7687</v>
      </c>
      <c r="C7752" s="136" t="n">
        <v>44152.25</v>
      </c>
      <c r="D7752" s="40" t="n">
        <v>70114.56334191543</v>
      </c>
      <c r="E7752" s="40" t="n">
        <v>0</v>
      </c>
      <c r="F7752" s="137" t="n">
        <v>70114.56334191543</v>
      </c>
      <c r="G7752" s="137" t="n">
        <v>64000</v>
      </c>
      <c r="H7752" s="137" t="n">
        <v>70114.56334191543</v>
      </c>
      <c r="I7752" s="137" t="n">
        <v>6114.563341915433</v>
      </c>
      <c r="J7752" s="138" t="n">
        <v>5686.543907981352</v>
      </c>
      <c r="K7752" s="138" t="n">
        <v>0</v>
      </c>
      <c r="L7752" s="138" t="n">
        <v>0</v>
      </c>
      <c r="M7752" s="138" t="n">
        <v>0</v>
      </c>
      <c r="N7752" s="138" t="n">
        <v>0</v>
      </c>
      <c r="O7752" s="138" t="n">
        <v>0</v>
      </c>
      <c r="P7752" s="137" t="n">
        <v>30074.93648954218</v>
      </c>
      <c r="Q7752" s="139" t="n"/>
      <c r="R7752" s="16" t="n"/>
    </row>
    <row r="7753">
      <c r="B7753" s="9" t="n">
        <v>7688</v>
      </c>
      <c r="C7753" s="136" t="n">
        <v>44152.29166666666</v>
      </c>
      <c r="D7753" s="40" t="n">
        <v>60347.30799232361</v>
      </c>
      <c r="E7753" s="40" t="n">
        <v>0</v>
      </c>
      <c r="F7753" s="137" t="n">
        <v>60347.30799232361</v>
      </c>
      <c r="G7753" s="137" t="n">
        <v>64000</v>
      </c>
      <c r="H7753" s="137" t="n">
        <v>60347.30799232361</v>
      </c>
      <c r="I7753" s="137" t="n">
        <v>0</v>
      </c>
      <c r="J7753" s="138" t="n">
        <v>0</v>
      </c>
      <c r="K7753" s="138" t="n">
        <v>0</v>
      </c>
      <c r="L7753" s="138" t="n">
        <v>3970.317399648245</v>
      </c>
      <c r="M7753" s="138" t="n">
        <v>3652.692007676385</v>
      </c>
      <c r="N7753" s="138" t="n">
        <v>4.547473508864641e-13</v>
      </c>
      <c r="O7753" s="138" t="n">
        <v>0</v>
      </c>
      <c r="P7753" s="137" t="n">
        <v>26104.61908989394</v>
      </c>
      <c r="Q7753" s="139" t="n"/>
      <c r="R7753" s="16" t="n"/>
    </row>
    <row r="7754">
      <c r="B7754" s="9" t="n">
        <v>7689</v>
      </c>
      <c r="C7754" s="136" t="n">
        <v>44152.33333333334</v>
      </c>
      <c r="D7754" s="40" t="n">
        <v>3001.451131876254</v>
      </c>
      <c r="E7754" s="40" t="n">
        <v>20920.75501483932</v>
      </c>
      <c r="F7754" s="137" t="n">
        <v>23922.20614671557</v>
      </c>
      <c r="G7754" s="137" t="n">
        <v>64000</v>
      </c>
      <c r="H7754" s="137" t="n">
        <v>23922.20614671557</v>
      </c>
      <c r="I7754" s="137" t="n">
        <v>0</v>
      </c>
      <c r="J7754" s="138" t="n">
        <v>0</v>
      </c>
      <c r="K7754" s="138" t="n">
        <v>0</v>
      </c>
      <c r="L7754" s="138" t="n">
        <v>19283.03201259887</v>
      </c>
      <c r="M7754" s="138" t="n">
        <v>17740.38945159096</v>
      </c>
      <c r="N7754" s="138" t="n">
        <v>22337.40440169346</v>
      </c>
      <c r="O7754" s="138" t="n">
        <v>0</v>
      </c>
      <c r="P7754" s="137" t="n">
        <v>6821.587077295066</v>
      </c>
      <c r="Q7754" s="139" t="n"/>
      <c r="R7754" s="16" t="n"/>
    </row>
    <row r="7755">
      <c r="B7755" s="9" t="n">
        <v>7690</v>
      </c>
      <c r="C7755" s="136" t="n">
        <v>44152.375</v>
      </c>
      <c r="D7755" s="40" t="n">
        <v>0</v>
      </c>
      <c r="E7755" s="40" t="n">
        <v>43982.6467158456</v>
      </c>
      <c r="F7755" s="137" t="n">
        <v>43982.6467158456</v>
      </c>
      <c r="G7755" s="137" t="n">
        <v>64000</v>
      </c>
      <c r="H7755" s="137" t="n">
        <v>43982.6467158456</v>
      </c>
      <c r="I7755" s="137" t="n">
        <v>0</v>
      </c>
      <c r="J7755" s="138" t="n">
        <v>0</v>
      </c>
      <c r="K7755" s="138" t="n">
        <v>0</v>
      </c>
      <c r="L7755" s="138" t="n">
        <v>0</v>
      </c>
      <c r="M7755" s="138" t="n">
        <v>0</v>
      </c>
      <c r="N7755" s="138" t="n">
        <v>20017.3532841544</v>
      </c>
      <c r="O7755" s="138" t="n">
        <v>0</v>
      </c>
      <c r="P7755" s="137" t="n">
        <v>6821.587077295066</v>
      </c>
      <c r="Q7755" s="139" t="n"/>
      <c r="R7755" s="16" t="n"/>
    </row>
    <row r="7756">
      <c r="B7756" s="9" t="n">
        <v>7691</v>
      </c>
      <c r="C7756" s="136" t="n">
        <v>44152.41666666666</v>
      </c>
      <c r="D7756" s="40" t="n">
        <v>728.9341708669372</v>
      </c>
      <c r="E7756" s="40" t="n">
        <v>60397.76673479403</v>
      </c>
      <c r="F7756" s="137" t="n">
        <v>61126.70090566097</v>
      </c>
      <c r="G7756" s="137" t="n">
        <v>64000</v>
      </c>
      <c r="H7756" s="137" t="n">
        <v>61126.70090566097</v>
      </c>
      <c r="I7756" s="137" t="n">
        <v>0</v>
      </c>
      <c r="J7756" s="138" t="n">
        <v>0</v>
      </c>
      <c r="K7756" s="138" t="n">
        <v>0</v>
      </c>
      <c r="L7756" s="138" t="n">
        <v>0</v>
      </c>
      <c r="M7756" s="138" t="n">
        <v>0</v>
      </c>
      <c r="N7756" s="138" t="n">
        <v>2873.299094339032</v>
      </c>
      <c r="O7756" s="138" t="n">
        <v>0</v>
      </c>
      <c r="P7756" s="137" t="n">
        <v>6821.587077295066</v>
      </c>
      <c r="Q7756" s="139" t="n"/>
      <c r="R7756" s="16" t="n"/>
    </row>
    <row r="7757">
      <c r="B7757" s="9" t="n">
        <v>7692</v>
      </c>
      <c r="C7757" s="136" t="n">
        <v>44152.45833333334</v>
      </c>
      <c r="D7757" s="40" t="n">
        <v>6791.24391909819</v>
      </c>
      <c r="E7757" s="40" t="n">
        <v>70425.52804500866</v>
      </c>
      <c r="F7757" s="137" t="n">
        <v>77216.77196410685</v>
      </c>
      <c r="G7757" s="137" t="n">
        <v>64000</v>
      </c>
      <c r="H7757" s="137" t="n">
        <v>77216.77196410685</v>
      </c>
      <c r="I7757" s="137" t="n">
        <v>13216.77196410685</v>
      </c>
      <c r="J7757" s="138" t="n">
        <v>12291.59792661937</v>
      </c>
      <c r="K7757" s="138" t="n">
        <v>0</v>
      </c>
      <c r="L7757" s="138" t="n">
        <v>0</v>
      </c>
      <c r="M7757" s="138" t="n">
        <v>0</v>
      </c>
      <c r="N7757" s="138" t="n">
        <v>0</v>
      </c>
      <c r="O7757" s="138" t="n">
        <v>0</v>
      </c>
      <c r="P7757" s="137" t="n">
        <v>19113.18500391444</v>
      </c>
      <c r="Q7757" s="139" t="n"/>
      <c r="R7757" s="16" t="n"/>
    </row>
    <row r="7758">
      <c r="B7758" s="9" t="n">
        <v>7693</v>
      </c>
      <c r="C7758" s="136" t="n">
        <v>44152.5</v>
      </c>
      <c r="D7758" s="40" t="n">
        <v>7733.813764076041</v>
      </c>
      <c r="E7758" s="40" t="n">
        <v>73717.17302374264</v>
      </c>
      <c r="F7758" s="137" t="n">
        <v>81450.98678781868</v>
      </c>
      <c r="G7758" s="137" t="n">
        <v>64000</v>
      </c>
      <c r="H7758" s="137" t="n">
        <v>81450.98678781868</v>
      </c>
      <c r="I7758" s="137" t="n">
        <v>17450.98678781868</v>
      </c>
      <c r="J7758" s="138" t="n">
        <v>16229.41771267137</v>
      </c>
      <c r="K7758" s="138" t="n">
        <v>0</v>
      </c>
      <c r="L7758" s="138" t="n">
        <v>0</v>
      </c>
      <c r="M7758" s="138" t="n">
        <v>0</v>
      </c>
      <c r="N7758" s="138" t="n">
        <v>0</v>
      </c>
      <c r="O7758" s="138" t="n">
        <v>0</v>
      </c>
      <c r="P7758" s="137" t="n">
        <v>35342.60271658581</v>
      </c>
      <c r="Q7758" s="139" t="n"/>
      <c r="R7758" s="16" t="n"/>
    </row>
    <row r="7759">
      <c r="B7759" s="9" t="n">
        <v>7694</v>
      </c>
      <c r="C7759" s="136" t="n">
        <v>44152.54166666666</v>
      </c>
      <c r="D7759" s="40" t="n">
        <v>8074.503401342225</v>
      </c>
      <c r="E7759" s="40" t="n">
        <v>71996.89665985666</v>
      </c>
      <c r="F7759" s="137" t="n">
        <v>80071.40006119889</v>
      </c>
      <c r="G7759" s="137" t="n">
        <v>64000</v>
      </c>
      <c r="H7759" s="137" t="n">
        <v>74897.46716707665</v>
      </c>
      <c r="I7759" s="137" t="n">
        <v>10897.46716707665</v>
      </c>
      <c r="J7759" s="138" t="n">
        <v>10134.64446538129</v>
      </c>
      <c r="K7759" s="138" t="n">
        <v>5173.932894122236</v>
      </c>
      <c r="L7759" s="138" t="n">
        <v>0</v>
      </c>
      <c r="M7759" s="138" t="n">
        <v>0</v>
      </c>
      <c r="N7759" s="138" t="n">
        <v>0</v>
      </c>
      <c r="O7759" s="138" t="n">
        <v>0</v>
      </c>
      <c r="P7759" s="137" t="n">
        <v>45477.2471819671</v>
      </c>
      <c r="Q7759" s="139" t="n"/>
      <c r="R7759" s="16" t="n"/>
    </row>
    <row r="7760">
      <c r="B7760" s="9" t="n">
        <v>7695</v>
      </c>
      <c r="C7760" s="136" t="n">
        <v>44152.58333333334</v>
      </c>
      <c r="D7760" s="40" t="n">
        <v>10165.76249000034</v>
      </c>
      <c r="E7760" s="40" t="n">
        <v>64241.93783495838</v>
      </c>
      <c r="F7760" s="137" t="n">
        <v>74407.70032495871</v>
      </c>
      <c r="G7760" s="137" t="n">
        <v>64000</v>
      </c>
      <c r="H7760" s="137" t="n">
        <v>64000</v>
      </c>
      <c r="I7760" s="137" t="n">
        <v>0</v>
      </c>
      <c r="J7760" s="138" t="n">
        <v>0</v>
      </c>
      <c r="K7760" s="138" t="n">
        <v>10407.70032495871</v>
      </c>
      <c r="L7760" s="138" t="n">
        <v>0</v>
      </c>
      <c r="M7760" s="138" t="n">
        <v>0</v>
      </c>
      <c r="N7760" s="138" t="n">
        <v>0</v>
      </c>
      <c r="O7760" s="138" t="n">
        <v>0</v>
      </c>
      <c r="P7760" s="137" t="n">
        <v>45477.2471819671</v>
      </c>
      <c r="Q7760" s="139" t="n"/>
      <c r="R7760" s="16" t="n"/>
    </row>
    <row r="7761">
      <c r="B7761" s="9" t="n">
        <v>7696</v>
      </c>
      <c r="C7761" s="136" t="n">
        <v>44152.625</v>
      </c>
      <c r="D7761" s="40" t="n">
        <v>1966.084194354963</v>
      </c>
      <c r="E7761" s="40" t="n">
        <v>51216.42841911101</v>
      </c>
      <c r="F7761" s="137" t="n">
        <v>53182.51261346597</v>
      </c>
      <c r="G7761" s="137" t="n">
        <v>64000</v>
      </c>
      <c r="H7761" s="137" t="n">
        <v>53182.51261346597</v>
      </c>
      <c r="I7761" s="137" t="n">
        <v>0</v>
      </c>
      <c r="J7761" s="138" t="n">
        <v>0</v>
      </c>
      <c r="K7761" s="138" t="n">
        <v>0</v>
      </c>
      <c r="L7761" s="138" t="n">
        <v>11758.13846362394</v>
      </c>
      <c r="M7761" s="138" t="n">
        <v>10817.48738653403</v>
      </c>
      <c r="N7761" s="138" t="n">
        <v>1.818989403545856e-12</v>
      </c>
      <c r="O7761" s="138" t="n">
        <v>0</v>
      </c>
      <c r="P7761" s="137" t="n">
        <v>33719.10871834315</v>
      </c>
      <c r="Q7761" s="139" t="n"/>
      <c r="R7761" s="16" t="n"/>
    </row>
    <row r="7762">
      <c r="B7762" s="9" t="n">
        <v>7697</v>
      </c>
      <c r="C7762" s="136" t="n">
        <v>44152.66666666666</v>
      </c>
      <c r="D7762" s="40" t="n">
        <v>0</v>
      </c>
      <c r="E7762" s="40" t="n">
        <v>32579.8399020146</v>
      </c>
      <c r="F7762" s="137" t="n">
        <v>32579.8399020146</v>
      </c>
      <c r="G7762" s="137" t="n">
        <v>64000</v>
      </c>
      <c r="H7762" s="137" t="n">
        <v>32579.8399020146</v>
      </c>
      <c r="I7762" s="137" t="n">
        <v>0</v>
      </c>
      <c r="J7762" s="138" t="n">
        <v>0</v>
      </c>
      <c r="K7762" s="138" t="n">
        <v>0</v>
      </c>
      <c r="L7762" s="138" t="n">
        <v>24715.89520759081</v>
      </c>
      <c r="M7762" s="138" t="n">
        <v>22738.62359098355</v>
      </c>
      <c r="N7762" s="138" t="n">
        <v>8681.536507001849</v>
      </c>
      <c r="O7762" s="138" t="n">
        <v>0</v>
      </c>
      <c r="P7762" s="137" t="n">
        <v>9003.213510752339</v>
      </c>
      <c r="Q7762" s="139" t="n"/>
      <c r="R7762" s="16" t="n"/>
    </row>
    <row r="7763">
      <c r="B7763" s="9" t="n">
        <v>7698</v>
      </c>
      <c r="C7763" s="136" t="n">
        <v>44152.70833333334</v>
      </c>
      <c r="D7763" s="40" t="n">
        <v>0</v>
      </c>
      <c r="E7763" s="40" t="n">
        <v>0</v>
      </c>
      <c r="F7763" s="137" t="n">
        <v>0</v>
      </c>
      <c r="G7763" s="137" t="n">
        <v>64000</v>
      </c>
      <c r="H7763" s="137" t="n">
        <v>0</v>
      </c>
      <c r="I7763" s="137" t="n">
        <v>0</v>
      </c>
      <c r="J7763" s="138" t="n">
        <v>0</v>
      </c>
      <c r="K7763" s="138" t="n">
        <v>0</v>
      </c>
      <c r="L7763" s="138" t="n">
        <v>2181.626433457273</v>
      </c>
      <c r="M7763" s="138" t="n">
        <v>2007.096318780691</v>
      </c>
      <c r="N7763" s="138" t="n">
        <v>61992.90368121931</v>
      </c>
      <c r="O7763" s="138" t="n">
        <v>0</v>
      </c>
      <c r="P7763" s="137" t="n">
        <v>6821.587077295066</v>
      </c>
      <c r="Q7763" s="139" t="n"/>
      <c r="R7763" s="16" t="n"/>
    </row>
    <row r="7764">
      <c r="B7764" s="9" t="n">
        <v>7699</v>
      </c>
      <c r="C7764" s="136" t="n">
        <v>44152.75</v>
      </c>
      <c r="D7764" s="40" t="n">
        <v>151.3373144750512</v>
      </c>
      <c r="E7764" s="40" t="n">
        <v>0</v>
      </c>
      <c r="F7764" s="137" t="n">
        <v>151.3373144750512</v>
      </c>
      <c r="G7764" s="137" t="n">
        <v>64000</v>
      </c>
      <c r="H7764" s="137" t="n">
        <v>151.3373144750512</v>
      </c>
      <c r="I7764" s="137" t="n">
        <v>0</v>
      </c>
      <c r="J7764" s="138" t="n">
        <v>0</v>
      </c>
      <c r="K7764" s="138" t="n">
        <v>0</v>
      </c>
      <c r="L7764" s="138" t="n">
        <v>0</v>
      </c>
      <c r="M7764" s="138" t="n">
        <v>0</v>
      </c>
      <c r="N7764" s="138" t="n">
        <v>63848.66268552495</v>
      </c>
      <c r="O7764" s="138" t="n">
        <v>0</v>
      </c>
      <c r="P7764" s="137" t="n">
        <v>6821.587077295066</v>
      </c>
      <c r="Q7764" s="139" t="n"/>
      <c r="R7764" s="16" t="n"/>
    </row>
    <row r="7765">
      <c r="B7765" s="9" t="n">
        <v>7700</v>
      </c>
      <c r="C7765" s="136" t="n">
        <v>44152.79166666666</v>
      </c>
      <c r="D7765" s="40" t="n">
        <v>0</v>
      </c>
      <c r="E7765" s="40" t="n">
        <v>0</v>
      </c>
      <c r="F7765" s="137" t="n">
        <v>0</v>
      </c>
      <c r="G7765" s="137" t="n">
        <v>64000</v>
      </c>
      <c r="H7765" s="137" t="n">
        <v>0</v>
      </c>
      <c r="I7765" s="137" t="n">
        <v>0</v>
      </c>
      <c r="J7765" s="138" t="n">
        <v>0</v>
      </c>
      <c r="K7765" s="138" t="n">
        <v>0</v>
      </c>
      <c r="L7765" s="138" t="n">
        <v>0</v>
      </c>
      <c r="M7765" s="138" t="n">
        <v>0</v>
      </c>
      <c r="N7765" s="138" t="n">
        <v>64000</v>
      </c>
      <c r="O7765" s="138" t="n">
        <v>0</v>
      </c>
      <c r="P7765" s="137" t="n">
        <v>6821.587077295066</v>
      </c>
      <c r="Q7765" s="139" t="n"/>
      <c r="R7765" s="16" t="n"/>
    </row>
    <row r="7766">
      <c r="B7766" s="9" t="n">
        <v>7701</v>
      </c>
      <c r="C7766" s="136" t="n">
        <v>44152.83333333334</v>
      </c>
      <c r="D7766" s="40" t="n">
        <v>3600.295920672947</v>
      </c>
      <c r="E7766" s="40" t="n">
        <v>0</v>
      </c>
      <c r="F7766" s="137" t="n">
        <v>3600.295920672947</v>
      </c>
      <c r="G7766" s="137" t="n">
        <v>64000</v>
      </c>
      <c r="H7766" s="137" t="n">
        <v>3600.295920672947</v>
      </c>
      <c r="I7766" s="137" t="n">
        <v>0</v>
      </c>
      <c r="J7766" s="138" t="n">
        <v>0</v>
      </c>
      <c r="K7766" s="138" t="n">
        <v>0</v>
      </c>
      <c r="L7766" s="138" t="n">
        <v>0</v>
      </c>
      <c r="M7766" s="138" t="n">
        <v>0</v>
      </c>
      <c r="N7766" s="138" t="n">
        <v>60399.70407932705</v>
      </c>
      <c r="O7766" s="138" t="n">
        <v>0</v>
      </c>
      <c r="P7766" s="137" t="n">
        <v>6821.587077295066</v>
      </c>
      <c r="Q7766" s="139" t="n"/>
      <c r="R7766" s="16" t="n"/>
    </row>
    <row r="7767">
      <c r="B7767" s="9" t="n">
        <v>7702</v>
      </c>
      <c r="C7767" s="136" t="n">
        <v>44152.875</v>
      </c>
      <c r="D7767" s="40" t="n">
        <v>2497.282504475128</v>
      </c>
      <c r="E7767" s="40" t="n">
        <v>0</v>
      </c>
      <c r="F7767" s="137" t="n">
        <v>2497.282504475128</v>
      </c>
      <c r="G7767" s="137" t="n">
        <v>64000</v>
      </c>
      <c r="H7767" s="137" t="n">
        <v>2497.282504475128</v>
      </c>
      <c r="I7767" s="137" t="n">
        <v>0</v>
      </c>
      <c r="J7767" s="138" t="n">
        <v>0</v>
      </c>
      <c r="K7767" s="138" t="n">
        <v>0</v>
      </c>
      <c r="L7767" s="138" t="n">
        <v>0</v>
      </c>
      <c r="M7767" s="138" t="n">
        <v>0</v>
      </c>
      <c r="N7767" s="138" t="n">
        <v>61502.71749552487</v>
      </c>
      <c r="O7767" s="138" t="n">
        <v>0</v>
      </c>
      <c r="P7767" s="137" t="n">
        <v>6821.587077295066</v>
      </c>
      <c r="Q7767" s="139" t="n"/>
      <c r="R7767" s="16" t="n"/>
    </row>
    <row r="7768">
      <c r="B7768" s="9" t="n">
        <v>7703</v>
      </c>
      <c r="C7768" s="136" t="n">
        <v>44152.91666666666</v>
      </c>
      <c r="D7768" s="40" t="n">
        <v>27351.43712402678</v>
      </c>
      <c r="E7768" s="40" t="n">
        <v>0</v>
      </c>
      <c r="F7768" s="137" t="n">
        <v>27351.43712402678</v>
      </c>
      <c r="G7768" s="137" t="n">
        <v>64000</v>
      </c>
      <c r="H7768" s="137" t="n">
        <v>27351.43712402678</v>
      </c>
      <c r="I7768" s="137" t="n">
        <v>0</v>
      </c>
      <c r="J7768" s="138" t="n">
        <v>0</v>
      </c>
      <c r="K7768" s="138" t="n">
        <v>0</v>
      </c>
      <c r="L7768" s="138" t="n">
        <v>0</v>
      </c>
      <c r="M7768" s="138" t="n">
        <v>0</v>
      </c>
      <c r="N7768" s="138" t="n">
        <v>36648.56287597322</v>
      </c>
      <c r="O7768" s="138" t="n">
        <v>0</v>
      </c>
      <c r="P7768" s="137" t="n">
        <v>6821.587077295066</v>
      </c>
      <c r="Q7768" s="139" t="n"/>
      <c r="R7768" s="16" t="n"/>
    </row>
    <row r="7769">
      <c r="B7769" s="9" t="n">
        <v>7704</v>
      </c>
      <c r="C7769" s="136" t="n">
        <v>44152.95833333334</v>
      </c>
      <c r="D7769" s="40" t="n">
        <v>45950.89425364107</v>
      </c>
      <c r="E7769" s="40" t="n">
        <v>0</v>
      </c>
      <c r="F7769" s="137" t="n">
        <v>45950.89425364107</v>
      </c>
      <c r="G7769" s="137" t="n">
        <v>64000</v>
      </c>
      <c r="H7769" s="137" t="n">
        <v>45950.89425364107</v>
      </c>
      <c r="I7769" s="137" t="n">
        <v>0</v>
      </c>
      <c r="J7769" s="138" t="n">
        <v>0</v>
      </c>
      <c r="K7769" s="138" t="n">
        <v>0</v>
      </c>
      <c r="L7769" s="138" t="n">
        <v>0</v>
      </c>
      <c r="M7769" s="138" t="n">
        <v>0</v>
      </c>
      <c r="N7769" s="138" t="n">
        <v>18049.10574635893</v>
      </c>
      <c r="O7769" s="138" t="n">
        <v>0</v>
      </c>
      <c r="P7769" s="137" t="n">
        <v>6821.587077295066</v>
      </c>
      <c r="Q7769" s="139" t="n"/>
      <c r="R7769" s="16" t="n"/>
    </row>
    <row r="7770">
      <c r="B7770" s="9" t="n">
        <v>7705</v>
      </c>
      <c r="C7770" s="136" t="n">
        <v>44153</v>
      </c>
      <c r="D7770" s="40" t="n">
        <v>34339.98327259818</v>
      </c>
      <c r="E7770" s="40" t="n">
        <v>0</v>
      </c>
      <c r="F7770" s="137" t="n">
        <v>34339.98327259818</v>
      </c>
      <c r="G7770" s="137" t="n">
        <v>64000</v>
      </c>
      <c r="H7770" s="137" t="n">
        <v>34339.98327259818</v>
      </c>
      <c r="I7770" s="137" t="n">
        <v>0</v>
      </c>
      <c r="J7770" s="138" t="n">
        <v>0</v>
      </c>
      <c r="K7770" s="138" t="n">
        <v>0</v>
      </c>
      <c r="L7770" s="138" t="n">
        <v>0</v>
      </c>
      <c r="M7770" s="138" t="n">
        <v>0</v>
      </c>
      <c r="N7770" s="138" t="n">
        <v>29660.01672740182</v>
      </c>
      <c r="O7770" s="138" t="n">
        <v>0</v>
      </c>
      <c r="P7770" s="137" t="n">
        <v>6821.587077295066</v>
      </c>
      <c r="Q7770" s="139" t="n"/>
      <c r="R7770" s="16" t="n"/>
    </row>
    <row r="7771">
      <c r="B7771" s="9" t="n">
        <v>7706</v>
      </c>
      <c r="C7771" s="136" t="n">
        <v>44153.04166666666</v>
      </c>
      <c r="D7771" s="40" t="n">
        <v>59681.68398739752</v>
      </c>
      <c r="E7771" s="40" t="n">
        <v>0</v>
      </c>
      <c r="F7771" s="137" t="n">
        <v>59681.68398739752</v>
      </c>
      <c r="G7771" s="137" t="n">
        <v>64000</v>
      </c>
      <c r="H7771" s="137" t="n">
        <v>59681.68398739752</v>
      </c>
      <c r="I7771" s="137" t="n">
        <v>0</v>
      </c>
      <c r="J7771" s="138" t="n">
        <v>0</v>
      </c>
      <c r="K7771" s="138" t="n">
        <v>0</v>
      </c>
      <c r="L7771" s="138" t="n">
        <v>0</v>
      </c>
      <c r="M7771" s="138" t="n">
        <v>0</v>
      </c>
      <c r="N7771" s="138" t="n">
        <v>4318.316012602481</v>
      </c>
      <c r="O7771" s="138" t="n">
        <v>0</v>
      </c>
      <c r="P7771" s="137" t="n">
        <v>6821.587077295066</v>
      </c>
      <c r="Q7771" s="139" t="n"/>
      <c r="R7771" s="16" t="n"/>
    </row>
    <row r="7772">
      <c r="B7772" s="9" t="n">
        <v>7707</v>
      </c>
      <c r="C7772" s="136" t="n">
        <v>44153.08333333334</v>
      </c>
      <c r="D7772" s="40" t="n">
        <v>60085.97287812028</v>
      </c>
      <c r="E7772" s="40" t="n">
        <v>0</v>
      </c>
      <c r="F7772" s="137" t="n">
        <v>60085.97287812028</v>
      </c>
      <c r="G7772" s="137" t="n">
        <v>64000</v>
      </c>
      <c r="H7772" s="137" t="n">
        <v>60085.97287812028</v>
      </c>
      <c r="I7772" s="137" t="n">
        <v>0</v>
      </c>
      <c r="J7772" s="138" t="n">
        <v>0</v>
      </c>
      <c r="K7772" s="138" t="n">
        <v>0</v>
      </c>
      <c r="L7772" s="138" t="n">
        <v>0</v>
      </c>
      <c r="M7772" s="138" t="n">
        <v>0</v>
      </c>
      <c r="N7772" s="138" t="n">
        <v>3914.027121879721</v>
      </c>
      <c r="O7772" s="138" t="n">
        <v>0</v>
      </c>
      <c r="P7772" s="137" t="n">
        <v>6821.587077295066</v>
      </c>
      <c r="Q7772" s="139" t="n"/>
      <c r="R7772" s="16" t="n"/>
    </row>
    <row r="7773">
      <c r="B7773" s="9" t="n">
        <v>7708</v>
      </c>
      <c r="C7773" s="136" t="n">
        <v>44153.125</v>
      </c>
      <c r="D7773" s="40" t="n">
        <v>26382.84940263488</v>
      </c>
      <c r="E7773" s="40" t="n">
        <v>0</v>
      </c>
      <c r="F7773" s="137" t="n">
        <v>26382.84940263488</v>
      </c>
      <c r="G7773" s="137" t="n">
        <v>64000</v>
      </c>
      <c r="H7773" s="137" t="n">
        <v>26382.84940263488</v>
      </c>
      <c r="I7773" s="137" t="n">
        <v>0</v>
      </c>
      <c r="J7773" s="138" t="n">
        <v>0</v>
      </c>
      <c r="K7773" s="138" t="n">
        <v>0</v>
      </c>
      <c r="L7773" s="138" t="n">
        <v>0</v>
      </c>
      <c r="M7773" s="138" t="n">
        <v>0</v>
      </c>
      <c r="N7773" s="138" t="n">
        <v>37617.15059736512</v>
      </c>
      <c r="O7773" s="138" t="n">
        <v>0</v>
      </c>
      <c r="P7773" s="137" t="n">
        <v>6821.587077295066</v>
      </c>
      <c r="Q7773" s="139" t="n"/>
      <c r="R7773" s="16" t="n"/>
    </row>
    <row r="7774">
      <c r="B7774" s="9" t="n">
        <v>7709</v>
      </c>
      <c r="C7774" s="136" t="n">
        <v>44153.16666666666</v>
      </c>
      <c r="D7774" s="40" t="n">
        <v>15245.89740360124</v>
      </c>
      <c r="E7774" s="40" t="n">
        <v>0</v>
      </c>
      <c r="F7774" s="137" t="n">
        <v>15245.89740360124</v>
      </c>
      <c r="G7774" s="137" t="n">
        <v>64000</v>
      </c>
      <c r="H7774" s="137" t="n">
        <v>15245.89740360124</v>
      </c>
      <c r="I7774" s="137" t="n">
        <v>0</v>
      </c>
      <c r="J7774" s="138" t="n">
        <v>0</v>
      </c>
      <c r="K7774" s="138" t="n">
        <v>0</v>
      </c>
      <c r="L7774" s="138" t="n">
        <v>0</v>
      </c>
      <c r="M7774" s="138" t="n">
        <v>0</v>
      </c>
      <c r="N7774" s="138" t="n">
        <v>48754.10259639876</v>
      </c>
      <c r="O7774" s="138" t="n">
        <v>0</v>
      </c>
      <c r="P7774" s="137" t="n">
        <v>6821.587077295066</v>
      </c>
      <c r="Q7774" s="139" t="n"/>
      <c r="R7774" s="16" t="n"/>
    </row>
    <row r="7775">
      <c r="B7775" s="9" t="n">
        <v>7710</v>
      </c>
      <c r="C7775" s="136" t="n">
        <v>44153.20833333334</v>
      </c>
      <c r="D7775" s="40" t="n">
        <v>7034.366519811693</v>
      </c>
      <c r="E7775" s="40" t="n">
        <v>0</v>
      </c>
      <c r="F7775" s="137" t="n">
        <v>7034.366519811693</v>
      </c>
      <c r="G7775" s="137" t="n">
        <v>64000</v>
      </c>
      <c r="H7775" s="137" t="n">
        <v>7034.366519811693</v>
      </c>
      <c r="I7775" s="137" t="n">
        <v>0</v>
      </c>
      <c r="J7775" s="138" t="n">
        <v>0</v>
      </c>
      <c r="K7775" s="138" t="n">
        <v>0</v>
      </c>
      <c r="L7775" s="138" t="n">
        <v>0</v>
      </c>
      <c r="M7775" s="138" t="n">
        <v>0</v>
      </c>
      <c r="N7775" s="138" t="n">
        <v>56965.63348018831</v>
      </c>
      <c r="O7775" s="138" t="n">
        <v>0</v>
      </c>
      <c r="P7775" s="137" t="n">
        <v>6821.587077295066</v>
      </c>
      <c r="Q7775" s="139" t="n"/>
      <c r="R7775" s="16" t="n"/>
    </row>
    <row r="7776">
      <c r="B7776" s="9" t="n">
        <v>7711</v>
      </c>
      <c r="C7776" s="136" t="n">
        <v>44153.25</v>
      </c>
      <c r="D7776" s="40" t="n">
        <v>1539.969196195985</v>
      </c>
      <c r="E7776" s="40" t="n">
        <v>0</v>
      </c>
      <c r="F7776" s="137" t="n">
        <v>1539.969196195985</v>
      </c>
      <c r="G7776" s="137" t="n">
        <v>64000</v>
      </c>
      <c r="H7776" s="137" t="n">
        <v>1539.969196195985</v>
      </c>
      <c r="I7776" s="137" t="n">
        <v>0</v>
      </c>
      <c r="J7776" s="138" t="n">
        <v>0</v>
      </c>
      <c r="K7776" s="138" t="n">
        <v>0</v>
      </c>
      <c r="L7776" s="138" t="n">
        <v>0</v>
      </c>
      <c r="M7776" s="138" t="n">
        <v>0</v>
      </c>
      <c r="N7776" s="138" t="n">
        <v>62460.03080380402</v>
      </c>
      <c r="O7776" s="138" t="n">
        <v>0</v>
      </c>
      <c r="P7776" s="137" t="n">
        <v>6821.587077295066</v>
      </c>
      <c r="Q7776" s="139" t="n"/>
      <c r="R7776" s="16" t="n"/>
    </row>
    <row r="7777">
      <c r="B7777" s="9" t="n">
        <v>7712</v>
      </c>
      <c r="C7777" s="136" t="n">
        <v>44153.29166666666</v>
      </c>
      <c r="D7777" s="40" t="n">
        <v>22463.83449588983</v>
      </c>
      <c r="E7777" s="40" t="n">
        <v>0</v>
      </c>
      <c r="F7777" s="137" t="n">
        <v>22463.83449588983</v>
      </c>
      <c r="G7777" s="137" t="n">
        <v>64000</v>
      </c>
      <c r="H7777" s="137" t="n">
        <v>22463.83449588983</v>
      </c>
      <c r="I7777" s="137" t="n">
        <v>0</v>
      </c>
      <c r="J7777" s="138" t="n">
        <v>0</v>
      </c>
      <c r="K7777" s="138" t="n">
        <v>0</v>
      </c>
      <c r="L7777" s="138" t="n">
        <v>0</v>
      </c>
      <c r="M7777" s="138" t="n">
        <v>0</v>
      </c>
      <c r="N7777" s="138" t="n">
        <v>41536.16550411016</v>
      </c>
      <c r="O7777" s="138" t="n">
        <v>0</v>
      </c>
      <c r="P7777" s="137" t="n">
        <v>6821.587077295066</v>
      </c>
      <c r="Q7777" s="139" t="n"/>
      <c r="R7777" s="16" t="n"/>
    </row>
    <row r="7778">
      <c r="B7778" s="9" t="n">
        <v>7713</v>
      </c>
      <c r="C7778" s="136" t="n">
        <v>44153.33333333334</v>
      </c>
      <c r="D7778" s="40" t="n">
        <v>22132.25111536857</v>
      </c>
      <c r="E7778" s="40" t="n">
        <v>9918.823535918424</v>
      </c>
      <c r="F7778" s="137" t="n">
        <v>32051.074651287</v>
      </c>
      <c r="G7778" s="137" t="n">
        <v>64000</v>
      </c>
      <c r="H7778" s="137" t="n">
        <v>32051.074651287</v>
      </c>
      <c r="I7778" s="137" t="n">
        <v>0</v>
      </c>
      <c r="J7778" s="138" t="n">
        <v>0</v>
      </c>
      <c r="K7778" s="138" t="n">
        <v>0</v>
      </c>
      <c r="L7778" s="138" t="n">
        <v>0</v>
      </c>
      <c r="M7778" s="138" t="n">
        <v>0</v>
      </c>
      <c r="N7778" s="138" t="n">
        <v>31948.925348713</v>
      </c>
      <c r="O7778" s="138" t="n">
        <v>0</v>
      </c>
      <c r="P7778" s="137" t="n">
        <v>6821.587077295066</v>
      </c>
      <c r="Q7778" s="139" t="n"/>
      <c r="R7778" s="16" t="n"/>
    </row>
    <row r="7779">
      <c r="B7779" s="9" t="n">
        <v>7714</v>
      </c>
      <c r="C7779" s="136" t="n">
        <v>44153.375</v>
      </c>
      <c r="D7779" s="40" t="n">
        <v>26164.01015324115</v>
      </c>
      <c r="E7779" s="40" t="n">
        <v>36473.38567685995</v>
      </c>
      <c r="F7779" s="137" t="n">
        <v>62637.3958301011</v>
      </c>
      <c r="G7779" s="137" t="n">
        <v>64000</v>
      </c>
      <c r="H7779" s="137" t="n">
        <v>62637.3958301011</v>
      </c>
      <c r="I7779" s="137" t="n">
        <v>0</v>
      </c>
      <c r="J7779" s="138" t="n">
        <v>0</v>
      </c>
      <c r="K7779" s="138" t="n">
        <v>0</v>
      </c>
      <c r="L7779" s="138" t="n">
        <v>0</v>
      </c>
      <c r="M7779" s="138" t="n">
        <v>0</v>
      </c>
      <c r="N7779" s="138" t="n">
        <v>1362.604169898899</v>
      </c>
      <c r="O7779" s="138" t="n">
        <v>0</v>
      </c>
      <c r="P7779" s="137" t="n">
        <v>6821.587077295066</v>
      </c>
      <c r="Q7779" s="139" t="n"/>
      <c r="R7779" s="16" t="n"/>
    </row>
    <row r="7780">
      <c r="B7780" s="9" t="n">
        <v>7715</v>
      </c>
      <c r="C7780" s="136" t="n">
        <v>44153.41666666666</v>
      </c>
      <c r="D7780" s="40" t="n">
        <v>4709.524718458566</v>
      </c>
      <c r="E7780" s="40" t="n">
        <v>45224.85083282021</v>
      </c>
      <c r="F7780" s="137" t="n">
        <v>49934.37555127878</v>
      </c>
      <c r="G7780" s="137" t="n">
        <v>64000</v>
      </c>
      <c r="H7780" s="137" t="n">
        <v>49934.37555127878</v>
      </c>
      <c r="I7780" s="137" t="n">
        <v>0</v>
      </c>
      <c r="J7780" s="138" t="n">
        <v>0</v>
      </c>
      <c r="K7780" s="138" t="n">
        <v>0</v>
      </c>
      <c r="L7780" s="138" t="n">
        <v>0</v>
      </c>
      <c r="M7780" s="138" t="n">
        <v>0</v>
      </c>
      <c r="N7780" s="138" t="n">
        <v>14065.62444872122</v>
      </c>
      <c r="O7780" s="138" t="n">
        <v>0</v>
      </c>
      <c r="P7780" s="137" t="n">
        <v>6821.587077295066</v>
      </c>
      <c r="Q7780" s="139" t="n"/>
      <c r="R7780" s="16" t="n"/>
    </row>
    <row r="7781">
      <c r="B7781" s="9" t="n">
        <v>7716</v>
      </c>
      <c r="C7781" s="136" t="n">
        <v>44153.45833333334</v>
      </c>
      <c r="D7781" s="40" t="n">
        <v>2332.502620519486</v>
      </c>
      <c r="E7781" s="40" t="n">
        <v>54939.12214506017</v>
      </c>
      <c r="F7781" s="137" t="n">
        <v>57271.62476557965</v>
      </c>
      <c r="G7781" s="137" t="n">
        <v>64000</v>
      </c>
      <c r="H7781" s="137" t="n">
        <v>57271.62476557965</v>
      </c>
      <c r="I7781" s="137" t="n">
        <v>0</v>
      </c>
      <c r="J7781" s="138" t="n">
        <v>0</v>
      </c>
      <c r="K7781" s="138" t="n">
        <v>0</v>
      </c>
      <c r="L7781" s="138" t="n">
        <v>0</v>
      </c>
      <c r="M7781" s="138" t="n">
        <v>0</v>
      </c>
      <c r="N7781" s="138" t="n">
        <v>6728.375234420346</v>
      </c>
      <c r="O7781" s="138" t="n">
        <v>0</v>
      </c>
      <c r="P7781" s="137" t="n">
        <v>6821.587077295066</v>
      </c>
      <c r="Q7781" s="139" t="n"/>
      <c r="R7781" s="16" t="n"/>
    </row>
    <row r="7782">
      <c r="B7782" s="9" t="n">
        <v>7717</v>
      </c>
      <c r="C7782" s="136" t="n">
        <v>44153.5</v>
      </c>
      <c r="D7782" s="40" t="n">
        <v>0</v>
      </c>
      <c r="E7782" s="40" t="n">
        <v>53598.95240371847</v>
      </c>
      <c r="F7782" s="137" t="n">
        <v>53598.95240371847</v>
      </c>
      <c r="G7782" s="137" t="n">
        <v>64000</v>
      </c>
      <c r="H7782" s="137" t="n">
        <v>53598.95240371847</v>
      </c>
      <c r="I7782" s="137" t="n">
        <v>0</v>
      </c>
      <c r="J7782" s="138" t="n">
        <v>0</v>
      </c>
      <c r="K7782" s="138" t="n">
        <v>0</v>
      </c>
      <c r="L7782" s="138" t="n">
        <v>0</v>
      </c>
      <c r="M7782" s="138" t="n">
        <v>0</v>
      </c>
      <c r="N7782" s="138" t="n">
        <v>10401.04759628153</v>
      </c>
      <c r="O7782" s="138" t="n">
        <v>0</v>
      </c>
      <c r="P7782" s="137" t="n">
        <v>6821.587077295066</v>
      </c>
      <c r="Q7782" s="139" t="n"/>
      <c r="R7782" s="16" t="n"/>
    </row>
    <row r="7783">
      <c r="B7783" s="9" t="n">
        <v>7718</v>
      </c>
      <c r="C7783" s="136" t="n">
        <v>44153.54166666666</v>
      </c>
      <c r="D7783" s="40" t="n">
        <v>875.7906288484577</v>
      </c>
      <c r="E7783" s="40" t="n">
        <v>45836.15632887081</v>
      </c>
      <c r="F7783" s="137" t="n">
        <v>46711.94695771927</v>
      </c>
      <c r="G7783" s="137" t="n">
        <v>64000</v>
      </c>
      <c r="H7783" s="137" t="n">
        <v>46711.94695771927</v>
      </c>
      <c r="I7783" s="137" t="n">
        <v>0</v>
      </c>
      <c r="J7783" s="138" t="n">
        <v>0</v>
      </c>
      <c r="K7783" s="138" t="n">
        <v>0</v>
      </c>
      <c r="L7783" s="138" t="n">
        <v>0</v>
      </c>
      <c r="M7783" s="138" t="n">
        <v>0</v>
      </c>
      <c r="N7783" s="138" t="n">
        <v>17288.05304228073</v>
      </c>
      <c r="O7783" s="138" t="n">
        <v>0</v>
      </c>
      <c r="P7783" s="137" t="n">
        <v>6821.587077295066</v>
      </c>
      <c r="Q7783" s="139" t="n"/>
      <c r="R7783" s="16" t="n"/>
    </row>
    <row r="7784">
      <c r="B7784" s="9" t="n">
        <v>7719</v>
      </c>
      <c r="C7784" s="136" t="n">
        <v>44153.58333333334</v>
      </c>
      <c r="D7784" s="40" t="n">
        <v>4963.63264476911</v>
      </c>
      <c r="E7784" s="40" t="n">
        <v>57372.58825433851</v>
      </c>
      <c r="F7784" s="137" t="n">
        <v>62336.22089910762</v>
      </c>
      <c r="G7784" s="137" t="n">
        <v>64000</v>
      </c>
      <c r="H7784" s="137" t="n">
        <v>62336.22089910762</v>
      </c>
      <c r="I7784" s="137" t="n">
        <v>0</v>
      </c>
      <c r="J7784" s="138" t="n">
        <v>0</v>
      </c>
      <c r="K7784" s="138" t="n">
        <v>0</v>
      </c>
      <c r="L7784" s="138" t="n">
        <v>0</v>
      </c>
      <c r="M7784" s="138" t="n">
        <v>0</v>
      </c>
      <c r="N7784" s="138" t="n">
        <v>1663.779100892381</v>
      </c>
      <c r="O7784" s="138" t="n">
        <v>0</v>
      </c>
      <c r="P7784" s="137" t="n">
        <v>6821.587077295066</v>
      </c>
      <c r="Q7784" s="139" t="n"/>
      <c r="R7784" s="16" t="n"/>
    </row>
    <row r="7785">
      <c r="B7785" s="9" t="n">
        <v>7720</v>
      </c>
      <c r="C7785" s="136" t="n">
        <v>44153.625</v>
      </c>
      <c r="D7785" s="40" t="n">
        <v>8758.773551031712</v>
      </c>
      <c r="E7785" s="40" t="n">
        <v>51153.73041951608</v>
      </c>
      <c r="F7785" s="137" t="n">
        <v>59912.5039705478</v>
      </c>
      <c r="G7785" s="137" t="n">
        <v>64000</v>
      </c>
      <c r="H7785" s="137" t="n">
        <v>59912.5039705478</v>
      </c>
      <c r="I7785" s="137" t="n">
        <v>0</v>
      </c>
      <c r="J7785" s="138" t="n">
        <v>0</v>
      </c>
      <c r="K7785" s="138" t="n">
        <v>0</v>
      </c>
      <c r="L7785" s="138" t="n">
        <v>0</v>
      </c>
      <c r="M7785" s="138" t="n">
        <v>0</v>
      </c>
      <c r="N7785" s="138" t="n">
        <v>4087.496029452202</v>
      </c>
      <c r="O7785" s="138" t="n">
        <v>0</v>
      </c>
      <c r="P7785" s="137" t="n">
        <v>6821.587077295066</v>
      </c>
      <c r="Q7785" s="139" t="n"/>
      <c r="R7785" s="16" t="n"/>
    </row>
    <row r="7786">
      <c r="B7786" s="9" t="n">
        <v>7721</v>
      </c>
      <c r="C7786" s="136" t="n">
        <v>44153.66666666666</v>
      </c>
      <c r="D7786" s="40" t="n">
        <v>7060.384396225742</v>
      </c>
      <c r="E7786" s="40" t="n">
        <v>33362.38930945886</v>
      </c>
      <c r="F7786" s="137" t="n">
        <v>40422.77370568461</v>
      </c>
      <c r="G7786" s="137" t="n">
        <v>64000</v>
      </c>
      <c r="H7786" s="137" t="n">
        <v>40422.77370568461</v>
      </c>
      <c r="I7786" s="137" t="n">
        <v>0</v>
      </c>
      <c r="J7786" s="138" t="n">
        <v>0</v>
      </c>
      <c r="K7786" s="138" t="n">
        <v>0</v>
      </c>
      <c r="L7786" s="138" t="n">
        <v>0</v>
      </c>
      <c r="M7786" s="138" t="n">
        <v>0</v>
      </c>
      <c r="N7786" s="138" t="n">
        <v>23577.22629431539</v>
      </c>
      <c r="O7786" s="138" t="n">
        <v>0</v>
      </c>
      <c r="P7786" s="137" t="n">
        <v>6821.587077295066</v>
      </c>
      <c r="Q7786" s="139" t="n"/>
      <c r="R7786" s="16" t="n"/>
    </row>
    <row r="7787">
      <c r="B7787" s="9" t="n">
        <v>7722</v>
      </c>
      <c r="C7787" s="136" t="n">
        <v>44153.70833333334</v>
      </c>
      <c r="D7787" s="40" t="n">
        <v>12127.22128410391</v>
      </c>
      <c r="E7787" s="40" t="n">
        <v>425.014064754153</v>
      </c>
      <c r="F7787" s="137" t="n">
        <v>12552.23534885807</v>
      </c>
      <c r="G7787" s="137" t="n">
        <v>64000</v>
      </c>
      <c r="H7787" s="137" t="n">
        <v>12552.23534885807</v>
      </c>
      <c r="I7787" s="137" t="n">
        <v>0</v>
      </c>
      <c r="J7787" s="138" t="n">
        <v>0</v>
      </c>
      <c r="K7787" s="138" t="n">
        <v>0</v>
      </c>
      <c r="L7787" s="138" t="n">
        <v>0</v>
      </c>
      <c r="M7787" s="138" t="n">
        <v>0</v>
      </c>
      <c r="N7787" s="138" t="n">
        <v>51447.76465114193</v>
      </c>
      <c r="O7787" s="138" t="n">
        <v>0</v>
      </c>
      <c r="P7787" s="137" t="n">
        <v>6821.587077295066</v>
      </c>
      <c r="Q7787" s="139" t="n"/>
      <c r="R7787" s="16" t="n"/>
    </row>
    <row r="7788">
      <c r="B7788" s="9" t="n">
        <v>7723</v>
      </c>
      <c r="C7788" s="136" t="n">
        <v>44153.75</v>
      </c>
      <c r="D7788" s="40" t="n">
        <v>16585.67349516691</v>
      </c>
      <c r="E7788" s="40" t="n">
        <v>0</v>
      </c>
      <c r="F7788" s="137" t="n">
        <v>16585.67349516691</v>
      </c>
      <c r="G7788" s="137" t="n">
        <v>64000</v>
      </c>
      <c r="H7788" s="137" t="n">
        <v>16585.67349516691</v>
      </c>
      <c r="I7788" s="137" t="n">
        <v>0</v>
      </c>
      <c r="J7788" s="138" t="n">
        <v>0</v>
      </c>
      <c r="K7788" s="138" t="n">
        <v>0</v>
      </c>
      <c r="L7788" s="138" t="n">
        <v>0</v>
      </c>
      <c r="M7788" s="138" t="n">
        <v>0</v>
      </c>
      <c r="N7788" s="138" t="n">
        <v>47414.32650483309</v>
      </c>
      <c r="O7788" s="138" t="n">
        <v>0</v>
      </c>
      <c r="P7788" s="137" t="n">
        <v>6821.587077295066</v>
      </c>
      <c r="Q7788" s="139" t="n"/>
      <c r="R7788" s="16" t="n"/>
    </row>
    <row r="7789">
      <c r="B7789" s="9" t="n">
        <v>7724</v>
      </c>
      <c r="C7789" s="136" t="n">
        <v>44153.79166666666</v>
      </c>
      <c r="D7789" s="40" t="n">
        <v>0</v>
      </c>
      <c r="E7789" s="40" t="n">
        <v>0</v>
      </c>
      <c r="F7789" s="137" t="n">
        <v>0</v>
      </c>
      <c r="G7789" s="137" t="n">
        <v>64000</v>
      </c>
      <c r="H7789" s="137" t="n">
        <v>0</v>
      </c>
      <c r="I7789" s="137" t="n">
        <v>0</v>
      </c>
      <c r="J7789" s="138" t="n">
        <v>0</v>
      </c>
      <c r="K7789" s="138" t="n">
        <v>0</v>
      </c>
      <c r="L7789" s="138" t="n">
        <v>0</v>
      </c>
      <c r="M7789" s="138" t="n">
        <v>0</v>
      </c>
      <c r="N7789" s="138" t="n">
        <v>64000</v>
      </c>
      <c r="O7789" s="138" t="n">
        <v>0</v>
      </c>
      <c r="P7789" s="137" t="n">
        <v>6821.587077295066</v>
      </c>
      <c r="Q7789" s="139" t="n"/>
      <c r="R7789" s="16" t="n"/>
    </row>
    <row r="7790">
      <c r="B7790" s="9" t="n">
        <v>7725</v>
      </c>
      <c r="C7790" s="136" t="n">
        <v>44153.83333333334</v>
      </c>
      <c r="D7790" s="40" t="n">
        <v>3700.175657351323</v>
      </c>
      <c r="E7790" s="40" t="n">
        <v>0</v>
      </c>
      <c r="F7790" s="137" t="n">
        <v>3700.175657351323</v>
      </c>
      <c r="G7790" s="137" t="n">
        <v>64000</v>
      </c>
      <c r="H7790" s="137" t="n">
        <v>3700.175657351323</v>
      </c>
      <c r="I7790" s="137" t="n">
        <v>0</v>
      </c>
      <c r="J7790" s="138" t="n">
        <v>0</v>
      </c>
      <c r="K7790" s="138" t="n">
        <v>0</v>
      </c>
      <c r="L7790" s="138" t="n">
        <v>0</v>
      </c>
      <c r="M7790" s="138" t="n">
        <v>0</v>
      </c>
      <c r="N7790" s="138" t="n">
        <v>60299.82434264867</v>
      </c>
      <c r="O7790" s="138" t="n">
        <v>0</v>
      </c>
      <c r="P7790" s="137" t="n">
        <v>6821.587077295066</v>
      </c>
      <c r="Q7790" s="139" t="n"/>
      <c r="R7790" s="16" t="n"/>
    </row>
    <row r="7791">
      <c r="B7791" s="9" t="n">
        <v>7726</v>
      </c>
      <c r="C7791" s="136" t="n">
        <v>44153.875</v>
      </c>
      <c r="D7791" s="40" t="n">
        <v>0</v>
      </c>
      <c r="E7791" s="40" t="n">
        <v>0</v>
      </c>
      <c r="F7791" s="137" t="n">
        <v>0</v>
      </c>
      <c r="G7791" s="137" t="n">
        <v>64000</v>
      </c>
      <c r="H7791" s="137" t="n">
        <v>0</v>
      </c>
      <c r="I7791" s="137" t="n">
        <v>0</v>
      </c>
      <c r="J7791" s="138" t="n">
        <v>0</v>
      </c>
      <c r="K7791" s="138" t="n">
        <v>0</v>
      </c>
      <c r="L7791" s="138" t="n">
        <v>0</v>
      </c>
      <c r="M7791" s="138" t="n">
        <v>0</v>
      </c>
      <c r="N7791" s="138" t="n">
        <v>64000</v>
      </c>
      <c r="O7791" s="138" t="n">
        <v>0</v>
      </c>
      <c r="P7791" s="137" t="n">
        <v>6821.587077295066</v>
      </c>
      <c r="Q7791" s="139" t="n"/>
      <c r="R7791" s="16" t="n"/>
    </row>
    <row r="7792">
      <c r="B7792" s="9" t="n">
        <v>7727</v>
      </c>
      <c r="C7792" s="136" t="n">
        <v>44153.91666666666</v>
      </c>
      <c r="D7792" s="40" t="n">
        <v>0</v>
      </c>
      <c r="E7792" s="40" t="n">
        <v>0</v>
      </c>
      <c r="F7792" s="137" t="n">
        <v>0</v>
      </c>
      <c r="G7792" s="137" t="n">
        <v>64000</v>
      </c>
      <c r="H7792" s="137" t="n">
        <v>0</v>
      </c>
      <c r="I7792" s="137" t="n">
        <v>0</v>
      </c>
      <c r="J7792" s="138" t="n">
        <v>0</v>
      </c>
      <c r="K7792" s="138" t="n">
        <v>0</v>
      </c>
      <c r="L7792" s="138" t="n">
        <v>0</v>
      </c>
      <c r="M7792" s="138" t="n">
        <v>0</v>
      </c>
      <c r="N7792" s="138" t="n">
        <v>64000</v>
      </c>
      <c r="O7792" s="138" t="n">
        <v>0</v>
      </c>
      <c r="P7792" s="137" t="n">
        <v>6821.587077295066</v>
      </c>
      <c r="Q7792" s="139" t="n"/>
      <c r="R7792" s="16" t="n"/>
    </row>
    <row r="7793">
      <c r="B7793" s="9" t="n">
        <v>7728</v>
      </c>
      <c r="C7793" s="136" t="n">
        <v>44153.95833333334</v>
      </c>
      <c r="D7793" s="40" t="n">
        <v>5430.942613917</v>
      </c>
      <c r="E7793" s="40" t="n">
        <v>0</v>
      </c>
      <c r="F7793" s="137" t="n">
        <v>5430.942613917</v>
      </c>
      <c r="G7793" s="137" t="n">
        <v>64000</v>
      </c>
      <c r="H7793" s="137" t="n">
        <v>5430.942613917</v>
      </c>
      <c r="I7793" s="137" t="n">
        <v>0</v>
      </c>
      <c r="J7793" s="138" t="n">
        <v>0</v>
      </c>
      <c r="K7793" s="138" t="n">
        <v>0</v>
      </c>
      <c r="L7793" s="138" t="n">
        <v>0</v>
      </c>
      <c r="M7793" s="138" t="n">
        <v>0</v>
      </c>
      <c r="N7793" s="138" t="n">
        <v>58569.057386083</v>
      </c>
      <c r="O7793" s="138" t="n">
        <v>0</v>
      </c>
      <c r="P7793" s="137" t="n">
        <v>6821.587077295066</v>
      </c>
      <c r="Q7793" s="139" t="n"/>
      <c r="R7793" s="16" t="n"/>
    </row>
    <row r="7794">
      <c r="B7794" s="9" t="n">
        <v>7729</v>
      </c>
      <c r="C7794" s="136" t="n">
        <v>44154</v>
      </c>
      <c r="D7794" s="40" t="n">
        <v>0</v>
      </c>
      <c r="E7794" s="40" t="n">
        <v>0</v>
      </c>
      <c r="F7794" s="137" t="n">
        <v>0</v>
      </c>
      <c r="G7794" s="137" t="n">
        <v>64000</v>
      </c>
      <c r="H7794" s="137" t="n">
        <v>0</v>
      </c>
      <c r="I7794" s="137" t="n">
        <v>0</v>
      </c>
      <c r="J7794" s="138" t="n">
        <v>0</v>
      </c>
      <c r="K7794" s="138" t="n">
        <v>0</v>
      </c>
      <c r="L7794" s="138" t="n">
        <v>0</v>
      </c>
      <c r="M7794" s="138" t="n">
        <v>0</v>
      </c>
      <c r="N7794" s="138" t="n">
        <v>64000</v>
      </c>
      <c r="O7794" s="138" t="n">
        <v>0</v>
      </c>
      <c r="P7794" s="137" t="n">
        <v>6821.587077295066</v>
      </c>
      <c r="Q7794" s="139" t="n"/>
      <c r="R7794" s="16" t="n"/>
    </row>
    <row r="7795">
      <c r="B7795" s="9" t="n">
        <v>7730</v>
      </c>
      <c r="C7795" s="136" t="n">
        <v>44154.04166666666</v>
      </c>
      <c r="D7795" s="40" t="n">
        <v>9655.812112284977</v>
      </c>
      <c r="E7795" s="40" t="n">
        <v>0</v>
      </c>
      <c r="F7795" s="137" t="n">
        <v>9655.812112284977</v>
      </c>
      <c r="G7795" s="137" t="n">
        <v>64000</v>
      </c>
      <c r="H7795" s="137" t="n">
        <v>9655.812112284977</v>
      </c>
      <c r="I7795" s="137" t="n">
        <v>0</v>
      </c>
      <c r="J7795" s="138" t="n">
        <v>0</v>
      </c>
      <c r="K7795" s="138" t="n">
        <v>0</v>
      </c>
      <c r="L7795" s="138" t="n">
        <v>0</v>
      </c>
      <c r="M7795" s="138" t="n">
        <v>0</v>
      </c>
      <c r="N7795" s="138" t="n">
        <v>54344.18788771502</v>
      </c>
      <c r="O7795" s="138" t="n">
        <v>0</v>
      </c>
      <c r="P7795" s="137" t="n">
        <v>6821.587077295066</v>
      </c>
      <c r="Q7795" s="139" t="n"/>
      <c r="R7795" s="16" t="n"/>
    </row>
    <row r="7796">
      <c r="B7796" s="9" t="n">
        <v>7731</v>
      </c>
      <c r="C7796" s="136" t="n">
        <v>44154.08333333334</v>
      </c>
      <c r="D7796" s="40" t="n">
        <v>8639.235863284943</v>
      </c>
      <c r="E7796" s="40" t="n">
        <v>0</v>
      </c>
      <c r="F7796" s="137" t="n">
        <v>8639.235863284943</v>
      </c>
      <c r="G7796" s="137" t="n">
        <v>64000</v>
      </c>
      <c r="H7796" s="137" t="n">
        <v>8639.235863284943</v>
      </c>
      <c r="I7796" s="137" t="n">
        <v>0</v>
      </c>
      <c r="J7796" s="138" t="n">
        <v>0</v>
      </c>
      <c r="K7796" s="138" t="n">
        <v>0</v>
      </c>
      <c r="L7796" s="138" t="n">
        <v>0</v>
      </c>
      <c r="M7796" s="138" t="n">
        <v>0</v>
      </c>
      <c r="N7796" s="138" t="n">
        <v>55360.76413671506</v>
      </c>
      <c r="O7796" s="138" t="n">
        <v>0</v>
      </c>
      <c r="P7796" s="137" t="n">
        <v>6821.587077295066</v>
      </c>
      <c r="Q7796" s="139" t="n"/>
      <c r="R7796" s="16" t="n"/>
    </row>
    <row r="7797">
      <c r="B7797" s="9" t="n">
        <v>7732</v>
      </c>
      <c r="C7797" s="136" t="n">
        <v>44154.125</v>
      </c>
      <c r="D7797" s="40" t="n">
        <v>16115.4726508619</v>
      </c>
      <c r="E7797" s="40" t="n">
        <v>0</v>
      </c>
      <c r="F7797" s="137" t="n">
        <v>16115.4726508619</v>
      </c>
      <c r="G7797" s="137" t="n">
        <v>64000</v>
      </c>
      <c r="H7797" s="137" t="n">
        <v>16115.4726508619</v>
      </c>
      <c r="I7797" s="137" t="n">
        <v>0</v>
      </c>
      <c r="J7797" s="138" t="n">
        <v>0</v>
      </c>
      <c r="K7797" s="138" t="n">
        <v>0</v>
      </c>
      <c r="L7797" s="138" t="n">
        <v>0</v>
      </c>
      <c r="M7797" s="138" t="n">
        <v>0</v>
      </c>
      <c r="N7797" s="138" t="n">
        <v>47884.5273491381</v>
      </c>
      <c r="O7797" s="138" t="n">
        <v>0</v>
      </c>
      <c r="P7797" s="137" t="n">
        <v>6821.587077295066</v>
      </c>
      <c r="Q7797" s="139" t="n"/>
      <c r="R7797" s="16" t="n"/>
    </row>
    <row r="7798">
      <c r="B7798" s="9" t="n">
        <v>7733</v>
      </c>
      <c r="C7798" s="136" t="n">
        <v>44154.16666666666</v>
      </c>
      <c r="D7798" s="40" t="n">
        <v>16590.73252669186</v>
      </c>
      <c r="E7798" s="40" t="n">
        <v>0</v>
      </c>
      <c r="F7798" s="137" t="n">
        <v>16590.73252669186</v>
      </c>
      <c r="G7798" s="137" t="n">
        <v>64000</v>
      </c>
      <c r="H7798" s="137" t="n">
        <v>16590.73252669186</v>
      </c>
      <c r="I7798" s="137" t="n">
        <v>0</v>
      </c>
      <c r="J7798" s="138" t="n">
        <v>0</v>
      </c>
      <c r="K7798" s="138" t="n">
        <v>0</v>
      </c>
      <c r="L7798" s="138" t="n">
        <v>0</v>
      </c>
      <c r="M7798" s="138" t="n">
        <v>0</v>
      </c>
      <c r="N7798" s="138" t="n">
        <v>47409.26747330814</v>
      </c>
      <c r="O7798" s="138" t="n">
        <v>0</v>
      </c>
      <c r="P7798" s="137" t="n">
        <v>6821.587077295066</v>
      </c>
      <c r="Q7798" s="139" t="n"/>
      <c r="R7798" s="16" t="n"/>
    </row>
    <row r="7799">
      <c r="B7799" s="9" t="n">
        <v>7734</v>
      </c>
      <c r="C7799" s="136" t="n">
        <v>44154.20833333334</v>
      </c>
      <c r="D7799" s="40" t="n">
        <v>17262.28282569003</v>
      </c>
      <c r="E7799" s="40" t="n">
        <v>0</v>
      </c>
      <c r="F7799" s="137" t="n">
        <v>17262.28282569003</v>
      </c>
      <c r="G7799" s="137" t="n">
        <v>64000</v>
      </c>
      <c r="H7799" s="137" t="n">
        <v>17262.28282569003</v>
      </c>
      <c r="I7799" s="137" t="n">
        <v>0</v>
      </c>
      <c r="J7799" s="138" t="n">
        <v>0</v>
      </c>
      <c r="K7799" s="138" t="n">
        <v>0</v>
      </c>
      <c r="L7799" s="138" t="n">
        <v>0</v>
      </c>
      <c r="M7799" s="138" t="n">
        <v>0</v>
      </c>
      <c r="N7799" s="138" t="n">
        <v>46737.71717430997</v>
      </c>
      <c r="O7799" s="138" t="n">
        <v>0</v>
      </c>
      <c r="P7799" s="137" t="n">
        <v>6821.587077295066</v>
      </c>
      <c r="Q7799" s="139" t="n"/>
      <c r="R7799" s="16" t="n"/>
    </row>
    <row r="7800">
      <c r="B7800" s="9" t="n">
        <v>7735</v>
      </c>
      <c r="C7800" s="136" t="n">
        <v>44154.25</v>
      </c>
      <c r="D7800" s="40" t="n">
        <v>7005.457768240527</v>
      </c>
      <c r="E7800" s="40" t="n">
        <v>0</v>
      </c>
      <c r="F7800" s="137" t="n">
        <v>7005.457768240527</v>
      </c>
      <c r="G7800" s="137" t="n">
        <v>64000</v>
      </c>
      <c r="H7800" s="137" t="n">
        <v>7005.457768240527</v>
      </c>
      <c r="I7800" s="137" t="n">
        <v>0</v>
      </c>
      <c r="J7800" s="138" t="n">
        <v>0</v>
      </c>
      <c r="K7800" s="138" t="n">
        <v>0</v>
      </c>
      <c r="L7800" s="138" t="n">
        <v>0</v>
      </c>
      <c r="M7800" s="138" t="n">
        <v>0</v>
      </c>
      <c r="N7800" s="138" t="n">
        <v>56994.54223175947</v>
      </c>
      <c r="O7800" s="138" t="n">
        <v>0</v>
      </c>
      <c r="P7800" s="137" t="n">
        <v>6821.587077295066</v>
      </c>
      <c r="Q7800" s="139" t="n"/>
      <c r="R7800" s="16" t="n"/>
    </row>
    <row r="7801">
      <c r="B7801" s="9" t="n">
        <v>7736</v>
      </c>
      <c r="C7801" s="136" t="n">
        <v>44154.29166666666</v>
      </c>
      <c r="D7801" s="40" t="n">
        <v>10422.761291468</v>
      </c>
      <c r="E7801" s="40" t="n">
        <v>0</v>
      </c>
      <c r="F7801" s="137" t="n">
        <v>10422.761291468</v>
      </c>
      <c r="G7801" s="137" t="n">
        <v>64000</v>
      </c>
      <c r="H7801" s="137" t="n">
        <v>10422.761291468</v>
      </c>
      <c r="I7801" s="137" t="n">
        <v>0</v>
      </c>
      <c r="J7801" s="138" t="n">
        <v>0</v>
      </c>
      <c r="K7801" s="138" t="n">
        <v>0</v>
      </c>
      <c r="L7801" s="138" t="n">
        <v>0</v>
      </c>
      <c r="M7801" s="138" t="n">
        <v>0</v>
      </c>
      <c r="N7801" s="138" t="n">
        <v>53577.238708532</v>
      </c>
      <c r="O7801" s="138" t="n">
        <v>0</v>
      </c>
      <c r="P7801" s="137" t="n">
        <v>6821.587077295066</v>
      </c>
      <c r="Q7801" s="139" t="n"/>
      <c r="R7801" s="16" t="n"/>
    </row>
    <row r="7802">
      <c r="B7802" s="9" t="n">
        <v>7737</v>
      </c>
      <c r="C7802" s="136" t="n">
        <v>44154.33333333334</v>
      </c>
      <c r="D7802" s="40" t="n">
        <v>7979.682696188804</v>
      </c>
      <c r="E7802" s="40" t="n">
        <v>11250.76416481328</v>
      </c>
      <c r="F7802" s="137" t="n">
        <v>19230.44686100209</v>
      </c>
      <c r="G7802" s="137" t="n">
        <v>64000</v>
      </c>
      <c r="H7802" s="137" t="n">
        <v>19230.44686100209</v>
      </c>
      <c r="I7802" s="137" t="n">
        <v>0</v>
      </c>
      <c r="J7802" s="138" t="n">
        <v>0</v>
      </c>
      <c r="K7802" s="138" t="n">
        <v>0</v>
      </c>
      <c r="L7802" s="138" t="n">
        <v>0</v>
      </c>
      <c r="M7802" s="138" t="n">
        <v>0</v>
      </c>
      <c r="N7802" s="138" t="n">
        <v>44769.55313899792</v>
      </c>
      <c r="O7802" s="138" t="n">
        <v>0</v>
      </c>
      <c r="P7802" s="137" t="n">
        <v>6821.587077295066</v>
      </c>
      <c r="Q7802" s="139" t="n"/>
      <c r="R7802" s="16" t="n"/>
    </row>
    <row r="7803">
      <c r="B7803" s="9" t="n">
        <v>7738</v>
      </c>
      <c r="C7803" s="136" t="n">
        <v>44154.375</v>
      </c>
      <c r="D7803" s="40" t="n">
        <v>5066.114169088893</v>
      </c>
      <c r="E7803" s="40" t="n">
        <v>31655.43627048681</v>
      </c>
      <c r="F7803" s="137" t="n">
        <v>36721.5504395757</v>
      </c>
      <c r="G7803" s="137" t="n">
        <v>64000</v>
      </c>
      <c r="H7803" s="137" t="n">
        <v>36721.5504395757</v>
      </c>
      <c r="I7803" s="137" t="n">
        <v>0</v>
      </c>
      <c r="J7803" s="138" t="n">
        <v>0</v>
      </c>
      <c r="K7803" s="138" t="n">
        <v>0</v>
      </c>
      <c r="L7803" s="138" t="n">
        <v>0</v>
      </c>
      <c r="M7803" s="138" t="n">
        <v>0</v>
      </c>
      <c r="N7803" s="138" t="n">
        <v>27278.4495604243</v>
      </c>
      <c r="O7803" s="138" t="n">
        <v>0</v>
      </c>
      <c r="P7803" s="137" t="n">
        <v>6821.587077295066</v>
      </c>
      <c r="Q7803" s="139" t="n"/>
      <c r="R7803" s="16" t="n"/>
    </row>
    <row r="7804">
      <c r="B7804" s="9" t="n">
        <v>7739</v>
      </c>
      <c r="C7804" s="136" t="n">
        <v>44154.41666666666</v>
      </c>
      <c r="D7804" s="40" t="n">
        <v>0</v>
      </c>
      <c r="E7804" s="40" t="n">
        <v>26068.6526440808</v>
      </c>
      <c r="F7804" s="137" t="n">
        <v>26068.6526440808</v>
      </c>
      <c r="G7804" s="137" t="n">
        <v>64000</v>
      </c>
      <c r="H7804" s="137" t="n">
        <v>26068.6526440808</v>
      </c>
      <c r="I7804" s="137" t="n">
        <v>0</v>
      </c>
      <c r="J7804" s="138" t="n">
        <v>0</v>
      </c>
      <c r="K7804" s="138" t="n">
        <v>0</v>
      </c>
      <c r="L7804" s="138" t="n">
        <v>0</v>
      </c>
      <c r="M7804" s="138" t="n">
        <v>0</v>
      </c>
      <c r="N7804" s="138" t="n">
        <v>37931.34735591921</v>
      </c>
      <c r="O7804" s="138" t="n">
        <v>0</v>
      </c>
      <c r="P7804" s="137" t="n">
        <v>6821.587077295066</v>
      </c>
      <c r="Q7804" s="139" t="n"/>
      <c r="R7804" s="16" t="n"/>
    </row>
    <row r="7805">
      <c r="B7805" s="9" t="n">
        <v>7740</v>
      </c>
      <c r="C7805" s="136" t="n">
        <v>44154.45833333334</v>
      </c>
      <c r="D7805" s="40" t="n">
        <v>10396.59887129609</v>
      </c>
      <c r="E7805" s="40" t="n">
        <v>58211.17399892074</v>
      </c>
      <c r="F7805" s="137" t="n">
        <v>68607.77287021684</v>
      </c>
      <c r="G7805" s="137" t="n">
        <v>64000</v>
      </c>
      <c r="H7805" s="137" t="n">
        <v>68607.77287021684</v>
      </c>
      <c r="I7805" s="137" t="n">
        <v>4607.772870216839</v>
      </c>
      <c r="J7805" s="138" t="n">
        <v>4285.228769301661</v>
      </c>
      <c r="K7805" s="138" t="n">
        <v>0</v>
      </c>
      <c r="L7805" s="138" t="n">
        <v>0</v>
      </c>
      <c r="M7805" s="138" t="n">
        <v>0</v>
      </c>
      <c r="N7805" s="138" t="n">
        <v>0</v>
      </c>
      <c r="O7805" s="138" t="n">
        <v>0</v>
      </c>
      <c r="P7805" s="137" t="n">
        <v>11106.81584659673</v>
      </c>
      <c r="Q7805" s="139" t="n"/>
      <c r="R7805" s="16" t="n"/>
    </row>
    <row r="7806">
      <c r="B7806" s="9" t="n">
        <v>7741</v>
      </c>
      <c r="C7806" s="136" t="n">
        <v>44154.5</v>
      </c>
      <c r="D7806" s="40" t="n">
        <v>26362.46873277721</v>
      </c>
      <c r="E7806" s="40" t="n">
        <v>28025.22209394017</v>
      </c>
      <c r="F7806" s="137" t="n">
        <v>54387.69082671739</v>
      </c>
      <c r="G7806" s="137" t="n">
        <v>64000</v>
      </c>
      <c r="H7806" s="137" t="n">
        <v>54387.69082671739</v>
      </c>
      <c r="I7806" s="137" t="n">
        <v>0</v>
      </c>
      <c r="J7806" s="138" t="n">
        <v>0</v>
      </c>
      <c r="K7806" s="138" t="n">
        <v>0</v>
      </c>
      <c r="L7806" s="138" t="n">
        <v>4285.228769301661</v>
      </c>
      <c r="M7806" s="138" t="n">
        <v>3942.410467757528</v>
      </c>
      <c r="N7806" s="138" t="n">
        <v>5669.898705525086</v>
      </c>
      <c r="O7806" s="138" t="n">
        <v>0</v>
      </c>
      <c r="P7806" s="137" t="n">
        <v>6821.587077295066</v>
      </c>
      <c r="Q7806" s="139" t="n"/>
      <c r="R7806" s="16" t="n"/>
    </row>
    <row r="7807">
      <c r="B7807" s="9" t="n">
        <v>7742</v>
      </c>
      <c r="C7807" s="136" t="n">
        <v>44154.54166666666</v>
      </c>
      <c r="D7807" s="40" t="n">
        <v>26511.49334712656</v>
      </c>
      <c r="E7807" s="40" t="n">
        <v>30549.99216512864</v>
      </c>
      <c r="F7807" s="137" t="n">
        <v>57061.48551225521</v>
      </c>
      <c r="G7807" s="137" t="n">
        <v>64000</v>
      </c>
      <c r="H7807" s="137" t="n">
        <v>57061.48551225521</v>
      </c>
      <c r="I7807" s="137" t="n">
        <v>0</v>
      </c>
      <c r="J7807" s="138" t="n">
        <v>0</v>
      </c>
      <c r="K7807" s="138" t="n">
        <v>0</v>
      </c>
      <c r="L7807" s="138" t="n">
        <v>0</v>
      </c>
      <c r="M7807" s="138" t="n">
        <v>0</v>
      </c>
      <c r="N7807" s="138" t="n">
        <v>6938.514487744789</v>
      </c>
      <c r="O7807" s="138" t="n">
        <v>0</v>
      </c>
      <c r="P7807" s="137" t="n">
        <v>6821.587077295066</v>
      </c>
      <c r="Q7807" s="139" t="n"/>
      <c r="R7807" s="16" t="n"/>
    </row>
    <row r="7808">
      <c r="B7808" s="9" t="n">
        <v>7743</v>
      </c>
      <c r="C7808" s="136" t="n">
        <v>44154.58333333334</v>
      </c>
      <c r="D7808" s="40" t="n">
        <v>12525.72842451243</v>
      </c>
      <c r="E7808" s="40" t="n">
        <v>26387.23685452255</v>
      </c>
      <c r="F7808" s="137" t="n">
        <v>38912.96527903498</v>
      </c>
      <c r="G7808" s="137" t="n">
        <v>64000</v>
      </c>
      <c r="H7808" s="137" t="n">
        <v>38912.96527903498</v>
      </c>
      <c r="I7808" s="137" t="n">
        <v>0</v>
      </c>
      <c r="J7808" s="138" t="n">
        <v>0</v>
      </c>
      <c r="K7808" s="138" t="n">
        <v>0</v>
      </c>
      <c r="L7808" s="138" t="n">
        <v>0</v>
      </c>
      <c r="M7808" s="138" t="n">
        <v>0</v>
      </c>
      <c r="N7808" s="138" t="n">
        <v>25087.03472096502</v>
      </c>
      <c r="O7808" s="138" t="n">
        <v>0</v>
      </c>
      <c r="P7808" s="137" t="n">
        <v>6821.587077295066</v>
      </c>
      <c r="Q7808" s="139" t="n"/>
      <c r="R7808" s="16" t="n"/>
    </row>
    <row r="7809">
      <c r="B7809" s="9" t="n">
        <v>7744</v>
      </c>
      <c r="C7809" s="136" t="n">
        <v>44154.625</v>
      </c>
      <c r="D7809" s="40" t="n">
        <v>13566.44348107439</v>
      </c>
      <c r="E7809" s="40" t="n">
        <v>31245.15623563746</v>
      </c>
      <c r="F7809" s="137" t="n">
        <v>44811.59971671185</v>
      </c>
      <c r="G7809" s="137" t="n">
        <v>64000</v>
      </c>
      <c r="H7809" s="137" t="n">
        <v>44811.59971671185</v>
      </c>
      <c r="I7809" s="137" t="n">
        <v>0</v>
      </c>
      <c r="J7809" s="138" t="n">
        <v>0</v>
      </c>
      <c r="K7809" s="138" t="n">
        <v>0</v>
      </c>
      <c r="L7809" s="138" t="n">
        <v>0</v>
      </c>
      <c r="M7809" s="138" t="n">
        <v>0</v>
      </c>
      <c r="N7809" s="138" t="n">
        <v>19188.40028328815</v>
      </c>
      <c r="O7809" s="138" t="n">
        <v>0</v>
      </c>
      <c r="P7809" s="137" t="n">
        <v>6821.587077295066</v>
      </c>
      <c r="Q7809" s="139" t="n"/>
      <c r="R7809" s="16" t="n"/>
    </row>
    <row r="7810">
      <c r="B7810" s="9" t="n">
        <v>7745</v>
      </c>
      <c r="C7810" s="136" t="n">
        <v>44154.66666666666</v>
      </c>
      <c r="D7810" s="40" t="n">
        <v>0</v>
      </c>
      <c r="E7810" s="40" t="n">
        <v>9770.699511875395</v>
      </c>
      <c r="F7810" s="137" t="n">
        <v>9770.699511875395</v>
      </c>
      <c r="G7810" s="137" t="n">
        <v>64000</v>
      </c>
      <c r="H7810" s="137" t="n">
        <v>9770.699511875395</v>
      </c>
      <c r="I7810" s="137" t="n">
        <v>0</v>
      </c>
      <c r="J7810" s="138" t="n">
        <v>0</v>
      </c>
      <c r="K7810" s="138" t="n">
        <v>0</v>
      </c>
      <c r="L7810" s="138" t="n">
        <v>0</v>
      </c>
      <c r="M7810" s="138" t="n">
        <v>0</v>
      </c>
      <c r="N7810" s="138" t="n">
        <v>54229.3004881246</v>
      </c>
      <c r="O7810" s="138" t="n">
        <v>0</v>
      </c>
      <c r="P7810" s="137" t="n">
        <v>6821.587077295066</v>
      </c>
      <c r="Q7810" s="139" t="n"/>
      <c r="R7810" s="16" t="n"/>
    </row>
    <row r="7811">
      <c r="B7811" s="9" t="n">
        <v>7746</v>
      </c>
      <c r="C7811" s="136" t="n">
        <v>44154.70833333334</v>
      </c>
      <c r="D7811" s="40" t="n">
        <v>0</v>
      </c>
      <c r="E7811" s="40" t="n">
        <v>0</v>
      </c>
      <c r="F7811" s="137" t="n">
        <v>0</v>
      </c>
      <c r="G7811" s="137" t="n">
        <v>64000</v>
      </c>
      <c r="H7811" s="137" t="n">
        <v>0</v>
      </c>
      <c r="I7811" s="137" t="n">
        <v>0</v>
      </c>
      <c r="J7811" s="138" t="n">
        <v>0</v>
      </c>
      <c r="K7811" s="138" t="n">
        <v>0</v>
      </c>
      <c r="L7811" s="138" t="n">
        <v>0</v>
      </c>
      <c r="M7811" s="138" t="n">
        <v>0</v>
      </c>
      <c r="N7811" s="138" t="n">
        <v>64000</v>
      </c>
      <c r="O7811" s="138" t="n">
        <v>0</v>
      </c>
      <c r="P7811" s="137" t="n">
        <v>6821.587077295066</v>
      </c>
      <c r="Q7811" s="139" t="n"/>
      <c r="R7811" s="16" t="n"/>
    </row>
    <row r="7812">
      <c r="B7812" s="9" t="n">
        <v>7747</v>
      </c>
      <c r="C7812" s="136" t="n">
        <v>44154.75</v>
      </c>
      <c r="D7812" s="40" t="n">
        <v>7330.392135900426</v>
      </c>
      <c r="E7812" s="40" t="n">
        <v>0</v>
      </c>
      <c r="F7812" s="137" t="n">
        <v>7330.392135900426</v>
      </c>
      <c r="G7812" s="137" t="n">
        <v>64000</v>
      </c>
      <c r="H7812" s="137" t="n">
        <v>7330.392135900426</v>
      </c>
      <c r="I7812" s="137" t="n">
        <v>0</v>
      </c>
      <c r="J7812" s="138" t="n">
        <v>0</v>
      </c>
      <c r="K7812" s="138" t="n">
        <v>0</v>
      </c>
      <c r="L7812" s="138" t="n">
        <v>0</v>
      </c>
      <c r="M7812" s="138" t="n">
        <v>0</v>
      </c>
      <c r="N7812" s="138" t="n">
        <v>56669.60786409958</v>
      </c>
      <c r="O7812" s="138" t="n">
        <v>0</v>
      </c>
      <c r="P7812" s="137" t="n">
        <v>6821.587077295066</v>
      </c>
      <c r="Q7812" s="139" t="n"/>
      <c r="R7812" s="16" t="n"/>
    </row>
    <row r="7813">
      <c r="B7813" s="9" t="n">
        <v>7748</v>
      </c>
      <c r="C7813" s="136" t="n">
        <v>44154.79166666666</v>
      </c>
      <c r="D7813" s="40" t="n">
        <v>64910.98805910565</v>
      </c>
      <c r="E7813" s="40" t="n">
        <v>0</v>
      </c>
      <c r="F7813" s="137" t="n">
        <v>64910.98805910565</v>
      </c>
      <c r="G7813" s="137" t="n">
        <v>64000</v>
      </c>
      <c r="H7813" s="137" t="n">
        <v>64910.98805910565</v>
      </c>
      <c r="I7813" s="137" t="n">
        <v>910.9880591056499</v>
      </c>
      <c r="J7813" s="138" t="n">
        <v>847.2188949682543</v>
      </c>
      <c r="K7813" s="138" t="n">
        <v>0</v>
      </c>
      <c r="L7813" s="138" t="n">
        <v>0</v>
      </c>
      <c r="M7813" s="138" t="n">
        <v>0</v>
      </c>
      <c r="N7813" s="138" t="n">
        <v>0</v>
      </c>
      <c r="O7813" s="138" t="n">
        <v>0</v>
      </c>
      <c r="P7813" s="137" t="n">
        <v>7668.80597226332</v>
      </c>
      <c r="Q7813" s="139" t="n"/>
      <c r="R7813" s="16" t="n"/>
    </row>
    <row r="7814">
      <c r="B7814" s="9" t="n">
        <v>7749</v>
      </c>
      <c r="C7814" s="136" t="n">
        <v>44154.83333333334</v>
      </c>
      <c r="D7814" s="40" t="n">
        <v>40279.57537040983</v>
      </c>
      <c r="E7814" s="40" t="n">
        <v>0</v>
      </c>
      <c r="F7814" s="137" t="n">
        <v>40279.57537040983</v>
      </c>
      <c r="G7814" s="137" t="n">
        <v>64000</v>
      </c>
      <c r="H7814" s="137" t="n">
        <v>40279.57537040983</v>
      </c>
      <c r="I7814" s="137" t="n">
        <v>0</v>
      </c>
      <c r="J7814" s="138" t="n">
        <v>0</v>
      </c>
      <c r="K7814" s="138" t="n">
        <v>0</v>
      </c>
      <c r="L7814" s="138" t="n">
        <v>847.2188949682541</v>
      </c>
      <c r="M7814" s="138" t="n">
        <v>779.4413833707938</v>
      </c>
      <c r="N7814" s="138" t="n">
        <v>22940.98324621937</v>
      </c>
      <c r="O7814" s="138" t="n">
        <v>0</v>
      </c>
      <c r="P7814" s="137" t="n">
        <v>6821.587077295066</v>
      </c>
      <c r="Q7814" s="139" t="n"/>
      <c r="R7814" s="16" t="n"/>
    </row>
    <row r="7815">
      <c r="B7815" s="9" t="n">
        <v>7750</v>
      </c>
      <c r="C7815" s="136" t="n">
        <v>44154.875</v>
      </c>
      <c r="D7815" s="40" t="n">
        <v>22804.23504564031</v>
      </c>
      <c r="E7815" s="40" t="n">
        <v>0</v>
      </c>
      <c r="F7815" s="137" t="n">
        <v>22804.23504564031</v>
      </c>
      <c r="G7815" s="137" t="n">
        <v>64000</v>
      </c>
      <c r="H7815" s="137" t="n">
        <v>22804.23504564031</v>
      </c>
      <c r="I7815" s="137" t="n">
        <v>0</v>
      </c>
      <c r="J7815" s="138" t="n">
        <v>0</v>
      </c>
      <c r="K7815" s="138" t="n">
        <v>0</v>
      </c>
      <c r="L7815" s="138" t="n">
        <v>0</v>
      </c>
      <c r="M7815" s="138" t="n">
        <v>0</v>
      </c>
      <c r="N7815" s="138" t="n">
        <v>41195.76495435969</v>
      </c>
      <c r="O7815" s="138" t="n">
        <v>0</v>
      </c>
      <c r="P7815" s="137" t="n">
        <v>6821.587077295066</v>
      </c>
      <c r="Q7815" s="139" t="n"/>
      <c r="R7815" s="16" t="n"/>
    </row>
    <row r="7816">
      <c r="B7816" s="9" t="n">
        <v>7751</v>
      </c>
      <c r="C7816" s="136" t="n">
        <v>44154.91666666666</v>
      </c>
      <c r="D7816" s="40" t="n">
        <v>12481.6425783664</v>
      </c>
      <c r="E7816" s="40" t="n">
        <v>0</v>
      </c>
      <c r="F7816" s="137" t="n">
        <v>12481.6425783664</v>
      </c>
      <c r="G7816" s="137" t="n">
        <v>64000</v>
      </c>
      <c r="H7816" s="137" t="n">
        <v>12481.6425783664</v>
      </c>
      <c r="I7816" s="137" t="n">
        <v>0</v>
      </c>
      <c r="J7816" s="138" t="n">
        <v>0</v>
      </c>
      <c r="K7816" s="138" t="n">
        <v>0</v>
      </c>
      <c r="L7816" s="138" t="n">
        <v>0</v>
      </c>
      <c r="M7816" s="138" t="n">
        <v>0</v>
      </c>
      <c r="N7816" s="138" t="n">
        <v>51518.3574216336</v>
      </c>
      <c r="O7816" s="138" t="n">
        <v>0</v>
      </c>
      <c r="P7816" s="137" t="n">
        <v>6821.587077295066</v>
      </c>
      <c r="Q7816" s="139" t="n"/>
      <c r="R7816" s="16" t="n"/>
    </row>
    <row r="7817">
      <c r="B7817" s="9" t="n">
        <v>7752</v>
      </c>
      <c r="C7817" s="136" t="n">
        <v>44154.95833333334</v>
      </c>
      <c r="D7817" s="40" t="n">
        <v>2850.836536190482</v>
      </c>
      <c r="E7817" s="40" t="n">
        <v>0</v>
      </c>
      <c r="F7817" s="137" t="n">
        <v>2850.836536190482</v>
      </c>
      <c r="G7817" s="137" t="n">
        <v>64000</v>
      </c>
      <c r="H7817" s="137" t="n">
        <v>2850.836536190482</v>
      </c>
      <c r="I7817" s="137" t="n">
        <v>0</v>
      </c>
      <c r="J7817" s="138" t="n">
        <v>0</v>
      </c>
      <c r="K7817" s="138" t="n">
        <v>0</v>
      </c>
      <c r="L7817" s="138" t="n">
        <v>0</v>
      </c>
      <c r="M7817" s="138" t="n">
        <v>0</v>
      </c>
      <c r="N7817" s="138" t="n">
        <v>61149.16346380952</v>
      </c>
      <c r="O7817" s="138" t="n">
        <v>0</v>
      </c>
      <c r="P7817" s="137" t="n">
        <v>6821.587077295066</v>
      </c>
      <c r="Q7817" s="139" t="n"/>
      <c r="R7817" s="16" t="n"/>
    </row>
    <row r="7818">
      <c r="B7818" s="9" t="n">
        <v>7753</v>
      </c>
      <c r="C7818" s="136" t="n">
        <v>44155</v>
      </c>
      <c r="D7818" s="40" t="n">
        <v>3388.53931541416</v>
      </c>
      <c r="E7818" s="40" t="n">
        <v>0</v>
      </c>
      <c r="F7818" s="137" t="n">
        <v>3388.53931541416</v>
      </c>
      <c r="G7818" s="137" t="n">
        <v>64000</v>
      </c>
      <c r="H7818" s="137" t="n">
        <v>3388.53931541416</v>
      </c>
      <c r="I7818" s="137" t="n">
        <v>0</v>
      </c>
      <c r="J7818" s="138" t="n">
        <v>0</v>
      </c>
      <c r="K7818" s="138" t="n">
        <v>0</v>
      </c>
      <c r="L7818" s="138" t="n">
        <v>0</v>
      </c>
      <c r="M7818" s="138" t="n">
        <v>0</v>
      </c>
      <c r="N7818" s="138" t="n">
        <v>60611.46068458584</v>
      </c>
      <c r="O7818" s="138" t="n">
        <v>0</v>
      </c>
      <c r="P7818" s="137" t="n">
        <v>6821.587077295066</v>
      </c>
      <c r="Q7818" s="139" t="n"/>
      <c r="R7818" s="16" t="n"/>
    </row>
    <row r="7819">
      <c r="B7819" s="9" t="n">
        <v>7754</v>
      </c>
      <c r="C7819" s="136" t="n">
        <v>44155.04166666666</v>
      </c>
      <c r="D7819" s="40" t="n">
        <v>11339.16871627394</v>
      </c>
      <c r="E7819" s="40" t="n">
        <v>0</v>
      </c>
      <c r="F7819" s="137" t="n">
        <v>11339.16871627394</v>
      </c>
      <c r="G7819" s="137" t="n">
        <v>64000</v>
      </c>
      <c r="H7819" s="137" t="n">
        <v>11339.16871627394</v>
      </c>
      <c r="I7819" s="137" t="n">
        <v>0</v>
      </c>
      <c r="J7819" s="138" t="n">
        <v>0</v>
      </c>
      <c r="K7819" s="138" t="n">
        <v>0</v>
      </c>
      <c r="L7819" s="138" t="n">
        <v>0</v>
      </c>
      <c r="M7819" s="138" t="n">
        <v>0</v>
      </c>
      <c r="N7819" s="138" t="n">
        <v>52660.83128372606</v>
      </c>
      <c r="O7819" s="138" t="n">
        <v>0</v>
      </c>
      <c r="P7819" s="137" t="n">
        <v>6821.587077295066</v>
      </c>
      <c r="Q7819" s="139" t="n"/>
      <c r="R7819" s="16" t="n"/>
    </row>
    <row r="7820">
      <c r="B7820" s="9" t="n">
        <v>7755</v>
      </c>
      <c r="C7820" s="136" t="n">
        <v>44155.08333333334</v>
      </c>
      <c r="D7820" s="40" t="n">
        <v>65.6228660665456</v>
      </c>
      <c r="E7820" s="40" t="n">
        <v>0</v>
      </c>
      <c r="F7820" s="137" t="n">
        <v>65.6228660665456</v>
      </c>
      <c r="G7820" s="137" t="n">
        <v>64000</v>
      </c>
      <c r="H7820" s="137" t="n">
        <v>65.6228660665456</v>
      </c>
      <c r="I7820" s="137" t="n">
        <v>0</v>
      </c>
      <c r="J7820" s="138" t="n">
        <v>0</v>
      </c>
      <c r="K7820" s="138" t="n">
        <v>0</v>
      </c>
      <c r="L7820" s="138" t="n">
        <v>0</v>
      </c>
      <c r="M7820" s="138" t="n">
        <v>0</v>
      </c>
      <c r="N7820" s="138" t="n">
        <v>63934.37713393346</v>
      </c>
      <c r="O7820" s="138" t="n">
        <v>0</v>
      </c>
      <c r="P7820" s="137" t="n">
        <v>6821.587077295066</v>
      </c>
      <c r="Q7820" s="139" t="n"/>
      <c r="R7820" s="16" t="n"/>
    </row>
    <row r="7821">
      <c r="B7821" s="9" t="n">
        <v>7756</v>
      </c>
      <c r="C7821" s="136" t="n">
        <v>44155.125</v>
      </c>
      <c r="D7821" s="40" t="n">
        <v>0</v>
      </c>
      <c r="E7821" s="40" t="n">
        <v>0</v>
      </c>
      <c r="F7821" s="137" t="n">
        <v>0</v>
      </c>
      <c r="G7821" s="137" t="n">
        <v>64000</v>
      </c>
      <c r="H7821" s="137" t="n">
        <v>0</v>
      </c>
      <c r="I7821" s="137" t="n">
        <v>0</v>
      </c>
      <c r="J7821" s="138" t="n">
        <v>0</v>
      </c>
      <c r="K7821" s="138" t="n">
        <v>0</v>
      </c>
      <c r="L7821" s="138" t="n">
        <v>0</v>
      </c>
      <c r="M7821" s="138" t="n">
        <v>0</v>
      </c>
      <c r="N7821" s="138" t="n">
        <v>64000</v>
      </c>
      <c r="O7821" s="138" t="n">
        <v>0</v>
      </c>
      <c r="P7821" s="137" t="n">
        <v>6821.587077295066</v>
      </c>
      <c r="Q7821" s="139" t="n"/>
      <c r="R7821" s="16" t="n"/>
    </row>
    <row r="7822">
      <c r="B7822" s="9" t="n">
        <v>7757</v>
      </c>
      <c r="C7822" s="136" t="n">
        <v>44155.16666666666</v>
      </c>
      <c r="D7822" s="40" t="n">
        <v>0</v>
      </c>
      <c r="E7822" s="40" t="n">
        <v>0</v>
      </c>
      <c r="F7822" s="137" t="n">
        <v>0</v>
      </c>
      <c r="G7822" s="137" t="n">
        <v>64000</v>
      </c>
      <c r="H7822" s="137" t="n">
        <v>0</v>
      </c>
      <c r="I7822" s="137" t="n">
        <v>0</v>
      </c>
      <c r="J7822" s="138" t="n">
        <v>0</v>
      </c>
      <c r="K7822" s="138" t="n">
        <v>0</v>
      </c>
      <c r="L7822" s="138" t="n">
        <v>0</v>
      </c>
      <c r="M7822" s="138" t="n">
        <v>0</v>
      </c>
      <c r="N7822" s="138" t="n">
        <v>64000</v>
      </c>
      <c r="O7822" s="138" t="n">
        <v>0</v>
      </c>
      <c r="P7822" s="137" t="n">
        <v>6821.587077295066</v>
      </c>
      <c r="Q7822" s="139" t="n"/>
      <c r="R7822" s="16" t="n"/>
    </row>
    <row r="7823">
      <c r="B7823" s="9" t="n">
        <v>7758</v>
      </c>
      <c r="C7823" s="136" t="n">
        <v>44155.20833333334</v>
      </c>
      <c r="D7823" s="40" t="n">
        <v>10575.97767479517</v>
      </c>
      <c r="E7823" s="40" t="n">
        <v>0</v>
      </c>
      <c r="F7823" s="137" t="n">
        <v>10575.97767479517</v>
      </c>
      <c r="G7823" s="137" t="n">
        <v>64000</v>
      </c>
      <c r="H7823" s="137" t="n">
        <v>10575.97767479517</v>
      </c>
      <c r="I7823" s="137" t="n">
        <v>0</v>
      </c>
      <c r="J7823" s="138" t="n">
        <v>0</v>
      </c>
      <c r="K7823" s="138" t="n">
        <v>0</v>
      </c>
      <c r="L7823" s="138" t="n">
        <v>0</v>
      </c>
      <c r="M7823" s="138" t="n">
        <v>0</v>
      </c>
      <c r="N7823" s="138" t="n">
        <v>53424.02232520483</v>
      </c>
      <c r="O7823" s="138" t="n">
        <v>0</v>
      </c>
      <c r="P7823" s="137" t="n">
        <v>6821.587077295066</v>
      </c>
      <c r="Q7823" s="139" t="n"/>
      <c r="R7823" s="16" t="n"/>
    </row>
    <row r="7824">
      <c r="B7824" s="9" t="n">
        <v>7759</v>
      </c>
      <c r="C7824" s="136" t="n">
        <v>44155.25</v>
      </c>
      <c r="D7824" s="40" t="n">
        <v>36944.22815788661</v>
      </c>
      <c r="E7824" s="40" t="n">
        <v>0</v>
      </c>
      <c r="F7824" s="137" t="n">
        <v>36944.22815788661</v>
      </c>
      <c r="G7824" s="137" t="n">
        <v>64000</v>
      </c>
      <c r="H7824" s="137" t="n">
        <v>36944.22815788661</v>
      </c>
      <c r="I7824" s="137" t="n">
        <v>0</v>
      </c>
      <c r="J7824" s="138" t="n">
        <v>0</v>
      </c>
      <c r="K7824" s="138" t="n">
        <v>0</v>
      </c>
      <c r="L7824" s="138" t="n">
        <v>0</v>
      </c>
      <c r="M7824" s="138" t="n">
        <v>0</v>
      </c>
      <c r="N7824" s="138" t="n">
        <v>27055.77184211339</v>
      </c>
      <c r="O7824" s="138" t="n">
        <v>0</v>
      </c>
      <c r="P7824" s="137" t="n">
        <v>6821.587077295066</v>
      </c>
      <c r="Q7824" s="139" t="n"/>
      <c r="R7824" s="16" t="n"/>
    </row>
    <row r="7825">
      <c r="B7825" s="9" t="n">
        <v>7760</v>
      </c>
      <c r="C7825" s="136" t="n">
        <v>44155.29166666666</v>
      </c>
      <c r="D7825" s="40" t="n">
        <v>46376.72016428434</v>
      </c>
      <c r="E7825" s="40" t="n">
        <v>0</v>
      </c>
      <c r="F7825" s="137" t="n">
        <v>46376.72016428434</v>
      </c>
      <c r="G7825" s="137" t="n">
        <v>64000</v>
      </c>
      <c r="H7825" s="137" t="n">
        <v>46376.72016428434</v>
      </c>
      <c r="I7825" s="137" t="n">
        <v>0</v>
      </c>
      <c r="J7825" s="138" t="n">
        <v>0</v>
      </c>
      <c r="K7825" s="138" t="n">
        <v>0</v>
      </c>
      <c r="L7825" s="138" t="n">
        <v>0</v>
      </c>
      <c r="M7825" s="138" t="n">
        <v>0</v>
      </c>
      <c r="N7825" s="138" t="n">
        <v>17623.27983571566</v>
      </c>
      <c r="O7825" s="138" t="n">
        <v>0</v>
      </c>
      <c r="P7825" s="137" t="n">
        <v>6821.587077295066</v>
      </c>
      <c r="Q7825" s="139" t="n"/>
      <c r="R7825" s="16" t="n"/>
    </row>
    <row r="7826">
      <c r="B7826" s="9" t="n">
        <v>7761</v>
      </c>
      <c r="C7826" s="136" t="n">
        <v>44155.33333333334</v>
      </c>
      <c r="D7826" s="40" t="n">
        <v>13164.32274671947</v>
      </c>
      <c r="E7826" s="40" t="n">
        <v>1333.939127631949</v>
      </c>
      <c r="F7826" s="137" t="n">
        <v>14498.26187435142</v>
      </c>
      <c r="G7826" s="137" t="n">
        <v>64000</v>
      </c>
      <c r="H7826" s="137" t="n">
        <v>14498.26187435142</v>
      </c>
      <c r="I7826" s="137" t="n">
        <v>0</v>
      </c>
      <c r="J7826" s="138" t="n">
        <v>0</v>
      </c>
      <c r="K7826" s="138" t="n">
        <v>0</v>
      </c>
      <c r="L7826" s="138" t="n">
        <v>0</v>
      </c>
      <c r="M7826" s="138" t="n">
        <v>0</v>
      </c>
      <c r="N7826" s="138" t="n">
        <v>49501.73812564858</v>
      </c>
      <c r="O7826" s="138" t="n">
        <v>0</v>
      </c>
      <c r="P7826" s="137" t="n">
        <v>6821.587077295066</v>
      </c>
      <c r="Q7826" s="139" t="n"/>
      <c r="R7826" s="16" t="n"/>
    </row>
    <row r="7827">
      <c r="B7827" s="9" t="n">
        <v>7762</v>
      </c>
      <c r="C7827" s="136" t="n">
        <v>44155.375</v>
      </c>
      <c r="D7827" s="40" t="n">
        <v>9502.451185199945</v>
      </c>
      <c r="E7827" s="40" t="n">
        <v>6403.425071130016</v>
      </c>
      <c r="F7827" s="137" t="n">
        <v>15905.87625632996</v>
      </c>
      <c r="G7827" s="137" t="n">
        <v>64000</v>
      </c>
      <c r="H7827" s="137" t="n">
        <v>15905.87625632996</v>
      </c>
      <c r="I7827" s="137" t="n">
        <v>0</v>
      </c>
      <c r="J7827" s="138" t="n">
        <v>0</v>
      </c>
      <c r="K7827" s="138" t="n">
        <v>0</v>
      </c>
      <c r="L7827" s="138" t="n">
        <v>0</v>
      </c>
      <c r="M7827" s="138" t="n">
        <v>0</v>
      </c>
      <c r="N7827" s="138" t="n">
        <v>48094.12374367004</v>
      </c>
      <c r="O7827" s="138" t="n">
        <v>0</v>
      </c>
      <c r="P7827" s="137" t="n">
        <v>6821.587077295066</v>
      </c>
      <c r="Q7827" s="139" t="n"/>
      <c r="R7827" s="16" t="n"/>
    </row>
    <row r="7828">
      <c r="B7828" s="9" t="n">
        <v>7763</v>
      </c>
      <c r="C7828" s="136" t="n">
        <v>44155.41666666666</v>
      </c>
      <c r="D7828" s="40" t="n">
        <v>9621.410697915289</v>
      </c>
      <c r="E7828" s="40" t="n">
        <v>11472.55833838036</v>
      </c>
      <c r="F7828" s="137" t="n">
        <v>21093.96903629565</v>
      </c>
      <c r="G7828" s="137" t="n">
        <v>64000</v>
      </c>
      <c r="H7828" s="137" t="n">
        <v>21093.96903629565</v>
      </c>
      <c r="I7828" s="137" t="n">
        <v>0</v>
      </c>
      <c r="J7828" s="138" t="n">
        <v>0</v>
      </c>
      <c r="K7828" s="138" t="n">
        <v>0</v>
      </c>
      <c r="L7828" s="138" t="n">
        <v>0</v>
      </c>
      <c r="M7828" s="138" t="n">
        <v>0</v>
      </c>
      <c r="N7828" s="138" t="n">
        <v>42906.03096370435</v>
      </c>
      <c r="O7828" s="138" t="n">
        <v>0</v>
      </c>
      <c r="P7828" s="137" t="n">
        <v>6821.587077295066</v>
      </c>
      <c r="Q7828" s="139" t="n"/>
      <c r="R7828" s="16" t="n"/>
    </row>
    <row r="7829">
      <c r="B7829" s="9" t="n">
        <v>7764</v>
      </c>
      <c r="C7829" s="136" t="n">
        <v>44155.45833333334</v>
      </c>
      <c r="D7829" s="40" t="n">
        <v>45556.00070717895</v>
      </c>
      <c r="E7829" s="40" t="n">
        <v>12835.06424207775</v>
      </c>
      <c r="F7829" s="137" t="n">
        <v>58391.0649492567</v>
      </c>
      <c r="G7829" s="137" t="n">
        <v>64000</v>
      </c>
      <c r="H7829" s="137" t="n">
        <v>58391.0649492567</v>
      </c>
      <c r="I7829" s="137" t="n">
        <v>0</v>
      </c>
      <c r="J7829" s="138" t="n">
        <v>0</v>
      </c>
      <c r="K7829" s="138" t="n">
        <v>0</v>
      </c>
      <c r="L7829" s="138" t="n">
        <v>0</v>
      </c>
      <c r="M7829" s="138" t="n">
        <v>0</v>
      </c>
      <c r="N7829" s="138" t="n">
        <v>5608.935050743297</v>
      </c>
      <c r="O7829" s="138" t="n">
        <v>0</v>
      </c>
      <c r="P7829" s="137" t="n">
        <v>6821.587077295066</v>
      </c>
      <c r="Q7829" s="139" t="n"/>
      <c r="R7829" s="16" t="n"/>
    </row>
    <row r="7830">
      <c r="B7830" s="9" t="n">
        <v>7765</v>
      </c>
      <c r="C7830" s="136" t="n">
        <v>44155.5</v>
      </c>
      <c r="D7830" s="40" t="n">
        <v>36409.56079757791</v>
      </c>
      <c r="E7830" s="40" t="n">
        <v>16120.04755835478</v>
      </c>
      <c r="F7830" s="137" t="n">
        <v>52529.60835593269</v>
      </c>
      <c r="G7830" s="137" t="n">
        <v>64000</v>
      </c>
      <c r="H7830" s="137" t="n">
        <v>52529.60835593269</v>
      </c>
      <c r="I7830" s="137" t="n">
        <v>0</v>
      </c>
      <c r="J7830" s="138" t="n">
        <v>0</v>
      </c>
      <c r="K7830" s="138" t="n">
        <v>0</v>
      </c>
      <c r="L7830" s="138" t="n">
        <v>0</v>
      </c>
      <c r="M7830" s="138" t="n">
        <v>0</v>
      </c>
      <c r="N7830" s="138" t="n">
        <v>11470.39164406731</v>
      </c>
      <c r="O7830" s="138" t="n">
        <v>0</v>
      </c>
      <c r="P7830" s="137" t="n">
        <v>6821.587077295066</v>
      </c>
      <c r="Q7830" s="139" t="n"/>
      <c r="R7830" s="16" t="n"/>
    </row>
    <row r="7831">
      <c r="B7831" s="9" t="n">
        <v>7766</v>
      </c>
      <c r="C7831" s="136" t="n">
        <v>44155.54166666666</v>
      </c>
      <c r="D7831" s="40" t="n">
        <v>43623.73975216225</v>
      </c>
      <c r="E7831" s="40" t="n">
        <v>16132.1952957763</v>
      </c>
      <c r="F7831" s="137" t="n">
        <v>59755.93504793855</v>
      </c>
      <c r="G7831" s="137" t="n">
        <v>64000</v>
      </c>
      <c r="H7831" s="137" t="n">
        <v>59755.93504793855</v>
      </c>
      <c r="I7831" s="137" t="n">
        <v>0</v>
      </c>
      <c r="J7831" s="138" t="n">
        <v>0</v>
      </c>
      <c r="K7831" s="138" t="n">
        <v>0</v>
      </c>
      <c r="L7831" s="138" t="n">
        <v>0</v>
      </c>
      <c r="M7831" s="138" t="n">
        <v>0</v>
      </c>
      <c r="N7831" s="138" t="n">
        <v>4244.064952061453</v>
      </c>
      <c r="O7831" s="138" t="n">
        <v>0</v>
      </c>
      <c r="P7831" s="137" t="n">
        <v>6821.587077295066</v>
      </c>
      <c r="Q7831" s="139" t="n"/>
      <c r="R7831" s="16" t="n"/>
    </row>
    <row r="7832">
      <c r="B7832" s="9" t="n">
        <v>7767</v>
      </c>
      <c r="C7832" s="136" t="n">
        <v>44155.58333333334</v>
      </c>
      <c r="D7832" s="40" t="n">
        <v>33751.5456343671</v>
      </c>
      <c r="E7832" s="40" t="n">
        <v>12182.22132129551</v>
      </c>
      <c r="F7832" s="137" t="n">
        <v>45933.76695566261</v>
      </c>
      <c r="G7832" s="137" t="n">
        <v>64000</v>
      </c>
      <c r="H7832" s="137" t="n">
        <v>45933.76695566261</v>
      </c>
      <c r="I7832" s="137" t="n">
        <v>0</v>
      </c>
      <c r="J7832" s="138" t="n">
        <v>0</v>
      </c>
      <c r="K7832" s="138" t="n">
        <v>0</v>
      </c>
      <c r="L7832" s="138" t="n">
        <v>0</v>
      </c>
      <c r="M7832" s="138" t="n">
        <v>0</v>
      </c>
      <c r="N7832" s="138" t="n">
        <v>18066.23304433739</v>
      </c>
      <c r="O7832" s="138" t="n">
        <v>0</v>
      </c>
      <c r="P7832" s="137" t="n">
        <v>6821.587077295066</v>
      </c>
      <c r="Q7832" s="139" t="n"/>
      <c r="R7832" s="16" t="n"/>
    </row>
    <row r="7833">
      <c r="B7833" s="9" t="n">
        <v>7768</v>
      </c>
      <c r="C7833" s="136" t="n">
        <v>44155.625</v>
      </c>
      <c r="D7833" s="40" t="n">
        <v>32010.94970226723</v>
      </c>
      <c r="E7833" s="40" t="n">
        <v>8695.820681319759</v>
      </c>
      <c r="F7833" s="137" t="n">
        <v>40706.77038358699</v>
      </c>
      <c r="G7833" s="137" t="n">
        <v>64000</v>
      </c>
      <c r="H7833" s="137" t="n">
        <v>40706.77038358699</v>
      </c>
      <c r="I7833" s="137" t="n">
        <v>0</v>
      </c>
      <c r="J7833" s="138" t="n">
        <v>0</v>
      </c>
      <c r="K7833" s="138" t="n">
        <v>0</v>
      </c>
      <c r="L7833" s="138" t="n">
        <v>0</v>
      </c>
      <c r="M7833" s="138" t="n">
        <v>0</v>
      </c>
      <c r="N7833" s="138" t="n">
        <v>23293.22961641301</v>
      </c>
      <c r="O7833" s="138" t="n">
        <v>0</v>
      </c>
      <c r="P7833" s="137" t="n">
        <v>6821.587077295066</v>
      </c>
      <c r="Q7833" s="139" t="n"/>
      <c r="R7833" s="16" t="n"/>
    </row>
    <row r="7834">
      <c r="B7834" s="9" t="n">
        <v>7769</v>
      </c>
      <c r="C7834" s="136" t="n">
        <v>44155.66666666666</v>
      </c>
      <c r="D7834" s="40" t="n">
        <v>8413.458513514139</v>
      </c>
      <c r="E7834" s="40" t="n">
        <v>3986.417186745343</v>
      </c>
      <c r="F7834" s="137" t="n">
        <v>12399.87570025948</v>
      </c>
      <c r="G7834" s="137" t="n">
        <v>64000</v>
      </c>
      <c r="H7834" s="137" t="n">
        <v>12399.87570025948</v>
      </c>
      <c r="I7834" s="137" t="n">
        <v>0</v>
      </c>
      <c r="J7834" s="138" t="n">
        <v>0</v>
      </c>
      <c r="K7834" s="138" t="n">
        <v>0</v>
      </c>
      <c r="L7834" s="138" t="n">
        <v>0</v>
      </c>
      <c r="M7834" s="138" t="n">
        <v>0</v>
      </c>
      <c r="N7834" s="138" t="n">
        <v>51600.12429974052</v>
      </c>
      <c r="O7834" s="138" t="n">
        <v>0</v>
      </c>
      <c r="P7834" s="137" t="n">
        <v>6821.587077295066</v>
      </c>
      <c r="Q7834" s="139" t="n"/>
      <c r="R7834" s="16" t="n"/>
    </row>
    <row r="7835">
      <c r="B7835" s="9" t="n">
        <v>7770</v>
      </c>
      <c r="C7835" s="136" t="n">
        <v>44155.70833333334</v>
      </c>
      <c r="D7835" s="40" t="n">
        <v>25439.55683886775</v>
      </c>
      <c r="E7835" s="40" t="n">
        <v>0</v>
      </c>
      <c r="F7835" s="137" t="n">
        <v>25439.55683886775</v>
      </c>
      <c r="G7835" s="137" t="n">
        <v>64000</v>
      </c>
      <c r="H7835" s="137" t="n">
        <v>25439.55683886775</v>
      </c>
      <c r="I7835" s="137" t="n">
        <v>0</v>
      </c>
      <c r="J7835" s="138" t="n">
        <v>0</v>
      </c>
      <c r="K7835" s="138" t="n">
        <v>0</v>
      </c>
      <c r="L7835" s="138" t="n">
        <v>0</v>
      </c>
      <c r="M7835" s="138" t="n">
        <v>0</v>
      </c>
      <c r="N7835" s="138" t="n">
        <v>38560.44316113225</v>
      </c>
      <c r="O7835" s="138" t="n">
        <v>0</v>
      </c>
      <c r="P7835" s="137" t="n">
        <v>6821.587077295066</v>
      </c>
      <c r="Q7835" s="139" t="n"/>
      <c r="R7835" s="16" t="n"/>
    </row>
    <row r="7836">
      <c r="B7836" s="9" t="n">
        <v>7771</v>
      </c>
      <c r="C7836" s="136" t="n">
        <v>44155.75</v>
      </c>
      <c r="D7836" s="40" t="n">
        <v>17669.75167908561</v>
      </c>
      <c r="E7836" s="40" t="n">
        <v>0</v>
      </c>
      <c r="F7836" s="137" t="n">
        <v>17669.75167908561</v>
      </c>
      <c r="G7836" s="137" t="n">
        <v>64000</v>
      </c>
      <c r="H7836" s="137" t="n">
        <v>17669.75167908561</v>
      </c>
      <c r="I7836" s="137" t="n">
        <v>0</v>
      </c>
      <c r="J7836" s="138" t="n">
        <v>0</v>
      </c>
      <c r="K7836" s="138" t="n">
        <v>0</v>
      </c>
      <c r="L7836" s="138" t="n">
        <v>0</v>
      </c>
      <c r="M7836" s="138" t="n">
        <v>0</v>
      </c>
      <c r="N7836" s="138" t="n">
        <v>46330.24832091438</v>
      </c>
      <c r="O7836" s="138" t="n">
        <v>0</v>
      </c>
      <c r="P7836" s="137" t="n">
        <v>6821.587077295066</v>
      </c>
      <c r="Q7836" s="139" t="n"/>
      <c r="R7836" s="16" t="n"/>
    </row>
    <row r="7837">
      <c r="B7837" s="9" t="n">
        <v>7772</v>
      </c>
      <c r="C7837" s="136" t="n">
        <v>44155.79166666666</v>
      </c>
      <c r="D7837" s="40" t="n">
        <v>7677.730786027979</v>
      </c>
      <c r="E7837" s="40" t="n">
        <v>0</v>
      </c>
      <c r="F7837" s="137" t="n">
        <v>7677.730786027979</v>
      </c>
      <c r="G7837" s="137" t="n">
        <v>64000</v>
      </c>
      <c r="H7837" s="137" t="n">
        <v>7677.730786027979</v>
      </c>
      <c r="I7837" s="137" t="n">
        <v>0</v>
      </c>
      <c r="J7837" s="138" t="n">
        <v>0</v>
      </c>
      <c r="K7837" s="138" t="n">
        <v>0</v>
      </c>
      <c r="L7837" s="138" t="n">
        <v>0</v>
      </c>
      <c r="M7837" s="138" t="n">
        <v>0</v>
      </c>
      <c r="N7837" s="138" t="n">
        <v>56322.26921397202</v>
      </c>
      <c r="O7837" s="138" t="n">
        <v>0</v>
      </c>
      <c r="P7837" s="137" t="n">
        <v>6821.587077295066</v>
      </c>
      <c r="Q7837" s="139" t="n"/>
      <c r="R7837" s="16" t="n"/>
    </row>
    <row r="7838">
      <c r="B7838" s="9" t="n">
        <v>7773</v>
      </c>
      <c r="C7838" s="136" t="n">
        <v>44155.83333333334</v>
      </c>
      <c r="D7838" s="40" t="n">
        <v>14151.70115663263</v>
      </c>
      <c r="E7838" s="40" t="n">
        <v>0</v>
      </c>
      <c r="F7838" s="137" t="n">
        <v>14151.70115663263</v>
      </c>
      <c r="G7838" s="137" t="n">
        <v>64000</v>
      </c>
      <c r="H7838" s="137" t="n">
        <v>14151.70115663263</v>
      </c>
      <c r="I7838" s="137" t="n">
        <v>0</v>
      </c>
      <c r="J7838" s="138" t="n">
        <v>0</v>
      </c>
      <c r="K7838" s="138" t="n">
        <v>0</v>
      </c>
      <c r="L7838" s="138" t="n">
        <v>0</v>
      </c>
      <c r="M7838" s="138" t="n">
        <v>0</v>
      </c>
      <c r="N7838" s="138" t="n">
        <v>49848.29884336737</v>
      </c>
      <c r="O7838" s="138" t="n">
        <v>0</v>
      </c>
      <c r="P7838" s="137" t="n">
        <v>6821.587077295066</v>
      </c>
      <c r="Q7838" s="139" t="n"/>
      <c r="R7838" s="16" t="n"/>
    </row>
    <row r="7839">
      <c r="B7839" s="9" t="n">
        <v>7774</v>
      </c>
      <c r="C7839" s="136" t="n">
        <v>44155.875</v>
      </c>
      <c r="D7839" s="40" t="n">
        <v>12220.88563919449</v>
      </c>
      <c r="E7839" s="40" t="n">
        <v>0</v>
      </c>
      <c r="F7839" s="137" t="n">
        <v>12220.88563919449</v>
      </c>
      <c r="G7839" s="137" t="n">
        <v>64000</v>
      </c>
      <c r="H7839" s="137" t="n">
        <v>12220.88563919449</v>
      </c>
      <c r="I7839" s="137" t="n">
        <v>0</v>
      </c>
      <c r="J7839" s="138" t="n">
        <v>0</v>
      </c>
      <c r="K7839" s="138" t="n">
        <v>0</v>
      </c>
      <c r="L7839" s="138" t="n">
        <v>0</v>
      </c>
      <c r="M7839" s="138" t="n">
        <v>0</v>
      </c>
      <c r="N7839" s="138" t="n">
        <v>51779.11436080551</v>
      </c>
      <c r="O7839" s="138" t="n">
        <v>0</v>
      </c>
      <c r="P7839" s="137" t="n">
        <v>6821.587077295066</v>
      </c>
      <c r="Q7839" s="139" t="n"/>
      <c r="R7839" s="16" t="n"/>
    </row>
    <row r="7840">
      <c r="B7840" s="9" t="n">
        <v>7775</v>
      </c>
      <c r="C7840" s="136" t="n">
        <v>44155.91666666666</v>
      </c>
      <c r="D7840" s="40" t="n">
        <v>4417.546327589794</v>
      </c>
      <c r="E7840" s="40" t="n">
        <v>0</v>
      </c>
      <c r="F7840" s="137" t="n">
        <v>4417.546327589794</v>
      </c>
      <c r="G7840" s="137" t="n">
        <v>64000</v>
      </c>
      <c r="H7840" s="137" t="n">
        <v>4417.546327589794</v>
      </c>
      <c r="I7840" s="137" t="n">
        <v>0</v>
      </c>
      <c r="J7840" s="138" t="n">
        <v>0</v>
      </c>
      <c r="K7840" s="138" t="n">
        <v>0</v>
      </c>
      <c r="L7840" s="138" t="n">
        <v>0</v>
      </c>
      <c r="M7840" s="138" t="n">
        <v>0</v>
      </c>
      <c r="N7840" s="138" t="n">
        <v>59582.45367241021</v>
      </c>
      <c r="O7840" s="138" t="n">
        <v>0</v>
      </c>
      <c r="P7840" s="137" t="n">
        <v>6821.587077295066</v>
      </c>
      <c r="Q7840" s="139" t="n"/>
      <c r="R7840" s="16" t="n"/>
    </row>
    <row r="7841">
      <c r="B7841" s="9" t="n">
        <v>7776</v>
      </c>
      <c r="C7841" s="136" t="n">
        <v>44155.95833333334</v>
      </c>
      <c r="D7841" s="40" t="n">
        <v>4358.717018142473</v>
      </c>
      <c r="E7841" s="40" t="n">
        <v>0</v>
      </c>
      <c r="F7841" s="137" t="n">
        <v>4358.717018142473</v>
      </c>
      <c r="G7841" s="137" t="n">
        <v>64000</v>
      </c>
      <c r="H7841" s="137" t="n">
        <v>4358.717018142473</v>
      </c>
      <c r="I7841" s="137" t="n">
        <v>0</v>
      </c>
      <c r="J7841" s="138" t="n">
        <v>0</v>
      </c>
      <c r="K7841" s="138" t="n">
        <v>0</v>
      </c>
      <c r="L7841" s="138" t="n">
        <v>0</v>
      </c>
      <c r="M7841" s="138" t="n">
        <v>0</v>
      </c>
      <c r="N7841" s="138" t="n">
        <v>59641.28298185753</v>
      </c>
      <c r="O7841" s="138" t="n">
        <v>0</v>
      </c>
      <c r="P7841" s="137" t="n">
        <v>6821.587077295066</v>
      </c>
      <c r="Q7841" s="139" t="n"/>
      <c r="R7841" s="16" t="n"/>
    </row>
    <row r="7842">
      <c r="B7842" s="9" t="n">
        <v>7777</v>
      </c>
      <c r="C7842" s="136" t="n">
        <v>44156</v>
      </c>
      <c r="D7842" s="40" t="n">
        <v>7812.590112107468</v>
      </c>
      <c r="E7842" s="40" t="n">
        <v>0</v>
      </c>
      <c r="F7842" s="137" t="n">
        <v>7812.590112107468</v>
      </c>
      <c r="G7842" s="137" t="n">
        <v>64000</v>
      </c>
      <c r="H7842" s="137" t="n">
        <v>7812.590112107468</v>
      </c>
      <c r="I7842" s="137" t="n">
        <v>0</v>
      </c>
      <c r="J7842" s="138" t="n">
        <v>0</v>
      </c>
      <c r="K7842" s="138" t="n">
        <v>0</v>
      </c>
      <c r="L7842" s="138" t="n">
        <v>0</v>
      </c>
      <c r="M7842" s="138" t="n">
        <v>0</v>
      </c>
      <c r="N7842" s="138" t="n">
        <v>56187.40988789253</v>
      </c>
      <c r="O7842" s="138" t="n">
        <v>0</v>
      </c>
      <c r="P7842" s="137" t="n">
        <v>6821.587077295066</v>
      </c>
      <c r="Q7842" s="139" t="n"/>
      <c r="R7842" s="16" t="n"/>
    </row>
    <row r="7843">
      <c r="B7843" s="9" t="n">
        <v>7778</v>
      </c>
      <c r="C7843" s="136" t="n">
        <v>44156.04166666666</v>
      </c>
      <c r="D7843" s="40" t="n">
        <v>0</v>
      </c>
      <c r="E7843" s="40" t="n">
        <v>0</v>
      </c>
      <c r="F7843" s="137" t="n">
        <v>0</v>
      </c>
      <c r="G7843" s="137" t="n">
        <v>64000</v>
      </c>
      <c r="H7843" s="137" t="n">
        <v>0</v>
      </c>
      <c r="I7843" s="137" t="n">
        <v>0</v>
      </c>
      <c r="J7843" s="138" t="n">
        <v>0</v>
      </c>
      <c r="K7843" s="138" t="n">
        <v>0</v>
      </c>
      <c r="L7843" s="138" t="n">
        <v>0</v>
      </c>
      <c r="M7843" s="138" t="n">
        <v>0</v>
      </c>
      <c r="N7843" s="138" t="n">
        <v>64000</v>
      </c>
      <c r="O7843" s="138" t="n">
        <v>0</v>
      </c>
      <c r="P7843" s="137" t="n">
        <v>6821.587077295066</v>
      </c>
      <c r="Q7843" s="139" t="n"/>
      <c r="R7843" s="16" t="n"/>
    </row>
    <row r="7844">
      <c r="B7844" s="9" t="n">
        <v>7779</v>
      </c>
      <c r="C7844" s="136" t="n">
        <v>44156.08333333334</v>
      </c>
      <c r="D7844" s="40" t="n">
        <v>0</v>
      </c>
      <c r="E7844" s="40" t="n">
        <v>0</v>
      </c>
      <c r="F7844" s="137" t="n">
        <v>0</v>
      </c>
      <c r="G7844" s="137" t="n">
        <v>64000</v>
      </c>
      <c r="H7844" s="137" t="n">
        <v>0</v>
      </c>
      <c r="I7844" s="137" t="n">
        <v>0</v>
      </c>
      <c r="J7844" s="138" t="n">
        <v>0</v>
      </c>
      <c r="K7844" s="138" t="n">
        <v>0</v>
      </c>
      <c r="L7844" s="138" t="n">
        <v>0</v>
      </c>
      <c r="M7844" s="138" t="n">
        <v>0</v>
      </c>
      <c r="N7844" s="138" t="n">
        <v>64000</v>
      </c>
      <c r="O7844" s="138" t="n">
        <v>0</v>
      </c>
      <c r="P7844" s="137" t="n">
        <v>6821.587077295066</v>
      </c>
      <c r="Q7844" s="139" t="n"/>
      <c r="R7844" s="16" t="n"/>
    </row>
    <row r="7845">
      <c r="B7845" s="9" t="n">
        <v>7780</v>
      </c>
      <c r="C7845" s="136" t="n">
        <v>44156.125</v>
      </c>
      <c r="D7845" s="40" t="n">
        <v>0</v>
      </c>
      <c r="E7845" s="40" t="n">
        <v>0</v>
      </c>
      <c r="F7845" s="137" t="n">
        <v>0</v>
      </c>
      <c r="G7845" s="137" t="n">
        <v>64000</v>
      </c>
      <c r="H7845" s="137" t="n">
        <v>0</v>
      </c>
      <c r="I7845" s="137" t="n">
        <v>0</v>
      </c>
      <c r="J7845" s="138" t="n">
        <v>0</v>
      </c>
      <c r="K7845" s="138" t="n">
        <v>0</v>
      </c>
      <c r="L7845" s="138" t="n">
        <v>0</v>
      </c>
      <c r="M7845" s="138" t="n">
        <v>0</v>
      </c>
      <c r="N7845" s="138" t="n">
        <v>64000</v>
      </c>
      <c r="O7845" s="138" t="n">
        <v>0</v>
      </c>
      <c r="P7845" s="137" t="n">
        <v>6821.587077295066</v>
      </c>
      <c r="Q7845" s="139" t="n"/>
      <c r="R7845" s="16" t="n"/>
    </row>
    <row r="7846">
      <c r="B7846" s="9" t="n">
        <v>7781</v>
      </c>
      <c r="C7846" s="136" t="n">
        <v>44156.16666666666</v>
      </c>
      <c r="D7846" s="40" t="n">
        <v>0</v>
      </c>
      <c r="E7846" s="40" t="n">
        <v>0</v>
      </c>
      <c r="F7846" s="137" t="n">
        <v>0</v>
      </c>
      <c r="G7846" s="137" t="n">
        <v>64000</v>
      </c>
      <c r="H7846" s="137" t="n">
        <v>0</v>
      </c>
      <c r="I7846" s="137" t="n">
        <v>0</v>
      </c>
      <c r="J7846" s="138" t="n">
        <v>0</v>
      </c>
      <c r="K7846" s="138" t="n">
        <v>0</v>
      </c>
      <c r="L7846" s="138" t="n">
        <v>0</v>
      </c>
      <c r="M7846" s="138" t="n">
        <v>0</v>
      </c>
      <c r="N7846" s="138" t="n">
        <v>64000</v>
      </c>
      <c r="O7846" s="138" t="n">
        <v>0</v>
      </c>
      <c r="P7846" s="137" t="n">
        <v>6821.587077295066</v>
      </c>
      <c r="Q7846" s="139" t="n"/>
      <c r="R7846" s="16" t="n"/>
    </row>
    <row r="7847">
      <c r="B7847" s="9" t="n">
        <v>7782</v>
      </c>
      <c r="C7847" s="136" t="n">
        <v>44156.20833333334</v>
      </c>
      <c r="D7847" s="40" t="n">
        <v>4509.620701343956</v>
      </c>
      <c r="E7847" s="40" t="n">
        <v>0</v>
      </c>
      <c r="F7847" s="137" t="n">
        <v>4509.620701343956</v>
      </c>
      <c r="G7847" s="137" t="n">
        <v>64000</v>
      </c>
      <c r="H7847" s="137" t="n">
        <v>4509.620701343956</v>
      </c>
      <c r="I7847" s="137" t="n">
        <v>0</v>
      </c>
      <c r="J7847" s="138" t="n">
        <v>0</v>
      </c>
      <c r="K7847" s="138" t="n">
        <v>0</v>
      </c>
      <c r="L7847" s="138" t="n">
        <v>0</v>
      </c>
      <c r="M7847" s="138" t="n">
        <v>0</v>
      </c>
      <c r="N7847" s="138" t="n">
        <v>59490.37929865604</v>
      </c>
      <c r="O7847" s="138" t="n">
        <v>0</v>
      </c>
      <c r="P7847" s="137" t="n">
        <v>6821.587077295066</v>
      </c>
      <c r="Q7847" s="139" t="n"/>
      <c r="R7847" s="16" t="n"/>
    </row>
    <row r="7848">
      <c r="B7848" s="9" t="n">
        <v>7783</v>
      </c>
      <c r="C7848" s="136" t="n">
        <v>44156.25</v>
      </c>
      <c r="D7848" s="40" t="n">
        <v>33434.41662963141</v>
      </c>
      <c r="E7848" s="40" t="n">
        <v>0</v>
      </c>
      <c r="F7848" s="137" t="n">
        <v>33434.41662963141</v>
      </c>
      <c r="G7848" s="137" t="n">
        <v>64000</v>
      </c>
      <c r="H7848" s="137" t="n">
        <v>33434.41662963141</v>
      </c>
      <c r="I7848" s="137" t="n">
        <v>0</v>
      </c>
      <c r="J7848" s="138" t="n">
        <v>0</v>
      </c>
      <c r="K7848" s="138" t="n">
        <v>0</v>
      </c>
      <c r="L7848" s="138" t="n">
        <v>0</v>
      </c>
      <c r="M7848" s="138" t="n">
        <v>0</v>
      </c>
      <c r="N7848" s="138" t="n">
        <v>30565.58337036859</v>
      </c>
      <c r="O7848" s="138" t="n">
        <v>0</v>
      </c>
      <c r="P7848" s="137" t="n">
        <v>6821.587077295066</v>
      </c>
      <c r="Q7848" s="139" t="n"/>
      <c r="R7848" s="16" t="n"/>
    </row>
    <row r="7849">
      <c r="B7849" s="9" t="n">
        <v>7784</v>
      </c>
      <c r="C7849" s="136" t="n">
        <v>44156.29166666666</v>
      </c>
      <c r="D7849" s="40" t="n">
        <v>22135.72016555711</v>
      </c>
      <c r="E7849" s="40" t="n">
        <v>0</v>
      </c>
      <c r="F7849" s="137" t="n">
        <v>22135.72016555711</v>
      </c>
      <c r="G7849" s="137" t="n">
        <v>64000</v>
      </c>
      <c r="H7849" s="137" t="n">
        <v>22135.72016555711</v>
      </c>
      <c r="I7849" s="137" t="n">
        <v>0</v>
      </c>
      <c r="J7849" s="138" t="n">
        <v>0</v>
      </c>
      <c r="K7849" s="138" t="n">
        <v>0</v>
      </c>
      <c r="L7849" s="138" t="n">
        <v>0</v>
      </c>
      <c r="M7849" s="138" t="n">
        <v>0</v>
      </c>
      <c r="N7849" s="138" t="n">
        <v>41864.27983444289</v>
      </c>
      <c r="O7849" s="138" t="n">
        <v>0</v>
      </c>
      <c r="P7849" s="137" t="n">
        <v>6821.587077295066</v>
      </c>
      <c r="Q7849" s="139" t="n"/>
      <c r="R7849" s="16" t="n"/>
    </row>
    <row r="7850">
      <c r="B7850" s="9" t="n">
        <v>7785</v>
      </c>
      <c r="C7850" s="136" t="n">
        <v>44156.33333333334</v>
      </c>
      <c r="D7850" s="40" t="n">
        <v>83147.06218147039</v>
      </c>
      <c r="E7850" s="40" t="n">
        <v>13767.30512355491</v>
      </c>
      <c r="F7850" s="137" t="n">
        <v>96914.3673050253</v>
      </c>
      <c r="G7850" s="137" t="n">
        <v>64000</v>
      </c>
      <c r="H7850" s="137" t="n">
        <v>96914.3673050253</v>
      </c>
      <c r="I7850" s="137" t="n">
        <v>22738.62359098355</v>
      </c>
      <c r="J7850" s="138" t="n">
        <v>21146.9199396147</v>
      </c>
      <c r="K7850" s="138" t="n">
        <v>0</v>
      </c>
      <c r="L7850" s="138" t="n">
        <v>0</v>
      </c>
      <c r="M7850" s="138" t="n">
        <v>0</v>
      </c>
      <c r="N7850" s="138" t="n">
        <v>0</v>
      </c>
      <c r="O7850" s="138" t="n">
        <v>10175.74371404175</v>
      </c>
      <c r="P7850" s="137" t="n">
        <v>27968.50701690977</v>
      </c>
      <c r="Q7850" s="139" t="n"/>
      <c r="R7850" s="16" t="n"/>
    </row>
    <row r="7851">
      <c r="B7851" s="9" t="n">
        <v>7786</v>
      </c>
      <c r="C7851" s="136" t="n">
        <v>44156.375</v>
      </c>
      <c r="D7851" s="40" t="n">
        <v>140864.6855871229</v>
      </c>
      <c r="E7851" s="40" t="n">
        <v>27308.5055860706</v>
      </c>
      <c r="F7851" s="137" t="n">
        <v>168173.1911731935</v>
      </c>
      <c r="G7851" s="137" t="n">
        <v>64000</v>
      </c>
      <c r="H7851" s="137" t="n">
        <v>162826.6023280186</v>
      </c>
      <c r="I7851" s="137" t="n">
        <v>18826.60232801863</v>
      </c>
      <c r="J7851" s="138" t="n">
        <v>17508.74016505733</v>
      </c>
      <c r="K7851" s="138" t="n">
        <v>5346.588845174905</v>
      </c>
      <c r="L7851" s="138" t="n">
        <v>0</v>
      </c>
      <c r="M7851" s="138" t="n">
        <v>0</v>
      </c>
      <c r="N7851" s="138" t="n">
        <v>0</v>
      </c>
      <c r="O7851" s="138" t="n">
        <v>80000</v>
      </c>
      <c r="P7851" s="137" t="n">
        <v>45477.2471819671</v>
      </c>
      <c r="Q7851" s="139" t="n"/>
      <c r="R7851" s="16" t="n"/>
    </row>
    <row r="7852">
      <c r="B7852" s="9" t="n">
        <v>7787</v>
      </c>
      <c r="C7852" s="136" t="n">
        <v>44156.41666666666</v>
      </c>
      <c r="D7852" s="40" t="n">
        <v>138919.8493251728</v>
      </c>
      <c r="E7852" s="40" t="n">
        <v>37400.9242083675</v>
      </c>
      <c r="F7852" s="137" t="n">
        <v>176320.7735335403</v>
      </c>
      <c r="G7852" s="137" t="n">
        <v>64000</v>
      </c>
      <c r="H7852" s="137" t="n">
        <v>144000</v>
      </c>
      <c r="I7852" s="137" t="n">
        <v>0</v>
      </c>
      <c r="J7852" s="138" t="n">
        <v>0</v>
      </c>
      <c r="K7852" s="138" t="n">
        <v>32320.77353354028</v>
      </c>
      <c r="L7852" s="138" t="n">
        <v>0</v>
      </c>
      <c r="M7852" s="138" t="n">
        <v>0</v>
      </c>
      <c r="N7852" s="138" t="n">
        <v>0</v>
      </c>
      <c r="O7852" s="138" t="n">
        <v>80000</v>
      </c>
      <c r="P7852" s="137" t="n">
        <v>45477.2471819671</v>
      </c>
      <c r="Q7852" s="139" t="n"/>
      <c r="R7852" s="16" t="n"/>
    </row>
    <row r="7853">
      <c r="B7853" s="9" t="n">
        <v>7788</v>
      </c>
      <c r="C7853" s="136" t="n">
        <v>44156.45833333334</v>
      </c>
      <c r="D7853" s="40" t="n">
        <v>144543.7578558273</v>
      </c>
      <c r="E7853" s="40" t="n">
        <v>48312.72731287067</v>
      </c>
      <c r="F7853" s="137" t="n">
        <v>192856.485168698</v>
      </c>
      <c r="G7853" s="137" t="n">
        <v>64000</v>
      </c>
      <c r="H7853" s="137" t="n">
        <v>64000</v>
      </c>
      <c r="I7853" s="137" t="n">
        <v>0</v>
      </c>
      <c r="J7853" s="138" t="n">
        <v>0</v>
      </c>
      <c r="K7853" s="138" t="n">
        <v>128856.485168698</v>
      </c>
      <c r="L7853" s="138" t="n">
        <v>0</v>
      </c>
      <c r="M7853" s="138" t="n">
        <v>0</v>
      </c>
      <c r="N7853" s="138" t="n">
        <v>0</v>
      </c>
      <c r="O7853" s="138" t="n">
        <v>0</v>
      </c>
      <c r="P7853" s="137" t="n">
        <v>45477.2471819671</v>
      </c>
      <c r="Q7853" s="139" t="n"/>
      <c r="R7853" s="16" t="n"/>
    </row>
    <row r="7854">
      <c r="B7854" s="9" t="n">
        <v>7789</v>
      </c>
      <c r="C7854" s="136" t="n">
        <v>44156.5</v>
      </c>
      <c r="D7854" s="40" t="n">
        <v>144541.5896994595</v>
      </c>
      <c r="E7854" s="40" t="n">
        <v>47043.09282107327</v>
      </c>
      <c r="F7854" s="137" t="n">
        <v>191584.6825205327</v>
      </c>
      <c r="G7854" s="137" t="n">
        <v>64000</v>
      </c>
      <c r="H7854" s="137" t="n">
        <v>64000</v>
      </c>
      <c r="I7854" s="137" t="n">
        <v>0</v>
      </c>
      <c r="J7854" s="138" t="n">
        <v>0</v>
      </c>
      <c r="K7854" s="138" t="n">
        <v>127584.6825205327</v>
      </c>
      <c r="L7854" s="138" t="n">
        <v>0</v>
      </c>
      <c r="M7854" s="138" t="n">
        <v>0</v>
      </c>
      <c r="N7854" s="138" t="n">
        <v>0</v>
      </c>
      <c r="O7854" s="138" t="n">
        <v>0</v>
      </c>
      <c r="P7854" s="137" t="n">
        <v>45477.2471819671</v>
      </c>
      <c r="Q7854" s="139" t="n"/>
      <c r="R7854" s="16" t="n"/>
    </row>
    <row r="7855">
      <c r="B7855" s="9" t="n">
        <v>7790</v>
      </c>
      <c r="C7855" s="136" t="n">
        <v>44156.54166666666</v>
      </c>
      <c r="D7855" s="40" t="n">
        <v>143161.7749869678</v>
      </c>
      <c r="E7855" s="40" t="n">
        <v>35053.27598603471</v>
      </c>
      <c r="F7855" s="137" t="n">
        <v>178215.0509730025</v>
      </c>
      <c r="G7855" s="137" t="n">
        <v>64000</v>
      </c>
      <c r="H7855" s="137" t="n">
        <v>64000</v>
      </c>
      <c r="I7855" s="137" t="n">
        <v>0</v>
      </c>
      <c r="J7855" s="138" t="n">
        <v>0</v>
      </c>
      <c r="K7855" s="138" t="n">
        <v>114215.0509730025</v>
      </c>
      <c r="L7855" s="138" t="n">
        <v>0</v>
      </c>
      <c r="M7855" s="138" t="n">
        <v>0</v>
      </c>
      <c r="N7855" s="138" t="n">
        <v>0</v>
      </c>
      <c r="O7855" s="138" t="n">
        <v>0</v>
      </c>
      <c r="P7855" s="137" t="n">
        <v>45477.2471819671</v>
      </c>
      <c r="Q7855" s="139" t="n"/>
      <c r="R7855" s="16" t="n"/>
    </row>
    <row r="7856">
      <c r="B7856" s="9" t="n">
        <v>7791</v>
      </c>
      <c r="C7856" s="136" t="n">
        <v>44156.58333333334</v>
      </c>
      <c r="D7856" s="40" t="n">
        <v>143950.9839048606</v>
      </c>
      <c r="E7856" s="40" t="n">
        <v>27043.60653778201</v>
      </c>
      <c r="F7856" s="137" t="n">
        <v>170994.5904426426</v>
      </c>
      <c r="G7856" s="137" t="n">
        <v>64000</v>
      </c>
      <c r="H7856" s="137" t="n">
        <v>64000</v>
      </c>
      <c r="I7856" s="137" t="n">
        <v>0</v>
      </c>
      <c r="J7856" s="138" t="n">
        <v>0</v>
      </c>
      <c r="K7856" s="138" t="n">
        <v>106994.5904426426</v>
      </c>
      <c r="L7856" s="138" t="n">
        <v>0</v>
      </c>
      <c r="M7856" s="138" t="n">
        <v>0</v>
      </c>
      <c r="N7856" s="138" t="n">
        <v>0</v>
      </c>
      <c r="O7856" s="138" t="n">
        <v>0</v>
      </c>
      <c r="P7856" s="137" t="n">
        <v>45477.2471819671</v>
      </c>
      <c r="Q7856" s="139" t="n"/>
      <c r="R7856" s="16" t="n"/>
    </row>
    <row r="7857">
      <c r="B7857" s="9" t="n">
        <v>7792</v>
      </c>
      <c r="C7857" s="136" t="n">
        <v>44156.625</v>
      </c>
      <c r="D7857" s="40" t="n">
        <v>142879.9146591489</v>
      </c>
      <c r="E7857" s="40" t="n">
        <v>22044.61665757849</v>
      </c>
      <c r="F7857" s="137" t="n">
        <v>164924.5313167274</v>
      </c>
      <c r="G7857" s="137" t="n">
        <v>64000</v>
      </c>
      <c r="H7857" s="137" t="n">
        <v>64000</v>
      </c>
      <c r="I7857" s="137" t="n">
        <v>0</v>
      </c>
      <c r="J7857" s="138" t="n">
        <v>0</v>
      </c>
      <c r="K7857" s="138" t="n">
        <v>100924.5313167274</v>
      </c>
      <c r="L7857" s="138" t="n">
        <v>0</v>
      </c>
      <c r="M7857" s="138" t="n">
        <v>0</v>
      </c>
      <c r="N7857" s="138" t="n">
        <v>0</v>
      </c>
      <c r="O7857" s="138" t="n">
        <v>0</v>
      </c>
      <c r="P7857" s="137" t="n">
        <v>45477.2471819671</v>
      </c>
      <c r="Q7857" s="139" t="n"/>
      <c r="R7857" s="16" t="n"/>
    </row>
    <row r="7858">
      <c r="B7858" s="9" t="n">
        <v>7793</v>
      </c>
      <c r="C7858" s="136" t="n">
        <v>44156.66666666666</v>
      </c>
      <c r="D7858" s="40" t="n">
        <v>135961.7613206533</v>
      </c>
      <c r="E7858" s="40" t="n">
        <v>6091.502523145223</v>
      </c>
      <c r="F7858" s="137" t="n">
        <v>142053.2638437985</v>
      </c>
      <c r="G7858" s="137" t="n">
        <v>64000</v>
      </c>
      <c r="H7858" s="137" t="n">
        <v>142053.2638437985</v>
      </c>
      <c r="I7858" s="137" t="n">
        <v>0</v>
      </c>
      <c r="J7858" s="138" t="n">
        <v>0</v>
      </c>
      <c r="K7858" s="138" t="n">
        <v>0</v>
      </c>
      <c r="L7858" s="138" t="n">
        <v>0</v>
      </c>
      <c r="M7858" s="138" t="n">
        <v>0</v>
      </c>
      <c r="N7858" s="138" t="n">
        <v>0</v>
      </c>
      <c r="O7858" s="138" t="n">
        <v>78053.26384379852</v>
      </c>
      <c r="P7858" s="137" t="n">
        <v>45477.2471819671</v>
      </c>
      <c r="Q7858" s="139" t="n"/>
      <c r="R7858" s="16" t="n"/>
    </row>
    <row r="7859">
      <c r="B7859" s="9" t="n">
        <v>7794</v>
      </c>
      <c r="C7859" s="136" t="n">
        <v>44156.70833333334</v>
      </c>
      <c r="D7859" s="40" t="n">
        <v>122681.0808488598</v>
      </c>
      <c r="E7859" s="40" t="n">
        <v>0</v>
      </c>
      <c r="F7859" s="137" t="n">
        <v>122681.0808488598</v>
      </c>
      <c r="G7859" s="137" t="n">
        <v>64000</v>
      </c>
      <c r="H7859" s="137" t="n">
        <v>122681.0808488598</v>
      </c>
      <c r="I7859" s="137" t="n">
        <v>0</v>
      </c>
      <c r="J7859" s="138" t="n">
        <v>0</v>
      </c>
      <c r="K7859" s="138" t="n">
        <v>0</v>
      </c>
      <c r="L7859" s="138" t="n">
        <v>0</v>
      </c>
      <c r="M7859" s="138" t="n">
        <v>0</v>
      </c>
      <c r="N7859" s="138" t="n">
        <v>0</v>
      </c>
      <c r="O7859" s="138" t="n">
        <v>58681.08084885983</v>
      </c>
      <c r="P7859" s="137" t="n">
        <v>45477.2471819671</v>
      </c>
      <c r="Q7859" s="139" t="n"/>
      <c r="R7859" s="16" t="n"/>
    </row>
    <row r="7860">
      <c r="B7860" s="9" t="n">
        <v>7795</v>
      </c>
      <c r="C7860" s="136" t="n">
        <v>44156.75</v>
      </c>
      <c r="D7860" s="40" t="n">
        <v>136472.4344171579</v>
      </c>
      <c r="E7860" s="40" t="n">
        <v>0</v>
      </c>
      <c r="F7860" s="137" t="n">
        <v>136472.4344171579</v>
      </c>
      <c r="G7860" s="137" t="n">
        <v>64000</v>
      </c>
      <c r="H7860" s="137" t="n">
        <v>136472.4344171579</v>
      </c>
      <c r="I7860" s="137" t="n">
        <v>0</v>
      </c>
      <c r="J7860" s="138" t="n">
        <v>0</v>
      </c>
      <c r="K7860" s="138" t="n">
        <v>0</v>
      </c>
      <c r="L7860" s="138" t="n">
        <v>0</v>
      </c>
      <c r="M7860" s="138" t="n">
        <v>0</v>
      </c>
      <c r="N7860" s="138" t="n">
        <v>0</v>
      </c>
      <c r="O7860" s="138" t="n">
        <v>72472.4344171579</v>
      </c>
      <c r="P7860" s="137" t="n">
        <v>45477.2471819671</v>
      </c>
      <c r="Q7860" s="139" t="n"/>
      <c r="R7860" s="16" t="n"/>
    </row>
    <row r="7861">
      <c r="B7861" s="9" t="n">
        <v>7796</v>
      </c>
      <c r="C7861" s="136" t="n">
        <v>44156.79166666666</v>
      </c>
      <c r="D7861" s="40" t="n">
        <v>114132.4739217505</v>
      </c>
      <c r="E7861" s="40" t="n">
        <v>0</v>
      </c>
      <c r="F7861" s="137" t="n">
        <v>114132.4739217505</v>
      </c>
      <c r="G7861" s="137" t="n">
        <v>64000</v>
      </c>
      <c r="H7861" s="137" t="n">
        <v>114132.4739217505</v>
      </c>
      <c r="I7861" s="137" t="n">
        <v>0</v>
      </c>
      <c r="J7861" s="138" t="n">
        <v>0</v>
      </c>
      <c r="K7861" s="138" t="n">
        <v>0</v>
      </c>
      <c r="L7861" s="138" t="n">
        <v>0</v>
      </c>
      <c r="M7861" s="138" t="n">
        <v>0</v>
      </c>
      <c r="N7861" s="138" t="n">
        <v>0</v>
      </c>
      <c r="O7861" s="138" t="n">
        <v>50132.47392175053</v>
      </c>
      <c r="P7861" s="137" t="n">
        <v>45477.2471819671</v>
      </c>
      <c r="Q7861" s="139" t="n"/>
      <c r="R7861" s="16" t="n"/>
    </row>
    <row r="7862">
      <c r="B7862" s="9" t="n">
        <v>7797</v>
      </c>
      <c r="C7862" s="136" t="n">
        <v>44156.83333333334</v>
      </c>
      <c r="D7862" s="40" t="n">
        <v>46924.83009407364</v>
      </c>
      <c r="E7862" s="40" t="n">
        <v>0</v>
      </c>
      <c r="F7862" s="137" t="n">
        <v>46924.83009407364</v>
      </c>
      <c r="G7862" s="137" t="n">
        <v>64000</v>
      </c>
      <c r="H7862" s="137" t="n">
        <v>46924.83009407364</v>
      </c>
      <c r="I7862" s="137" t="n">
        <v>0</v>
      </c>
      <c r="J7862" s="138" t="n">
        <v>0</v>
      </c>
      <c r="K7862" s="138" t="n">
        <v>0</v>
      </c>
      <c r="L7862" s="138" t="n">
        <v>18559.96728905039</v>
      </c>
      <c r="M7862" s="138" t="n">
        <v>17075.16990592636</v>
      </c>
      <c r="N7862" s="138" t="n">
        <v>0</v>
      </c>
      <c r="O7862" s="138" t="n">
        <v>0</v>
      </c>
      <c r="P7862" s="137" t="n">
        <v>26917.2798929167</v>
      </c>
      <c r="Q7862" s="139" t="n"/>
      <c r="R7862" s="16" t="n"/>
    </row>
    <row r="7863">
      <c r="B7863" s="9" t="n">
        <v>7798</v>
      </c>
      <c r="C7863" s="136" t="n">
        <v>44156.875</v>
      </c>
      <c r="D7863" s="40" t="n">
        <v>13724.14072089509</v>
      </c>
      <c r="E7863" s="40" t="n">
        <v>0</v>
      </c>
      <c r="F7863" s="137" t="n">
        <v>13724.14072089509</v>
      </c>
      <c r="G7863" s="137" t="n">
        <v>64000</v>
      </c>
      <c r="H7863" s="137" t="n">
        <v>13724.14072089509</v>
      </c>
      <c r="I7863" s="137" t="n">
        <v>0</v>
      </c>
      <c r="J7863" s="138" t="n">
        <v>0</v>
      </c>
      <c r="K7863" s="138" t="n">
        <v>0</v>
      </c>
      <c r="L7863" s="138" t="n">
        <v>20095.69281562164</v>
      </c>
      <c r="M7863" s="138" t="n">
        <v>18488.03739037191</v>
      </c>
      <c r="N7863" s="138" t="n">
        <v>31787.821888733</v>
      </c>
      <c r="O7863" s="138" t="n">
        <v>0</v>
      </c>
      <c r="P7863" s="137" t="n">
        <v>6821.587077295066</v>
      </c>
      <c r="Q7863" s="139" t="n"/>
      <c r="R7863" s="16" t="n"/>
    </row>
    <row r="7864">
      <c r="B7864" s="9" t="n">
        <v>7799</v>
      </c>
      <c r="C7864" s="136" t="n">
        <v>44156.91666666666</v>
      </c>
      <c r="D7864" s="40" t="n">
        <v>41807.25834718806</v>
      </c>
      <c r="E7864" s="40" t="n">
        <v>0</v>
      </c>
      <c r="F7864" s="137" t="n">
        <v>41807.25834718806</v>
      </c>
      <c r="G7864" s="137" t="n">
        <v>64000</v>
      </c>
      <c r="H7864" s="137" t="n">
        <v>41807.25834718806</v>
      </c>
      <c r="I7864" s="137" t="n">
        <v>0</v>
      </c>
      <c r="J7864" s="138" t="n">
        <v>0</v>
      </c>
      <c r="K7864" s="138" t="n">
        <v>0</v>
      </c>
      <c r="L7864" s="138" t="n">
        <v>0</v>
      </c>
      <c r="M7864" s="138" t="n">
        <v>0</v>
      </c>
      <c r="N7864" s="138" t="n">
        <v>22192.74165281194</v>
      </c>
      <c r="O7864" s="138" t="n">
        <v>0</v>
      </c>
      <c r="P7864" s="137" t="n">
        <v>6821.587077295066</v>
      </c>
      <c r="Q7864" s="139" t="n"/>
      <c r="R7864" s="16" t="n"/>
    </row>
    <row r="7865">
      <c r="B7865" s="9" t="n">
        <v>7800</v>
      </c>
      <c r="C7865" s="136" t="n">
        <v>44156.95833333334</v>
      </c>
      <c r="D7865" s="40" t="n">
        <v>47988.52760813467</v>
      </c>
      <c r="E7865" s="40" t="n">
        <v>0</v>
      </c>
      <c r="F7865" s="137" t="n">
        <v>47988.52760813467</v>
      </c>
      <c r="G7865" s="137" t="n">
        <v>64000</v>
      </c>
      <c r="H7865" s="137" t="n">
        <v>47988.52760813467</v>
      </c>
      <c r="I7865" s="137" t="n">
        <v>0</v>
      </c>
      <c r="J7865" s="138" t="n">
        <v>0</v>
      </c>
      <c r="K7865" s="138" t="n">
        <v>0</v>
      </c>
      <c r="L7865" s="138" t="n">
        <v>0</v>
      </c>
      <c r="M7865" s="138" t="n">
        <v>0</v>
      </c>
      <c r="N7865" s="138" t="n">
        <v>16011.47239186533</v>
      </c>
      <c r="O7865" s="138" t="n">
        <v>0</v>
      </c>
      <c r="P7865" s="137" t="n">
        <v>6821.587077295066</v>
      </c>
      <c r="Q7865" s="139" t="n"/>
      <c r="R7865" s="16" t="n"/>
    </row>
    <row r="7866">
      <c r="B7866" s="9" t="n">
        <v>7801</v>
      </c>
      <c r="C7866" s="136" t="n">
        <v>44157</v>
      </c>
      <c r="D7866" s="40" t="n">
        <v>93405.47722025632</v>
      </c>
      <c r="E7866" s="40" t="n">
        <v>0</v>
      </c>
      <c r="F7866" s="137" t="n">
        <v>93405.47722025632</v>
      </c>
      <c r="G7866" s="137" t="n">
        <v>64000</v>
      </c>
      <c r="H7866" s="137" t="n">
        <v>86738.62359098355</v>
      </c>
      <c r="I7866" s="137" t="n">
        <v>22738.62359098355</v>
      </c>
      <c r="J7866" s="138" t="n">
        <v>21146.9199396147</v>
      </c>
      <c r="K7866" s="138" t="n">
        <v>6666.853629272769</v>
      </c>
      <c r="L7866" s="138" t="n">
        <v>0</v>
      </c>
      <c r="M7866" s="138" t="n">
        <v>0</v>
      </c>
      <c r="N7866" s="138" t="n">
        <v>0</v>
      </c>
      <c r="O7866" s="138" t="n">
        <v>0</v>
      </c>
      <c r="P7866" s="137" t="n">
        <v>27968.50701690977</v>
      </c>
      <c r="Q7866" s="139" t="n"/>
      <c r="R7866" s="16" t="n"/>
    </row>
    <row r="7867">
      <c r="B7867" s="9" t="n">
        <v>7802</v>
      </c>
      <c r="C7867" s="136" t="n">
        <v>44157.04166666666</v>
      </c>
      <c r="D7867" s="40" t="n">
        <v>61727.2672485732</v>
      </c>
      <c r="E7867" s="40" t="n">
        <v>0</v>
      </c>
      <c r="F7867" s="137" t="n">
        <v>61727.2672485732</v>
      </c>
      <c r="G7867" s="137" t="n">
        <v>64000</v>
      </c>
      <c r="H7867" s="137" t="n">
        <v>61727.2672485732</v>
      </c>
      <c r="I7867" s="137" t="n">
        <v>0</v>
      </c>
      <c r="J7867" s="138" t="n">
        <v>0</v>
      </c>
      <c r="K7867" s="138" t="n">
        <v>0</v>
      </c>
      <c r="L7867" s="138" t="n">
        <v>2470.361686333474</v>
      </c>
      <c r="M7867" s="138" t="n">
        <v>2272.732751426796</v>
      </c>
      <c r="N7867" s="138" t="n">
        <v>0</v>
      </c>
      <c r="O7867" s="138" t="n">
        <v>0</v>
      </c>
      <c r="P7867" s="137" t="n">
        <v>25498.14533057629</v>
      </c>
      <c r="Q7867" s="139" t="n"/>
      <c r="R7867" s="16" t="n"/>
    </row>
    <row r="7868">
      <c r="B7868" s="9" t="n">
        <v>7803</v>
      </c>
      <c r="C7868" s="136" t="n">
        <v>44157.08333333334</v>
      </c>
      <c r="D7868" s="40" t="n">
        <v>45694.61817096269</v>
      </c>
      <c r="E7868" s="40" t="n">
        <v>0</v>
      </c>
      <c r="F7868" s="137" t="n">
        <v>45694.61817096269</v>
      </c>
      <c r="G7868" s="137" t="n">
        <v>64000</v>
      </c>
      <c r="H7868" s="137" t="n">
        <v>45694.61817096269</v>
      </c>
      <c r="I7868" s="137" t="n">
        <v>0</v>
      </c>
      <c r="J7868" s="138" t="n">
        <v>0</v>
      </c>
      <c r="K7868" s="138" t="n">
        <v>0</v>
      </c>
      <c r="L7868" s="138" t="n">
        <v>18676.55825328123</v>
      </c>
      <c r="M7868" s="138" t="n">
        <v>17182.43359301873</v>
      </c>
      <c r="N7868" s="138" t="n">
        <v>1122.948236018583</v>
      </c>
      <c r="O7868" s="138" t="n">
        <v>0</v>
      </c>
      <c r="P7868" s="137" t="n">
        <v>6821.587077295066</v>
      </c>
      <c r="Q7868" s="139" t="n"/>
      <c r="R7868" s="16" t="n"/>
    </row>
    <row r="7869">
      <c r="B7869" s="9" t="n">
        <v>7804</v>
      </c>
      <c r="C7869" s="136" t="n">
        <v>44157.125</v>
      </c>
      <c r="D7869" s="40" t="n">
        <v>18789.09853992113</v>
      </c>
      <c r="E7869" s="40" t="n">
        <v>0</v>
      </c>
      <c r="F7869" s="137" t="n">
        <v>18789.09853992113</v>
      </c>
      <c r="G7869" s="137" t="n">
        <v>64000</v>
      </c>
      <c r="H7869" s="137" t="n">
        <v>18789.09853992113</v>
      </c>
      <c r="I7869" s="137" t="n">
        <v>0</v>
      </c>
      <c r="J7869" s="138" t="n">
        <v>0</v>
      </c>
      <c r="K7869" s="138" t="n">
        <v>0</v>
      </c>
      <c r="L7869" s="138" t="n">
        <v>0</v>
      </c>
      <c r="M7869" s="138" t="n">
        <v>0</v>
      </c>
      <c r="N7869" s="138" t="n">
        <v>45210.90146007887</v>
      </c>
      <c r="O7869" s="138" t="n">
        <v>0</v>
      </c>
      <c r="P7869" s="137" t="n">
        <v>6821.587077295066</v>
      </c>
      <c r="Q7869" s="139" t="n"/>
      <c r="R7869" s="16" t="n"/>
    </row>
    <row r="7870">
      <c r="B7870" s="9" t="n">
        <v>7805</v>
      </c>
      <c r="C7870" s="136" t="n">
        <v>44157.16666666666</v>
      </c>
      <c r="D7870" s="40" t="n">
        <v>18677.94439013001</v>
      </c>
      <c r="E7870" s="40" t="n">
        <v>0</v>
      </c>
      <c r="F7870" s="137" t="n">
        <v>18677.94439013001</v>
      </c>
      <c r="G7870" s="137" t="n">
        <v>64000</v>
      </c>
      <c r="H7870" s="137" t="n">
        <v>18677.94439013001</v>
      </c>
      <c r="I7870" s="137" t="n">
        <v>0</v>
      </c>
      <c r="J7870" s="138" t="n">
        <v>0</v>
      </c>
      <c r="K7870" s="138" t="n">
        <v>0</v>
      </c>
      <c r="L7870" s="138" t="n">
        <v>0</v>
      </c>
      <c r="M7870" s="138" t="n">
        <v>0</v>
      </c>
      <c r="N7870" s="138" t="n">
        <v>45322.05560986999</v>
      </c>
      <c r="O7870" s="138" t="n">
        <v>0</v>
      </c>
      <c r="P7870" s="137" t="n">
        <v>6821.587077295066</v>
      </c>
      <c r="Q7870" s="139" t="n"/>
      <c r="R7870" s="16" t="n"/>
    </row>
    <row r="7871">
      <c r="B7871" s="9" t="n">
        <v>7806</v>
      </c>
      <c r="C7871" s="136" t="n">
        <v>44157.20833333334</v>
      </c>
      <c r="D7871" s="40" t="n">
        <v>68443.2038698285</v>
      </c>
      <c r="E7871" s="40" t="n">
        <v>0</v>
      </c>
      <c r="F7871" s="137" t="n">
        <v>68443.2038698285</v>
      </c>
      <c r="G7871" s="137" t="n">
        <v>64000</v>
      </c>
      <c r="H7871" s="137" t="n">
        <v>68443.2038698285</v>
      </c>
      <c r="I7871" s="137" t="n">
        <v>4443.203869828503</v>
      </c>
      <c r="J7871" s="138" t="n">
        <v>4132.179598940508</v>
      </c>
      <c r="K7871" s="138" t="n">
        <v>0</v>
      </c>
      <c r="L7871" s="138" t="n">
        <v>0</v>
      </c>
      <c r="M7871" s="138" t="n">
        <v>0</v>
      </c>
      <c r="N7871" s="138" t="n">
        <v>0</v>
      </c>
      <c r="O7871" s="138" t="n">
        <v>0</v>
      </c>
      <c r="P7871" s="137" t="n">
        <v>10953.76667623557</v>
      </c>
      <c r="Q7871" s="139" t="n"/>
      <c r="R7871" s="16" t="n"/>
    </row>
    <row r="7872">
      <c r="B7872" s="9" t="n">
        <v>7807</v>
      </c>
      <c r="C7872" s="136" t="n">
        <v>44157.25</v>
      </c>
      <c r="D7872" s="40" t="n">
        <v>64409.42121934592</v>
      </c>
      <c r="E7872" s="40" t="n">
        <v>0</v>
      </c>
      <c r="F7872" s="137" t="n">
        <v>64409.42121934592</v>
      </c>
      <c r="G7872" s="137" t="n">
        <v>64000</v>
      </c>
      <c r="H7872" s="137" t="n">
        <v>64409.42121934592</v>
      </c>
      <c r="I7872" s="137" t="n">
        <v>409.4212193459243</v>
      </c>
      <c r="J7872" s="138" t="n">
        <v>380.7617339917096</v>
      </c>
      <c r="K7872" s="138" t="n">
        <v>0</v>
      </c>
      <c r="L7872" s="138" t="n">
        <v>0</v>
      </c>
      <c r="M7872" s="138" t="n">
        <v>0</v>
      </c>
      <c r="N7872" s="138" t="n">
        <v>0</v>
      </c>
      <c r="O7872" s="138" t="n">
        <v>0</v>
      </c>
      <c r="P7872" s="137" t="n">
        <v>11334.52841022728</v>
      </c>
      <c r="Q7872" s="139" t="n"/>
      <c r="R7872" s="16" t="n"/>
    </row>
    <row r="7873">
      <c r="B7873" s="9" t="n">
        <v>7808</v>
      </c>
      <c r="C7873" s="136" t="n">
        <v>44157.29166666666</v>
      </c>
      <c r="D7873" s="40" t="n">
        <v>119688.4468862128</v>
      </c>
      <c r="E7873" s="40" t="n">
        <v>0</v>
      </c>
      <c r="F7873" s="137" t="n">
        <v>119688.4468862128</v>
      </c>
      <c r="G7873" s="137" t="n">
        <v>64000</v>
      </c>
      <c r="H7873" s="137" t="n">
        <v>119688.4468862128</v>
      </c>
      <c r="I7873" s="137" t="n">
        <v>22738.62359098355</v>
      </c>
      <c r="J7873" s="138" t="n">
        <v>21146.9199396147</v>
      </c>
      <c r="K7873" s="138" t="n">
        <v>0</v>
      </c>
      <c r="L7873" s="138" t="n">
        <v>0</v>
      </c>
      <c r="M7873" s="138" t="n">
        <v>0</v>
      </c>
      <c r="N7873" s="138" t="n">
        <v>0</v>
      </c>
      <c r="O7873" s="138" t="n">
        <v>32949.82329522927</v>
      </c>
      <c r="P7873" s="137" t="n">
        <v>32481.44834984198</v>
      </c>
      <c r="Q7873" s="139" t="n"/>
      <c r="R7873" s="16" t="n"/>
    </row>
    <row r="7874">
      <c r="B7874" s="9" t="n">
        <v>7809</v>
      </c>
      <c r="C7874" s="136" t="n">
        <v>44157.33333333334</v>
      </c>
      <c r="D7874" s="40" t="n">
        <v>111524.1818112421</v>
      </c>
      <c r="E7874" s="40" t="n">
        <v>2697.855736320226</v>
      </c>
      <c r="F7874" s="137" t="n">
        <v>114222.0375475624</v>
      </c>
      <c r="G7874" s="137" t="n">
        <v>64000</v>
      </c>
      <c r="H7874" s="137" t="n">
        <v>114222.0375475624</v>
      </c>
      <c r="I7874" s="137" t="n">
        <v>13973.97723884421</v>
      </c>
      <c r="J7874" s="138" t="n">
        <v>12995.79883212511</v>
      </c>
      <c r="K7874" s="138" t="n">
        <v>0</v>
      </c>
      <c r="L7874" s="138" t="n">
        <v>0</v>
      </c>
      <c r="M7874" s="138" t="n">
        <v>0</v>
      </c>
      <c r="N7874" s="138" t="n">
        <v>0</v>
      </c>
      <c r="O7874" s="138" t="n">
        <v>36248.06030871815</v>
      </c>
      <c r="P7874" s="137" t="n">
        <v>45477.2471819671</v>
      </c>
      <c r="Q7874" s="139" t="n"/>
      <c r="R7874" s="16" t="n"/>
    </row>
    <row r="7875">
      <c r="B7875" s="9" t="n">
        <v>7810</v>
      </c>
      <c r="C7875" s="136" t="n">
        <v>44157.375</v>
      </c>
      <c r="D7875" s="40" t="n">
        <v>51290.34066883534</v>
      </c>
      <c r="E7875" s="40" t="n">
        <v>6744.345443927466</v>
      </c>
      <c r="F7875" s="137" t="n">
        <v>58034.6861127628</v>
      </c>
      <c r="G7875" s="137" t="n">
        <v>64000</v>
      </c>
      <c r="H7875" s="137" t="n">
        <v>58034.6861127628</v>
      </c>
      <c r="I7875" s="137" t="n">
        <v>0</v>
      </c>
      <c r="J7875" s="138" t="n">
        <v>0</v>
      </c>
      <c r="K7875" s="138" t="n">
        <v>0</v>
      </c>
      <c r="L7875" s="138" t="n">
        <v>6484.036833953478</v>
      </c>
      <c r="M7875" s="138" t="n">
        <v>5965.3138872372</v>
      </c>
      <c r="N7875" s="138" t="n">
        <v>0</v>
      </c>
      <c r="O7875" s="138" t="n">
        <v>0</v>
      </c>
      <c r="P7875" s="137" t="n">
        <v>38993.21034801362</v>
      </c>
      <c r="Q7875" s="139" t="n"/>
      <c r="R7875" s="16" t="n"/>
    </row>
    <row r="7876">
      <c r="B7876" s="9" t="n">
        <v>7811</v>
      </c>
      <c r="C7876" s="136" t="n">
        <v>44157.41666666666</v>
      </c>
      <c r="D7876" s="40" t="n">
        <v>51607.46967357102</v>
      </c>
      <c r="E7876" s="40" t="n">
        <v>7454.792151837552</v>
      </c>
      <c r="F7876" s="137" t="n">
        <v>59062.26182540857</v>
      </c>
      <c r="G7876" s="137" t="n">
        <v>64000</v>
      </c>
      <c r="H7876" s="137" t="n">
        <v>59062.26182540857</v>
      </c>
      <c r="I7876" s="137" t="n">
        <v>0</v>
      </c>
      <c r="J7876" s="138" t="n">
        <v>0</v>
      </c>
      <c r="K7876" s="138" t="n">
        <v>0</v>
      </c>
      <c r="L7876" s="138" t="n">
        <v>5367.106711512426</v>
      </c>
      <c r="M7876" s="138" t="n">
        <v>4937.738174591432</v>
      </c>
      <c r="N7876" s="138" t="n">
        <v>0</v>
      </c>
      <c r="O7876" s="138" t="n">
        <v>0</v>
      </c>
      <c r="P7876" s="137" t="n">
        <v>33626.1036365012</v>
      </c>
      <c r="Q7876" s="139" t="n"/>
      <c r="R7876" s="16" t="n"/>
    </row>
    <row r="7877">
      <c r="B7877" s="9" t="n">
        <v>7812</v>
      </c>
      <c r="C7877" s="136" t="n">
        <v>44157.45833333334</v>
      </c>
      <c r="D7877" s="40" t="n">
        <v>56848.62633342331</v>
      </c>
      <c r="E7877" s="40" t="n">
        <v>10304.02437092979</v>
      </c>
      <c r="F7877" s="137" t="n">
        <v>67152.6507043531</v>
      </c>
      <c r="G7877" s="137" t="n">
        <v>64000</v>
      </c>
      <c r="H7877" s="137" t="n">
        <v>67152.6507043531</v>
      </c>
      <c r="I7877" s="137" t="n">
        <v>3152.650704353102</v>
      </c>
      <c r="J7877" s="138" t="n">
        <v>2931.965155048385</v>
      </c>
      <c r="K7877" s="138" t="n">
        <v>0</v>
      </c>
      <c r="L7877" s="138" t="n">
        <v>0</v>
      </c>
      <c r="M7877" s="138" t="n">
        <v>0</v>
      </c>
      <c r="N7877" s="138" t="n">
        <v>0</v>
      </c>
      <c r="O7877" s="138" t="n">
        <v>0</v>
      </c>
      <c r="P7877" s="137" t="n">
        <v>36558.06879154958</v>
      </c>
      <c r="Q7877" s="139" t="n"/>
      <c r="R7877" s="16" t="n"/>
    </row>
    <row r="7878">
      <c r="B7878" s="9" t="n">
        <v>7813</v>
      </c>
      <c r="C7878" s="136" t="n">
        <v>44157.5</v>
      </c>
      <c r="D7878" s="40" t="n">
        <v>98478.52948972229</v>
      </c>
      <c r="E7878" s="40" t="n">
        <v>11925.55138545375</v>
      </c>
      <c r="F7878" s="137" t="n">
        <v>110404.080875176</v>
      </c>
      <c r="G7878" s="137" t="n">
        <v>64000</v>
      </c>
      <c r="H7878" s="137" t="n">
        <v>73590.5143982984</v>
      </c>
      <c r="I7878" s="137" t="n">
        <v>9590.514398298406</v>
      </c>
      <c r="J7878" s="138" t="n">
        <v>8919.178390417517</v>
      </c>
      <c r="K7878" s="138" t="n">
        <v>36813.56647687764</v>
      </c>
      <c r="L7878" s="138" t="n">
        <v>0</v>
      </c>
      <c r="M7878" s="138" t="n">
        <v>0</v>
      </c>
      <c r="N7878" s="138" t="n">
        <v>0</v>
      </c>
      <c r="O7878" s="138" t="n">
        <v>0</v>
      </c>
      <c r="P7878" s="137" t="n">
        <v>45477.2471819671</v>
      </c>
      <c r="Q7878" s="139" t="n"/>
      <c r="R7878" s="16" t="n"/>
    </row>
    <row r="7879">
      <c r="B7879" s="9" t="n">
        <v>7814</v>
      </c>
      <c r="C7879" s="136" t="n">
        <v>44157.54166666666</v>
      </c>
      <c r="D7879" s="40" t="n">
        <v>142762.1114964964</v>
      </c>
      <c r="E7879" s="40" t="n">
        <v>29155.74539913631</v>
      </c>
      <c r="F7879" s="137" t="n">
        <v>171917.8568956327</v>
      </c>
      <c r="G7879" s="137" t="n">
        <v>64000</v>
      </c>
      <c r="H7879" s="137" t="n">
        <v>64000</v>
      </c>
      <c r="I7879" s="137" t="n">
        <v>0</v>
      </c>
      <c r="J7879" s="138" t="n">
        <v>0</v>
      </c>
      <c r="K7879" s="138" t="n">
        <v>107917.8568956327</v>
      </c>
      <c r="L7879" s="138" t="n">
        <v>0</v>
      </c>
      <c r="M7879" s="138" t="n">
        <v>0</v>
      </c>
      <c r="N7879" s="138" t="n">
        <v>0</v>
      </c>
      <c r="O7879" s="138" t="n">
        <v>0</v>
      </c>
      <c r="P7879" s="137" t="n">
        <v>45477.2471819671</v>
      </c>
      <c r="Q7879" s="139" t="n"/>
      <c r="R7879" s="16" t="n"/>
    </row>
    <row r="7880">
      <c r="B7880" s="9" t="n">
        <v>7815</v>
      </c>
      <c r="C7880" s="136" t="n">
        <v>44157.58333333334</v>
      </c>
      <c r="D7880" s="40" t="n">
        <v>142949.006575404</v>
      </c>
      <c r="E7880" s="40" t="n">
        <v>34279.73941603223</v>
      </c>
      <c r="F7880" s="137" t="n">
        <v>177228.7459914362</v>
      </c>
      <c r="G7880" s="137" t="n">
        <v>64000</v>
      </c>
      <c r="H7880" s="137" t="n">
        <v>64000</v>
      </c>
      <c r="I7880" s="137" t="n">
        <v>0</v>
      </c>
      <c r="J7880" s="138" t="n">
        <v>0</v>
      </c>
      <c r="K7880" s="138" t="n">
        <v>113228.7459914362</v>
      </c>
      <c r="L7880" s="138" t="n">
        <v>0</v>
      </c>
      <c r="M7880" s="138" t="n">
        <v>0</v>
      </c>
      <c r="N7880" s="138" t="n">
        <v>0</v>
      </c>
      <c r="O7880" s="138" t="n">
        <v>0</v>
      </c>
      <c r="P7880" s="137" t="n">
        <v>45477.2471819671</v>
      </c>
      <c r="Q7880" s="139" t="n"/>
      <c r="R7880" s="16" t="n"/>
    </row>
    <row r="7881">
      <c r="B7881" s="9" t="n">
        <v>7816</v>
      </c>
      <c r="C7881" s="136" t="n">
        <v>44157.625</v>
      </c>
      <c r="D7881" s="40" t="n">
        <v>143721.1593298698</v>
      </c>
      <c r="E7881" s="40" t="n">
        <v>34943.55448674358</v>
      </c>
      <c r="F7881" s="137" t="n">
        <v>178664.7138166134</v>
      </c>
      <c r="G7881" s="137" t="n">
        <v>64000</v>
      </c>
      <c r="H7881" s="137" t="n">
        <v>64000</v>
      </c>
      <c r="I7881" s="137" t="n">
        <v>0</v>
      </c>
      <c r="J7881" s="138" t="n">
        <v>0</v>
      </c>
      <c r="K7881" s="138" t="n">
        <v>114664.7138166134</v>
      </c>
      <c r="L7881" s="138" t="n">
        <v>0</v>
      </c>
      <c r="M7881" s="138" t="n">
        <v>0</v>
      </c>
      <c r="N7881" s="138" t="n">
        <v>0</v>
      </c>
      <c r="O7881" s="138" t="n">
        <v>0</v>
      </c>
      <c r="P7881" s="137" t="n">
        <v>45477.2471819671</v>
      </c>
      <c r="Q7881" s="139" t="n"/>
      <c r="R7881" s="16" t="n"/>
    </row>
    <row r="7882">
      <c r="B7882" s="9" t="n">
        <v>7817</v>
      </c>
      <c r="C7882" s="136" t="n">
        <v>44157.66666666666</v>
      </c>
      <c r="D7882" s="40" t="n">
        <v>144479.7249710972</v>
      </c>
      <c r="E7882" s="40" t="n">
        <v>28023.6546439503</v>
      </c>
      <c r="F7882" s="137" t="n">
        <v>172503.3796150475</v>
      </c>
      <c r="G7882" s="137" t="n">
        <v>64000</v>
      </c>
      <c r="H7882" s="137" t="n">
        <v>144000</v>
      </c>
      <c r="I7882" s="137" t="n">
        <v>0</v>
      </c>
      <c r="J7882" s="138" t="n">
        <v>0</v>
      </c>
      <c r="K7882" s="138" t="n">
        <v>28503.37961504748</v>
      </c>
      <c r="L7882" s="138" t="n">
        <v>0</v>
      </c>
      <c r="M7882" s="138" t="n">
        <v>0</v>
      </c>
      <c r="N7882" s="138" t="n">
        <v>0</v>
      </c>
      <c r="O7882" s="138" t="n">
        <v>80000</v>
      </c>
      <c r="P7882" s="137" t="n">
        <v>45477.2471819671</v>
      </c>
      <c r="Q7882" s="139" t="n"/>
      <c r="R7882" s="16" t="n"/>
    </row>
    <row r="7883">
      <c r="B7883" s="9" t="n">
        <v>7818</v>
      </c>
      <c r="C7883" s="136" t="n">
        <v>44157.70833333334</v>
      </c>
      <c r="D7883" s="40" t="n">
        <v>122080.9351662425</v>
      </c>
      <c r="E7883" s="40" t="n">
        <v>406.6357136228883</v>
      </c>
      <c r="F7883" s="137" t="n">
        <v>122487.5708798654</v>
      </c>
      <c r="G7883" s="137" t="n">
        <v>64000</v>
      </c>
      <c r="H7883" s="137" t="n">
        <v>122487.5708798654</v>
      </c>
      <c r="I7883" s="137" t="n">
        <v>0</v>
      </c>
      <c r="J7883" s="138" t="n">
        <v>0</v>
      </c>
      <c r="K7883" s="138" t="n">
        <v>0</v>
      </c>
      <c r="L7883" s="138" t="n">
        <v>0</v>
      </c>
      <c r="M7883" s="138" t="n">
        <v>0</v>
      </c>
      <c r="N7883" s="138" t="n">
        <v>0</v>
      </c>
      <c r="O7883" s="138" t="n">
        <v>58487.57087986536</v>
      </c>
      <c r="P7883" s="137" t="n">
        <v>45477.2471819671</v>
      </c>
      <c r="Q7883" s="139" t="n"/>
      <c r="R7883" s="16" t="n"/>
    </row>
    <row r="7884">
      <c r="B7884" s="9" t="n">
        <v>7819</v>
      </c>
      <c r="C7884" s="136" t="n">
        <v>44157.75</v>
      </c>
      <c r="D7884" s="40" t="n">
        <v>112725.6295265398</v>
      </c>
      <c r="E7884" s="40" t="n">
        <v>0</v>
      </c>
      <c r="F7884" s="137" t="n">
        <v>112725.6295265398</v>
      </c>
      <c r="G7884" s="137" t="n">
        <v>64000</v>
      </c>
      <c r="H7884" s="137" t="n">
        <v>112725.6295265398</v>
      </c>
      <c r="I7884" s="137" t="n">
        <v>0</v>
      </c>
      <c r="J7884" s="138" t="n">
        <v>0</v>
      </c>
      <c r="K7884" s="138" t="n">
        <v>0</v>
      </c>
      <c r="L7884" s="138" t="n">
        <v>0</v>
      </c>
      <c r="M7884" s="138" t="n">
        <v>0</v>
      </c>
      <c r="N7884" s="138" t="n">
        <v>0</v>
      </c>
      <c r="O7884" s="138" t="n">
        <v>48725.62952653976</v>
      </c>
      <c r="P7884" s="137" t="n">
        <v>45477.2471819671</v>
      </c>
      <c r="Q7884" s="139" t="n"/>
      <c r="R7884" s="16" t="n"/>
    </row>
    <row r="7885">
      <c r="B7885" s="9" t="n">
        <v>7820</v>
      </c>
      <c r="C7885" s="136" t="n">
        <v>44157.79166666666</v>
      </c>
      <c r="D7885" s="40" t="n">
        <v>120821.0917727711</v>
      </c>
      <c r="E7885" s="40" t="n">
        <v>0</v>
      </c>
      <c r="F7885" s="137" t="n">
        <v>120821.0917727711</v>
      </c>
      <c r="G7885" s="137" t="n">
        <v>64000</v>
      </c>
      <c r="H7885" s="137" t="n">
        <v>120821.0917727711</v>
      </c>
      <c r="I7885" s="137" t="n">
        <v>0</v>
      </c>
      <c r="J7885" s="138" t="n">
        <v>0</v>
      </c>
      <c r="K7885" s="138" t="n">
        <v>0</v>
      </c>
      <c r="L7885" s="138" t="n">
        <v>0</v>
      </c>
      <c r="M7885" s="138" t="n">
        <v>0</v>
      </c>
      <c r="N7885" s="138" t="n">
        <v>0</v>
      </c>
      <c r="O7885" s="138" t="n">
        <v>56821.09177277108</v>
      </c>
      <c r="P7885" s="137" t="n">
        <v>45477.2471819671</v>
      </c>
      <c r="Q7885" s="139" t="n"/>
      <c r="R7885" s="16" t="n"/>
    </row>
    <row r="7886">
      <c r="B7886" s="9" t="n">
        <v>7821</v>
      </c>
      <c r="C7886" s="136" t="n">
        <v>44157.83333333334</v>
      </c>
      <c r="D7886" s="40" t="n">
        <v>57165.89988191685</v>
      </c>
      <c r="E7886" s="40" t="n">
        <v>0</v>
      </c>
      <c r="F7886" s="137" t="n">
        <v>57165.89988191685</v>
      </c>
      <c r="G7886" s="137" t="n">
        <v>64000</v>
      </c>
      <c r="H7886" s="137" t="n">
        <v>57165.89988191685</v>
      </c>
      <c r="I7886" s="137" t="n">
        <v>0</v>
      </c>
      <c r="J7886" s="138" t="n">
        <v>0</v>
      </c>
      <c r="K7886" s="138" t="n">
        <v>0</v>
      </c>
      <c r="L7886" s="138" t="n">
        <v>7428.369693568644</v>
      </c>
      <c r="M7886" s="138" t="n">
        <v>6834.100118083153</v>
      </c>
      <c r="N7886" s="138" t="n">
        <v>-9.094947017729282e-13</v>
      </c>
      <c r="O7886" s="138" t="n">
        <v>0</v>
      </c>
      <c r="P7886" s="137" t="n">
        <v>38048.87748839845</v>
      </c>
      <c r="Q7886" s="139" t="n"/>
      <c r="R7886" s="16" t="n"/>
    </row>
    <row r="7887">
      <c r="B7887" s="9" t="n">
        <v>7822</v>
      </c>
      <c r="C7887" s="136" t="n">
        <v>44157.875</v>
      </c>
      <c r="D7887" s="40" t="n">
        <v>53233.58694944907</v>
      </c>
      <c r="E7887" s="40" t="n">
        <v>0</v>
      </c>
      <c r="F7887" s="137" t="n">
        <v>53233.58694944907</v>
      </c>
      <c r="G7887" s="137" t="n">
        <v>64000</v>
      </c>
      <c r="H7887" s="137" t="n">
        <v>53233.58694944907</v>
      </c>
      <c r="I7887" s="137" t="n">
        <v>0</v>
      </c>
      <c r="J7887" s="138" t="n">
        <v>0</v>
      </c>
      <c r="K7887" s="138" t="n">
        <v>0</v>
      </c>
      <c r="L7887" s="138" t="n">
        <v>11702.62288103362</v>
      </c>
      <c r="M7887" s="138" t="n">
        <v>10766.41305055093</v>
      </c>
      <c r="N7887" s="138" t="n">
        <v>-1.818989403545856e-12</v>
      </c>
      <c r="O7887" s="138" t="n">
        <v>0</v>
      </c>
      <c r="P7887" s="137" t="n">
        <v>26346.25460736483</v>
      </c>
      <c r="Q7887" s="139" t="n"/>
      <c r="R7887" s="16" t="n"/>
    </row>
    <row r="7888">
      <c r="B7888" s="9" t="n">
        <v>7823</v>
      </c>
      <c r="C7888" s="136" t="n">
        <v>44157.91666666666</v>
      </c>
      <c r="D7888" s="40" t="n">
        <v>31751.49365691602</v>
      </c>
      <c r="E7888" s="40" t="n">
        <v>0</v>
      </c>
      <c r="F7888" s="137" t="n">
        <v>31751.49365691602</v>
      </c>
      <c r="G7888" s="137" t="n">
        <v>64000</v>
      </c>
      <c r="H7888" s="137" t="n">
        <v>31751.49365691602</v>
      </c>
      <c r="I7888" s="137" t="n">
        <v>0</v>
      </c>
      <c r="J7888" s="138" t="n">
        <v>0</v>
      </c>
      <c r="K7888" s="138" t="n">
        <v>0</v>
      </c>
      <c r="L7888" s="138" t="n">
        <v>19524.66753006976</v>
      </c>
      <c r="M7888" s="138" t="n">
        <v>17962.69412766418</v>
      </c>
      <c r="N7888" s="138" t="n">
        <v>14285.8122154198</v>
      </c>
      <c r="O7888" s="138" t="n">
        <v>0</v>
      </c>
      <c r="P7888" s="137" t="n">
        <v>6821.587077295066</v>
      </c>
      <c r="Q7888" s="139" t="n"/>
      <c r="R7888" s="16" t="n"/>
    </row>
    <row r="7889">
      <c r="B7889" s="9" t="n">
        <v>7824</v>
      </c>
      <c r="C7889" s="136" t="n">
        <v>44157.95833333334</v>
      </c>
      <c r="D7889" s="40" t="n">
        <v>0</v>
      </c>
      <c r="E7889" s="40" t="n">
        <v>0</v>
      </c>
      <c r="F7889" s="137" t="n">
        <v>0</v>
      </c>
      <c r="G7889" s="137" t="n">
        <v>64000</v>
      </c>
      <c r="H7889" s="137" t="n">
        <v>0</v>
      </c>
      <c r="I7889" s="137" t="n">
        <v>0</v>
      </c>
      <c r="J7889" s="138" t="n">
        <v>0</v>
      </c>
      <c r="K7889" s="138" t="n">
        <v>0</v>
      </c>
      <c r="L7889" s="138" t="n">
        <v>0</v>
      </c>
      <c r="M7889" s="138" t="n">
        <v>0</v>
      </c>
      <c r="N7889" s="138" t="n">
        <v>64000</v>
      </c>
      <c r="O7889" s="138" t="n">
        <v>0</v>
      </c>
      <c r="P7889" s="137" t="n">
        <v>6821.587077295066</v>
      </c>
      <c r="Q7889" s="139" t="n"/>
      <c r="R7889" s="16" t="n"/>
    </row>
    <row r="7890">
      <c r="B7890" s="9" t="n">
        <v>7825</v>
      </c>
      <c r="C7890" s="136" t="n">
        <v>44158</v>
      </c>
      <c r="D7890" s="40" t="n">
        <v>0</v>
      </c>
      <c r="E7890" s="40" t="n">
        <v>0</v>
      </c>
      <c r="F7890" s="137" t="n">
        <v>0</v>
      </c>
      <c r="G7890" s="137" t="n">
        <v>64000</v>
      </c>
      <c r="H7890" s="137" t="n">
        <v>0</v>
      </c>
      <c r="I7890" s="137" t="n">
        <v>0</v>
      </c>
      <c r="J7890" s="138" t="n">
        <v>0</v>
      </c>
      <c r="K7890" s="138" t="n">
        <v>0</v>
      </c>
      <c r="L7890" s="138" t="n">
        <v>0</v>
      </c>
      <c r="M7890" s="138" t="n">
        <v>0</v>
      </c>
      <c r="N7890" s="138" t="n">
        <v>64000</v>
      </c>
      <c r="O7890" s="138" t="n">
        <v>0</v>
      </c>
      <c r="P7890" s="137" t="n">
        <v>6821.587077295066</v>
      </c>
      <c r="Q7890" s="139" t="n"/>
      <c r="R7890" s="16" t="n"/>
    </row>
    <row r="7891">
      <c r="B7891" s="9" t="n">
        <v>7826</v>
      </c>
      <c r="C7891" s="136" t="n">
        <v>44158.04166666666</v>
      </c>
      <c r="D7891" s="40" t="n">
        <v>0</v>
      </c>
      <c r="E7891" s="40" t="n">
        <v>0</v>
      </c>
      <c r="F7891" s="137" t="n">
        <v>0</v>
      </c>
      <c r="G7891" s="137" t="n">
        <v>64000</v>
      </c>
      <c r="H7891" s="137" t="n">
        <v>0</v>
      </c>
      <c r="I7891" s="137" t="n">
        <v>0</v>
      </c>
      <c r="J7891" s="138" t="n">
        <v>0</v>
      </c>
      <c r="K7891" s="138" t="n">
        <v>0</v>
      </c>
      <c r="L7891" s="138" t="n">
        <v>0</v>
      </c>
      <c r="M7891" s="138" t="n">
        <v>0</v>
      </c>
      <c r="N7891" s="138" t="n">
        <v>64000</v>
      </c>
      <c r="O7891" s="138" t="n">
        <v>0</v>
      </c>
      <c r="P7891" s="137" t="n">
        <v>6821.587077295066</v>
      </c>
      <c r="Q7891" s="139" t="n"/>
      <c r="R7891" s="16" t="n"/>
    </row>
    <row r="7892">
      <c r="B7892" s="9" t="n">
        <v>7827</v>
      </c>
      <c r="C7892" s="136" t="n">
        <v>44158.08333333334</v>
      </c>
      <c r="D7892" s="40" t="n">
        <v>0</v>
      </c>
      <c r="E7892" s="40" t="n">
        <v>0</v>
      </c>
      <c r="F7892" s="137" t="n">
        <v>0</v>
      </c>
      <c r="G7892" s="137" t="n">
        <v>64000</v>
      </c>
      <c r="H7892" s="137" t="n">
        <v>0</v>
      </c>
      <c r="I7892" s="137" t="n">
        <v>0</v>
      </c>
      <c r="J7892" s="138" t="n">
        <v>0</v>
      </c>
      <c r="K7892" s="138" t="n">
        <v>0</v>
      </c>
      <c r="L7892" s="138" t="n">
        <v>0</v>
      </c>
      <c r="M7892" s="138" t="n">
        <v>0</v>
      </c>
      <c r="N7892" s="138" t="n">
        <v>64000</v>
      </c>
      <c r="O7892" s="138" t="n">
        <v>0</v>
      </c>
      <c r="P7892" s="137" t="n">
        <v>6821.587077295066</v>
      </c>
      <c r="Q7892" s="139" t="n"/>
      <c r="R7892" s="16" t="n"/>
    </row>
    <row r="7893">
      <c r="B7893" s="9" t="n">
        <v>7828</v>
      </c>
      <c r="C7893" s="136" t="n">
        <v>44158.125</v>
      </c>
      <c r="D7893" s="40" t="n">
        <v>0</v>
      </c>
      <c r="E7893" s="40" t="n">
        <v>0</v>
      </c>
      <c r="F7893" s="137" t="n">
        <v>0</v>
      </c>
      <c r="G7893" s="137" t="n">
        <v>64000</v>
      </c>
      <c r="H7893" s="137" t="n">
        <v>0</v>
      </c>
      <c r="I7893" s="137" t="n">
        <v>0</v>
      </c>
      <c r="J7893" s="138" t="n">
        <v>0</v>
      </c>
      <c r="K7893" s="138" t="n">
        <v>0</v>
      </c>
      <c r="L7893" s="138" t="n">
        <v>0</v>
      </c>
      <c r="M7893" s="138" t="n">
        <v>0</v>
      </c>
      <c r="N7893" s="138" t="n">
        <v>64000</v>
      </c>
      <c r="O7893" s="138" t="n">
        <v>0</v>
      </c>
      <c r="P7893" s="137" t="n">
        <v>6821.587077295066</v>
      </c>
      <c r="Q7893" s="139" t="n"/>
      <c r="R7893" s="16" t="n"/>
    </row>
    <row r="7894">
      <c r="B7894" s="9" t="n">
        <v>7829</v>
      </c>
      <c r="C7894" s="136" t="n">
        <v>44158.16666666666</v>
      </c>
      <c r="D7894" s="40" t="n">
        <v>0</v>
      </c>
      <c r="E7894" s="40" t="n">
        <v>0</v>
      </c>
      <c r="F7894" s="137" t="n">
        <v>0</v>
      </c>
      <c r="G7894" s="137" t="n">
        <v>64000</v>
      </c>
      <c r="H7894" s="137" t="n">
        <v>0</v>
      </c>
      <c r="I7894" s="137" t="n">
        <v>0</v>
      </c>
      <c r="J7894" s="138" t="n">
        <v>0</v>
      </c>
      <c r="K7894" s="138" t="n">
        <v>0</v>
      </c>
      <c r="L7894" s="138" t="n">
        <v>0</v>
      </c>
      <c r="M7894" s="138" t="n">
        <v>0</v>
      </c>
      <c r="N7894" s="138" t="n">
        <v>64000</v>
      </c>
      <c r="O7894" s="138" t="n">
        <v>0</v>
      </c>
      <c r="P7894" s="137" t="n">
        <v>6821.587077295066</v>
      </c>
      <c r="Q7894" s="139" t="n"/>
      <c r="R7894" s="16" t="n"/>
    </row>
    <row r="7895">
      <c r="B7895" s="9" t="n">
        <v>7830</v>
      </c>
      <c r="C7895" s="136" t="n">
        <v>44158.20833333334</v>
      </c>
      <c r="D7895" s="40" t="n">
        <v>0</v>
      </c>
      <c r="E7895" s="40" t="n">
        <v>0</v>
      </c>
      <c r="F7895" s="137" t="n">
        <v>0</v>
      </c>
      <c r="G7895" s="137" t="n">
        <v>64000</v>
      </c>
      <c r="H7895" s="137" t="n">
        <v>0</v>
      </c>
      <c r="I7895" s="137" t="n">
        <v>0</v>
      </c>
      <c r="J7895" s="138" t="n">
        <v>0</v>
      </c>
      <c r="K7895" s="138" t="n">
        <v>0</v>
      </c>
      <c r="L7895" s="138" t="n">
        <v>0</v>
      </c>
      <c r="M7895" s="138" t="n">
        <v>0</v>
      </c>
      <c r="N7895" s="138" t="n">
        <v>64000</v>
      </c>
      <c r="O7895" s="138" t="n">
        <v>0</v>
      </c>
      <c r="P7895" s="137" t="n">
        <v>6821.587077295066</v>
      </c>
      <c r="Q7895" s="139" t="n"/>
      <c r="R7895" s="16" t="n"/>
    </row>
    <row r="7896">
      <c r="B7896" s="9" t="n">
        <v>7831</v>
      </c>
      <c r="C7896" s="136" t="n">
        <v>44158.25</v>
      </c>
      <c r="D7896" s="40" t="n">
        <v>328.8370491220072</v>
      </c>
      <c r="E7896" s="40" t="n">
        <v>0</v>
      </c>
      <c r="F7896" s="137" t="n">
        <v>328.8370491220072</v>
      </c>
      <c r="G7896" s="137" t="n">
        <v>64000</v>
      </c>
      <c r="H7896" s="137" t="n">
        <v>328.8370491220072</v>
      </c>
      <c r="I7896" s="137" t="n">
        <v>0</v>
      </c>
      <c r="J7896" s="138" t="n">
        <v>0</v>
      </c>
      <c r="K7896" s="138" t="n">
        <v>0</v>
      </c>
      <c r="L7896" s="138" t="n">
        <v>0</v>
      </c>
      <c r="M7896" s="138" t="n">
        <v>0</v>
      </c>
      <c r="N7896" s="138" t="n">
        <v>63671.162950878</v>
      </c>
      <c r="O7896" s="138" t="n">
        <v>0</v>
      </c>
      <c r="P7896" s="137" t="n">
        <v>6821.587077295066</v>
      </c>
      <c r="Q7896" s="139" t="n"/>
      <c r="R7896" s="16" t="n"/>
    </row>
    <row r="7897">
      <c r="B7897" s="9" t="n">
        <v>7832</v>
      </c>
      <c r="C7897" s="136" t="n">
        <v>44158.29166666666</v>
      </c>
      <c r="D7897" s="40" t="n">
        <v>47731.09517539345</v>
      </c>
      <c r="E7897" s="40" t="n">
        <v>0</v>
      </c>
      <c r="F7897" s="137" t="n">
        <v>47731.09517539345</v>
      </c>
      <c r="G7897" s="137" t="n">
        <v>64000</v>
      </c>
      <c r="H7897" s="137" t="n">
        <v>47731.09517539345</v>
      </c>
      <c r="I7897" s="137" t="n">
        <v>0</v>
      </c>
      <c r="J7897" s="138" t="n">
        <v>0</v>
      </c>
      <c r="K7897" s="138" t="n">
        <v>0</v>
      </c>
      <c r="L7897" s="138" t="n">
        <v>0</v>
      </c>
      <c r="M7897" s="138" t="n">
        <v>0</v>
      </c>
      <c r="N7897" s="138" t="n">
        <v>16268.90482460655</v>
      </c>
      <c r="O7897" s="138" t="n">
        <v>0</v>
      </c>
      <c r="P7897" s="137" t="n">
        <v>6821.587077295066</v>
      </c>
      <c r="Q7897" s="139" t="n"/>
      <c r="R7897" s="16" t="n"/>
    </row>
    <row r="7898">
      <c r="B7898" s="9" t="n">
        <v>7833</v>
      </c>
      <c r="C7898" s="136" t="n">
        <v>44158.33333333334</v>
      </c>
      <c r="D7898" s="40" t="n">
        <v>51205.49348297396</v>
      </c>
      <c r="E7898" s="40" t="n">
        <v>0</v>
      </c>
      <c r="F7898" s="137" t="n">
        <v>51205.49348297396</v>
      </c>
      <c r="G7898" s="137" t="n">
        <v>64000</v>
      </c>
      <c r="H7898" s="137" t="n">
        <v>51205.49348297396</v>
      </c>
      <c r="I7898" s="137" t="n">
        <v>0</v>
      </c>
      <c r="J7898" s="138" t="n">
        <v>0</v>
      </c>
      <c r="K7898" s="138" t="n">
        <v>0</v>
      </c>
      <c r="L7898" s="138" t="n">
        <v>0</v>
      </c>
      <c r="M7898" s="138" t="n">
        <v>0</v>
      </c>
      <c r="N7898" s="138" t="n">
        <v>12794.50651702604</v>
      </c>
      <c r="O7898" s="138" t="n">
        <v>0</v>
      </c>
      <c r="P7898" s="137" t="n">
        <v>6821.587077295066</v>
      </c>
      <c r="Q7898" s="139" t="n"/>
      <c r="R7898" s="16" t="n"/>
    </row>
    <row r="7899">
      <c r="B7899" s="9" t="n">
        <v>7834</v>
      </c>
      <c r="C7899" s="136" t="n">
        <v>44158.375</v>
      </c>
      <c r="D7899" s="40" t="n">
        <v>67160.52256261589</v>
      </c>
      <c r="E7899" s="40" t="n">
        <v>644.7313670846469</v>
      </c>
      <c r="F7899" s="137" t="n">
        <v>67805.25392970054</v>
      </c>
      <c r="G7899" s="137" t="n">
        <v>64000</v>
      </c>
      <c r="H7899" s="137" t="n">
        <v>67805.25392970054</v>
      </c>
      <c r="I7899" s="137" t="n">
        <v>3805.253929700542</v>
      </c>
      <c r="J7899" s="138" t="n">
        <v>3538.886154621504</v>
      </c>
      <c r="K7899" s="138" t="n">
        <v>0</v>
      </c>
      <c r="L7899" s="138" t="n">
        <v>0</v>
      </c>
      <c r="M7899" s="138" t="n">
        <v>0</v>
      </c>
      <c r="N7899" s="138" t="n">
        <v>0</v>
      </c>
      <c r="O7899" s="138" t="n">
        <v>0</v>
      </c>
      <c r="P7899" s="137" t="n">
        <v>10360.47323191657</v>
      </c>
      <c r="Q7899" s="139" t="n"/>
      <c r="R7899" s="16" t="n"/>
    </row>
    <row r="7900">
      <c r="B7900" s="9" t="n">
        <v>7835</v>
      </c>
      <c r="C7900" s="136" t="n">
        <v>44158.41666666666</v>
      </c>
      <c r="D7900" s="40" t="n">
        <v>86383.54146362022</v>
      </c>
      <c r="E7900" s="40" t="n">
        <v>4246.613885064316</v>
      </c>
      <c r="F7900" s="137" t="n">
        <v>90630.15534868454</v>
      </c>
      <c r="G7900" s="137" t="n">
        <v>64000</v>
      </c>
      <c r="H7900" s="137" t="n">
        <v>90630.15534868454</v>
      </c>
      <c r="I7900" s="137" t="n">
        <v>22738.62359098355</v>
      </c>
      <c r="J7900" s="138" t="n">
        <v>21146.9199396147</v>
      </c>
      <c r="K7900" s="138" t="n">
        <v>0</v>
      </c>
      <c r="L7900" s="138" t="n">
        <v>0</v>
      </c>
      <c r="M7900" s="138" t="n">
        <v>0</v>
      </c>
      <c r="N7900" s="138" t="n">
        <v>0</v>
      </c>
      <c r="O7900" s="138" t="n">
        <v>3891.531757700988</v>
      </c>
      <c r="P7900" s="137" t="n">
        <v>31507.39317153127</v>
      </c>
      <c r="Q7900" s="139" t="n"/>
      <c r="R7900" s="16" t="n"/>
    </row>
    <row r="7901">
      <c r="B7901" s="9" t="n">
        <v>7836</v>
      </c>
      <c r="C7901" s="136" t="n">
        <v>44158.45833333334</v>
      </c>
      <c r="D7901" s="40" t="n">
        <v>88540.13433082917</v>
      </c>
      <c r="E7901" s="40" t="n">
        <v>5050.715729869332</v>
      </c>
      <c r="F7901" s="137" t="n">
        <v>93590.8500606985</v>
      </c>
      <c r="G7901" s="137" t="n">
        <v>64000</v>
      </c>
      <c r="H7901" s="137" t="n">
        <v>79021.34839831809</v>
      </c>
      <c r="I7901" s="137" t="n">
        <v>15021.34839831809</v>
      </c>
      <c r="J7901" s="138" t="n">
        <v>13969.85401043583</v>
      </c>
      <c r="K7901" s="138" t="n">
        <v>14569.50166238041</v>
      </c>
      <c r="L7901" s="138" t="n">
        <v>0</v>
      </c>
      <c r="M7901" s="138" t="n">
        <v>0</v>
      </c>
      <c r="N7901" s="138" t="n">
        <v>0</v>
      </c>
      <c r="O7901" s="138" t="n">
        <v>0</v>
      </c>
      <c r="P7901" s="137" t="n">
        <v>45477.2471819671</v>
      </c>
      <c r="Q7901" s="139" t="n"/>
      <c r="R7901" s="16" t="n"/>
    </row>
    <row r="7902">
      <c r="B7902" s="9" t="n">
        <v>7837</v>
      </c>
      <c r="C7902" s="136" t="n">
        <v>44158.5</v>
      </c>
      <c r="D7902" s="40" t="n">
        <v>111249.9823025896</v>
      </c>
      <c r="E7902" s="40" t="n">
        <v>5201.58279139464</v>
      </c>
      <c r="F7902" s="137" t="n">
        <v>116451.5650939843</v>
      </c>
      <c r="G7902" s="137" t="n">
        <v>64000</v>
      </c>
      <c r="H7902" s="137" t="n">
        <v>64000</v>
      </c>
      <c r="I7902" s="137" t="n">
        <v>0</v>
      </c>
      <c r="J7902" s="138" t="n">
        <v>0</v>
      </c>
      <c r="K7902" s="138" t="n">
        <v>52451.56509398426</v>
      </c>
      <c r="L7902" s="138" t="n">
        <v>0</v>
      </c>
      <c r="M7902" s="138" t="n">
        <v>0</v>
      </c>
      <c r="N7902" s="138" t="n">
        <v>0</v>
      </c>
      <c r="O7902" s="138" t="n">
        <v>0</v>
      </c>
      <c r="P7902" s="137" t="n">
        <v>45477.2471819671</v>
      </c>
      <c r="Q7902" s="139" t="n"/>
      <c r="R7902" s="16" t="n"/>
    </row>
    <row r="7903">
      <c r="B7903" s="9" t="n">
        <v>7838</v>
      </c>
      <c r="C7903" s="136" t="n">
        <v>44158.54166666666</v>
      </c>
      <c r="D7903" s="40" t="n">
        <v>88207.25005648719</v>
      </c>
      <c r="E7903" s="40" t="n">
        <v>43629.97046812411</v>
      </c>
      <c r="F7903" s="137" t="n">
        <v>131837.2205246113</v>
      </c>
      <c r="G7903" s="137" t="n">
        <v>64000</v>
      </c>
      <c r="H7903" s="137" t="n">
        <v>64000</v>
      </c>
      <c r="I7903" s="137" t="n">
        <v>0</v>
      </c>
      <c r="J7903" s="138" t="n">
        <v>0</v>
      </c>
      <c r="K7903" s="138" t="n">
        <v>67837.2205246113</v>
      </c>
      <c r="L7903" s="138" t="n">
        <v>0</v>
      </c>
      <c r="M7903" s="138" t="n">
        <v>0</v>
      </c>
      <c r="N7903" s="138" t="n">
        <v>0</v>
      </c>
      <c r="O7903" s="138" t="n">
        <v>0</v>
      </c>
      <c r="P7903" s="137" t="n">
        <v>45477.2471819671</v>
      </c>
      <c r="Q7903" s="139" t="n"/>
      <c r="R7903" s="16" t="n"/>
    </row>
    <row r="7904">
      <c r="B7904" s="9" t="n">
        <v>7839</v>
      </c>
      <c r="C7904" s="136" t="n">
        <v>44158.58333333334</v>
      </c>
      <c r="D7904" s="40" t="n">
        <v>77678.53819051088</v>
      </c>
      <c r="E7904" s="40" t="n">
        <v>40083.61486603569</v>
      </c>
      <c r="F7904" s="137" t="n">
        <v>117762.1530565466</v>
      </c>
      <c r="G7904" s="137" t="n">
        <v>64000</v>
      </c>
      <c r="H7904" s="137" t="n">
        <v>64000</v>
      </c>
      <c r="I7904" s="137" t="n">
        <v>0</v>
      </c>
      <c r="J7904" s="138" t="n">
        <v>0</v>
      </c>
      <c r="K7904" s="138" t="n">
        <v>53762.15305654658</v>
      </c>
      <c r="L7904" s="138" t="n">
        <v>0</v>
      </c>
      <c r="M7904" s="138" t="n">
        <v>0</v>
      </c>
      <c r="N7904" s="138" t="n">
        <v>0</v>
      </c>
      <c r="O7904" s="138" t="n">
        <v>0</v>
      </c>
      <c r="P7904" s="137" t="n">
        <v>45477.2471819671</v>
      </c>
      <c r="Q7904" s="139" t="n"/>
      <c r="R7904" s="16" t="n"/>
    </row>
    <row r="7905">
      <c r="B7905" s="9" t="n">
        <v>7840</v>
      </c>
      <c r="C7905" s="136" t="n">
        <v>44158.625</v>
      </c>
      <c r="D7905" s="40" t="n">
        <v>70389.34102559937</v>
      </c>
      <c r="E7905" s="40" t="n">
        <v>30286.26870433245</v>
      </c>
      <c r="F7905" s="137" t="n">
        <v>100675.6097299318</v>
      </c>
      <c r="G7905" s="137" t="n">
        <v>64000</v>
      </c>
      <c r="H7905" s="137" t="n">
        <v>64000</v>
      </c>
      <c r="I7905" s="137" t="n">
        <v>0</v>
      </c>
      <c r="J7905" s="138" t="n">
        <v>0</v>
      </c>
      <c r="K7905" s="138" t="n">
        <v>36675.60972993182</v>
      </c>
      <c r="L7905" s="138" t="n">
        <v>0</v>
      </c>
      <c r="M7905" s="138" t="n">
        <v>0</v>
      </c>
      <c r="N7905" s="138" t="n">
        <v>0</v>
      </c>
      <c r="O7905" s="138" t="n">
        <v>0</v>
      </c>
      <c r="P7905" s="137" t="n">
        <v>45477.2471819671</v>
      </c>
      <c r="Q7905" s="139" t="n"/>
      <c r="R7905" s="16" t="n"/>
    </row>
    <row r="7906">
      <c r="B7906" s="9" t="n">
        <v>7841</v>
      </c>
      <c r="C7906" s="136" t="n">
        <v>44158.66666666666</v>
      </c>
      <c r="D7906" s="40" t="n">
        <v>114188.2678122829</v>
      </c>
      <c r="E7906" s="40" t="n">
        <v>14226.95983308527</v>
      </c>
      <c r="F7906" s="137" t="n">
        <v>128415.2276453682</v>
      </c>
      <c r="G7906" s="137" t="n">
        <v>64000</v>
      </c>
      <c r="H7906" s="137" t="n">
        <v>128415.2276453682</v>
      </c>
      <c r="I7906" s="137" t="n">
        <v>0</v>
      </c>
      <c r="J7906" s="138" t="n">
        <v>0</v>
      </c>
      <c r="K7906" s="138" t="n">
        <v>0</v>
      </c>
      <c r="L7906" s="138" t="n">
        <v>0</v>
      </c>
      <c r="M7906" s="138" t="n">
        <v>0</v>
      </c>
      <c r="N7906" s="138" t="n">
        <v>0</v>
      </c>
      <c r="O7906" s="138" t="n">
        <v>64415.22764536816</v>
      </c>
      <c r="P7906" s="137" t="n">
        <v>45477.2471819671</v>
      </c>
      <c r="Q7906" s="139" t="n"/>
      <c r="R7906" s="16" t="n"/>
    </row>
    <row r="7907">
      <c r="B7907" s="9" t="n">
        <v>7842</v>
      </c>
      <c r="C7907" s="136" t="n">
        <v>44158.70833333334</v>
      </c>
      <c r="D7907" s="40" t="n">
        <v>120369.970704503</v>
      </c>
      <c r="E7907" s="40" t="n">
        <v>0</v>
      </c>
      <c r="F7907" s="137" t="n">
        <v>120369.970704503</v>
      </c>
      <c r="G7907" s="137" t="n">
        <v>64000</v>
      </c>
      <c r="H7907" s="137" t="n">
        <v>120369.970704503</v>
      </c>
      <c r="I7907" s="137" t="n">
        <v>0</v>
      </c>
      <c r="J7907" s="138" t="n">
        <v>0</v>
      </c>
      <c r="K7907" s="138" t="n">
        <v>0</v>
      </c>
      <c r="L7907" s="138" t="n">
        <v>0</v>
      </c>
      <c r="M7907" s="138" t="n">
        <v>0</v>
      </c>
      <c r="N7907" s="138" t="n">
        <v>0</v>
      </c>
      <c r="O7907" s="138" t="n">
        <v>56369.97070450304</v>
      </c>
      <c r="P7907" s="137" t="n">
        <v>45477.2471819671</v>
      </c>
      <c r="Q7907" s="139" t="n"/>
      <c r="R7907" s="16" t="n"/>
    </row>
    <row r="7908">
      <c r="B7908" s="9" t="n">
        <v>7843</v>
      </c>
      <c r="C7908" s="136" t="n">
        <v>44158.75</v>
      </c>
      <c r="D7908" s="40" t="n">
        <v>124437.2875068082</v>
      </c>
      <c r="E7908" s="40" t="n">
        <v>0</v>
      </c>
      <c r="F7908" s="137" t="n">
        <v>124437.2875068082</v>
      </c>
      <c r="G7908" s="137" t="n">
        <v>64000</v>
      </c>
      <c r="H7908" s="137" t="n">
        <v>124437.2875068082</v>
      </c>
      <c r="I7908" s="137" t="n">
        <v>0</v>
      </c>
      <c r="J7908" s="138" t="n">
        <v>0</v>
      </c>
      <c r="K7908" s="138" t="n">
        <v>0</v>
      </c>
      <c r="L7908" s="138" t="n">
        <v>0</v>
      </c>
      <c r="M7908" s="138" t="n">
        <v>0</v>
      </c>
      <c r="N7908" s="138" t="n">
        <v>0</v>
      </c>
      <c r="O7908" s="138" t="n">
        <v>60437.28750680818</v>
      </c>
      <c r="P7908" s="137" t="n">
        <v>45477.2471819671</v>
      </c>
      <c r="Q7908" s="139" t="n"/>
      <c r="R7908" s="16" t="n"/>
    </row>
    <row r="7909">
      <c r="B7909" s="9" t="n">
        <v>7844</v>
      </c>
      <c r="C7909" s="136" t="n">
        <v>44158.79166666666</v>
      </c>
      <c r="D7909" s="40" t="n">
        <v>71842.00579205042</v>
      </c>
      <c r="E7909" s="40" t="n">
        <v>0</v>
      </c>
      <c r="F7909" s="137" t="n">
        <v>71842.00579205042</v>
      </c>
      <c r="G7909" s="137" t="n">
        <v>64000</v>
      </c>
      <c r="H7909" s="137" t="n">
        <v>71842.00579205042</v>
      </c>
      <c r="I7909" s="137" t="n">
        <v>0</v>
      </c>
      <c r="J7909" s="138" t="n">
        <v>0</v>
      </c>
      <c r="K7909" s="138" t="n">
        <v>0</v>
      </c>
      <c r="L7909" s="138" t="n">
        <v>0</v>
      </c>
      <c r="M7909" s="138" t="n">
        <v>0</v>
      </c>
      <c r="N7909" s="138" t="n">
        <v>0</v>
      </c>
      <c r="O7909" s="138" t="n">
        <v>7842.005792050419</v>
      </c>
      <c r="P7909" s="137" t="n">
        <v>45477.2471819671</v>
      </c>
      <c r="Q7909" s="139" t="n"/>
      <c r="R7909" s="16" t="n"/>
    </row>
    <row r="7910">
      <c r="B7910" s="9" t="n">
        <v>7845</v>
      </c>
      <c r="C7910" s="136" t="n">
        <v>44158.83333333334</v>
      </c>
      <c r="D7910" s="40" t="n">
        <v>128987.9586353832</v>
      </c>
      <c r="E7910" s="40" t="n">
        <v>0</v>
      </c>
      <c r="F7910" s="137" t="n">
        <v>128987.9586353832</v>
      </c>
      <c r="G7910" s="137" t="n">
        <v>64000</v>
      </c>
      <c r="H7910" s="137" t="n">
        <v>128987.9586353832</v>
      </c>
      <c r="I7910" s="137" t="n">
        <v>0</v>
      </c>
      <c r="J7910" s="138" t="n">
        <v>0</v>
      </c>
      <c r="K7910" s="138" t="n">
        <v>0</v>
      </c>
      <c r="L7910" s="138" t="n">
        <v>0</v>
      </c>
      <c r="M7910" s="138" t="n">
        <v>0</v>
      </c>
      <c r="N7910" s="138" t="n">
        <v>0</v>
      </c>
      <c r="O7910" s="138" t="n">
        <v>64987.95863538317</v>
      </c>
      <c r="P7910" s="137" t="n">
        <v>45477.2471819671</v>
      </c>
      <c r="Q7910" s="139" t="n"/>
      <c r="R7910" s="16" t="n"/>
    </row>
    <row r="7911">
      <c r="B7911" s="9" t="n">
        <v>7846</v>
      </c>
      <c r="C7911" s="136" t="n">
        <v>44158.875</v>
      </c>
      <c r="D7911" s="40" t="n">
        <v>102635.0297906245</v>
      </c>
      <c r="E7911" s="40" t="n">
        <v>0</v>
      </c>
      <c r="F7911" s="137" t="n">
        <v>102635.0297906245</v>
      </c>
      <c r="G7911" s="137" t="n">
        <v>64000</v>
      </c>
      <c r="H7911" s="137" t="n">
        <v>102635.0297906245</v>
      </c>
      <c r="I7911" s="137" t="n">
        <v>0</v>
      </c>
      <c r="J7911" s="138" t="n">
        <v>0</v>
      </c>
      <c r="K7911" s="138" t="n">
        <v>0</v>
      </c>
      <c r="L7911" s="138" t="n">
        <v>0</v>
      </c>
      <c r="M7911" s="138" t="n">
        <v>0</v>
      </c>
      <c r="N7911" s="138" t="n">
        <v>0</v>
      </c>
      <c r="O7911" s="138" t="n">
        <v>38635.02979062447</v>
      </c>
      <c r="P7911" s="137" t="n">
        <v>45477.2471819671</v>
      </c>
      <c r="Q7911" s="139" t="n"/>
      <c r="R7911" s="16" t="n"/>
    </row>
    <row r="7912">
      <c r="B7912" s="9" t="n">
        <v>7847</v>
      </c>
      <c r="C7912" s="136" t="n">
        <v>44158.91666666666</v>
      </c>
      <c r="D7912" s="40" t="n">
        <v>27443.36695402309</v>
      </c>
      <c r="E7912" s="40" t="n">
        <v>0</v>
      </c>
      <c r="F7912" s="137" t="n">
        <v>27443.36695402309</v>
      </c>
      <c r="G7912" s="137" t="n">
        <v>64000</v>
      </c>
      <c r="H7912" s="137" t="n">
        <v>27443.36695402309</v>
      </c>
      <c r="I7912" s="137" t="n">
        <v>0</v>
      </c>
      <c r="J7912" s="138" t="n">
        <v>0</v>
      </c>
      <c r="K7912" s="138" t="n">
        <v>0</v>
      </c>
      <c r="L7912" s="138" t="n">
        <v>24715.89520759081</v>
      </c>
      <c r="M7912" s="138" t="n">
        <v>22738.62359098355</v>
      </c>
      <c r="N7912" s="138" t="n">
        <v>13818.00945499336</v>
      </c>
      <c r="O7912" s="138" t="n">
        <v>0</v>
      </c>
      <c r="P7912" s="137" t="n">
        <v>20761.35197437628</v>
      </c>
      <c r="Q7912" s="139" t="n"/>
      <c r="R7912" s="16" t="n"/>
    </row>
    <row r="7913">
      <c r="B7913" s="9" t="n">
        <v>7848</v>
      </c>
      <c r="C7913" s="136" t="n">
        <v>44158.95833333334</v>
      </c>
      <c r="D7913" s="40" t="n">
        <v>96961.25366350965</v>
      </c>
      <c r="E7913" s="40" t="n">
        <v>0</v>
      </c>
      <c r="F7913" s="137" t="n">
        <v>96961.25366350965</v>
      </c>
      <c r="G7913" s="137" t="n">
        <v>64000</v>
      </c>
      <c r="H7913" s="137" t="n">
        <v>96961.25366350965</v>
      </c>
      <c r="I7913" s="137" t="n">
        <v>22738.62359098355</v>
      </c>
      <c r="J7913" s="138" t="n">
        <v>21146.9199396147</v>
      </c>
      <c r="K7913" s="138" t="n">
        <v>0</v>
      </c>
      <c r="L7913" s="138" t="n">
        <v>0</v>
      </c>
      <c r="M7913" s="138" t="n">
        <v>0</v>
      </c>
      <c r="N7913" s="138" t="n">
        <v>0</v>
      </c>
      <c r="O7913" s="138" t="n">
        <v>10222.6300725261</v>
      </c>
      <c r="P7913" s="137" t="n">
        <v>41908.27191399099</v>
      </c>
      <c r="Q7913" s="139" t="n"/>
      <c r="R7913" s="16" t="n"/>
    </row>
    <row r="7914">
      <c r="B7914" s="9" t="n">
        <v>7849</v>
      </c>
      <c r="C7914" s="136" t="n">
        <v>44159</v>
      </c>
      <c r="D7914" s="40" t="n">
        <v>62179.25557938838</v>
      </c>
      <c r="E7914" s="40" t="n">
        <v>0</v>
      </c>
      <c r="F7914" s="137" t="n">
        <v>62179.25557938838</v>
      </c>
      <c r="G7914" s="137" t="n">
        <v>64000</v>
      </c>
      <c r="H7914" s="137" t="n">
        <v>62179.25557938838</v>
      </c>
      <c r="I7914" s="137" t="n">
        <v>0</v>
      </c>
      <c r="J7914" s="138" t="n">
        <v>0</v>
      </c>
      <c r="K7914" s="138" t="n">
        <v>0</v>
      </c>
      <c r="L7914" s="138" t="n">
        <v>1979.070022403934</v>
      </c>
      <c r="M7914" s="138" t="n">
        <v>1820.74442061162</v>
      </c>
      <c r="N7914" s="138" t="n">
        <v>0</v>
      </c>
      <c r="O7914" s="138" t="n">
        <v>0</v>
      </c>
      <c r="P7914" s="137" t="n">
        <v>39929.20189158706</v>
      </c>
      <c r="Q7914" s="139" t="n"/>
      <c r="R7914" s="16" t="n"/>
    </row>
    <row r="7915">
      <c r="B7915" s="9" t="n">
        <v>7850</v>
      </c>
      <c r="C7915" s="136" t="n">
        <v>44159.04166666666</v>
      </c>
      <c r="D7915" s="40" t="n">
        <v>117589.3824346305</v>
      </c>
      <c r="E7915" s="40" t="n">
        <v>0</v>
      </c>
      <c r="F7915" s="137" t="n">
        <v>117589.3824346305</v>
      </c>
      <c r="G7915" s="137" t="n">
        <v>64000</v>
      </c>
      <c r="H7915" s="137" t="n">
        <v>69965.64009718284</v>
      </c>
      <c r="I7915" s="137" t="n">
        <v>5965.640097182838</v>
      </c>
      <c r="J7915" s="138" t="n">
        <v>5548.045290380039</v>
      </c>
      <c r="K7915" s="138" t="n">
        <v>47623.74233744765</v>
      </c>
      <c r="L7915" s="138" t="n">
        <v>0</v>
      </c>
      <c r="M7915" s="138" t="n">
        <v>0</v>
      </c>
      <c r="N7915" s="138" t="n">
        <v>0</v>
      </c>
      <c r="O7915" s="138" t="n">
        <v>0</v>
      </c>
      <c r="P7915" s="137" t="n">
        <v>45477.2471819671</v>
      </c>
      <c r="Q7915" s="139" t="n"/>
      <c r="R7915" s="16" t="n"/>
    </row>
    <row r="7916">
      <c r="B7916" s="9" t="n">
        <v>7851</v>
      </c>
      <c r="C7916" s="136" t="n">
        <v>44159.08333333334</v>
      </c>
      <c r="D7916" s="40" t="n">
        <v>74339.72192779912</v>
      </c>
      <c r="E7916" s="40" t="n">
        <v>0</v>
      </c>
      <c r="F7916" s="137" t="n">
        <v>74339.72192779912</v>
      </c>
      <c r="G7916" s="137" t="n">
        <v>64000</v>
      </c>
      <c r="H7916" s="137" t="n">
        <v>64000</v>
      </c>
      <c r="I7916" s="137" t="n">
        <v>0</v>
      </c>
      <c r="J7916" s="138" t="n">
        <v>0</v>
      </c>
      <c r="K7916" s="138" t="n">
        <v>10339.72192779912</v>
      </c>
      <c r="L7916" s="138" t="n">
        <v>0</v>
      </c>
      <c r="M7916" s="138" t="n">
        <v>0</v>
      </c>
      <c r="N7916" s="138" t="n">
        <v>0</v>
      </c>
      <c r="O7916" s="138" t="n">
        <v>0</v>
      </c>
      <c r="P7916" s="137" t="n">
        <v>45477.2471819671</v>
      </c>
      <c r="Q7916" s="139" t="n"/>
      <c r="R7916" s="16" t="n"/>
    </row>
    <row r="7917">
      <c r="B7917" s="9" t="n">
        <v>7852</v>
      </c>
      <c r="C7917" s="136" t="n">
        <v>44159.125</v>
      </c>
      <c r="D7917" s="40" t="n">
        <v>80881.77240835386</v>
      </c>
      <c r="E7917" s="40" t="n">
        <v>0</v>
      </c>
      <c r="F7917" s="137" t="n">
        <v>80881.77240835386</v>
      </c>
      <c r="G7917" s="137" t="n">
        <v>64000</v>
      </c>
      <c r="H7917" s="137" t="n">
        <v>64000</v>
      </c>
      <c r="I7917" s="137" t="n">
        <v>0</v>
      </c>
      <c r="J7917" s="138" t="n">
        <v>0</v>
      </c>
      <c r="K7917" s="138" t="n">
        <v>16881.77240835386</v>
      </c>
      <c r="L7917" s="138" t="n">
        <v>0</v>
      </c>
      <c r="M7917" s="138" t="n">
        <v>0</v>
      </c>
      <c r="N7917" s="138" t="n">
        <v>0</v>
      </c>
      <c r="O7917" s="138" t="n">
        <v>0</v>
      </c>
      <c r="P7917" s="137" t="n">
        <v>45477.2471819671</v>
      </c>
      <c r="Q7917" s="139" t="n"/>
      <c r="R7917" s="16" t="n"/>
    </row>
    <row r="7918">
      <c r="B7918" s="9" t="n">
        <v>7853</v>
      </c>
      <c r="C7918" s="136" t="n">
        <v>44159.16666666666</v>
      </c>
      <c r="D7918" s="40" t="n">
        <v>83091.70192221162</v>
      </c>
      <c r="E7918" s="40" t="n">
        <v>0</v>
      </c>
      <c r="F7918" s="137" t="n">
        <v>83091.70192221162</v>
      </c>
      <c r="G7918" s="137" t="n">
        <v>64000</v>
      </c>
      <c r="H7918" s="137" t="n">
        <v>83091.70192221162</v>
      </c>
      <c r="I7918" s="137" t="n">
        <v>0</v>
      </c>
      <c r="J7918" s="138" t="n">
        <v>0</v>
      </c>
      <c r="K7918" s="138" t="n">
        <v>0</v>
      </c>
      <c r="L7918" s="138" t="n">
        <v>0</v>
      </c>
      <c r="M7918" s="138" t="n">
        <v>0</v>
      </c>
      <c r="N7918" s="138" t="n">
        <v>0</v>
      </c>
      <c r="O7918" s="138" t="n">
        <v>19091.70192221162</v>
      </c>
      <c r="P7918" s="137" t="n">
        <v>45477.2471819671</v>
      </c>
      <c r="Q7918" s="139" t="n"/>
      <c r="R7918" s="16" t="n"/>
    </row>
    <row r="7919">
      <c r="B7919" s="9" t="n">
        <v>7854</v>
      </c>
      <c r="C7919" s="136" t="n">
        <v>44159.20833333334</v>
      </c>
      <c r="D7919" s="40" t="n">
        <v>126800.7224915088</v>
      </c>
      <c r="E7919" s="40" t="n">
        <v>0</v>
      </c>
      <c r="F7919" s="137" t="n">
        <v>126800.7224915088</v>
      </c>
      <c r="G7919" s="137" t="n">
        <v>64000</v>
      </c>
      <c r="H7919" s="137" t="n">
        <v>126800.7224915088</v>
      </c>
      <c r="I7919" s="137" t="n">
        <v>0</v>
      </c>
      <c r="J7919" s="138" t="n">
        <v>0</v>
      </c>
      <c r="K7919" s="138" t="n">
        <v>0</v>
      </c>
      <c r="L7919" s="138" t="n">
        <v>0</v>
      </c>
      <c r="M7919" s="138" t="n">
        <v>0</v>
      </c>
      <c r="N7919" s="138" t="n">
        <v>0</v>
      </c>
      <c r="O7919" s="138" t="n">
        <v>62800.72249150882</v>
      </c>
      <c r="P7919" s="137" t="n">
        <v>45477.2471819671</v>
      </c>
      <c r="Q7919" s="139" t="n"/>
      <c r="R7919" s="16" t="n"/>
    </row>
    <row r="7920">
      <c r="B7920" s="9" t="n">
        <v>7855</v>
      </c>
      <c r="C7920" s="136" t="n">
        <v>44159.25</v>
      </c>
      <c r="D7920" s="40" t="n">
        <v>56620.39173976897</v>
      </c>
      <c r="E7920" s="40" t="n">
        <v>0</v>
      </c>
      <c r="F7920" s="137" t="n">
        <v>56620.39173976897</v>
      </c>
      <c r="G7920" s="137" t="n">
        <v>64000</v>
      </c>
      <c r="H7920" s="137" t="n">
        <v>56620.39173976897</v>
      </c>
      <c r="I7920" s="137" t="n">
        <v>0</v>
      </c>
      <c r="J7920" s="138" t="n">
        <v>0</v>
      </c>
      <c r="K7920" s="138" t="n">
        <v>0</v>
      </c>
      <c r="L7920" s="138" t="n">
        <v>8021.313326338081</v>
      </c>
      <c r="M7920" s="138" t="n">
        <v>7379.608260231034</v>
      </c>
      <c r="N7920" s="138" t="n">
        <v>0</v>
      </c>
      <c r="O7920" s="138" t="n">
        <v>0</v>
      </c>
      <c r="P7920" s="137" t="n">
        <v>37455.93385562902</v>
      </c>
      <c r="Q7920" s="139" t="n"/>
      <c r="R7920" s="16" t="n"/>
    </row>
    <row r="7921">
      <c r="B7921" s="9" t="n">
        <v>7856</v>
      </c>
      <c r="C7921" s="136" t="n">
        <v>44159.29166666666</v>
      </c>
      <c r="D7921" s="40" t="n">
        <v>80658.74138998234</v>
      </c>
      <c r="E7921" s="40" t="n">
        <v>0</v>
      </c>
      <c r="F7921" s="137" t="n">
        <v>80658.74138998234</v>
      </c>
      <c r="G7921" s="137" t="n">
        <v>64000</v>
      </c>
      <c r="H7921" s="137" t="n">
        <v>80658.74138998234</v>
      </c>
      <c r="I7921" s="137" t="n">
        <v>8625.068092836646</v>
      </c>
      <c r="J7921" s="138" t="n">
        <v>8021.313326338081</v>
      </c>
      <c r="K7921" s="138" t="n">
        <v>0</v>
      </c>
      <c r="L7921" s="138" t="n">
        <v>0</v>
      </c>
      <c r="M7921" s="138" t="n">
        <v>0</v>
      </c>
      <c r="N7921" s="138" t="n">
        <v>0</v>
      </c>
      <c r="O7921" s="138" t="n">
        <v>8033.673297145699</v>
      </c>
      <c r="P7921" s="137" t="n">
        <v>45477.2471819671</v>
      </c>
      <c r="Q7921" s="139" t="n"/>
      <c r="R7921" s="16" t="n"/>
    </row>
    <row r="7922">
      <c r="B7922" s="9" t="n">
        <v>7857</v>
      </c>
      <c r="C7922" s="136" t="n">
        <v>44159.33333333334</v>
      </c>
      <c r="D7922" s="40" t="n">
        <v>59359.92958241046</v>
      </c>
      <c r="E7922" s="40" t="n">
        <v>19213.01825087233</v>
      </c>
      <c r="F7922" s="137" t="n">
        <v>78572.94783328279</v>
      </c>
      <c r="G7922" s="137" t="n">
        <v>64000</v>
      </c>
      <c r="H7922" s="137" t="n">
        <v>78572.94783328279</v>
      </c>
      <c r="I7922" s="137" t="n">
        <v>0</v>
      </c>
      <c r="J7922" s="138" t="n">
        <v>0</v>
      </c>
      <c r="K7922" s="138" t="n">
        <v>0</v>
      </c>
      <c r="L7922" s="138" t="n">
        <v>0</v>
      </c>
      <c r="M7922" s="138" t="n">
        <v>0</v>
      </c>
      <c r="N7922" s="138" t="n">
        <v>0</v>
      </c>
      <c r="O7922" s="138" t="n">
        <v>14572.94783328279</v>
      </c>
      <c r="P7922" s="137" t="n">
        <v>45477.2471819671</v>
      </c>
      <c r="Q7922" s="139" t="n"/>
      <c r="R7922" s="16" t="n"/>
    </row>
    <row r="7923">
      <c r="B7923" s="9" t="n">
        <v>7858</v>
      </c>
      <c r="C7923" s="136" t="n">
        <v>44159.375</v>
      </c>
      <c r="D7923" s="40" t="n">
        <v>92650.23608545962</v>
      </c>
      <c r="E7923" s="40" t="n">
        <v>43147.97959623805</v>
      </c>
      <c r="F7923" s="137" t="n">
        <v>135798.2156816977</v>
      </c>
      <c r="G7923" s="137" t="n">
        <v>64000</v>
      </c>
      <c r="H7923" s="137" t="n">
        <v>135798.2156816977</v>
      </c>
      <c r="I7923" s="137" t="n">
        <v>0</v>
      </c>
      <c r="J7923" s="138" t="n">
        <v>0</v>
      </c>
      <c r="K7923" s="138" t="n">
        <v>0</v>
      </c>
      <c r="L7923" s="138" t="n">
        <v>0</v>
      </c>
      <c r="M7923" s="138" t="n">
        <v>0</v>
      </c>
      <c r="N7923" s="138" t="n">
        <v>0</v>
      </c>
      <c r="O7923" s="138" t="n">
        <v>71798.21568169768</v>
      </c>
      <c r="P7923" s="137" t="n">
        <v>45477.2471819671</v>
      </c>
      <c r="Q7923" s="139" t="n"/>
      <c r="R7923" s="16" t="n"/>
    </row>
    <row r="7924">
      <c r="B7924" s="9" t="n">
        <v>7859</v>
      </c>
      <c r="C7924" s="136" t="n">
        <v>44159.41666666666</v>
      </c>
      <c r="D7924" s="40" t="n">
        <v>116019.6372243162</v>
      </c>
      <c r="E7924" s="40" t="n">
        <v>59433.78499102194</v>
      </c>
      <c r="F7924" s="137" t="n">
        <v>175453.4222153382</v>
      </c>
      <c r="G7924" s="137" t="n">
        <v>64000</v>
      </c>
      <c r="H7924" s="137" t="n">
        <v>144000</v>
      </c>
      <c r="I7924" s="137" t="n">
        <v>0</v>
      </c>
      <c r="J7924" s="138" t="n">
        <v>0</v>
      </c>
      <c r="K7924" s="138" t="n">
        <v>31453.42221533816</v>
      </c>
      <c r="L7924" s="138" t="n">
        <v>0</v>
      </c>
      <c r="M7924" s="138" t="n">
        <v>0</v>
      </c>
      <c r="N7924" s="138" t="n">
        <v>0</v>
      </c>
      <c r="O7924" s="138" t="n">
        <v>80000</v>
      </c>
      <c r="P7924" s="137" t="n">
        <v>45477.2471819671</v>
      </c>
      <c r="Q7924" s="139" t="n"/>
      <c r="R7924" s="16" t="n"/>
    </row>
    <row r="7925">
      <c r="B7925" s="9" t="n">
        <v>7860</v>
      </c>
      <c r="C7925" s="136" t="n">
        <v>44159.45833333334</v>
      </c>
      <c r="D7925" s="40" t="n">
        <v>117514.5087680612</v>
      </c>
      <c r="E7925" s="40" t="n">
        <v>69567.349175553</v>
      </c>
      <c r="F7925" s="137" t="n">
        <v>187081.8579436142</v>
      </c>
      <c r="G7925" s="137" t="n">
        <v>64000</v>
      </c>
      <c r="H7925" s="137" t="n">
        <v>64000</v>
      </c>
      <c r="I7925" s="137" t="n">
        <v>0</v>
      </c>
      <c r="J7925" s="138" t="n">
        <v>0</v>
      </c>
      <c r="K7925" s="138" t="n">
        <v>123081.8579436142</v>
      </c>
      <c r="L7925" s="138" t="n">
        <v>0</v>
      </c>
      <c r="M7925" s="138" t="n">
        <v>0</v>
      </c>
      <c r="N7925" s="138" t="n">
        <v>0</v>
      </c>
      <c r="O7925" s="138" t="n">
        <v>0</v>
      </c>
      <c r="P7925" s="137" t="n">
        <v>45477.2471819671</v>
      </c>
      <c r="Q7925" s="139" t="n"/>
      <c r="R7925" s="16" t="n"/>
    </row>
    <row r="7926">
      <c r="B7926" s="9" t="n">
        <v>7861</v>
      </c>
      <c r="C7926" s="136" t="n">
        <v>44159.5</v>
      </c>
      <c r="D7926" s="40" t="n">
        <v>104390.8028172992</v>
      </c>
      <c r="E7926" s="40" t="n">
        <v>73007.90190332496</v>
      </c>
      <c r="F7926" s="137" t="n">
        <v>177398.7047206241</v>
      </c>
      <c r="G7926" s="137" t="n">
        <v>64000</v>
      </c>
      <c r="H7926" s="137" t="n">
        <v>64000</v>
      </c>
      <c r="I7926" s="137" t="n">
        <v>0</v>
      </c>
      <c r="J7926" s="138" t="n">
        <v>0</v>
      </c>
      <c r="K7926" s="138" t="n">
        <v>113398.7047206241</v>
      </c>
      <c r="L7926" s="138" t="n">
        <v>0</v>
      </c>
      <c r="M7926" s="138" t="n">
        <v>0</v>
      </c>
      <c r="N7926" s="138" t="n">
        <v>0</v>
      </c>
      <c r="O7926" s="138" t="n">
        <v>0</v>
      </c>
      <c r="P7926" s="137" t="n">
        <v>45477.2471819671</v>
      </c>
      <c r="Q7926" s="139" t="n"/>
      <c r="R7926" s="16" t="n"/>
    </row>
    <row r="7927">
      <c r="B7927" s="9" t="n">
        <v>7862</v>
      </c>
      <c r="C7927" s="136" t="n">
        <v>44159.54166666666</v>
      </c>
      <c r="D7927" s="40" t="n">
        <v>94323.47462639867</v>
      </c>
      <c r="E7927" s="40" t="n">
        <v>71444.37053842633</v>
      </c>
      <c r="F7927" s="137" t="n">
        <v>165767.845164825</v>
      </c>
      <c r="G7927" s="137" t="n">
        <v>64000</v>
      </c>
      <c r="H7927" s="137" t="n">
        <v>64000</v>
      </c>
      <c r="I7927" s="137" t="n">
        <v>0</v>
      </c>
      <c r="J7927" s="138" t="n">
        <v>0</v>
      </c>
      <c r="K7927" s="138" t="n">
        <v>101767.845164825</v>
      </c>
      <c r="L7927" s="138" t="n">
        <v>0</v>
      </c>
      <c r="M7927" s="138" t="n">
        <v>0</v>
      </c>
      <c r="N7927" s="138" t="n">
        <v>0</v>
      </c>
      <c r="O7927" s="138" t="n">
        <v>0</v>
      </c>
      <c r="P7927" s="137" t="n">
        <v>45477.2471819671</v>
      </c>
      <c r="Q7927" s="139" t="n"/>
      <c r="R7927" s="16" t="n"/>
    </row>
    <row r="7928">
      <c r="B7928" s="9" t="n">
        <v>7863</v>
      </c>
      <c r="C7928" s="136" t="n">
        <v>44159.58333333334</v>
      </c>
      <c r="D7928" s="40" t="n">
        <v>93448.98489137091</v>
      </c>
      <c r="E7928" s="40" t="n">
        <v>64637.71895740139</v>
      </c>
      <c r="F7928" s="137" t="n">
        <v>158086.7038487723</v>
      </c>
      <c r="G7928" s="137" t="n">
        <v>64000</v>
      </c>
      <c r="H7928" s="137" t="n">
        <v>64000</v>
      </c>
      <c r="I7928" s="137" t="n">
        <v>0</v>
      </c>
      <c r="J7928" s="138" t="n">
        <v>0</v>
      </c>
      <c r="K7928" s="138" t="n">
        <v>94086.7038487723</v>
      </c>
      <c r="L7928" s="138" t="n">
        <v>0</v>
      </c>
      <c r="M7928" s="138" t="n">
        <v>0</v>
      </c>
      <c r="N7928" s="138" t="n">
        <v>0</v>
      </c>
      <c r="O7928" s="138" t="n">
        <v>0</v>
      </c>
      <c r="P7928" s="137" t="n">
        <v>45477.2471819671</v>
      </c>
      <c r="Q7928" s="139" t="n"/>
      <c r="R7928" s="16" t="n"/>
    </row>
    <row r="7929">
      <c r="B7929" s="9" t="n">
        <v>7864</v>
      </c>
      <c r="C7929" s="136" t="n">
        <v>44159.625</v>
      </c>
      <c r="D7929" s="40" t="n">
        <v>56195.14400415712</v>
      </c>
      <c r="E7929" s="40" t="n">
        <v>51698.41929099706</v>
      </c>
      <c r="F7929" s="137" t="n">
        <v>107893.5632951542</v>
      </c>
      <c r="G7929" s="137" t="n">
        <v>64000</v>
      </c>
      <c r="H7929" s="137" t="n">
        <v>64000</v>
      </c>
      <c r="I7929" s="137" t="n">
        <v>0</v>
      </c>
      <c r="J7929" s="138" t="n">
        <v>0</v>
      </c>
      <c r="K7929" s="138" t="n">
        <v>43893.56329515418</v>
      </c>
      <c r="L7929" s="138" t="n">
        <v>0</v>
      </c>
      <c r="M7929" s="138" t="n">
        <v>0</v>
      </c>
      <c r="N7929" s="138" t="n">
        <v>0</v>
      </c>
      <c r="O7929" s="138" t="n">
        <v>0</v>
      </c>
      <c r="P7929" s="137" t="n">
        <v>45477.2471819671</v>
      </c>
      <c r="Q7929" s="139" t="n"/>
      <c r="R7929" s="16" t="n"/>
    </row>
    <row r="7930">
      <c r="B7930" s="9" t="n">
        <v>7865</v>
      </c>
      <c r="C7930" s="136" t="n">
        <v>44159.66666666666</v>
      </c>
      <c r="D7930" s="40" t="n">
        <v>1586.945917499128</v>
      </c>
      <c r="E7930" s="40" t="n">
        <v>32494.41387756651</v>
      </c>
      <c r="F7930" s="137" t="n">
        <v>34081.35979506564</v>
      </c>
      <c r="G7930" s="137" t="n">
        <v>64000</v>
      </c>
      <c r="H7930" s="137" t="n">
        <v>34081.35979506564</v>
      </c>
      <c r="I7930" s="137" t="n">
        <v>0</v>
      </c>
      <c r="J7930" s="138" t="n">
        <v>0</v>
      </c>
      <c r="K7930" s="138" t="n">
        <v>0</v>
      </c>
      <c r="L7930" s="138" t="n">
        <v>24715.89520759081</v>
      </c>
      <c r="M7930" s="138" t="n">
        <v>22738.62359098355</v>
      </c>
      <c r="N7930" s="138" t="n">
        <v>7180.016613950811</v>
      </c>
      <c r="O7930" s="138" t="n">
        <v>0</v>
      </c>
      <c r="P7930" s="137" t="n">
        <v>20761.35197437628</v>
      </c>
      <c r="Q7930" s="139" t="n"/>
      <c r="R7930" s="16" t="n"/>
    </row>
    <row r="7931">
      <c r="B7931" s="9" t="n">
        <v>7866</v>
      </c>
      <c r="C7931" s="136" t="n">
        <v>44159.70833333334</v>
      </c>
      <c r="D7931" s="40" t="n">
        <v>142105.1601170416</v>
      </c>
      <c r="E7931" s="40" t="n">
        <v>0</v>
      </c>
      <c r="F7931" s="137" t="n">
        <v>142105.1601170416</v>
      </c>
      <c r="G7931" s="137" t="n">
        <v>64000</v>
      </c>
      <c r="H7931" s="137" t="n">
        <v>142105.1601170416</v>
      </c>
      <c r="I7931" s="137" t="n">
        <v>22738.62359098355</v>
      </c>
      <c r="J7931" s="138" t="n">
        <v>21146.9199396147</v>
      </c>
      <c r="K7931" s="138" t="n">
        <v>0</v>
      </c>
      <c r="L7931" s="138" t="n">
        <v>0</v>
      </c>
      <c r="M7931" s="138" t="n">
        <v>0</v>
      </c>
      <c r="N7931" s="138" t="n">
        <v>0</v>
      </c>
      <c r="O7931" s="138" t="n">
        <v>55366.53652605809</v>
      </c>
      <c r="P7931" s="137" t="n">
        <v>41908.27191399099</v>
      </c>
      <c r="Q7931" s="139" t="n"/>
      <c r="R7931" s="16" t="n"/>
    </row>
    <row r="7932">
      <c r="B7932" s="9" t="n">
        <v>7867</v>
      </c>
      <c r="C7932" s="136" t="n">
        <v>44159.75</v>
      </c>
      <c r="D7932" s="40" t="n">
        <v>141933.0085014354</v>
      </c>
      <c r="E7932" s="40" t="n">
        <v>0</v>
      </c>
      <c r="F7932" s="137" t="n">
        <v>141933.0085014354</v>
      </c>
      <c r="G7932" s="137" t="n">
        <v>64000</v>
      </c>
      <c r="H7932" s="137" t="n">
        <v>141933.0085014354</v>
      </c>
      <c r="I7932" s="137" t="n">
        <v>3837.607815028073</v>
      </c>
      <c r="J7932" s="138" t="n">
        <v>3568.975267976107</v>
      </c>
      <c r="K7932" s="138" t="n">
        <v>0</v>
      </c>
      <c r="L7932" s="138" t="n">
        <v>0</v>
      </c>
      <c r="M7932" s="138" t="n">
        <v>0</v>
      </c>
      <c r="N7932" s="138" t="n">
        <v>0</v>
      </c>
      <c r="O7932" s="138" t="n">
        <v>74095.4006864073</v>
      </c>
      <c r="P7932" s="137" t="n">
        <v>45477.2471819671</v>
      </c>
      <c r="Q7932" s="139" t="n"/>
      <c r="R7932" s="16" t="n"/>
    </row>
    <row r="7933">
      <c r="B7933" s="9" t="n">
        <v>7868</v>
      </c>
      <c r="C7933" s="136" t="n">
        <v>44159.79166666666</v>
      </c>
      <c r="D7933" s="40" t="n">
        <v>124399.1279547342</v>
      </c>
      <c r="E7933" s="40" t="n">
        <v>0</v>
      </c>
      <c r="F7933" s="137" t="n">
        <v>124399.1279547342</v>
      </c>
      <c r="G7933" s="137" t="n">
        <v>64000</v>
      </c>
      <c r="H7933" s="137" t="n">
        <v>124399.1279547342</v>
      </c>
      <c r="I7933" s="137" t="n">
        <v>0</v>
      </c>
      <c r="J7933" s="138" t="n">
        <v>0</v>
      </c>
      <c r="K7933" s="138" t="n">
        <v>0</v>
      </c>
      <c r="L7933" s="138" t="n">
        <v>0</v>
      </c>
      <c r="M7933" s="138" t="n">
        <v>0</v>
      </c>
      <c r="N7933" s="138" t="n">
        <v>0</v>
      </c>
      <c r="O7933" s="138" t="n">
        <v>60399.12795473423</v>
      </c>
      <c r="P7933" s="137" t="n">
        <v>45477.2471819671</v>
      </c>
      <c r="Q7933" s="139" t="n"/>
      <c r="R7933" s="16" t="n"/>
    </row>
    <row r="7934">
      <c r="B7934" s="9" t="n">
        <v>7869</v>
      </c>
      <c r="C7934" s="136" t="n">
        <v>44159.83333333334</v>
      </c>
      <c r="D7934" s="40" t="n">
        <v>68575.7504957823</v>
      </c>
      <c r="E7934" s="40" t="n">
        <v>0</v>
      </c>
      <c r="F7934" s="137" t="n">
        <v>68575.7504957823</v>
      </c>
      <c r="G7934" s="137" t="n">
        <v>64000</v>
      </c>
      <c r="H7934" s="137" t="n">
        <v>68575.7504957823</v>
      </c>
      <c r="I7934" s="137" t="n">
        <v>0</v>
      </c>
      <c r="J7934" s="138" t="n">
        <v>0</v>
      </c>
      <c r="K7934" s="138" t="n">
        <v>0</v>
      </c>
      <c r="L7934" s="138" t="n">
        <v>0</v>
      </c>
      <c r="M7934" s="138" t="n">
        <v>0</v>
      </c>
      <c r="N7934" s="138" t="n">
        <v>0</v>
      </c>
      <c r="O7934" s="138" t="n">
        <v>4575.750495782297</v>
      </c>
      <c r="P7934" s="137" t="n">
        <v>45477.2471819671</v>
      </c>
      <c r="Q7934" s="139" t="n"/>
      <c r="R7934" s="16" t="n"/>
    </row>
    <row r="7935">
      <c r="B7935" s="9" t="n">
        <v>7870</v>
      </c>
      <c r="C7935" s="136" t="n">
        <v>44159.875</v>
      </c>
      <c r="D7935" s="40" t="n">
        <v>60756.65591457133</v>
      </c>
      <c r="E7935" s="40" t="n">
        <v>0</v>
      </c>
      <c r="F7935" s="137" t="n">
        <v>60756.65591457133</v>
      </c>
      <c r="G7935" s="137" t="n">
        <v>64000</v>
      </c>
      <c r="H7935" s="137" t="n">
        <v>60756.65591457133</v>
      </c>
      <c r="I7935" s="137" t="n">
        <v>0</v>
      </c>
      <c r="J7935" s="138" t="n">
        <v>0</v>
      </c>
      <c r="K7935" s="138" t="n">
        <v>0</v>
      </c>
      <c r="L7935" s="138" t="n">
        <v>3525.374005900734</v>
      </c>
      <c r="M7935" s="138" t="n">
        <v>3243.344085428675</v>
      </c>
      <c r="N7935" s="138" t="n">
        <v>-4.547473508864641e-13</v>
      </c>
      <c r="O7935" s="138" t="n">
        <v>0</v>
      </c>
      <c r="P7935" s="137" t="n">
        <v>41951.87317606636</v>
      </c>
      <c r="Q7935" s="139" t="n"/>
      <c r="R7935" s="16" t="n"/>
    </row>
    <row r="7936">
      <c r="B7936" s="9" t="n">
        <v>7871</v>
      </c>
      <c r="C7936" s="136" t="n">
        <v>44159.91666666666</v>
      </c>
      <c r="D7936" s="40" t="n">
        <v>119079.9176656398</v>
      </c>
      <c r="E7936" s="40" t="n">
        <v>0</v>
      </c>
      <c r="F7936" s="137" t="n">
        <v>119079.9176656398</v>
      </c>
      <c r="G7936" s="137" t="n">
        <v>64000</v>
      </c>
      <c r="H7936" s="137" t="n">
        <v>119079.9176656398</v>
      </c>
      <c r="I7936" s="137" t="n">
        <v>3790.724737527669</v>
      </c>
      <c r="J7936" s="138" t="n">
        <v>3525.374005900732</v>
      </c>
      <c r="K7936" s="138" t="n">
        <v>0</v>
      </c>
      <c r="L7936" s="138" t="n">
        <v>0</v>
      </c>
      <c r="M7936" s="138" t="n">
        <v>0</v>
      </c>
      <c r="N7936" s="138" t="n">
        <v>0</v>
      </c>
      <c r="O7936" s="138" t="n">
        <v>51289.19292811212</v>
      </c>
      <c r="P7936" s="137" t="n">
        <v>45477.2471819671</v>
      </c>
      <c r="Q7936" s="139" t="n"/>
      <c r="R7936" s="16" t="n"/>
    </row>
    <row r="7937">
      <c r="B7937" s="9" t="n">
        <v>7872</v>
      </c>
      <c r="C7937" s="136" t="n">
        <v>44159.95833333334</v>
      </c>
      <c r="D7937" s="40" t="n">
        <v>128432.0433426697</v>
      </c>
      <c r="E7937" s="40" t="n">
        <v>0</v>
      </c>
      <c r="F7937" s="137" t="n">
        <v>128432.0433426697</v>
      </c>
      <c r="G7937" s="137" t="n">
        <v>64000</v>
      </c>
      <c r="H7937" s="137" t="n">
        <v>128432.0433426697</v>
      </c>
      <c r="I7937" s="137" t="n">
        <v>0</v>
      </c>
      <c r="J7937" s="138" t="n">
        <v>0</v>
      </c>
      <c r="K7937" s="138" t="n">
        <v>0</v>
      </c>
      <c r="L7937" s="138" t="n">
        <v>0</v>
      </c>
      <c r="M7937" s="138" t="n">
        <v>0</v>
      </c>
      <c r="N7937" s="138" t="n">
        <v>0</v>
      </c>
      <c r="O7937" s="138" t="n">
        <v>64432.04334266965</v>
      </c>
      <c r="P7937" s="137" t="n">
        <v>45477.2471819671</v>
      </c>
      <c r="Q7937" s="139" t="n"/>
      <c r="R7937" s="16" t="n"/>
    </row>
    <row r="7938">
      <c r="B7938" s="9" t="n">
        <v>7873</v>
      </c>
      <c r="C7938" s="136" t="n">
        <v>44160</v>
      </c>
      <c r="D7938" s="40" t="n">
        <v>141688.729550659</v>
      </c>
      <c r="E7938" s="40" t="n">
        <v>0</v>
      </c>
      <c r="F7938" s="137" t="n">
        <v>141688.729550659</v>
      </c>
      <c r="G7938" s="137" t="n">
        <v>64000</v>
      </c>
      <c r="H7938" s="137" t="n">
        <v>64000</v>
      </c>
      <c r="I7938" s="137" t="n">
        <v>0</v>
      </c>
      <c r="J7938" s="138" t="n">
        <v>0</v>
      </c>
      <c r="K7938" s="138" t="n">
        <v>77688.72955065902</v>
      </c>
      <c r="L7938" s="138" t="n">
        <v>0</v>
      </c>
      <c r="M7938" s="138" t="n">
        <v>0</v>
      </c>
      <c r="N7938" s="138" t="n">
        <v>0</v>
      </c>
      <c r="O7938" s="138" t="n">
        <v>0</v>
      </c>
      <c r="P7938" s="137" t="n">
        <v>45477.2471819671</v>
      </c>
      <c r="Q7938" s="139" t="n"/>
      <c r="R7938" s="16" t="n"/>
    </row>
    <row r="7939">
      <c r="B7939" s="9" t="n">
        <v>7874</v>
      </c>
      <c r="C7939" s="136" t="n">
        <v>44160.04166666666</v>
      </c>
      <c r="D7939" s="40" t="n">
        <v>141705.2075390546</v>
      </c>
      <c r="E7939" s="40" t="n">
        <v>0</v>
      </c>
      <c r="F7939" s="137" t="n">
        <v>141705.2075390546</v>
      </c>
      <c r="G7939" s="137" t="n">
        <v>64000</v>
      </c>
      <c r="H7939" s="137" t="n">
        <v>64000</v>
      </c>
      <c r="I7939" s="137" t="n">
        <v>0</v>
      </c>
      <c r="J7939" s="138" t="n">
        <v>0</v>
      </c>
      <c r="K7939" s="138" t="n">
        <v>77705.20753905457</v>
      </c>
      <c r="L7939" s="138" t="n">
        <v>0</v>
      </c>
      <c r="M7939" s="138" t="n">
        <v>0</v>
      </c>
      <c r="N7939" s="138" t="n">
        <v>0</v>
      </c>
      <c r="O7939" s="138" t="n">
        <v>0</v>
      </c>
      <c r="P7939" s="137" t="n">
        <v>45477.2471819671</v>
      </c>
      <c r="Q7939" s="139" t="n"/>
      <c r="R7939" s="16" t="n"/>
    </row>
    <row r="7940">
      <c r="B7940" s="9" t="n">
        <v>7875</v>
      </c>
      <c r="C7940" s="136" t="n">
        <v>44160.08333333334</v>
      </c>
      <c r="D7940" s="40" t="n">
        <v>131385.3614031799</v>
      </c>
      <c r="E7940" s="40" t="n">
        <v>0</v>
      </c>
      <c r="F7940" s="137" t="n">
        <v>131385.3614031799</v>
      </c>
      <c r="G7940" s="137" t="n">
        <v>64000</v>
      </c>
      <c r="H7940" s="137" t="n">
        <v>64000</v>
      </c>
      <c r="I7940" s="137" t="n">
        <v>0</v>
      </c>
      <c r="J7940" s="138" t="n">
        <v>0</v>
      </c>
      <c r="K7940" s="138" t="n">
        <v>67385.36140317994</v>
      </c>
      <c r="L7940" s="138" t="n">
        <v>0</v>
      </c>
      <c r="M7940" s="138" t="n">
        <v>0</v>
      </c>
      <c r="N7940" s="138" t="n">
        <v>0</v>
      </c>
      <c r="O7940" s="138" t="n">
        <v>0</v>
      </c>
      <c r="P7940" s="137" t="n">
        <v>45477.2471819671</v>
      </c>
      <c r="Q7940" s="139" t="n"/>
      <c r="R7940" s="16" t="n"/>
    </row>
    <row r="7941">
      <c r="B7941" s="9" t="n">
        <v>7876</v>
      </c>
      <c r="C7941" s="136" t="n">
        <v>44160.125</v>
      </c>
      <c r="D7941" s="40" t="n">
        <v>141922.1677195962</v>
      </c>
      <c r="E7941" s="40" t="n">
        <v>0</v>
      </c>
      <c r="F7941" s="137" t="n">
        <v>141922.1677195962</v>
      </c>
      <c r="G7941" s="137" t="n">
        <v>64000</v>
      </c>
      <c r="H7941" s="137" t="n">
        <v>64000</v>
      </c>
      <c r="I7941" s="137" t="n">
        <v>0</v>
      </c>
      <c r="J7941" s="138" t="n">
        <v>0</v>
      </c>
      <c r="K7941" s="138" t="n">
        <v>77922.16771959618</v>
      </c>
      <c r="L7941" s="138" t="n">
        <v>0</v>
      </c>
      <c r="M7941" s="138" t="n">
        <v>0</v>
      </c>
      <c r="N7941" s="138" t="n">
        <v>0</v>
      </c>
      <c r="O7941" s="138" t="n">
        <v>0</v>
      </c>
      <c r="P7941" s="137" t="n">
        <v>45477.2471819671</v>
      </c>
      <c r="Q7941" s="139" t="n"/>
      <c r="R7941" s="16" t="n"/>
    </row>
    <row r="7942">
      <c r="B7942" s="9" t="n">
        <v>7877</v>
      </c>
      <c r="C7942" s="136" t="n">
        <v>44160.16666666666</v>
      </c>
      <c r="D7942" s="40" t="n">
        <v>140418.7680941377</v>
      </c>
      <c r="E7942" s="40" t="n">
        <v>0</v>
      </c>
      <c r="F7942" s="137" t="n">
        <v>140418.7680941377</v>
      </c>
      <c r="G7942" s="137" t="n">
        <v>64000</v>
      </c>
      <c r="H7942" s="137" t="n">
        <v>140418.7680941377</v>
      </c>
      <c r="I7942" s="137" t="n">
        <v>0</v>
      </c>
      <c r="J7942" s="138" t="n">
        <v>0</v>
      </c>
      <c r="K7942" s="138" t="n">
        <v>0</v>
      </c>
      <c r="L7942" s="138" t="n">
        <v>0</v>
      </c>
      <c r="M7942" s="138" t="n">
        <v>0</v>
      </c>
      <c r="N7942" s="138" t="n">
        <v>0</v>
      </c>
      <c r="O7942" s="138" t="n">
        <v>76418.76809413772</v>
      </c>
      <c r="P7942" s="137" t="n">
        <v>45477.2471819671</v>
      </c>
      <c r="Q7942" s="139" t="n"/>
      <c r="R7942" s="16" t="n"/>
    </row>
    <row r="7943">
      <c r="B7943" s="9" t="n">
        <v>7878</v>
      </c>
      <c r="C7943" s="136" t="n">
        <v>44160.20833333334</v>
      </c>
      <c r="D7943" s="40" t="n">
        <v>143026.4820296147</v>
      </c>
      <c r="E7943" s="40" t="n">
        <v>0</v>
      </c>
      <c r="F7943" s="137" t="n">
        <v>143026.4820296147</v>
      </c>
      <c r="G7943" s="137" t="n">
        <v>64000</v>
      </c>
      <c r="H7943" s="137" t="n">
        <v>143026.4820296147</v>
      </c>
      <c r="I7943" s="137" t="n">
        <v>0</v>
      </c>
      <c r="J7943" s="138" t="n">
        <v>0</v>
      </c>
      <c r="K7943" s="138" t="n">
        <v>0</v>
      </c>
      <c r="L7943" s="138" t="n">
        <v>0</v>
      </c>
      <c r="M7943" s="138" t="n">
        <v>0</v>
      </c>
      <c r="N7943" s="138" t="n">
        <v>0</v>
      </c>
      <c r="O7943" s="138" t="n">
        <v>79026.48202961471</v>
      </c>
      <c r="P7943" s="137" t="n">
        <v>45477.2471819671</v>
      </c>
      <c r="Q7943" s="139" t="n"/>
      <c r="R7943" s="16" t="n"/>
    </row>
    <row r="7944">
      <c r="B7944" s="9" t="n">
        <v>7879</v>
      </c>
      <c r="C7944" s="136" t="n">
        <v>44160.25</v>
      </c>
      <c r="D7944" s="40" t="n">
        <v>139125.101461328</v>
      </c>
      <c r="E7944" s="40" t="n">
        <v>0</v>
      </c>
      <c r="F7944" s="137" t="n">
        <v>139125.101461328</v>
      </c>
      <c r="G7944" s="137" t="n">
        <v>64000</v>
      </c>
      <c r="H7944" s="137" t="n">
        <v>139125.101461328</v>
      </c>
      <c r="I7944" s="137" t="n">
        <v>0</v>
      </c>
      <c r="J7944" s="138" t="n">
        <v>0</v>
      </c>
      <c r="K7944" s="138" t="n">
        <v>0</v>
      </c>
      <c r="L7944" s="138" t="n">
        <v>0</v>
      </c>
      <c r="M7944" s="138" t="n">
        <v>0</v>
      </c>
      <c r="N7944" s="138" t="n">
        <v>0</v>
      </c>
      <c r="O7944" s="138" t="n">
        <v>75125.10146132804</v>
      </c>
      <c r="P7944" s="137" t="n">
        <v>45477.2471819671</v>
      </c>
      <c r="Q7944" s="139" t="n"/>
      <c r="R7944" s="16" t="n"/>
    </row>
    <row r="7945">
      <c r="B7945" s="9" t="n">
        <v>7880</v>
      </c>
      <c r="C7945" s="136" t="n">
        <v>44160.29166666666</v>
      </c>
      <c r="D7945" s="40" t="n">
        <v>77420.81667025392</v>
      </c>
      <c r="E7945" s="40" t="n">
        <v>0</v>
      </c>
      <c r="F7945" s="137" t="n">
        <v>77420.81667025392</v>
      </c>
      <c r="G7945" s="137" t="n">
        <v>64000</v>
      </c>
      <c r="H7945" s="137" t="n">
        <v>77420.81667025392</v>
      </c>
      <c r="I7945" s="137" t="n">
        <v>0</v>
      </c>
      <c r="J7945" s="138" t="n">
        <v>0</v>
      </c>
      <c r="K7945" s="138" t="n">
        <v>0</v>
      </c>
      <c r="L7945" s="138" t="n">
        <v>0</v>
      </c>
      <c r="M7945" s="138" t="n">
        <v>0</v>
      </c>
      <c r="N7945" s="138" t="n">
        <v>0</v>
      </c>
      <c r="O7945" s="138" t="n">
        <v>13420.81667025392</v>
      </c>
      <c r="P7945" s="137" t="n">
        <v>45477.2471819671</v>
      </c>
      <c r="Q7945" s="139" t="n"/>
      <c r="R7945" s="16" t="n"/>
    </row>
    <row r="7946">
      <c r="B7946" s="9" t="n">
        <v>7881</v>
      </c>
      <c r="C7946" s="136" t="n">
        <v>44160.33333333334</v>
      </c>
      <c r="D7946" s="40" t="n">
        <v>39583.30808881831</v>
      </c>
      <c r="E7946" s="40" t="n">
        <v>21773.44780933041</v>
      </c>
      <c r="F7946" s="137" t="n">
        <v>61356.75589814872</v>
      </c>
      <c r="G7946" s="137" t="n">
        <v>64000</v>
      </c>
      <c r="H7946" s="137" t="n">
        <v>61356.75589814872</v>
      </c>
      <c r="I7946" s="137" t="n">
        <v>0</v>
      </c>
      <c r="J7946" s="138" t="n">
        <v>0</v>
      </c>
      <c r="K7946" s="138" t="n">
        <v>0</v>
      </c>
      <c r="L7946" s="138" t="n">
        <v>2873.091415055735</v>
      </c>
      <c r="M7946" s="138" t="n">
        <v>2643.244101851276</v>
      </c>
      <c r="N7946" s="138" t="n">
        <v>0</v>
      </c>
      <c r="O7946" s="138" t="n">
        <v>0</v>
      </c>
      <c r="P7946" s="137" t="n">
        <v>42604.15576691136</v>
      </c>
      <c r="Q7946" s="139" t="n"/>
      <c r="R7946" s="16" t="n"/>
    </row>
    <row r="7947">
      <c r="B7947" s="9" t="n">
        <v>7882</v>
      </c>
      <c r="C7947" s="136" t="n">
        <v>44160.375</v>
      </c>
      <c r="D7947" s="40" t="n">
        <v>90948.66696798083</v>
      </c>
      <c r="E7947" s="40" t="n">
        <v>46416.11282512395</v>
      </c>
      <c r="F7947" s="137" t="n">
        <v>137364.7797931048</v>
      </c>
      <c r="G7947" s="137" t="n">
        <v>64000</v>
      </c>
      <c r="H7947" s="137" t="n">
        <v>137364.7797931048</v>
      </c>
      <c r="I7947" s="137" t="n">
        <v>3089.345607586813</v>
      </c>
      <c r="J7947" s="138" t="n">
        <v>2873.091415055736</v>
      </c>
      <c r="K7947" s="138" t="n">
        <v>0</v>
      </c>
      <c r="L7947" s="138" t="n">
        <v>0</v>
      </c>
      <c r="M7947" s="138" t="n">
        <v>0</v>
      </c>
      <c r="N7947" s="138" t="n">
        <v>0</v>
      </c>
      <c r="O7947" s="138" t="n">
        <v>70275.43418551795</v>
      </c>
      <c r="P7947" s="137" t="n">
        <v>45477.2471819671</v>
      </c>
      <c r="Q7947" s="139" t="n"/>
      <c r="R7947" s="16" t="n"/>
    </row>
    <row r="7948">
      <c r="B7948" s="9" t="n">
        <v>7883</v>
      </c>
      <c r="C7948" s="136" t="n">
        <v>44160.41666666666</v>
      </c>
      <c r="D7948" s="40" t="n">
        <v>119918.9941799928</v>
      </c>
      <c r="E7948" s="40" t="n">
        <v>64837.56883111023</v>
      </c>
      <c r="F7948" s="137" t="n">
        <v>184756.5630111031</v>
      </c>
      <c r="G7948" s="137" t="n">
        <v>64000</v>
      </c>
      <c r="H7948" s="137" t="n">
        <v>144000</v>
      </c>
      <c r="I7948" s="137" t="n">
        <v>0</v>
      </c>
      <c r="J7948" s="138" t="n">
        <v>0</v>
      </c>
      <c r="K7948" s="138" t="n">
        <v>40756.56301110308</v>
      </c>
      <c r="L7948" s="138" t="n">
        <v>0</v>
      </c>
      <c r="M7948" s="138" t="n">
        <v>0</v>
      </c>
      <c r="N7948" s="138" t="n">
        <v>0</v>
      </c>
      <c r="O7948" s="138" t="n">
        <v>80000</v>
      </c>
      <c r="P7948" s="137" t="n">
        <v>45477.2471819671</v>
      </c>
      <c r="Q7948" s="139" t="n"/>
      <c r="R7948" s="16" t="n"/>
    </row>
    <row r="7949">
      <c r="B7949" s="9" t="n">
        <v>7884</v>
      </c>
      <c r="C7949" s="136" t="n">
        <v>44160.45833333334</v>
      </c>
      <c r="D7949" s="40" t="n">
        <v>105156.0174713879</v>
      </c>
      <c r="E7949" s="40" t="n">
        <v>75750.93938560328</v>
      </c>
      <c r="F7949" s="137" t="n">
        <v>180906.9568569912</v>
      </c>
      <c r="G7949" s="137" t="n">
        <v>64000</v>
      </c>
      <c r="H7949" s="137" t="n">
        <v>64000</v>
      </c>
      <c r="I7949" s="137" t="n">
        <v>0</v>
      </c>
      <c r="J7949" s="138" t="n">
        <v>0</v>
      </c>
      <c r="K7949" s="138" t="n">
        <v>116906.9568569912</v>
      </c>
      <c r="L7949" s="138" t="n">
        <v>0</v>
      </c>
      <c r="M7949" s="138" t="n">
        <v>0</v>
      </c>
      <c r="N7949" s="138" t="n">
        <v>0</v>
      </c>
      <c r="O7949" s="138" t="n">
        <v>0</v>
      </c>
      <c r="P7949" s="137" t="n">
        <v>45477.2471819671</v>
      </c>
      <c r="Q7949" s="139" t="n"/>
      <c r="R7949" s="16" t="n"/>
    </row>
    <row r="7950">
      <c r="B7950" s="9" t="n">
        <v>7885</v>
      </c>
      <c r="C7950" s="136" t="n">
        <v>44160.5</v>
      </c>
      <c r="D7950" s="40" t="n">
        <v>142959.1246384539</v>
      </c>
      <c r="E7950" s="40" t="n">
        <v>79218.92248819802</v>
      </c>
      <c r="F7950" s="137" t="n">
        <v>222178.0471266519</v>
      </c>
      <c r="G7950" s="137" t="n">
        <v>64000</v>
      </c>
      <c r="H7950" s="137" t="n">
        <v>64000</v>
      </c>
      <c r="I7950" s="137" t="n">
        <v>0</v>
      </c>
      <c r="J7950" s="138" t="n">
        <v>0</v>
      </c>
      <c r="K7950" s="138" t="n">
        <v>158178.0471266519</v>
      </c>
      <c r="L7950" s="138" t="n">
        <v>0</v>
      </c>
      <c r="M7950" s="138" t="n">
        <v>0</v>
      </c>
      <c r="N7950" s="138" t="n">
        <v>0</v>
      </c>
      <c r="O7950" s="138" t="n">
        <v>0</v>
      </c>
      <c r="P7950" s="137" t="n">
        <v>45477.2471819671</v>
      </c>
      <c r="Q7950" s="139" t="n"/>
      <c r="R7950" s="16" t="n"/>
    </row>
    <row r="7951">
      <c r="B7951" s="9" t="n">
        <v>7886</v>
      </c>
      <c r="C7951" s="136" t="n">
        <v>44160.54166666666</v>
      </c>
      <c r="D7951" s="40" t="n">
        <v>98572.62747608643</v>
      </c>
      <c r="E7951" s="40" t="n">
        <v>78337.23186889428</v>
      </c>
      <c r="F7951" s="137" t="n">
        <v>176909.8593449807</v>
      </c>
      <c r="G7951" s="137" t="n">
        <v>64000</v>
      </c>
      <c r="H7951" s="137" t="n">
        <v>64000</v>
      </c>
      <c r="I7951" s="137" t="n">
        <v>0</v>
      </c>
      <c r="J7951" s="138" t="n">
        <v>0</v>
      </c>
      <c r="K7951" s="138" t="n">
        <v>112909.8593449807</v>
      </c>
      <c r="L7951" s="138" t="n">
        <v>0</v>
      </c>
      <c r="M7951" s="138" t="n">
        <v>0</v>
      </c>
      <c r="N7951" s="138" t="n">
        <v>0</v>
      </c>
      <c r="O7951" s="138" t="n">
        <v>0</v>
      </c>
      <c r="P7951" s="137" t="n">
        <v>45477.2471819671</v>
      </c>
      <c r="Q7951" s="139" t="n"/>
      <c r="R7951" s="16" t="n"/>
    </row>
    <row r="7952">
      <c r="B7952" s="9" t="n">
        <v>7887</v>
      </c>
      <c r="C7952" s="136" t="n">
        <v>44160.58333333334</v>
      </c>
      <c r="D7952" s="40" t="n">
        <v>91322.45712579601</v>
      </c>
      <c r="E7952" s="40" t="n">
        <v>70351.07417048966</v>
      </c>
      <c r="F7952" s="137" t="n">
        <v>161673.5312962857</v>
      </c>
      <c r="G7952" s="137" t="n">
        <v>64000</v>
      </c>
      <c r="H7952" s="137" t="n">
        <v>64000</v>
      </c>
      <c r="I7952" s="137" t="n">
        <v>0</v>
      </c>
      <c r="J7952" s="138" t="n">
        <v>0</v>
      </c>
      <c r="K7952" s="138" t="n">
        <v>97673.53129628568</v>
      </c>
      <c r="L7952" s="138" t="n">
        <v>0</v>
      </c>
      <c r="M7952" s="138" t="n">
        <v>0</v>
      </c>
      <c r="N7952" s="138" t="n">
        <v>0</v>
      </c>
      <c r="O7952" s="138" t="n">
        <v>0</v>
      </c>
      <c r="P7952" s="137" t="n">
        <v>45477.2471819671</v>
      </c>
      <c r="Q7952" s="139" t="n"/>
      <c r="R7952" s="16" t="n"/>
    </row>
    <row r="7953">
      <c r="B7953" s="9" t="n">
        <v>7888</v>
      </c>
      <c r="C7953" s="136" t="n">
        <v>44160.625</v>
      </c>
      <c r="D7953" s="40" t="n">
        <v>52567.67385700728</v>
      </c>
      <c r="E7953" s="40" t="n">
        <v>56122.54688741454</v>
      </c>
      <c r="F7953" s="137" t="n">
        <v>108690.2207444218</v>
      </c>
      <c r="G7953" s="137" t="n">
        <v>64000</v>
      </c>
      <c r="H7953" s="137" t="n">
        <v>64000</v>
      </c>
      <c r="I7953" s="137" t="n">
        <v>0</v>
      </c>
      <c r="J7953" s="138" t="n">
        <v>0</v>
      </c>
      <c r="K7953" s="138" t="n">
        <v>44690.22074442182</v>
      </c>
      <c r="L7953" s="138" t="n">
        <v>0</v>
      </c>
      <c r="M7953" s="138" t="n">
        <v>0</v>
      </c>
      <c r="N7953" s="138" t="n">
        <v>0</v>
      </c>
      <c r="O7953" s="138" t="n">
        <v>0</v>
      </c>
      <c r="P7953" s="137" t="n">
        <v>45477.2471819671</v>
      </c>
      <c r="Q7953" s="139" t="n"/>
      <c r="R7953" s="16" t="n"/>
    </row>
    <row r="7954">
      <c r="B7954" s="9" t="n">
        <v>7889</v>
      </c>
      <c r="C7954" s="136" t="n">
        <v>44160.66666666666</v>
      </c>
      <c r="D7954" s="40" t="n">
        <v>17554.11667280095</v>
      </c>
      <c r="E7954" s="40" t="n">
        <v>35027.80492369927</v>
      </c>
      <c r="F7954" s="137" t="n">
        <v>52581.92159650022</v>
      </c>
      <c r="G7954" s="137" t="n">
        <v>64000</v>
      </c>
      <c r="H7954" s="137" t="n">
        <v>52581.92159650022</v>
      </c>
      <c r="I7954" s="137" t="n">
        <v>0</v>
      </c>
      <c r="J7954" s="138" t="n">
        <v>0</v>
      </c>
      <c r="K7954" s="138" t="n">
        <v>0</v>
      </c>
      <c r="L7954" s="138" t="n">
        <v>12410.9547864128</v>
      </c>
      <c r="M7954" s="138" t="n">
        <v>11418.07840349978</v>
      </c>
      <c r="N7954" s="138" t="n">
        <v>0</v>
      </c>
      <c r="O7954" s="138" t="n">
        <v>0</v>
      </c>
      <c r="P7954" s="137" t="n">
        <v>33066.29239555429</v>
      </c>
      <c r="Q7954" s="139" t="n"/>
      <c r="R7954" s="16" t="n"/>
    </row>
    <row r="7955">
      <c r="B7955" s="9" t="n">
        <v>7890</v>
      </c>
      <c r="C7955" s="136" t="n">
        <v>44160.70833333334</v>
      </c>
      <c r="D7955" s="40" t="n">
        <v>4848.575813515872</v>
      </c>
      <c r="E7955" s="40" t="n">
        <v>0</v>
      </c>
      <c r="F7955" s="137" t="n">
        <v>4848.575813515872</v>
      </c>
      <c r="G7955" s="137" t="n">
        <v>64000</v>
      </c>
      <c r="H7955" s="137" t="n">
        <v>4848.575813515872</v>
      </c>
      <c r="I7955" s="137" t="n">
        <v>0</v>
      </c>
      <c r="J7955" s="138" t="n">
        <v>0</v>
      </c>
      <c r="K7955" s="138" t="n">
        <v>0</v>
      </c>
      <c r="L7955" s="138" t="n">
        <v>24715.89520759081</v>
      </c>
      <c r="M7955" s="138" t="n">
        <v>22738.62359098355</v>
      </c>
      <c r="N7955" s="138" t="n">
        <v>36412.80059550058</v>
      </c>
      <c r="O7955" s="138" t="n">
        <v>0</v>
      </c>
      <c r="P7955" s="137" t="n">
        <v>8350.397187963481</v>
      </c>
      <c r="Q7955" s="139" t="n"/>
      <c r="R7955" s="16" t="n"/>
    </row>
    <row r="7956">
      <c r="B7956" s="9" t="n">
        <v>7891</v>
      </c>
      <c r="C7956" s="136" t="n">
        <v>44160.75</v>
      </c>
      <c r="D7956" s="40" t="n">
        <v>0</v>
      </c>
      <c r="E7956" s="40" t="n">
        <v>0</v>
      </c>
      <c r="F7956" s="137" t="n">
        <v>0</v>
      </c>
      <c r="G7956" s="137" t="n">
        <v>64000</v>
      </c>
      <c r="H7956" s="137" t="n">
        <v>0</v>
      </c>
      <c r="I7956" s="137" t="n">
        <v>0</v>
      </c>
      <c r="J7956" s="138" t="n">
        <v>0</v>
      </c>
      <c r="K7956" s="138" t="n">
        <v>0</v>
      </c>
      <c r="L7956" s="138" t="n">
        <v>1528.810110668415</v>
      </c>
      <c r="M7956" s="138" t="n">
        <v>1406.505301814942</v>
      </c>
      <c r="N7956" s="138" t="n">
        <v>62593.49469818506</v>
      </c>
      <c r="O7956" s="138" t="n">
        <v>0</v>
      </c>
      <c r="P7956" s="137" t="n">
        <v>6821.587077295066</v>
      </c>
      <c r="Q7956" s="139" t="n"/>
      <c r="R7956" s="16" t="n"/>
    </row>
    <row r="7957">
      <c r="B7957" s="9" t="n">
        <v>7892</v>
      </c>
      <c r="C7957" s="136" t="n">
        <v>44160.79166666666</v>
      </c>
      <c r="D7957" s="40" t="n">
        <v>0</v>
      </c>
      <c r="E7957" s="40" t="n">
        <v>0</v>
      </c>
      <c r="F7957" s="137" t="n">
        <v>0</v>
      </c>
      <c r="G7957" s="137" t="n">
        <v>64000</v>
      </c>
      <c r="H7957" s="137" t="n">
        <v>0</v>
      </c>
      <c r="I7957" s="137" t="n">
        <v>0</v>
      </c>
      <c r="J7957" s="138" t="n">
        <v>0</v>
      </c>
      <c r="K7957" s="138" t="n">
        <v>0</v>
      </c>
      <c r="L7957" s="138" t="n">
        <v>0</v>
      </c>
      <c r="M7957" s="138" t="n">
        <v>0</v>
      </c>
      <c r="N7957" s="138" t="n">
        <v>64000</v>
      </c>
      <c r="O7957" s="138" t="n">
        <v>0</v>
      </c>
      <c r="P7957" s="137" t="n">
        <v>6821.587077295066</v>
      </c>
      <c r="Q7957" s="139" t="n"/>
      <c r="R7957" s="16" t="n"/>
    </row>
    <row r="7958">
      <c r="B7958" s="9" t="n">
        <v>7893</v>
      </c>
      <c r="C7958" s="136" t="n">
        <v>44160.83333333334</v>
      </c>
      <c r="D7958" s="40" t="n">
        <v>15822.62699744599</v>
      </c>
      <c r="E7958" s="40" t="n">
        <v>0</v>
      </c>
      <c r="F7958" s="137" t="n">
        <v>15822.62699744599</v>
      </c>
      <c r="G7958" s="137" t="n">
        <v>64000</v>
      </c>
      <c r="H7958" s="137" t="n">
        <v>15822.62699744599</v>
      </c>
      <c r="I7958" s="137" t="n">
        <v>0</v>
      </c>
      <c r="J7958" s="138" t="n">
        <v>0</v>
      </c>
      <c r="K7958" s="138" t="n">
        <v>0</v>
      </c>
      <c r="L7958" s="138" t="n">
        <v>0</v>
      </c>
      <c r="M7958" s="138" t="n">
        <v>0</v>
      </c>
      <c r="N7958" s="138" t="n">
        <v>48177.37300255401</v>
      </c>
      <c r="O7958" s="138" t="n">
        <v>0</v>
      </c>
      <c r="P7958" s="137" t="n">
        <v>6821.587077295066</v>
      </c>
      <c r="Q7958" s="139" t="n"/>
      <c r="R7958" s="16" t="n"/>
    </row>
    <row r="7959">
      <c r="B7959" s="9" t="n">
        <v>7894</v>
      </c>
      <c r="C7959" s="136" t="n">
        <v>44160.875</v>
      </c>
      <c r="D7959" s="40" t="n">
        <v>41541.87600776477</v>
      </c>
      <c r="E7959" s="40" t="n">
        <v>0</v>
      </c>
      <c r="F7959" s="137" t="n">
        <v>41541.87600776477</v>
      </c>
      <c r="G7959" s="137" t="n">
        <v>64000</v>
      </c>
      <c r="H7959" s="137" t="n">
        <v>41541.87600776477</v>
      </c>
      <c r="I7959" s="137" t="n">
        <v>0</v>
      </c>
      <c r="J7959" s="138" t="n">
        <v>0</v>
      </c>
      <c r="K7959" s="138" t="n">
        <v>0</v>
      </c>
      <c r="L7959" s="138" t="n">
        <v>0</v>
      </c>
      <c r="M7959" s="138" t="n">
        <v>0</v>
      </c>
      <c r="N7959" s="138" t="n">
        <v>22458.12399223523</v>
      </c>
      <c r="O7959" s="138" t="n">
        <v>0</v>
      </c>
      <c r="P7959" s="137" t="n">
        <v>6821.587077295066</v>
      </c>
      <c r="Q7959" s="139" t="n"/>
      <c r="R7959" s="16" t="n"/>
    </row>
    <row r="7960">
      <c r="B7960" s="9" t="n">
        <v>7895</v>
      </c>
      <c r="C7960" s="136" t="n">
        <v>44160.91666666666</v>
      </c>
      <c r="D7960" s="40" t="n">
        <v>113217.8010220389</v>
      </c>
      <c r="E7960" s="40" t="n">
        <v>0</v>
      </c>
      <c r="F7960" s="137" t="n">
        <v>113217.8010220389</v>
      </c>
      <c r="G7960" s="137" t="n">
        <v>64000</v>
      </c>
      <c r="H7960" s="137" t="n">
        <v>113217.8010220389</v>
      </c>
      <c r="I7960" s="137" t="n">
        <v>22738.62359098355</v>
      </c>
      <c r="J7960" s="138" t="n">
        <v>21146.9199396147</v>
      </c>
      <c r="K7960" s="138" t="n">
        <v>0</v>
      </c>
      <c r="L7960" s="138" t="n">
        <v>0</v>
      </c>
      <c r="M7960" s="138" t="n">
        <v>0</v>
      </c>
      <c r="N7960" s="138" t="n">
        <v>0</v>
      </c>
      <c r="O7960" s="138" t="n">
        <v>26479.1774310553</v>
      </c>
      <c r="P7960" s="137" t="n">
        <v>27968.50701690977</v>
      </c>
      <c r="Q7960" s="139" t="n"/>
      <c r="R7960" s="16" t="n"/>
    </row>
    <row r="7961">
      <c r="B7961" s="9" t="n">
        <v>7896</v>
      </c>
      <c r="C7961" s="136" t="n">
        <v>44160.95833333334</v>
      </c>
      <c r="D7961" s="40" t="n">
        <v>86728.71195737994</v>
      </c>
      <c r="E7961" s="40" t="n">
        <v>0</v>
      </c>
      <c r="F7961" s="137" t="n">
        <v>86728.71195737994</v>
      </c>
      <c r="G7961" s="137" t="n">
        <v>64000</v>
      </c>
      <c r="H7961" s="137" t="n">
        <v>86728.71195737994</v>
      </c>
      <c r="I7961" s="137" t="n">
        <v>18826.60232801863</v>
      </c>
      <c r="J7961" s="138" t="n">
        <v>17508.74016505733</v>
      </c>
      <c r="K7961" s="138" t="n">
        <v>0</v>
      </c>
      <c r="L7961" s="138" t="n">
        <v>0</v>
      </c>
      <c r="M7961" s="138" t="n">
        <v>0</v>
      </c>
      <c r="N7961" s="138" t="n">
        <v>0</v>
      </c>
      <c r="O7961" s="138" t="n">
        <v>3902.109629361308</v>
      </c>
      <c r="P7961" s="137" t="n">
        <v>45477.2471819671</v>
      </c>
      <c r="Q7961" s="139" t="n"/>
      <c r="R7961" s="16" t="n"/>
    </row>
    <row r="7962">
      <c r="B7962" s="9" t="n">
        <v>7897</v>
      </c>
      <c r="C7962" s="136" t="n">
        <v>44161</v>
      </c>
      <c r="D7962" s="40" t="n">
        <v>98121.07277654482</v>
      </c>
      <c r="E7962" s="40" t="n">
        <v>0</v>
      </c>
      <c r="F7962" s="137" t="n">
        <v>98121.07277654482</v>
      </c>
      <c r="G7962" s="137" t="n">
        <v>64000</v>
      </c>
      <c r="H7962" s="137" t="n">
        <v>64000</v>
      </c>
      <c r="I7962" s="137" t="n">
        <v>0</v>
      </c>
      <c r="J7962" s="138" t="n">
        <v>0</v>
      </c>
      <c r="K7962" s="138" t="n">
        <v>34121.07277654482</v>
      </c>
      <c r="L7962" s="138" t="n">
        <v>0</v>
      </c>
      <c r="M7962" s="138" t="n">
        <v>0</v>
      </c>
      <c r="N7962" s="138" t="n">
        <v>0</v>
      </c>
      <c r="O7962" s="138" t="n">
        <v>0</v>
      </c>
      <c r="P7962" s="137" t="n">
        <v>45477.2471819671</v>
      </c>
      <c r="Q7962" s="139" t="n"/>
      <c r="R7962" s="16" t="n"/>
    </row>
    <row r="7963">
      <c r="B7963" s="9" t="n">
        <v>7898</v>
      </c>
      <c r="C7963" s="136" t="n">
        <v>44161.04166666666</v>
      </c>
      <c r="D7963" s="40" t="n">
        <v>105077.2411233565</v>
      </c>
      <c r="E7963" s="40" t="n">
        <v>0</v>
      </c>
      <c r="F7963" s="137" t="n">
        <v>105077.2411233565</v>
      </c>
      <c r="G7963" s="137" t="n">
        <v>64000</v>
      </c>
      <c r="H7963" s="137" t="n">
        <v>64000</v>
      </c>
      <c r="I7963" s="137" t="n">
        <v>0</v>
      </c>
      <c r="J7963" s="138" t="n">
        <v>0</v>
      </c>
      <c r="K7963" s="138" t="n">
        <v>41077.24112335652</v>
      </c>
      <c r="L7963" s="138" t="n">
        <v>0</v>
      </c>
      <c r="M7963" s="138" t="n">
        <v>0</v>
      </c>
      <c r="N7963" s="138" t="n">
        <v>0</v>
      </c>
      <c r="O7963" s="138" t="n">
        <v>0</v>
      </c>
      <c r="P7963" s="137" t="n">
        <v>45477.2471819671</v>
      </c>
      <c r="Q7963" s="139" t="n"/>
      <c r="R7963" s="16" t="n"/>
    </row>
    <row r="7964">
      <c r="B7964" s="9" t="n">
        <v>7899</v>
      </c>
      <c r="C7964" s="136" t="n">
        <v>44161.08333333334</v>
      </c>
      <c r="D7964" s="40" t="n">
        <v>143145.7306298458</v>
      </c>
      <c r="E7964" s="40" t="n">
        <v>0</v>
      </c>
      <c r="F7964" s="137" t="n">
        <v>143145.7306298458</v>
      </c>
      <c r="G7964" s="137" t="n">
        <v>64000</v>
      </c>
      <c r="H7964" s="137" t="n">
        <v>64000</v>
      </c>
      <c r="I7964" s="137" t="n">
        <v>0</v>
      </c>
      <c r="J7964" s="138" t="n">
        <v>0</v>
      </c>
      <c r="K7964" s="138" t="n">
        <v>79145.73062984576</v>
      </c>
      <c r="L7964" s="138" t="n">
        <v>0</v>
      </c>
      <c r="M7964" s="138" t="n">
        <v>0</v>
      </c>
      <c r="N7964" s="138" t="n">
        <v>0</v>
      </c>
      <c r="O7964" s="138" t="n">
        <v>0</v>
      </c>
      <c r="P7964" s="137" t="n">
        <v>45477.2471819671</v>
      </c>
      <c r="Q7964" s="139" t="n"/>
      <c r="R7964" s="16" t="n"/>
    </row>
    <row r="7965">
      <c r="B7965" s="9" t="n">
        <v>7900</v>
      </c>
      <c r="C7965" s="136" t="n">
        <v>44161.125</v>
      </c>
      <c r="D7965" s="40" t="n">
        <v>144204.3691123818</v>
      </c>
      <c r="E7965" s="40" t="n">
        <v>0</v>
      </c>
      <c r="F7965" s="137" t="n">
        <v>144204.3691123818</v>
      </c>
      <c r="G7965" s="137" t="n">
        <v>64000</v>
      </c>
      <c r="H7965" s="137" t="n">
        <v>64000</v>
      </c>
      <c r="I7965" s="137" t="n">
        <v>0</v>
      </c>
      <c r="J7965" s="138" t="n">
        <v>0</v>
      </c>
      <c r="K7965" s="138" t="n">
        <v>80204.36911238183</v>
      </c>
      <c r="L7965" s="138" t="n">
        <v>0</v>
      </c>
      <c r="M7965" s="138" t="n">
        <v>0</v>
      </c>
      <c r="N7965" s="138" t="n">
        <v>0</v>
      </c>
      <c r="O7965" s="138" t="n">
        <v>0</v>
      </c>
      <c r="P7965" s="137" t="n">
        <v>45477.2471819671</v>
      </c>
      <c r="Q7965" s="139" t="n"/>
      <c r="R7965" s="16" t="n"/>
    </row>
    <row r="7966">
      <c r="B7966" s="9" t="n">
        <v>7901</v>
      </c>
      <c r="C7966" s="136" t="n">
        <v>44161.16666666666</v>
      </c>
      <c r="D7966" s="40" t="n">
        <v>135946.5842260784</v>
      </c>
      <c r="E7966" s="40" t="n">
        <v>0</v>
      </c>
      <c r="F7966" s="137" t="n">
        <v>135946.5842260784</v>
      </c>
      <c r="G7966" s="137" t="n">
        <v>64000</v>
      </c>
      <c r="H7966" s="137" t="n">
        <v>135946.5842260784</v>
      </c>
      <c r="I7966" s="137" t="n">
        <v>0</v>
      </c>
      <c r="J7966" s="138" t="n">
        <v>0</v>
      </c>
      <c r="K7966" s="138" t="n">
        <v>0</v>
      </c>
      <c r="L7966" s="138" t="n">
        <v>0</v>
      </c>
      <c r="M7966" s="138" t="n">
        <v>0</v>
      </c>
      <c r="N7966" s="138" t="n">
        <v>0</v>
      </c>
      <c r="O7966" s="138" t="n">
        <v>71946.58422607841</v>
      </c>
      <c r="P7966" s="137" t="n">
        <v>45477.2471819671</v>
      </c>
      <c r="Q7966" s="139" t="n"/>
      <c r="R7966" s="16" t="n"/>
    </row>
    <row r="7967">
      <c r="B7967" s="9" t="n">
        <v>7902</v>
      </c>
      <c r="C7967" s="136" t="n">
        <v>44161.20833333334</v>
      </c>
      <c r="D7967" s="40" t="n">
        <v>126124.835879775</v>
      </c>
      <c r="E7967" s="40" t="n">
        <v>0</v>
      </c>
      <c r="F7967" s="137" t="n">
        <v>126124.835879775</v>
      </c>
      <c r="G7967" s="137" t="n">
        <v>64000</v>
      </c>
      <c r="H7967" s="137" t="n">
        <v>126124.835879775</v>
      </c>
      <c r="I7967" s="137" t="n">
        <v>0</v>
      </c>
      <c r="J7967" s="138" t="n">
        <v>0</v>
      </c>
      <c r="K7967" s="138" t="n">
        <v>0</v>
      </c>
      <c r="L7967" s="138" t="n">
        <v>0</v>
      </c>
      <c r="M7967" s="138" t="n">
        <v>0</v>
      </c>
      <c r="N7967" s="138" t="n">
        <v>0</v>
      </c>
      <c r="O7967" s="138" t="n">
        <v>62124.83587977495</v>
      </c>
      <c r="P7967" s="137" t="n">
        <v>45477.2471819671</v>
      </c>
      <c r="Q7967" s="139" t="n"/>
      <c r="R7967" s="16" t="n"/>
    </row>
    <row r="7968">
      <c r="B7968" s="9" t="n">
        <v>7903</v>
      </c>
      <c r="C7968" s="136" t="n">
        <v>44161.25</v>
      </c>
      <c r="D7968" s="40" t="n">
        <v>142845.3687010213</v>
      </c>
      <c r="E7968" s="40" t="n">
        <v>0</v>
      </c>
      <c r="F7968" s="137" t="n">
        <v>142845.3687010213</v>
      </c>
      <c r="G7968" s="137" t="n">
        <v>64000</v>
      </c>
      <c r="H7968" s="137" t="n">
        <v>142845.3687010213</v>
      </c>
      <c r="I7968" s="137" t="n">
        <v>0</v>
      </c>
      <c r="J7968" s="138" t="n">
        <v>0</v>
      </c>
      <c r="K7968" s="138" t="n">
        <v>0</v>
      </c>
      <c r="L7968" s="138" t="n">
        <v>0</v>
      </c>
      <c r="M7968" s="138" t="n">
        <v>0</v>
      </c>
      <c r="N7968" s="138" t="n">
        <v>0</v>
      </c>
      <c r="O7968" s="138" t="n">
        <v>78845.36870102133</v>
      </c>
      <c r="P7968" s="137" t="n">
        <v>45477.2471819671</v>
      </c>
      <c r="Q7968" s="139" t="n"/>
      <c r="R7968" s="16" t="n"/>
    </row>
    <row r="7969">
      <c r="B7969" s="9" t="n">
        <v>7904</v>
      </c>
      <c r="C7969" s="136" t="n">
        <v>44161.29166666666</v>
      </c>
      <c r="D7969" s="40" t="n">
        <v>144543.7578558273</v>
      </c>
      <c r="E7969" s="40" t="n">
        <v>0</v>
      </c>
      <c r="F7969" s="137" t="n">
        <v>144543.7578558273</v>
      </c>
      <c r="G7969" s="137" t="n">
        <v>64000</v>
      </c>
      <c r="H7969" s="137" t="n">
        <v>144000</v>
      </c>
      <c r="I7969" s="137" t="n">
        <v>0</v>
      </c>
      <c r="J7969" s="138" t="n">
        <v>0</v>
      </c>
      <c r="K7969" s="138" t="n">
        <v>543.757855827309</v>
      </c>
      <c r="L7969" s="138" t="n">
        <v>0</v>
      </c>
      <c r="M7969" s="138" t="n">
        <v>0</v>
      </c>
      <c r="N7969" s="138" t="n">
        <v>0</v>
      </c>
      <c r="O7969" s="138" t="n">
        <v>80000</v>
      </c>
      <c r="P7969" s="137" t="n">
        <v>45477.2471819671</v>
      </c>
      <c r="Q7969" s="139" t="n"/>
      <c r="R7969" s="16" t="n"/>
    </row>
    <row r="7970">
      <c r="B7970" s="9" t="n">
        <v>7905</v>
      </c>
      <c r="C7970" s="136" t="n">
        <v>44161.33333333334</v>
      </c>
      <c r="D7970" s="40" t="n">
        <v>143038.190074001</v>
      </c>
      <c r="E7970" s="40" t="n">
        <v>19967.35355849887</v>
      </c>
      <c r="F7970" s="137" t="n">
        <v>163005.5436324999</v>
      </c>
      <c r="G7970" s="137" t="n">
        <v>64000</v>
      </c>
      <c r="H7970" s="137" t="n">
        <v>144000</v>
      </c>
      <c r="I7970" s="137" t="n">
        <v>0</v>
      </c>
      <c r="J7970" s="138" t="n">
        <v>0</v>
      </c>
      <c r="K7970" s="138" t="n">
        <v>19005.54363249987</v>
      </c>
      <c r="L7970" s="138" t="n">
        <v>0</v>
      </c>
      <c r="M7970" s="138" t="n">
        <v>0</v>
      </c>
      <c r="N7970" s="138" t="n">
        <v>0</v>
      </c>
      <c r="O7970" s="138" t="n">
        <v>80000</v>
      </c>
      <c r="P7970" s="137" t="n">
        <v>45477.2471819671</v>
      </c>
      <c r="Q7970" s="139" t="n"/>
      <c r="R7970" s="16" t="n"/>
    </row>
    <row r="7971">
      <c r="B7971" s="9" t="n">
        <v>7906</v>
      </c>
      <c r="C7971" s="136" t="n">
        <v>44161.375</v>
      </c>
      <c r="D7971" s="40" t="n">
        <v>143173.0494000805</v>
      </c>
      <c r="E7971" s="40" t="n">
        <v>43892.51834142788</v>
      </c>
      <c r="F7971" s="137" t="n">
        <v>187065.5677415084</v>
      </c>
      <c r="G7971" s="137" t="n">
        <v>64000</v>
      </c>
      <c r="H7971" s="137" t="n">
        <v>144000</v>
      </c>
      <c r="I7971" s="137" t="n">
        <v>0</v>
      </c>
      <c r="J7971" s="138" t="n">
        <v>0</v>
      </c>
      <c r="K7971" s="138" t="n">
        <v>43065.56774150836</v>
      </c>
      <c r="L7971" s="138" t="n">
        <v>0</v>
      </c>
      <c r="M7971" s="138" t="n">
        <v>0</v>
      </c>
      <c r="N7971" s="138" t="n">
        <v>0</v>
      </c>
      <c r="O7971" s="138" t="n">
        <v>80000</v>
      </c>
      <c r="P7971" s="137" t="n">
        <v>45477.2471819671</v>
      </c>
      <c r="Q7971" s="139" t="n"/>
      <c r="R7971" s="16" t="n"/>
    </row>
    <row r="7972">
      <c r="B7972" s="9" t="n">
        <v>7907</v>
      </c>
      <c r="C7972" s="136" t="n">
        <v>44161.41666666666</v>
      </c>
      <c r="D7972" s="40" t="n">
        <v>144291.2399108532</v>
      </c>
      <c r="E7972" s="40" t="n">
        <v>60977.72323104716</v>
      </c>
      <c r="F7972" s="137" t="n">
        <v>205268.9631419003</v>
      </c>
      <c r="G7972" s="137" t="n">
        <v>64000</v>
      </c>
      <c r="H7972" s="137" t="n">
        <v>144000</v>
      </c>
      <c r="I7972" s="137" t="n">
        <v>0</v>
      </c>
      <c r="J7972" s="138" t="n">
        <v>0</v>
      </c>
      <c r="K7972" s="138" t="n">
        <v>61268.96314190034</v>
      </c>
      <c r="L7972" s="138" t="n">
        <v>0</v>
      </c>
      <c r="M7972" s="138" t="n">
        <v>0</v>
      </c>
      <c r="N7972" s="138" t="n">
        <v>0</v>
      </c>
      <c r="O7972" s="138" t="n">
        <v>80000</v>
      </c>
      <c r="P7972" s="137" t="n">
        <v>45477.2471819671</v>
      </c>
      <c r="Q7972" s="139" t="n"/>
      <c r="R7972" s="16" t="n"/>
    </row>
    <row r="7973">
      <c r="B7973" s="9" t="n">
        <v>7908</v>
      </c>
      <c r="C7973" s="136" t="n">
        <v>44161.45833333334</v>
      </c>
      <c r="D7973" s="40" t="n">
        <v>143160.0404618735</v>
      </c>
      <c r="E7973" s="40" t="n">
        <v>71303.30003933772</v>
      </c>
      <c r="F7973" s="137" t="n">
        <v>214463.3405012112</v>
      </c>
      <c r="G7973" s="137" t="n">
        <v>64000</v>
      </c>
      <c r="H7973" s="137" t="n">
        <v>64000</v>
      </c>
      <c r="I7973" s="137" t="n">
        <v>0</v>
      </c>
      <c r="J7973" s="138" t="n">
        <v>0</v>
      </c>
      <c r="K7973" s="138" t="n">
        <v>150463.3405012112</v>
      </c>
      <c r="L7973" s="138" t="n">
        <v>0</v>
      </c>
      <c r="M7973" s="138" t="n">
        <v>0</v>
      </c>
      <c r="N7973" s="138" t="n">
        <v>0</v>
      </c>
      <c r="O7973" s="138" t="n">
        <v>0</v>
      </c>
      <c r="P7973" s="137" t="n">
        <v>45477.2471819671</v>
      </c>
      <c r="Q7973" s="139" t="n"/>
      <c r="R7973" s="16" t="n"/>
    </row>
    <row r="7974">
      <c r="B7974" s="9" t="n">
        <v>7909</v>
      </c>
      <c r="C7974" s="136" t="n">
        <v>44161.5</v>
      </c>
      <c r="D7974" s="40" t="n">
        <v>138699.5646382005</v>
      </c>
      <c r="E7974" s="40" t="n">
        <v>75570.68263676786</v>
      </c>
      <c r="F7974" s="137" t="n">
        <v>214270.2472749684</v>
      </c>
      <c r="G7974" s="137" t="n">
        <v>64000</v>
      </c>
      <c r="H7974" s="137" t="n">
        <v>64000</v>
      </c>
      <c r="I7974" s="137" t="n">
        <v>0</v>
      </c>
      <c r="J7974" s="138" t="n">
        <v>0</v>
      </c>
      <c r="K7974" s="138" t="n">
        <v>150270.2472749684</v>
      </c>
      <c r="L7974" s="138" t="n">
        <v>0</v>
      </c>
      <c r="M7974" s="138" t="n">
        <v>0</v>
      </c>
      <c r="N7974" s="138" t="n">
        <v>0</v>
      </c>
      <c r="O7974" s="138" t="n">
        <v>0</v>
      </c>
      <c r="P7974" s="137" t="n">
        <v>45477.2471819671</v>
      </c>
      <c r="Q7974" s="139" t="n"/>
      <c r="R7974" s="16" t="n"/>
    </row>
    <row r="7975">
      <c r="B7975" s="9" t="n">
        <v>7910</v>
      </c>
      <c r="C7975" s="136" t="n">
        <v>44161.54166666666</v>
      </c>
      <c r="D7975" s="40" t="n">
        <v>142661.0754097552</v>
      </c>
      <c r="E7975" s="40" t="n">
        <v>74254.02464527426</v>
      </c>
      <c r="F7975" s="137" t="n">
        <v>216915.1000550294</v>
      </c>
      <c r="G7975" s="137" t="n">
        <v>64000</v>
      </c>
      <c r="H7975" s="137" t="n">
        <v>64000</v>
      </c>
      <c r="I7975" s="137" t="n">
        <v>0</v>
      </c>
      <c r="J7975" s="138" t="n">
        <v>0</v>
      </c>
      <c r="K7975" s="138" t="n">
        <v>152915.1000550294</v>
      </c>
      <c r="L7975" s="138" t="n">
        <v>0</v>
      </c>
      <c r="M7975" s="138" t="n">
        <v>0</v>
      </c>
      <c r="N7975" s="138" t="n">
        <v>0</v>
      </c>
      <c r="O7975" s="138" t="n">
        <v>0</v>
      </c>
      <c r="P7975" s="137" t="n">
        <v>45477.2471819671</v>
      </c>
      <c r="Q7975" s="139" t="n"/>
      <c r="R7975" s="16" t="n"/>
    </row>
    <row r="7976">
      <c r="B7976" s="9" t="n">
        <v>7911</v>
      </c>
      <c r="C7976" s="136" t="n">
        <v>44161.58333333334</v>
      </c>
      <c r="D7976" s="40" t="n">
        <v>128590.0296700061</v>
      </c>
      <c r="E7976" s="40" t="n">
        <v>66781.20681855317</v>
      </c>
      <c r="F7976" s="137" t="n">
        <v>195371.2364885593</v>
      </c>
      <c r="G7976" s="137" t="n">
        <v>64000</v>
      </c>
      <c r="H7976" s="137" t="n">
        <v>64000</v>
      </c>
      <c r="I7976" s="137" t="n">
        <v>0</v>
      </c>
      <c r="J7976" s="138" t="n">
        <v>0</v>
      </c>
      <c r="K7976" s="138" t="n">
        <v>131371.2364885593</v>
      </c>
      <c r="L7976" s="138" t="n">
        <v>0</v>
      </c>
      <c r="M7976" s="138" t="n">
        <v>0</v>
      </c>
      <c r="N7976" s="138" t="n">
        <v>0</v>
      </c>
      <c r="O7976" s="138" t="n">
        <v>0</v>
      </c>
      <c r="P7976" s="137" t="n">
        <v>45477.2471819671</v>
      </c>
      <c r="Q7976" s="139" t="n"/>
      <c r="R7976" s="16" t="n"/>
    </row>
    <row r="7977">
      <c r="B7977" s="9" t="n">
        <v>7912</v>
      </c>
      <c r="C7977" s="136" t="n">
        <v>44161.625</v>
      </c>
      <c r="D7977" s="40" t="n">
        <v>143206.7280956609</v>
      </c>
      <c r="E7977" s="40" t="n">
        <v>53536.25440412354</v>
      </c>
      <c r="F7977" s="137" t="n">
        <v>196742.9824997844</v>
      </c>
      <c r="G7977" s="137" t="n">
        <v>64000</v>
      </c>
      <c r="H7977" s="137" t="n">
        <v>64000</v>
      </c>
      <c r="I7977" s="137" t="n">
        <v>0</v>
      </c>
      <c r="J7977" s="138" t="n">
        <v>0</v>
      </c>
      <c r="K7977" s="138" t="n">
        <v>132742.9824997844</v>
      </c>
      <c r="L7977" s="138" t="n">
        <v>0</v>
      </c>
      <c r="M7977" s="138" t="n">
        <v>0</v>
      </c>
      <c r="N7977" s="138" t="n">
        <v>0</v>
      </c>
      <c r="O7977" s="138" t="n">
        <v>0</v>
      </c>
      <c r="P7977" s="137" t="n">
        <v>45477.2471819671</v>
      </c>
      <c r="Q7977" s="139" t="n"/>
      <c r="R7977" s="16" t="n"/>
    </row>
    <row r="7978">
      <c r="B7978" s="9" t="n">
        <v>7913</v>
      </c>
      <c r="C7978" s="136" t="n">
        <v>44161.66666666666</v>
      </c>
      <c r="D7978" s="40" t="n">
        <v>118368.3287457156</v>
      </c>
      <c r="E7978" s="40" t="n">
        <v>34066.95807990692</v>
      </c>
      <c r="F7978" s="137" t="n">
        <v>152435.2868256225</v>
      </c>
      <c r="G7978" s="137" t="n">
        <v>64000</v>
      </c>
      <c r="H7978" s="137" t="n">
        <v>144000</v>
      </c>
      <c r="I7978" s="137" t="n">
        <v>0</v>
      </c>
      <c r="J7978" s="138" t="n">
        <v>0</v>
      </c>
      <c r="K7978" s="138" t="n">
        <v>8435.28682562249</v>
      </c>
      <c r="L7978" s="138" t="n">
        <v>0</v>
      </c>
      <c r="M7978" s="138" t="n">
        <v>0</v>
      </c>
      <c r="N7978" s="138" t="n">
        <v>0</v>
      </c>
      <c r="O7978" s="138" t="n">
        <v>80000</v>
      </c>
      <c r="P7978" s="137" t="n">
        <v>45477.2471819671</v>
      </c>
      <c r="Q7978" s="139" t="n"/>
      <c r="R7978" s="16" t="n"/>
    </row>
    <row r="7979">
      <c r="B7979" s="9" t="n">
        <v>7914</v>
      </c>
      <c r="C7979" s="136" t="n">
        <v>44161.70833333334</v>
      </c>
      <c r="D7979" s="40" t="n">
        <v>100249.0459796983</v>
      </c>
      <c r="E7979" s="40" t="n">
        <v>0</v>
      </c>
      <c r="F7979" s="137" t="n">
        <v>100249.0459796983</v>
      </c>
      <c r="G7979" s="137" t="n">
        <v>64000</v>
      </c>
      <c r="H7979" s="137" t="n">
        <v>100249.0459796983</v>
      </c>
      <c r="I7979" s="137" t="n">
        <v>0</v>
      </c>
      <c r="J7979" s="138" t="n">
        <v>0</v>
      </c>
      <c r="K7979" s="138" t="n">
        <v>0</v>
      </c>
      <c r="L7979" s="138" t="n">
        <v>0</v>
      </c>
      <c r="M7979" s="138" t="n">
        <v>0</v>
      </c>
      <c r="N7979" s="138" t="n">
        <v>0</v>
      </c>
      <c r="O7979" s="138" t="n">
        <v>36249.04597969832</v>
      </c>
      <c r="P7979" s="137" t="n">
        <v>45477.2471819671</v>
      </c>
      <c r="Q7979" s="139" t="n"/>
      <c r="R7979" s="16" t="n"/>
    </row>
    <row r="7980">
      <c r="B7980" s="9" t="n">
        <v>7915</v>
      </c>
      <c r="C7980" s="136" t="n">
        <v>44161.75</v>
      </c>
      <c r="D7980" s="40" t="n">
        <v>94329.83455174432</v>
      </c>
      <c r="E7980" s="40" t="n">
        <v>0</v>
      </c>
      <c r="F7980" s="137" t="n">
        <v>94329.83455174432</v>
      </c>
      <c r="G7980" s="137" t="n">
        <v>64000</v>
      </c>
      <c r="H7980" s="137" t="n">
        <v>94329.83455174432</v>
      </c>
      <c r="I7980" s="137" t="n">
        <v>0</v>
      </c>
      <c r="J7980" s="138" t="n">
        <v>0</v>
      </c>
      <c r="K7980" s="138" t="n">
        <v>0</v>
      </c>
      <c r="L7980" s="138" t="n">
        <v>0</v>
      </c>
      <c r="M7980" s="138" t="n">
        <v>0</v>
      </c>
      <c r="N7980" s="138" t="n">
        <v>0</v>
      </c>
      <c r="O7980" s="138" t="n">
        <v>30329.83455174432</v>
      </c>
      <c r="P7980" s="137" t="n">
        <v>45477.2471819671</v>
      </c>
      <c r="Q7980" s="139" t="n"/>
      <c r="R7980" s="16" t="n"/>
    </row>
    <row r="7981">
      <c r="B7981" s="9" t="n">
        <v>7916</v>
      </c>
      <c r="C7981" s="136" t="n">
        <v>44161.79166666666</v>
      </c>
      <c r="D7981" s="40" t="n">
        <v>97293.41521906236</v>
      </c>
      <c r="E7981" s="40" t="n">
        <v>0</v>
      </c>
      <c r="F7981" s="137" t="n">
        <v>97293.41521906236</v>
      </c>
      <c r="G7981" s="137" t="n">
        <v>64000</v>
      </c>
      <c r="H7981" s="137" t="n">
        <v>97293.41521906236</v>
      </c>
      <c r="I7981" s="137" t="n">
        <v>0</v>
      </c>
      <c r="J7981" s="138" t="n">
        <v>0</v>
      </c>
      <c r="K7981" s="138" t="n">
        <v>0</v>
      </c>
      <c r="L7981" s="138" t="n">
        <v>0</v>
      </c>
      <c r="M7981" s="138" t="n">
        <v>0</v>
      </c>
      <c r="N7981" s="138" t="n">
        <v>0</v>
      </c>
      <c r="O7981" s="138" t="n">
        <v>33293.41521906236</v>
      </c>
      <c r="P7981" s="137" t="n">
        <v>45477.2471819671</v>
      </c>
      <c r="Q7981" s="139" t="n"/>
      <c r="R7981" s="16" t="n"/>
    </row>
    <row r="7982">
      <c r="B7982" s="9" t="n">
        <v>7917</v>
      </c>
      <c r="C7982" s="136" t="n">
        <v>44161.83333333334</v>
      </c>
      <c r="D7982" s="40" t="n">
        <v>72976.38520370297</v>
      </c>
      <c r="E7982" s="40" t="n">
        <v>0</v>
      </c>
      <c r="F7982" s="137" t="n">
        <v>72976.38520370297</v>
      </c>
      <c r="G7982" s="137" t="n">
        <v>64000</v>
      </c>
      <c r="H7982" s="137" t="n">
        <v>72976.38520370297</v>
      </c>
      <c r="I7982" s="137" t="n">
        <v>0</v>
      </c>
      <c r="J7982" s="138" t="n">
        <v>0</v>
      </c>
      <c r="K7982" s="138" t="n">
        <v>0</v>
      </c>
      <c r="L7982" s="138" t="n">
        <v>0</v>
      </c>
      <c r="M7982" s="138" t="n">
        <v>0</v>
      </c>
      <c r="N7982" s="138" t="n">
        <v>0</v>
      </c>
      <c r="O7982" s="138" t="n">
        <v>8976.385203702972</v>
      </c>
      <c r="P7982" s="137" t="n">
        <v>45477.2471819671</v>
      </c>
      <c r="Q7982" s="139" t="n"/>
      <c r="R7982" s="16" t="n"/>
    </row>
    <row r="7983">
      <c r="B7983" s="9" t="n">
        <v>7918</v>
      </c>
      <c r="C7983" s="136" t="n">
        <v>44161.875</v>
      </c>
      <c r="D7983" s="40" t="n">
        <v>143239.8286162099</v>
      </c>
      <c r="E7983" s="40" t="n">
        <v>0</v>
      </c>
      <c r="F7983" s="137" t="n">
        <v>143239.8286162099</v>
      </c>
      <c r="G7983" s="137" t="n">
        <v>64000</v>
      </c>
      <c r="H7983" s="137" t="n">
        <v>143239.8286162099</v>
      </c>
      <c r="I7983" s="137" t="n">
        <v>0</v>
      </c>
      <c r="J7983" s="138" t="n">
        <v>0</v>
      </c>
      <c r="K7983" s="138" t="n">
        <v>0</v>
      </c>
      <c r="L7983" s="138" t="n">
        <v>0</v>
      </c>
      <c r="M7983" s="138" t="n">
        <v>0</v>
      </c>
      <c r="N7983" s="138" t="n">
        <v>0</v>
      </c>
      <c r="O7983" s="138" t="n">
        <v>79239.82861620988</v>
      </c>
      <c r="P7983" s="137" t="n">
        <v>45477.2471819671</v>
      </c>
      <c r="Q7983" s="139" t="n"/>
      <c r="R7983" s="16" t="n"/>
    </row>
    <row r="7984">
      <c r="B7984" s="9" t="n">
        <v>7919</v>
      </c>
      <c r="C7984" s="136" t="n">
        <v>44161.91666666666</v>
      </c>
      <c r="D7984" s="40" t="n">
        <v>144439.5418064132</v>
      </c>
      <c r="E7984" s="40" t="n">
        <v>0</v>
      </c>
      <c r="F7984" s="137" t="n">
        <v>144439.5418064132</v>
      </c>
      <c r="G7984" s="137" t="n">
        <v>64000</v>
      </c>
      <c r="H7984" s="137" t="n">
        <v>144000</v>
      </c>
      <c r="I7984" s="137" t="n">
        <v>0</v>
      </c>
      <c r="J7984" s="138" t="n">
        <v>0</v>
      </c>
      <c r="K7984" s="138" t="n">
        <v>439.5418064132391</v>
      </c>
      <c r="L7984" s="138" t="n">
        <v>0</v>
      </c>
      <c r="M7984" s="138" t="n">
        <v>0</v>
      </c>
      <c r="N7984" s="138" t="n">
        <v>0</v>
      </c>
      <c r="O7984" s="138" t="n">
        <v>80000</v>
      </c>
      <c r="P7984" s="137" t="n">
        <v>45477.2471819671</v>
      </c>
      <c r="Q7984" s="139" t="n"/>
      <c r="R7984" s="16" t="n"/>
    </row>
    <row r="7985">
      <c r="B7985" s="9" t="n">
        <v>7920</v>
      </c>
      <c r="C7985" s="136" t="n">
        <v>44161.95833333334</v>
      </c>
      <c r="D7985" s="40" t="n">
        <v>144543.7578558273</v>
      </c>
      <c r="E7985" s="40" t="n">
        <v>0</v>
      </c>
      <c r="F7985" s="137" t="n">
        <v>144543.7578558273</v>
      </c>
      <c r="G7985" s="137" t="n">
        <v>64000</v>
      </c>
      <c r="H7985" s="137" t="n">
        <v>144000</v>
      </c>
      <c r="I7985" s="137" t="n">
        <v>0</v>
      </c>
      <c r="J7985" s="138" t="n">
        <v>0</v>
      </c>
      <c r="K7985" s="138" t="n">
        <v>543.757855827309</v>
      </c>
      <c r="L7985" s="138" t="n">
        <v>0</v>
      </c>
      <c r="M7985" s="138" t="n">
        <v>0</v>
      </c>
      <c r="N7985" s="138" t="n">
        <v>0</v>
      </c>
      <c r="O7985" s="138" t="n">
        <v>80000</v>
      </c>
      <c r="P7985" s="137" t="n">
        <v>45477.2471819671</v>
      </c>
      <c r="Q7985" s="139" t="n"/>
      <c r="R7985" s="16" t="n"/>
    </row>
    <row r="7986">
      <c r="B7986" s="9" t="n">
        <v>7921</v>
      </c>
      <c r="C7986" s="136" t="n">
        <v>44162</v>
      </c>
      <c r="D7986" s="40" t="n">
        <v>144543.7578558273</v>
      </c>
      <c r="E7986" s="40" t="n">
        <v>0</v>
      </c>
      <c r="F7986" s="137" t="n">
        <v>144543.7578558273</v>
      </c>
      <c r="G7986" s="137" t="n">
        <v>64000</v>
      </c>
      <c r="H7986" s="137" t="n">
        <v>64000</v>
      </c>
      <c r="I7986" s="137" t="n">
        <v>0</v>
      </c>
      <c r="J7986" s="138" t="n">
        <v>0</v>
      </c>
      <c r="K7986" s="138" t="n">
        <v>80543.75785582731</v>
      </c>
      <c r="L7986" s="138" t="n">
        <v>0</v>
      </c>
      <c r="M7986" s="138" t="n">
        <v>0</v>
      </c>
      <c r="N7986" s="138" t="n">
        <v>0</v>
      </c>
      <c r="O7986" s="138" t="n">
        <v>0</v>
      </c>
      <c r="P7986" s="137" t="n">
        <v>45477.2471819671</v>
      </c>
      <c r="Q7986" s="139" t="n"/>
      <c r="R7986" s="16" t="n"/>
    </row>
    <row r="7987">
      <c r="B7987" s="9" t="n">
        <v>7922</v>
      </c>
      <c r="C7987" s="136" t="n">
        <v>44162.04166666666</v>
      </c>
      <c r="D7987" s="40" t="n">
        <v>144106.2239007977</v>
      </c>
      <c r="E7987" s="40" t="n">
        <v>0</v>
      </c>
      <c r="F7987" s="137" t="n">
        <v>144106.2239007977</v>
      </c>
      <c r="G7987" s="137" t="n">
        <v>64000</v>
      </c>
      <c r="H7987" s="137" t="n">
        <v>64000</v>
      </c>
      <c r="I7987" s="137" t="n">
        <v>0</v>
      </c>
      <c r="J7987" s="138" t="n">
        <v>0</v>
      </c>
      <c r="K7987" s="138" t="n">
        <v>80106.22390079772</v>
      </c>
      <c r="L7987" s="138" t="n">
        <v>0</v>
      </c>
      <c r="M7987" s="138" t="n">
        <v>0</v>
      </c>
      <c r="N7987" s="138" t="n">
        <v>0</v>
      </c>
      <c r="O7987" s="138" t="n">
        <v>0</v>
      </c>
      <c r="P7987" s="137" t="n">
        <v>45477.2471819671</v>
      </c>
      <c r="Q7987" s="139" t="n"/>
      <c r="R7987" s="16" t="n"/>
    </row>
    <row r="7988">
      <c r="B7988" s="9" t="n">
        <v>7923</v>
      </c>
      <c r="C7988" s="136" t="n">
        <v>44162.08333333334</v>
      </c>
      <c r="D7988" s="40" t="n">
        <v>138222.859324792</v>
      </c>
      <c r="E7988" s="40" t="n">
        <v>0</v>
      </c>
      <c r="F7988" s="137" t="n">
        <v>138222.859324792</v>
      </c>
      <c r="G7988" s="137" t="n">
        <v>64000</v>
      </c>
      <c r="H7988" s="137" t="n">
        <v>64000</v>
      </c>
      <c r="I7988" s="137" t="n">
        <v>0</v>
      </c>
      <c r="J7988" s="138" t="n">
        <v>0</v>
      </c>
      <c r="K7988" s="138" t="n">
        <v>74222.85932479199</v>
      </c>
      <c r="L7988" s="138" t="n">
        <v>0</v>
      </c>
      <c r="M7988" s="138" t="n">
        <v>0</v>
      </c>
      <c r="N7988" s="138" t="n">
        <v>0</v>
      </c>
      <c r="O7988" s="138" t="n">
        <v>0</v>
      </c>
      <c r="P7988" s="137" t="n">
        <v>45477.2471819671</v>
      </c>
      <c r="Q7988" s="139" t="n"/>
      <c r="R7988" s="16" t="n"/>
    </row>
    <row r="7989">
      <c r="B7989" s="9" t="n">
        <v>7924</v>
      </c>
      <c r="C7989" s="136" t="n">
        <v>44162.125</v>
      </c>
      <c r="D7989" s="40" t="n">
        <v>64128.42815407419</v>
      </c>
      <c r="E7989" s="40" t="n">
        <v>0</v>
      </c>
      <c r="F7989" s="137" t="n">
        <v>64128.42815407419</v>
      </c>
      <c r="G7989" s="137" t="n">
        <v>64000</v>
      </c>
      <c r="H7989" s="137" t="n">
        <v>64000</v>
      </c>
      <c r="I7989" s="137" t="n">
        <v>0</v>
      </c>
      <c r="J7989" s="138" t="n">
        <v>0</v>
      </c>
      <c r="K7989" s="138" t="n">
        <v>128.428154074194</v>
      </c>
      <c r="L7989" s="138" t="n">
        <v>0</v>
      </c>
      <c r="M7989" s="138" t="n">
        <v>0</v>
      </c>
      <c r="N7989" s="138" t="n">
        <v>0</v>
      </c>
      <c r="O7989" s="138" t="n">
        <v>0</v>
      </c>
      <c r="P7989" s="137" t="n">
        <v>45477.2471819671</v>
      </c>
      <c r="Q7989" s="139" t="n"/>
      <c r="R7989" s="16" t="n"/>
    </row>
    <row r="7990">
      <c r="B7990" s="9" t="n">
        <v>7925</v>
      </c>
      <c r="C7990" s="136" t="n">
        <v>44162.16666666666</v>
      </c>
      <c r="D7990" s="40" t="n">
        <v>64671.76813985426</v>
      </c>
      <c r="E7990" s="40" t="n">
        <v>0</v>
      </c>
      <c r="F7990" s="137" t="n">
        <v>64671.76813985426</v>
      </c>
      <c r="G7990" s="137" t="n">
        <v>64000</v>
      </c>
      <c r="H7990" s="137" t="n">
        <v>64671.76813985426</v>
      </c>
      <c r="I7990" s="137" t="n">
        <v>0</v>
      </c>
      <c r="J7990" s="138" t="n">
        <v>0</v>
      </c>
      <c r="K7990" s="138" t="n">
        <v>0</v>
      </c>
      <c r="L7990" s="138" t="n">
        <v>0</v>
      </c>
      <c r="M7990" s="138" t="n">
        <v>0</v>
      </c>
      <c r="N7990" s="138" t="n">
        <v>0</v>
      </c>
      <c r="O7990" s="138" t="n">
        <v>671.7681398542554</v>
      </c>
      <c r="P7990" s="137" t="n">
        <v>45477.2471819671</v>
      </c>
      <c r="Q7990" s="139" t="n"/>
      <c r="R7990" s="16" t="n"/>
    </row>
    <row r="7991">
      <c r="B7991" s="9" t="n">
        <v>7926</v>
      </c>
      <c r="C7991" s="136" t="n">
        <v>44162.20833333334</v>
      </c>
      <c r="D7991" s="40" t="n">
        <v>136942.7798052208</v>
      </c>
      <c r="E7991" s="40" t="n">
        <v>0</v>
      </c>
      <c r="F7991" s="137" t="n">
        <v>136942.7798052208</v>
      </c>
      <c r="G7991" s="137" t="n">
        <v>64000</v>
      </c>
      <c r="H7991" s="137" t="n">
        <v>136942.7798052208</v>
      </c>
      <c r="I7991" s="137" t="n">
        <v>0</v>
      </c>
      <c r="J7991" s="138" t="n">
        <v>0</v>
      </c>
      <c r="K7991" s="138" t="n">
        <v>0</v>
      </c>
      <c r="L7991" s="138" t="n">
        <v>0</v>
      </c>
      <c r="M7991" s="138" t="n">
        <v>0</v>
      </c>
      <c r="N7991" s="138" t="n">
        <v>0</v>
      </c>
      <c r="O7991" s="138" t="n">
        <v>72942.77980522078</v>
      </c>
      <c r="P7991" s="137" t="n">
        <v>45477.2471819671</v>
      </c>
      <c r="Q7991" s="139" t="n"/>
      <c r="R7991" s="16" t="n"/>
    </row>
    <row r="7992">
      <c r="B7992" s="9" t="n">
        <v>7927</v>
      </c>
      <c r="C7992" s="136" t="n">
        <v>44162.25</v>
      </c>
      <c r="D7992" s="40" t="n">
        <v>141402.0992788309</v>
      </c>
      <c r="E7992" s="40" t="n">
        <v>0</v>
      </c>
      <c r="F7992" s="137" t="n">
        <v>141402.0992788309</v>
      </c>
      <c r="G7992" s="137" t="n">
        <v>64000</v>
      </c>
      <c r="H7992" s="137" t="n">
        <v>141402.0992788309</v>
      </c>
      <c r="I7992" s="137" t="n">
        <v>0</v>
      </c>
      <c r="J7992" s="138" t="n">
        <v>0</v>
      </c>
      <c r="K7992" s="138" t="n">
        <v>0</v>
      </c>
      <c r="L7992" s="138" t="n">
        <v>0</v>
      </c>
      <c r="M7992" s="138" t="n">
        <v>0</v>
      </c>
      <c r="N7992" s="138" t="n">
        <v>0</v>
      </c>
      <c r="O7992" s="138" t="n">
        <v>77402.09927883092</v>
      </c>
      <c r="P7992" s="137" t="n">
        <v>45477.2471819671</v>
      </c>
      <c r="Q7992" s="139" t="n"/>
      <c r="R7992" s="16" t="n"/>
    </row>
    <row r="7993">
      <c r="B7993" s="9" t="n">
        <v>7928</v>
      </c>
      <c r="C7993" s="136" t="n">
        <v>44162.29166666666</v>
      </c>
      <c r="D7993" s="40" t="n">
        <v>140573.5744588013</v>
      </c>
      <c r="E7993" s="40" t="n">
        <v>0</v>
      </c>
      <c r="F7993" s="137" t="n">
        <v>140573.5744588013</v>
      </c>
      <c r="G7993" s="137" t="n">
        <v>64000</v>
      </c>
      <c r="H7993" s="137" t="n">
        <v>140573.5744588013</v>
      </c>
      <c r="I7993" s="137" t="n">
        <v>0</v>
      </c>
      <c r="J7993" s="138" t="n">
        <v>0</v>
      </c>
      <c r="K7993" s="138" t="n">
        <v>0</v>
      </c>
      <c r="L7993" s="138" t="n">
        <v>0</v>
      </c>
      <c r="M7993" s="138" t="n">
        <v>0</v>
      </c>
      <c r="N7993" s="138" t="n">
        <v>0</v>
      </c>
      <c r="O7993" s="138" t="n">
        <v>76573.5744588013</v>
      </c>
      <c r="P7993" s="137" t="n">
        <v>45477.2471819671</v>
      </c>
      <c r="Q7993" s="139" t="n"/>
      <c r="R7993" s="16" t="n"/>
    </row>
    <row r="7994">
      <c r="B7994" s="9" t="n">
        <v>7929</v>
      </c>
      <c r="C7994" s="136" t="n">
        <v>44162.33333333334</v>
      </c>
      <c r="D7994" s="40" t="n">
        <v>135647.3786473169</v>
      </c>
      <c r="E7994" s="40" t="n">
        <v>11657.12557468795</v>
      </c>
      <c r="F7994" s="137" t="n">
        <v>147304.5042220048</v>
      </c>
      <c r="G7994" s="137" t="n">
        <v>64000</v>
      </c>
      <c r="H7994" s="137" t="n">
        <v>144000</v>
      </c>
      <c r="I7994" s="137" t="n">
        <v>0</v>
      </c>
      <c r="J7994" s="138" t="n">
        <v>0</v>
      </c>
      <c r="K7994" s="138" t="n">
        <v>3304.504222004791</v>
      </c>
      <c r="L7994" s="138" t="n">
        <v>0</v>
      </c>
      <c r="M7994" s="138" t="n">
        <v>0</v>
      </c>
      <c r="N7994" s="138" t="n">
        <v>0</v>
      </c>
      <c r="O7994" s="138" t="n">
        <v>80000</v>
      </c>
      <c r="P7994" s="137" t="n">
        <v>45477.2471819671</v>
      </c>
      <c r="Q7994" s="139" t="n"/>
      <c r="R7994" s="16" t="n"/>
    </row>
    <row r="7995">
      <c r="B7995" s="9" t="n">
        <v>7930</v>
      </c>
      <c r="C7995" s="136" t="n">
        <v>44162.375</v>
      </c>
      <c r="D7995" s="40" t="n">
        <v>100030.0621865467</v>
      </c>
      <c r="E7995" s="40" t="n">
        <v>24380.90086748469</v>
      </c>
      <c r="F7995" s="137" t="n">
        <v>124410.9630540314</v>
      </c>
      <c r="G7995" s="137" t="n">
        <v>64000</v>
      </c>
      <c r="H7995" s="137" t="n">
        <v>124410.9630540314</v>
      </c>
      <c r="I7995" s="137" t="n">
        <v>0</v>
      </c>
      <c r="J7995" s="138" t="n">
        <v>0</v>
      </c>
      <c r="K7995" s="138" t="n">
        <v>0</v>
      </c>
      <c r="L7995" s="138" t="n">
        <v>0</v>
      </c>
      <c r="M7995" s="138" t="n">
        <v>0</v>
      </c>
      <c r="N7995" s="138" t="n">
        <v>0</v>
      </c>
      <c r="O7995" s="138" t="n">
        <v>60410.96305403142</v>
      </c>
      <c r="P7995" s="137" t="n">
        <v>45477.2471819671</v>
      </c>
      <c r="Q7995" s="139" t="n"/>
      <c r="R7995" s="16" t="n"/>
    </row>
    <row r="7996">
      <c r="B7996" s="9" t="n">
        <v>7931</v>
      </c>
      <c r="C7996" s="136" t="n">
        <v>44162.41666666666</v>
      </c>
      <c r="D7996" s="40" t="n">
        <v>136802.1387288271</v>
      </c>
      <c r="E7996" s="40" t="n">
        <v>24906.38847658972</v>
      </c>
      <c r="F7996" s="137" t="n">
        <v>161708.5272054168</v>
      </c>
      <c r="G7996" s="137" t="n">
        <v>64000</v>
      </c>
      <c r="H7996" s="137" t="n">
        <v>144000</v>
      </c>
      <c r="I7996" s="137" t="n">
        <v>0</v>
      </c>
      <c r="J7996" s="138" t="n">
        <v>0</v>
      </c>
      <c r="K7996" s="138" t="n">
        <v>17708.52720541679</v>
      </c>
      <c r="L7996" s="138" t="n">
        <v>0</v>
      </c>
      <c r="M7996" s="138" t="n">
        <v>0</v>
      </c>
      <c r="N7996" s="138" t="n">
        <v>0</v>
      </c>
      <c r="O7996" s="138" t="n">
        <v>80000</v>
      </c>
      <c r="P7996" s="137" t="n">
        <v>45477.2471819671</v>
      </c>
      <c r="Q7996" s="139" t="n"/>
      <c r="R7996" s="16" t="n"/>
    </row>
    <row r="7997">
      <c r="B7997" s="9" t="n">
        <v>7932</v>
      </c>
      <c r="C7997" s="136" t="n">
        <v>44162.45833333334</v>
      </c>
      <c r="D7997" s="40" t="n">
        <v>135226.9008557143</v>
      </c>
      <c r="E7997" s="40" t="n">
        <v>45021.08233413668</v>
      </c>
      <c r="F7997" s="137" t="n">
        <v>180247.9831898509</v>
      </c>
      <c r="G7997" s="137" t="n">
        <v>64000</v>
      </c>
      <c r="H7997" s="137" t="n">
        <v>64000</v>
      </c>
      <c r="I7997" s="137" t="n">
        <v>0</v>
      </c>
      <c r="J7997" s="138" t="n">
        <v>0</v>
      </c>
      <c r="K7997" s="138" t="n">
        <v>116247.9831898509</v>
      </c>
      <c r="L7997" s="138" t="n">
        <v>0</v>
      </c>
      <c r="M7997" s="138" t="n">
        <v>0</v>
      </c>
      <c r="N7997" s="138" t="n">
        <v>0</v>
      </c>
      <c r="O7997" s="138" t="n">
        <v>0</v>
      </c>
      <c r="P7997" s="137" t="n">
        <v>45477.2471819671</v>
      </c>
      <c r="Q7997" s="139" t="n"/>
      <c r="R7997" s="16" t="n"/>
    </row>
    <row r="7998">
      <c r="B7998" s="9" t="n">
        <v>7933</v>
      </c>
      <c r="C7998" s="136" t="n">
        <v>44162.5</v>
      </c>
      <c r="D7998" s="40" t="n">
        <v>128779.8156240708</v>
      </c>
      <c r="E7998" s="40" t="n">
        <v>65774.12020005955</v>
      </c>
      <c r="F7998" s="137" t="n">
        <v>194553.9358241303</v>
      </c>
      <c r="G7998" s="137" t="n">
        <v>64000</v>
      </c>
      <c r="H7998" s="137" t="n">
        <v>64000</v>
      </c>
      <c r="I7998" s="137" t="n">
        <v>0</v>
      </c>
      <c r="J7998" s="138" t="n">
        <v>0</v>
      </c>
      <c r="K7998" s="138" t="n">
        <v>130553.9358241303</v>
      </c>
      <c r="L7998" s="138" t="n">
        <v>0</v>
      </c>
      <c r="M7998" s="138" t="n">
        <v>0</v>
      </c>
      <c r="N7998" s="138" t="n">
        <v>0</v>
      </c>
      <c r="O7998" s="138" t="n">
        <v>0</v>
      </c>
      <c r="P7998" s="137" t="n">
        <v>45477.2471819671</v>
      </c>
      <c r="Q7998" s="139" t="n"/>
      <c r="R7998" s="16" t="n"/>
    </row>
    <row r="7999">
      <c r="B7999" s="9" t="n">
        <v>7934</v>
      </c>
      <c r="C7999" s="136" t="n">
        <v>44162.54166666666</v>
      </c>
      <c r="D7999" s="40" t="n">
        <v>125735.8686273849</v>
      </c>
      <c r="E7999" s="40" t="n">
        <v>69375.33655179353</v>
      </c>
      <c r="F7999" s="137" t="n">
        <v>195111.2051791784</v>
      </c>
      <c r="G7999" s="137" t="n">
        <v>64000</v>
      </c>
      <c r="H7999" s="137" t="n">
        <v>64000</v>
      </c>
      <c r="I7999" s="137" t="n">
        <v>0</v>
      </c>
      <c r="J7999" s="138" t="n">
        <v>0</v>
      </c>
      <c r="K7999" s="138" t="n">
        <v>131111.2051791784</v>
      </c>
      <c r="L7999" s="138" t="n">
        <v>0</v>
      </c>
      <c r="M7999" s="138" t="n">
        <v>0</v>
      </c>
      <c r="N7999" s="138" t="n">
        <v>0</v>
      </c>
      <c r="O7999" s="138" t="n">
        <v>0</v>
      </c>
      <c r="P7999" s="137" t="n">
        <v>45477.2471819671</v>
      </c>
      <c r="Q7999" s="139" t="n"/>
      <c r="R7999" s="16" t="n"/>
    </row>
    <row r="8000">
      <c r="B8000" s="9" t="n">
        <v>7935</v>
      </c>
      <c r="C8000" s="136" t="n">
        <v>44162.58333333334</v>
      </c>
      <c r="D8000" s="40" t="n">
        <v>126654.4442085587</v>
      </c>
      <c r="E8000" s="40" t="n">
        <v>42042.92735337737</v>
      </c>
      <c r="F8000" s="137" t="n">
        <v>168697.3715619361</v>
      </c>
      <c r="G8000" s="137" t="n">
        <v>64000</v>
      </c>
      <c r="H8000" s="137" t="n">
        <v>64000</v>
      </c>
      <c r="I8000" s="137" t="n">
        <v>0</v>
      </c>
      <c r="J8000" s="138" t="n">
        <v>0</v>
      </c>
      <c r="K8000" s="138" t="n">
        <v>104697.3715619361</v>
      </c>
      <c r="L8000" s="138" t="n">
        <v>0</v>
      </c>
      <c r="M8000" s="138" t="n">
        <v>0</v>
      </c>
      <c r="N8000" s="138" t="n">
        <v>0</v>
      </c>
      <c r="O8000" s="138" t="n">
        <v>0</v>
      </c>
      <c r="P8000" s="137" t="n">
        <v>45477.2471819671</v>
      </c>
      <c r="Q8000" s="139" t="n"/>
      <c r="R8000" s="16" t="n"/>
    </row>
    <row r="8001">
      <c r="B8001" s="9" t="n">
        <v>7936</v>
      </c>
      <c r="C8001" s="136" t="n">
        <v>44162.625</v>
      </c>
      <c r="D8001" s="40" t="n">
        <v>85528.70967966085</v>
      </c>
      <c r="E8001" s="40" t="n">
        <v>34860.87149977776</v>
      </c>
      <c r="F8001" s="137" t="n">
        <v>120389.5811794386</v>
      </c>
      <c r="G8001" s="137" t="n">
        <v>64000</v>
      </c>
      <c r="H8001" s="137" t="n">
        <v>64000</v>
      </c>
      <c r="I8001" s="137" t="n">
        <v>0</v>
      </c>
      <c r="J8001" s="138" t="n">
        <v>0</v>
      </c>
      <c r="K8001" s="138" t="n">
        <v>56389.58117943862</v>
      </c>
      <c r="L8001" s="138" t="n">
        <v>0</v>
      </c>
      <c r="M8001" s="138" t="n">
        <v>0</v>
      </c>
      <c r="N8001" s="138" t="n">
        <v>0</v>
      </c>
      <c r="O8001" s="138" t="n">
        <v>0</v>
      </c>
      <c r="P8001" s="137" t="n">
        <v>45477.2471819671</v>
      </c>
      <c r="Q8001" s="139" t="n"/>
      <c r="R8001" s="16" t="n"/>
    </row>
    <row r="8002">
      <c r="B8002" s="9" t="n">
        <v>7937</v>
      </c>
      <c r="C8002" s="136" t="n">
        <v>44162.66666666666</v>
      </c>
      <c r="D8002" s="40" t="n">
        <v>48960.15074844153</v>
      </c>
      <c r="E8002" s="40" t="n">
        <v>25158.74792495933</v>
      </c>
      <c r="F8002" s="137" t="n">
        <v>74118.89867340086</v>
      </c>
      <c r="G8002" s="137" t="n">
        <v>64000</v>
      </c>
      <c r="H8002" s="137" t="n">
        <v>74118.89867340086</v>
      </c>
      <c r="I8002" s="137" t="n">
        <v>0</v>
      </c>
      <c r="J8002" s="138" t="n">
        <v>0</v>
      </c>
      <c r="K8002" s="138" t="n">
        <v>0</v>
      </c>
      <c r="L8002" s="138" t="n">
        <v>0</v>
      </c>
      <c r="M8002" s="138" t="n">
        <v>0</v>
      </c>
      <c r="N8002" s="138" t="n">
        <v>0</v>
      </c>
      <c r="O8002" s="138" t="n">
        <v>10118.89867340086</v>
      </c>
      <c r="P8002" s="137" t="n">
        <v>45477.2471819671</v>
      </c>
      <c r="Q8002" s="139" t="n"/>
      <c r="R8002" s="16" t="n"/>
    </row>
    <row r="8003">
      <c r="B8003" s="9" t="n">
        <v>7938</v>
      </c>
      <c r="C8003" s="136" t="n">
        <v>44162.70833333334</v>
      </c>
      <c r="D8003" s="40" t="n">
        <v>12185.61696227767</v>
      </c>
      <c r="E8003" s="40" t="n">
        <v>0</v>
      </c>
      <c r="F8003" s="137" t="n">
        <v>12185.61696227767</v>
      </c>
      <c r="G8003" s="137" t="n">
        <v>64000</v>
      </c>
      <c r="H8003" s="137" t="n">
        <v>12185.61696227767</v>
      </c>
      <c r="I8003" s="137" t="n">
        <v>0</v>
      </c>
      <c r="J8003" s="138" t="n">
        <v>0</v>
      </c>
      <c r="K8003" s="138" t="n">
        <v>0</v>
      </c>
      <c r="L8003" s="138" t="n">
        <v>24715.89520759081</v>
      </c>
      <c r="M8003" s="138" t="n">
        <v>22738.62359098355</v>
      </c>
      <c r="N8003" s="138" t="n">
        <v>29075.75944673879</v>
      </c>
      <c r="O8003" s="138" t="n">
        <v>0</v>
      </c>
      <c r="P8003" s="137" t="n">
        <v>20761.35197437628</v>
      </c>
      <c r="Q8003" s="139" t="n"/>
      <c r="R8003" s="16" t="n"/>
    </row>
    <row r="8004">
      <c r="B8004" s="9" t="n">
        <v>7939</v>
      </c>
      <c r="C8004" s="136" t="n">
        <v>44162.75</v>
      </c>
      <c r="D8004" s="40" t="n">
        <v>8914.736265758149</v>
      </c>
      <c r="E8004" s="40" t="n">
        <v>0</v>
      </c>
      <c r="F8004" s="137" t="n">
        <v>8914.736265758149</v>
      </c>
      <c r="G8004" s="137" t="n">
        <v>64000</v>
      </c>
      <c r="H8004" s="137" t="n">
        <v>8914.736265758149</v>
      </c>
      <c r="I8004" s="137" t="n">
        <v>0</v>
      </c>
      <c r="J8004" s="138" t="n">
        <v>0</v>
      </c>
      <c r="K8004" s="138" t="n">
        <v>0</v>
      </c>
      <c r="L8004" s="138" t="n">
        <v>13939.76489708122</v>
      </c>
      <c r="M8004" s="138" t="n">
        <v>12824.58370531472</v>
      </c>
      <c r="N8004" s="138" t="n">
        <v>42260.68002892713</v>
      </c>
      <c r="O8004" s="138" t="n">
        <v>0</v>
      </c>
      <c r="P8004" s="137" t="n">
        <v>6821.587077295066</v>
      </c>
      <c r="Q8004" s="139" t="n"/>
      <c r="R8004" s="16" t="n"/>
    </row>
    <row r="8005">
      <c r="B8005" s="9" t="n">
        <v>7940</v>
      </c>
      <c r="C8005" s="136" t="n">
        <v>44162.79166666666</v>
      </c>
      <c r="D8005" s="40" t="n">
        <v>14913.5913042907</v>
      </c>
      <c r="E8005" s="40" t="n">
        <v>0</v>
      </c>
      <c r="F8005" s="137" t="n">
        <v>14913.5913042907</v>
      </c>
      <c r="G8005" s="137" t="n">
        <v>64000</v>
      </c>
      <c r="H8005" s="137" t="n">
        <v>14913.5913042907</v>
      </c>
      <c r="I8005" s="137" t="n">
        <v>0</v>
      </c>
      <c r="J8005" s="138" t="n">
        <v>0</v>
      </c>
      <c r="K8005" s="138" t="n">
        <v>0</v>
      </c>
      <c r="L8005" s="138" t="n">
        <v>0</v>
      </c>
      <c r="M8005" s="138" t="n">
        <v>0</v>
      </c>
      <c r="N8005" s="138" t="n">
        <v>49086.4086957093</v>
      </c>
      <c r="O8005" s="138" t="n">
        <v>0</v>
      </c>
      <c r="P8005" s="137" t="n">
        <v>6821.587077295066</v>
      </c>
      <c r="Q8005" s="139" t="n"/>
      <c r="R8005" s="16" t="n"/>
    </row>
    <row r="8006">
      <c r="B8006" s="9" t="n">
        <v>7941</v>
      </c>
      <c r="C8006" s="136" t="n">
        <v>44162.83333333334</v>
      </c>
      <c r="D8006" s="40" t="n">
        <v>0</v>
      </c>
      <c r="E8006" s="40" t="n">
        <v>0</v>
      </c>
      <c r="F8006" s="137" t="n">
        <v>0</v>
      </c>
      <c r="G8006" s="137" t="n">
        <v>64000</v>
      </c>
      <c r="H8006" s="137" t="n">
        <v>0</v>
      </c>
      <c r="I8006" s="137" t="n">
        <v>0</v>
      </c>
      <c r="J8006" s="138" t="n">
        <v>0</v>
      </c>
      <c r="K8006" s="138" t="n">
        <v>0</v>
      </c>
      <c r="L8006" s="138" t="n">
        <v>0</v>
      </c>
      <c r="M8006" s="138" t="n">
        <v>0</v>
      </c>
      <c r="N8006" s="138" t="n">
        <v>64000</v>
      </c>
      <c r="O8006" s="138" t="n">
        <v>0</v>
      </c>
      <c r="P8006" s="137" t="n">
        <v>6821.587077295066</v>
      </c>
      <c r="Q8006" s="139" t="n"/>
      <c r="R8006" s="16" t="n"/>
    </row>
    <row r="8007">
      <c r="B8007" s="9" t="n">
        <v>7942</v>
      </c>
      <c r="C8007" s="136" t="n">
        <v>44162.875</v>
      </c>
      <c r="D8007" s="40" t="n">
        <v>689.1846374565847</v>
      </c>
      <c r="E8007" s="40" t="n">
        <v>0</v>
      </c>
      <c r="F8007" s="137" t="n">
        <v>689.1846374565847</v>
      </c>
      <c r="G8007" s="137" t="n">
        <v>64000</v>
      </c>
      <c r="H8007" s="137" t="n">
        <v>689.1846374565847</v>
      </c>
      <c r="I8007" s="137" t="n">
        <v>0</v>
      </c>
      <c r="J8007" s="138" t="n">
        <v>0</v>
      </c>
      <c r="K8007" s="138" t="n">
        <v>0</v>
      </c>
      <c r="L8007" s="138" t="n">
        <v>0</v>
      </c>
      <c r="M8007" s="138" t="n">
        <v>0</v>
      </c>
      <c r="N8007" s="138" t="n">
        <v>63310.81536254341</v>
      </c>
      <c r="O8007" s="138" t="n">
        <v>0</v>
      </c>
      <c r="P8007" s="137" t="n">
        <v>6821.587077295066</v>
      </c>
      <c r="Q8007" s="139" t="n"/>
      <c r="R8007" s="16" t="n"/>
    </row>
    <row r="8008">
      <c r="B8008" s="9" t="n">
        <v>7943</v>
      </c>
      <c r="C8008" s="136" t="n">
        <v>44162.91666666666</v>
      </c>
      <c r="D8008" s="40" t="n">
        <v>43031.97760750049</v>
      </c>
      <c r="E8008" s="40" t="n">
        <v>0</v>
      </c>
      <c r="F8008" s="137" t="n">
        <v>43031.97760750049</v>
      </c>
      <c r="G8008" s="137" t="n">
        <v>64000</v>
      </c>
      <c r="H8008" s="137" t="n">
        <v>43031.97760750049</v>
      </c>
      <c r="I8008" s="137" t="n">
        <v>0</v>
      </c>
      <c r="J8008" s="138" t="n">
        <v>0</v>
      </c>
      <c r="K8008" s="138" t="n">
        <v>0</v>
      </c>
      <c r="L8008" s="138" t="n">
        <v>0</v>
      </c>
      <c r="M8008" s="138" t="n">
        <v>0</v>
      </c>
      <c r="N8008" s="138" t="n">
        <v>20968.02239249951</v>
      </c>
      <c r="O8008" s="138" t="n">
        <v>0</v>
      </c>
      <c r="P8008" s="137" t="n">
        <v>6821.587077295066</v>
      </c>
      <c r="Q8008" s="139" t="n"/>
      <c r="R8008" s="16" t="n"/>
    </row>
    <row r="8009">
      <c r="B8009" s="9" t="n">
        <v>7944</v>
      </c>
      <c r="C8009" s="136" t="n">
        <v>44162.95833333334</v>
      </c>
      <c r="D8009" s="40" t="n">
        <v>55338.43315134563</v>
      </c>
      <c r="E8009" s="40" t="n">
        <v>0</v>
      </c>
      <c r="F8009" s="137" t="n">
        <v>55338.43315134563</v>
      </c>
      <c r="G8009" s="137" t="n">
        <v>64000</v>
      </c>
      <c r="H8009" s="137" t="n">
        <v>55338.43315134563</v>
      </c>
      <c r="I8009" s="137" t="n">
        <v>0</v>
      </c>
      <c r="J8009" s="138" t="n">
        <v>0</v>
      </c>
      <c r="K8009" s="138" t="n">
        <v>0</v>
      </c>
      <c r="L8009" s="138" t="n">
        <v>0</v>
      </c>
      <c r="M8009" s="138" t="n">
        <v>0</v>
      </c>
      <c r="N8009" s="138" t="n">
        <v>8661.566848654365</v>
      </c>
      <c r="O8009" s="138" t="n">
        <v>0</v>
      </c>
      <c r="P8009" s="137" t="n">
        <v>6821.587077295066</v>
      </c>
      <c r="Q8009" s="139" t="n"/>
      <c r="R8009" s="16" t="n"/>
    </row>
    <row r="8010">
      <c r="B8010" s="9" t="n">
        <v>7945</v>
      </c>
      <c r="C8010" s="136" t="n">
        <v>44163</v>
      </c>
      <c r="D8010" s="40" t="n">
        <v>57387.91909398341</v>
      </c>
      <c r="E8010" s="40" t="n">
        <v>0</v>
      </c>
      <c r="F8010" s="137" t="n">
        <v>57387.91909398341</v>
      </c>
      <c r="G8010" s="137" t="n">
        <v>64000</v>
      </c>
      <c r="H8010" s="137" t="n">
        <v>57387.91909398341</v>
      </c>
      <c r="I8010" s="137" t="n">
        <v>0</v>
      </c>
      <c r="J8010" s="138" t="n">
        <v>0</v>
      </c>
      <c r="K8010" s="138" t="n">
        <v>0</v>
      </c>
      <c r="L8010" s="138" t="n">
        <v>0</v>
      </c>
      <c r="M8010" s="138" t="n">
        <v>0</v>
      </c>
      <c r="N8010" s="138" t="n">
        <v>6612.080906016592</v>
      </c>
      <c r="O8010" s="138" t="n">
        <v>0</v>
      </c>
      <c r="P8010" s="137" t="n">
        <v>6821.587077295066</v>
      </c>
      <c r="Q8010" s="139" t="n"/>
      <c r="R8010" s="16" t="n"/>
    </row>
    <row r="8011">
      <c r="B8011" s="9" t="n">
        <v>7946</v>
      </c>
      <c r="C8011" s="136" t="n">
        <v>44163.04166666666</v>
      </c>
      <c r="D8011" s="40" t="n">
        <v>66472.34973146429</v>
      </c>
      <c r="E8011" s="40" t="n">
        <v>0</v>
      </c>
      <c r="F8011" s="137" t="n">
        <v>66472.34973146429</v>
      </c>
      <c r="G8011" s="137" t="n">
        <v>64000</v>
      </c>
      <c r="H8011" s="137" t="n">
        <v>66472.34973146429</v>
      </c>
      <c r="I8011" s="137" t="n">
        <v>2472.349731464288</v>
      </c>
      <c r="J8011" s="138" t="n">
        <v>2299.285250261788</v>
      </c>
      <c r="K8011" s="138" t="n">
        <v>0</v>
      </c>
      <c r="L8011" s="138" t="n">
        <v>0</v>
      </c>
      <c r="M8011" s="138" t="n">
        <v>0</v>
      </c>
      <c r="N8011" s="138" t="n">
        <v>0</v>
      </c>
      <c r="O8011" s="138" t="n">
        <v>0</v>
      </c>
      <c r="P8011" s="137" t="n">
        <v>9120.872327556854</v>
      </c>
      <c r="Q8011" s="139" t="n"/>
      <c r="R8011" s="16" t="n"/>
    </row>
    <row r="8012">
      <c r="B8012" s="9" t="n">
        <v>7947</v>
      </c>
      <c r="C8012" s="136" t="n">
        <v>44163.08333333334</v>
      </c>
      <c r="D8012" s="40" t="n">
        <v>139285.1114012745</v>
      </c>
      <c r="E8012" s="40" t="n">
        <v>0</v>
      </c>
      <c r="F8012" s="137" t="n">
        <v>139285.1114012745</v>
      </c>
      <c r="G8012" s="137" t="n">
        <v>64000</v>
      </c>
      <c r="H8012" s="137" t="n">
        <v>86738.62359098355</v>
      </c>
      <c r="I8012" s="137" t="n">
        <v>22738.62359098355</v>
      </c>
      <c r="J8012" s="138" t="n">
        <v>21146.9199396147</v>
      </c>
      <c r="K8012" s="138" t="n">
        <v>52546.4878102909</v>
      </c>
      <c r="L8012" s="138" t="n">
        <v>0</v>
      </c>
      <c r="M8012" s="138" t="n">
        <v>0</v>
      </c>
      <c r="N8012" s="138" t="n">
        <v>0</v>
      </c>
      <c r="O8012" s="138" t="n">
        <v>0</v>
      </c>
      <c r="P8012" s="137" t="n">
        <v>30267.79226717156</v>
      </c>
      <c r="Q8012" s="139" t="n"/>
      <c r="R8012" s="16" t="n"/>
    </row>
    <row r="8013">
      <c r="B8013" s="9" t="n">
        <v>7948</v>
      </c>
      <c r="C8013" s="136" t="n">
        <v>44163.125</v>
      </c>
      <c r="D8013" s="40" t="n">
        <v>138953.8171082689</v>
      </c>
      <c r="E8013" s="40" t="n">
        <v>0</v>
      </c>
      <c r="F8013" s="137" t="n">
        <v>138953.8171082689</v>
      </c>
      <c r="G8013" s="137" t="n">
        <v>64000</v>
      </c>
      <c r="H8013" s="137" t="n">
        <v>80354.25259655435</v>
      </c>
      <c r="I8013" s="137" t="n">
        <v>16354.25259655434</v>
      </c>
      <c r="J8013" s="138" t="n">
        <v>15209.45491479554</v>
      </c>
      <c r="K8013" s="138" t="n">
        <v>58599.56451171456</v>
      </c>
      <c r="L8013" s="138" t="n">
        <v>0</v>
      </c>
      <c r="M8013" s="138" t="n">
        <v>0</v>
      </c>
      <c r="N8013" s="138" t="n">
        <v>0</v>
      </c>
      <c r="O8013" s="138" t="n">
        <v>0</v>
      </c>
      <c r="P8013" s="137" t="n">
        <v>45477.2471819671</v>
      </c>
      <c r="Q8013" s="139" t="n"/>
      <c r="R8013" s="16" t="n"/>
    </row>
    <row r="8014">
      <c r="B8014" s="9" t="n">
        <v>7949</v>
      </c>
      <c r="C8014" s="136" t="n">
        <v>44163.16666666666</v>
      </c>
      <c r="D8014" s="40" t="n">
        <v>41560.81124004388</v>
      </c>
      <c r="E8014" s="40" t="n">
        <v>0</v>
      </c>
      <c r="F8014" s="137" t="n">
        <v>41560.81124004388</v>
      </c>
      <c r="G8014" s="137" t="n">
        <v>64000</v>
      </c>
      <c r="H8014" s="137" t="n">
        <v>41560.81124004388</v>
      </c>
      <c r="I8014" s="137" t="n">
        <v>0</v>
      </c>
      <c r="J8014" s="138" t="n">
        <v>0</v>
      </c>
      <c r="K8014" s="138" t="n">
        <v>0</v>
      </c>
      <c r="L8014" s="138" t="n">
        <v>24390.42256516969</v>
      </c>
      <c r="M8014" s="138" t="n">
        <v>22439.18875995612</v>
      </c>
      <c r="N8014" s="138" t="n">
        <v>0</v>
      </c>
      <c r="O8014" s="138" t="n">
        <v>0</v>
      </c>
      <c r="P8014" s="137" t="n">
        <v>21086.82461679741</v>
      </c>
      <c r="Q8014" s="139" t="n"/>
      <c r="R8014" s="16" t="n"/>
    </row>
    <row r="8015">
      <c r="B8015" s="9" t="n">
        <v>7950</v>
      </c>
      <c r="C8015" s="136" t="n">
        <v>44163.20833333334</v>
      </c>
      <c r="D8015" s="40" t="n">
        <v>9066.507211506769</v>
      </c>
      <c r="E8015" s="40" t="n">
        <v>0</v>
      </c>
      <c r="F8015" s="137" t="n">
        <v>9066.507211506769</v>
      </c>
      <c r="G8015" s="137" t="n">
        <v>64000</v>
      </c>
      <c r="H8015" s="137" t="n">
        <v>9066.507211506769</v>
      </c>
      <c r="I8015" s="137" t="n">
        <v>0</v>
      </c>
      <c r="J8015" s="138" t="n">
        <v>0</v>
      </c>
      <c r="K8015" s="138" t="n">
        <v>0</v>
      </c>
      <c r="L8015" s="138" t="n">
        <v>14265.23753950234</v>
      </c>
      <c r="M8015" s="138" t="n">
        <v>13124.01853634216</v>
      </c>
      <c r="N8015" s="138" t="n">
        <v>41809.47425215108</v>
      </c>
      <c r="O8015" s="138" t="n">
        <v>0</v>
      </c>
      <c r="P8015" s="137" t="n">
        <v>6821.587077295066</v>
      </c>
      <c r="Q8015" s="139" t="n"/>
      <c r="R8015" s="16" t="n"/>
    </row>
    <row r="8016">
      <c r="B8016" s="9" t="n">
        <v>7951</v>
      </c>
      <c r="C8016" s="136" t="n">
        <v>44163.25</v>
      </c>
      <c r="D8016" s="40" t="n">
        <v>640.6179348170267</v>
      </c>
      <c r="E8016" s="40" t="n">
        <v>0</v>
      </c>
      <c r="F8016" s="137" t="n">
        <v>640.6179348170267</v>
      </c>
      <c r="G8016" s="137" t="n">
        <v>64000</v>
      </c>
      <c r="H8016" s="137" t="n">
        <v>640.6179348170267</v>
      </c>
      <c r="I8016" s="137" t="n">
        <v>0</v>
      </c>
      <c r="J8016" s="138" t="n">
        <v>0</v>
      </c>
      <c r="K8016" s="138" t="n">
        <v>0</v>
      </c>
      <c r="L8016" s="138" t="n">
        <v>0</v>
      </c>
      <c r="M8016" s="138" t="n">
        <v>0</v>
      </c>
      <c r="N8016" s="138" t="n">
        <v>63359.38206518297</v>
      </c>
      <c r="O8016" s="138" t="n">
        <v>0</v>
      </c>
      <c r="P8016" s="137" t="n">
        <v>6821.587077295066</v>
      </c>
      <c r="Q8016" s="139" t="n"/>
      <c r="R8016" s="16" t="n"/>
    </row>
    <row r="8017">
      <c r="B8017" s="9" t="n">
        <v>7952</v>
      </c>
      <c r="C8017" s="136" t="n">
        <v>44163.29166666666</v>
      </c>
      <c r="D8017" s="40" t="n">
        <v>7483.753062985459</v>
      </c>
      <c r="E8017" s="40" t="n">
        <v>0</v>
      </c>
      <c r="F8017" s="137" t="n">
        <v>7483.753062985459</v>
      </c>
      <c r="G8017" s="137" t="n">
        <v>64000</v>
      </c>
      <c r="H8017" s="137" t="n">
        <v>7483.753062985459</v>
      </c>
      <c r="I8017" s="137" t="n">
        <v>0</v>
      </c>
      <c r="J8017" s="138" t="n">
        <v>0</v>
      </c>
      <c r="K8017" s="138" t="n">
        <v>0</v>
      </c>
      <c r="L8017" s="138" t="n">
        <v>0</v>
      </c>
      <c r="M8017" s="138" t="n">
        <v>0</v>
      </c>
      <c r="N8017" s="138" t="n">
        <v>56516.24693701454</v>
      </c>
      <c r="O8017" s="138" t="n">
        <v>0</v>
      </c>
      <c r="P8017" s="137" t="n">
        <v>6821.587077295066</v>
      </c>
      <c r="Q8017" s="139" t="n"/>
      <c r="R8017" s="16" t="n"/>
    </row>
    <row r="8018">
      <c r="B8018" s="9" t="n">
        <v>7953</v>
      </c>
      <c r="C8018" s="136" t="n">
        <v>44163.33333333334</v>
      </c>
      <c r="D8018" s="40" t="n">
        <v>10609.80091413344</v>
      </c>
      <c r="E8018" s="40" t="n">
        <v>20295.34246887986</v>
      </c>
      <c r="F8018" s="137" t="n">
        <v>30905.14338301329</v>
      </c>
      <c r="G8018" s="137" t="n">
        <v>64000</v>
      </c>
      <c r="H8018" s="137" t="n">
        <v>30905.14338301329</v>
      </c>
      <c r="I8018" s="137" t="n">
        <v>0</v>
      </c>
      <c r="J8018" s="138" t="n">
        <v>0</v>
      </c>
      <c r="K8018" s="138" t="n">
        <v>0</v>
      </c>
      <c r="L8018" s="138" t="n">
        <v>0</v>
      </c>
      <c r="M8018" s="138" t="n">
        <v>0</v>
      </c>
      <c r="N8018" s="138" t="n">
        <v>33094.85661698671</v>
      </c>
      <c r="O8018" s="138" t="n">
        <v>0</v>
      </c>
      <c r="P8018" s="137" t="n">
        <v>6821.587077295066</v>
      </c>
      <c r="Q8018" s="139" t="n"/>
      <c r="R8018" s="16" t="n"/>
    </row>
    <row r="8019">
      <c r="B8019" s="9" t="n">
        <v>7954</v>
      </c>
      <c r="C8019" s="136" t="n">
        <v>44163.375</v>
      </c>
      <c r="D8019" s="40" t="n">
        <v>10467.71440016116</v>
      </c>
      <c r="E8019" s="40" t="n">
        <v>45240.52533271895</v>
      </c>
      <c r="F8019" s="137" t="n">
        <v>55708.23973288011</v>
      </c>
      <c r="G8019" s="137" t="n">
        <v>64000</v>
      </c>
      <c r="H8019" s="137" t="n">
        <v>55708.23973288011</v>
      </c>
      <c r="I8019" s="137" t="n">
        <v>0</v>
      </c>
      <c r="J8019" s="138" t="n">
        <v>0</v>
      </c>
      <c r="K8019" s="138" t="n">
        <v>0</v>
      </c>
      <c r="L8019" s="138" t="n">
        <v>0</v>
      </c>
      <c r="M8019" s="138" t="n">
        <v>0</v>
      </c>
      <c r="N8019" s="138" t="n">
        <v>8291.760267119891</v>
      </c>
      <c r="O8019" s="138" t="n">
        <v>0</v>
      </c>
      <c r="P8019" s="137" t="n">
        <v>6821.587077295066</v>
      </c>
      <c r="Q8019" s="139" t="n"/>
      <c r="R8019" s="16" t="n"/>
    </row>
    <row r="8020">
      <c r="B8020" s="9" t="n">
        <v>7955</v>
      </c>
      <c r="C8020" s="136" t="n">
        <v>44163.41666666666</v>
      </c>
      <c r="D8020" s="40" t="n">
        <v>10355.11481279147</v>
      </c>
      <c r="E8020" s="40" t="n">
        <v>63826.56358764194</v>
      </c>
      <c r="F8020" s="137" t="n">
        <v>74181.6784004334</v>
      </c>
      <c r="G8020" s="137" t="n">
        <v>64000</v>
      </c>
      <c r="H8020" s="137" t="n">
        <v>74181.6784004334</v>
      </c>
      <c r="I8020" s="137" t="n">
        <v>10181.6784004334</v>
      </c>
      <c r="J8020" s="138" t="n">
        <v>9468.960912403067</v>
      </c>
      <c r="K8020" s="138" t="n">
        <v>0</v>
      </c>
      <c r="L8020" s="138" t="n">
        <v>0</v>
      </c>
      <c r="M8020" s="138" t="n">
        <v>0</v>
      </c>
      <c r="N8020" s="138" t="n">
        <v>0</v>
      </c>
      <c r="O8020" s="138" t="n">
        <v>0</v>
      </c>
      <c r="P8020" s="137" t="n">
        <v>16290.54798969813</v>
      </c>
      <c r="Q8020" s="139" t="n"/>
      <c r="R8020" s="16" t="n"/>
    </row>
    <row r="8021">
      <c r="B8021" s="9" t="n">
        <v>7956</v>
      </c>
      <c r="C8021" s="136" t="n">
        <v>44163.45833333334</v>
      </c>
      <c r="D8021" s="40" t="n">
        <v>17957.53830097656</v>
      </c>
      <c r="E8021" s="40" t="n">
        <v>74422.52551918564</v>
      </c>
      <c r="F8021" s="137" t="n">
        <v>92380.06382016221</v>
      </c>
      <c r="G8021" s="137" t="n">
        <v>64000</v>
      </c>
      <c r="H8021" s="137" t="n">
        <v>86738.62359098355</v>
      </c>
      <c r="I8021" s="137" t="n">
        <v>22738.62359098355</v>
      </c>
      <c r="J8021" s="138" t="n">
        <v>21146.9199396147</v>
      </c>
      <c r="K8021" s="138" t="n">
        <v>5641.440229178657</v>
      </c>
      <c r="L8021" s="138" t="n">
        <v>0</v>
      </c>
      <c r="M8021" s="138" t="n">
        <v>0</v>
      </c>
      <c r="N8021" s="138" t="n">
        <v>0</v>
      </c>
      <c r="O8021" s="138" t="n">
        <v>0</v>
      </c>
      <c r="P8021" s="137" t="n">
        <v>37437.46792931284</v>
      </c>
      <c r="Q8021" s="139" t="n"/>
      <c r="R8021" s="16" t="n"/>
    </row>
    <row r="8022">
      <c r="B8022" s="9" t="n">
        <v>7957</v>
      </c>
      <c r="C8022" s="136" t="n">
        <v>44163.5</v>
      </c>
      <c r="D8022" s="40" t="n">
        <v>69735.56960881746</v>
      </c>
      <c r="E8022" s="40" t="n">
        <v>79191.49211337525</v>
      </c>
      <c r="F8022" s="137" t="n">
        <v>148927.0617221927</v>
      </c>
      <c r="G8022" s="137" t="n">
        <v>64000</v>
      </c>
      <c r="H8022" s="137" t="n">
        <v>72644.92392758523</v>
      </c>
      <c r="I8022" s="137" t="n">
        <v>8644.923927585227</v>
      </c>
      <c r="J8022" s="138" t="n">
        <v>8039.779252654261</v>
      </c>
      <c r="K8022" s="138" t="n">
        <v>76282.13779460748</v>
      </c>
      <c r="L8022" s="138" t="n">
        <v>0</v>
      </c>
      <c r="M8022" s="138" t="n">
        <v>0</v>
      </c>
      <c r="N8022" s="138" t="n">
        <v>0</v>
      </c>
      <c r="O8022" s="138" t="n">
        <v>0</v>
      </c>
      <c r="P8022" s="137" t="n">
        <v>45477.2471819671</v>
      </c>
      <c r="Q8022" s="139" t="n"/>
      <c r="R8022" s="16" t="n"/>
    </row>
    <row r="8023">
      <c r="B8023" s="9" t="n">
        <v>7958</v>
      </c>
      <c r="C8023" s="136" t="n">
        <v>44163.54166666666</v>
      </c>
      <c r="D8023" s="40" t="n">
        <v>57276.62040043443</v>
      </c>
      <c r="E8023" s="40" t="n">
        <v>77369.3315001475</v>
      </c>
      <c r="F8023" s="137" t="n">
        <v>134645.9519005819</v>
      </c>
      <c r="G8023" s="137" t="n">
        <v>64000</v>
      </c>
      <c r="H8023" s="137" t="n">
        <v>64000</v>
      </c>
      <c r="I8023" s="137" t="n">
        <v>0</v>
      </c>
      <c r="J8023" s="138" t="n">
        <v>0</v>
      </c>
      <c r="K8023" s="138" t="n">
        <v>70645.95190058195</v>
      </c>
      <c r="L8023" s="138" t="n">
        <v>0</v>
      </c>
      <c r="M8023" s="138" t="n">
        <v>0</v>
      </c>
      <c r="N8023" s="138" t="n">
        <v>0</v>
      </c>
      <c r="O8023" s="138" t="n">
        <v>0</v>
      </c>
      <c r="P8023" s="137" t="n">
        <v>45477.2471819671</v>
      </c>
      <c r="Q8023" s="139" t="n"/>
      <c r="R8023" s="16" t="n"/>
    </row>
    <row r="8024">
      <c r="B8024" s="9" t="n">
        <v>7959</v>
      </c>
      <c r="C8024" s="136" t="n">
        <v>44163.58333333334</v>
      </c>
      <c r="D8024" s="40" t="n">
        <v>43010.29604382212</v>
      </c>
      <c r="E8024" s="40" t="n">
        <v>69555.59330062896</v>
      </c>
      <c r="F8024" s="137" t="n">
        <v>112565.8893444511</v>
      </c>
      <c r="G8024" s="137" t="n">
        <v>64000</v>
      </c>
      <c r="H8024" s="137" t="n">
        <v>64000</v>
      </c>
      <c r="I8024" s="137" t="n">
        <v>0</v>
      </c>
      <c r="J8024" s="138" t="n">
        <v>0</v>
      </c>
      <c r="K8024" s="138" t="n">
        <v>48565.88934445108</v>
      </c>
      <c r="L8024" s="138" t="n">
        <v>0</v>
      </c>
      <c r="M8024" s="138" t="n">
        <v>0</v>
      </c>
      <c r="N8024" s="138" t="n">
        <v>0</v>
      </c>
      <c r="O8024" s="138" t="n">
        <v>0</v>
      </c>
      <c r="P8024" s="137" t="n">
        <v>45477.2471819671</v>
      </c>
      <c r="Q8024" s="139" t="n"/>
      <c r="R8024" s="16" t="n"/>
    </row>
    <row r="8025">
      <c r="B8025" s="9" t="n">
        <v>7960</v>
      </c>
      <c r="C8025" s="136" t="n">
        <v>44163.625</v>
      </c>
      <c r="D8025" s="40" t="n">
        <v>54781.65059608498</v>
      </c>
      <c r="E8025" s="40" t="n">
        <v>55644.47464050316</v>
      </c>
      <c r="F8025" s="137" t="n">
        <v>110426.1252365881</v>
      </c>
      <c r="G8025" s="137" t="n">
        <v>64000</v>
      </c>
      <c r="H8025" s="137" t="n">
        <v>64000</v>
      </c>
      <c r="I8025" s="137" t="n">
        <v>0</v>
      </c>
      <c r="J8025" s="138" t="n">
        <v>0</v>
      </c>
      <c r="K8025" s="138" t="n">
        <v>46426.12523658814</v>
      </c>
      <c r="L8025" s="138" t="n">
        <v>0</v>
      </c>
      <c r="M8025" s="138" t="n">
        <v>0</v>
      </c>
      <c r="N8025" s="138" t="n">
        <v>0</v>
      </c>
      <c r="O8025" s="138" t="n">
        <v>0</v>
      </c>
      <c r="P8025" s="137" t="n">
        <v>45477.2471819671</v>
      </c>
      <c r="Q8025" s="139" t="n"/>
      <c r="R8025" s="16" t="n"/>
    </row>
    <row r="8026">
      <c r="B8026" s="9" t="n">
        <v>7961</v>
      </c>
      <c r="C8026" s="136" t="n">
        <v>44163.66666666666</v>
      </c>
      <c r="D8026" s="40" t="n">
        <v>38115.61077155024</v>
      </c>
      <c r="E8026" s="40" t="n">
        <v>34605.37715142841</v>
      </c>
      <c r="F8026" s="137" t="n">
        <v>72720.98792297865</v>
      </c>
      <c r="G8026" s="137" t="n">
        <v>64000</v>
      </c>
      <c r="H8026" s="137" t="n">
        <v>72720.98792297865</v>
      </c>
      <c r="I8026" s="137" t="n">
        <v>0</v>
      </c>
      <c r="J8026" s="138" t="n">
        <v>0</v>
      </c>
      <c r="K8026" s="138" t="n">
        <v>0</v>
      </c>
      <c r="L8026" s="138" t="n">
        <v>0</v>
      </c>
      <c r="M8026" s="138" t="n">
        <v>0</v>
      </c>
      <c r="N8026" s="138" t="n">
        <v>0</v>
      </c>
      <c r="O8026" s="138" t="n">
        <v>8720.987922978646</v>
      </c>
      <c r="P8026" s="137" t="n">
        <v>45477.2471819671</v>
      </c>
      <c r="Q8026" s="139" t="n"/>
      <c r="R8026" s="16" t="n"/>
    </row>
    <row r="8027">
      <c r="B8027" s="9" t="n">
        <v>7962</v>
      </c>
      <c r="C8027" s="136" t="n">
        <v>44163.70833333334</v>
      </c>
      <c r="D8027" s="40" t="n">
        <v>16939.22752688226</v>
      </c>
      <c r="E8027" s="40" t="n">
        <v>0</v>
      </c>
      <c r="F8027" s="137" t="n">
        <v>16939.22752688226</v>
      </c>
      <c r="G8027" s="137" t="n">
        <v>64000</v>
      </c>
      <c r="H8027" s="137" t="n">
        <v>16939.22752688226</v>
      </c>
      <c r="I8027" s="137" t="n">
        <v>0</v>
      </c>
      <c r="J8027" s="138" t="n">
        <v>0</v>
      </c>
      <c r="K8027" s="138" t="n">
        <v>0</v>
      </c>
      <c r="L8027" s="138" t="n">
        <v>24715.89520759081</v>
      </c>
      <c r="M8027" s="138" t="n">
        <v>22738.62359098355</v>
      </c>
      <c r="N8027" s="138" t="n">
        <v>24322.1488821342</v>
      </c>
      <c r="O8027" s="138" t="n">
        <v>0</v>
      </c>
      <c r="P8027" s="137" t="n">
        <v>20761.35197437628</v>
      </c>
      <c r="Q8027" s="139" t="n"/>
      <c r="R8027" s="16" t="n"/>
    </row>
    <row r="8028">
      <c r="B8028" s="9" t="n">
        <v>7963</v>
      </c>
      <c r="C8028" s="136" t="n">
        <v>44163.75</v>
      </c>
      <c r="D8028" s="40" t="n">
        <v>24354.90047991762</v>
      </c>
      <c r="E8028" s="40" t="n">
        <v>0</v>
      </c>
      <c r="F8028" s="137" t="n">
        <v>24354.90047991762</v>
      </c>
      <c r="G8028" s="137" t="n">
        <v>64000</v>
      </c>
      <c r="H8028" s="137" t="n">
        <v>24354.90047991762</v>
      </c>
      <c r="I8028" s="137" t="n">
        <v>0</v>
      </c>
      <c r="J8028" s="138" t="n">
        <v>0</v>
      </c>
      <c r="K8028" s="138" t="n">
        <v>0</v>
      </c>
      <c r="L8028" s="138" t="n">
        <v>13939.76489708122</v>
      </c>
      <c r="M8028" s="138" t="n">
        <v>12824.58370531472</v>
      </c>
      <c r="N8028" s="138" t="n">
        <v>26820.51581476766</v>
      </c>
      <c r="O8028" s="138" t="n">
        <v>0</v>
      </c>
      <c r="P8028" s="137" t="n">
        <v>6821.587077295066</v>
      </c>
      <c r="Q8028" s="139" t="n"/>
      <c r="R8028" s="16" t="n"/>
    </row>
    <row r="8029">
      <c r="B8029" s="9" t="n">
        <v>7964</v>
      </c>
      <c r="C8029" s="136" t="n">
        <v>44163.79166666666</v>
      </c>
      <c r="D8029" s="40" t="n">
        <v>27890.72988458687</v>
      </c>
      <c r="E8029" s="40" t="n">
        <v>0</v>
      </c>
      <c r="F8029" s="137" t="n">
        <v>27890.72988458687</v>
      </c>
      <c r="G8029" s="137" t="n">
        <v>64000</v>
      </c>
      <c r="H8029" s="137" t="n">
        <v>27890.72988458687</v>
      </c>
      <c r="I8029" s="137" t="n">
        <v>0</v>
      </c>
      <c r="J8029" s="138" t="n">
        <v>0</v>
      </c>
      <c r="K8029" s="138" t="n">
        <v>0</v>
      </c>
      <c r="L8029" s="138" t="n">
        <v>0</v>
      </c>
      <c r="M8029" s="138" t="n">
        <v>0</v>
      </c>
      <c r="N8029" s="138" t="n">
        <v>36109.27011541313</v>
      </c>
      <c r="O8029" s="138" t="n">
        <v>0</v>
      </c>
      <c r="P8029" s="137" t="n">
        <v>6821.587077295066</v>
      </c>
      <c r="Q8029" s="139" t="n"/>
      <c r="R8029" s="16" t="n"/>
    </row>
    <row r="8030">
      <c r="B8030" s="9" t="n">
        <v>7965</v>
      </c>
      <c r="C8030" s="136" t="n">
        <v>44163.83333333334</v>
      </c>
      <c r="D8030" s="40" t="n">
        <v>126687.9783603813</v>
      </c>
      <c r="E8030" s="40" t="n">
        <v>0</v>
      </c>
      <c r="F8030" s="137" t="n">
        <v>126687.9783603813</v>
      </c>
      <c r="G8030" s="137" t="n">
        <v>64000</v>
      </c>
      <c r="H8030" s="137" t="n">
        <v>126687.9783603813</v>
      </c>
      <c r="I8030" s="137" t="n">
        <v>22738.62359098355</v>
      </c>
      <c r="J8030" s="138" t="n">
        <v>21146.9199396147</v>
      </c>
      <c r="K8030" s="138" t="n">
        <v>0</v>
      </c>
      <c r="L8030" s="138" t="n">
        <v>0</v>
      </c>
      <c r="M8030" s="138" t="n">
        <v>0</v>
      </c>
      <c r="N8030" s="138" t="n">
        <v>0</v>
      </c>
      <c r="O8030" s="138" t="n">
        <v>39949.3547693977</v>
      </c>
      <c r="P8030" s="137" t="n">
        <v>27968.50701690977</v>
      </c>
      <c r="Q8030" s="139" t="n"/>
      <c r="R8030" s="16" t="n"/>
    </row>
    <row r="8031">
      <c r="B8031" s="9" t="n">
        <v>7966</v>
      </c>
      <c r="C8031" s="136" t="n">
        <v>44163.875</v>
      </c>
      <c r="D8031" s="40" t="n">
        <v>77603.80906769942</v>
      </c>
      <c r="E8031" s="40" t="n">
        <v>0</v>
      </c>
      <c r="F8031" s="137" t="n">
        <v>77603.80906769942</v>
      </c>
      <c r="G8031" s="137" t="n">
        <v>64000</v>
      </c>
      <c r="H8031" s="137" t="n">
        <v>77603.80906769942</v>
      </c>
      <c r="I8031" s="137" t="n">
        <v>13603.80906769942</v>
      </c>
      <c r="J8031" s="138" t="n">
        <v>12651.54243296046</v>
      </c>
      <c r="K8031" s="138" t="n">
        <v>0</v>
      </c>
      <c r="L8031" s="138" t="n">
        <v>0</v>
      </c>
      <c r="M8031" s="138" t="n">
        <v>0</v>
      </c>
      <c r="N8031" s="138" t="n">
        <v>0</v>
      </c>
      <c r="O8031" s="138" t="n">
        <v>0</v>
      </c>
      <c r="P8031" s="137" t="n">
        <v>40620.04944987022</v>
      </c>
      <c r="Q8031" s="139" t="n"/>
      <c r="R8031" s="16" t="n"/>
    </row>
    <row r="8032">
      <c r="B8032" s="9" t="n">
        <v>7967</v>
      </c>
      <c r="C8032" s="136" t="n">
        <v>44163.91666666666</v>
      </c>
      <c r="D8032" s="40" t="n">
        <v>20617.57707679735</v>
      </c>
      <c r="E8032" s="40" t="n">
        <v>0</v>
      </c>
      <c r="F8032" s="137" t="n">
        <v>20617.57707679735</v>
      </c>
      <c r="G8032" s="137" t="n">
        <v>64000</v>
      </c>
      <c r="H8032" s="137" t="n">
        <v>20617.57707679735</v>
      </c>
      <c r="I8032" s="137" t="n">
        <v>0</v>
      </c>
      <c r="J8032" s="138" t="n">
        <v>0</v>
      </c>
      <c r="K8032" s="138" t="n">
        <v>0</v>
      </c>
      <c r="L8032" s="138" t="n">
        <v>24715.89520759081</v>
      </c>
      <c r="M8032" s="138" t="n">
        <v>22738.62359098355</v>
      </c>
      <c r="N8032" s="138" t="n">
        <v>20643.7993322191</v>
      </c>
      <c r="O8032" s="138" t="n">
        <v>0</v>
      </c>
      <c r="P8032" s="137" t="n">
        <v>15904.15424227941</v>
      </c>
      <c r="Q8032" s="139" t="n"/>
      <c r="R8032" s="16" t="n"/>
    </row>
    <row r="8033">
      <c r="B8033" s="9" t="n">
        <v>7968</v>
      </c>
      <c r="C8033" s="136" t="n">
        <v>44163.95833333334</v>
      </c>
      <c r="D8033" s="40" t="n">
        <v>20775.1297728602</v>
      </c>
      <c r="E8033" s="40" t="n">
        <v>0</v>
      </c>
      <c r="F8033" s="137" t="n">
        <v>20775.1297728602</v>
      </c>
      <c r="G8033" s="137" t="n">
        <v>64000</v>
      </c>
      <c r="H8033" s="137" t="n">
        <v>20775.1297728602</v>
      </c>
      <c r="I8033" s="137" t="n">
        <v>0</v>
      </c>
      <c r="J8033" s="138" t="n">
        <v>0</v>
      </c>
      <c r="K8033" s="138" t="n">
        <v>0</v>
      </c>
      <c r="L8033" s="138" t="n">
        <v>9082.567164984346</v>
      </c>
      <c r="M8033" s="138" t="n">
        <v>8355.961791785598</v>
      </c>
      <c r="N8033" s="138" t="n">
        <v>34868.9084353542</v>
      </c>
      <c r="O8033" s="138" t="n">
        <v>0</v>
      </c>
      <c r="P8033" s="137" t="n">
        <v>6821.587077295066</v>
      </c>
      <c r="Q8033" s="139" t="n"/>
      <c r="R8033" s="16" t="n"/>
    </row>
    <row r="8034">
      <c r="B8034" s="9" t="n">
        <v>7969</v>
      </c>
      <c r="C8034" s="136" t="n">
        <v>44164</v>
      </c>
      <c r="D8034" s="40" t="n">
        <v>4586.807068038968</v>
      </c>
      <c r="E8034" s="40" t="n">
        <v>0</v>
      </c>
      <c r="F8034" s="137" t="n">
        <v>4586.807068038968</v>
      </c>
      <c r="G8034" s="137" t="n">
        <v>64000</v>
      </c>
      <c r="H8034" s="137" t="n">
        <v>4586.807068038968</v>
      </c>
      <c r="I8034" s="137" t="n">
        <v>0</v>
      </c>
      <c r="J8034" s="138" t="n">
        <v>0</v>
      </c>
      <c r="K8034" s="138" t="n">
        <v>0</v>
      </c>
      <c r="L8034" s="138" t="n">
        <v>0</v>
      </c>
      <c r="M8034" s="138" t="n">
        <v>0</v>
      </c>
      <c r="N8034" s="138" t="n">
        <v>59413.19293196104</v>
      </c>
      <c r="O8034" s="138" t="n">
        <v>0</v>
      </c>
      <c r="P8034" s="137" t="n">
        <v>6821.587077295066</v>
      </c>
      <c r="Q8034" s="139" t="n"/>
      <c r="R8034" s="16" t="n"/>
    </row>
    <row r="8035">
      <c r="B8035" s="9" t="n">
        <v>7970</v>
      </c>
      <c r="C8035" s="136" t="n">
        <v>44164.04166666666</v>
      </c>
      <c r="D8035" s="40" t="n">
        <v>4639.276452140633</v>
      </c>
      <c r="E8035" s="40" t="n">
        <v>0</v>
      </c>
      <c r="F8035" s="137" t="n">
        <v>4639.276452140633</v>
      </c>
      <c r="G8035" s="137" t="n">
        <v>64000</v>
      </c>
      <c r="H8035" s="137" t="n">
        <v>4639.276452140633</v>
      </c>
      <c r="I8035" s="137" t="n">
        <v>0</v>
      </c>
      <c r="J8035" s="138" t="n">
        <v>0</v>
      </c>
      <c r="K8035" s="138" t="n">
        <v>0</v>
      </c>
      <c r="L8035" s="138" t="n">
        <v>0</v>
      </c>
      <c r="M8035" s="138" t="n">
        <v>0</v>
      </c>
      <c r="N8035" s="138" t="n">
        <v>59360.72354785936</v>
      </c>
      <c r="O8035" s="138" t="n">
        <v>0</v>
      </c>
      <c r="P8035" s="137" t="n">
        <v>6821.587077295066</v>
      </c>
      <c r="Q8035" s="139" t="n"/>
      <c r="R8035" s="16" t="n"/>
    </row>
    <row r="8036">
      <c r="B8036" s="9" t="n">
        <v>7971</v>
      </c>
      <c r="C8036" s="136" t="n">
        <v>44164.08333333334</v>
      </c>
      <c r="D8036" s="40" t="n">
        <v>0</v>
      </c>
      <c r="E8036" s="40" t="n">
        <v>0</v>
      </c>
      <c r="F8036" s="137" t="n">
        <v>0</v>
      </c>
      <c r="G8036" s="137" t="n">
        <v>64000</v>
      </c>
      <c r="H8036" s="137" t="n">
        <v>0</v>
      </c>
      <c r="I8036" s="137" t="n">
        <v>0</v>
      </c>
      <c r="J8036" s="138" t="n">
        <v>0</v>
      </c>
      <c r="K8036" s="138" t="n">
        <v>0</v>
      </c>
      <c r="L8036" s="138" t="n">
        <v>0</v>
      </c>
      <c r="M8036" s="138" t="n">
        <v>0</v>
      </c>
      <c r="N8036" s="138" t="n">
        <v>64000</v>
      </c>
      <c r="O8036" s="138" t="n">
        <v>0</v>
      </c>
      <c r="P8036" s="137" t="n">
        <v>6821.587077295066</v>
      </c>
      <c r="Q8036" s="139" t="n"/>
      <c r="R8036" s="16" t="n"/>
    </row>
    <row r="8037">
      <c r="B8037" s="9" t="n">
        <v>7972</v>
      </c>
      <c r="C8037" s="136" t="n">
        <v>44164.125</v>
      </c>
      <c r="D8037" s="40" t="n">
        <v>0</v>
      </c>
      <c r="E8037" s="40" t="n">
        <v>0</v>
      </c>
      <c r="F8037" s="137" t="n">
        <v>0</v>
      </c>
      <c r="G8037" s="137" t="n">
        <v>64000</v>
      </c>
      <c r="H8037" s="137" t="n">
        <v>0</v>
      </c>
      <c r="I8037" s="137" t="n">
        <v>0</v>
      </c>
      <c r="J8037" s="138" t="n">
        <v>0</v>
      </c>
      <c r="K8037" s="138" t="n">
        <v>0</v>
      </c>
      <c r="L8037" s="138" t="n">
        <v>0</v>
      </c>
      <c r="M8037" s="138" t="n">
        <v>0</v>
      </c>
      <c r="N8037" s="138" t="n">
        <v>64000</v>
      </c>
      <c r="O8037" s="138" t="n">
        <v>0</v>
      </c>
      <c r="P8037" s="137" t="n">
        <v>6821.587077295066</v>
      </c>
      <c r="Q8037" s="139" t="n"/>
      <c r="R8037" s="16" t="n"/>
    </row>
    <row r="8038">
      <c r="B8038" s="9" t="n">
        <v>7973</v>
      </c>
      <c r="C8038" s="136" t="n">
        <v>44164.16666666666</v>
      </c>
      <c r="D8038" s="40" t="n">
        <v>0</v>
      </c>
      <c r="E8038" s="40" t="n">
        <v>0</v>
      </c>
      <c r="F8038" s="137" t="n">
        <v>0</v>
      </c>
      <c r="G8038" s="137" t="n">
        <v>64000</v>
      </c>
      <c r="H8038" s="137" t="n">
        <v>0</v>
      </c>
      <c r="I8038" s="137" t="n">
        <v>0</v>
      </c>
      <c r="J8038" s="138" t="n">
        <v>0</v>
      </c>
      <c r="K8038" s="138" t="n">
        <v>0</v>
      </c>
      <c r="L8038" s="138" t="n">
        <v>0</v>
      </c>
      <c r="M8038" s="138" t="n">
        <v>0</v>
      </c>
      <c r="N8038" s="138" t="n">
        <v>64000</v>
      </c>
      <c r="O8038" s="138" t="n">
        <v>0</v>
      </c>
      <c r="P8038" s="137" t="n">
        <v>6821.587077295066</v>
      </c>
      <c r="Q8038" s="139" t="n"/>
      <c r="R8038" s="16" t="n"/>
    </row>
    <row r="8039">
      <c r="B8039" s="9" t="n">
        <v>7974</v>
      </c>
      <c r="C8039" s="136" t="n">
        <v>44164.20833333334</v>
      </c>
      <c r="D8039" s="40" t="n">
        <v>30787.09770450194</v>
      </c>
      <c r="E8039" s="40" t="n">
        <v>0</v>
      </c>
      <c r="F8039" s="137" t="n">
        <v>30787.09770450194</v>
      </c>
      <c r="G8039" s="137" t="n">
        <v>64000</v>
      </c>
      <c r="H8039" s="137" t="n">
        <v>30787.09770450194</v>
      </c>
      <c r="I8039" s="137" t="n">
        <v>0</v>
      </c>
      <c r="J8039" s="138" t="n">
        <v>0</v>
      </c>
      <c r="K8039" s="138" t="n">
        <v>0</v>
      </c>
      <c r="L8039" s="138" t="n">
        <v>0</v>
      </c>
      <c r="M8039" s="138" t="n">
        <v>0</v>
      </c>
      <c r="N8039" s="138" t="n">
        <v>33212.90229549806</v>
      </c>
      <c r="O8039" s="138" t="n">
        <v>0</v>
      </c>
      <c r="P8039" s="137" t="n">
        <v>6821.587077295066</v>
      </c>
      <c r="Q8039" s="139" t="n"/>
      <c r="R8039" s="16" t="n"/>
    </row>
    <row r="8040">
      <c r="B8040" s="9" t="n">
        <v>7975</v>
      </c>
      <c r="C8040" s="136" t="n">
        <v>44164.25</v>
      </c>
      <c r="D8040" s="40" t="n">
        <v>44095.96420907725</v>
      </c>
      <c r="E8040" s="40" t="n">
        <v>0</v>
      </c>
      <c r="F8040" s="137" t="n">
        <v>44095.96420907725</v>
      </c>
      <c r="G8040" s="137" t="n">
        <v>64000</v>
      </c>
      <c r="H8040" s="137" t="n">
        <v>44095.96420907725</v>
      </c>
      <c r="I8040" s="137" t="n">
        <v>0</v>
      </c>
      <c r="J8040" s="138" t="n">
        <v>0</v>
      </c>
      <c r="K8040" s="138" t="n">
        <v>0</v>
      </c>
      <c r="L8040" s="138" t="n">
        <v>0</v>
      </c>
      <c r="M8040" s="138" t="n">
        <v>0</v>
      </c>
      <c r="N8040" s="138" t="n">
        <v>19904.03579092275</v>
      </c>
      <c r="O8040" s="138" t="n">
        <v>0</v>
      </c>
      <c r="P8040" s="137" t="n">
        <v>6821.587077295066</v>
      </c>
      <c r="Q8040" s="139" t="n"/>
      <c r="R8040" s="16" t="n"/>
    </row>
    <row r="8041">
      <c r="B8041" s="9" t="n">
        <v>7976</v>
      </c>
      <c r="C8041" s="136" t="n">
        <v>44164.29166666666</v>
      </c>
      <c r="D8041" s="40" t="n">
        <v>29402.94667927454</v>
      </c>
      <c r="E8041" s="40" t="n">
        <v>0</v>
      </c>
      <c r="F8041" s="137" t="n">
        <v>29402.94667927454</v>
      </c>
      <c r="G8041" s="137" t="n">
        <v>64000</v>
      </c>
      <c r="H8041" s="137" t="n">
        <v>29402.94667927454</v>
      </c>
      <c r="I8041" s="137" t="n">
        <v>0</v>
      </c>
      <c r="J8041" s="138" t="n">
        <v>0</v>
      </c>
      <c r="K8041" s="138" t="n">
        <v>0</v>
      </c>
      <c r="L8041" s="138" t="n">
        <v>0</v>
      </c>
      <c r="M8041" s="138" t="n">
        <v>0</v>
      </c>
      <c r="N8041" s="138" t="n">
        <v>34597.05332072546</v>
      </c>
      <c r="O8041" s="138" t="n">
        <v>0</v>
      </c>
      <c r="P8041" s="137" t="n">
        <v>6821.587077295066</v>
      </c>
      <c r="Q8041" s="139" t="n"/>
      <c r="R8041" s="16" t="n"/>
    </row>
    <row r="8042">
      <c r="B8042" s="9" t="n">
        <v>7977</v>
      </c>
      <c r="C8042" s="136" t="n">
        <v>44164.33333333334</v>
      </c>
      <c r="D8042" s="40" t="n">
        <v>21372.52912407834</v>
      </c>
      <c r="E8042" s="40" t="n">
        <v>14783.01271699283</v>
      </c>
      <c r="F8042" s="137" t="n">
        <v>36155.54184107116</v>
      </c>
      <c r="G8042" s="137" t="n">
        <v>64000</v>
      </c>
      <c r="H8042" s="137" t="n">
        <v>36155.54184107116</v>
      </c>
      <c r="I8042" s="137" t="n">
        <v>0</v>
      </c>
      <c r="J8042" s="138" t="n">
        <v>0</v>
      </c>
      <c r="K8042" s="138" t="n">
        <v>0</v>
      </c>
      <c r="L8042" s="138" t="n">
        <v>0</v>
      </c>
      <c r="M8042" s="138" t="n">
        <v>0</v>
      </c>
      <c r="N8042" s="138" t="n">
        <v>27844.45815892884</v>
      </c>
      <c r="O8042" s="138" t="n">
        <v>0</v>
      </c>
      <c r="P8042" s="137" t="n">
        <v>6821.587077295066</v>
      </c>
      <c r="Q8042" s="139" t="n"/>
      <c r="R8042" s="16" t="n"/>
    </row>
    <row r="8043">
      <c r="B8043" s="9" t="n">
        <v>7978</v>
      </c>
      <c r="C8043" s="136" t="n">
        <v>44164.375</v>
      </c>
      <c r="D8043" s="40" t="n">
        <v>16219.25506900238</v>
      </c>
      <c r="E8043" s="40" t="n">
        <v>38905.67619864589</v>
      </c>
      <c r="F8043" s="137" t="n">
        <v>55124.93126764827</v>
      </c>
      <c r="G8043" s="137" t="n">
        <v>64000</v>
      </c>
      <c r="H8043" s="137" t="n">
        <v>55124.93126764827</v>
      </c>
      <c r="I8043" s="137" t="n">
        <v>0</v>
      </c>
      <c r="J8043" s="138" t="n">
        <v>0</v>
      </c>
      <c r="K8043" s="138" t="n">
        <v>0</v>
      </c>
      <c r="L8043" s="138" t="n">
        <v>0</v>
      </c>
      <c r="M8043" s="138" t="n">
        <v>0</v>
      </c>
      <c r="N8043" s="138" t="n">
        <v>8875.068732351734</v>
      </c>
      <c r="O8043" s="138" t="n">
        <v>0</v>
      </c>
      <c r="P8043" s="137" t="n">
        <v>6821.587077295066</v>
      </c>
      <c r="Q8043" s="139" t="n"/>
      <c r="R8043" s="16" t="n"/>
    </row>
    <row r="8044">
      <c r="B8044" s="9" t="n">
        <v>7979</v>
      </c>
      <c r="C8044" s="136" t="n">
        <v>44164.41666666666</v>
      </c>
      <c r="D8044" s="40" t="n">
        <v>15174.49278722046</v>
      </c>
      <c r="E8044" s="40" t="n">
        <v>55201.67001836396</v>
      </c>
      <c r="F8044" s="137" t="n">
        <v>70376.16280558442</v>
      </c>
      <c r="G8044" s="137" t="n">
        <v>64000</v>
      </c>
      <c r="H8044" s="137" t="n">
        <v>70376.16280558442</v>
      </c>
      <c r="I8044" s="137" t="n">
        <v>6376.162805584419</v>
      </c>
      <c r="J8044" s="138" t="n">
        <v>5929.83140919351</v>
      </c>
      <c r="K8044" s="138" t="n">
        <v>0</v>
      </c>
      <c r="L8044" s="138" t="n">
        <v>0</v>
      </c>
      <c r="M8044" s="138" t="n">
        <v>0</v>
      </c>
      <c r="N8044" s="138" t="n">
        <v>0</v>
      </c>
      <c r="O8044" s="138" t="n">
        <v>0</v>
      </c>
      <c r="P8044" s="137" t="n">
        <v>12751.41848648858</v>
      </c>
      <c r="Q8044" s="139" t="n"/>
      <c r="R8044" s="16" t="n"/>
    </row>
    <row r="8045">
      <c r="B8045" s="9" t="n">
        <v>7980</v>
      </c>
      <c r="C8045" s="136" t="n">
        <v>44164.45833333334</v>
      </c>
      <c r="D8045" s="40" t="n">
        <v>5118.439009432701</v>
      </c>
      <c r="E8045" s="40" t="n">
        <v>64508.40433323685</v>
      </c>
      <c r="F8045" s="137" t="n">
        <v>69626.84334266954</v>
      </c>
      <c r="G8045" s="137" t="n">
        <v>64000</v>
      </c>
      <c r="H8045" s="137" t="n">
        <v>69626.84334266954</v>
      </c>
      <c r="I8045" s="137" t="n">
        <v>5626.843342669541</v>
      </c>
      <c r="J8045" s="138" t="n">
        <v>5232.964308682673</v>
      </c>
      <c r="K8045" s="138" t="n">
        <v>0</v>
      </c>
      <c r="L8045" s="138" t="n">
        <v>0</v>
      </c>
      <c r="M8045" s="138" t="n">
        <v>0</v>
      </c>
      <c r="N8045" s="138" t="n">
        <v>0</v>
      </c>
      <c r="O8045" s="138" t="n">
        <v>0</v>
      </c>
      <c r="P8045" s="137" t="n">
        <v>17984.38279517125</v>
      </c>
      <c r="Q8045" s="139" t="n"/>
      <c r="R8045" s="16" t="n"/>
    </row>
    <row r="8046">
      <c r="B8046" s="9" t="n">
        <v>7981</v>
      </c>
      <c r="C8046" s="136" t="n">
        <v>44164.5</v>
      </c>
      <c r="D8046" s="40" t="n">
        <v>0</v>
      </c>
      <c r="E8046" s="40" t="n">
        <v>67780.45618709741</v>
      </c>
      <c r="F8046" s="137" t="n">
        <v>67780.45618709741</v>
      </c>
      <c r="G8046" s="137" t="n">
        <v>64000</v>
      </c>
      <c r="H8046" s="137" t="n">
        <v>67780.45618709741</v>
      </c>
      <c r="I8046" s="137" t="n">
        <v>3780.456187097414</v>
      </c>
      <c r="J8046" s="138" t="n">
        <v>3515.824254000595</v>
      </c>
      <c r="K8046" s="138" t="n">
        <v>0</v>
      </c>
      <c r="L8046" s="138" t="n">
        <v>0</v>
      </c>
      <c r="M8046" s="138" t="n">
        <v>0</v>
      </c>
      <c r="N8046" s="138" t="n">
        <v>0</v>
      </c>
      <c r="O8046" s="138" t="n">
        <v>0</v>
      </c>
      <c r="P8046" s="137" t="n">
        <v>21500.20704917184</v>
      </c>
      <c r="Q8046" s="139" t="n"/>
      <c r="R8046" s="16" t="n"/>
    </row>
    <row r="8047">
      <c r="B8047" s="9" t="n">
        <v>7982</v>
      </c>
      <c r="C8047" s="136" t="n">
        <v>44164.54166666666</v>
      </c>
      <c r="D8047" s="40" t="n">
        <v>0</v>
      </c>
      <c r="E8047" s="40" t="n">
        <v>61161.89860485728</v>
      </c>
      <c r="F8047" s="137" t="n">
        <v>61161.89860485728</v>
      </c>
      <c r="G8047" s="137" t="n">
        <v>64000</v>
      </c>
      <c r="H8047" s="137" t="n">
        <v>61161.89860485728</v>
      </c>
      <c r="I8047" s="137" t="n">
        <v>0</v>
      </c>
      <c r="J8047" s="138" t="n">
        <v>0</v>
      </c>
      <c r="K8047" s="138" t="n">
        <v>0</v>
      </c>
      <c r="L8047" s="138" t="n">
        <v>3084.892820807308</v>
      </c>
      <c r="M8047" s="138" t="n">
        <v>2838.101395142723</v>
      </c>
      <c r="N8047" s="138" t="n">
        <v>4.547473508864641e-13</v>
      </c>
      <c r="O8047" s="138" t="n">
        <v>0</v>
      </c>
      <c r="P8047" s="137" t="n">
        <v>18415.31422836454</v>
      </c>
      <c r="Q8047" s="139" t="n"/>
      <c r="R8047" s="16" t="n"/>
    </row>
    <row r="8048">
      <c r="B8048" s="9" t="n">
        <v>7983</v>
      </c>
      <c r="C8048" s="136" t="n">
        <v>44164.58333333334</v>
      </c>
      <c r="D8048" s="40" t="n">
        <v>53.77027792236778</v>
      </c>
      <c r="E8048" s="40" t="n">
        <v>53661.65040331341</v>
      </c>
      <c r="F8048" s="137" t="n">
        <v>53715.42068123578</v>
      </c>
      <c r="G8048" s="137" t="n">
        <v>64000</v>
      </c>
      <c r="H8048" s="137" t="n">
        <v>53715.42068123578</v>
      </c>
      <c r="I8048" s="137" t="n">
        <v>0</v>
      </c>
      <c r="J8048" s="138" t="n">
        <v>0</v>
      </c>
      <c r="K8048" s="138" t="n">
        <v>0</v>
      </c>
      <c r="L8048" s="138" t="n">
        <v>11178.89056387415</v>
      </c>
      <c r="M8048" s="138" t="n">
        <v>10284.57931876422</v>
      </c>
      <c r="N8048" s="138" t="n">
        <v>0</v>
      </c>
      <c r="O8048" s="138" t="n">
        <v>0</v>
      </c>
      <c r="P8048" s="137" t="n">
        <v>7236.423664490385</v>
      </c>
      <c r="Q8048" s="139" t="n"/>
      <c r="R8048" s="16" t="n"/>
    </row>
    <row r="8049">
      <c r="B8049" s="9" t="n">
        <v>7984</v>
      </c>
      <c r="C8049" s="136" t="n">
        <v>44164.625</v>
      </c>
      <c r="D8049" s="40" t="n">
        <v>12604.50477254385</v>
      </c>
      <c r="E8049" s="40" t="n">
        <v>36819.40026212449</v>
      </c>
      <c r="F8049" s="137" t="n">
        <v>49423.90503466834</v>
      </c>
      <c r="G8049" s="137" t="n">
        <v>64000</v>
      </c>
      <c r="H8049" s="137" t="n">
        <v>49423.90503466834</v>
      </c>
      <c r="I8049" s="137" t="n">
        <v>0</v>
      </c>
      <c r="J8049" s="138" t="n">
        <v>0</v>
      </c>
      <c r="K8049" s="138" t="n">
        <v>0</v>
      </c>
      <c r="L8049" s="138" t="n">
        <v>414.8365871953192</v>
      </c>
      <c r="M8049" s="138" t="n">
        <v>381.6496602196937</v>
      </c>
      <c r="N8049" s="138" t="n">
        <v>14194.44530511196</v>
      </c>
      <c r="O8049" s="138" t="n">
        <v>0</v>
      </c>
      <c r="P8049" s="137" t="n">
        <v>6821.587077295066</v>
      </c>
      <c r="Q8049" s="139" t="n"/>
      <c r="R8049" s="16" t="n"/>
    </row>
    <row r="8050">
      <c r="B8050" s="9" t="n">
        <v>7985</v>
      </c>
      <c r="C8050" s="136" t="n">
        <v>44164.66666666666</v>
      </c>
      <c r="D8050" s="40" t="n">
        <v>26271.5507090859</v>
      </c>
      <c r="E8050" s="40" t="n">
        <v>15466.4209125776</v>
      </c>
      <c r="F8050" s="137" t="n">
        <v>41737.9716216635</v>
      </c>
      <c r="G8050" s="137" t="n">
        <v>64000</v>
      </c>
      <c r="H8050" s="137" t="n">
        <v>41737.9716216635</v>
      </c>
      <c r="I8050" s="137" t="n">
        <v>0</v>
      </c>
      <c r="J8050" s="138" t="n">
        <v>0</v>
      </c>
      <c r="K8050" s="138" t="n">
        <v>0</v>
      </c>
      <c r="L8050" s="138" t="n">
        <v>0</v>
      </c>
      <c r="M8050" s="138" t="n">
        <v>0</v>
      </c>
      <c r="N8050" s="138" t="n">
        <v>22262.0283783365</v>
      </c>
      <c r="O8050" s="138" t="n">
        <v>0</v>
      </c>
      <c r="P8050" s="137" t="n">
        <v>6821.587077295066</v>
      </c>
      <c r="Q8050" s="139" t="n"/>
      <c r="R8050" s="16" t="n"/>
    </row>
    <row r="8051">
      <c r="B8051" s="9" t="n">
        <v>7986</v>
      </c>
      <c r="C8051" s="136" t="n">
        <v>44164.70833333334</v>
      </c>
      <c r="D8051" s="40" t="n">
        <v>52772.92599316255</v>
      </c>
      <c r="E8051" s="40" t="n">
        <v>0</v>
      </c>
      <c r="F8051" s="137" t="n">
        <v>52772.92599316255</v>
      </c>
      <c r="G8051" s="137" t="n">
        <v>64000</v>
      </c>
      <c r="H8051" s="137" t="n">
        <v>52772.92599316255</v>
      </c>
      <c r="I8051" s="137" t="n">
        <v>0</v>
      </c>
      <c r="J8051" s="138" t="n">
        <v>0</v>
      </c>
      <c r="K8051" s="138" t="n">
        <v>0</v>
      </c>
      <c r="L8051" s="138" t="n">
        <v>0</v>
      </c>
      <c r="M8051" s="138" t="n">
        <v>0</v>
      </c>
      <c r="N8051" s="138" t="n">
        <v>11227.07400683745</v>
      </c>
      <c r="O8051" s="138" t="n">
        <v>0</v>
      </c>
      <c r="P8051" s="137" t="n">
        <v>6821.587077295066</v>
      </c>
      <c r="Q8051" s="139" t="n"/>
      <c r="R8051" s="16" t="n"/>
    </row>
    <row r="8052">
      <c r="B8052" s="9" t="n">
        <v>7987</v>
      </c>
      <c r="C8052" s="136" t="n">
        <v>44164.75</v>
      </c>
      <c r="D8052" s="40" t="n">
        <v>79104.1732742429</v>
      </c>
      <c r="E8052" s="40" t="n">
        <v>0</v>
      </c>
      <c r="F8052" s="137" t="n">
        <v>79104.1732742429</v>
      </c>
      <c r="G8052" s="137" t="n">
        <v>64000</v>
      </c>
      <c r="H8052" s="137" t="n">
        <v>79104.1732742429</v>
      </c>
      <c r="I8052" s="137" t="n">
        <v>15104.1732742429</v>
      </c>
      <c r="J8052" s="138" t="n">
        <v>14046.8811450459</v>
      </c>
      <c r="K8052" s="138" t="n">
        <v>0</v>
      </c>
      <c r="L8052" s="138" t="n">
        <v>0</v>
      </c>
      <c r="M8052" s="138" t="n">
        <v>0</v>
      </c>
      <c r="N8052" s="138" t="n">
        <v>0</v>
      </c>
      <c r="O8052" s="138" t="n">
        <v>0</v>
      </c>
      <c r="P8052" s="137" t="n">
        <v>20868.46822234096</v>
      </c>
      <c r="Q8052" s="139" t="n"/>
      <c r="R8052" s="16" t="n"/>
    </row>
    <row r="8053">
      <c r="B8053" s="9" t="n">
        <v>7988</v>
      </c>
      <c r="C8053" s="136" t="n">
        <v>44164.79166666666</v>
      </c>
      <c r="D8053" s="40" t="n">
        <v>44394.01343777596</v>
      </c>
      <c r="E8053" s="40" t="n">
        <v>0</v>
      </c>
      <c r="F8053" s="137" t="n">
        <v>44394.01343777596</v>
      </c>
      <c r="G8053" s="137" t="n">
        <v>64000</v>
      </c>
      <c r="H8053" s="137" t="n">
        <v>44394.01343777596</v>
      </c>
      <c r="I8053" s="137" t="n">
        <v>0</v>
      </c>
      <c r="J8053" s="138" t="n">
        <v>0</v>
      </c>
      <c r="K8053" s="138" t="n">
        <v>0</v>
      </c>
      <c r="L8053" s="138" t="n">
        <v>14046.8811450459</v>
      </c>
      <c r="M8053" s="138" t="n">
        <v>12923.13065344222</v>
      </c>
      <c r="N8053" s="138" t="n">
        <v>6682.855908781816</v>
      </c>
      <c r="O8053" s="138" t="n">
        <v>0</v>
      </c>
      <c r="P8053" s="137" t="n">
        <v>6821.587077295066</v>
      </c>
      <c r="Q8053" s="139" t="n"/>
      <c r="R8053" s="16" t="n"/>
    </row>
    <row r="8054">
      <c r="B8054" s="9" t="n">
        <v>7989</v>
      </c>
      <c r="C8054" s="136" t="n">
        <v>44164.83333333334</v>
      </c>
      <c r="D8054" s="40" t="n">
        <v>22195.70582506727</v>
      </c>
      <c r="E8054" s="40" t="n">
        <v>0</v>
      </c>
      <c r="F8054" s="137" t="n">
        <v>22195.70582506727</v>
      </c>
      <c r="G8054" s="137" t="n">
        <v>64000</v>
      </c>
      <c r="H8054" s="137" t="n">
        <v>22195.70582506727</v>
      </c>
      <c r="I8054" s="137" t="n">
        <v>0</v>
      </c>
      <c r="J8054" s="138" t="n">
        <v>0</v>
      </c>
      <c r="K8054" s="138" t="n">
        <v>0</v>
      </c>
      <c r="L8054" s="138" t="n">
        <v>0</v>
      </c>
      <c r="M8054" s="138" t="n">
        <v>0</v>
      </c>
      <c r="N8054" s="138" t="n">
        <v>41804.29417493273</v>
      </c>
      <c r="O8054" s="138" t="n">
        <v>0</v>
      </c>
      <c r="P8054" s="137" t="n">
        <v>6821.587077295066</v>
      </c>
      <c r="Q8054" s="139" t="n"/>
      <c r="R8054" s="16" t="n"/>
    </row>
    <row r="8055">
      <c r="B8055" s="9" t="n">
        <v>7990</v>
      </c>
      <c r="C8055" s="136" t="n">
        <v>44164.875</v>
      </c>
      <c r="D8055" s="40" t="n">
        <v>10383.1563018155</v>
      </c>
      <c r="E8055" s="40" t="n">
        <v>0</v>
      </c>
      <c r="F8055" s="137" t="n">
        <v>10383.1563018155</v>
      </c>
      <c r="G8055" s="137" t="n">
        <v>64000</v>
      </c>
      <c r="H8055" s="137" t="n">
        <v>10383.1563018155</v>
      </c>
      <c r="I8055" s="137" t="n">
        <v>0</v>
      </c>
      <c r="J8055" s="138" t="n">
        <v>0</v>
      </c>
      <c r="K8055" s="138" t="n">
        <v>0</v>
      </c>
      <c r="L8055" s="138" t="n">
        <v>0</v>
      </c>
      <c r="M8055" s="138" t="n">
        <v>0</v>
      </c>
      <c r="N8055" s="138" t="n">
        <v>53616.8436981845</v>
      </c>
      <c r="O8055" s="138" t="n">
        <v>0</v>
      </c>
      <c r="P8055" s="137" t="n">
        <v>6821.587077295066</v>
      </c>
      <c r="Q8055" s="139" t="n"/>
      <c r="R8055" s="16" t="n"/>
    </row>
    <row r="8056">
      <c r="B8056" s="9" t="n">
        <v>7991</v>
      </c>
      <c r="C8056" s="136" t="n">
        <v>44164.91666666666</v>
      </c>
      <c r="D8056" s="40" t="n">
        <v>13758.54213526478</v>
      </c>
      <c r="E8056" s="40" t="n">
        <v>0</v>
      </c>
      <c r="F8056" s="137" t="n">
        <v>13758.54213526478</v>
      </c>
      <c r="G8056" s="137" t="n">
        <v>64000</v>
      </c>
      <c r="H8056" s="137" t="n">
        <v>13758.54213526478</v>
      </c>
      <c r="I8056" s="137" t="n">
        <v>0</v>
      </c>
      <c r="J8056" s="138" t="n">
        <v>0</v>
      </c>
      <c r="K8056" s="138" t="n">
        <v>0</v>
      </c>
      <c r="L8056" s="138" t="n">
        <v>0</v>
      </c>
      <c r="M8056" s="138" t="n">
        <v>0</v>
      </c>
      <c r="N8056" s="138" t="n">
        <v>50241.45786473522</v>
      </c>
      <c r="O8056" s="138" t="n">
        <v>0</v>
      </c>
      <c r="P8056" s="137" t="n">
        <v>6821.587077295066</v>
      </c>
      <c r="Q8056" s="139" t="n"/>
      <c r="R8056" s="16" t="n"/>
    </row>
    <row r="8057">
      <c r="B8057" s="9" t="n">
        <v>7992</v>
      </c>
      <c r="C8057" s="136" t="n">
        <v>44164.95833333334</v>
      </c>
      <c r="D8057" s="40" t="n">
        <v>16290.08151035174</v>
      </c>
      <c r="E8057" s="40" t="n">
        <v>0</v>
      </c>
      <c r="F8057" s="137" t="n">
        <v>16290.08151035174</v>
      </c>
      <c r="G8057" s="137" t="n">
        <v>64000</v>
      </c>
      <c r="H8057" s="137" t="n">
        <v>16290.08151035174</v>
      </c>
      <c r="I8057" s="137" t="n">
        <v>0</v>
      </c>
      <c r="J8057" s="138" t="n">
        <v>0</v>
      </c>
      <c r="K8057" s="138" t="n">
        <v>0</v>
      </c>
      <c r="L8057" s="138" t="n">
        <v>0</v>
      </c>
      <c r="M8057" s="138" t="n">
        <v>0</v>
      </c>
      <c r="N8057" s="138" t="n">
        <v>47709.91848964826</v>
      </c>
      <c r="O8057" s="138" t="n">
        <v>0</v>
      </c>
      <c r="P8057" s="137" t="n">
        <v>6821.587077295066</v>
      </c>
      <c r="Q8057" s="139" t="n"/>
      <c r="R8057" s="16" t="n"/>
    </row>
    <row r="8058">
      <c r="B8058" s="9" t="n">
        <v>7993</v>
      </c>
      <c r="C8058" s="136" t="n">
        <v>44165</v>
      </c>
      <c r="D8058" s="40" t="n">
        <v>4033.349019209006</v>
      </c>
      <c r="E8058" s="40" t="n">
        <v>0</v>
      </c>
      <c r="F8058" s="137" t="n">
        <v>4033.349019209006</v>
      </c>
      <c r="G8058" s="137" t="n">
        <v>64000</v>
      </c>
      <c r="H8058" s="137" t="n">
        <v>4033.349019209006</v>
      </c>
      <c r="I8058" s="137" t="n">
        <v>0</v>
      </c>
      <c r="J8058" s="138" t="n">
        <v>0</v>
      </c>
      <c r="K8058" s="138" t="n">
        <v>0</v>
      </c>
      <c r="L8058" s="138" t="n">
        <v>0</v>
      </c>
      <c r="M8058" s="138" t="n">
        <v>0</v>
      </c>
      <c r="N8058" s="138" t="n">
        <v>59966.650980791</v>
      </c>
      <c r="O8058" s="138" t="n">
        <v>0</v>
      </c>
      <c r="P8058" s="137" t="n">
        <v>6821.587077295066</v>
      </c>
      <c r="Q8058" s="139" t="n"/>
      <c r="R8058" s="16" t="n"/>
    </row>
    <row r="8059">
      <c r="B8059" s="9" t="n">
        <v>7994</v>
      </c>
      <c r="C8059" s="136" t="n">
        <v>44165.04166666666</v>
      </c>
      <c r="D8059" s="40" t="n">
        <v>124.3076317560115</v>
      </c>
      <c r="E8059" s="40" t="n">
        <v>0</v>
      </c>
      <c r="F8059" s="137" t="n">
        <v>124.3076317560115</v>
      </c>
      <c r="G8059" s="137" t="n">
        <v>64000</v>
      </c>
      <c r="H8059" s="137" t="n">
        <v>124.3076317560115</v>
      </c>
      <c r="I8059" s="137" t="n">
        <v>0</v>
      </c>
      <c r="J8059" s="138" t="n">
        <v>0</v>
      </c>
      <c r="K8059" s="138" t="n">
        <v>0</v>
      </c>
      <c r="L8059" s="138" t="n">
        <v>0</v>
      </c>
      <c r="M8059" s="138" t="n">
        <v>0</v>
      </c>
      <c r="N8059" s="138" t="n">
        <v>63875.69236824399</v>
      </c>
      <c r="O8059" s="138" t="n">
        <v>0</v>
      </c>
      <c r="P8059" s="137" t="n">
        <v>6821.587077295066</v>
      </c>
      <c r="Q8059" s="139" t="n"/>
      <c r="R8059" s="16" t="n"/>
    </row>
    <row r="8060">
      <c r="B8060" s="9" t="n">
        <v>7995</v>
      </c>
      <c r="C8060" s="136" t="n">
        <v>44165.08333333334</v>
      </c>
      <c r="D8060" s="40" t="n">
        <v>0</v>
      </c>
      <c r="E8060" s="40" t="n">
        <v>0</v>
      </c>
      <c r="F8060" s="137" t="n">
        <v>0</v>
      </c>
      <c r="G8060" s="137" t="n">
        <v>64000</v>
      </c>
      <c r="H8060" s="137" t="n">
        <v>0</v>
      </c>
      <c r="I8060" s="137" t="n">
        <v>0</v>
      </c>
      <c r="J8060" s="138" t="n">
        <v>0</v>
      </c>
      <c r="K8060" s="138" t="n">
        <v>0</v>
      </c>
      <c r="L8060" s="138" t="n">
        <v>0</v>
      </c>
      <c r="M8060" s="138" t="n">
        <v>0</v>
      </c>
      <c r="N8060" s="138" t="n">
        <v>64000</v>
      </c>
      <c r="O8060" s="138" t="n">
        <v>0</v>
      </c>
      <c r="P8060" s="137" t="n">
        <v>6821.587077295066</v>
      </c>
      <c r="Q8060" s="139" t="n"/>
      <c r="R8060" s="16" t="n"/>
    </row>
    <row r="8061">
      <c r="B8061" s="9" t="n">
        <v>7996</v>
      </c>
      <c r="C8061" s="136" t="n">
        <v>44165.125</v>
      </c>
      <c r="D8061" s="40" t="n">
        <v>0</v>
      </c>
      <c r="E8061" s="40" t="n">
        <v>0</v>
      </c>
      <c r="F8061" s="137" t="n">
        <v>0</v>
      </c>
      <c r="G8061" s="137" t="n">
        <v>64000</v>
      </c>
      <c r="H8061" s="137" t="n">
        <v>0</v>
      </c>
      <c r="I8061" s="137" t="n">
        <v>0</v>
      </c>
      <c r="J8061" s="138" t="n">
        <v>0</v>
      </c>
      <c r="K8061" s="138" t="n">
        <v>0</v>
      </c>
      <c r="L8061" s="138" t="n">
        <v>0</v>
      </c>
      <c r="M8061" s="138" t="n">
        <v>0</v>
      </c>
      <c r="N8061" s="138" t="n">
        <v>64000</v>
      </c>
      <c r="O8061" s="138" t="n">
        <v>0</v>
      </c>
      <c r="P8061" s="137" t="n">
        <v>6821.587077295066</v>
      </c>
      <c r="Q8061" s="139" t="n"/>
      <c r="R8061" s="16" t="n"/>
    </row>
    <row r="8062">
      <c r="B8062" s="9" t="n">
        <v>7997</v>
      </c>
      <c r="C8062" s="136" t="n">
        <v>44165.16666666666</v>
      </c>
      <c r="D8062" s="40" t="n">
        <v>0</v>
      </c>
      <c r="E8062" s="40" t="n">
        <v>0</v>
      </c>
      <c r="F8062" s="137" t="n">
        <v>0</v>
      </c>
      <c r="G8062" s="137" t="n">
        <v>64000</v>
      </c>
      <c r="H8062" s="137" t="n">
        <v>0</v>
      </c>
      <c r="I8062" s="137" t="n">
        <v>0</v>
      </c>
      <c r="J8062" s="138" t="n">
        <v>0</v>
      </c>
      <c r="K8062" s="138" t="n">
        <v>0</v>
      </c>
      <c r="L8062" s="138" t="n">
        <v>0</v>
      </c>
      <c r="M8062" s="138" t="n">
        <v>0</v>
      </c>
      <c r="N8062" s="138" t="n">
        <v>64000</v>
      </c>
      <c r="O8062" s="138" t="n">
        <v>0</v>
      </c>
      <c r="P8062" s="137" t="n">
        <v>6821.587077295066</v>
      </c>
      <c r="Q8062" s="139" t="n"/>
      <c r="R8062" s="16" t="n"/>
    </row>
    <row r="8063">
      <c r="B8063" s="9" t="n">
        <v>7998</v>
      </c>
      <c r="C8063" s="136" t="n">
        <v>44165.20833333334</v>
      </c>
      <c r="D8063" s="40" t="n">
        <v>0</v>
      </c>
      <c r="E8063" s="40" t="n">
        <v>0</v>
      </c>
      <c r="F8063" s="137" t="n">
        <v>0</v>
      </c>
      <c r="G8063" s="137" t="n">
        <v>64000</v>
      </c>
      <c r="H8063" s="137" t="n">
        <v>0</v>
      </c>
      <c r="I8063" s="137" t="n">
        <v>0</v>
      </c>
      <c r="J8063" s="138" t="n">
        <v>0</v>
      </c>
      <c r="K8063" s="138" t="n">
        <v>0</v>
      </c>
      <c r="L8063" s="138" t="n">
        <v>0</v>
      </c>
      <c r="M8063" s="138" t="n">
        <v>0</v>
      </c>
      <c r="N8063" s="138" t="n">
        <v>64000</v>
      </c>
      <c r="O8063" s="138" t="n">
        <v>0</v>
      </c>
      <c r="P8063" s="137" t="n">
        <v>6821.587077295066</v>
      </c>
      <c r="Q8063" s="139" t="n"/>
      <c r="R8063" s="16" t="n"/>
    </row>
    <row r="8064">
      <c r="B8064" s="9" t="n">
        <v>7999</v>
      </c>
      <c r="C8064" s="136" t="n">
        <v>44165.25</v>
      </c>
      <c r="D8064" s="40" t="n">
        <v>0</v>
      </c>
      <c r="E8064" s="40" t="n">
        <v>0</v>
      </c>
      <c r="F8064" s="137" t="n">
        <v>0</v>
      </c>
      <c r="G8064" s="137" t="n">
        <v>64000</v>
      </c>
      <c r="H8064" s="137" t="n">
        <v>0</v>
      </c>
      <c r="I8064" s="137" t="n">
        <v>0</v>
      </c>
      <c r="J8064" s="138" t="n">
        <v>0</v>
      </c>
      <c r="K8064" s="138" t="n">
        <v>0</v>
      </c>
      <c r="L8064" s="138" t="n">
        <v>0</v>
      </c>
      <c r="M8064" s="138" t="n">
        <v>0</v>
      </c>
      <c r="N8064" s="138" t="n">
        <v>64000</v>
      </c>
      <c r="O8064" s="138" t="n">
        <v>0</v>
      </c>
      <c r="P8064" s="137" t="n">
        <v>6821.587077295066</v>
      </c>
      <c r="Q8064" s="139" t="n"/>
      <c r="R8064" s="16" t="n"/>
    </row>
    <row r="8065">
      <c r="B8065" s="9" t="n">
        <v>8000</v>
      </c>
      <c r="C8065" s="136" t="n">
        <v>44165.29166666666</v>
      </c>
      <c r="D8065" s="40" t="n">
        <v>2367.048578647028</v>
      </c>
      <c r="E8065" s="40" t="n">
        <v>0</v>
      </c>
      <c r="F8065" s="137" t="n">
        <v>2367.048578647028</v>
      </c>
      <c r="G8065" s="137" t="n">
        <v>64000</v>
      </c>
      <c r="H8065" s="137" t="n">
        <v>2367.048578647028</v>
      </c>
      <c r="I8065" s="137" t="n">
        <v>0</v>
      </c>
      <c r="J8065" s="138" t="n">
        <v>0</v>
      </c>
      <c r="K8065" s="138" t="n">
        <v>0</v>
      </c>
      <c r="L8065" s="138" t="n">
        <v>0</v>
      </c>
      <c r="M8065" s="138" t="n">
        <v>0</v>
      </c>
      <c r="N8065" s="138" t="n">
        <v>61632.95142135297</v>
      </c>
      <c r="O8065" s="138" t="n">
        <v>0</v>
      </c>
      <c r="P8065" s="137" t="n">
        <v>6821.587077295066</v>
      </c>
      <c r="Q8065" s="139" t="n"/>
      <c r="R8065" s="16" t="n"/>
    </row>
    <row r="8066">
      <c r="B8066" s="9" t="n">
        <v>8001</v>
      </c>
      <c r="C8066" s="136" t="n">
        <v>44165.33333333334</v>
      </c>
      <c r="D8066" s="40" t="n">
        <v>5455.948684026058</v>
      </c>
      <c r="E8066" s="40" t="n">
        <v>10362.80374555004</v>
      </c>
      <c r="F8066" s="137" t="n">
        <v>15818.7524295761</v>
      </c>
      <c r="G8066" s="137" t="n">
        <v>64000</v>
      </c>
      <c r="H8066" s="137" t="n">
        <v>15818.7524295761</v>
      </c>
      <c r="I8066" s="137" t="n">
        <v>0</v>
      </c>
      <c r="J8066" s="138" t="n">
        <v>0</v>
      </c>
      <c r="K8066" s="138" t="n">
        <v>0</v>
      </c>
      <c r="L8066" s="138" t="n">
        <v>0</v>
      </c>
      <c r="M8066" s="138" t="n">
        <v>0</v>
      </c>
      <c r="N8066" s="138" t="n">
        <v>48181.2475704239</v>
      </c>
      <c r="O8066" s="138" t="n">
        <v>0</v>
      </c>
      <c r="P8066" s="137" t="n">
        <v>6821.587077295066</v>
      </c>
      <c r="Q8066" s="139" t="n"/>
      <c r="R8066" s="16" t="n"/>
    </row>
    <row r="8067">
      <c r="B8067" s="9" t="n">
        <v>8002</v>
      </c>
      <c r="C8067" s="136" t="n">
        <v>44165.375</v>
      </c>
      <c r="D8067" s="40" t="n">
        <v>0</v>
      </c>
      <c r="E8067" s="40" t="n">
        <v>21145.29222588867</v>
      </c>
      <c r="F8067" s="137" t="n">
        <v>21145.29222588867</v>
      </c>
      <c r="G8067" s="137" t="n">
        <v>64000</v>
      </c>
      <c r="H8067" s="137" t="n">
        <v>21145.29222588867</v>
      </c>
      <c r="I8067" s="137" t="n">
        <v>0</v>
      </c>
      <c r="J8067" s="138" t="n">
        <v>0</v>
      </c>
      <c r="K8067" s="138" t="n">
        <v>0</v>
      </c>
      <c r="L8067" s="138" t="n">
        <v>0</v>
      </c>
      <c r="M8067" s="138" t="n">
        <v>0</v>
      </c>
      <c r="N8067" s="138" t="n">
        <v>42854.70777411133</v>
      </c>
      <c r="O8067" s="138" t="n">
        <v>0</v>
      </c>
      <c r="P8067" s="137" t="n">
        <v>6821.587077295066</v>
      </c>
      <c r="Q8067" s="139" t="n"/>
      <c r="R8067" s="16" t="n"/>
    </row>
    <row r="8068">
      <c r="B8068" s="9" t="n">
        <v>8003</v>
      </c>
      <c r="C8068" s="136" t="n">
        <v>44165.41666666666</v>
      </c>
      <c r="D8068" s="40" t="n">
        <v>0</v>
      </c>
      <c r="E8068" s="40" t="n">
        <v>28327.34807948826</v>
      </c>
      <c r="F8068" s="137" t="n">
        <v>28327.34807948826</v>
      </c>
      <c r="G8068" s="137" t="n">
        <v>64000</v>
      </c>
      <c r="H8068" s="137" t="n">
        <v>28327.34807948826</v>
      </c>
      <c r="I8068" s="137" t="n">
        <v>0</v>
      </c>
      <c r="J8068" s="138" t="n">
        <v>0</v>
      </c>
      <c r="K8068" s="138" t="n">
        <v>0</v>
      </c>
      <c r="L8068" s="138" t="n">
        <v>0</v>
      </c>
      <c r="M8068" s="138" t="n">
        <v>0</v>
      </c>
      <c r="N8068" s="138" t="n">
        <v>35672.65192051174</v>
      </c>
      <c r="O8068" s="138" t="n">
        <v>0</v>
      </c>
      <c r="P8068" s="137" t="n">
        <v>6821.587077295066</v>
      </c>
      <c r="Q8068" s="139" t="n"/>
      <c r="R8068" s="16" t="n"/>
    </row>
    <row r="8069">
      <c r="B8069" s="9" t="n">
        <v>8004</v>
      </c>
      <c r="C8069" s="136" t="n">
        <v>44165.45833333334</v>
      </c>
      <c r="D8069" s="40" t="n">
        <v>0</v>
      </c>
      <c r="E8069" s="40" t="n">
        <v>35610.89631993215</v>
      </c>
      <c r="F8069" s="137" t="n">
        <v>35610.89631993215</v>
      </c>
      <c r="G8069" s="137" t="n">
        <v>64000</v>
      </c>
      <c r="H8069" s="137" t="n">
        <v>35610.89631993215</v>
      </c>
      <c r="I8069" s="137" t="n">
        <v>0</v>
      </c>
      <c r="J8069" s="138" t="n">
        <v>0</v>
      </c>
      <c r="K8069" s="138" t="n">
        <v>0</v>
      </c>
      <c r="L8069" s="138" t="n">
        <v>0</v>
      </c>
      <c r="M8069" s="138" t="n">
        <v>0</v>
      </c>
      <c r="N8069" s="138" t="n">
        <v>28389.10368006785</v>
      </c>
      <c r="O8069" s="138" t="n">
        <v>0</v>
      </c>
      <c r="P8069" s="137" t="n">
        <v>6821.587077295066</v>
      </c>
      <c r="Q8069" s="139" t="n"/>
      <c r="R8069" s="16" t="n"/>
    </row>
    <row r="8070">
      <c r="B8070" s="9" t="n">
        <v>8005</v>
      </c>
      <c r="C8070" s="136" t="n">
        <v>44165.5</v>
      </c>
      <c r="D8070" s="40" t="n">
        <v>2663.218738493619</v>
      </c>
      <c r="E8070" s="40" t="n">
        <v>35699.06538186253</v>
      </c>
      <c r="F8070" s="137" t="n">
        <v>38362.28412035615</v>
      </c>
      <c r="G8070" s="137" t="n">
        <v>64000</v>
      </c>
      <c r="H8070" s="137" t="n">
        <v>38362.28412035615</v>
      </c>
      <c r="I8070" s="137" t="n">
        <v>0</v>
      </c>
      <c r="J8070" s="138" t="n">
        <v>0</v>
      </c>
      <c r="K8070" s="138" t="n">
        <v>0</v>
      </c>
      <c r="L8070" s="138" t="n">
        <v>0</v>
      </c>
      <c r="M8070" s="138" t="n">
        <v>0</v>
      </c>
      <c r="N8070" s="138" t="n">
        <v>25637.71587964385</v>
      </c>
      <c r="O8070" s="138" t="n">
        <v>0</v>
      </c>
      <c r="P8070" s="137" t="n">
        <v>6821.587077295066</v>
      </c>
      <c r="Q8070" s="139" t="n"/>
      <c r="R8070" s="16" t="n"/>
    </row>
    <row r="8071">
      <c r="B8071" s="9" t="n">
        <v>8006</v>
      </c>
      <c r="C8071" s="136" t="n">
        <v>44165.54166666666</v>
      </c>
      <c r="D8071" s="40" t="n">
        <v>3860.763772329148</v>
      </c>
      <c r="E8071" s="40" t="n">
        <v>33552.83448322847</v>
      </c>
      <c r="F8071" s="137" t="n">
        <v>37413.59825555762</v>
      </c>
      <c r="G8071" s="137" t="n">
        <v>64000</v>
      </c>
      <c r="H8071" s="137" t="n">
        <v>37413.59825555762</v>
      </c>
      <c r="I8071" s="137" t="n">
        <v>0</v>
      </c>
      <c r="J8071" s="138" t="n">
        <v>0</v>
      </c>
      <c r="K8071" s="138" t="n">
        <v>0</v>
      </c>
      <c r="L8071" s="138" t="n">
        <v>0</v>
      </c>
      <c r="M8071" s="138" t="n">
        <v>0</v>
      </c>
      <c r="N8071" s="138" t="n">
        <v>26586.40174444238</v>
      </c>
      <c r="O8071" s="138" t="n">
        <v>0</v>
      </c>
      <c r="P8071" s="137" t="n">
        <v>6821.587077295066</v>
      </c>
      <c r="Q8071" s="139" t="n"/>
      <c r="R8071" s="16" t="n"/>
    </row>
    <row r="8072">
      <c r="B8072" s="9" t="n">
        <v>8007</v>
      </c>
      <c r="C8072" s="136" t="n">
        <v>44165.58333333334</v>
      </c>
      <c r="D8072" s="40" t="n">
        <v>119.8267752624809</v>
      </c>
      <c r="E8072" s="40" t="n">
        <v>29306.61246066162</v>
      </c>
      <c r="F8072" s="137" t="n">
        <v>29426.43923592411</v>
      </c>
      <c r="G8072" s="137" t="n">
        <v>64000</v>
      </c>
      <c r="H8072" s="137" t="n">
        <v>29426.43923592411</v>
      </c>
      <c r="I8072" s="137" t="n">
        <v>0</v>
      </c>
      <c r="J8072" s="138" t="n">
        <v>0</v>
      </c>
      <c r="K8072" s="138" t="n">
        <v>0</v>
      </c>
      <c r="L8072" s="138" t="n">
        <v>0</v>
      </c>
      <c r="M8072" s="138" t="n">
        <v>0</v>
      </c>
      <c r="N8072" s="138" t="n">
        <v>34573.5607640759</v>
      </c>
      <c r="O8072" s="138" t="n">
        <v>0</v>
      </c>
      <c r="P8072" s="137" t="n">
        <v>6821.587077295066</v>
      </c>
      <c r="Q8072" s="139" t="n"/>
      <c r="R8072" s="16" t="n"/>
    </row>
    <row r="8073">
      <c r="B8073" s="9" t="n">
        <v>8008</v>
      </c>
      <c r="C8073" s="136" t="n">
        <v>44165.625</v>
      </c>
      <c r="D8073" s="40" t="n">
        <v>4336.312735674819</v>
      </c>
      <c r="E8073" s="40" t="n">
        <v>15108.65045238901</v>
      </c>
      <c r="F8073" s="137" t="n">
        <v>19444.96318806383</v>
      </c>
      <c r="G8073" s="137" t="n">
        <v>64000</v>
      </c>
      <c r="H8073" s="137" t="n">
        <v>19444.96318806383</v>
      </c>
      <c r="I8073" s="137" t="n">
        <v>0</v>
      </c>
      <c r="J8073" s="138" t="n">
        <v>0</v>
      </c>
      <c r="K8073" s="138" t="n">
        <v>0</v>
      </c>
      <c r="L8073" s="138" t="n">
        <v>0</v>
      </c>
      <c r="M8073" s="138" t="n">
        <v>0</v>
      </c>
      <c r="N8073" s="138" t="n">
        <v>44555.03681193617</v>
      </c>
      <c r="O8073" s="138" t="n">
        <v>0</v>
      </c>
      <c r="P8073" s="137" t="n">
        <v>6821.587077295066</v>
      </c>
      <c r="Q8073" s="139" t="n"/>
      <c r="R8073" s="16" t="n"/>
    </row>
    <row r="8074">
      <c r="B8074" s="9" t="n">
        <v>8009</v>
      </c>
      <c r="C8074" s="136" t="n">
        <v>44165.66666666666</v>
      </c>
      <c r="D8074" s="40" t="n">
        <v>0</v>
      </c>
      <c r="E8074" s="40" t="n">
        <v>5450.415477287032</v>
      </c>
      <c r="F8074" s="137" t="n">
        <v>5450.415477287032</v>
      </c>
      <c r="G8074" s="137" t="n">
        <v>64000</v>
      </c>
      <c r="H8074" s="137" t="n">
        <v>5450.415477287032</v>
      </c>
      <c r="I8074" s="137" t="n">
        <v>0</v>
      </c>
      <c r="J8074" s="138" t="n">
        <v>0</v>
      </c>
      <c r="K8074" s="138" t="n">
        <v>0</v>
      </c>
      <c r="L8074" s="138" t="n">
        <v>0</v>
      </c>
      <c r="M8074" s="138" t="n">
        <v>0</v>
      </c>
      <c r="N8074" s="138" t="n">
        <v>58549.58452271297</v>
      </c>
      <c r="O8074" s="138" t="n">
        <v>0</v>
      </c>
      <c r="P8074" s="137" t="n">
        <v>6821.587077295066</v>
      </c>
      <c r="Q8074" s="139" t="n"/>
      <c r="R8074" s="16" t="n"/>
    </row>
    <row r="8075">
      <c r="B8075" s="9" t="n">
        <v>8010</v>
      </c>
      <c r="C8075" s="136" t="n">
        <v>44165.70833333334</v>
      </c>
      <c r="D8075" s="40" t="n">
        <v>0</v>
      </c>
      <c r="E8075" s="40" t="n">
        <v>0</v>
      </c>
      <c r="F8075" s="137" t="n">
        <v>0</v>
      </c>
      <c r="G8075" s="137" t="n">
        <v>64000</v>
      </c>
      <c r="H8075" s="137" t="n">
        <v>0</v>
      </c>
      <c r="I8075" s="137" t="n">
        <v>0</v>
      </c>
      <c r="J8075" s="138" t="n">
        <v>0</v>
      </c>
      <c r="K8075" s="138" t="n">
        <v>0</v>
      </c>
      <c r="L8075" s="138" t="n">
        <v>0</v>
      </c>
      <c r="M8075" s="138" t="n">
        <v>0</v>
      </c>
      <c r="N8075" s="138" t="n">
        <v>64000</v>
      </c>
      <c r="O8075" s="138" t="n">
        <v>0</v>
      </c>
      <c r="P8075" s="137" t="n">
        <v>6821.587077295066</v>
      </c>
      <c r="Q8075" s="139" t="n"/>
      <c r="R8075" s="16" t="n"/>
    </row>
    <row r="8076">
      <c r="B8076" s="9" t="n">
        <v>8011</v>
      </c>
      <c r="C8076" s="136" t="n">
        <v>44165.75</v>
      </c>
      <c r="D8076" s="40" t="n">
        <v>0</v>
      </c>
      <c r="E8076" s="40" t="n">
        <v>0</v>
      </c>
      <c r="F8076" s="137" t="n">
        <v>0</v>
      </c>
      <c r="G8076" s="137" t="n">
        <v>64000</v>
      </c>
      <c r="H8076" s="137" t="n">
        <v>0</v>
      </c>
      <c r="I8076" s="137" t="n">
        <v>0</v>
      </c>
      <c r="J8076" s="138" t="n">
        <v>0</v>
      </c>
      <c r="K8076" s="138" t="n">
        <v>0</v>
      </c>
      <c r="L8076" s="138" t="n">
        <v>0</v>
      </c>
      <c r="M8076" s="138" t="n">
        <v>0</v>
      </c>
      <c r="N8076" s="138" t="n">
        <v>64000</v>
      </c>
      <c r="O8076" s="138" t="n">
        <v>0</v>
      </c>
      <c r="P8076" s="137" t="n">
        <v>6821.587077295066</v>
      </c>
      <c r="Q8076" s="139" t="n"/>
      <c r="R8076" s="16" t="n"/>
    </row>
    <row r="8077">
      <c r="B8077" s="9" t="n">
        <v>8012</v>
      </c>
      <c r="C8077" s="136" t="n">
        <v>44165.79166666666</v>
      </c>
      <c r="D8077" s="40" t="n">
        <v>0</v>
      </c>
      <c r="E8077" s="40" t="n">
        <v>0</v>
      </c>
      <c r="F8077" s="137" t="n">
        <v>0</v>
      </c>
      <c r="G8077" s="137" t="n">
        <v>64000</v>
      </c>
      <c r="H8077" s="137" t="n">
        <v>0</v>
      </c>
      <c r="I8077" s="137" t="n">
        <v>0</v>
      </c>
      <c r="J8077" s="138" t="n">
        <v>0</v>
      </c>
      <c r="K8077" s="138" t="n">
        <v>0</v>
      </c>
      <c r="L8077" s="138" t="n">
        <v>0</v>
      </c>
      <c r="M8077" s="138" t="n">
        <v>0</v>
      </c>
      <c r="N8077" s="138" t="n">
        <v>64000</v>
      </c>
      <c r="O8077" s="138" t="n">
        <v>0</v>
      </c>
      <c r="P8077" s="137" t="n">
        <v>6821.587077295066</v>
      </c>
      <c r="Q8077" s="139" t="n"/>
      <c r="R8077" s="16" t="n"/>
    </row>
    <row r="8078">
      <c r="B8078" s="9" t="n">
        <v>8013</v>
      </c>
      <c r="C8078" s="136" t="n">
        <v>44165.83333333334</v>
      </c>
      <c r="D8078" s="40" t="n">
        <v>0</v>
      </c>
      <c r="E8078" s="40" t="n">
        <v>0</v>
      </c>
      <c r="F8078" s="137" t="n">
        <v>0</v>
      </c>
      <c r="G8078" s="137" t="n">
        <v>64000</v>
      </c>
      <c r="H8078" s="137" t="n">
        <v>0</v>
      </c>
      <c r="I8078" s="137" t="n">
        <v>0</v>
      </c>
      <c r="J8078" s="138" t="n">
        <v>0</v>
      </c>
      <c r="K8078" s="138" t="n">
        <v>0</v>
      </c>
      <c r="L8078" s="138" t="n">
        <v>0</v>
      </c>
      <c r="M8078" s="138" t="n">
        <v>0</v>
      </c>
      <c r="N8078" s="138" t="n">
        <v>64000</v>
      </c>
      <c r="O8078" s="138" t="n">
        <v>0</v>
      </c>
      <c r="P8078" s="137" t="n">
        <v>6821.587077295066</v>
      </c>
      <c r="Q8078" s="139" t="n"/>
      <c r="R8078" s="16" t="n"/>
    </row>
    <row r="8079">
      <c r="B8079" s="9" t="n">
        <v>8014</v>
      </c>
      <c r="C8079" s="136" t="n">
        <v>44165.875</v>
      </c>
      <c r="D8079" s="40" t="n">
        <v>0</v>
      </c>
      <c r="E8079" s="40" t="n">
        <v>0</v>
      </c>
      <c r="F8079" s="137" t="n">
        <v>0</v>
      </c>
      <c r="G8079" s="137" t="n">
        <v>64000</v>
      </c>
      <c r="H8079" s="137" t="n">
        <v>0</v>
      </c>
      <c r="I8079" s="137" t="n">
        <v>0</v>
      </c>
      <c r="J8079" s="138" t="n">
        <v>0</v>
      </c>
      <c r="K8079" s="138" t="n">
        <v>0</v>
      </c>
      <c r="L8079" s="138" t="n">
        <v>0</v>
      </c>
      <c r="M8079" s="138" t="n">
        <v>0</v>
      </c>
      <c r="N8079" s="138" t="n">
        <v>64000</v>
      </c>
      <c r="O8079" s="138" t="n">
        <v>0</v>
      </c>
      <c r="P8079" s="137" t="n">
        <v>6821.587077295066</v>
      </c>
      <c r="Q8079" s="139" t="n"/>
      <c r="R8079" s="16" t="n"/>
    </row>
    <row r="8080">
      <c r="B8080" s="9" t="n">
        <v>8015</v>
      </c>
      <c r="C8080" s="136" t="n">
        <v>44165.91666666666</v>
      </c>
      <c r="D8080" s="40" t="n">
        <v>0</v>
      </c>
      <c r="E8080" s="40" t="n">
        <v>0</v>
      </c>
      <c r="F8080" s="137" t="n">
        <v>0</v>
      </c>
      <c r="G8080" s="137" t="n">
        <v>64000</v>
      </c>
      <c r="H8080" s="137" t="n">
        <v>0</v>
      </c>
      <c r="I8080" s="137" t="n">
        <v>0</v>
      </c>
      <c r="J8080" s="138" t="n">
        <v>0</v>
      </c>
      <c r="K8080" s="138" t="n">
        <v>0</v>
      </c>
      <c r="L8080" s="138" t="n">
        <v>0</v>
      </c>
      <c r="M8080" s="138" t="n">
        <v>0</v>
      </c>
      <c r="N8080" s="138" t="n">
        <v>64000</v>
      </c>
      <c r="O8080" s="138" t="n">
        <v>0</v>
      </c>
      <c r="P8080" s="137" t="n">
        <v>6821.587077295066</v>
      </c>
      <c r="Q8080" s="139" t="n"/>
      <c r="R8080" s="16" t="n"/>
    </row>
    <row r="8081">
      <c r="B8081" s="9" t="n">
        <v>8016</v>
      </c>
      <c r="C8081" s="136" t="n">
        <v>44165.95833333334</v>
      </c>
      <c r="D8081" s="40" t="n">
        <v>0</v>
      </c>
      <c r="E8081" s="40" t="n">
        <v>0</v>
      </c>
      <c r="F8081" s="137" t="n">
        <v>0</v>
      </c>
      <c r="G8081" s="137" t="n">
        <v>64000</v>
      </c>
      <c r="H8081" s="137" t="n">
        <v>0</v>
      </c>
      <c r="I8081" s="137" t="n">
        <v>0</v>
      </c>
      <c r="J8081" s="138" t="n">
        <v>0</v>
      </c>
      <c r="K8081" s="138" t="n">
        <v>0</v>
      </c>
      <c r="L8081" s="138" t="n">
        <v>0</v>
      </c>
      <c r="M8081" s="138" t="n">
        <v>0</v>
      </c>
      <c r="N8081" s="138" t="n">
        <v>64000</v>
      </c>
      <c r="O8081" s="138" t="n">
        <v>0</v>
      </c>
      <c r="P8081" s="137" t="n">
        <v>6821.587077295066</v>
      </c>
      <c r="Q8081" s="139" t="n"/>
      <c r="R8081" s="16" t="n"/>
    </row>
    <row r="8082">
      <c r="B8082" s="9" t="n">
        <v>8017</v>
      </c>
      <c r="C8082" s="136" t="n">
        <v>44166</v>
      </c>
      <c r="D8082" s="40" t="n">
        <v>15452.59497733507</v>
      </c>
      <c r="E8082" s="40" t="n">
        <v>0</v>
      </c>
      <c r="F8082" s="137" t="n">
        <v>15452.59497733507</v>
      </c>
      <c r="G8082" s="137" t="n">
        <v>64000</v>
      </c>
      <c r="H8082" s="137" t="n">
        <v>15452.59497733507</v>
      </c>
      <c r="I8082" s="137" t="n">
        <v>0</v>
      </c>
      <c r="J8082" s="138" t="n">
        <v>0</v>
      </c>
      <c r="K8082" s="138" t="n">
        <v>0</v>
      </c>
      <c r="L8082" s="138" t="n">
        <v>0</v>
      </c>
      <c r="M8082" s="138" t="n">
        <v>0</v>
      </c>
      <c r="N8082" s="138" t="n">
        <v>48547.40502266493</v>
      </c>
      <c r="O8082" s="138" t="n">
        <v>0</v>
      </c>
      <c r="P8082" s="137" t="n">
        <v>6821.587077295066</v>
      </c>
      <c r="Q8082" s="139" t="n"/>
      <c r="R8082" s="16" t="n"/>
    </row>
    <row r="8083">
      <c r="B8083" s="9" t="n">
        <v>8018</v>
      </c>
      <c r="C8083" s="136" t="n">
        <v>44166.04166666666</v>
      </c>
      <c r="D8083" s="40" t="n">
        <v>20170.21414623357</v>
      </c>
      <c r="E8083" s="40" t="n">
        <v>0</v>
      </c>
      <c r="F8083" s="137" t="n">
        <v>20170.21414623357</v>
      </c>
      <c r="G8083" s="137" t="n">
        <v>64000</v>
      </c>
      <c r="H8083" s="137" t="n">
        <v>20170.21414623357</v>
      </c>
      <c r="I8083" s="137" t="n">
        <v>0</v>
      </c>
      <c r="J8083" s="138" t="n">
        <v>0</v>
      </c>
      <c r="K8083" s="138" t="n">
        <v>0</v>
      </c>
      <c r="L8083" s="138" t="n">
        <v>0</v>
      </c>
      <c r="M8083" s="138" t="n">
        <v>0</v>
      </c>
      <c r="N8083" s="138" t="n">
        <v>43829.78585376643</v>
      </c>
      <c r="O8083" s="138" t="n">
        <v>0</v>
      </c>
      <c r="P8083" s="137" t="n">
        <v>6821.587077295066</v>
      </c>
      <c r="Q8083" s="139" t="n"/>
      <c r="R8083" s="16" t="n"/>
    </row>
    <row r="8084">
      <c r="B8084" s="9" t="n">
        <v>8019</v>
      </c>
      <c r="C8084" s="136" t="n">
        <v>44166.08333333334</v>
      </c>
      <c r="D8084" s="40" t="n">
        <v>26274.44158424301</v>
      </c>
      <c r="E8084" s="40" t="n">
        <v>0</v>
      </c>
      <c r="F8084" s="137" t="n">
        <v>26274.44158424301</v>
      </c>
      <c r="G8084" s="137" t="n">
        <v>64000</v>
      </c>
      <c r="H8084" s="137" t="n">
        <v>26274.44158424301</v>
      </c>
      <c r="I8084" s="137" t="n">
        <v>0</v>
      </c>
      <c r="J8084" s="138" t="n">
        <v>0</v>
      </c>
      <c r="K8084" s="138" t="n">
        <v>0</v>
      </c>
      <c r="L8084" s="138" t="n">
        <v>0</v>
      </c>
      <c r="M8084" s="138" t="n">
        <v>0</v>
      </c>
      <c r="N8084" s="138" t="n">
        <v>37725.558415757</v>
      </c>
      <c r="O8084" s="138" t="n">
        <v>0</v>
      </c>
      <c r="P8084" s="137" t="n">
        <v>6821.587077295066</v>
      </c>
      <c r="Q8084" s="139" t="n"/>
      <c r="R8084" s="16" t="n"/>
    </row>
    <row r="8085">
      <c r="B8085" s="9" t="n">
        <v>8020</v>
      </c>
      <c r="C8085" s="136" t="n">
        <v>44166.125</v>
      </c>
      <c r="D8085" s="40" t="n">
        <v>60163.88196360457</v>
      </c>
      <c r="E8085" s="40" t="n">
        <v>0</v>
      </c>
      <c r="F8085" s="137" t="n">
        <v>60163.88196360457</v>
      </c>
      <c r="G8085" s="137" t="n">
        <v>64000</v>
      </c>
      <c r="H8085" s="137" t="n">
        <v>60163.88196360457</v>
      </c>
      <c r="I8085" s="137" t="n">
        <v>0</v>
      </c>
      <c r="J8085" s="138" t="n">
        <v>0</v>
      </c>
      <c r="K8085" s="138" t="n">
        <v>0</v>
      </c>
      <c r="L8085" s="138" t="n">
        <v>0</v>
      </c>
      <c r="M8085" s="138" t="n">
        <v>0</v>
      </c>
      <c r="N8085" s="138" t="n">
        <v>3836.118036395426</v>
      </c>
      <c r="O8085" s="138" t="n">
        <v>0</v>
      </c>
      <c r="P8085" s="137" t="n">
        <v>6821.587077295066</v>
      </c>
      <c r="Q8085" s="139" t="n"/>
      <c r="R8085" s="16" t="n"/>
    </row>
    <row r="8086">
      <c r="B8086" s="9" t="n">
        <v>8021</v>
      </c>
      <c r="C8086" s="136" t="n">
        <v>44166.16666666666</v>
      </c>
      <c r="D8086" s="40" t="n">
        <v>56144.84277642331</v>
      </c>
      <c r="E8086" s="40" t="n">
        <v>0</v>
      </c>
      <c r="F8086" s="137" t="n">
        <v>56144.84277642331</v>
      </c>
      <c r="G8086" s="137" t="n">
        <v>64000</v>
      </c>
      <c r="H8086" s="137" t="n">
        <v>56144.84277642331</v>
      </c>
      <c r="I8086" s="137" t="n">
        <v>0</v>
      </c>
      <c r="J8086" s="138" t="n">
        <v>0</v>
      </c>
      <c r="K8086" s="138" t="n">
        <v>0</v>
      </c>
      <c r="L8086" s="138" t="n">
        <v>0</v>
      </c>
      <c r="M8086" s="138" t="n">
        <v>0</v>
      </c>
      <c r="N8086" s="138" t="n">
        <v>7855.157223576694</v>
      </c>
      <c r="O8086" s="138" t="n">
        <v>0</v>
      </c>
      <c r="P8086" s="137" t="n">
        <v>6821.587077295066</v>
      </c>
      <c r="Q8086" s="139" t="n"/>
      <c r="R8086" s="16" t="n"/>
    </row>
    <row r="8087">
      <c r="B8087" s="9" t="n">
        <v>8022</v>
      </c>
      <c r="C8087" s="136" t="n">
        <v>44166.20833333334</v>
      </c>
      <c r="D8087" s="40" t="n">
        <v>41384.61239921763</v>
      </c>
      <c r="E8087" s="40" t="n">
        <v>0</v>
      </c>
      <c r="F8087" s="137" t="n">
        <v>41384.61239921763</v>
      </c>
      <c r="G8087" s="137" t="n">
        <v>64000</v>
      </c>
      <c r="H8087" s="137" t="n">
        <v>41384.61239921763</v>
      </c>
      <c r="I8087" s="137" t="n">
        <v>0</v>
      </c>
      <c r="J8087" s="138" t="n">
        <v>0</v>
      </c>
      <c r="K8087" s="138" t="n">
        <v>0</v>
      </c>
      <c r="L8087" s="138" t="n">
        <v>0</v>
      </c>
      <c r="M8087" s="138" t="n">
        <v>0</v>
      </c>
      <c r="N8087" s="138" t="n">
        <v>22615.38760078237</v>
      </c>
      <c r="O8087" s="138" t="n">
        <v>0</v>
      </c>
      <c r="P8087" s="137" t="n">
        <v>6821.587077295066</v>
      </c>
      <c r="Q8087" s="139" t="n"/>
      <c r="R8087" s="16" t="n"/>
    </row>
    <row r="8088">
      <c r="B8088" s="9" t="n">
        <v>8023</v>
      </c>
      <c r="C8088" s="136" t="n">
        <v>44166.25</v>
      </c>
      <c r="D8088" s="40" t="n">
        <v>21882.33495803584</v>
      </c>
      <c r="E8088" s="40" t="n">
        <v>0</v>
      </c>
      <c r="F8088" s="137" t="n">
        <v>21882.33495803584</v>
      </c>
      <c r="G8088" s="137" t="n">
        <v>64000</v>
      </c>
      <c r="H8088" s="137" t="n">
        <v>21882.33495803584</v>
      </c>
      <c r="I8088" s="137" t="n">
        <v>0</v>
      </c>
      <c r="J8088" s="138" t="n">
        <v>0</v>
      </c>
      <c r="K8088" s="138" t="n">
        <v>0</v>
      </c>
      <c r="L8088" s="138" t="n">
        <v>0</v>
      </c>
      <c r="M8088" s="138" t="n">
        <v>0</v>
      </c>
      <c r="N8088" s="138" t="n">
        <v>42117.66504196416</v>
      </c>
      <c r="O8088" s="138" t="n">
        <v>0</v>
      </c>
      <c r="P8088" s="137" t="n">
        <v>6821.587077295066</v>
      </c>
      <c r="Q8088" s="139" t="n"/>
      <c r="R8088" s="16" t="n"/>
    </row>
    <row r="8089">
      <c r="B8089" s="9" t="n">
        <v>8024</v>
      </c>
      <c r="C8089" s="136" t="n">
        <v>44166.29166666666</v>
      </c>
      <c r="D8089" s="40" t="n">
        <v>21795.03052829092</v>
      </c>
      <c r="E8089" s="40" t="n">
        <v>0</v>
      </c>
      <c r="F8089" s="137" t="n">
        <v>21795.03052829092</v>
      </c>
      <c r="G8089" s="137" t="n">
        <v>64000</v>
      </c>
      <c r="H8089" s="137" t="n">
        <v>21795.03052829092</v>
      </c>
      <c r="I8089" s="137" t="n">
        <v>0</v>
      </c>
      <c r="J8089" s="138" t="n">
        <v>0</v>
      </c>
      <c r="K8089" s="138" t="n">
        <v>0</v>
      </c>
      <c r="L8089" s="138" t="n">
        <v>0</v>
      </c>
      <c r="M8089" s="138" t="n">
        <v>0</v>
      </c>
      <c r="N8089" s="138" t="n">
        <v>42204.96947170908</v>
      </c>
      <c r="O8089" s="138" t="n">
        <v>0</v>
      </c>
      <c r="P8089" s="137" t="n">
        <v>6821.587077295066</v>
      </c>
      <c r="Q8089" s="139" t="n"/>
      <c r="R8089" s="16" t="n"/>
    </row>
    <row r="8090">
      <c r="B8090" s="9" t="n">
        <v>8025</v>
      </c>
      <c r="C8090" s="136" t="n">
        <v>44166.33333333334</v>
      </c>
      <c r="D8090" s="40" t="n">
        <v>7432.295485188785</v>
      </c>
      <c r="E8090" s="40" t="n">
        <v>1085.34155923804</v>
      </c>
      <c r="F8090" s="137" t="n">
        <v>8517.637044426825</v>
      </c>
      <c r="G8090" s="137" t="n">
        <v>64000</v>
      </c>
      <c r="H8090" s="137" t="n">
        <v>8517.637044426825</v>
      </c>
      <c r="I8090" s="137" t="n">
        <v>0</v>
      </c>
      <c r="J8090" s="138" t="n">
        <v>0</v>
      </c>
      <c r="K8090" s="138" t="n">
        <v>0</v>
      </c>
      <c r="L8090" s="138" t="n">
        <v>0</v>
      </c>
      <c r="M8090" s="138" t="n">
        <v>0</v>
      </c>
      <c r="N8090" s="138" t="n">
        <v>55482.36295557317</v>
      </c>
      <c r="O8090" s="138" t="n">
        <v>0</v>
      </c>
      <c r="P8090" s="137" t="n">
        <v>6821.587077295066</v>
      </c>
      <c r="Q8090" s="139" t="n"/>
      <c r="R8090" s="16" t="n"/>
    </row>
    <row r="8091">
      <c r="B8091" s="9" t="n">
        <v>8026</v>
      </c>
      <c r="C8091" s="136" t="n">
        <v>44166.375</v>
      </c>
      <c r="D8091" s="40" t="n">
        <v>11596.74569277303</v>
      </c>
      <c r="E8091" s="40" t="n">
        <v>20296.1261938748</v>
      </c>
      <c r="F8091" s="137" t="n">
        <v>31892.87188664782</v>
      </c>
      <c r="G8091" s="137" t="n">
        <v>64000</v>
      </c>
      <c r="H8091" s="137" t="n">
        <v>31892.87188664782</v>
      </c>
      <c r="I8091" s="137" t="n">
        <v>0</v>
      </c>
      <c r="J8091" s="138" t="n">
        <v>0</v>
      </c>
      <c r="K8091" s="138" t="n">
        <v>0</v>
      </c>
      <c r="L8091" s="138" t="n">
        <v>0</v>
      </c>
      <c r="M8091" s="138" t="n">
        <v>0</v>
      </c>
      <c r="N8091" s="138" t="n">
        <v>32107.12811335218</v>
      </c>
      <c r="O8091" s="138" t="n">
        <v>0</v>
      </c>
      <c r="P8091" s="137" t="n">
        <v>6821.587077295066</v>
      </c>
      <c r="Q8091" s="139" t="n"/>
      <c r="R8091" s="16" t="n"/>
    </row>
    <row r="8092">
      <c r="B8092" s="9" t="n">
        <v>8027</v>
      </c>
      <c r="C8092" s="136" t="n">
        <v>44166.41666666666</v>
      </c>
      <c r="D8092" s="40" t="n">
        <v>6146.578759061201</v>
      </c>
      <c r="E8092" s="40" t="n">
        <v>27331.62547342123</v>
      </c>
      <c r="F8092" s="137" t="n">
        <v>33478.20423248243</v>
      </c>
      <c r="G8092" s="137" t="n">
        <v>64000</v>
      </c>
      <c r="H8092" s="137" t="n">
        <v>33478.20423248243</v>
      </c>
      <c r="I8092" s="137" t="n">
        <v>0</v>
      </c>
      <c r="J8092" s="138" t="n">
        <v>0</v>
      </c>
      <c r="K8092" s="138" t="n">
        <v>0</v>
      </c>
      <c r="L8092" s="138" t="n">
        <v>0</v>
      </c>
      <c r="M8092" s="138" t="n">
        <v>0</v>
      </c>
      <c r="N8092" s="138" t="n">
        <v>30521.79576751757</v>
      </c>
      <c r="O8092" s="138" t="n">
        <v>0</v>
      </c>
      <c r="P8092" s="137" t="n">
        <v>6821.587077295066</v>
      </c>
      <c r="Q8092" s="139" t="n"/>
      <c r="R8092" s="16" t="n"/>
    </row>
    <row r="8093">
      <c r="B8093" s="9" t="n">
        <v>8028</v>
      </c>
      <c r="C8093" s="136" t="n">
        <v>44166.45833333334</v>
      </c>
      <c r="D8093" s="40" t="n">
        <v>0</v>
      </c>
      <c r="E8093" s="40" t="n">
        <v>35927.1293553891</v>
      </c>
      <c r="F8093" s="137" t="n">
        <v>35927.1293553891</v>
      </c>
      <c r="G8093" s="137" t="n">
        <v>64000</v>
      </c>
      <c r="H8093" s="137" t="n">
        <v>35927.1293553891</v>
      </c>
      <c r="I8093" s="137" t="n">
        <v>0</v>
      </c>
      <c r="J8093" s="138" t="n">
        <v>0</v>
      </c>
      <c r="K8093" s="138" t="n">
        <v>0</v>
      </c>
      <c r="L8093" s="138" t="n">
        <v>0</v>
      </c>
      <c r="M8093" s="138" t="n">
        <v>0</v>
      </c>
      <c r="N8093" s="138" t="n">
        <v>28072.8706446109</v>
      </c>
      <c r="O8093" s="138" t="n">
        <v>0</v>
      </c>
      <c r="P8093" s="137" t="n">
        <v>6821.587077295066</v>
      </c>
      <c r="Q8093" s="139" t="n"/>
      <c r="R8093" s="16" t="n"/>
    </row>
    <row r="8094">
      <c r="B8094" s="9" t="n">
        <v>8029</v>
      </c>
      <c r="C8094" s="136" t="n">
        <v>44166.5</v>
      </c>
      <c r="D8094" s="40" t="n">
        <v>0</v>
      </c>
      <c r="E8094" s="40" t="n">
        <v>31051.18429939064</v>
      </c>
      <c r="F8094" s="137" t="n">
        <v>31051.18429939064</v>
      </c>
      <c r="G8094" s="137" t="n">
        <v>64000</v>
      </c>
      <c r="H8094" s="137" t="n">
        <v>31051.18429939064</v>
      </c>
      <c r="I8094" s="137" t="n">
        <v>0</v>
      </c>
      <c r="J8094" s="138" t="n">
        <v>0</v>
      </c>
      <c r="K8094" s="138" t="n">
        <v>0</v>
      </c>
      <c r="L8094" s="138" t="n">
        <v>0</v>
      </c>
      <c r="M8094" s="138" t="n">
        <v>0</v>
      </c>
      <c r="N8094" s="138" t="n">
        <v>32948.81570060936</v>
      </c>
      <c r="O8094" s="138" t="n">
        <v>0</v>
      </c>
      <c r="P8094" s="137" t="n">
        <v>6821.587077295066</v>
      </c>
      <c r="Q8094" s="139" t="n"/>
      <c r="R8094" s="16" t="n"/>
    </row>
    <row r="8095">
      <c r="B8095" s="9" t="n">
        <v>8030</v>
      </c>
      <c r="C8095" s="136" t="n">
        <v>44166.54166666666</v>
      </c>
      <c r="D8095" s="40" t="n">
        <v>0</v>
      </c>
      <c r="E8095" s="40" t="n">
        <v>30892.0881254185</v>
      </c>
      <c r="F8095" s="137" t="n">
        <v>30892.0881254185</v>
      </c>
      <c r="G8095" s="137" t="n">
        <v>64000</v>
      </c>
      <c r="H8095" s="137" t="n">
        <v>30892.0881254185</v>
      </c>
      <c r="I8095" s="137" t="n">
        <v>0</v>
      </c>
      <c r="J8095" s="138" t="n">
        <v>0</v>
      </c>
      <c r="K8095" s="138" t="n">
        <v>0</v>
      </c>
      <c r="L8095" s="138" t="n">
        <v>0</v>
      </c>
      <c r="M8095" s="138" t="n">
        <v>0</v>
      </c>
      <c r="N8095" s="138" t="n">
        <v>33107.91187458151</v>
      </c>
      <c r="O8095" s="138" t="n">
        <v>0</v>
      </c>
      <c r="P8095" s="137" t="n">
        <v>6821.587077295066</v>
      </c>
      <c r="Q8095" s="139" t="n"/>
      <c r="R8095" s="16" t="n"/>
    </row>
    <row r="8096">
      <c r="B8096" s="9" t="n">
        <v>8031</v>
      </c>
      <c r="C8096" s="136" t="n">
        <v>44166.58333333334</v>
      </c>
      <c r="D8096" s="40" t="n">
        <v>0</v>
      </c>
      <c r="E8096" s="40" t="n">
        <v>32199.73327947032</v>
      </c>
      <c r="F8096" s="137" t="n">
        <v>32199.73327947032</v>
      </c>
      <c r="G8096" s="137" t="n">
        <v>64000</v>
      </c>
      <c r="H8096" s="137" t="n">
        <v>32199.73327947032</v>
      </c>
      <c r="I8096" s="137" t="n">
        <v>0</v>
      </c>
      <c r="J8096" s="138" t="n">
        <v>0</v>
      </c>
      <c r="K8096" s="138" t="n">
        <v>0</v>
      </c>
      <c r="L8096" s="138" t="n">
        <v>0</v>
      </c>
      <c r="M8096" s="138" t="n">
        <v>0</v>
      </c>
      <c r="N8096" s="138" t="n">
        <v>31800.26672052968</v>
      </c>
      <c r="O8096" s="138" t="n">
        <v>0</v>
      </c>
      <c r="P8096" s="137" t="n">
        <v>6821.587077295066</v>
      </c>
      <c r="Q8096" s="139" t="n"/>
      <c r="R8096" s="16" t="n"/>
    </row>
    <row r="8097">
      <c r="B8097" s="9" t="n">
        <v>8032</v>
      </c>
      <c r="C8097" s="136" t="n">
        <v>44166.625</v>
      </c>
      <c r="D8097" s="40" t="n">
        <v>0</v>
      </c>
      <c r="E8097" s="40" t="n">
        <v>22965.88538912655</v>
      </c>
      <c r="F8097" s="137" t="n">
        <v>22965.88538912655</v>
      </c>
      <c r="G8097" s="137" t="n">
        <v>64000</v>
      </c>
      <c r="H8097" s="137" t="n">
        <v>22965.88538912655</v>
      </c>
      <c r="I8097" s="137" t="n">
        <v>0</v>
      </c>
      <c r="J8097" s="138" t="n">
        <v>0</v>
      </c>
      <c r="K8097" s="138" t="n">
        <v>0</v>
      </c>
      <c r="L8097" s="138" t="n">
        <v>0</v>
      </c>
      <c r="M8097" s="138" t="n">
        <v>0</v>
      </c>
      <c r="N8097" s="138" t="n">
        <v>41034.11461087345</v>
      </c>
      <c r="O8097" s="138" t="n">
        <v>0</v>
      </c>
      <c r="P8097" s="137" t="n">
        <v>6821.587077295066</v>
      </c>
      <c r="Q8097" s="139" t="n"/>
      <c r="R8097" s="16" t="n"/>
    </row>
    <row r="8098">
      <c r="B8098" s="9" t="n">
        <v>8033</v>
      </c>
      <c r="C8098" s="136" t="n">
        <v>44166.66666666666</v>
      </c>
      <c r="D8098" s="40" t="n">
        <v>0</v>
      </c>
      <c r="E8098" s="40" t="n">
        <v>10508.1847321108</v>
      </c>
      <c r="F8098" s="137" t="n">
        <v>10508.1847321108</v>
      </c>
      <c r="G8098" s="137" t="n">
        <v>64000</v>
      </c>
      <c r="H8098" s="137" t="n">
        <v>10508.1847321108</v>
      </c>
      <c r="I8098" s="137" t="n">
        <v>0</v>
      </c>
      <c r="J8098" s="138" t="n">
        <v>0</v>
      </c>
      <c r="K8098" s="138" t="n">
        <v>0</v>
      </c>
      <c r="L8098" s="138" t="n">
        <v>0</v>
      </c>
      <c r="M8098" s="138" t="n">
        <v>0</v>
      </c>
      <c r="N8098" s="138" t="n">
        <v>53491.81526788921</v>
      </c>
      <c r="O8098" s="138" t="n">
        <v>0</v>
      </c>
      <c r="P8098" s="137" t="n">
        <v>6821.587077295066</v>
      </c>
      <c r="Q8098" s="139" t="n"/>
      <c r="R8098" s="16" t="n"/>
    </row>
    <row r="8099">
      <c r="B8099" s="9" t="n">
        <v>8034</v>
      </c>
      <c r="C8099" s="136" t="n">
        <v>44166.70833333334</v>
      </c>
      <c r="D8099" s="40" t="n">
        <v>0</v>
      </c>
      <c r="E8099" s="40" t="n">
        <v>0</v>
      </c>
      <c r="F8099" s="137" t="n">
        <v>0</v>
      </c>
      <c r="G8099" s="137" t="n">
        <v>64000</v>
      </c>
      <c r="H8099" s="137" t="n">
        <v>0</v>
      </c>
      <c r="I8099" s="137" t="n">
        <v>0</v>
      </c>
      <c r="J8099" s="138" t="n">
        <v>0</v>
      </c>
      <c r="K8099" s="138" t="n">
        <v>0</v>
      </c>
      <c r="L8099" s="138" t="n">
        <v>0</v>
      </c>
      <c r="M8099" s="138" t="n">
        <v>0</v>
      </c>
      <c r="N8099" s="138" t="n">
        <v>64000</v>
      </c>
      <c r="O8099" s="138" t="n">
        <v>0</v>
      </c>
      <c r="P8099" s="137" t="n">
        <v>6821.587077295066</v>
      </c>
      <c r="Q8099" s="139" t="n"/>
      <c r="R8099" s="16" t="n"/>
    </row>
    <row r="8100">
      <c r="B8100" s="9" t="n">
        <v>8035</v>
      </c>
      <c r="C8100" s="136" t="n">
        <v>44166.75</v>
      </c>
      <c r="D8100" s="40" t="n">
        <v>0</v>
      </c>
      <c r="E8100" s="40" t="n">
        <v>0</v>
      </c>
      <c r="F8100" s="137" t="n">
        <v>0</v>
      </c>
      <c r="G8100" s="137" t="n">
        <v>64000</v>
      </c>
      <c r="H8100" s="137" t="n">
        <v>0</v>
      </c>
      <c r="I8100" s="137" t="n">
        <v>0</v>
      </c>
      <c r="J8100" s="138" t="n">
        <v>0</v>
      </c>
      <c r="K8100" s="138" t="n">
        <v>0</v>
      </c>
      <c r="L8100" s="138" t="n">
        <v>0</v>
      </c>
      <c r="M8100" s="138" t="n">
        <v>0</v>
      </c>
      <c r="N8100" s="138" t="n">
        <v>64000</v>
      </c>
      <c r="O8100" s="138" t="n">
        <v>0</v>
      </c>
      <c r="P8100" s="137" t="n">
        <v>6821.587077295066</v>
      </c>
      <c r="Q8100" s="139" t="n"/>
      <c r="R8100" s="16" t="n"/>
    </row>
    <row r="8101">
      <c r="B8101" s="9" t="n">
        <v>8036</v>
      </c>
      <c r="C8101" s="136" t="n">
        <v>44166.79166666666</v>
      </c>
      <c r="D8101" s="40" t="n">
        <v>0</v>
      </c>
      <c r="E8101" s="40" t="n">
        <v>0</v>
      </c>
      <c r="F8101" s="137" t="n">
        <v>0</v>
      </c>
      <c r="G8101" s="137" t="n">
        <v>64000</v>
      </c>
      <c r="H8101" s="137" t="n">
        <v>0</v>
      </c>
      <c r="I8101" s="137" t="n">
        <v>0</v>
      </c>
      <c r="J8101" s="138" t="n">
        <v>0</v>
      </c>
      <c r="K8101" s="138" t="n">
        <v>0</v>
      </c>
      <c r="L8101" s="138" t="n">
        <v>0</v>
      </c>
      <c r="M8101" s="138" t="n">
        <v>0</v>
      </c>
      <c r="N8101" s="138" t="n">
        <v>64000</v>
      </c>
      <c r="O8101" s="138" t="n">
        <v>0</v>
      </c>
      <c r="P8101" s="137" t="n">
        <v>6821.587077295066</v>
      </c>
      <c r="Q8101" s="139" t="n"/>
      <c r="R8101" s="16" t="n"/>
    </row>
    <row r="8102">
      <c r="B8102" s="9" t="n">
        <v>8037</v>
      </c>
      <c r="C8102" s="136" t="n">
        <v>44166.83333333334</v>
      </c>
      <c r="D8102" s="40" t="n">
        <v>0</v>
      </c>
      <c r="E8102" s="40" t="n">
        <v>0</v>
      </c>
      <c r="F8102" s="137" t="n">
        <v>0</v>
      </c>
      <c r="G8102" s="137" t="n">
        <v>64000</v>
      </c>
      <c r="H8102" s="137" t="n">
        <v>0</v>
      </c>
      <c r="I8102" s="137" t="n">
        <v>0</v>
      </c>
      <c r="J8102" s="138" t="n">
        <v>0</v>
      </c>
      <c r="K8102" s="138" t="n">
        <v>0</v>
      </c>
      <c r="L8102" s="138" t="n">
        <v>0</v>
      </c>
      <c r="M8102" s="138" t="n">
        <v>0</v>
      </c>
      <c r="N8102" s="138" t="n">
        <v>64000</v>
      </c>
      <c r="O8102" s="138" t="n">
        <v>0</v>
      </c>
      <c r="P8102" s="137" t="n">
        <v>6821.587077295066</v>
      </c>
      <c r="Q8102" s="139" t="n"/>
      <c r="R8102" s="16" t="n"/>
    </row>
    <row r="8103">
      <c r="B8103" s="9" t="n">
        <v>8038</v>
      </c>
      <c r="C8103" s="136" t="n">
        <v>44166.875</v>
      </c>
      <c r="D8103" s="40" t="n">
        <v>2816.146034305084</v>
      </c>
      <c r="E8103" s="40" t="n">
        <v>0</v>
      </c>
      <c r="F8103" s="137" t="n">
        <v>2816.146034305084</v>
      </c>
      <c r="G8103" s="137" t="n">
        <v>64000</v>
      </c>
      <c r="H8103" s="137" t="n">
        <v>2816.146034305084</v>
      </c>
      <c r="I8103" s="137" t="n">
        <v>0</v>
      </c>
      <c r="J8103" s="138" t="n">
        <v>0</v>
      </c>
      <c r="K8103" s="138" t="n">
        <v>0</v>
      </c>
      <c r="L8103" s="138" t="n">
        <v>0</v>
      </c>
      <c r="M8103" s="138" t="n">
        <v>0</v>
      </c>
      <c r="N8103" s="138" t="n">
        <v>61183.85396569491</v>
      </c>
      <c r="O8103" s="138" t="n">
        <v>0</v>
      </c>
      <c r="P8103" s="137" t="n">
        <v>6821.587077295066</v>
      </c>
      <c r="Q8103" s="139" t="n"/>
      <c r="R8103" s="16" t="n"/>
    </row>
    <row r="8104">
      <c r="B8104" s="9" t="n">
        <v>8039</v>
      </c>
      <c r="C8104" s="136" t="n">
        <v>44166.91666666666</v>
      </c>
      <c r="D8104" s="40" t="n">
        <v>1037.246006373417</v>
      </c>
      <c r="E8104" s="40" t="n">
        <v>0</v>
      </c>
      <c r="F8104" s="137" t="n">
        <v>1037.246006373417</v>
      </c>
      <c r="G8104" s="137" t="n">
        <v>64000</v>
      </c>
      <c r="H8104" s="137" t="n">
        <v>1037.246006373417</v>
      </c>
      <c r="I8104" s="137" t="n">
        <v>0</v>
      </c>
      <c r="J8104" s="138" t="n">
        <v>0</v>
      </c>
      <c r="K8104" s="138" t="n">
        <v>0</v>
      </c>
      <c r="L8104" s="138" t="n">
        <v>0</v>
      </c>
      <c r="M8104" s="138" t="n">
        <v>0</v>
      </c>
      <c r="N8104" s="138" t="n">
        <v>62962.75399362658</v>
      </c>
      <c r="O8104" s="138" t="n">
        <v>0</v>
      </c>
      <c r="P8104" s="137" t="n">
        <v>6821.587077295066</v>
      </c>
      <c r="Q8104" s="139" t="n"/>
      <c r="R8104" s="16" t="n"/>
    </row>
    <row r="8105">
      <c r="B8105" s="9" t="n">
        <v>8040</v>
      </c>
      <c r="C8105" s="136" t="n">
        <v>44166.95833333334</v>
      </c>
      <c r="D8105" s="40" t="n">
        <v>807.4214313826513</v>
      </c>
      <c r="E8105" s="40" t="n">
        <v>0</v>
      </c>
      <c r="F8105" s="137" t="n">
        <v>807.4214313826513</v>
      </c>
      <c r="G8105" s="137" t="n">
        <v>64000</v>
      </c>
      <c r="H8105" s="137" t="n">
        <v>807.4214313826513</v>
      </c>
      <c r="I8105" s="137" t="n">
        <v>0</v>
      </c>
      <c r="J8105" s="138" t="n">
        <v>0</v>
      </c>
      <c r="K8105" s="138" t="n">
        <v>0</v>
      </c>
      <c r="L8105" s="138" t="n">
        <v>0</v>
      </c>
      <c r="M8105" s="138" t="n">
        <v>0</v>
      </c>
      <c r="N8105" s="138" t="n">
        <v>63192.57856861735</v>
      </c>
      <c r="O8105" s="138" t="n">
        <v>0</v>
      </c>
      <c r="P8105" s="137" t="n">
        <v>6821.587077295066</v>
      </c>
      <c r="Q8105" s="139" t="n"/>
      <c r="R8105" s="16" t="n"/>
    </row>
    <row r="8106">
      <c r="B8106" s="9" t="n">
        <v>8041</v>
      </c>
      <c r="C8106" s="136" t="n">
        <v>44167</v>
      </c>
      <c r="D8106" s="40" t="n">
        <v>0</v>
      </c>
      <c r="E8106" s="40" t="n">
        <v>0</v>
      </c>
      <c r="F8106" s="137" t="n">
        <v>0</v>
      </c>
      <c r="G8106" s="137" t="n">
        <v>64000</v>
      </c>
      <c r="H8106" s="137" t="n">
        <v>0</v>
      </c>
      <c r="I8106" s="137" t="n">
        <v>0</v>
      </c>
      <c r="J8106" s="138" t="n">
        <v>0</v>
      </c>
      <c r="K8106" s="138" t="n">
        <v>0</v>
      </c>
      <c r="L8106" s="138" t="n">
        <v>0</v>
      </c>
      <c r="M8106" s="138" t="n">
        <v>0</v>
      </c>
      <c r="N8106" s="138" t="n">
        <v>64000</v>
      </c>
      <c r="O8106" s="138" t="n">
        <v>0</v>
      </c>
      <c r="P8106" s="137" t="n">
        <v>6821.587077295066</v>
      </c>
      <c r="Q8106" s="139" t="n"/>
      <c r="R8106" s="16" t="n"/>
    </row>
    <row r="8107">
      <c r="B8107" s="9" t="n">
        <v>8042</v>
      </c>
      <c r="C8107" s="136" t="n">
        <v>44167.04166666666</v>
      </c>
      <c r="D8107" s="40" t="n">
        <v>800.9169622791391</v>
      </c>
      <c r="E8107" s="40" t="n">
        <v>0</v>
      </c>
      <c r="F8107" s="137" t="n">
        <v>800.9169622791391</v>
      </c>
      <c r="G8107" s="137" t="n">
        <v>64000</v>
      </c>
      <c r="H8107" s="137" t="n">
        <v>800.9169622791391</v>
      </c>
      <c r="I8107" s="137" t="n">
        <v>0</v>
      </c>
      <c r="J8107" s="138" t="n">
        <v>0</v>
      </c>
      <c r="K8107" s="138" t="n">
        <v>0</v>
      </c>
      <c r="L8107" s="138" t="n">
        <v>0</v>
      </c>
      <c r="M8107" s="138" t="n">
        <v>0</v>
      </c>
      <c r="N8107" s="138" t="n">
        <v>63199.08303772086</v>
      </c>
      <c r="O8107" s="138" t="n">
        <v>0</v>
      </c>
      <c r="P8107" s="137" t="n">
        <v>6821.587077295066</v>
      </c>
      <c r="Q8107" s="139" t="n"/>
      <c r="R8107" s="16" t="n"/>
    </row>
    <row r="8108">
      <c r="B8108" s="9" t="n">
        <v>8043</v>
      </c>
      <c r="C8108" s="136" t="n">
        <v>44167.08333333334</v>
      </c>
      <c r="D8108" s="40" t="n">
        <v>0</v>
      </c>
      <c r="E8108" s="40" t="n">
        <v>0</v>
      </c>
      <c r="F8108" s="137" t="n">
        <v>0</v>
      </c>
      <c r="G8108" s="137" t="n">
        <v>64000</v>
      </c>
      <c r="H8108" s="137" t="n">
        <v>0</v>
      </c>
      <c r="I8108" s="137" t="n">
        <v>0</v>
      </c>
      <c r="J8108" s="138" t="n">
        <v>0</v>
      </c>
      <c r="K8108" s="138" t="n">
        <v>0</v>
      </c>
      <c r="L8108" s="138" t="n">
        <v>0</v>
      </c>
      <c r="M8108" s="138" t="n">
        <v>0</v>
      </c>
      <c r="N8108" s="138" t="n">
        <v>64000</v>
      </c>
      <c r="O8108" s="138" t="n">
        <v>0</v>
      </c>
      <c r="P8108" s="137" t="n">
        <v>6821.587077295066</v>
      </c>
      <c r="Q8108" s="139" t="n"/>
      <c r="R8108" s="16" t="n"/>
    </row>
    <row r="8109">
      <c r="B8109" s="9" t="n">
        <v>8044</v>
      </c>
      <c r="C8109" s="136" t="n">
        <v>44167.125</v>
      </c>
      <c r="D8109" s="40" t="n">
        <v>0</v>
      </c>
      <c r="E8109" s="40" t="n">
        <v>0</v>
      </c>
      <c r="F8109" s="137" t="n">
        <v>0</v>
      </c>
      <c r="G8109" s="137" t="n">
        <v>64000</v>
      </c>
      <c r="H8109" s="137" t="n">
        <v>0</v>
      </c>
      <c r="I8109" s="137" t="n">
        <v>0</v>
      </c>
      <c r="J8109" s="138" t="n">
        <v>0</v>
      </c>
      <c r="K8109" s="138" t="n">
        <v>0</v>
      </c>
      <c r="L8109" s="138" t="n">
        <v>0</v>
      </c>
      <c r="M8109" s="138" t="n">
        <v>0</v>
      </c>
      <c r="N8109" s="138" t="n">
        <v>64000</v>
      </c>
      <c r="O8109" s="138" t="n">
        <v>0</v>
      </c>
      <c r="P8109" s="137" t="n">
        <v>6821.587077295066</v>
      </c>
      <c r="Q8109" s="139" t="n"/>
      <c r="R8109" s="16" t="n"/>
    </row>
    <row r="8110">
      <c r="B8110" s="9" t="n">
        <v>8045</v>
      </c>
      <c r="C8110" s="136" t="n">
        <v>44167.16666666666</v>
      </c>
      <c r="D8110" s="40" t="n">
        <v>0</v>
      </c>
      <c r="E8110" s="40" t="n">
        <v>0</v>
      </c>
      <c r="F8110" s="137" t="n">
        <v>0</v>
      </c>
      <c r="G8110" s="137" t="n">
        <v>64000</v>
      </c>
      <c r="H8110" s="137" t="n">
        <v>0</v>
      </c>
      <c r="I8110" s="137" t="n">
        <v>0</v>
      </c>
      <c r="J8110" s="138" t="n">
        <v>0</v>
      </c>
      <c r="K8110" s="138" t="n">
        <v>0</v>
      </c>
      <c r="L8110" s="138" t="n">
        <v>0</v>
      </c>
      <c r="M8110" s="138" t="n">
        <v>0</v>
      </c>
      <c r="N8110" s="138" t="n">
        <v>64000</v>
      </c>
      <c r="O8110" s="138" t="n">
        <v>0</v>
      </c>
      <c r="P8110" s="137" t="n">
        <v>6821.587077295066</v>
      </c>
      <c r="Q8110" s="139" t="n"/>
      <c r="R8110" s="16" t="n"/>
    </row>
    <row r="8111">
      <c r="B8111" s="9" t="n">
        <v>8046</v>
      </c>
      <c r="C8111" s="136" t="n">
        <v>44167.20833333334</v>
      </c>
      <c r="D8111" s="40" t="n">
        <v>0</v>
      </c>
      <c r="E8111" s="40" t="n">
        <v>0</v>
      </c>
      <c r="F8111" s="137" t="n">
        <v>0</v>
      </c>
      <c r="G8111" s="137" t="n">
        <v>64000</v>
      </c>
      <c r="H8111" s="137" t="n">
        <v>0</v>
      </c>
      <c r="I8111" s="137" t="n">
        <v>0</v>
      </c>
      <c r="J8111" s="138" t="n">
        <v>0</v>
      </c>
      <c r="K8111" s="138" t="n">
        <v>0</v>
      </c>
      <c r="L8111" s="138" t="n">
        <v>0</v>
      </c>
      <c r="M8111" s="138" t="n">
        <v>0</v>
      </c>
      <c r="N8111" s="138" t="n">
        <v>64000</v>
      </c>
      <c r="O8111" s="138" t="n">
        <v>0</v>
      </c>
      <c r="P8111" s="137" t="n">
        <v>6821.587077295066</v>
      </c>
      <c r="Q8111" s="139" t="n"/>
      <c r="R8111" s="16" t="n"/>
    </row>
    <row r="8112">
      <c r="B8112" s="9" t="n">
        <v>8047</v>
      </c>
      <c r="C8112" s="136" t="n">
        <v>44167.25</v>
      </c>
      <c r="D8112" s="40" t="n">
        <v>0</v>
      </c>
      <c r="E8112" s="40" t="n">
        <v>0</v>
      </c>
      <c r="F8112" s="137" t="n">
        <v>0</v>
      </c>
      <c r="G8112" s="137" t="n">
        <v>64000</v>
      </c>
      <c r="H8112" s="137" t="n">
        <v>0</v>
      </c>
      <c r="I8112" s="137" t="n">
        <v>0</v>
      </c>
      <c r="J8112" s="138" t="n">
        <v>0</v>
      </c>
      <c r="K8112" s="138" t="n">
        <v>0</v>
      </c>
      <c r="L8112" s="138" t="n">
        <v>0</v>
      </c>
      <c r="M8112" s="138" t="n">
        <v>0</v>
      </c>
      <c r="N8112" s="138" t="n">
        <v>64000</v>
      </c>
      <c r="O8112" s="138" t="n">
        <v>0</v>
      </c>
      <c r="P8112" s="137" t="n">
        <v>6821.587077295066</v>
      </c>
      <c r="Q8112" s="139" t="n"/>
      <c r="R8112" s="16" t="n"/>
    </row>
    <row r="8113">
      <c r="B8113" s="9" t="n">
        <v>8048</v>
      </c>
      <c r="C8113" s="136" t="n">
        <v>44167.29166666666</v>
      </c>
      <c r="D8113" s="40" t="n">
        <v>0</v>
      </c>
      <c r="E8113" s="40" t="n">
        <v>0</v>
      </c>
      <c r="F8113" s="137" t="n">
        <v>0</v>
      </c>
      <c r="G8113" s="137" t="n">
        <v>64000</v>
      </c>
      <c r="H8113" s="137" t="n">
        <v>0</v>
      </c>
      <c r="I8113" s="137" t="n">
        <v>0</v>
      </c>
      <c r="J8113" s="138" t="n">
        <v>0</v>
      </c>
      <c r="K8113" s="138" t="n">
        <v>0</v>
      </c>
      <c r="L8113" s="138" t="n">
        <v>0</v>
      </c>
      <c r="M8113" s="138" t="n">
        <v>0</v>
      </c>
      <c r="N8113" s="138" t="n">
        <v>64000</v>
      </c>
      <c r="O8113" s="138" t="n">
        <v>0</v>
      </c>
      <c r="P8113" s="137" t="n">
        <v>6821.587077295066</v>
      </c>
      <c r="Q8113" s="139" t="n"/>
      <c r="R8113" s="16" t="n"/>
    </row>
    <row r="8114">
      <c r="B8114" s="9" t="n">
        <v>8049</v>
      </c>
      <c r="C8114" s="136" t="n">
        <v>44167.33333333334</v>
      </c>
      <c r="D8114" s="40" t="n">
        <v>0</v>
      </c>
      <c r="E8114" s="40" t="n">
        <v>1115.750089041582</v>
      </c>
      <c r="F8114" s="137" t="n">
        <v>1115.750089041582</v>
      </c>
      <c r="G8114" s="137" t="n">
        <v>64000</v>
      </c>
      <c r="H8114" s="137" t="n">
        <v>1115.750089041582</v>
      </c>
      <c r="I8114" s="137" t="n">
        <v>0</v>
      </c>
      <c r="J8114" s="138" t="n">
        <v>0</v>
      </c>
      <c r="K8114" s="138" t="n">
        <v>0</v>
      </c>
      <c r="L8114" s="138" t="n">
        <v>0</v>
      </c>
      <c r="M8114" s="138" t="n">
        <v>0</v>
      </c>
      <c r="N8114" s="138" t="n">
        <v>62884.24991095842</v>
      </c>
      <c r="O8114" s="138" t="n">
        <v>0</v>
      </c>
      <c r="P8114" s="137" t="n">
        <v>6821.587077295066</v>
      </c>
      <c r="Q8114" s="139" t="n"/>
      <c r="R8114" s="16" t="n"/>
    </row>
    <row r="8115">
      <c r="B8115" s="9" t="n">
        <v>8050</v>
      </c>
      <c r="C8115" s="136" t="n">
        <v>44167.375</v>
      </c>
      <c r="D8115" s="40" t="n">
        <v>0</v>
      </c>
      <c r="E8115" s="40" t="n">
        <v>33359.64627197658</v>
      </c>
      <c r="F8115" s="137" t="n">
        <v>33359.64627197658</v>
      </c>
      <c r="G8115" s="137" t="n">
        <v>64000</v>
      </c>
      <c r="H8115" s="137" t="n">
        <v>33359.64627197658</v>
      </c>
      <c r="I8115" s="137" t="n">
        <v>0</v>
      </c>
      <c r="J8115" s="138" t="n">
        <v>0</v>
      </c>
      <c r="K8115" s="138" t="n">
        <v>0</v>
      </c>
      <c r="L8115" s="138" t="n">
        <v>0</v>
      </c>
      <c r="M8115" s="138" t="n">
        <v>0</v>
      </c>
      <c r="N8115" s="138" t="n">
        <v>30640.35372802342</v>
      </c>
      <c r="O8115" s="138" t="n">
        <v>0</v>
      </c>
      <c r="P8115" s="137" t="n">
        <v>6821.587077295066</v>
      </c>
      <c r="Q8115" s="139" t="n"/>
      <c r="R8115" s="16" t="n"/>
    </row>
    <row r="8116">
      <c r="B8116" s="9" t="n">
        <v>8051</v>
      </c>
      <c r="C8116" s="136" t="n">
        <v>44167.41666666666</v>
      </c>
      <c r="D8116" s="40" t="n">
        <v>0</v>
      </c>
      <c r="E8116" s="40" t="n">
        <v>60781.791982313</v>
      </c>
      <c r="F8116" s="137" t="n">
        <v>60781.791982313</v>
      </c>
      <c r="G8116" s="137" t="n">
        <v>64000</v>
      </c>
      <c r="H8116" s="137" t="n">
        <v>60781.791982313</v>
      </c>
      <c r="I8116" s="137" t="n">
        <v>0</v>
      </c>
      <c r="J8116" s="138" t="n">
        <v>0</v>
      </c>
      <c r="K8116" s="138" t="n">
        <v>0</v>
      </c>
      <c r="L8116" s="138" t="n">
        <v>0</v>
      </c>
      <c r="M8116" s="138" t="n">
        <v>0</v>
      </c>
      <c r="N8116" s="138" t="n">
        <v>3218.208017687</v>
      </c>
      <c r="O8116" s="138" t="n">
        <v>0</v>
      </c>
      <c r="P8116" s="137" t="n">
        <v>6821.587077295066</v>
      </c>
      <c r="Q8116" s="139" t="n"/>
      <c r="R8116" s="16" t="n"/>
    </row>
    <row r="8117">
      <c r="B8117" s="9" t="n">
        <v>8052</v>
      </c>
      <c r="C8117" s="136" t="n">
        <v>44167.45833333334</v>
      </c>
      <c r="D8117" s="40" t="n">
        <v>0</v>
      </c>
      <c r="E8117" s="40" t="n">
        <v>62897.84946864199</v>
      </c>
      <c r="F8117" s="137" t="n">
        <v>62897.84946864199</v>
      </c>
      <c r="G8117" s="137" t="n">
        <v>64000</v>
      </c>
      <c r="H8117" s="137" t="n">
        <v>62897.84946864199</v>
      </c>
      <c r="I8117" s="137" t="n">
        <v>0</v>
      </c>
      <c r="J8117" s="138" t="n">
        <v>0</v>
      </c>
      <c r="K8117" s="138" t="n">
        <v>0</v>
      </c>
      <c r="L8117" s="138" t="n">
        <v>0</v>
      </c>
      <c r="M8117" s="138" t="n">
        <v>0</v>
      </c>
      <c r="N8117" s="138" t="n">
        <v>1102.150531358006</v>
      </c>
      <c r="O8117" s="138" t="n">
        <v>0</v>
      </c>
      <c r="P8117" s="137" t="n">
        <v>6821.587077295066</v>
      </c>
      <c r="Q8117" s="139" t="n"/>
      <c r="R8117" s="16" t="n"/>
    </row>
    <row r="8118">
      <c r="B8118" s="9" t="n">
        <v>8053</v>
      </c>
      <c r="C8118" s="136" t="n">
        <v>44167.5</v>
      </c>
      <c r="D8118" s="40" t="n">
        <v>0</v>
      </c>
      <c r="E8118" s="40" t="n">
        <v>65938.70244899625</v>
      </c>
      <c r="F8118" s="137" t="n">
        <v>65938.70244899625</v>
      </c>
      <c r="G8118" s="137" t="n">
        <v>64000</v>
      </c>
      <c r="H8118" s="137" t="n">
        <v>65938.70244899625</v>
      </c>
      <c r="I8118" s="137" t="n">
        <v>1938.70244899625</v>
      </c>
      <c r="J8118" s="138" t="n">
        <v>1802.993277566512</v>
      </c>
      <c r="K8118" s="138" t="n">
        <v>0</v>
      </c>
      <c r="L8118" s="138" t="n">
        <v>0</v>
      </c>
      <c r="M8118" s="138" t="n">
        <v>0</v>
      </c>
      <c r="N8118" s="138" t="n">
        <v>0</v>
      </c>
      <c r="O8118" s="138" t="n">
        <v>0</v>
      </c>
      <c r="P8118" s="137" t="n">
        <v>8624.580354861577</v>
      </c>
      <c r="Q8118" s="139" t="n"/>
      <c r="R8118" s="16" t="n"/>
    </row>
    <row r="8119">
      <c r="B8119" s="9" t="n">
        <v>8054</v>
      </c>
      <c r="C8119" s="136" t="n">
        <v>44167.54166666666</v>
      </c>
      <c r="D8119" s="40" t="n">
        <v>0</v>
      </c>
      <c r="E8119" s="40" t="n">
        <v>58920.44511933842</v>
      </c>
      <c r="F8119" s="137" t="n">
        <v>58920.44511933842</v>
      </c>
      <c r="G8119" s="137" t="n">
        <v>64000</v>
      </c>
      <c r="H8119" s="137" t="n">
        <v>58920.44511933842</v>
      </c>
      <c r="I8119" s="137" t="n">
        <v>0</v>
      </c>
      <c r="J8119" s="138" t="n">
        <v>0</v>
      </c>
      <c r="K8119" s="138" t="n">
        <v>0</v>
      </c>
      <c r="L8119" s="138" t="n">
        <v>1802.993277566511</v>
      </c>
      <c r="M8119" s="138" t="n">
        <v>1658.75381536119</v>
      </c>
      <c r="N8119" s="138" t="n">
        <v>3420.801065300394</v>
      </c>
      <c r="O8119" s="138" t="n">
        <v>0</v>
      </c>
      <c r="P8119" s="137" t="n">
        <v>6821.587077295066</v>
      </c>
      <c r="Q8119" s="139" t="n"/>
      <c r="R8119" s="16" t="n"/>
    </row>
    <row r="8120">
      <c r="B8120" s="9" t="n">
        <v>8055</v>
      </c>
      <c r="C8120" s="136" t="n">
        <v>44167.58333333334</v>
      </c>
      <c r="D8120" s="40" t="n">
        <v>0</v>
      </c>
      <c r="E8120" s="40" t="n">
        <v>37010.23729839157</v>
      </c>
      <c r="F8120" s="137" t="n">
        <v>37010.23729839157</v>
      </c>
      <c r="G8120" s="137" t="n">
        <v>64000</v>
      </c>
      <c r="H8120" s="137" t="n">
        <v>37010.23729839157</v>
      </c>
      <c r="I8120" s="137" t="n">
        <v>0</v>
      </c>
      <c r="J8120" s="138" t="n">
        <v>0</v>
      </c>
      <c r="K8120" s="138" t="n">
        <v>0</v>
      </c>
      <c r="L8120" s="138" t="n">
        <v>0</v>
      </c>
      <c r="M8120" s="138" t="n">
        <v>0</v>
      </c>
      <c r="N8120" s="138" t="n">
        <v>26989.76270160843</v>
      </c>
      <c r="O8120" s="138" t="n">
        <v>0</v>
      </c>
      <c r="P8120" s="137" t="n">
        <v>6821.587077295066</v>
      </c>
      <c r="Q8120" s="139" t="n"/>
      <c r="R8120" s="16" t="n"/>
    </row>
    <row r="8121">
      <c r="B8121" s="9" t="n">
        <v>8056</v>
      </c>
      <c r="C8121" s="136" t="n">
        <v>44167.625</v>
      </c>
      <c r="D8121" s="40" t="n">
        <v>0</v>
      </c>
      <c r="E8121" s="40" t="n">
        <v>23629.30859734043</v>
      </c>
      <c r="F8121" s="137" t="n">
        <v>23629.30859734043</v>
      </c>
      <c r="G8121" s="137" t="n">
        <v>64000</v>
      </c>
      <c r="H8121" s="137" t="n">
        <v>23629.30859734043</v>
      </c>
      <c r="I8121" s="137" t="n">
        <v>0</v>
      </c>
      <c r="J8121" s="138" t="n">
        <v>0</v>
      </c>
      <c r="K8121" s="138" t="n">
        <v>0</v>
      </c>
      <c r="L8121" s="138" t="n">
        <v>0</v>
      </c>
      <c r="M8121" s="138" t="n">
        <v>0</v>
      </c>
      <c r="N8121" s="138" t="n">
        <v>40370.69140265958</v>
      </c>
      <c r="O8121" s="138" t="n">
        <v>0</v>
      </c>
      <c r="P8121" s="137" t="n">
        <v>6821.587077295066</v>
      </c>
      <c r="Q8121" s="139" t="n"/>
      <c r="R8121" s="16" t="n"/>
    </row>
    <row r="8122">
      <c r="B8122" s="9" t="n">
        <v>8057</v>
      </c>
      <c r="C8122" s="136" t="n">
        <v>44167.66666666666</v>
      </c>
      <c r="D8122" s="40" t="n">
        <v>0</v>
      </c>
      <c r="E8122" s="40" t="n">
        <v>10209.19364654246</v>
      </c>
      <c r="F8122" s="137" t="n">
        <v>10209.19364654246</v>
      </c>
      <c r="G8122" s="137" t="n">
        <v>64000</v>
      </c>
      <c r="H8122" s="137" t="n">
        <v>10209.19364654246</v>
      </c>
      <c r="I8122" s="137" t="n">
        <v>0</v>
      </c>
      <c r="J8122" s="138" t="n">
        <v>0</v>
      </c>
      <c r="K8122" s="138" t="n">
        <v>0</v>
      </c>
      <c r="L8122" s="138" t="n">
        <v>0</v>
      </c>
      <c r="M8122" s="138" t="n">
        <v>0</v>
      </c>
      <c r="N8122" s="138" t="n">
        <v>53790.80635345754</v>
      </c>
      <c r="O8122" s="138" t="n">
        <v>0</v>
      </c>
      <c r="P8122" s="137" t="n">
        <v>6821.587077295066</v>
      </c>
      <c r="Q8122" s="139" t="n"/>
      <c r="R8122" s="16" t="n"/>
    </row>
    <row r="8123">
      <c r="B8123" s="9" t="n">
        <v>8058</v>
      </c>
      <c r="C8123" s="136" t="n">
        <v>44167.70833333334</v>
      </c>
      <c r="D8123" s="40" t="n">
        <v>0</v>
      </c>
      <c r="E8123" s="40" t="n">
        <v>0</v>
      </c>
      <c r="F8123" s="137" t="n">
        <v>0</v>
      </c>
      <c r="G8123" s="137" t="n">
        <v>64000</v>
      </c>
      <c r="H8123" s="137" t="n">
        <v>0</v>
      </c>
      <c r="I8123" s="137" t="n">
        <v>0</v>
      </c>
      <c r="J8123" s="138" t="n">
        <v>0</v>
      </c>
      <c r="K8123" s="138" t="n">
        <v>0</v>
      </c>
      <c r="L8123" s="138" t="n">
        <v>0</v>
      </c>
      <c r="M8123" s="138" t="n">
        <v>0</v>
      </c>
      <c r="N8123" s="138" t="n">
        <v>64000</v>
      </c>
      <c r="O8123" s="138" t="n">
        <v>0</v>
      </c>
      <c r="P8123" s="137" t="n">
        <v>6821.587077295066</v>
      </c>
      <c r="Q8123" s="139" t="n"/>
      <c r="R8123" s="16" t="n"/>
    </row>
    <row r="8124">
      <c r="B8124" s="9" t="n">
        <v>8059</v>
      </c>
      <c r="C8124" s="136" t="n">
        <v>44167.75</v>
      </c>
      <c r="D8124" s="40" t="n">
        <v>0</v>
      </c>
      <c r="E8124" s="40" t="n">
        <v>0</v>
      </c>
      <c r="F8124" s="137" t="n">
        <v>0</v>
      </c>
      <c r="G8124" s="137" t="n">
        <v>64000</v>
      </c>
      <c r="H8124" s="137" t="n">
        <v>0</v>
      </c>
      <c r="I8124" s="137" t="n">
        <v>0</v>
      </c>
      <c r="J8124" s="138" t="n">
        <v>0</v>
      </c>
      <c r="K8124" s="138" t="n">
        <v>0</v>
      </c>
      <c r="L8124" s="138" t="n">
        <v>0</v>
      </c>
      <c r="M8124" s="138" t="n">
        <v>0</v>
      </c>
      <c r="N8124" s="138" t="n">
        <v>64000</v>
      </c>
      <c r="O8124" s="138" t="n">
        <v>0</v>
      </c>
      <c r="P8124" s="137" t="n">
        <v>6821.587077295066</v>
      </c>
      <c r="Q8124" s="139" t="n"/>
      <c r="R8124" s="16" t="n"/>
    </row>
    <row r="8125">
      <c r="B8125" s="9" t="n">
        <v>8060</v>
      </c>
      <c r="C8125" s="136" t="n">
        <v>44167.79166666666</v>
      </c>
      <c r="D8125" s="40" t="n">
        <v>0</v>
      </c>
      <c r="E8125" s="40" t="n">
        <v>0</v>
      </c>
      <c r="F8125" s="137" t="n">
        <v>0</v>
      </c>
      <c r="G8125" s="137" t="n">
        <v>64000</v>
      </c>
      <c r="H8125" s="137" t="n">
        <v>0</v>
      </c>
      <c r="I8125" s="137" t="n">
        <v>0</v>
      </c>
      <c r="J8125" s="138" t="n">
        <v>0</v>
      </c>
      <c r="K8125" s="138" t="n">
        <v>0</v>
      </c>
      <c r="L8125" s="138" t="n">
        <v>0</v>
      </c>
      <c r="M8125" s="138" t="n">
        <v>0</v>
      </c>
      <c r="N8125" s="138" t="n">
        <v>64000</v>
      </c>
      <c r="O8125" s="138" t="n">
        <v>0</v>
      </c>
      <c r="P8125" s="137" t="n">
        <v>6821.587077295066</v>
      </c>
      <c r="Q8125" s="139" t="n"/>
      <c r="R8125" s="16" t="n"/>
    </row>
    <row r="8126">
      <c r="B8126" s="9" t="n">
        <v>8061</v>
      </c>
      <c r="C8126" s="136" t="n">
        <v>44167.83333333334</v>
      </c>
      <c r="D8126" s="40" t="n">
        <v>0</v>
      </c>
      <c r="E8126" s="40" t="n">
        <v>0</v>
      </c>
      <c r="F8126" s="137" t="n">
        <v>0</v>
      </c>
      <c r="G8126" s="137" t="n">
        <v>64000</v>
      </c>
      <c r="H8126" s="137" t="n">
        <v>0</v>
      </c>
      <c r="I8126" s="137" t="n">
        <v>0</v>
      </c>
      <c r="J8126" s="138" t="n">
        <v>0</v>
      </c>
      <c r="K8126" s="138" t="n">
        <v>0</v>
      </c>
      <c r="L8126" s="138" t="n">
        <v>0</v>
      </c>
      <c r="M8126" s="138" t="n">
        <v>0</v>
      </c>
      <c r="N8126" s="138" t="n">
        <v>64000</v>
      </c>
      <c r="O8126" s="138" t="n">
        <v>0</v>
      </c>
      <c r="P8126" s="137" t="n">
        <v>6821.587077295066</v>
      </c>
      <c r="Q8126" s="139" t="n"/>
      <c r="R8126" s="16" t="n"/>
    </row>
    <row r="8127">
      <c r="B8127" s="9" t="n">
        <v>8062</v>
      </c>
      <c r="C8127" s="136" t="n">
        <v>44167.875</v>
      </c>
      <c r="D8127" s="40" t="n">
        <v>0</v>
      </c>
      <c r="E8127" s="40" t="n">
        <v>0</v>
      </c>
      <c r="F8127" s="137" t="n">
        <v>0</v>
      </c>
      <c r="G8127" s="137" t="n">
        <v>64000</v>
      </c>
      <c r="H8127" s="137" t="n">
        <v>0</v>
      </c>
      <c r="I8127" s="137" t="n">
        <v>0</v>
      </c>
      <c r="J8127" s="138" t="n">
        <v>0</v>
      </c>
      <c r="K8127" s="138" t="n">
        <v>0</v>
      </c>
      <c r="L8127" s="138" t="n">
        <v>0</v>
      </c>
      <c r="M8127" s="138" t="n">
        <v>0</v>
      </c>
      <c r="N8127" s="138" t="n">
        <v>64000</v>
      </c>
      <c r="O8127" s="138" t="n">
        <v>0</v>
      </c>
      <c r="P8127" s="137" t="n">
        <v>6821.587077295066</v>
      </c>
      <c r="Q8127" s="139" t="n"/>
      <c r="R8127" s="16" t="n"/>
    </row>
    <row r="8128">
      <c r="B8128" s="9" t="n">
        <v>8063</v>
      </c>
      <c r="C8128" s="136" t="n">
        <v>44167.91666666666</v>
      </c>
      <c r="D8128" s="40" t="n">
        <v>0</v>
      </c>
      <c r="E8128" s="40" t="n">
        <v>0</v>
      </c>
      <c r="F8128" s="137" t="n">
        <v>0</v>
      </c>
      <c r="G8128" s="137" t="n">
        <v>64000</v>
      </c>
      <c r="H8128" s="137" t="n">
        <v>0</v>
      </c>
      <c r="I8128" s="137" t="n">
        <v>0</v>
      </c>
      <c r="J8128" s="138" t="n">
        <v>0</v>
      </c>
      <c r="K8128" s="138" t="n">
        <v>0</v>
      </c>
      <c r="L8128" s="138" t="n">
        <v>0</v>
      </c>
      <c r="M8128" s="138" t="n">
        <v>0</v>
      </c>
      <c r="N8128" s="138" t="n">
        <v>64000</v>
      </c>
      <c r="O8128" s="138" t="n">
        <v>0</v>
      </c>
      <c r="P8128" s="137" t="n">
        <v>6821.587077295066</v>
      </c>
      <c r="Q8128" s="139" t="n"/>
      <c r="R8128" s="16" t="n"/>
    </row>
    <row r="8129">
      <c r="B8129" s="9" t="n">
        <v>8064</v>
      </c>
      <c r="C8129" s="136" t="n">
        <v>44167.95833333334</v>
      </c>
      <c r="D8129" s="40" t="n">
        <v>0</v>
      </c>
      <c r="E8129" s="40" t="n">
        <v>0</v>
      </c>
      <c r="F8129" s="137" t="n">
        <v>0</v>
      </c>
      <c r="G8129" s="137" t="n">
        <v>64000</v>
      </c>
      <c r="H8129" s="137" t="n">
        <v>0</v>
      </c>
      <c r="I8129" s="137" t="n">
        <v>0</v>
      </c>
      <c r="J8129" s="138" t="n">
        <v>0</v>
      </c>
      <c r="K8129" s="138" t="n">
        <v>0</v>
      </c>
      <c r="L8129" s="138" t="n">
        <v>0</v>
      </c>
      <c r="M8129" s="138" t="n">
        <v>0</v>
      </c>
      <c r="N8129" s="138" t="n">
        <v>64000</v>
      </c>
      <c r="O8129" s="138" t="n">
        <v>0</v>
      </c>
      <c r="P8129" s="137" t="n">
        <v>6821.587077295066</v>
      </c>
      <c r="Q8129" s="139" t="n"/>
      <c r="R8129" s="16" t="n"/>
    </row>
    <row r="8130">
      <c r="B8130" s="9" t="n">
        <v>8065</v>
      </c>
      <c r="C8130" s="136" t="n">
        <v>44168</v>
      </c>
      <c r="D8130" s="40" t="n">
        <v>0</v>
      </c>
      <c r="E8130" s="40" t="n">
        <v>0</v>
      </c>
      <c r="F8130" s="137" t="n">
        <v>0</v>
      </c>
      <c r="G8130" s="137" t="n">
        <v>64000</v>
      </c>
      <c r="H8130" s="137" t="n">
        <v>0</v>
      </c>
      <c r="I8130" s="137" t="n">
        <v>0</v>
      </c>
      <c r="J8130" s="138" t="n">
        <v>0</v>
      </c>
      <c r="K8130" s="138" t="n">
        <v>0</v>
      </c>
      <c r="L8130" s="138" t="n">
        <v>0</v>
      </c>
      <c r="M8130" s="138" t="n">
        <v>0</v>
      </c>
      <c r="N8130" s="138" t="n">
        <v>64000</v>
      </c>
      <c r="O8130" s="138" t="n">
        <v>0</v>
      </c>
      <c r="P8130" s="137" t="n">
        <v>6821.587077295066</v>
      </c>
      <c r="Q8130" s="139" t="n"/>
      <c r="R8130" s="16" t="n"/>
    </row>
    <row r="8131">
      <c r="B8131" s="9" t="n">
        <v>8066</v>
      </c>
      <c r="C8131" s="136" t="n">
        <v>44168.04166666666</v>
      </c>
      <c r="D8131" s="40" t="n">
        <v>2445.102207889175</v>
      </c>
      <c r="E8131" s="40" t="n">
        <v>0</v>
      </c>
      <c r="F8131" s="137" t="n">
        <v>2445.102207889175</v>
      </c>
      <c r="G8131" s="137" t="n">
        <v>64000</v>
      </c>
      <c r="H8131" s="137" t="n">
        <v>2445.102207889175</v>
      </c>
      <c r="I8131" s="137" t="n">
        <v>0</v>
      </c>
      <c r="J8131" s="138" t="n">
        <v>0</v>
      </c>
      <c r="K8131" s="138" t="n">
        <v>0</v>
      </c>
      <c r="L8131" s="138" t="n">
        <v>0</v>
      </c>
      <c r="M8131" s="138" t="n">
        <v>0</v>
      </c>
      <c r="N8131" s="138" t="n">
        <v>61554.89779211082</v>
      </c>
      <c r="O8131" s="138" t="n">
        <v>0</v>
      </c>
      <c r="P8131" s="137" t="n">
        <v>6821.587077295066</v>
      </c>
      <c r="Q8131" s="139" t="n"/>
      <c r="R8131" s="16" t="n"/>
    </row>
    <row r="8132">
      <c r="B8132" s="9" t="n">
        <v>8067</v>
      </c>
      <c r="C8132" s="136" t="n">
        <v>44168.08333333334</v>
      </c>
      <c r="D8132" s="40" t="n">
        <v>0</v>
      </c>
      <c r="E8132" s="40" t="n">
        <v>0</v>
      </c>
      <c r="F8132" s="137" t="n">
        <v>0</v>
      </c>
      <c r="G8132" s="137" t="n">
        <v>64000</v>
      </c>
      <c r="H8132" s="137" t="n">
        <v>0</v>
      </c>
      <c r="I8132" s="137" t="n">
        <v>0</v>
      </c>
      <c r="J8132" s="138" t="n">
        <v>0</v>
      </c>
      <c r="K8132" s="138" t="n">
        <v>0</v>
      </c>
      <c r="L8132" s="138" t="n">
        <v>0</v>
      </c>
      <c r="M8132" s="138" t="n">
        <v>0</v>
      </c>
      <c r="N8132" s="138" t="n">
        <v>64000</v>
      </c>
      <c r="O8132" s="138" t="n">
        <v>0</v>
      </c>
      <c r="P8132" s="137" t="n">
        <v>6821.587077295066</v>
      </c>
      <c r="Q8132" s="139" t="n"/>
      <c r="R8132" s="16" t="n"/>
    </row>
    <row r="8133">
      <c r="B8133" s="9" t="n">
        <v>8068</v>
      </c>
      <c r="C8133" s="136" t="n">
        <v>44168.125</v>
      </c>
      <c r="D8133" s="40" t="n">
        <v>0</v>
      </c>
      <c r="E8133" s="40" t="n">
        <v>0</v>
      </c>
      <c r="F8133" s="137" t="n">
        <v>0</v>
      </c>
      <c r="G8133" s="137" t="n">
        <v>64000</v>
      </c>
      <c r="H8133" s="137" t="n">
        <v>0</v>
      </c>
      <c r="I8133" s="137" t="n">
        <v>0</v>
      </c>
      <c r="J8133" s="138" t="n">
        <v>0</v>
      </c>
      <c r="K8133" s="138" t="n">
        <v>0</v>
      </c>
      <c r="L8133" s="138" t="n">
        <v>0</v>
      </c>
      <c r="M8133" s="138" t="n">
        <v>0</v>
      </c>
      <c r="N8133" s="138" t="n">
        <v>64000</v>
      </c>
      <c r="O8133" s="138" t="n">
        <v>0</v>
      </c>
      <c r="P8133" s="137" t="n">
        <v>6821.587077295066</v>
      </c>
      <c r="Q8133" s="139" t="n"/>
      <c r="R8133" s="16" t="n"/>
    </row>
    <row r="8134">
      <c r="B8134" s="9" t="n">
        <v>8069</v>
      </c>
      <c r="C8134" s="136" t="n">
        <v>44168.16666666666</v>
      </c>
      <c r="D8134" s="40" t="n">
        <v>0</v>
      </c>
      <c r="E8134" s="40" t="n">
        <v>0</v>
      </c>
      <c r="F8134" s="137" t="n">
        <v>0</v>
      </c>
      <c r="G8134" s="137" t="n">
        <v>64000</v>
      </c>
      <c r="H8134" s="137" t="n">
        <v>0</v>
      </c>
      <c r="I8134" s="137" t="n">
        <v>0</v>
      </c>
      <c r="J8134" s="138" t="n">
        <v>0</v>
      </c>
      <c r="K8134" s="138" t="n">
        <v>0</v>
      </c>
      <c r="L8134" s="138" t="n">
        <v>0</v>
      </c>
      <c r="M8134" s="138" t="n">
        <v>0</v>
      </c>
      <c r="N8134" s="138" t="n">
        <v>64000</v>
      </c>
      <c r="O8134" s="138" t="n">
        <v>0</v>
      </c>
      <c r="P8134" s="137" t="n">
        <v>6821.587077295066</v>
      </c>
      <c r="Q8134" s="139" t="n"/>
      <c r="R8134" s="16" t="n"/>
    </row>
    <row r="8135">
      <c r="B8135" s="9" t="n">
        <v>8070</v>
      </c>
      <c r="C8135" s="136" t="n">
        <v>44168.20833333334</v>
      </c>
      <c r="D8135" s="40" t="n">
        <v>0</v>
      </c>
      <c r="E8135" s="40" t="n">
        <v>0</v>
      </c>
      <c r="F8135" s="137" t="n">
        <v>0</v>
      </c>
      <c r="G8135" s="137" t="n">
        <v>64000</v>
      </c>
      <c r="H8135" s="137" t="n">
        <v>0</v>
      </c>
      <c r="I8135" s="137" t="n">
        <v>0</v>
      </c>
      <c r="J8135" s="138" t="n">
        <v>0</v>
      </c>
      <c r="K8135" s="138" t="n">
        <v>0</v>
      </c>
      <c r="L8135" s="138" t="n">
        <v>0</v>
      </c>
      <c r="M8135" s="138" t="n">
        <v>0</v>
      </c>
      <c r="N8135" s="138" t="n">
        <v>64000</v>
      </c>
      <c r="O8135" s="138" t="n">
        <v>0</v>
      </c>
      <c r="P8135" s="137" t="n">
        <v>6821.587077295066</v>
      </c>
      <c r="Q8135" s="139" t="n"/>
      <c r="R8135" s="16" t="n"/>
    </row>
    <row r="8136">
      <c r="B8136" s="9" t="n">
        <v>8071</v>
      </c>
      <c r="C8136" s="136" t="n">
        <v>44168.25</v>
      </c>
      <c r="D8136" s="40" t="n">
        <v>0</v>
      </c>
      <c r="E8136" s="40" t="n">
        <v>0</v>
      </c>
      <c r="F8136" s="137" t="n">
        <v>0</v>
      </c>
      <c r="G8136" s="137" t="n">
        <v>64000</v>
      </c>
      <c r="H8136" s="137" t="n">
        <v>0</v>
      </c>
      <c r="I8136" s="137" t="n">
        <v>0</v>
      </c>
      <c r="J8136" s="138" t="n">
        <v>0</v>
      </c>
      <c r="K8136" s="138" t="n">
        <v>0</v>
      </c>
      <c r="L8136" s="138" t="n">
        <v>0</v>
      </c>
      <c r="M8136" s="138" t="n">
        <v>0</v>
      </c>
      <c r="N8136" s="138" t="n">
        <v>64000</v>
      </c>
      <c r="O8136" s="138" t="n">
        <v>0</v>
      </c>
      <c r="P8136" s="137" t="n">
        <v>6821.587077295066</v>
      </c>
      <c r="Q8136" s="139" t="n"/>
      <c r="R8136" s="16" t="n"/>
    </row>
    <row r="8137">
      <c r="B8137" s="9" t="n">
        <v>8072</v>
      </c>
      <c r="C8137" s="136" t="n">
        <v>44168.29166666666</v>
      </c>
      <c r="D8137" s="40" t="n">
        <v>881.5723791626907</v>
      </c>
      <c r="E8137" s="40" t="n">
        <v>0</v>
      </c>
      <c r="F8137" s="137" t="n">
        <v>881.5723791626907</v>
      </c>
      <c r="G8137" s="137" t="n">
        <v>64000</v>
      </c>
      <c r="H8137" s="137" t="n">
        <v>881.5723791626907</v>
      </c>
      <c r="I8137" s="137" t="n">
        <v>0</v>
      </c>
      <c r="J8137" s="138" t="n">
        <v>0</v>
      </c>
      <c r="K8137" s="138" t="n">
        <v>0</v>
      </c>
      <c r="L8137" s="138" t="n">
        <v>0</v>
      </c>
      <c r="M8137" s="138" t="n">
        <v>0</v>
      </c>
      <c r="N8137" s="138" t="n">
        <v>63118.42762083731</v>
      </c>
      <c r="O8137" s="138" t="n">
        <v>0</v>
      </c>
      <c r="P8137" s="137" t="n">
        <v>6821.587077295066</v>
      </c>
      <c r="Q8137" s="139" t="n"/>
      <c r="R8137" s="16" t="n"/>
    </row>
    <row r="8138">
      <c r="B8138" s="9" t="n">
        <v>8073</v>
      </c>
      <c r="C8138" s="136" t="n">
        <v>44168.33333333334</v>
      </c>
      <c r="D8138" s="40" t="n">
        <v>0</v>
      </c>
      <c r="E8138" s="40" t="n">
        <v>950.7759776074145</v>
      </c>
      <c r="F8138" s="137" t="n">
        <v>950.7759776074145</v>
      </c>
      <c r="G8138" s="137" t="n">
        <v>64000</v>
      </c>
      <c r="H8138" s="137" t="n">
        <v>950.7759776074145</v>
      </c>
      <c r="I8138" s="137" t="n">
        <v>0</v>
      </c>
      <c r="J8138" s="138" t="n">
        <v>0</v>
      </c>
      <c r="K8138" s="138" t="n">
        <v>0</v>
      </c>
      <c r="L8138" s="138" t="n">
        <v>0</v>
      </c>
      <c r="M8138" s="138" t="n">
        <v>0</v>
      </c>
      <c r="N8138" s="138" t="n">
        <v>63049.22402239258</v>
      </c>
      <c r="O8138" s="138" t="n">
        <v>0</v>
      </c>
      <c r="P8138" s="137" t="n">
        <v>6821.587077295066</v>
      </c>
      <c r="Q8138" s="139" t="n"/>
      <c r="R8138" s="16" t="n"/>
    </row>
    <row r="8139">
      <c r="B8139" s="9" t="n">
        <v>8074</v>
      </c>
      <c r="C8139" s="136" t="n">
        <v>44168.375</v>
      </c>
      <c r="D8139" s="40" t="n">
        <v>0</v>
      </c>
      <c r="E8139" s="40" t="n">
        <v>38534.19055104591</v>
      </c>
      <c r="F8139" s="137" t="n">
        <v>38534.19055104591</v>
      </c>
      <c r="G8139" s="137" t="n">
        <v>64000</v>
      </c>
      <c r="H8139" s="137" t="n">
        <v>38534.19055104591</v>
      </c>
      <c r="I8139" s="137" t="n">
        <v>0</v>
      </c>
      <c r="J8139" s="138" t="n">
        <v>0</v>
      </c>
      <c r="K8139" s="138" t="n">
        <v>0</v>
      </c>
      <c r="L8139" s="138" t="n">
        <v>0</v>
      </c>
      <c r="M8139" s="138" t="n">
        <v>0</v>
      </c>
      <c r="N8139" s="138" t="n">
        <v>25465.80944895409</v>
      </c>
      <c r="O8139" s="138" t="n">
        <v>0</v>
      </c>
      <c r="P8139" s="137" t="n">
        <v>6821.587077295066</v>
      </c>
      <c r="Q8139" s="139" t="n"/>
      <c r="R8139" s="16" t="n"/>
    </row>
    <row r="8140">
      <c r="B8140" s="9" t="n">
        <v>8075</v>
      </c>
      <c r="C8140" s="136" t="n">
        <v>44168.41666666666</v>
      </c>
      <c r="D8140" s="40" t="n">
        <v>0</v>
      </c>
      <c r="E8140" s="40" t="n">
        <v>53301.13690564254</v>
      </c>
      <c r="F8140" s="137" t="n">
        <v>53301.13690564254</v>
      </c>
      <c r="G8140" s="137" t="n">
        <v>64000</v>
      </c>
      <c r="H8140" s="137" t="n">
        <v>53301.13690564254</v>
      </c>
      <c r="I8140" s="137" t="n">
        <v>0</v>
      </c>
      <c r="J8140" s="138" t="n">
        <v>0</v>
      </c>
      <c r="K8140" s="138" t="n">
        <v>0</v>
      </c>
      <c r="L8140" s="138" t="n">
        <v>0</v>
      </c>
      <c r="M8140" s="138" t="n">
        <v>0</v>
      </c>
      <c r="N8140" s="138" t="n">
        <v>10698.86309435746</v>
      </c>
      <c r="O8140" s="138" t="n">
        <v>0</v>
      </c>
      <c r="P8140" s="137" t="n">
        <v>6821.587077295066</v>
      </c>
      <c r="Q8140" s="139" t="n"/>
      <c r="R8140" s="16" t="n"/>
    </row>
    <row r="8141">
      <c r="B8141" s="9" t="n">
        <v>8076</v>
      </c>
      <c r="C8141" s="136" t="n">
        <v>44168.45833333334</v>
      </c>
      <c r="D8141" s="40" t="n">
        <v>0</v>
      </c>
      <c r="E8141" s="40" t="n">
        <v>62063.18234903444</v>
      </c>
      <c r="F8141" s="137" t="n">
        <v>62063.18234903444</v>
      </c>
      <c r="G8141" s="137" t="n">
        <v>64000</v>
      </c>
      <c r="H8141" s="137" t="n">
        <v>62063.18234903444</v>
      </c>
      <c r="I8141" s="137" t="n">
        <v>0</v>
      </c>
      <c r="J8141" s="138" t="n">
        <v>0</v>
      </c>
      <c r="K8141" s="138" t="n">
        <v>0</v>
      </c>
      <c r="L8141" s="138" t="n">
        <v>0</v>
      </c>
      <c r="M8141" s="138" t="n">
        <v>0</v>
      </c>
      <c r="N8141" s="138" t="n">
        <v>1936.81765096556</v>
      </c>
      <c r="O8141" s="138" t="n">
        <v>0</v>
      </c>
      <c r="P8141" s="137" t="n">
        <v>6821.587077295066</v>
      </c>
      <c r="Q8141" s="139" t="n"/>
      <c r="R8141" s="16" t="n"/>
    </row>
    <row r="8142">
      <c r="B8142" s="9" t="n">
        <v>8077</v>
      </c>
      <c r="C8142" s="136" t="n">
        <v>44168.5</v>
      </c>
      <c r="D8142" s="40" t="n">
        <v>0</v>
      </c>
      <c r="E8142" s="40" t="n">
        <v>62882.17496874326</v>
      </c>
      <c r="F8142" s="137" t="n">
        <v>62882.17496874326</v>
      </c>
      <c r="G8142" s="137" t="n">
        <v>64000</v>
      </c>
      <c r="H8142" s="137" t="n">
        <v>62882.17496874326</v>
      </c>
      <c r="I8142" s="137" t="n">
        <v>0</v>
      </c>
      <c r="J8142" s="138" t="n">
        <v>0</v>
      </c>
      <c r="K8142" s="138" t="n">
        <v>0</v>
      </c>
      <c r="L8142" s="138" t="n">
        <v>0</v>
      </c>
      <c r="M8142" s="138" t="n">
        <v>0</v>
      </c>
      <c r="N8142" s="138" t="n">
        <v>1117.82503125674</v>
      </c>
      <c r="O8142" s="138" t="n">
        <v>0</v>
      </c>
      <c r="P8142" s="137" t="n">
        <v>6821.587077295066</v>
      </c>
      <c r="Q8142" s="139" t="n"/>
      <c r="R8142" s="16" t="n"/>
    </row>
    <row r="8143">
      <c r="B8143" s="9" t="n">
        <v>8078</v>
      </c>
      <c r="C8143" s="136" t="n">
        <v>44168.54166666666</v>
      </c>
      <c r="D8143" s="40" t="n">
        <v>4553.562003732129</v>
      </c>
      <c r="E8143" s="40" t="n">
        <v>52051.09553871856</v>
      </c>
      <c r="F8143" s="137" t="n">
        <v>56604.65754245069</v>
      </c>
      <c r="G8143" s="137" t="n">
        <v>64000</v>
      </c>
      <c r="H8143" s="137" t="n">
        <v>56604.65754245069</v>
      </c>
      <c r="I8143" s="137" t="n">
        <v>0</v>
      </c>
      <c r="J8143" s="138" t="n">
        <v>0</v>
      </c>
      <c r="K8143" s="138" t="n">
        <v>0</v>
      </c>
      <c r="L8143" s="138" t="n">
        <v>0</v>
      </c>
      <c r="M8143" s="138" t="n">
        <v>0</v>
      </c>
      <c r="N8143" s="138" t="n">
        <v>7395.342457549312</v>
      </c>
      <c r="O8143" s="138" t="n">
        <v>0</v>
      </c>
      <c r="P8143" s="137" t="n">
        <v>6821.587077295066</v>
      </c>
      <c r="Q8143" s="139" t="n"/>
      <c r="R8143" s="16" t="n"/>
    </row>
    <row r="8144">
      <c r="B8144" s="9" t="n">
        <v>8079</v>
      </c>
      <c r="C8144" s="136" t="n">
        <v>44168.58333333334</v>
      </c>
      <c r="D8144" s="40" t="n">
        <v>15725.20450465117</v>
      </c>
      <c r="E8144" s="40" t="n">
        <v>31130.34052387924</v>
      </c>
      <c r="F8144" s="137" t="n">
        <v>46855.54502853041</v>
      </c>
      <c r="G8144" s="137" t="n">
        <v>64000</v>
      </c>
      <c r="H8144" s="137" t="n">
        <v>46855.54502853041</v>
      </c>
      <c r="I8144" s="137" t="n">
        <v>0</v>
      </c>
      <c r="J8144" s="138" t="n">
        <v>0</v>
      </c>
      <c r="K8144" s="138" t="n">
        <v>0</v>
      </c>
      <c r="L8144" s="138" t="n">
        <v>0</v>
      </c>
      <c r="M8144" s="138" t="n">
        <v>0</v>
      </c>
      <c r="N8144" s="138" t="n">
        <v>17144.45497146959</v>
      </c>
      <c r="O8144" s="138" t="n">
        <v>0</v>
      </c>
      <c r="P8144" s="137" t="n">
        <v>6821.587077295066</v>
      </c>
      <c r="Q8144" s="139" t="n"/>
      <c r="R8144" s="16" t="n"/>
    </row>
    <row r="8145">
      <c r="B8145" s="9" t="n">
        <v>8080</v>
      </c>
      <c r="C8145" s="136" t="n">
        <v>44168.625</v>
      </c>
      <c r="D8145" s="40" t="n">
        <v>14188.27072737015</v>
      </c>
      <c r="E8145" s="40" t="n">
        <v>16768.1881291674</v>
      </c>
      <c r="F8145" s="137" t="n">
        <v>30956.45885653755</v>
      </c>
      <c r="G8145" s="137" t="n">
        <v>64000</v>
      </c>
      <c r="H8145" s="137" t="n">
        <v>30956.45885653755</v>
      </c>
      <c r="I8145" s="137" t="n">
        <v>0</v>
      </c>
      <c r="J8145" s="138" t="n">
        <v>0</v>
      </c>
      <c r="K8145" s="138" t="n">
        <v>0</v>
      </c>
      <c r="L8145" s="138" t="n">
        <v>0</v>
      </c>
      <c r="M8145" s="138" t="n">
        <v>0</v>
      </c>
      <c r="N8145" s="138" t="n">
        <v>33043.54114346245</v>
      </c>
      <c r="O8145" s="138" t="n">
        <v>0</v>
      </c>
      <c r="P8145" s="137" t="n">
        <v>6821.587077295066</v>
      </c>
      <c r="Q8145" s="139" t="n"/>
      <c r="R8145" s="16" t="n"/>
    </row>
    <row r="8146">
      <c r="B8146" s="9" t="n">
        <v>8081</v>
      </c>
      <c r="C8146" s="136" t="n">
        <v>44168.66666666666</v>
      </c>
      <c r="D8146" s="40" t="n">
        <v>6618.08049718691</v>
      </c>
      <c r="E8146" s="40" t="n">
        <v>11359.70193910948</v>
      </c>
      <c r="F8146" s="137" t="n">
        <v>17977.78243629639</v>
      </c>
      <c r="G8146" s="137" t="n">
        <v>64000</v>
      </c>
      <c r="H8146" s="137" t="n">
        <v>17977.78243629639</v>
      </c>
      <c r="I8146" s="137" t="n">
        <v>0</v>
      </c>
      <c r="J8146" s="138" t="n">
        <v>0</v>
      </c>
      <c r="K8146" s="138" t="n">
        <v>0</v>
      </c>
      <c r="L8146" s="138" t="n">
        <v>0</v>
      </c>
      <c r="M8146" s="138" t="n">
        <v>0</v>
      </c>
      <c r="N8146" s="138" t="n">
        <v>46022.21756370361</v>
      </c>
      <c r="O8146" s="138" t="n">
        <v>0</v>
      </c>
      <c r="P8146" s="137" t="n">
        <v>6821.587077295066</v>
      </c>
      <c r="Q8146" s="139" t="n"/>
      <c r="R8146" s="16" t="n"/>
    </row>
    <row r="8147">
      <c r="B8147" s="9" t="n">
        <v>8082</v>
      </c>
      <c r="C8147" s="136" t="n">
        <v>44168.70833333334</v>
      </c>
      <c r="D8147" s="40" t="n">
        <v>7685.391605194339</v>
      </c>
      <c r="E8147" s="40" t="n">
        <v>0</v>
      </c>
      <c r="F8147" s="137" t="n">
        <v>7685.391605194339</v>
      </c>
      <c r="G8147" s="137" t="n">
        <v>64000</v>
      </c>
      <c r="H8147" s="137" t="n">
        <v>7685.391605194339</v>
      </c>
      <c r="I8147" s="137" t="n">
        <v>0</v>
      </c>
      <c r="J8147" s="138" t="n">
        <v>0</v>
      </c>
      <c r="K8147" s="138" t="n">
        <v>0</v>
      </c>
      <c r="L8147" s="138" t="n">
        <v>0</v>
      </c>
      <c r="M8147" s="138" t="n">
        <v>0</v>
      </c>
      <c r="N8147" s="138" t="n">
        <v>56314.60839480566</v>
      </c>
      <c r="O8147" s="138" t="n">
        <v>0</v>
      </c>
      <c r="P8147" s="137" t="n">
        <v>6821.587077295066</v>
      </c>
      <c r="Q8147" s="139" t="n"/>
      <c r="R8147" s="16" t="n"/>
    </row>
    <row r="8148">
      <c r="B8148" s="9" t="n">
        <v>8083</v>
      </c>
      <c r="C8148" s="136" t="n">
        <v>44168.75</v>
      </c>
      <c r="D8148" s="40" t="n">
        <v>81886.78515672544</v>
      </c>
      <c r="E8148" s="40" t="n">
        <v>0</v>
      </c>
      <c r="F8148" s="137" t="n">
        <v>81886.78515672544</v>
      </c>
      <c r="G8148" s="137" t="n">
        <v>64000</v>
      </c>
      <c r="H8148" s="137" t="n">
        <v>81886.78515672544</v>
      </c>
      <c r="I8148" s="137" t="n">
        <v>17886.78515672544</v>
      </c>
      <c r="J8148" s="138" t="n">
        <v>16634.71019575466</v>
      </c>
      <c r="K8148" s="138" t="n">
        <v>0</v>
      </c>
      <c r="L8148" s="138" t="n">
        <v>0</v>
      </c>
      <c r="M8148" s="138" t="n">
        <v>0</v>
      </c>
      <c r="N8148" s="138" t="n">
        <v>0</v>
      </c>
      <c r="O8148" s="138" t="n">
        <v>0</v>
      </c>
      <c r="P8148" s="137" t="n">
        <v>23456.29727304972</v>
      </c>
      <c r="Q8148" s="139" t="n"/>
      <c r="R8148" s="16" t="n"/>
    </row>
    <row r="8149">
      <c r="B8149" s="9" t="n">
        <v>8084</v>
      </c>
      <c r="C8149" s="136" t="n">
        <v>44168.79166666666</v>
      </c>
      <c r="D8149" s="40" t="n">
        <v>142259.8219379474</v>
      </c>
      <c r="E8149" s="40" t="n">
        <v>0</v>
      </c>
      <c r="F8149" s="137" t="n">
        <v>142259.8219379474</v>
      </c>
      <c r="G8149" s="137" t="n">
        <v>64000</v>
      </c>
      <c r="H8149" s="137" t="n">
        <v>142259.8219379474</v>
      </c>
      <c r="I8149" s="137" t="n">
        <v>22738.62359098355</v>
      </c>
      <c r="J8149" s="138" t="n">
        <v>21146.9199396147</v>
      </c>
      <c r="K8149" s="138" t="n">
        <v>0</v>
      </c>
      <c r="L8149" s="138" t="n">
        <v>0</v>
      </c>
      <c r="M8149" s="138" t="n">
        <v>0</v>
      </c>
      <c r="N8149" s="138" t="n">
        <v>0</v>
      </c>
      <c r="O8149" s="138" t="n">
        <v>55521.19834696384</v>
      </c>
      <c r="P8149" s="137" t="n">
        <v>44603.21721266443</v>
      </c>
      <c r="Q8149" s="139" t="n"/>
      <c r="R8149" s="16" t="n"/>
    </row>
    <row r="8150">
      <c r="B8150" s="9" t="n">
        <v>8085</v>
      </c>
      <c r="C8150" s="136" t="n">
        <v>44168.83333333334</v>
      </c>
      <c r="D8150" s="40" t="n">
        <v>143980.4708314632</v>
      </c>
      <c r="E8150" s="40" t="n">
        <v>0</v>
      </c>
      <c r="F8150" s="137" t="n">
        <v>143980.4708314632</v>
      </c>
      <c r="G8150" s="137" t="n">
        <v>64000</v>
      </c>
      <c r="H8150" s="137" t="n">
        <v>143980.4708314632</v>
      </c>
      <c r="I8150" s="137" t="n">
        <v>939.8171712931916</v>
      </c>
      <c r="J8150" s="138" t="n">
        <v>874.0299693026682</v>
      </c>
      <c r="K8150" s="138" t="n">
        <v>0</v>
      </c>
      <c r="L8150" s="138" t="n">
        <v>0</v>
      </c>
      <c r="M8150" s="138" t="n">
        <v>0</v>
      </c>
      <c r="N8150" s="138" t="n">
        <v>0</v>
      </c>
      <c r="O8150" s="138" t="n">
        <v>79040.65366016998</v>
      </c>
      <c r="P8150" s="137" t="n">
        <v>45477.2471819671</v>
      </c>
      <c r="Q8150" s="139" t="n"/>
      <c r="R8150" s="16" t="n"/>
    </row>
    <row r="8151">
      <c r="B8151" s="9" t="n">
        <v>8086</v>
      </c>
      <c r="C8151" s="136" t="n">
        <v>44168.875</v>
      </c>
      <c r="D8151" s="40" t="n">
        <v>144323.473168855</v>
      </c>
      <c r="E8151" s="40" t="n">
        <v>0</v>
      </c>
      <c r="F8151" s="137" t="n">
        <v>144323.473168855</v>
      </c>
      <c r="G8151" s="137" t="n">
        <v>64000</v>
      </c>
      <c r="H8151" s="137" t="n">
        <v>144000</v>
      </c>
      <c r="I8151" s="137" t="n">
        <v>0</v>
      </c>
      <c r="J8151" s="138" t="n">
        <v>0</v>
      </c>
      <c r="K8151" s="138" t="n">
        <v>323.4731688550382</v>
      </c>
      <c r="L8151" s="138" t="n">
        <v>0</v>
      </c>
      <c r="M8151" s="138" t="n">
        <v>0</v>
      </c>
      <c r="N8151" s="138" t="n">
        <v>0</v>
      </c>
      <c r="O8151" s="138" t="n">
        <v>80000</v>
      </c>
      <c r="P8151" s="137" t="n">
        <v>45477.2471819671</v>
      </c>
      <c r="Q8151" s="139" t="n"/>
      <c r="R8151" s="16" t="n"/>
    </row>
    <row r="8152">
      <c r="B8152" s="9" t="n">
        <v>8087</v>
      </c>
      <c r="C8152" s="136" t="n">
        <v>44168.91666666666</v>
      </c>
      <c r="D8152" s="40" t="n">
        <v>134946.9195967475</v>
      </c>
      <c r="E8152" s="40" t="n">
        <v>0</v>
      </c>
      <c r="F8152" s="137" t="n">
        <v>134946.9195967475</v>
      </c>
      <c r="G8152" s="137" t="n">
        <v>64000</v>
      </c>
      <c r="H8152" s="137" t="n">
        <v>134946.9195967475</v>
      </c>
      <c r="I8152" s="137" t="n">
        <v>0</v>
      </c>
      <c r="J8152" s="138" t="n">
        <v>0</v>
      </c>
      <c r="K8152" s="138" t="n">
        <v>0</v>
      </c>
      <c r="L8152" s="138" t="n">
        <v>0</v>
      </c>
      <c r="M8152" s="138" t="n">
        <v>0</v>
      </c>
      <c r="N8152" s="138" t="n">
        <v>0</v>
      </c>
      <c r="O8152" s="138" t="n">
        <v>70946.91959674752</v>
      </c>
      <c r="P8152" s="137" t="n">
        <v>45477.2471819671</v>
      </c>
      <c r="Q8152" s="139" t="n"/>
      <c r="R8152" s="16" t="n"/>
    </row>
    <row r="8153">
      <c r="B8153" s="9" t="n">
        <v>8088</v>
      </c>
      <c r="C8153" s="136" t="n">
        <v>44168.95833333334</v>
      </c>
      <c r="D8153" s="40" t="n">
        <v>98241.76681435446</v>
      </c>
      <c r="E8153" s="40" t="n">
        <v>0</v>
      </c>
      <c r="F8153" s="137" t="n">
        <v>98241.76681435446</v>
      </c>
      <c r="G8153" s="137" t="n">
        <v>64000</v>
      </c>
      <c r="H8153" s="137" t="n">
        <v>98241.76681435446</v>
      </c>
      <c r="I8153" s="137" t="n">
        <v>0</v>
      </c>
      <c r="J8153" s="138" t="n">
        <v>0</v>
      </c>
      <c r="K8153" s="138" t="n">
        <v>0</v>
      </c>
      <c r="L8153" s="138" t="n">
        <v>0</v>
      </c>
      <c r="M8153" s="138" t="n">
        <v>0</v>
      </c>
      <c r="N8153" s="138" t="n">
        <v>0</v>
      </c>
      <c r="O8153" s="138" t="n">
        <v>34241.76681435446</v>
      </c>
      <c r="P8153" s="137" t="n">
        <v>45477.2471819671</v>
      </c>
      <c r="Q8153" s="139" t="n"/>
      <c r="R8153" s="16" t="n"/>
    </row>
    <row r="8154">
      <c r="B8154" s="9" t="n">
        <v>8089</v>
      </c>
      <c r="C8154" s="136" t="n">
        <v>44169</v>
      </c>
      <c r="D8154" s="40" t="n">
        <v>45283.82481113643</v>
      </c>
      <c r="E8154" s="40" t="n">
        <v>0</v>
      </c>
      <c r="F8154" s="137" t="n">
        <v>45283.82481113643</v>
      </c>
      <c r="G8154" s="137" t="n">
        <v>64000</v>
      </c>
      <c r="H8154" s="137" t="n">
        <v>45283.82481113643</v>
      </c>
      <c r="I8154" s="137" t="n">
        <v>0</v>
      </c>
      <c r="J8154" s="138" t="n">
        <v>0</v>
      </c>
      <c r="K8154" s="138" t="n">
        <v>0</v>
      </c>
      <c r="L8154" s="138" t="n">
        <v>20343.66868354736</v>
      </c>
      <c r="M8154" s="138" t="n">
        <v>18716.17518886357</v>
      </c>
      <c r="N8154" s="138" t="n">
        <v>0</v>
      </c>
      <c r="O8154" s="138" t="n">
        <v>0</v>
      </c>
      <c r="P8154" s="137" t="n">
        <v>25133.57849841974</v>
      </c>
      <c r="Q8154" s="139" t="n"/>
      <c r="R8154" s="16" t="n"/>
    </row>
    <row r="8155">
      <c r="B8155" s="9" t="n">
        <v>8090</v>
      </c>
      <c r="C8155" s="136" t="n">
        <v>44169.04166666666</v>
      </c>
      <c r="D8155" s="40" t="n">
        <v>29274.01364726714</v>
      </c>
      <c r="E8155" s="40" t="n">
        <v>0</v>
      </c>
      <c r="F8155" s="137" t="n">
        <v>29274.01364726714</v>
      </c>
      <c r="G8155" s="137" t="n">
        <v>64000</v>
      </c>
      <c r="H8155" s="137" t="n">
        <v>29274.01364726714</v>
      </c>
      <c r="I8155" s="137" t="n">
        <v>0</v>
      </c>
      <c r="J8155" s="138" t="n">
        <v>0</v>
      </c>
      <c r="K8155" s="138" t="n">
        <v>0</v>
      </c>
      <c r="L8155" s="138" t="n">
        <v>18311.99142112467</v>
      </c>
      <c r="M8155" s="138" t="n">
        <v>16847.0321074347</v>
      </c>
      <c r="N8155" s="138" t="n">
        <v>17878.95424529816</v>
      </c>
      <c r="O8155" s="138" t="n">
        <v>0</v>
      </c>
      <c r="P8155" s="137" t="n">
        <v>6821.587077295066</v>
      </c>
      <c r="Q8155" s="139" t="n"/>
      <c r="R8155" s="16" t="n"/>
    </row>
    <row r="8156">
      <c r="B8156" s="9" t="n">
        <v>8091</v>
      </c>
      <c r="C8156" s="136" t="n">
        <v>44169.08333333334</v>
      </c>
      <c r="D8156" s="40" t="n">
        <v>12916.8638332703</v>
      </c>
      <c r="E8156" s="40" t="n">
        <v>0</v>
      </c>
      <c r="F8156" s="137" t="n">
        <v>12916.8638332703</v>
      </c>
      <c r="G8156" s="137" t="n">
        <v>64000</v>
      </c>
      <c r="H8156" s="137" t="n">
        <v>12916.8638332703</v>
      </c>
      <c r="I8156" s="137" t="n">
        <v>0</v>
      </c>
      <c r="J8156" s="138" t="n">
        <v>0</v>
      </c>
      <c r="K8156" s="138" t="n">
        <v>0</v>
      </c>
      <c r="L8156" s="138" t="n">
        <v>0</v>
      </c>
      <c r="M8156" s="138" t="n">
        <v>0</v>
      </c>
      <c r="N8156" s="138" t="n">
        <v>51083.1361667297</v>
      </c>
      <c r="O8156" s="138" t="n">
        <v>0</v>
      </c>
      <c r="P8156" s="137" t="n">
        <v>6821.587077295066</v>
      </c>
      <c r="Q8156" s="139" t="n"/>
      <c r="R8156" s="16" t="n"/>
    </row>
    <row r="8157">
      <c r="B8157" s="9" t="n">
        <v>8092</v>
      </c>
      <c r="C8157" s="136" t="n">
        <v>44169.125</v>
      </c>
      <c r="D8157" s="40" t="n">
        <v>23125.70036311167</v>
      </c>
      <c r="E8157" s="40" t="n">
        <v>0</v>
      </c>
      <c r="F8157" s="137" t="n">
        <v>23125.70036311167</v>
      </c>
      <c r="G8157" s="137" t="n">
        <v>64000</v>
      </c>
      <c r="H8157" s="137" t="n">
        <v>23125.70036311167</v>
      </c>
      <c r="I8157" s="137" t="n">
        <v>0</v>
      </c>
      <c r="J8157" s="138" t="n">
        <v>0</v>
      </c>
      <c r="K8157" s="138" t="n">
        <v>0</v>
      </c>
      <c r="L8157" s="138" t="n">
        <v>0</v>
      </c>
      <c r="M8157" s="138" t="n">
        <v>0</v>
      </c>
      <c r="N8157" s="138" t="n">
        <v>40874.29963688833</v>
      </c>
      <c r="O8157" s="138" t="n">
        <v>0</v>
      </c>
      <c r="P8157" s="137" t="n">
        <v>6821.587077295066</v>
      </c>
      <c r="Q8157" s="139" t="n"/>
      <c r="R8157" s="16" t="n"/>
    </row>
    <row r="8158">
      <c r="B8158" s="9" t="n">
        <v>8093</v>
      </c>
      <c r="C8158" s="136" t="n">
        <v>44169.16666666666</v>
      </c>
      <c r="D8158" s="40" t="n">
        <v>40130.40621230262</v>
      </c>
      <c r="E8158" s="40" t="n">
        <v>0</v>
      </c>
      <c r="F8158" s="137" t="n">
        <v>40130.40621230262</v>
      </c>
      <c r="G8158" s="137" t="n">
        <v>64000</v>
      </c>
      <c r="H8158" s="137" t="n">
        <v>40130.40621230262</v>
      </c>
      <c r="I8158" s="137" t="n">
        <v>0</v>
      </c>
      <c r="J8158" s="138" t="n">
        <v>0</v>
      </c>
      <c r="K8158" s="138" t="n">
        <v>0</v>
      </c>
      <c r="L8158" s="138" t="n">
        <v>0</v>
      </c>
      <c r="M8158" s="138" t="n">
        <v>0</v>
      </c>
      <c r="N8158" s="138" t="n">
        <v>23869.59378769738</v>
      </c>
      <c r="O8158" s="138" t="n">
        <v>0</v>
      </c>
      <c r="P8158" s="137" t="n">
        <v>6821.587077295066</v>
      </c>
      <c r="Q8158" s="139" t="n"/>
      <c r="R8158" s="16" t="n"/>
    </row>
    <row r="8159">
      <c r="B8159" s="9" t="n">
        <v>8094</v>
      </c>
      <c r="C8159" s="136" t="n">
        <v>44169.20833333334</v>
      </c>
      <c r="D8159" s="40" t="n">
        <v>100258.0076926854</v>
      </c>
      <c r="E8159" s="40" t="n">
        <v>0</v>
      </c>
      <c r="F8159" s="137" t="n">
        <v>100258.0076926854</v>
      </c>
      <c r="G8159" s="137" t="n">
        <v>64000</v>
      </c>
      <c r="H8159" s="137" t="n">
        <v>100258.0076926854</v>
      </c>
      <c r="I8159" s="137" t="n">
        <v>22738.62359098355</v>
      </c>
      <c r="J8159" s="138" t="n">
        <v>21146.9199396147</v>
      </c>
      <c r="K8159" s="138" t="n">
        <v>0</v>
      </c>
      <c r="L8159" s="138" t="n">
        <v>0</v>
      </c>
      <c r="M8159" s="138" t="n">
        <v>0</v>
      </c>
      <c r="N8159" s="138" t="n">
        <v>0</v>
      </c>
      <c r="O8159" s="138" t="n">
        <v>13519.38410170183</v>
      </c>
      <c r="P8159" s="137" t="n">
        <v>27968.50701690977</v>
      </c>
      <c r="Q8159" s="139" t="n"/>
      <c r="R8159" s="16" t="n"/>
    </row>
    <row r="8160">
      <c r="B8160" s="9" t="n">
        <v>8095</v>
      </c>
      <c r="C8160" s="136" t="n">
        <v>44169.25</v>
      </c>
      <c r="D8160" s="40" t="n">
        <v>139266.6098002689</v>
      </c>
      <c r="E8160" s="40" t="n">
        <v>0</v>
      </c>
      <c r="F8160" s="137" t="n">
        <v>139266.6098002689</v>
      </c>
      <c r="G8160" s="137" t="n">
        <v>64000</v>
      </c>
      <c r="H8160" s="137" t="n">
        <v>139266.6098002689</v>
      </c>
      <c r="I8160" s="137" t="n">
        <v>18826.60232801863</v>
      </c>
      <c r="J8160" s="138" t="n">
        <v>17508.74016505733</v>
      </c>
      <c r="K8160" s="138" t="n">
        <v>0</v>
      </c>
      <c r="L8160" s="138" t="n">
        <v>0</v>
      </c>
      <c r="M8160" s="138" t="n">
        <v>0</v>
      </c>
      <c r="N8160" s="138" t="n">
        <v>0</v>
      </c>
      <c r="O8160" s="138" t="n">
        <v>56440.00747225029</v>
      </c>
      <c r="P8160" s="137" t="n">
        <v>45477.2471819671</v>
      </c>
      <c r="Q8160" s="139" t="n"/>
      <c r="R8160" s="16" t="n"/>
    </row>
    <row r="8161">
      <c r="B8161" s="9" t="n">
        <v>8096</v>
      </c>
      <c r="C8161" s="136" t="n">
        <v>44169.29166666666</v>
      </c>
      <c r="D8161" s="40" t="n">
        <v>141002.7248758753</v>
      </c>
      <c r="E8161" s="40" t="n">
        <v>0</v>
      </c>
      <c r="F8161" s="137" t="n">
        <v>141002.7248758753</v>
      </c>
      <c r="G8161" s="137" t="n">
        <v>64000</v>
      </c>
      <c r="H8161" s="137" t="n">
        <v>141002.7248758753</v>
      </c>
      <c r="I8161" s="137" t="n">
        <v>0</v>
      </c>
      <c r="J8161" s="138" t="n">
        <v>0</v>
      </c>
      <c r="K8161" s="138" t="n">
        <v>0</v>
      </c>
      <c r="L8161" s="138" t="n">
        <v>0</v>
      </c>
      <c r="M8161" s="138" t="n">
        <v>0</v>
      </c>
      <c r="N8161" s="138" t="n">
        <v>0</v>
      </c>
      <c r="O8161" s="138" t="n">
        <v>77002.72487587525</v>
      </c>
      <c r="P8161" s="137" t="n">
        <v>45477.2471819671</v>
      </c>
      <c r="Q8161" s="139" t="n"/>
      <c r="R8161" s="16" t="n"/>
    </row>
    <row r="8162">
      <c r="B8162" s="9" t="n">
        <v>8097</v>
      </c>
      <c r="C8162" s="136" t="n">
        <v>44169.33333333334</v>
      </c>
      <c r="D8162" s="40" t="n">
        <v>14486.17541231101</v>
      </c>
      <c r="E8162" s="40" t="n">
        <v>814.0551522407133</v>
      </c>
      <c r="F8162" s="137" t="n">
        <v>15300.23056455173</v>
      </c>
      <c r="G8162" s="137" t="n">
        <v>64000</v>
      </c>
      <c r="H8162" s="137" t="n">
        <v>15300.23056455173</v>
      </c>
      <c r="I8162" s="137" t="n">
        <v>0</v>
      </c>
      <c r="J8162" s="138" t="n">
        <v>0</v>
      </c>
      <c r="K8162" s="138" t="n">
        <v>0</v>
      </c>
      <c r="L8162" s="138" t="n">
        <v>24715.89520759081</v>
      </c>
      <c r="M8162" s="138" t="n">
        <v>22738.62359098355</v>
      </c>
      <c r="N8162" s="138" t="n">
        <v>25961.14584446473</v>
      </c>
      <c r="O8162" s="138" t="n">
        <v>0</v>
      </c>
      <c r="P8162" s="137" t="n">
        <v>20761.35197437628</v>
      </c>
      <c r="Q8162" s="139" t="n"/>
      <c r="R8162" s="16" t="n"/>
    </row>
    <row r="8163">
      <c r="B8163" s="9" t="n">
        <v>8098</v>
      </c>
      <c r="C8163" s="136" t="n">
        <v>44169.375</v>
      </c>
      <c r="D8163" s="40" t="n">
        <v>0</v>
      </c>
      <c r="E8163" s="40" t="n">
        <v>35617.55798238911</v>
      </c>
      <c r="F8163" s="137" t="n">
        <v>35617.55798238911</v>
      </c>
      <c r="G8163" s="137" t="n">
        <v>64000</v>
      </c>
      <c r="H8163" s="137" t="n">
        <v>35617.55798238911</v>
      </c>
      <c r="I8163" s="137" t="n">
        <v>0</v>
      </c>
      <c r="J8163" s="138" t="n">
        <v>0</v>
      </c>
      <c r="K8163" s="138" t="n">
        <v>0</v>
      </c>
      <c r="L8163" s="138" t="n">
        <v>13939.76489708122</v>
      </c>
      <c r="M8163" s="138" t="n">
        <v>12824.58370531472</v>
      </c>
      <c r="N8163" s="138" t="n">
        <v>15557.85831229617</v>
      </c>
      <c r="O8163" s="138" t="n">
        <v>0</v>
      </c>
      <c r="P8163" s="137" t="n">
        <v>6821.587077295066</v>
      </c>
      <c r="Q8163" s="139" t="n"/>
      <c r="R8163" s="16" t="n"/>
    </row>
    <row r="8164">
      <c r="B8164" s="9" t="n">
        <v>8099</v>
      </c>
      <c r="C8164" s="136" t="n">
        <v>44169.41666666666</v>
      </c>
      <c r="D8164" s="40" t="n">
        <v>303.6864352550932</v>
      </c>
      <c r="E8164" s="40" t="n">
        <v>49931.11942741488</v>
      </c>
      <c r="F8164" s="137" t="n">
        <v>50234.80586266997</v>
      </c>
      <c r="G8164" s="137" t="n">
        <v>64000</v>
      </c>
      <c r="H8164" s="137" t="n">
        <v>50234.80586266997</v>
      </c>
      <c r="I8164" s="137" t="n">
        <v>0</v>
      </c>
      <c r="J8164" s="138" t="n">
        <v>0</v>
      </c>
      <c r="K8164" s="138" t="n">
        <v>0</v>
      </c>
      <c r="L8164" s="138" t="n">
        <v>0</v>
      </c>
      <c r="M8164" s="138" t="n">
        <v>0</v>
      </c>
      <c r="N8164" s="138" t="n">
        <v>13765.19413733003</v>
      </c>
      <c r="O8164" s="138" t="n">
        <v>0</v>
      </c>
      <c r="P8164" s="137" t="n">
        <v>6821.587077295066</v>
      </c>
      <c r="Q8164" s="139" t="n"/>
      <c r="R8164" s="16" t="n"/>
    </row>
    <row r="8165">
      <c r="B8165" s="9" t="n">
        <v>8100</v>
      </c>
      <c r="C8165" s="136" t="n">
        <v>44169.45833333334</v>
      </c>
      <c r="D8165" s="40" t="n">
        <v>634.2580094713703</v>
      </c>
      <c r="E8165" s="40" t="n">
        <v>66887.00969286961</v>
      </c>
      <c r="F8165" s="137" t="n">
        <v>67521.26770234099</v>
      </c>
      <c r="G8165" s="137" t="n">
        <v>64000</v>
      </c>
      <c r="H8165" s="137" t="n">
        <v>67521.26770234099</v>
      </c>
      <c r="I8165" s="137" t="n">
        <v>3521.267702340992</v>
      </c>
      <c r="J8165" s="138" t="n">
        <v>3274.778963177122</v>
      </c>
      <c r="K8165" s="138" t="n">
        <v>0</v>
      </c>
      <c r="L8165" s="138" t="n">
        <v>0</v>
      </c>
      <c r="M8165" s="138" t="n">
        <v>0</v>
      </c>
      <c r="N8165" s="138" t="n">
        <v>0</v>
      </c>
      <c r="O8165" s="138" t="n">
        <v>0</v>
      </c>
      <c r="P8165" s="137" t="n">
        <v>10096.36604047219</v>
      </c>
      <c r="Q8165" s="139" t="n"/>
      <c r="R8165" s="16" t="n"/>
    </row>
    <row r="8166">
      <c r="B8166" s="9" t="n">
        <v>8101</v>
      </c>
      <c r="C8166" s="136" t="n">
        <v>44169.5</v>
      </c>
      <c r="D8166" s="40" t="n">
        <v>0</v>
      </c>
      <c r="E8166" s="40" t="n">
        <v>66679.32256921139</v>
      </c>
      <c r="F8166" s="137" t="n">
        <v>66679.32256921139</v>
      </c>
      <c r="G8166" s="137" t="n">
        <v>64000</v>
      </c>
      <c r="H8166" s="137" t="n">
        <v>66679.32256921139</v>
      </c>
      <c r="I8166" s="137" t="n">
        <v>2679.322569211392</v>
      </c>
      <c r="J8166" s="138" t="n">
        <v>2491.769989366594</v>
      </c>
      <c r="K8166" s="138" t="n">
        <v>0</v>
      </c>
      <c r="L8166" s="138" t="n">
        <v>0</v>
      </c>
      <c r="M8166" s="138" t="n">
        <v>0</v>
      </c>
      <c r="N8166" s="138" t="n">
        <v>0</v>
      </c>
      <c r="O8166" s="138" t="n">
        <v>0</v>
      </c>
      <c r="P8166" s="137" t="n">
        <v>12588.13602983878</v>
      </c>
      <c r="Q8166" s="139" t="n"/>
      <c r="R8166" s="16" t="n"/>
    </row>
    <row r="8167">
      <c r="B8167" s="9" t="n">
        <v>8102</v>
      </c>
      <c r="C8167" s="136" t="n">
        <v>44169.54166666666</v>
      </c>
      <c r="D8167" s="40" t="n">
        <v>47918.56842933244</v>
      </c>
      <c r="E8167" s="40" t="n">
        <v>62560.84772081923</v>
      </c>
      <c r="F8167" s="137" t="n">
        <v>110479.4161501517</v>
      </c>
      <c r="G8167" s="137" t="n">
        <v>64000</v>
      </c>
      <c r="H8167" s="137" t="n">
        <v>86738.62359098355</v>
      </c>
      <c r="I8167" s="137" t="n">
        <v>22738.62359098355</v>
      </c>
      <c r="J8167" s="138" t="n">
        <v>21146.9199396147</v>
      </c>
      <c r="K8167" s="138" t="n">
        <v>23740.79255916812</v>
      </c>
      <c r="L8167" s="138" t="n">
        <v>0</v>
      </c>
      <c r="M8167" s="138" t="n">
        <v>0</v>
      </c>
      <c r="N8167" s="138" t="n">
        <v>0</v>
      </c>
      <c r="O8167" s="138" t="n">
        <v>0</v>
      </c>
      <c r="P8167" s="137" t="n">
        <v>33735.05596945348</v>
      </c>
      <c r="Q8167" s="139" t="n"/>
      <c r="R8167" s="16" t="n"/>
    </row>
    <row r="8168">
      <c r="B8168" s="9" t="n">
        <v>8103</v>
      </c>
      <c r="C8168" s="136" t="n">
        <v>44169.58333333334</v>
      </c>
      <c r="D8168" s="40" t="n">
        <v>58122.20138389101</v>
      </c>
      <c r="E8168" s="40" t="n">
        <v>48312.72731287067</v>
      </c>
      <c r="F8168" s="137" t="n">
        <v>106434.9286967617</v>
      </c>
      <c r="G8168" s="137" t="n">
        <v>64000</v>
      </c>
      <c r="H8168" s="137" t="n">
        <v>76626.01205646625</v>
      </c>
      <c r="I8168" s="137" t="n">
        <v>12626.01205646625</v>
      </c>
      <c r="J8168" s="138" t="n">
        <v>11742.19121251362</v>
      </c>
      <c r="K8168" s="138" t="n">
        <v>29808.91664029543</v>
      </c>
      <c r="L8168" s="138" t="n">
        <v>0</v>
      </c>
      <c r="M8168" s="138" t="n">
        <v>0</v>
      </c>
      <c r="N8168" s="138" t="n">
        <v>0</v>
      </c>
      <c r="O8168" s="138" t="n">
        <v>0</v>
      </c>
      <c r="P8168" s="137" t="n">
        <v>45477.2471819671</v>
      </c>
      <c r="Q8168" s="139" t="n"/>
      <c r="R8168" s="16" t="n"/>
    </row>
    <row r="8169">
      <c r="B8169" s="9" t="n">
        <v>8104</v>
      </c>
      <c r="C8169" s="136" t="n">
        <v>44169.625</v>
      </c>
      <c r="D8169" s="40" t="n">
        <v>41079.76961389969</v>
      </c>
      <c r="E8169" s="40" t="n">
        <v>32780.86536321585</v>
      </c>
      <c r="F8169" s="137" t="n">
        <v>73860.63497711555</v>
      </c>
      <c r="G8169" s="137" t="n">
        <v>64000</v>
      </c>
      <c r="H8169" s="137" t="n">
        <v>64000</v>
      </c>
      <c r="I8169" s="137" t="n">
        <v>0</v>
      </c>
      <c r="J8169" s="138" t="n">
        <v>0</v>
      </c>
      <c r="K8169" s="138" t="n">
        <v>9860.634977115551</v>
      </c>
      <c r="L8169" s="138" t="n">
        <v>0</v>
      </c>
      <c r="M8169" s="138" t="n">
        <v>0</v>
      </c>
      <c r="N8169" s="138" t="n">
        <v>0</v>
      </c>
      <c r="O8169" s="138" t="n">
        <v>0</v>
      </c>
      <c r="P8169" s="137" t="n">
        <v>45477.2471819671</v>
      </c>
      <c r="Q8169" s="139" t="n"/>
      <c r="R8169" s="16" t="n"/>
    </row>
    <row r="8170">
      <c r="B8170" s="9" t="n">
        <v>8105</v>
      </c>
      <c r="C8170" s="136" t="n">
        <v>44169.66666666666</v>
      </c>
      <c r="D8170" s="40" t="n">
        <v>34721.28970582184</v>
      </c>
      <c r="E8170" s="40" t="n">
        <v>20573.56484208237</v>
      </c>
      <c r="F8170" s="137" t="n">
        <v>55294.85454790421</v>
      </c>
      <c r="G8170" s="137" t="n">
        <v>64000</v>
      </c>
      <c r="H8170" s="137" t="n">
        <v>55294.85454790421</v>
      </c>
      <c r="I8170" s="137" t="n">
        <v>0</v>
      </c>
      <c r="J8170" s="138" t="n">
        <v>0</v>
      </c>
      <c r="K8170" s="138" t="n">
        <v>0</v>
      </c>
      <c r="L8170" s="138" t="n">
        <v>9462.114621843244</v>
      </c>
      <c r="M8170" s="138" t="n">
        <v>8705.145452095785</v>
      </c>
      <c r="N8170" s="138" t="n">
        <v>0</v>
      </c>
      <c r="O8170" s="138" t="n">
        <v>0</v>
      </c>
      <c r="P8170" s="137" t="n">
        <v>36015.13256012385</v>
      </c>
      <c r="Q8170" s="139" t="n"/>
      <c r="R8170" s="16" t="n"/>
    </row>
    <row r="8171">
      <c r="B8171" s="9" t="n">
        <v>8106</v>
      </c>
      <c r="C8171" s="136" t="n">
        <v>44169.70833333334</v>
      </c>
      <c r="D8171" s="40" t="n">
        <v>21479.6360486495</v>
      </c>
      <c r="E8171" s="40" t="n">
        <v>0</v>
      </c>
      <c r="F8171" s="137" t="n">
        <v>21479.6360486495</v>
      </c>
      <c r="G8171" s="137" t="n">
        <v>64000</v>
      </c>
      <c r="H8171" s="137" t="n">
        <v>21479.6360486495</v>
      </c>
      <c r="I8171" s="137" t="n">
        <v>0</v>
      </c>
      <c r="J8171" s="138" t="n">
        <v>0</v>
      </c>
      <c r="K8171" s="138" t="n">
        <v>0</v>
      </c>
      <c r="L8171" s="138" t="n">
        <v>24715.89520759081</v>
      </c>
      <c r="M8171" s="138" t="n">
        <v>22738.62359098355</v>
      </c>
      <c r="N8171" s="138" t="n">
        <v>19781.74036036695</v>
      </c>
      <c r="O8171" s="138" t="n">
        <v>0</v>
      </c>
      <c r="P8171" s="137" t="n">
        <v>11299.23735253304</v>
      </c>
      <c r="Q8171" s="139" t="n"/>
      <c r="R8171" s="16" t="n"/>
    </row>
    <row r="8172">
      <c r="B8172" s="9" t="n">
        <v>8107</v>
      </c>
      <c r="C8172" s="136" t="n">
        <v>44169.75</v>
      </c>
      <c r="D8172" s="40" t="n">
        <v>16295.14054187669</v>
      </c>
      <c r="E8172" s="40" t="n">
        <v>0</v>
      </c>
      <c r="F8172" s="137" t="n">
        <v>16295.14054187669</v>
      </c>
      <c r="G8172" s="137" t="n">
        <v>64000</v>
      </c>
      <c r="H8172" s="137" t="n">
        <v>16295.14054187669</v>
      </c>
      <c r="I8172" s="137" t="n">
        <v>0</v>
      </c>
      <c r="J8172" s="138" t="n">
        <v>0</v>
      </c>
      <c r="K8172" s="138" t="n">
        <v>0</v>
      </c>
      <c r="L8172" s="138" t="n">
        <v>4477.650275237971</v>
      </c>
      <c r="M8172" s="138" t="n">
        <v>4119.438253218933</v>
      </c>
      <c r="N8172" s="138" t="n">
        <v>43585.42120490437</v>
      </c>
      <c r="O8172" s="138" t="n">
        <v>0</v>
      </c>
      <c r="P8172" s="137" t="n">
        <v>6821.587077295066</v>
      </c>
      <c r="Q8172" s="139" t="n"/>
      <c r="R8172" s="16" t="n"/>
    </row>
    <row r="8173">
      <c r="B8173" s="9" t="n">
        <v>8108</v>
      </c>
      <c r="C8173" s="136" t="n">
        <v>44169.79166666666</v>
      </c>
      <c r="D8173" s="40" t="n">
        <v>93965.00610691622</v>
      </c>
      <c r="E8173" s="40" t="n">
        <v>0</v>
      </c>
      <c r="F8173" s="137" t="n">
        <v>93965.00610691622</v>
      </c>
      <c r="G8173" s="137" t="n">
        <v>64000</v>
      </c>
      <c r="H8173" s="137" t="n">
        <v>93965.00610691622</v>
      </c>
      <c r="I8173" s="137" t="n">
        <v>22738.62359098355</v>
      </c>
      <c r="J8173" s="138" t="n">
        <v>21146.9199396147</v>
      </c>
      <c r="K8173" s="138" t="n">
        <v>0</v>
      </c>
      <c r="L8173" s="138" t="n">
        <v>0</v>
      </c>
      <c r="M8173" s="138" t="n">
        <v>0</v>
      </c>
      <c r="N8173" s="138" t="n">
        <v>0</v>
      </c>
      <c r="O8173" s="138" t="n">
        <v>7226.38251593267</v>
      </c>
      <c r="P8173" s="137" t="n">
        <v>27968.50701690977</v>
      </c>
      <c r="Q8173" s="139" t="n"/>
      <c r="R8173" s="16" t="n"/>
    </row>
    <row r="8174">
      <c r="B8174" s="9" t="n">
        <v>8109</v>
      </c>
      <c r="C8174" s="136" t="n">
        <v>44169.83333333334</v>
      </c>
      <c r="D8174" s="40" t="n">
        <v>138033.2179144852</v>
      </c>
      <c r="E8174" s="40" t="n">
        <v>0</v>
      </c>
      <c r="F8174" s="137" t="n">
        <v>138033.2179144852</v>
      </c>
      <c r="G8174" s="137" t="n">
        <v>64000</v>
      </c>
      <c r="H8174" s="137" t="n">
        <v>138033.2179144852</v>
      </c>
      <c r="I8174" s="137" t="n">
        <v>18826.60232801863</v>
      </c>
      <c r="J8174" s="138" t="n">
        <v>17508.74016505733</v>
      </c>
      <c r="K8174" s="138" t="n">
        <v>0</v>
      </c>
      <c r="L8174" s="138" t="n">
        <v>0</v>
      </c>
      <c r="M8174" s="138" t="n">
        <v>0</v>
      </c>
      <c r="N8174" s="138" t="n">
        <v>0</v>
      </c>
      <c r="O8174" s="138" t="n">
        <v>55206.61558646653</v>
      </c>
      <c r="P8174" s="137" t="n">
        <v>45477.2471819671</v>
      </c>
      <c r="Q8174" s="139" t="n"/>
      <c r="R8174" s="16" t="n"/>
    </row>
    <row r="8175">
      <c r="B8175" s="9" t="n">
        <v>8110</v>
      </c>
      <c r="C8175" s="136" t="n">
        <v>44169.875</v>
      </c>
      <c r="D8175" s="40" t="n">
        <v>127851.9892423942</v>
      </c>
      <c r="E8175" s="40" t="n">
        <v>0</v>
      </c>
      <c r="F8175" s="137" t="n">
        <v>127851.9892423942</v>
      </c>
      <c r="G8175" s="137" t="n">
        <v>64000</v>
      </c>
      <c r="H8175" s="137" t="n">
        <v>127851.9892423942</v>
      </c>
      <c r="I8175" s="137" t="n">
        <v>0</v>
      </c>
      <c r="J8175" s="138" t="n">
        <v>0</v>
      </c>
      <c r="K8175" s="138" t="n">
        <v>0</v>
      </c>
      <c r="L8175" s="138" t="n">
        <v>0</v>
      </c>
      <c r="M8175" s="138" t="n">
        <v>0</v>
      </c>
      <c r="N8175" s="138" t="n">
        <v>0</v>
      </c>
      <c r="O8175" s="138" t="n">
        <v>63851.98924239424</v>
      </c>
      <c r="P8175" s="137" t="n">
        <v>45477.2471819671</v>
      </c>
      <c r="Q8175" s="139" t="n"/>
      <c r="R8175" s="16" t="n"/>
    </row>
    <row r="8176">
      <c r="B8176" s="9" t="n">
        <v>8111</v>
      </c>
      <c r="C8176" s="136" t="n">
        <v>44169.91666666666</v>
      </c>
      <c r="D8176" s="40" t="n">
        <v>136623.9162753908</v>
      </c>
      <c r="E8176" s="40" t="n">
        <v>0</v>
      </c>
      <c r="F8176" s="137" t="n">
        <v>136623.9162753908</v>
      </c>
      <c r="G8176" s="137" t="n">
        <v>64000</v>
      </c>
      <c r="H8176" s="137" t="n">
        <v>136623.9162753908</v>
      </c>
      <c r="I8176" s="137" t="n">
        <v>0</v>
      </c>
      <c r="J8176" s="138" t="n">
        <v>0</v>
      </c>
      <c r="K8176" s="138" t="n">
        <v>0</v>
      </c>
      <c r="L8176" s="138" t="n">
        <v>0</v>
      </c>
      <c r="M8176" s="138" t="n">
        <v>0</v>
      </c>
      <c r="N8176" s="138" t="n">
        <v>0</v>
      </c>
      <c r="O8176" s="138" t="n">
        <v>72623.91627539083</v>
      </c>
      <c r="P8176" s="137" t="n">
        <v>45477.2471819671</v>
      </c>
      <c r="Q8176" s="139" t="n"/>
      <c r="R8176" s="16" t="n"/>
    </row>
    <row r="8177">
      <c r="B8177" s="9" t="n">
        <v>8112</v>
      </c>
      <c r="C8177" s="136" t="n">
        <v>44169.95833333334</v>
      </c>
      <c r="D8177" s="40" t="n">
        <v>144526.5571486425</v>
      </c>
      <c r="E8177" s="40" t="n">
        <v>0</v>
      </c>
      <c r="F8177" s="137" t="n">
        <v>144526.5571486425</v>
      </c>
      <c r="G8177" s="137" t="n">
        <v>64000</v>
      </c>
      <c r="H8177" s="137" t="n">
        <v>144000</v>
      </c>
      <c r="I8177" s="137" t="n">
        <v>0</v>
      </c>
      <c r="J8177" s="138" t="n">
        <v>0</v>
      </c>
      <c r="K8177" s="138" t="n">
        <v>526.5571486424597</v>
      </c>
      <c r="L8177" s="138" t="n">
        <v>0</v>
      </c>
      <c r="M8177" s="138" t="n">
        <v>0</v>
      </c>
      <c r="N8177" s="138" t="n">
        <v>0</v>
      </c>
      <c r="O8177" s="138" t="n">
        <v>80000</v>
      </c>
      <c r="P8177" s="137" t="n">
        <v>45477.2471819671</v>
      </c>
      <c r="Q8177" s="139" t="n"/>
      <c r="R8177" s="16" t="n"/>
    </row>
    <row r="8178">
      <c r="B8178" s="9" t="n">
        <v>8113</v>
      </c>
      <c r="C8178" s="136" t="n">
        <v>44170</v>
      </c>
      <c r="D8178" s="40" t="n">
        <v>144538.8433680602</v>
      </c>
      <c r="E8178" s="40" t="n">
        <v>0</v>
      </c>
      <c r="F8178" s="137" t="n">
        <v>144538.8433680602</v>
      </c>
      <c r="G8178" s="137" t="n">
        <v>64000</v>
      </c>
      <c r="H8178" s="137" t="n">
        <v>64000</v>
      </c>
      <c r="I8178" s="137" t="n">
        <v>0</v>
      </c>
      <c r="J8178" s="138" t="n">
        <v>0</v>
      </c>
      <c r="K8178" s="138" t="n">
        <v>80538.84336806022</v>
      </c>
      <c r="L8178" s="138" t="n">
        <v>0</v>
      </c>
      <c r="M8178" s="138" t="n">
        <v>0</v>
      </c>
      <c r="N8178" s="138" t="n">
        <v>0</v>
      </c>
      <c r="O8178" s="138" t="n">
        <v>0</v>
      </c>
      <c r="P8178" s="137" t="n">
        <v>45477.2471819671</v>
      </c>
      <c r="Q8178" s="139" t="n"/>
      <c r="R8178" s="16" t="n"/>
    </row>
    <row r="8179">
      <c r="B8179" s="9" t="n">
        <v>8114</v>
      </c>
      <c r="C8179" s="136" t="n">
        <v>44170.04166666666</v>
      </c>
      <c r="D8179" s="40" t="n">
        <v>144543.7578558273</v>
      </c>
      <c r="E8179" s="40" t="n">
        <v>0</v>
      </c>
      <c r="F8179" s="137" t="n">
        <v>144543.7578558273</v>
      </c>
      <c r="G8179" s="137" t="n">
        <v>64000</v>
      </c>
      <c r="H8179" s="137" t="n">
        <v>64000</v>
      </c>
      <c r="I8179" s="137" t="n">
        <v>0</v>
      </c>
      <c r="J8179" s="138" t="n">
        <v>0</v>
      </c>
      <c r="K8179" s="138" t="n">
        <v>80543.75785582731</v>
      </c>
      <c r="L8179" s="138" t="n">
        <v>0</v>
      </c>
      <c r="M8179" s="138" t="n">
        <v>0</v>
      </c>
      <c r="N8179" s="138" t="n">
        <v>0</v>
      </c>
      <c r="O8179" s="138" t="n">
        <v>0</v>
      </c>
      <c r="P8179" s="137" t="n">
        <v>45477.2471819671</v>
      </c>
      <c r="Q8179" s="139" t="n"/>
      <c r="R8179" s="16" t="n"/>
    </row>
    <row r="8180">
      <c r="B8180" s="9" t="n">
        <v>8115</v>
      </c>
      <c r="C8180" s="136" t="n">
        <v>44170.08333333334</v>
      </c>
      <c r="D8180" s="40" t="n">
        <v>144537.2533867238</v>
      </c>
      <c r="E8180" s="40" t="n">
        <v>0</v>
      </c>
      <c r="F8180" s="137" t="n">
        <v>144537.2533867238</v>
      </c>
      <c r="G8180" s="137" t="n">
        <v>64000</v>
      </c>
      <c r="H8180" s="137" t="n">
        <v>64000</v>
      </c>
      <c r="I8180" s="137" t="n">
        <v>0</v>
      </c>
      <c r="J8180" s="138" t="n">
        <v>0</v>
      </c>
      <c r="K8180" s="138" t="n">
        <v>80537.25338672381</v>
      </c>
      <c r="L8180" s="138" t="n">
        <v>0</v>
      </c>
      <c r="M8180" s="138" t="n">
        <v>0</v>
      </c>
      <c r="N8180" s="138" t="n">
        <v>0</v>
      </c>
      <c r="O8180" s="138" t="n">
        <v>0</v>
      </c>
      <c r="P8180" s="137" t="n">
        <v>45477.2471819671</v>
      </c>
      <c r="Q8180" s="139" t="n"/>
      <c r="R8180" s="16" t="n"/>
    </row>
    <row r="8181">
      <c r="B8181" s="9" t="n">
        <v>8116</v>
      </c>
      <c r="C8181" s="136" t="n">
        <v>44170.125</v>
      </c>
      <c r="D8181" s="40" t="n">
        <v>144523.9553610011</v>
      </c>
      <c r="E8181" s="40" t="n">
        <v>0</v>
      </c>
      <c r="F8181" s="137" t="n">
        <v>144523.9553610011</v>
      </c>
      <c r="G8181" s="137" t="n">
        <v>64000</v>
      </c>
      <c r="H8181" s="137" t="n">
        <v>64000</v>
      </c>
      <c r="I8181" s="137" t="n">
        <v>0</v>
      </c>
      <c r="J8181" s="138" t="n">
        <v>0</v>
      </c>
      <c r="K8181" s="138" t="n">
        <v>80523.95536100108</v>
      </c>
      <c r="L8181" s="138" t="n">
        <v>0</v>
      </c>
      <c r="M8181" s="138" t="n">
        <v>0</v>
      </c>
      <c r="N8181" s="138" t="n">
        <v>0</v>
      </c>
      <c r="O8181" s="138" t="n">
        <v>0</v>
      </c>
      <c r="P8181" s="137" t="n">
        <v>45477.2471819671</v>
      </c>
      <c r="Q8181" s="139" t="n"/>
      <c r="R8181" s="16" t="n"/>
    </row>
    <row r="8182">
      <c r="B8182" s="9" t="n">
        <v>8117</v>
      </c>
      <c r="C8182" s="136" t="n">
        <v>44170.16666666666</v>
      </c>
      <c r="D8182" s="40" t="n">
        <v>144502.8519723541</v>
      </c>
      <c r="E8182" s="40" t="n">
        <v>0</v>
      </c>
      <c r="F8182" s="137" t="n">
        <v>144502.8519723541</v>
      </c>
      <c r="G8182" s="137" t="n">
        <v>64000</v>
      </c>
      <c r="H8182" s="137" t="n">
        <v>144000</v>
      </c>
      <c r="I8182" s="137" t="n">
        <v>0</v>
      </c>
      <c r="J8182" s="138" t="n">
        <v>0</v>
      </c>
      <c r="K8182" s="138" t="n">
        <v>502.8519723541103</v>
      </c>
      <c r="L8182" s="138" t="n">
        <v>0</v>
      </c>
      <c r="M8182" s="138" t="n">
        <v>0</v>
      </c>
      <c r="N8182" s="138" t="n">
        <v>0</v>
      </c>
      <c r="O8182" s="138" t="n">
        <v>80000</v>
      </c>
      <c r="P8182" s="137" t="n">
        <v>45477.2471819671</v>
      </c>
      <c r="Q8182" s="139" t="n"/>
      <c r="R8182" s="16" t="n"/>
    </row>
    <row r="8183">
      <c r="B8183" s="9" t="n">
        <v>8118</v>
      </c>
      <c r="C8183" s="136" t="n">
        <v>44170.20833333334</v>
      </c>
      <c r="D8183" s="40" t="n">
        <v>144543.7578558273</v>
      </c>
      <c r="E8183" s="40" t="n">
        <v>0</v>
      </c>
      <c r="F8183" s="137" t="n">
        <v>144543.7578558273</v>
      </c>
      <c r="G8183" s="137" t="n">
        <v>64000</v>
      </c>
      <c r="H8183" s="137" t="n">
        <v>144000</v>
      </c>
      <c r="I8183" s="137" t="n">
        <v>0</v>
      </c>
      <c r="J8183" s="138" t="n">
        <v>0</v>
      </c>
      <c r="K8183" s="138" t="n">
        <v>543.757855827309</v>
      </c>
      <c r="L8183" s="138" t="n">
        <v>0</v>
      </c>
      <c r="M8183" s="138" t="n">
        <v>0</v>
      </c>
      <c r="N8183" s="138" t="n">
        <v>0</v>
      </c>
      <c r="O8183" s="138" t="n">
        <v>80000</v>
      </c>
      <c r="P8183" s="137" t="n">
        <v>45477.2471819671</v>
      </c>
      <c r="Q8183" s="139" t="n"/>
      <c r="R8183" s="16" t="n"/>
    </row>
    <row r="8184">
      <c r="B8184" s="9" t="n">
        <v>8119</v>
      </c>
      <c r="C8184" s="136" t="n">
        <v>44170.25</v>
      </c>
      <c r="D8184" s="40" t="n">
        <v>144539.7106306074</v>
      </c>
      <c r="E8184" s="40" t="n">
        <v>0</v>
      </c>
      <c r="F8184" s="137" t="n">
        <v>144539.7106306074</v>
      </c>
      <c r="G8184" s="137" t="n">
        <v>64000</v>
      </c>
      <c r="H8184" s="137" t="n">
        <v>144000</v>
      </c>
      <c r="I8184" s="137" t="n">
        <v>0</v>
      </c>
      <c r="J8184" s="138" t="n">
        <v>0</v>
      </c>
      <c r="K8184" s="138" t="n">
        <v>539.7106306073547</v>
      </c>
      <c r="L8184" s="138" t="n">
        <v>0</v>
      </c>
      <c r="M8184" s="138" t="n">
        <v>0</v>
      </c>
      <c r="N8184" s="138" t="n">
        <v>0</v>
      </c>
      <c r="O8184" s="138" t="n">
        <v>80000</v>
      </c>
      <c r="P8184" s="137" t="n">
        <v>45477.2471819671</v>
      </c>
      <c r="Q8184" s="139" t="n"/>
      <c r="R8184" s="16" t="n"/>
    </row>
    <row r="8185">
      <c r="B8185" s="9" t="n">
        <v>8120</v>
      </c>
      <c r="C8185" s="136" t="n">
        <v>44170.29166666666</v>
      </c>
      <c r="D8185" s="40" t="n">
        <v>142498.7527696831</v>
      </c>
      <c r="E8185" s="40" t="n">
        <v>0</v>
      </c>
      <c r="F8185" s="137" t="n">
        <v>142498.7527696831</v>
      </c>
      <c r="G8185" s="137" t="n">
        <v>64000</v>
      </c>
      <c r="H8185" s="137" t="n">
        <v>142498.7527696831</v>
      </c>
      <c r="I8185" s="137" t="n">
        <v>0</v>
      </c>
      <c r="J8185" s="138" t="n">
        <v>0</v>
      </c>
      <c r="K8185" s="138" t="n">
        <v>0</v>
      </c>
      <c r="L8185" s="138" t="n">
        <v>0</v>
      </c>
      <c r="M8185" s="138" t="n">
        <v>0</v>
      </c>
      <c r="N8185" s="138" t="n">
        <v>0</v>
      </c>
      <c r="O8185" s="138" t="n">
        <v>78498.75276968305</v>
      </c>
      <c r="P8185" s="137" t="n">
        <v>45477.2471819671</v>
      </c>
      <c r="Q8185" s="139" t="n"/>
      <c r="R8185" s="16" t="n"/>
    </row>
    <row r="8186">
      <c r="B8186" s="9" t="n">
        <v>8121</v>
      </c>
      <c r="C8186" s="136" t="n">
        <v>44170.33333333334</v>
      </c>
      <c r="D8186" s="40" t="n">
        <v>101478.9688152935</v>
      </c>
      <c r="E8186" s="40" t="n">
        <v>1010.770125969816</v>
      </c>
      <c r="F8186" s="137" t="n">
        <v>102489.7389412633</v>
      </c>
      <c r="G8186" s="137" t="n">
        <v>64000</v>
      </c>
      <c r="H8186" s="137" t="n">
        <v>102489.7389412633</v>
      </c>
      <c r="I8186" s="137" t="n">
        <v>0</v>
      </c>
      <c r="J8186" s="138" t="n">
        <v>0</v>
      </c>
      <c r="K8186" s="138" t="n">
        <v>0</v>
      </c>
      <c r="L8186" s="138" t="n">
        <v>0</v>
      </c>
      <c r="M8186" s="138" t="n">
        <v>0</v>
      </c>
      <c r="N8186" s="138" t="n">
        <v>0</v>
      </c>
      <c r="O8186" s="138" t="n">
        <v>38489.73894126335</v>
      </c>
      <c r="P8186" s="137" t="n">
        <v>45477.2471819671</v>
      </c>
      <c r="Q8186" s="139" t="n"/>
      <c r="R8186" s="16" t="n"/>
    </row>
    <row r="8187">
      <c r="B8187" s="9" t="n">
        <v>8122</v>
      </c>
      <c r="C8187" s="136" t="n">
        <v>44170.375</v>
      </c>
      <c r="D8187" s="40" t="n">
        <v>135690.1635996422</v>
      </c>
      <c r="E8187" s="40" t="n">
        <v>36254.33454077515</v>
      </c>
      <c r="F8187" s="137" t="n">
        <v>171944.4981404174</v>
      </c>
      <c r="G8187" s="137" t="n">
        <v>64000</v>
      </c>
      <c r="H8187" s="137" t="n">
        <v>144000</v>
      </c>
      <c r="I8187" s="137" t="n">
        <v>0</v>
      </c>
      <c r="J8187" s="138" t="n">
        <v>0</v>
      </c>
      <c r="K8187" s="138" t="n">
        <v>27944.49814041736</v>
      </c>
      <c r="L8187" s="138" t="n">
        <v>0</v>
      </c>
      <c r="M8187" s="138" t="n">
        <v>0</v>
      </c>
      <c r="N8187" s="138" t="n">
        <v>0</v>
      </c>
      <c r="O8187" s="138" t="n">
        <v>80000</v>
      </c>
      <c r="P8187" s="137" t="n">
        <v>45477.2471819671</v>
      </c>
      <c r="Q8187" s="139" t="n"/>
      <c r="R8187" s="16" t="n"/>
    </row>
    <row r="8188">
      <c r="B8188" s="9" t="n">
        <v>8123</v>
      </c>
      <c r="C8188" s="136" t="n">
        <v>44170.41666666666</v>
      </c>
      <c r="D8188" s="40" t="n">
        <v>143540.0460012765</v>
      </c>
      <c r="E8188" s="40" t="n">
        <v>52180.4101628831</v>
      </c>
      <c r="F8188" s="137" t="n">
        <v>195720.4561641596</v>
      </c>
      <c r="G8188" s="137" t="n">
        <v>64000</v>
      </c>
      <c r="H8188" s="137" t="n">
        <v>144000</v>
      </c>
      <c r="I8188" s="137" t="n">
        <v>0</v>
      </c>
      <c r="J8188" s="138" t="n">
        <v>0</v>
      </c>
      <c r="K8188" s="138" t="n">
        <v>51720.45616415958</v>
      </c>
      <c r="L8188" s="138" t="n">
        <v>0</v>
      </c>
      <c r="M8188" s="138" t="n">
        <v>0</v>
      </c>
      <c r="N8188" s="138" t="n">
        <v>0</v>
      </c>
      <c r="O8188" s="138" t="n">
        <v>80000</v>
      </c>
      <c r="P8188" s="137" t="n">
        <v>45477.2471819671</v>
      </c>
      <c r="Q8188" s="139" t="n"/>
      <c r="R8188" s="16" t="n"/>
    </row>
    <row r="8189">
      <c r="B8189" s="9" t="n">
        <v>8124</v>
      </c>
      <c r="C8189" s="136" t="n">
        <v>44170.45833333334</v>
      </c>
      <c r="D8189" s="40" t="n">
        <v>144543.7578558273</v>
      </c>
      <c r="E8189" s="40" t="n">
        <v>61381.34160343955</v>
      </c>
      <c r="F8189" s="137" t="n">
        <v>205925.0994592669</v>
      </c>
      <c r="G8189" s="137" t="n">
        <v>64000</v>
      </c>
      <c r="H8189" s="137" t="n">
        <v>64000</v>
      </c>
      <c r="I8189" s="137" t="n">
        <v>0</v>
      </c>
      <c r="J8189" s="138" t="n">
        <v>0</v>
      </c>
      <c r="K8189" s="138" t="n">
        <v>141925.0994592669</v>
      </c>
      <c r="L8189" s="138" t="n">
        <v>0</v>
      </c>
      <c r="M8189" s="138" t="n">
        <v>0</v>
      </c>
      <c r="N8189" s="138" t="n">
        <v>0</v>
      </c>
      <c r="O8189" s="138" t="n">
        <v>0</v>
      </c>
      <c r="P8189" s="137" t="n">
        <v>45477.2471819671</v>
      </c>
      <c r="Q8189" s="139" t="n"/>
      <c r="R8189" s="16" t="n"/>
    </row>
    <row r="8190">
      <c r="B8190" s="9" t="n">
        <v>8125</v>
      </c>
      <c r="C8190" s="136" t="n">
        <v>44170.5</v>
      </c>
      <c r="D8190" s="40" t="n">
        <v>144543.7578558273</v>
      </c>
      <c r="E8190" s="40" t="n">
        <v>65970.05144879372</v>
      </c>
      <c r="F8190" s="137" t="n">
        <v>210513.809304621</v>
      </c>
      <c r="G8190" s="137" t="n">
        <v>64000</v>
      </c>
      <c r="H8190" s="137" t="n">
        <v>64000</v>
      </c>
      <c r="I8190" s="137" t="n">
        <v>0</v>
      </c>
      <c r="J8190" s="138" t="n">
        <v>0</v>
      </c>
      <c r="K8190" s="138" t="n">
        <v>146513.809304621</v>
      </c>
      <c r="L8190" s="138" t="n">
        <v>0</v>
      </c>
      <c r="M8190" s="138" t="n">
        <v>0</v>
      </c>
      <c r="N8190" s="138" t="n">
        <v>0</v>
      </c>
      <c r="O8190" s="138" t="n">
        <v>0</v>
      </c>
      <c r="P8190" s="137" t="n">
        <v>45477.2471819671</v>
      </c>
      <c r="Q8190" s="139" t="n"/>
      <c r="R8190" s="16" t="n"/>
    </row>
    <row r="8191">
      <c r="B8191" s="9" t="n">
        <v>8126</v>
      </c>
      <c r="C8191" s="136" t="n">
        <v>44170.54166666666</v>
      </c>
      <c r="D8191" s="40" t="n">
        <v>144542.3124182488</v>
      </c>
      <c r="E8191" s="40" t="n">
        <v>66220.84344717345</v>
      </c>
      <c r="F8191" s="137" t="n">
        <v>210763.1558654222</v>
      </c>
      <c r="G8191" s="137" t="n">
        <v>64000</v>
      </c>
      <c r="H8191" s="137" t="n">
        <v>64000</v>
      </c>
      <c r="I8191" s="137" t="n">
        <v>0</v>
      </c>
      <c r="J8191" s="138" t="n">
        <v>0</v>
      </c>
      <c r="K8191" s="138" t="n">
        <v>146763.1558654222</v>
      </c>
      <c r="L8191" s="138" t="n">
        <v>0</v>
      </c>
      <c r="M8191" s="138" t="n">
        <v>0</v>
      </c>
      <c r="N8191" s="138" t="n">
        <v>0</v>
      </c>
      <c r="O8191" s="138" t="n">
        <v>0</v>
      </c>
      <c r="P8191" s="137" t="n">
        <v>45477.2471819671</v>
      </c>
      <c r="Q8191" s="139" t="n"/>
      <c r="R8191" s="16" t="n"/>
    </row>
    <row r="8192">
      <c r="B8192" s="9" t="n">
        <v>8127</v>
      </c>
      <c r="C8192" s="136" t="n">
        <v>44170.58333333334</v>
      </c>
      <c r="D8192" s="40" t="n">
        <v>144543.7578558273</v>
      </c>
      <c r="E8192" s="40" t="n">
        <v>61318.64360384461</v>
      </c>
      <c r="F8192" s="137" t="n">
        <v>205862.4014596719</v>
      </c>
      <c r="G8192" s="137" t="n">
        <v>64000</v>
      </c>
      <c r="H8192" s="137" t="n">
        <v>64000</v>
      </c>
      <c r="I8192" s="137" t="n">
        <v>0</v>
      </c>
      <c r="J8192" s="138" t="n">
        <v>0</v>
      </c>
      <c r="K8192" s="138" t="n">
        <v>141862.4014596719</v>
      </c>
      <c r="L8192" s="138" t="n">
        <v>0</v>
      </c>
      <c r="M8192" s="138" t="n">
        <v>0</v>
      </c>
      <c r="N8192" s="138" t="n">
        <v>0</v>
      </c>
      <c r="O8192" s="138" t="n">
        <v>0</v>
      </c>
      <c r="P8192" s="137" t="n">
        <v>45477.2471819671</v>
      </c>
      <c r="Q8192" s="139" t="n"/>
      <c r="R8192" s="16" t="n"/>
    </row>
    <row r="8193">
      <c r="B8193" s="9" t="n">
        <v>8128</v>
      </c>
      <c r="C8193" s="136" t="n">
        <v>44170.625</v>
      </c>
      <c r="D8193" s="40" t="n">
        <v>144543.7578558273</v>
      </c>
      <c r="E8193" s="40" t="n">
        <v>50005.57330193387</v>
      </c>
      <c r="F8193" s="137" t="n">
        <v>194549.3311577612</v>
      </c>
      <c r="G8193" s="137" t="n">
        <v>64000</v>
      </c>
      <c r="H8193" s="137" t="n">
        <v>64000</v>
      </c>
      <c r="I8193" s="137" t="n">
        <v>0</v>
      </c>
      <c r="J8193" s="138" t="n">
        <v>0</v>
      </c>
      <c r="K8193" s="138" t="n">
        <v>130549.3311577612</v>
      </c>
      <c r="L8193" s="138" t="n">
        <v>0</v>
      </c>
      <c r="M8193" s="138" t="n">
        <v>0</v>
      </c>
      <c r="N8193" s="138" t="n">
        <v>0</v>
      </c>
      <c r="O8193" s="138" t="n">
        <v>0</v>
      </c>
      <c r="P8193" s="137" t="n">
        <v>45477.2471819671</v>
      </c>
      <c r="Q8193" s="139" t="n"/>
      <c r="R8193" s="16" t="n"/>
    </row>
    <row r="8194">
      <c r="B8194" s="9" t="n">
        <v>8129</v>
      </c>
      <c r="C8194" s="136" t="n">
        <v>44170.66666666666</v>
      </c>
      <c r="D8194" s="40" t="n">
        <v>143575.7483094668</v>
      </c>
      <c r="E8194" s="40" t="n">
        <v>31905.05268137414</v>
      </c>
      <c r="F8194" s="137" t="n">
        <v>175480.800990841</v>
      </c>
      <c r="G8194" s="137" t="n">
        <v>64000</v>
      </c>
      <c r="H8194" s="137" t="n">
        <v>144000</v>
      </c>
      <c r="I8194" s="137" t="n">
        <v>0</v>
      </c>
      <c r="J8194" s="138" t="n">
        <v>0</v>
      </c>
      <c r="K8194" s="138" t="n">
        <v>31480.80099084097</v>
      </c>
      <c r="L8194" s="138" t="n">
        <v>0</v>
      </c>
      <c r="M8194" s="138" t="n">
        <v>0</v>
      </c>
      <c r="N8194" s="138" t="n">
        <v>0</v>
      </c>
      <c r="O8194" s="138" t="n">
        <v>80000</v>
      </c>
      <c r="P8194" s="137" t="n">
        <v>45477.2471819671</v>
      </c>
      <c r="Q8194" s="139" t="n"/>
      <c r="R8194" s="16" t="n"/>
    </row>
    <row r="8195">
      <c r="B8195" s="9" t="n">
        <v>8130</v>
      </c>
      <c r="C8195" s="136" t="n">
        <v>44170.70833333334</v>
      </c>
      <c r="D8195" s="40" t="n">
        <v>126576.3905793166</v>
      </c>
      <c r="E8195" s="40" t="n">
        <v>0</v>
      </c>
      <c r="F8195" s="137" t="n">
        <v>126576.3905793166</v>
      </c>
      <c r="G8195" s="137" t="n">
        <v>64000</v>
      </c>
      <c r="H8195" s="137" t="n">
        <v>126576.3905793166</v>
      </c>
      <c r="I8195" s="137" t="n">
        <v>0</v>
      </c>
      <c r="J8195" s="138" t="n">
        <v>0</v>
      </c>
      <c r="K8195" s="138" t="n">
        <v>0</v>
      </c>
      <c r="L8195" s="138" t="n">
        <v>0</v>
      </c>
      <c r="M8195" s="138" t="n">
        <v>0</v>
      </c>
      <c r="N8195" s="138" t="n">
        <v>0</v>
      </c>
      <c r="O8195" s="138" t="n">
        <v>62576.39057931656</v>
      </c>
      <c r="P8195" s="137" t="n">
        <v>45477.2471819671</v>
      </c>
      <c r="Q8195" s="139" t="n"/>
      <c r="R8195" s="16" t="n"/>
    </row>
    <row r="8196">
      <c r="B8196" s="9" t="n">
        <v>8131</v>
      </c>
      <c r="C8196" s="136" t="n">
        <v>44170.75</v>
      </c>
      <c r="D8196" s="40" t="n">
        <v>100289.3736881401</v>
      </c>
      <c r="E8196" s="40" t="n">
        <v>0</v>
      </c>
      <c r="F8196" s="137" t="n">
        <v>100289.3736881401</v>
      </c>
      <c r="G8196" s="137" t="n">
        <v>64000</v>
      </c>
      <c r="H8196" s="137" t="n">
        <v>100289.3736881401</v>
      </c>
      <c r="I8196" s="137" t="n">
        <v>0</v>
      </c>
      <c r="J8196" s="138" t="n">
        <v>0</v>
      </c>
      <c r="K8196" s="138" t="n">
        <v>0</v>
      </c>
      <c r="L8196" s="138" t="n">
        <v>0</v>
      </c>
      <c r="M8196" s="138" t="n">
        <v>0</v>
      </c>
      <c r="N8196" s="138" t="n">
        <v>0</v>
      </c>
      <c r="O8196" s="138" t="n">
        <v>36289.37368814008</v>
      </c>
      <c r="P8196" s="137" t="n">
        <v>45477.2471819671</v>
      </c>
      <c r="Q8196" s="139" t="n"/>
      <c r="R8196" s="16" t="n"/>
    </row>
    <row r="8197">
      <c r="B8197" s="9" t="n">
        <v>8132</v>
      </c>
      <c r="C8197" s="136" t="n">
        <v>44170.79166666666</v>
      </c>
      <c r="D8197" s="40" t="n">
        <v>100190.7948452824</v>
      </c>
      <c r="E8197" s="40" t="n">
        <v>0</v>
      </c>
      <c r="F8197" s="137" t="n">
        <v>100190.7948452824</v>
      </c>
      <c r="G8197" s="137" t="n">
        <v>64000</v>
      </c>
      <c r="H8197" s="137" t="n">
        <v>100190.7948452824</v>
      </c>
      <c r="I8197" s="137" t="n">
        <v>0</v>
      </c>
      <c r="J8197" s="138" t="n">
        <v>0</v>
      </c>
      <c r="K8197" s="138" t="n">
        <v>0</v>
      </c>
      <c r="L8197" s="138" t="n">
        <v>0</v>
      </c>
      <c r="M8197" s="138" t="n">
        <v>0</v>
      </c>
      <c r="N8197" s="138" t="n">
        <v>0</v>
      </c>
      <c r="O8197" s="138" t="n">
        <v>36190.79484528242</v>
      </c>
      <c r="P8197" s="137" t="n">
        <v>45477.2471819671</v>
      </c>
      <c r="Q8197" s="139" t="n"/>
      <c r="R8197" s="16" t="n"/>
    </row>
    <row r="8198">
      <c r="B8198" s="9" t="n">
        <v>8133</v>
      </c>
      <c r="C8198" s="136" t="n">
        <v>44170.83333333334</v>
      </c>
      <c r="D8198" s="40" t="n">
        <v>23677.2793430895</v>
      </c>
      <c r="E8198" s="40" t="n">
        <v>0</v>
      </c>
      <c r="F8198" s="137" t="n">
        <v>23677.2793430895</v>
      </c>
      <c r="G8198" s="137" t="n">
        <v>64000</v>
      </c>
      <c r="H8198" s="137" t="n">
        <v>23677.2793430895</v>
      </c>
      <c r="I8198" s="137" t="n">
        <v>0</v>
      </c>
      <c r="J8198" s="138" t="n">
        <v>0</v>
      </c>
      <c r="K8198" s="138" t="n">
        <v>0</v>
      </c>
      <c r="L8198" s="138" t="n">
        <v>24715.89520759081</v>
      </c>
      <c r="M8198" s="138" t="n">
        <v>22738.62359098355</v>
      </c>
      <c r="N8198" s="138" t="n">
        <v>17584.09706592695</v>
      </c>
      <c r="O8198" s="138" t="n">
        <v>0</v>
      </c>
      <c r="P8198" s="137" t="n">
        <v>20761.35197437628</v>
      </c>
      <c r="Q8198" s="139" t="n"/>
      <c r="R8198" s="16" t="n"/>
    </row>
    <row r="8199">
      <c r="B8199" s="9" t="n">
        <v>8134</v>
      </c>
      <c r="C8199" s="136" t="n">
        <v>44170.875</v>
      </c>
      <c r="D8199" s="40" t="n">
        <v>41835.58892372782</v>
      </c>
      <c r="E8199" s="40" t="n">
        <v>0</v>
      </c>
      <c r="F8199" s="137" t="n">
        <v>41835.58892372782</v>
      </c>
      <c r="G8199" s="137" t="n">
        <v>64000</v>
      </c>
      <c r="H8199" s="137" t="n">
        <v>41835.58892372782</v>
      </c>
      <c r="I8199" s="137" t="n">
        <v>0</v>
      </c>
      <c r="J8199" s="138" t="n">
        <v>0</v>
      </c>
      <c r="K8199" s="138" t="n">
        <v>0</v>
      </c>
      <c r="L8199" s="138" t="n">
        <v>13939.76489708122</v>
      </c>
      <c r="M8199" s="138" t="n">
        <v>12824.58370531472</v>
      </c>
      <c r="N8199" s="138" t="n">
        <v>9339.827370957462</v>
      </c>
      <c r="O8199" s="138" t="n">
        <v>0</v>
      </c>
      <c r="P8199" s="137" t="n">
        <v>6821.587077295066</v>
      </c>
      <c r="Q8199" s="139" t="n"/>
      <c r="R8199" s="16" t="n"/>
    </row>
    <row r="8200">
      <c r="B8200" s="9" t="n">
        <v>8135</v>
      </c>
      <c r="C8200" s="136" t="n">
        <v>44170.91666666666</v>
      </c>
      <c r="D8200" s="40" t="n">
        <v>32791.05236341513</v>
      </c>
      <c r="E8200" s="40" t="n">
        <v>0</v>
      </c>
      <c r="F8200" s="137" t="n">
        <v>32791.05236341513</v>
      </c>
      <c r="G8200" s="137" t="n">
        <v>64000</v>
      </c>
      <c r="H8200" s="137" t="n">
        <v>32791.05236341513</v>
      </c>
      <c r="I8200" s="137" t="n">
        <v>0</v>
      </c>
      <c r="J8200" s="138" t="n">
        <v>0</v>
      </c>
      <c r="K8200" s="138" t="n">
        <v>0</v>
      </c>
      <c r="L8200" s="138" t="n">
        <v>0</v>
      </c>
      <c r="M8200" s="138" t="n">
        <v>0</v>
      </c>
      <c r="N8200" s="138" t="n">
        <v>31208.94763658487</v>
      </c>
      <c r="O8200" s="138" t="n">
        <v>0</v>
      </c>
      <c r="P8200" s="137" t="n">
        <v>6821.587077295066</v>
      </c>
      <c r="Q8200" s="139" t="n"/>
      <c r="R8200" s="16" t="n"/>
    </row>
    <row r="8201">
      <c r="B8201" s="9" t="n">
        <v>8136</v>
      </c>
      <c r="C8201" s="136" t="n">
        <v>44170.95833333334</v>
      </c>
      <c r="D8201" s="40" t="n">
        <v>56445.49379276342</v>
      </c>
      <c r="E8201" s="40" t="n">
        <v>0</v>
      </c>
      <c r="F8201" s="137" t="n">
        <v>56445.49379276342</v>
      </c>
      <c r="G8201" s="137" t="n">
        <v>64000</v>
      </c>
      <c r="H8201" s="137" t="n">
        <v>56445.49379276342</v>
      </c>
      <c r="I8201" s="137" t="n">
        <v>0</v>
      </c>
      <c r="J8201" s="138" t="n">
        <v>0</v>
      </c>
      <c r="K8201" s="138" t="n">
        <v>0</v>
      </c>
      <c r="L8201" s="138" t="n">
        <v>0</v>
      </c>
      <c r="M8201" s="138" t="n">
        <v>0</v>
      </c>
      <c r="N8201" s="138" t="n">
        <v>7554.506207236584</v>
      </c>
      <c r="O8201" s="138" t="n">
        <v>0</v>
      </c>
      <c r="P8201" s="137" t="n">
        <v>6821.587077295066</v>
      </c>
      <c r="Q8201" s="139" t="n"/>
      <c r="R8201" s="16" t="n"/>
    </row>
    <row r="8202">
      <c r="B8202" s="9" t="n">
        <v>8137</v>
      </c>
      <c r="C8202" s="136" t="n">
        <v>44171</v>
      </c>
      <c r="D8202" s="40" t="n">
        <v>144071.5333989123</v>
      </c>
      <c r="E8202" s="40" t="n">
        <v>0</v>
      </c>
      <c r="F8202" s="137" t="n">
        <v>144071.5333989123</v>
      </c>
      <c r="G8202" s="137" t="n">
        <v>64000</v>
      </c>
      <c r="H8202" s="137" t="n">
        <v>86738.62359098355</v>
      </c>
      <c r="I8202" s="137" t="n">
        <v>22738.62359098355</v>
      </c>
      <c r="J8202" s="138" t="n">
        <v>21146.9199396147</v>
      </c>
      <c r="K8202" s="138" t="n">
        <v>57332.90980792877</v>
      </c>
      <c r="L8202" s="138" t="n">
        <v>0</v>
      </c>
      <c r="M8202" s="138" t="n">
        <v>0</v>
      </c>
      <c r="N8202" s="138" t="n">
        <v>0</v>
      </c>
      <c r="O8202" s="138" t="n">
        <v>0</v>
      </c>
      <c r="P8202" s="137" t="n">
        <v>27968.50701690977</v>
      </c>
      <c r="Q8202" s="139" t="n"/>
      <c r="R8202" s="16" t="n"/>
    </row>
    <row r="8203">
      <c r="B8203" s="9" t="n">
        <v>8138</v>
      </c>
      <c r="C8203" s="136" t="n">
        <v>44171.04166666666</v>
      </c>
      <c r="D8203" s="40" t="n">
        <v>144543.7578558273</v>
      </c>
      <c r="E8203" s="40" t="n">
        <v>0</v>
      </c>
      <c r="F8203" s="137" t="n">
        <v>144543.7578558273</v>
      </c>
      <c r="G8203" s="137" t="n">
        <v>64000</v>
      </c>
      <c r="H8203" s="137" t="n">
        <v>82826.60232801863</v>
      </c>
      <c r="I8203" s="137" t="n">
        <v>18826.60232801863</v>
      </c>
      <c r="J8203" s="138" t="n">
        <v>17508.74016505733</v>
      </c>
      <c r="K8203" s="138" t="n">
        <v>61717.15552780867</v>
      </c>
      <c r="L8203" s="138" t="n">
        <v>0</v>
      </c>
      <c r="M8203" s="138" t="n">
        <v>0</v>
      </c>
      <c r="N8203" s="138" t="n">
        <v>0</v>
      </c>
      <c r="O8203" s="138" t="n">
        <v>0</v>
      </c>
      <c r="P8203" s="137" t="n">
        <v>45477.2471819671</v>
      </c>
      <c r="Q8203" s="139" t="n"/>
      <c r="R8203" s="16" t="n"/>
    </row>
    <row r="8204">
      <c r="B8204" s="9" t="n">
        <v>8139</v>
      </c>
      <c r="C8204" s="136" t="n">
        <v>44171.08333333334</v>
      </c>
      <c r="D8204" s="40" t="n">
        <v>144008.9459517607</v>
      </c>
      <c r="E8204" s="40" t="n">
        <v>0</v>
      </c>
      <c r="F8204" s="137" t="n">
        <v>144008.9459517607</v>
      </c>
      <c r="G8204" s="137" t="n">
        <v>64000</v>
      </c>
      <c r="H8204" s="137" t="n">
        <v>64000</v>
      </c>
      <c r="I8204" s="137" t="n">
        <v>0</v>
      </c>
      <c r="J8204" s="138" t="n">
        <v>0</v>
      </c>
      <c r="K8204" s="138" t="n">
        <v>80008.94595176075</v>
      </c>
      <c r="L8204" s="138" t="n">
        <v>0</v>
      </c>
      <c r="M8204" s="138" t="n">
        <v>0</v>
      </c>
      <c r="N8204" s="138" t="n">
        <v>0</v>
      </c>
      <c r="O8204" s="138" t="n">
        <v>0</v>
      </c>
      <c r="P8204" s="137" t="n">
        <v>45477.2471819671</v>
      </c>
      <c r="Q8204" s="139" t="n"/>
      <c r="R8204" s="16" t="n"/>
    </row>
    <row r="8205">
      <c r="B8205" s="9" t="n">
        <v>8140</v>
      </c>
      <c r="C8205" s="136" t="n">
        <v>44171.125</v>
      </c>
      <c r="D8205" s="40" t="n">
        <v>144543.7578558273</v>
      </c>
      <c r="E8205" s="40" t="n">
        <v>0</v>
      </c>
      <c r="F8205" s="137" t="n">
        <v>144543.7578558273</v>
      </c>
      <c r="G8205" s="137" t="n">
        <v>64000</v>
      </c>
      <c r="H8205" s="137" t="n">
        <v>64000</v>
      </c>
      <c r="I8205" s="137" t="n">
        <v>0</v>
      </c>
      <c r="J8205" s="138" t="n">
        <v>0</v>
      </c>
      <c r="K8205" s="138" t="n">
        <v>80543.75785582731</v>
      </c>
      <c r="L8205" s="138" t="n">
        <v>0</v>
      </c>
      <c r="M8205" s="138" t="n">
        <v>0</v>
      </c>
      <c r="N8205" s="138" t="n">
        <v>0</v>
      </c>
      <c r="O8205" s="138" t="n">
        <v>0</v>
      </c>
      <c r="P8205" s="137" t="n">
        <v>45477.2471819671</v>
      </c>
      <c r="Q8205" s="139" t="n"/>
      <c r="R8205" s="16" t="n"/>
    </row>
    <row r="8206">
      <c r="B8206" s="9" t="n">
        <v>8141</v>
      </c>
      <c r="C8206" s="136" t="n">
        <v>44171.16666666666</v>
      </c>
      <c r="D8206" s="40" t="n">
        <v>144354.1164455205</v>
      </c>
      <c r="E8206" s="40" t="n">
        <v>0</v>
      </c>
      <c r="F8206" s="137" t="n">
        <v>144354.1164455205</v>
      </c>
      <c r="G8206" s="137" t="n">
        <v>64000</v>
      </c>
      <c r="H8206" s="137" t="n">
        <v>144000</v>
      </c>
      <c r="I8206" s="137" t="n">
        <v>0</v>
      </c>
      <c r="J8206" s="138" t="n">
        <v>0</v>
      </c>
      <c r="K8206" s="138" t="n">
        <v>354.1164455204853</v>
      </c>
      <c r="L8206" s="138" t="n">
        <v>0</v>
      </c>
      <c r="M8206" s="138" t="n">
        <v>0</v>
      </c>
      <c r="N8206" s="138" t="n">
        <v>0</v>
      </c>
      <c r="O8206" s="138" t="n">
        <v>80000</v>
      </c>
      <c r="P8206" s="137" t="n">
        <v>45477.2471819671</v>
      </c>
      <c r="Q8206" s="139" t="n"/>
      <c r="R8206" s="16" t="n"/>
    </row>
    <row r="8207">
      <c r="B8207" s="9" t="n">
        <v>8142</v>
      </c>
      <c r="C8207" s="136" t="n">
        <v>44171.20833333334</v>
      </c>
      <c r="D8207" s="40" t="n">
        <v>144364.0899648125</v>
      </c>
      <c r="E8207" s="40" t="n">
        <v>0</v>
      </c>
      <c r="F8207" s="137" t="n">
        <v>144364.0899648125</v>
      </c>
      <c r="G8207" s="137" t="n">
        <v>64000</v>
      </c>
      <c r="H8207" s="137" t="n">
        <v>144000</v>
      </c>
      <c r="I8207" s="137" t="n">
        <v>0</v>
      </c>
      <c r="J8207" s="138" t="n">
        <v>0</v>
      </c>
      <c r="K8207" s="138" t="n">
        <v>364.0899648125342</v>
      </c>
      <c r="L8207" s="138" t="n">
        <v>0</v>
      </c>
      <c r="M8207" s="138" t="n">
        <v>0</v>
      </c>
      <c r="N8207" s="138" t="n">
        <v>0</v>
      </c>
      <c r="O8207" s="138" t="n">
        <v>80000</v>
      </c>
      <c r="P8207" s="137" t="n">
        <v>45477.2471819671</v>
      </c>
      <c r="Q8207" s="139" t="n"/>
      <c r="R8207" s="16" t="n"/>
    </row>
    <row r="8208">
      <c r="B8208" s="9" t="n">
        <v>8143</v>
      </c>
      <c r="C8208" s="136" t="n">
        <v>44171.25</v>
      </c>
      <c r="D8208" s="40" t="n">
        <v>144543.7578558273</v>
      </c>
      <c r="E8208" s="40" t="n">
        <v>0</v>
      </c>
      <c r="F8208" s="137" t="n">
        <v>144543.7578558273</v>
      </c>
      <c r="G8208" s="137" t="n">
        <v>64000</v>
      </c>
      <c r="H8208" s="137" t="n">
        <v>144000</v>
      </c>
      <c r="I8208" s="137" t="n">
        <v>0</v>
      </c>
      <c r="J8208" s="138" t="n">
        <v>0</v>
      </c>
      <c r="K8208" s="138" t="n">
        <v>543.757855827309</v>
      </c>
      <c r="L8208" s="138" t="n">
        <v>0</v>
      </c>
      <c r="M8208" s="138" t="n">
        <v>0</v>
      </c>
      <c r="N8208" s="138" t="n">
        <v>0</v>
      </c>
      <c r="O8208" s="138" t="n">
        <v>80000</v>
      </c>
      <c r="P8208" s="137" t="n">
        <v>45477.2471819671</v>
      </c>
      <c r="Q8208" s="139" t="n"/>
      <c r="R8208" s="16" t="n"/>
    </row>
    <row r="8209">
      <c r="B8209" s="9" t="n">
        <v>8144</v>
      </c>
      <c r="C8209" s="136" t="n">
        <v>44171.29166666666</v>
      </c>
      <c r="D8209" s="40" t="n">
        <v>144532.3388989567</v>
      </c>
      <c r="E8209" s="40" t="n">
        <v>0</v>
      </c>
      <c r="F8209" s="137" t="n">
        <v>144532.3388989567</v>
      </c>
      <c r="G8209" s="137" t="n">
        <v>64000</v>
      </c>
      <c r="H8209" s="137" t="n">
        <v>144000</v>
      </c>
      <c r="I8209" s="137" t="n">
        <v>0</v>
      </c>
      <c r="J8209" s="138" t="n">
        <v>0</v>
      </c>
      <c r="K8209" s="138" t="n">
        <v>532.3388989567175</v>
      </c>
      <c r="L8209" s="138" t="n">
        <v>0</v>
      </c>
      <c r="M8209" s="138" t="n">
        <v>0</v>
      </c>
      <c r="N8209" s="138" t="n">
        <v>0</v>
      </c>
      <c r="O8209" s="138" t="n">
        <v>80000</v>
      </c>
      <c r="P8209" s="137" t="n">
        <v>45477.2471819671</v>
      </c>
      <c r="Q8209" s="139" t="n"/>
      <c r="R8209" s="16" t="n"/>
    </row>
    <row r="8210">
      <c r="B8210" s="9" t="n">
        <v>8145</v>
      </c>
      <c r="C8210" s="136" t="n">
        <v>44171.33333333334</v>
      </c>
      <c r="D8210" s="40" t="n">
        <v>142695.6213678827</v>
      </c>
      <c r="E8210" s="40" t="n">
        <v>711.3479916542633</v>
      </c>
      <c r="F8210" s="137" t="n">
        <v>143406.969359537</v>
      </c>
      <c r="G8210" s="137" t="n">
        <v>64000</v>
      </c>
      <c r="H8210" s="137" t="n">
        <v>143406.969359537</v>
      </c>
      <c r="I8210" s="137" t="n">
        <v>0</v>
      </c>
      <c r="J8210" s="138" t="n">
        <v>0</v>
      </c>
      <c r="K8210" s="138" t="n">
        <v>0</v>
      </c>
      <c r="L8210" s="138" t="n">
        <v>0</v>
      </c>
      <c r="M8210" s="138" t="n">
        <v>0</v>
      </c>
      <c r="N8210" s="138" t="n">
        <v>0</v>
      </c>
      <c r="O8210" s="138" t="n">
        <v>79406.96935953698</v>
      </c>
      <c r="P8210" s="137" t="n">
        <v>45477.2471819671</v>
      </c>
      <c r="Q8210" s="139" t="n"/>
      <c r="R8210" s="16" t="n"/>
    </row>
    <row r="8211">
      <c r="B8211" s="9" t="n">
        <v>8146</v>
      </c>
      <c r="C8211" s="136" t="n">
        <v>44171.375</v>
      </c>
      <c r="D8211" s="40" t="n">
        <v>66429.85386665468</v>
      </c>
      <c r="E8211" s="40" t="n">
        <v>42771.79159866845</v>
      </c>
      <c r="F8211" s="137" t="n">
        <v>109201.6454653231</v>
      </c>
      <c r="G8211" s="137" t="n">
        <v>64000</v>
      </c>
      <c r="H8211" s="137" t="n">
        <v>109201.6454653231</v>
      </c>
      <c r="I8211" s="137" t="n">
        <v>0</v>
      </c>
      <c r="J8211" s="138" t="n">
        <v>0</v>
      </c>
      <c r="K8211" s="138" t="n">
        <v>0</v>
      </c>
      <c r="L8211" s="138" t="n">
        <v>0</v>
      </c>
      <c r="M8211" s="138" t="n">
        <v>0</v>
      </c>
      <c r="N8211" s="138" t="n">
        <v>0</v>
      </c>
      <c r="O8211" s="138" t="n">
        <v>45201.64546532313</v>
      </c>
      <c r="P8211" s="137" t="n">
        <v>45477.2471819671</v>
      </c>
      <c r="Q8211" s="139" t="n"/>
      <c r="R8211" s="16" t="n"/>
    </row>
    <row r="8212">
      <c r="B8212" s="9" t="n">
        <v>8147</v>
      </c>
      <c r="C8212" s="136" t="n">
        <v>44171.41666666666</v>
      </c>
      <c r="D8212" s="40" t="n">
        <v>46233.91093152278</v>
      </c>
      <c r="E8212" s="40" t="n">
        <v>61761.44822598383</v>
      </c>
      <c r="F8212" s="137" t="n">
        <v>107995.3591575066</v>
      </c>
      <c r="G8212" s="137" t="n">
        <v>64000</v>
      </c>
      <c r="H8212" s="137" t="n">
        <v>107995.3591575066</v>
      </c>
      <c r="I8212" s="137" t="n">
        <v>0</v>
      </c>
      <c r="J8212" s="138" t="n">
        <v>0</v>
      </c>
      <c r="K8212" s="138" t="n">
        <v>0</v>
      </c>
      <c r="L8212" s="138" t="n">
        <v>0</v>
      </c>
      <c r="M8212" s="138" t="n">
        <v>0</v>
      </c>
      <c r="N8212" s="138" t="n">
        <v>0</v>
      </c>
      <c r="O8212" s="138" t="n">
        <v>43995.35915750661</v>
      </c>
      <c r="P8212" s="137" t="n">
        <v>45477.2471819671</v>
      </c>
      <c r="Q8212" s="139" t="n"/>
      <c r="R8212" s="16" t="n"/>
    </row>
    <row r="8213">
      <c r="B8213" s="9" t="n">
        <v>8148</v>
      </c>
      <c r="C8213" s="136" t="n">
        <v>44171.45833333334</v>
      </c>
      <c r="D8213" s="40" t="n">
        <v>134900.2319629601</v>
      </c>
      <c r="E8213" s="40" t="n">
        <v>72451.45715691993</v>
      </c>
      <c r="F8213" s="137" t="n">
        <v>207351.68911988</v>
      </c>
      <c r="G8213" s="137" t="n">
        <v>64000</v>
      </c>
      <c r="H8213" s="137" t="n">
        <v>64000</v>
      </c>
      <c r="I8213" s="137" t="n">
        <v>0</v>
      </c>
      <c r="J8213" s="138" t="n">
        <v>0</v>
      </c>
      <c r="K8213" s="138" t="n">
        <v>143351.68911988</v>
      </c>
      <c r="L8213" s="138" t="n">
        <v>0</v>
      </c>
      <c r="M8213" s="138" t="n">
        <v>0</v>
      </c>
      <c r="N8213" s="138" t="n">
        <v>0</v>
      </c>
      <c r="O8213" s="138" t="n">
        <v>0</v>
      </c>
      <c r="P8213" s="137" t="n">
        <v>45477.2471819671</v>
      </c>
      <c r="Q8213" s="139" t="n"/>
      <c r="R8213" s="16" t="n"/>
    </row>
    <row r="8214">
      <c r="B8214" s="9" t="n">
        <v>8149</v>
      </c>
      <c r="C8214" s="136" t="n">
        <v>44171.5</v>
      </c>
      <c r="D8214" s="40" t="n">
        <v>134810.1812018159</v>
      </c>
      <c r="E8214" s="40" t="n">
        <v>77369.3315001475</v>
      </c>
      <c r="F8214" s="137" t="n">
        <v>212179.5127019634</v>
      </c>
      <c r="G8214" s="137" t="n">
        <v>64000</v>
      </c>
      <c r="H8214" s="137" t="n">
        <v>64000</v>
      </c>
      <c r="I8214" s="137" t="n">
        <v>0</v>
      </c>
      <c r="J8214" s="138" t="n">
        <v>0</v>
      </c>
      <c r="K8214" s="138" t="n">
        <v>148179.5127019634</v>
      </c>
      <c r="L8214" s="138" t="n">
        <v>0</v>
      </c>
      <c r="M8214" s="138" t="n">
        <v>0</v>
      </c>
      <c r="N8214" s="138" t="n">
        <v>0</v>
      </c>
      <c r="O8214" s="138" t="n">
        <v>0</v>
      </c>
      <c r="P8214" s="137" t="n">
        <v>45477.2471819671</v>
      </c>
      <c r="Q8214" s="139" t="n"/>
      <c r="R8214" s="16" t="n"/>
    </row>
    <row r="8215">
      <c r="B8215" s="9" t="n">
        <v>8150</v>
      </c>
      <c r="C8215" s="136" t="n">
        <v>44171.54166666666</v>
      </c>
      <c r="D8215" s="40" t="n">
        <v>143084.5886202727</v>
      </c>
      <c r="E8215" s="40" t="n">
        <v>76154.55775799567</v>
      </c>
      <c r="F8215" s="137" t="n">
        <v>219239.1463782684</v>
      </c>
      <c r="G8215" s="137" t="n">
        <v>64000</v>
      </c>
      <c r="H8215" s="137" t="n">
        <v>64000</v>
      </c>
      <c r="I8215" s="137" t="n">
        <v>0</v>
      </c>
      <c r="J8215" s="138" t="n">
        <v>0</v>
      </c>
      <c r="K8215" s="138" t="n">
        <v>155239.1463782684</v>
      </c>
      <c r="L8215" s="138" t="n">
        <v>0</v>
      </c>
      <c r="M8215" s="138" t="n">
        <v>0</v>
      </c>
      <c r="N8215" s="138" t="n">
        <v>0</v>
      </c>
      <c r="O8215" s="138" t="n">
        <v>0</v>
      </c>
      <c r="P8215" s="137" t="n">
        <v>45477.2471819671</v>
      </c>
      <c r="Q8215" s="139" t="n"/>
      <c r="R8215" s="16" t="n"/>
    </row>
    <row r="8216">
      <c r="B8216" s="9" t="n">
        <v>8151</v>
      </c>
      <c r="C8216" s="136" t="n">
        <v>44171.58333333334</v>
      </c>
      <c r="D8216" s="40" t="n">
        <v>140841.2694983503</v>
      </c>
      <c r="E8216" s="40" t="n">
        <v>68826.72905533787</v>
      </c>
      <c r="F8216" s="137" t="n">
        <v>209667.9985536882</v>
      </c>
      <c r="G8216" s="137" t="n">
        <v>64000</v>
      </c>
      <c r="H8216" s="137" t="n">
        <v>64000</v>
      </c>
      <c r="I8216" s="137" t="n">
        <v>0</v>
      </c>
      <c r="J8216" s="138" t="n">
        <v>0</v>
      </c>
      <c r="K8216" s="138" t="n">
        <v>145667.9985536882</v>
      </c>
      <c r="L8216" s="138" t="n">
        <v>0</v>
      </c>
      <c r="M8216" s="138" t="n">
        <v>0</v>
      </c>
      <c r="N8216" s="138" t="n">
        <v>0</v>
      </c>
      <c r="O8216" s="138" t="n">
        <v>0</v>
      </c>
      <c r="P8216" s="137" t="n">
        <v>45477.2471819671</v>
      </c>
      <c r="Q8216" s="139" t="n"/>
      <c r="R8216" s="16" t="n"/>
    </row>
    <row r="8217">
      <c r="B8217" s="9" t="n">
        <v>8152</v>
      </c>
      <c r="C8217" s="136" t="n">
        <v>44171.625</v>
      </c>
      <c r="D8217" s="40" t="n">
        <v>131588.4453829674</v>
      </c>
      <c r="E8217" s="40" t="n">
        <v>55691.49814019936</v>
      </c>
      <c r="F8217" s="137" t="n">
        <v>187279.9435231668</v>
      </c>
      <c r="G8217" s="137" t="n">
        <v>64000</v>
      </c>
      <c r="H8217" s="137" t="n">
        <v>64000</v>
      </c>
      <c r="I8217" s="137" t="n">
        <v>0</v>
      </c>
      <c r="J8217" s="138" t="n">
        <v>0</v>
      </c>
      <c r="K8217" s="138" t="n">
        <v>123279.9435231668</v>
      </c>
      <c r="L8217" s="138" t="n">
        <v>0</v>
      </c>
      <c r="M8217" s="138" t="n">
        <v>0</v>
      </c>
      <c r="N8217" s="138" t="n">
        <v>0</v>
      </c>
      <c r="O8217" s="138" t="n">
        <v>0</v>
      </c>
      <c r="P8217" s="137" t="n">
        <v>45477.2471819671</v>
      </c>
      <c r="Q8217" s="139" t="n"/>
      <c r="R8217" s="16" t="n"/>
    </row>
    <row r="8218">
      <c r="B8218" s="9" t="n">
        <v>8153</v>
      </c>
      <c r="C8218" s="136" t="n">
        <v>44171.66666666666</v>
      </c>
      <c r="D8218" s="40" t="n">
        <v>100376.5335741272</v>
      </c>
      <c r="E8218" s="40" t="n">
        <v>34938.85213677397</v>
      </c>
      <c r="F8218" s="137" t="n">
        <v>135315.3857109011</v>
      </c>
      <c r="G8218" s="137" t="n">
        <v>64000</v>
      </c>
      <c r="H8218" s="137" t="n">
        <v>135315.3857109011</v>
      </c>
      <c r="I8218" s="137" t="n">
        <v>0</v>
      </c>
      <c r="J8218" s="138" t="n">
        <v>0</v>
      </c>
      <c r="K8218" s="138" t="n">
        <v>0</v>
      </c>
      <c r="L8218" s="138" t="n">
        <v>0</v>
      </c>
      <c r="M8218" s="138" t="n">
        <v>0</v>
      </c>
      <c r="N8218" s="138" t="n">
        <v>0</v>
      </c>
      <c r="O8218" s="138" t="n">
        <v>71315.38571090112</v>
      </c>
      <c r="P8218" s="137" t="n">
        <v>45477.2471819671</v>
      </c>
      <c r="Q8218" s="139" t="n"/>
      <c r="R8218" s="16" t="n"/>
    </row>
    <row r="8219">
      <c r="B8219" s="9" t="n">
        <v>8154</v>
      </c>
      <c r="C8219" s="136" t="n">
        <v>44171.70833333334</v>
      </c>
      <c r="D8219" s="40" t="n">
        <v>140484.9691352357</v>
      </c>
      <c r="E8219" s="40" t="n">
        <v>0</v>
      </c>
      <c r="F8219" s="137" t="n">
        <v>140484.9691352357</v>
      </c>
      <c r="G8219" s="137" t="n">
        <v>64000</v>
      </c>
      <c r="H8219" s="137" t="n">
        <v>140484.9691352357</v>
      </c>
      <c r="I8219" s="137" t="n">
        <v>0</v>
      </c>
      <c r="J8219" s="138" t="n">
        <v>0</v>
      </c>
      <c r="K8219" s="138" t="n">
        <v>0</v>
      </c>
      <c r="L8219" s="138" t="n">
        <v>0</v>
      </c>
      <c r="M8219" s="138" t="n">
        <v>0</v>
      </c>
      <c r="N8219" s="138" t="n">
        <v>0</v>
      </c>
      <c r="O8219" s="138" t="n">
        <v>76484.9691352357</v>
      </c>
      <c r="P8219" s="137" t="n">
        <v>45477.2471819671</v>
      </c>
      <c r="Q8219" s="139" t="n"/>
      <c r="R8219" s="16" t="n"/>
    </row>
    <row r="8220">
      <c r="B8220" s="9" t="n">
        <v>8155</v>
      </c>
      <c r="C8220" s="136" t="n">
        <v>44171.75</v>
      </c>
      <c r="D8220" s="40" t="n">
        <v>142372.1324378014</v>
      </c>
      <c r="E8220" s="40" t="n">
        <v>0</v>
      </c>
      <c r="F8220" s="137" t="n">
        <v>142372.1324378014</v>
      </c>
      <c r="G8220" s="137" t="n">
        <v>64000</v>
      </c>
      <c r="H8220" s="137" t="n">
        <v>142372.1324378014</v>
      </c>
      <c r="I8220" s="137" t="n">
        <v>0</v>
      </c>
      <c r="J8220" s="138" t="n">
        <v>0</v>
      </c>
      <c r="K8220" s="138" t="n">
        <v>0</v>
      </c>
      <c r="L8220" s="138" t="n">
        <v>0</v>
      </c>
      <c r="M8220" s="138" t="n">
        <v>0</v>
      </c>
      <c r="N8220" s="138" t="n">
        <v>0</v>
      </c>
      <c r="O8220" s="138" t="n">
        <v>78372.13243780137</v>
      </c>
      <c r="P8220" s="137" t="n">
        <v>45477.2471819671</v>
      </c>
      <c r="Q8220" s="139" t="n"/>
      <c r="R8220" s="16" t="n"/>
    </row>
    <row r="8221">
      <c r="B8221" s="9" t="n">
        <v>8156</v>
      </c>
      <c r="C8221" s="136" t="n">
        <v>44171.79166666666</v>
      </c>
      <c r="D8221" s="40" t="n">
        <v>140506.650698914</v>
      </c>
      <c r="E8221" s="40" t="n">
        <v>0</v>
      </c>
      <c r="F8221" s="137" t="n">
        <v>140506.650698914</v>
      </c>
      <c r="G8221" s="137" t="n">
        <v>64000</v>
      </c>
      <c r="H8221" s="137" t="n">
        <v>140506.650698914</v>
      </c>
      <c r="I8221" s="137" t="n">
        <v>0</v>
      </c>
      <c r="J8221" s="138" t="n">
        <v>0</v>
      </c>
      <c r="K8221" s="138" t="n">
        <v>0</v>
      </c>
      <c r="L8221" s="138" t="n">
        <v>0</v>
      </c>
      <c r="M8221" s="138" t="n">
        <v>0</v>
      </c>
      <c r="N8221" s="138" t="n">
        <v>0</v>
      </c>
      <c r="O8221" s="138" t="n">
        <v>76506.65069891405</v>
      </c>
      <c r="P8221" s="137" t="n">
        <v>45477.2471819671</v>
      </c>
      <c r="Q8221" s="139" t="n"/>
      <c r="R8221" s="16" t="n"/>
    </row>
    <row r="8222">
      <c r="B8222" s="9" t="n">
        <v>8157</v>
      </c>
      <c r="C8222" s="136" t="n">
        <v>44171.83333333334</v>
      </c>
      <c r="D8222" s="40" t="n">
        <v>142583.5999555444</v>
      </c>
      <c r="E8222" s="40" t="n">
        <v>0</v>
      </c>
      <c r="F8222" s="137" t="n">
        <v>142583.5999555444</v>
      </c>
      <c r="G8222" s="137" t="n">
        <v>64000</v>
      </c>
      <c r="H8222" s="137" t="n">
        <v>142583.5999555444</v>
      </c>
      <c r="I8222" s="137" t="n">
        <v>0</v>
      </c>
      <c r="J8222" s="138" t="n">
        <v>0</v>
      </c>
      <c r="K8222" s="138" t="n">
        <v>0</v>
      </c>
      <c r="L8222" s="138" t="n">
        <v>0</v>
      </c>
      <c r="M8222" s="138" t="n">
        <v>0</v>
      </c>
      <c r="N8222" s="138" t="n">
        <v>0</v>
      </c>
      <c r="O8222" s="138" t="n">
        <v>78583.59995554443</v>
      </c>
      <c r="P8222" s="137" t="n">
        <v>45477.2471819671</v>
      </c>
      <c r="Q8222" s="139" t="n"/>
      <c r="R8222" s="16" t="n"/>
    </row>
    <row r="8223">
      <c r="B8223" s="9" t="n">
        <v>8158</v>
      </c>
      <c r="C8223" s="136" t="n">
        <v>44171.875</v>
      </c>
      <c r="D8223" s="40" t="n">
        <v>144473.3650457515</v>
      </c>
      <c r="E8223" s="40" t="n">
        <v>0</v>
      </c>
      <c r="F8223" s="137" t="n">
        <v>144473.3650457515</v>
      </c>
      <c r="G8223" s="137" t="n">
        <v>64000</v>
      </c>
      <c r="H8223" s="137" t="n">
        <v>144000</v>
      </c>
      <c r="I8223" s="137" t="n">
        <v>0</v>
      </c>
      <c r="J8223" s="138" t="n">
        <v>0</v>
      </c>
      <c r="K8223" s="138" t="n">
        <v>473.3650457515323</v>
      </c>
      <c r="L8223" s="138" t="n">
        <v>0</v>
      </c>
      <c r="M8223" s="138" t="n">
        <v>0</v>
      </c>
      <c r="N8223" s="138" t="n">
        <v>0</v>
      </c>
      <c r="O8223" s="138" t="n">
        <v>80000</v>
      </c>
      <c r="P8223" s="137" t="n">
        <v>45477.2471819671</v>
      </c>
      <c r="Q8223" s="139" t="n"/>
      <c r="R8223" s="16" t="n"/>
    </row>
    <row r="8224">
      <c r="B8224" s="9" t="n">
        <v>8159</v>
      </c>
      <c r="C8224" s="136" t="n">
        <v>44171.91666666666</v>
      </c>
      <c r="D8224" s="40" t="n">
        <v>92547.75456113985</v>
      </c>
      <c r="E8224" s="40" t="n">
        <v>0</v>
      </c>
      <c r="F8224" s="137" t="n">
        <v>92547.75456113985</v>
      </c>
      <c r="G8224" s="137" t="n">
        <v>64000</v>
      </c>
      <c r="H8224" s="137" t="n">
        <v>92547.75456113985</v>
      </c>
      <c r="I8224" s="137" t="n">
        <v>0</v>
      </c>
      <c r="J8224" s="138" t="n">
        <v>0</v>
      </c>
      <c r="K8224" s="138" t="n">
        <v>0</v>
      </c>
      <c r="L8224" s="138" t="n">
        <v>0</v>
      </c>
      <c r="M8224" s="138" t="n">
        <v>0</v>
      </c>
      <c r="N8224" s="138" t="n">
        <v>0</v>
      </c>
      <c r="O8224" s="138" t="n">
        <v>28547.75456113985</v>
      </c>
      <c r="P8224" s="137" t="n">
        <v>45477.2471819671</v>
      </c>
      <c r="Q8224" s="139" t="n"/>
      <c r="R8224" s="16" t="n"/>
    </row>
    <row r="8225">
      <c r="B8225" s="9" t="n">
        <v>8160</v>
      </c>
      <c r="C8225" s="136" t="n">
        <v>44171.95833333334</v>
      </c>
      <c r="D8225" s="40" t="n">
        <v>45108.20414534159</v>
      </c>
      <c r="E8225" s="40" t="n">
        <v>0</v>
      </c>
      <c r="F8225" s="137" t="n">
        <v>45108.20414534159</v>
      </c>
      <c r="G8225" s="137" t="n">
        <v>64000</v>
      </c>
      <c r="H8225" s="137" t="n">
        <v>45108.20414534159</v>
      </c>
      <c r="I8225" s="137" t="n">
        <v>0</v>
      </c>
      <c r="J8225" s="138" t="n">
        <v>0</v>
      </c>
      <c r="K8225" s="138" t="n">
        <v>0</v>
      </c>
      <c r="L8225" s="138" t="n">
        <v>20534.56071158522</v>
      </c>
      <c r="M8225" s="138" t="n">
        <v>18891.7958546584</v>
      </c>
      <c r="N8225" s="138" t="n">
        <v>3.637978807091713e-12</v>
      </c>
      <c r="O8225" s="138" t="n">
        <v>0</v>
      </c>
      <c r="P8225" s="137" t="n">
        <v>24942.68647038188</v>
      </c>
      <c r="Q8225" s="139" t="n"/>
      <c r="R8225" s="16" t="n"/>
    </row>
    <row r="8226">
      <c r="B8226" s="9" t="n">
        <v>8161</v>
      </c>
      <c r="C8226" s="136" t="n">
        <v>44172</v>
      </c>
      <c r="D8226" s="40" t="n">
        <v>62709.00845192998</v>
      </c>
      <c r="E8226" s="40" t="n">
        <v>0</v>
      </c>
      <c r="F8226" s="137" t="n">
        <v>62709.00845192998</v>
      </c>
      <c r="G8226" s="137" t="n">
        <v>64000</v>
      </c>
      <c r="H8226" s="137" t="n">
        <v>62709.00845192998</v>
      </c>
      <c r="I8226" s="137" t="n">
        <v>0</v>
      </c>
      <c r="J8226" s="138" t="n">
        <v>0</v>
      </c>
      <c r="K8226" s="138" t="n">
        <v>0</v>
      </c>
      <c r="L8226" s="138" t="n">
        <v>1403.251682684806</v>
      </c>
      <c r="M8226" s="138" t="n">
        <v>1290.991548070022</v>
      </c>
      <c r="N8226" s="138" t="n">
        <v>2.273736754432321e-13</v>
      </c>
      <c r="O8226" s="138" t="n">
        <v>0</v>
      </c>
      <c r="P8226" s="137" t="n">
        <v>23539.43478769707</v>
      </c>
      <c r="Q8226" s="139" t="n"/>
      <c r="R8226" s="16" t="n"/>
    </row>
    <row r="8227">
      <c r="B8227" s="9" t="n">
        <v>8162</v>
      </c>
      <c r="C8227" s="136" t="n">
        <v>44172.04166666666</v>
      </c>
      <c r="D8227" s="40" t="n">
        <v>60317.67652196316</v>
      </c>
      <c r="E8227" s="40" t="n">
        <v>0</v>
      </c>
      <c r="F8227" s="137" t="n">
        <v>60317.67652196316</v>
      </c>
      <c r="G8227" s="137" t="n">
        <v>64000</v>
      </c>
      <c r="H8227" s="137" t="n">
        <v>60317.67652196316</v>
      </c>
      <c r="I8227" s="137" t="n">
        <v>0</v>
      </c>
      <c r="J8227" s="138" t="n">
        <v>0</v>
      </c>
      <c r="K8227" s="138" t="n">
        <v>0</v>
      </c>
      <c r="L8227" s="138" t="n">
        <v>4002.525519605257</v>
      </c>
      <c r="M8227" s="138" t="n">
        <v>3682.323478036836</v>
      </c>
      <c r="N8227" s="138" t="n">
        <v>4.547473508864641e-13</v>
      </c>
      <c r="O8227" s="138" t="n">
        <v>0</v>
      </c>
      <c r="P8227" s="137" t="n">
        <v>19536.90926809181</v>
      </c>
      <c r="Q8227" s="139" t="n"/>
      <c r="R8227" s="16" t="n"/>
    </row>
    <row r="8228">
      <c r="B8228" s="9" t="n">
        <v>8163</v>
      </c>
      <c r="C8228" s="136" t="n">
        <v>44172.08333333334</v>
      </c>
      <c r="D8228" s="40" t="n">
        <v>128408.4827101392</v>
      </c>
      <c r="E8228" s="40" t="n">
        <v>0</v>
      </c>
      <c r="F8228" s="137" t="n">
        <v>128408.4827101392</v>
      </c>
      <c r="G8228" s="137" t="n">
        <v>64000</v>
      </c>
      <c r="H8228" s="137" t="n">
        <v>86738.62359098355</v>
      </c>
      <c r="I8228" s="137" t="n">
        <v>22738.62359098355</v>
      </c>
      <c r="J8228" s="138" t="n">
        <v>21146.9199396147</v>
      </c>
      <c r="K8228" s="138" t="n">
        <v>41669.8591191556</v>
      </c>
      <c r="L8228" s="138" t="n">
        <v>0</v>
      </c>
      <c r="M8228" s="138" t="n">
        <v>0</v>
      </c>
      <c r="N8228" s="138" t="n">
        <v>0</v>
      </c>
      <c r="O8228" s="138" t="n">
        <v>0</v>
      </c>
      <c r="P8228" s="137" t="n">
        <v>40683.82920770651</v>
      </c>
      <c r="Q8228" s="139" t="n"/>
      <c r="R8228" s="16" t="n"/>
    </row>
    <row r="8229">
      <c r="B8229" s="9" t="n">
        <v>8164</v>
      </c>
      <c r="C8229" s="136" t="n">
        <v>44172.125</v>
      </c>
      <c r="D8229" s="40" t="n">
        <v>141135.4160455869</v>
      </c>
      <c r="E8229" s="40" t="n">
        <v>0</v>
      </c>
      <c r="F8229" s="137" t="n">
        <v>141135.4160455869</v>
      </c>
      <c r="G8229" s="137" t="n">
        <v>64000</v>
      </c>
      <c r="H8229" s="137" t="n">
        <v>69154.21287554901</v>
      </c>
      <c r="I8229" s="137" t="n">
        <v>5154.212875549016</v>
      </c>
      <c r="J8229" s="138" t="n">
        <v>4793.417974260585</v>
      </c>
      <c r="K8229" s="138" t="n">
        <v>71981.20317003789</v>
      </c>
      <c r="L8229" s="138" t="n">
        <v>0</v>
      </c>
      <c r="M8229" s="138" t="n">
        <v>0</v>
      </c>
      <c r="N8229" s="138" t="n">
        <v>0</v>
      </c>
      <c r="O8229" s="138" t="n">
        <v>0</v>
      </c>
      <c r="P8229" s="137" t="n">
        <v>45477.2471819671</v>
      </c>
      <c r="Q8229" s="139" t="n"/>
      <c r="R8229" s="16" t="n"/>
    </row>
    <row r="8230">
      <c r="B8230" s="9" t="n">
        <v>8165</v>
      </c>
      <c r="C8230" s="136" t="n">
        <v>44172.16666666666</v>
      </c>
      <c r="D8230" s="40" t="n">
        <v>144341.541138587</v>
      </c>
      <c r="E8230" s="40" t="n">
        <v>0</v>
      </c>
      <c r="F8230" s="137" t="n">
        <v>144341.541138587</v>
      </c>
      <c r="G8230" s="137" t="n">
        <v>64000</v>
      </c>
      <c r="H8230" s="137" t="n">
        <v>144000</v>
      </c>
      <c r="I8230" s="137" t="n">
        <v>0</v>
      </c>
      <c r="J8230" s="138" t="n">
        <v>0</v>
      </c>
      <c r="K8230" s="138" t="n">
        <v>341.5411385870248</v>
      </c>
      <c r="L8230" s="138" t="n">
        <v>0</v>
      </c>
      <c r="M8230" s="138" t="n">
        <v>0</v>
      </c>
      <c r="N8230" s="138" t="n">
        <v>0</v>
      </c>
      <c r="O8230" s="138" t="n">
        <v>80000</v>
      </c>
      <c r="P8230" s="137" t="n">
        <v>45477.2471819671</v>
      </c>
      <c r="Q8230" s="139" t="n"/>
      <c r="R8230" s="16" t="n"/>
    </row>
    <row r="8231">
      <c r="B8231" s="9" t="n">
        <v>8166</v>
      </c>
      <c r="C8231" s="136" t="n">
        <v>44172.20833333334</v>
      </c>
      <c r="D8231" s="40" t="n">
        <v>135204.3520294887</v>
      </c>
      <c r="E8231" s="40" t="n">
        <v>0</v>
      </c>
      <c r="F8231" s="137" t="n">
        <v>135204.3520294887</v>
      </c>
      <c r="G8231" s="137" t="n">
        <v>64000</v>
      </c>
      <c r="H8231" s="137" t="n">
        <v>135204.3520294887</v>
      </c>
      <c r="I8231" s="137" t="n">
        <v>0</v>
      </c>
      <c r="J8231" s="138" t="n">
        <v>0</v>
      </c>
      <c r="K8231" s="138" t="n">
        <v>0</v>
      </c>
      <c r="L8231" s="138" t="n">
        <v>0</v>
      </c>
      <c r="M8231" s="138" t="n">
        <v>0</v>
      </c>
      <c r="N8231" s="138" t="n">
        <v>0</v>
      </c>
      <c r="O8231" s="138" t="n">
        <v>71204.35202948874</v>
      </c>
      <c r="P8231" s="137" t="n">
        <v>45477.2471819671</v>
      </c>
      <c r="Q8231" s="139" t="n"/>
      <c r="R8231" s="16" t="n"/>
    </row>
    <row r="8232">
      <c r="B8232" s="9" t="n">
        <v>8167</v>
      </c>
      <c r="C8232" s="136" t="n">
        <v>44172.25</v>
      </c>
      <c r="D8232" s="40" t="n">
        <v>135950.4869075405</v>
      </c>
      <c r="E8232" s="40" t="n">
        <v>0</v>
      </c>
      <c r="F8232" s="137" t="n">
        <v>135950.4869075405</v>
      </c>
      <c r="G8232" s="137" t="n">
        <v>64000</v>
      </c>
      <c r="H8232" s="137" t="n">
        <v>135950.4869075405</v>
      </c>
      <c r="I8232" s="137" t="n">
        <v>0</v>
      </c>
      <c r="J8232" s="138" t="n">
        <v>0</v>
      </c>
      <c r="K8232" s="138" t="n">
        <v>0</v>
      </c>
      <c r="L8232" s="138" t="n">
        <v>0</v>
      </c>
      <c r="M8232" s="138" t="n">
        <v>0</v>
      </c>
      <c r="N8232" s="138" t="n">
        <v>0</v>
      </c>
      <c r="O8232" s="138" t="n">
        <v>71950.48690754053</v>
      </c>
      <c r="P8232" s="137" t="n">
        <v>45477.2471819671</v>
      </c>
      <c r="Q8232" s="139" t="n"/>
      <c r="R8232" s="16" t="n"/>
    </row>
    <row r="8233">
      <c r="B8233" s="9" t="n">
        <v>8168</v>
      </c>
      <c r="C8233" s="136" t="n">
        <v>44172.29166666666</v>
      </c>
      <c r="D8233" s="40" t="n">
        <v>144536.5306679345</v>
      </c>
      <c r="E8233" s="40" t="n">
        <v>0</v>
      </c>
      <c r="F8233" s="137" t="n">
        <v>144536.5306679345</v>
      </c>
      <c r="G8233" s="137" t="n">
        <v>64000</v>
      </c>
      <c r="H8233" s="137" t="n">
        <v>144000</v>
      </c>
      <c r="I8233" s="137" t="n">
        <v>0</v>
      </c>
      <c r="J8233" s="138" t="n">
        <v>0</v>
      </c>
      <c r="K8233" s="138" t="n">
        <v>536.5306679345085</v>
      </c>
      <c r="L8233" s="138" t="n">
        <v>0</v>
      </c>
      <c r="M8233" s="138" t="n">
        <v>0</v>
      </c>
      <c r="N8233" s="138" t="n">
        <v>0</v>
      </c>
      <c r="O8233" s="138" t="n">
        <v>80000</v>
      </c>
      <c r="P8233" s="137" t="n">
        <v>45477.2471819671</v>
      </c>
      <c r="Q8233" s="139" t="n"/>
      <c r="R8233" s="16" t="n"/>
    </row>
    <row r="8234">
      <c r="B8234" s="9" t="n">
        <v>8169</v>
      </c>
      <c r="C8234" s="136" t="n">
        <v>44172.33333333334</v>
      </c>
      <c r="D8234" s="40" t="n">
        <v>143960.8128803947</v>
      </c>
      <c r="E8234" s="40" t="n">
        <v>664.4420507073039</v>
      </c>
      <c r="F8234" s="137" t="n">
        <v>144625.254931102</v>
      </c>
      <c r="G8234" s="137" t="n">
        <v>64000</v>
      </c>
      <c r="H8234" s="137" t="n">
        <v>144000</v>
      </c>
      <c r="I8234" s="137" t="n">
        <v>0</v>
      </c>
      <c r="J8234" s="138" t="n">
        <v>0</v>
      </c>
      <c r="K8234" s="138" t="n">
        <v>625.2549311020412</v>
      </c>
      <c r="L8234" s="138" t="n">
        <v>0</v>
      </c>
      <c r="M8234" s="138" t="n">
        <v>0</v>
      </c>
      <c r="N8234" s="138" t="n">
        <v>0</v>
      </c>
      <c r="O8234" s="138" t="n">
        <v>80000</v>
      </c>
      <c r="P8234" s="137" t="n">
        <v>45477.2471819671</v>
      </c>
      <c r="Q8234" s="139" t="n"/>
      <c r="R8234" s="16" t="n"/>
    </row>
    <row r="8235">
      <c r="B8235" s="9" t="n">
        <v>8170</v>
      </c>
      <c r="C8235" s="136" t="n">
        <v>44172.375</v>
      </c>
      <c r="D8235" s="40" t="n">
        <v>144542.8905932802</v>
      </c>
      <c r="E8235" s="40" t="n">
        <v>42916.78072273173</v>
      </c>
      <c r="F8235" s="137" t="n">
        <v>187459.6713160119</v>
      </c>
      <c r="G8235" s="137" t="n">
        <v>64000</v>
      </c>
      <c r="H8235" s="137" t="n">
        <v>144000</v>
      </c>
      <c r="I8235" s="137" t="n">
        <v>0</v>
      </c>
      <c r="J8235" s="138" t="n">
        <v>0</v>
      </c>
      <c r="K8235" s="138" t="n">
        <v>43459.6713160119</v>
      </c>
      <c r="L8235" s="138" t="n">
        <v>0</v>
      </c>
      <c r="M8235" s="138" t="n">
        <v>0</v>
      </c>
      <c r="N8235" s="138" t="n">
        <v>0</v>
      </c>
      <c r="O8235" s="138" t="n">
        <v>80000</v>
      </c>
      <c r="P8235" s="137" t="n">
        <v>45477.2471819671</v>
      </c>
      <c r="Q8235" s="139" t="n"/>
      <c r="R8235" s="16" t="n"/>
    </row>
    <row r="8236">
      <c r="B8236" s="9" t="n">
        <v>8171</v>
      </c>
      <c r="C8236" s="136" t="n">
        <v>44172.41666666666</v>
      </c>
      <c r="D8236" s="40" t="n">
        <v>144313.3551058051</v>
      </c>
      <c r="E8236" s="40" t="n">
        <v>62482.47522132556</v>
      </c>
      <c r="F8236" s="137" t="n">
        <v>206795.8303271307</v>
      </c>
      <c r="G8236" s="137" t="n">
        <v>64000</v>
      </c>
      <c r="H8236" s="137" t="n">
        <v>144000</v>
      </c>
      <c r="I8236" s="137" t="n">
        <v>0</v>
      </c>
      <c r="J8236" s="138" t="n">
        <v>0</v>
      </c>
      <c r="K8236" s="138" t="n">
        <v>62795.83032713068</v>
      </c>
      <c r="L8236" s="138" t="n">
        <v>0</v>
      </c>
      <c r="M8236" s="138" t="n">
        <v>0</v>
      </c>
      <c r="N8236" s="138" t="n">
        <v>0</v>
      </c>
      <c r="O8236" s="138" t="n">
        <v>80000</v>
      </c>
      <c r="P8236" s="137" t="n">
        <v>45477.2471819671</v>
      </c>
      <c r="Q8236" s="139" t="n"/>
      <c r="R8236" s="16" t="n"/>
    </row>
    <row r="8237">
      <c r="B8237" s="9" t="n">
        <v>8172</v>
      </c>
      <c r="C8237" s="136" t="n">
        <v>44172.45833333334</v>
      </c>
      <c r="D8237" s="40" t="n">
        <v>142817.3272119973</v>
      </c>
      <c r="E8237" s="40" t="n">
        <v>74434.2813941097</v>
      </c>
      <c r="F8237" s="137" t="n">
        <v>217251.608606107</v>
      </c>
      <c r="G8237" s="137" t="n">
        <v>64000</v>
      </c>
      <c r="H8237" s="137" t="n">
        <v>64000</v>
      </c>
      <c r="I8237" s="137" t="n">
        <v>0</v>
      </c>
      <c r="J8237" s="138" t="n">
        <v>0</v>
      </c>
      <c r="K8237" s="138" t="n">
        <v>153251.608606107</v>
      </c>
      <c r="L8237" s="138" t="n">
        <v>0</v>
      </c>
      <c r="M8237" s="138" t="n">
        <v>0</v>
      </c>
      <c r="N8237" s="138" t="n">
        <v>0</v>
      </c>
      <c r="O8237" s="138" t="n">
        <v>0</v>
      </c>
      <c r="P8237" s="137" t="n">
        <v>45477.2471819671</v>
      </c>
      <c r="Q8237" s="139" t="n"/>
      <c r="R8237" s="16" t="n"/>
    </row>
    <row r="8238">
      <c r="B8238" s="9" t="n">
        <v>8173</v>
      </c>
      <c r="C8238" s="136" t="n">
        <v>44172.5</v>
      </c>
      <c r="D8238" s="40" t="n">
        <v>131237.2040513777</v>
      </c>
      <c r="E8238" s="40" t="n">
        <v>78493.9768678816</v>
      </c>
      <c r="F8238" s="137" t="n">
        <v>209731.1809192593</v>
      </c>
      <c r="G8238" s="137" t="n">
        <v>64000</v>
      </c>
      <c r="H8238" s="137" t="n">
        <v>64000</v>
      </c>
      <c r="I8238" s="137" t="n">
        <v>0</v>
      </c>
      <c r="J8238" s="138" t="n">
        <v>0</v>
      </c>
      <c r="K8238" s="138" t="n">
        <v>145731.1809192593</v>
      </c>
      <c r="L8238" s="138" t="n">
        <v>0</v>
      </c>
      <c r="M8238" s="138" t="n">
        <v>0</v>
      </c>
      <c r="N8238" s="138" t="n">
        <v>0</v>
      </c>
      <c r="O8238" s="138" t="n">
        <v>0</v>
      </c>
      <c r="P8238" s="137" t="n">
        <v>45477.2471819671</v>
      </c>
      <c r="Q8238" s="139" t="n"/>
      <c r="R8238" s="16" t="n"/>
    </row>
    <row r="8239">
      <c r="B8239" s="9" t="n">
        <v>8174</v>
      </c>
      <c r="C8239" s="136" t="n">
        <v>44172.54166666666</v>
      </c>
      <c r="D8239" s="40" t="n">
        <v>63884.58283457143</v>
      </c>
      <c r="E8239" s="40" t="n">
        <v>78262.7779943753</v>
      </c>
      <c r="F8239" s="137" t="n">
        <v>142147.3608289467</v>
      </c>
      <c r="G8239" s="137" t="n">
        <v>64000</v>
      </c>
      <c r="H8239" s="137" t="n">
        <v>64000</v>
      </c>
      <c r="I8239" s="137" t="n">
        <v>0</v>
      </c>
      <c r="J8239" s="138" t="n">
        <v>0</v>
      </c>
      <c r="K8239" s="138" t="n">
        <v>78147.36082894672</v>
      </c>
      <c r="L8239" s="138" t="n">
        <v>0</v>
      </c>
      <c r="M8239" s="138" t="n">
        <v>0</v>
      </c>
      <c r="N8239" s="138" t="n">
        <v>0</v>
      </c>
      <c r="O8239" s="138" t="n">
        <v>0</v>
      </c>
      <c r="P8239" s="137" t="n">
        <v>45477.2471819671</v>
      </c>
      <c r="Q8239" s="139" t="n"/>
      <c r="R8239" s="16" t="n"/>
    </row>
    <row r="8240">
      <c r="B8240" s="9" t="n">
        <v>8175</v>
      </c>
      <c r="C8240" s="136" t="n">
        <v>44172.58333333334</v>
      </c>
      <c r="D8240" s="40" t="n">
        <v>64616.40788059547</v>
      </c>
      <c r="E8240" s="40" t="n">
        <v>70621.45929374282</v>
      </c>
      <c r="F8240" s="137" t="n">
        <v>135237.8671743383</v>
      </c>
      <c r="G8240" s="137" t="n">
        <v>64000</v>
      </c>
      <c r="H8240" s="137" t="n">
        <v>64000</v>
      </c>
      <c r="I8240" s="137" t="n">
        <v>0</v>
      </c>
      <c r="J8240" s="138" t="n">
        <v>0</v>
      </c>
      <c r="K8240" s="138" t="n">
        <v>71237.86717433829</v>
      </c>
      <c r="L8240" s="138" t="n">
        <v>0</v>
      </c>
      <c r="M8240" s="138" t="n">
        <v>0</v>
      </c>
      <c r="N8240" s="138" t="n">
        <v>0</v>
      </c>
      <c r="O8240" s="138" t="n">
        <v>0</v>
      </c>
      <c r="P8240" s="137" t="n">
        <v>45477.2471819671</v>
      </c>
      <c r="Q8240" s="139" t="n"/>
      <c r="R8240" s="16" t="n"/>
    </row>
    <row r="8241">
      <c r="B8241" s="9" t="n">
        <v>8176</v>
      </c>
      <c r="C8241" s="136" t="n">
        <v>44172.625</v>
      </c>
      <c r="D8241" s="40" t="n">
        <v>53714.91766310897</v>
      </c>
      <c r="E8241" s="40" t="n">
        <v>56247.9428866044</v>
      </c>
      <c r="F8241" s="137" t="n">
        <v>109962.8605497134</v>
      </c>
      <c r="G8241" s="137" t="n">
        <v>64000</v>
      </c>
      <c r="H8241" s="137" t="n">
        <v>64000</v>
      </c>
      <c r="I8241" s="137" t="n">
        <v>0</v>
      </c>
      <c r="J8241" s="138" t="n">
        <v>0</v>
      </c>
      <c r="K8241" s="138" t="n">
        <v>45962.86054971337</v>
      </c>
      <c r="L8241" s="138" t="n">
        <v>0</v>
      </c>
      <c r="M8241" s="138" t="n">
        <v>0</v>
      </c>
      <c r="N8241" s="138" t="n">
        <v>0</v>
      </c>
      <c r="O8241" s="138" t="n">
        <v>0</v>
      </c>
      <c r="P8241" s="137" t="n">
        <v>45477.2471819671</v>
      </c>
      <c r="Q8241" s="139" t="n"/>
      <c r="R8241" s="16" t="n"/>
    </row>
    <row r="8242">
      <c r="B8242" s="9" t="n">
        <v>8177</v>
      </c>
      <c r="C8242" s="136" t="n">
        <v>44172.66666666666</v>
      </c>
      <c r="D8242" s="40" t="n">
        <v>43454.76809922879</v>
      </c>
      <c r="E8242" s="40" t="n">
        <v>35105.393698198</v>
      </c>
      <c r="F8242" s="137" t="n">
        <v>78560.16179742679</v>
      </c>
      <c r="G8242" s="137" t="n">
        <v>64000</v>
      </c>
      <c r="H8242" s="137" t="n">
        <v>78560.16179742679</v>
      </c>
      <c r="I8242" s="137" t="n">
        <v>0</v>
      </c>
      <c r="J8242" s="138" t="n">
        <v>0</v>
      </c>
      <c r="K8242" s="138" t="n">
        <v>0</v>
      </c>
      <c r="L8242" s="138" t="n">
        <v>0</v>
      </c>
      <c r="M8242" s="138" t="n">
        <v>0</v>
      </c>
      <c r="N8242" s="138" t="n">
        <v>0</v>
      </c>
      <c r="O8242" s="138" t="n">
        <v>14560.16179742679</v>
      </c>
      <c r="P8242" s="137" t="n">
        <v>45477.2471819671</v>
      </c>
      <c r="Q8242" s="139" t="n"/>
      <c r="R8242" s="16" t="n"/>
    </row>
    <row r="8243">
      <c r="B8243" s="9" t="n">
        <v>8178</v>
      </c>
      <c r="C8243" s="136" t="n">
        <v>44172.70833333334</v>
      </c>
      <c r="D8243" s="40" t="n">
        <v>9149.764416031727</v>
      </c>
      <c r="E8243" s="40" t="n">
        <v>0</v>
      </c>
      <c r="F8243" s="137" t="n">
        <v>9149.764416031727</v>
      </c>
      <c r="G8243" s="137" t="n">
        <v>64000</v>
      </c>
      <c r="H8243" s="137" t="n">
        <v>9149.764416031727</v>
      </c>
      <c r="I8243" s="137" t="n">
        <v>0</v>
      </c>
      <c r="J8243" s="138" t="n">
        <v>0</v>
      </c>
      <c r="K8243" s="138" t="n">
        <v>0</v>
      </c>
      <c r="L8243" s="138" t="n">
        <v>24715.89520759081</v>
      </c>
      <c r="M8243" s="138" t="n">
        <v>22738.62359098355</v>
      </c>
      <c r="N8243" s="138" t="n">
        <v>32111.61199298472</v>
      </c>
      <c r="O8243" s="138" t="n">
        <v>0</v>
      </c>
      <c r="P8243" s="137" t="n">
        <v>20761.35197437628</v>
      </c>
      <c r="Q8243" s="139" t="n"/>
      <c r="R8243" s="16" t="n"/>
    </row>
    <row r="8244">
      <c r="B8244" s="9" t="n">
        <v>8179</v>
      </c>
      <c r="C8244" s="136" t="n">
        <v>44172.75</v>
      </c>
      <c r="D8244" s="40" t="n">
        <v>25740.06331145002</v>
      </c>
      <c r="E8244" s="40" t="n">
        <v>0</v>
      </c>
      <c r="F8244" s="137" t="n">
        <v>25740.06331145002</v>
      </c>
      <c r="G8244" s="137" t="n">
        <v>64000</v>
      </c>
      <c r="H8244" s="137" t="n">
        <v>25740.06331145002</v>
      </c>
      <c r="I8244" s="137" t="n">
        <v>0</v>
      </c>
      <c r="J8244" s="138" t="n">
        <v>0</v>
      </c>
      <c r="K8244" s="138" t="n">
        <v>0</v>
      </c>
      <c r="L8244" s="138" t="n">
        <v>13939.76489708122</v>
      </c>
      <c r="M8244" s="138" t="n">
        <v>12824.58370531472</v>
      </c>
      <c r="N8244" s="138" t="n">
        <v>25435.35298323527</v>
      </c>
      <c r="O8244" s="138" t="n">
        <v>0</v>
      </c>
      <c r="P8244" s="137" t="n">
        <v>6821.587077295066</v>
      </c>
      <c r="Q8244" s="139" t="n"/>
      <c r="R8244" s="16" t="n"/>
    </row>
    <row r="8245">
      <c r="B8245" s="9" t="n">
        <v>8180</v>
      </c>
      <c r="C8245" s="136" t="n">
        <v>44172.79166666666</v>
      </c>
      <c r="D8245" s="40" t="n">
        <v>10112.71493086725</v>
      </c>
      <c r="E8245" s="40" t="n">
        <v>0</v>
      </c>
      <c r="F8245" s="137" t="n">
        <v>10112.71493086725</v>
      </c>
      <c r="G8245" s="137" t="n">
        <v>64000</v>
      </c>
      <c r="H8245" s="137" t="n">
        <v>10112.71493086725</v>
      </c>
      <c r="I8245" s="137" t="n">
        <v>0</v>
      </c>
      <c r="J8245" s="138" t="n">
        <v>0</v>
      </c>
      <c r="K8245" s="138" t="n">
        <v>0</v>
      </c>
      <c r="L8245" s="138" t="n">
        <v>0</v>
      </c>
      <c r="M8245" s="138" t="n">
        <v>0</v>
      </c>
      <c r="N8245" s="138" t="n">
        <v>53887.28506913275</v>
      </c>
      <c r="O8245" s="138" t="n">
        <v>0</v>
      </c>
      <c r="P8245" s="137" t="n">
        <v>6821.587077295066</v>
      </c>
      <c r="Q8245" s="139" t="n"/>
      <c r="R8245" s="16" t="n"/>
    </row>
    <row r="8246">
      <c r="B8246" s="9" t="n">
        <v>8181</v>
      </c>
      <c r="C8246" s="136" t="n">
        <v>44172.83333333334</v>
      </c>
      <c r="D8246" s="40" t="n">
        <v>663.4558485582475</v>
      </c>
      <c r="E8246" s="40" t="n">
        <v>0</v>
      </c>
      <c r="F8246" s="137" t="n">
        <v>663.4558485582475</v>
      </c>
      <c r="G8246" s="137" t="n">
        <v>64000</v>
      </c>
      <c r="H8246" s="137" t="n">
        <v>663.4558485582475</v>
      </c>
      <c r="I8246" s="137" t="n">
        <v>0</v>
      </c>
      <c r="J8246" s="138" t="n">
        <v>0</v>
      </c>
      <c r="K8246" s="138" t="n">
        <v>0</v>
      </c>
      <c r="L8246" s="138" t="n">
        <v>0</v>
      </c>
      <c r="M8246" s="138" t="n">
        <v>0</v>
      </c>
      <c r="N8246" s="138" t="n">
        <v>63336.54415144175</v>
      </c>
      <c r="O8246" s="138" t="n">
        <v>0</v>
      </c>
      <c r="P8246" s="137" t="n">
        <v>6821.587077295066</v>
      </c>
      <c r="Q8246" s="139" t="n"/>
      <c r="R8246" s="16" t="n"/>
    </row>
    <row r="8247">
      <c r="B8247" s="9" t="n">
        <v>8182</v>
      </c>
      <c r="C8247" s="136" t="n">
        <v>44172.875</v>
      </c>
      <c r="D8247" s="40" t="n">
        <v>829.8257138503047</v>
      </c>
      <c r="E8247" s="40" t="n">
        <v>0</v>
      </c>
      <c r="F8247" s="137" t="n">
        <v>829.8257138503047</v>
      </c>
      <c r="G8247" s="137" t="n">
        <v>64000</v>
      </c>
      <c r="H8247" s="137" t="n">
        <v>829.8257138503047</v>
      </c>
      <c r="I8247" s="137" t="n">
        <v>0</v>
      </c>
      <c r="J8247" s="138" t="n">
        <v>0</v>
      </c>
      <c r="K8247" s="138" t="n">
        <v>0</v>
      </c>
      <c r="L8247" s="138" t="n">
        <v>0</v>
      </c>
      <c r="M8247" s="138" t="n">
        <v>0</v>
      </c>
      <c r="N8247" s="138" t="n">
        <v>63170.1742861497</v>
      </c>
      <c r="O8247" s="138" t="n">
        <v>0</v>
      </c>
      <c r="P8247" s="137" t="n">
        <v>6821.587077295066</v>
      </c>
      <c r="Q8247" s="139" t="n"/>
      <c r="R8247" s="16" t="n"/>
    </row>
    <row r="8248">
      <c r="B8248" s="9" t="n">
        <v>8183</v>
      </c>
      <c r="C8248" s="136" t="n">
        <v>44172.91666666666</v>
      </c>
      <c r="D8248" s="40" t="n">
        <v>19402.97587953484</v>
      </c>
      <c r="E8248" s="40" t="n">
        <v>0</v>
      </c>
      <c r="F8248" s="137" t="n">
        <v>19402.97587953484</v>
      </c>
      <c r="G8248" s="137" t="n">
        <v>64000</v>
      </c>
      <c r="H8248" s="137" t="n">
        <v>19402.97587953484</v>
      </c>
      <c r="I8248" s="137" t="n">
        <v>0</v>
      </c>
      <c r="J8248" s="138" t="n">
        <v>0</v>
      </c>
      <c r="K8248" s="138" t="n">
        <v>0</v>
      </c>
      <c r="L8248" s="138" t="n">
        <v>0</v>
      </c>
      <c r="M8248" s="138" t="n">
        <v>0</v>
      </c>
      <c r="N8248" s="138" t="n">
        <v>44597.02412046517</v>
      </c>
      <c r="O8248" s="138" t="n">
        <v>0</v>
      </c>
      <c r="P8248" s="137" t="n">
        <v>6821.587077295066</v>
      </c>
      <c r="Q8248" s="139" t="n"/>
      <c r="R8248" s="16" t="n"/>
    </row>
    <row r="8249">
      <c r="B8249" s="9" t="n">
        <v>8184</v>
      </c>
      <c r="C8249" s="136" t="n">
        <v>44172.95833333334</v>
      </c>
      <c r="D8249" s="40" t="n">
        <v>5953.757386081526</v>
      </c>
      <c r="E8249" s="40" t="n">
        <v>0</v>
      </c>
      <c r="F8249" s="137" t="n">
        <v>5953.757386081526</v>
      </c>
      <c r="G8249" s="137" t="n">
        <v>64000</v>
      </c>
      <c r="H8249" s="137" t="n">
        <v>5953.757386081526</v>
      </c>
      <c r="I8249" s="137" t="n">
        <v>0</v>
      </c>
      <c r="J8249" s="138" t="n">
        <v>0</v>
      </c>
      <c r="K8249" s="138" t="n">
        <v>0</v>
      </c>
      <c r="L8249" s="138" t="n">
        <v>0</v>
      </c>
      <c r="M8249" s="138" t="n">
        <v>0</v>
      </c>
      <c r="N8249" s="138" t="n">
        <v>58046.24261391848</v>
      </c>
      <c r="O8249" s="138" t="n">
        <v>0</v>
      </c>
      <c r="P8249" s="137" t="n">
        <v>6821.587077295066</v>
      </c>
      <c r="Q8249" s="139" t="n"/>
      <c r="R8249" s="16" t="n"/>
    </row>
    <row r="8250">
      <c r="B8250" s="9" t="n">
        <v>8185</v>
      </c>
      <c r="C8250" s="136" t="n">
        <v>44173</v>
      </c>
      <c r="D8250" s="40" t="n">
        <v>20562.50590505428</v>
      </c>
      <c r="E8250" s="40" t="n">
        <v>0</v>
      </c>
      <c r="F8250" s="137" t="n">
        <v>20562.50590505428</v>
      </c>
      <c r="G8250" s="137" t="n">
        <v>64000</v>
      </c>
      <c r="H8250" s="137" t="n">
        <v>20562.50590505428</v>
      </c>
      <c r="I8250" s="137" t="n">
        <v>0</v>
      </c>
      <c r="J8250" s="138" t="n">
        <v>0</v>
      </c>
      <c r="K8250" s="138" t="n">
        <v>0</v>
      </c>
      <c r="L8250" s="138" t="n">
        <v>0</v>
      </c>
      <c r="M8250" s="138" t="n">
        <v>0</v>
      </c>
      <c r="N8250" s="138" t="n">
        <v>43437.49409494572</v>
      </c>
      <c r="O8250" s="138" t="n">
        <v>0</v>
      </c>
      <c r="P8250" s="137" t="n">
        <v>6821.587077295066</v>
      </c>
      <c r="Q8250" s="139" t="n"/>
      <c r="R8250" s="16" t="n"/>
    </row>
    <row r="8251">
      <c r="B8251" s="9" t="n">
        <v>8186</v>
      </c>
      <c r="C8251" s="136" t="n">
        <v>44173.04166666666</v>
      </c>
      <c r="D8251" s="40" t="n">
        <v>49753.55143531217</v>
      </c>
      <c r="E8251" s="40" t="n">
        <v>0</v>
      </c>
      <c r="F8251" s="137" t="n">
        <v>49753.55143531217</v>
      </c>
      <c r="G8251" s="137" t="n">
        <v>64000</v>
      </c>
      <c r="H8251" s="137" t="n">
        <v>49753.55143531217</v>
      </c>
      <c r="I8251" s="137" t="n">
        <v>0</v>
      </c>
      <c r="J8251" s="138" t="n">
        <v>0</v>
      </c>
      <c r="K8251" s="138" t="n">
        <v>0</v>
      </c>
      <c r="L8251" s="138" t="n">
        <v>0</v>
      </c>
      <c r="M8251" s="138" t="n">
        <v>0</v>
      </c>
      <c r="N8251" s="138" t="n">
        <v>14246.44856468783</v>
      </c>
      <c r="O8251" s="138" t="n">
        <v>0</v>
      </c>
      <c r="P8251" s="137" t="n">
        <v>6821.587077295066</v>
      </c>
      <c r="Q8251" s="139" t="n"/>
      <c r="R8251" s="16" t="n"/>
    </row>
    <row r="8252">
      <c r="B8252" s="9" t="n">
        <v>8187</v>
      </c>
      <c r="C8252" s="136" t="n">
        <v>44173.08333333334</v>
      </c>
      <c r="D8252" s="40" t="n">
        <v>67434.43298375269</v>
      </c>
      <c r="E8252" s="40" t="n">
        <v>0</v>
      </c>
      <c r="F8252" s="137" t="n">
        <v>67434.43298375269</v>
      </c>
      <c r="G8252" s="137" t="n">
        <v>64000</v>
      </c>
      <c r="H8252" s="137" t="n">
        <v>67434.43298375269</v>
      </c>
      <c r="I8252" s="137" t="n">
        <v>3434.432983752689</v>
      </c>
      <c r="J8252" s="138" t="n">
        <v>3194.022674890001</v>
      </c>
      <c r="K8252" s="138" t="n">
        <v>0</v>
      </c>
      <c r="L8252" s="138" t="n">
        <v>0</v>
      </c>
      <c r="M8252" s="138" t="n">
        <v>0</v>
      </c>
      <c r="N8252" s="138" t="n">
        <v>0</v>
      </c>
      <c r="O8252" s="138" t="n">
        <v>0</v>
      </c>
      <c r="P8252" s="137" t="n">
        <v>10015.60975218507</v>
      </c>
      <c r="Q8252" s="139" t="n"/>
      <c r="R8252" s="16" t="n"/>
    </row>
    <row r="8253">
      <c r="B8253" s="9" t="n">
        <v>8188</v>
      </c>
      <c r="C8253" s="136" t="n">
        <v>44173.125</v>
      </c>
      <c r="D8253" s="40" t="n">
        <v>25638.44904967737</v>
      </c>
      <c r="E8253" s="40" t="n">
        <v>0</v>
      </c>
      <c r="F8253" s="137" t="n">
        <v>25638.44904967737</v>
      </c>
      <c r="G8253" s="137" t="n">
        <v>64000</v>
      </c>
      <c r="H8253" s="137" t="n">
        <v>25638.44904967737</v>
      </c>
      <c r="I8253" s="137" t="n">
        <v>0</v>
      </c>
      <c r="J8253" s="138" t="n">
        <v>0</v>
      </c>
      <c r="K8253" s="138" t="n">
        <v>0</v>
      </c>
      <c r="L8253" s="138" t="n">
        <v>3194.02267489</v>
      </c>
      <c r="M8253" s="138" t="n">
        <v>2938.500860898801</v>
      </c>
      <c r="N8253" s="138" t="n">
        <v>35423.05008942384</v>
      </c>
      <c r="O8253" s="138" t="n">
        <v>0</v>
      </c>
      <c r="P8253" s="137" t="n">
        <v>6821.587077295066</v>
      </c>
      <c r="Q8253" s="139" t="n"/>
      <c r="R8253" s="16" t="n"/>
    </row>
    <row r="8254">
      <c r="B8254" s="9" t="n">
        <v>8189</v>
      </c>
      <c r="C8254" s="136" t="n">
        <v>44173.16666666666</v>
      </c>
      <c r="D8254" s="40" t="n">
        <v>1062.830251513898</v>
      </c>
      <c r="E8254" s="40" t="n">
        <v>0</v>
      </c>
      <c r="F8254" s="137" t="n">
        <v>1062.830251513898</v>
      </c>
      <c r="G8254" s="137" t="n">
        <v>64000</v>
      </c>
      <c r="H8254" s="137" t="n">
        <v>1062.830251513898</v>
      </c>
      <c r="I8254" s="137" t="n">
        <v>0</v>
      </c>
      <c r="J8254" s="138" t="n">
        <v>0</v>
      </c>
      <c r="K8254" s="138" t="n">
        <v>0</v>
      </c>
      <c r="L8254" s="138" t="n">
        <v>0</v>
      </c>
      <c r="M8254" s="138" t="n">
        <v>0</v>
      </c>
      <c r="N8254" s="138" t="n">
        <v>62937.1697484861</v>
      </c>
      <c r="O8254" s="138" t="n">
        <v>0</v>
      </c>
      <c r="P8254" s="137" t="n">
        <v>6821.587077295066</v>
      </c>
      <c r="Q8254" s="139" t="n"/>
      <c r="R8254" s="16" t="n"/>
    </row>
    <row r="8255">
      <c r="B8255" s="9" t="n">
        <v>8190</v>
      </c>
      <c r="C8255" s="136" t="n">
        <v>44173.20833333334</v>
      </c>
      <c r="D8255" s="40" t="n">
        <v>1060.083920114637</v>
      </c>
      <c r="E8255" s="40" t="n">
        <v>0</v>
      </c>
      <c r="F8255" s="137" t="n">
        <v>1060.083920114637</v>
      </c>
      <c r="G8255" s="137" t="n">
        <v>64000</v>
      </c>
      <c r="H8255" s="137" t="n">
        <v>1060.083920114637</v>
      </c>
      <c r="I8255" s="137" t="n">
        <v>0</v>
      </c>
      <c r="J8255" s="138" t="n">
        <v>0</v>
      </c>
      <c r="K8255" s="138" t="n">
        <v>0</v>
      </c>
      <c r="L8255" s="138" t="n">
        <v>0</v>
      </c>
      <c r="M8255" s="138" t="n">
        <v>0</v>
      </c>
      <c r="N8255" s="138" t="n">
        <v>62939.91607988536</v>
      </c>
      <c r="O8255" s="138" t="n">
        <v>0</v>
      </c>
      <c r="P8255" s="137" t="n">
        <v>6821.587077295066</v>
      </c>
      <c r="Q8255" s="139" t="n"/>
      <c r="R8255" s="16" t="n"/>
    </row>
    <row r="8256">
      <c r="B8256" s="9" t="n">
        <v>8191</v>
      </c>
      <c r="C8256" s="136" t="n">
        <v>44173.25</v>
      </c>
      <c r="D8256" s="40" t="n">
        <v>17513.3553330856</v>
      </c>
      <c r="E8256" s="40" t="n">
        <v>0</v>
      </c>
      <c r="F8256" s="137" t="n">
        <v>17513.3553330856</v>
      </c>
      <c r="G8256" s="137" t="n">
        <v>64000</v>
      </c>
      <c r="H8256" s="137" t="n">
        <v>17513.3553330856</v>
      </c>
      <c r="I8256" s="137" t="n">
        <v>0</v>
      </c>
      <c r="J8256" s="138" t="n">
        <v>0</v>
      </c>
      <c r="K8256" s="138" t="n">
        <v>0</v>
      </c>
      <c r="L8256" s="138" t="n">
        <v>0</v>
      </c>
      <c r="M8256" s="138" t="n">
        <v>0</v>
      </c>
      <c r="N8256" s="138" t="n">
        <v>46486.6446669144</v>
      </c>
      <c r="O8256" s="138" t="n">
        <v>0</v>
      </c>
      <c r="P8256" s="137" t="n">
        <v>6821.587077295066</v>
      </c>
      <c r="Q8256" s="139" t="n"/>
      <c r="R8256" s="16" t="n"/>
    </row>
    <row r="8257">
      <c r="B8257" s="9" t="n">
        <v>8192</v>
      </c>
      <c r="C8257" s="136" t="n">
        <v>44173.29166666666</v>
      </c>
      <c r="D8257" s="40" t="n">
        <v>78510.82114824474</v>
      </c>
      <c r="E8257" s="40" t="n">
        <v>0</v>
      </c>
      <c r="F8257" s="137" t="n">
        <v>78510.82114824474</v>
      </c>
      <c r="G8257" s="137" t="n">
        <v>64000</v>
      </c>
      <c r="H8257" s="137" t="n">
        <v>78510.82114824474</v>
      </c>
      <c r="I8257" s="137" t="n">
        <v>14510.82114824474</v>
      </c>
      <c r="J8257" s="138" t="n">
        <v>13495.06366786761</v>
      </c>
      <c r="K8257" s="138" t="n">
        <v>0</v>
      </c>
      <c r="L8257" s="138" t="n">
        <v>0</v>
      </c>
      <c r="M8257" s="138" t="n">
        <v>0</v>
      </c>
      <c r="N8257" s="138" t="n">
        <v>0</v>
      </c>
      <c r="O8257" s="138" t="n">
        <v>0</v>
      </c>
      <c r="P8257" s="137" t="n">
        <v>20316.65074516267</v>
      </c>
      <c r="Q8257" s="139" t="n"/>
      <c r="R8257" s="16" t="n"/>
    </row>
    <row r="8258">
      <c r="B8258" s="9" t="n">
        <v>8193</v>
      </c>
      <c r="C8258" s="136" t="n">
        <v>44173.33333333334</v>
      </c>
      <c r="D8258" s="40" t="n">
        <v>102171.333415423</v>
      </c>
      <c r="E8258" s="40" t="n">
        <v>604.6438335936365</v>
      </c>
      <c r="F8258" s="137" t="n">
        <v>102775.9772490166</v>
      </c>
      <c r="G8258" s="137" t="n">
        <v>64000</v>
      </c>
      <c r="H8258" s="137" t="n">
        <v>102775.9772490166</v>
      </c>
      <c r="I8258" s="137" t="n">
        <v>22738.62359098355</v>
      </c>
      <c r="J8258" s="138" t="n">
        <v>21146.9199396147</v>
      </c>
      <c r="K8258" s="138" t="n">
        <v>0</v>
      </c>
      <c r="L8258" s="138" t="n">
        <v>0</v>
      </c>
      <c r="M8258" s="138" t="n">
        <v>0</v>
      </c>
      <c r="N8258" s="138" t="n">
        <v>0</v>
      </c>
      <c r="O8258" s="138" t="n">
        <v>16037.35365803306</v>
      </c>
      <c r="P8258" s="137" t="n">
        <v>41463.57068477737</v>
      </c>
      <c r="Q8258" s="139" t="n"/>
      <c r="R8258" s="16" t="n"/>
    </row>
    <row r="8259">
      <c r="B8259" s="9" t="n">
        <v>8194</v>
      </c>
      <c r="C8259" s="136" t="n">
        <v>44173.375</v>
      </c>
      <c r="D8259" s="40" t="n">
        <v>31799.3376407663</v>
      </c>
      <c r="E8259" s="40" t="n">
        <v>39582.03086927623</v>
      </c>
      <c r="F8259" s="137" t="n">
        <v>71381.36851004254</v>
      </c>
      <c r="G8259" s="137" t="n">
        <v>64000</v>
      </c>
      <c r="H8259" s="137" t="n">
        <v>71381.36851004254</v>
      </c>
      <c r="I8259" s="137" t="n">
        <v>4315.781179773901</v>
      </c>
      <c r="J8259" s="138" t="n">
        <v>4013.676497189729</v>
      </c>
      <c r="K8259" s="138" t="n">
        <v>0</v>
      </c>
      <c r="L8259" s="138" t="n">
        <v>0</v>
      </c>
      <c r="M8259" s="138" t="n">
        <v>0</v>
      </c>
      <c r="N8259" s="138" t="n">
        <v>0</v>
      </c>
      <c r="O8259" s="138" t="n">
        <v>3065.587330268634</v>
      </c>
      <c r="P8259" s="137" t="n">
        <v>45477.2471819671</v>
      </c>
      <c r="Q8259" s="139" t="n"/>
      <c r="R8259" s="16" t="n"/>
    </row>
    <row r="8260">
      <c r="B8260" s="9" t="n">
        <v>8195</v>
      </c>
      <c r="C8260" s="136" t="n">
        <v>44173.41666666666</v>
      </c>
      <c r="D8260" s="40" t="n">
        <v>2045.005086144245</v>
      </c>
      <c r="E8260" s="40" t="n">
        <v>57180.57563057903</v>
      </c>
      <c r="F8260" s="137" t="n">
        <v>59225.58071672327</v>
      </c>
      <c r="G8260" s="137" t="n">
        <v>64000</v>
      </c>
      <c r="H8260" s="137" t="n">
        <v>59225.58071672327</v>
      </c>
      <c r="I8260" s="137" t="n">
        <v>0</v>
      </c>
      <c r="J8260" s="138" t="n">
        <v>0</v>
      </c>
      <c r="K8260" s="138" t="n">
        <v>0</v>
      </c>
      <c r="L8260" s="138" t="n">
        <v>5189.586177474706</v>
      </c>
      <c r="M8260" s="138" t="n">
        <v>4774.41928327673</v>
      </c>
      <c r="N8260" s="138" t="n">
        <v>-9.094947017729282e-13</v>
      </c>
      <c r="O8260" s="138" t="n">
        <v>0</v>
      </c>
      <c r="P8260" s="137" t="n">
        <v>40287.66100449239</v>
      </c>
      <c r="Q8260" s="139" t="n"/>
      <c r="R8260" s="16" t="n"/>
    </row>
    <row r="8261">
      <c r="B8261" s="9" t="n">
        <v>8196</v>
      </c>
      <c r="C8261" s="136" t="n">
        <v>44173.45833333334</v>
      </c>
      <c r="D8261" s="40" t="n">
        <v>0</v>
      </c>
      <c r="E8261" s="40" t="n">
        <v>67948.9570610088</v>
      </c>
      <c r="F8261" s="137" t="n">
        <v>67948.9570610088</v>
      </c>
      <c r="G8261" s="137" t="n">
        <v>64000</v>
      </c>
      <c r="H8261" s="137" t="n">
        <v>67948.9570610088</v>
      </c>
      <c r="I8261" s="137" t="n">
        <v>3948.957061008798</v>
      </c>
      <c r="J8261" s="138" t="n">
        <v>3672.530066738182</v>
      </c>
      <c r="K8261" s="138" t="n">
        <v>0</v>
      </c>
      <c r="L8261" s="138" t="n">
        <v>0</v>
      </c>
      <c r="M8261" s="138" t="n">
        <v>0</v>
      </c>
      <c r="N8261" s="138" t="n">
        <v>0</v>
      </c>
      <c r="O8261" s="138" t="n">
        <v>0</v>
      </c>
      <c r="P8261" s="137" t="n">
        <v>43960.19107123057</v>
      </c>
      <c r="Q8261" s="139" t="n"/>
      <c r="R8261" s="16" t="n"/>
    </row>
    <row r="8262">
      <c r="B8262" s="9" t="n">
        <v>8197</v>
      </c>
      <c r="C8262" s="136" t="n">
        <v>44173.5</v>
      </c>
      <c r="D8262" s="40" t="n">
        <v>0</v>
      </c>
      <c r="E8262" s="40" t="n">
        <v>72122.29265904654</v>
      </c>
      <c r="F8262" s="137" t="n">
        <v>72122.29265904654</v>
      </c>
      <c r="G8262" s="137" t="n">
        <v>64000</v>
      </c>
      <c r="H8262" s="137" t="n">
        <v>65631.24312982423</v>
      </c>
      <c r="I8262" s="137" t="n">
        <v>1631.243129824224</v>
      </c>
      <c r="J8262" s="138" t="n">
        <v>1517.056110736528</v>
      </c>
      <c r="K8262" s="138" t="n">
        <v>6491.049529222311</v>
      </c>
      <c r="L8262" s="138" t="n">
        <v>0</v>
      </c>
      <c r="M8262" s="138" t="n">
        <v>0</v>
      </c>
      <c r="N8262" s="138" t="n">
        <v>0</v>
      </c>
      <c r="O8262" s="138" t="n">
        <v>0</v>
      </c>
      <c r="P8262" s="137" t="n">
        <v>45477.2471819671</v>
      </c>
      <c r="Q8262" s="139" t="n"/>
      <c r="R8262" s="16" t="n"/>
    </row>
    <row r="8263">
      <c r="B8263" s="9" t="n">
        <v>8198</v>
      </c>
      <c r="C8263" s="136" t="n">
        <v>44173.54166666666</v>
      </c>
      <c r="D8263" s="40" t="n">
        <v>0</v>
      </c>
      <c r="E8263" s="40" t="n">
        <v>70891.84441699597</v>
      </c>
      <c r="F8263" s="137" t="n">
        <v>70891.84441699597</v>
      </c>
      <c r="G8263" s="137" t="n">
        <v>64000</v>
      </c>
      <c r="H8263" s="137" t="n">
        <v>64000</v>
      </c>
      <c r="I8263" s="137" t="n">
        <v>0</v>
      </c>
      <c r="J8263" s="138" t="n">
        <v>0</v>
      </c>
      <c r="K8263" s="138" t="n">
        <v>6891.844416995969</v>
      </c>
      <c r="L8263" s="138" t="n">
        <v>0</v>
      </c>
      <c r="M8263" s="138" t="n">
        <v>0</v>
      </c>
      <c r="N8263" s="138" t="n">
        <v>0</v>
      </c>
      <c r="O8263" s="138" t="n">
        <v>0</v>
      </c>
      <c r="P8263" s="137" t="n">
        <v>45477.2471819671</v>
      </c>
      <c r="Q8263" s="139" t="n"/>
      <c r="R8263" s="16" t="n"/>
    </row>
    <row r="8264">
      <c r="B8264" s="9" t="n">
        <v>8199</v>
      </c>
      <c r="C8264" s="136" t="n">
        <v>44173.58333333334</v>
      </c>
      <c r="D8264" s="40" t="n">
        <v>0</v>
      </c>
      <c r="E8264" s="40" t="n">
        <v>64821.89433121151</v>
      </c>
      <c r="F8264" s="137" t="n">
        <v>64821.89433121151</v>
      </c>
      <c r="G8264" s="137" t="n">
        <v>64000</v>
      </c>
      <c r="H8264" s="137" t="n">
        <v>64000</v>
      </c>
      <c r="I8264" s="137" t="n">
        <v>0</v>
      </c>
      <c r="J8264" s="138" t="n">
        <v>0</v>
      </c>
      <c r="K8264" s="138" t="n">
        <v>821.894331211508</v>
      </c>
      <c r="L8264" s="138" t="n">
        <v>0</v>
      </c>
      <c r="M8264" s="138" t="n">
        <v>0</v>
      </c>
      <c r="N8264" s="138" t="n">
        <v>0</v>
      </c>
      <c r="O8264" s="138" t="n">
        <v>0</v>
      </c>
      <c r="P8264" s="137" t="n">
        <v>45477.2471819671</v>
      </c>
      <c r="Q8264" s="139" t="n"/>
      <c r="R8264" s="16" t="n"/>
    </row>
    <row r="8265">
      <c r="B8265" s="9" t="n">
        <v>8200</v>
      </c>
      <c r="C8265" s="136" t="n">
        <v>44173.625</v>
      </c>
      <c r="D8265" s="40" t="n">
        <v>0</v>
      </c>
      <c r="E8265" s="40" t="n">
        <v>52305.80616207297</v>
      </c>
      <c r="F8265" s="137" t="n">
        <v>52305.80616207297</v>
      </c>
      <c r="G8265" s="137" t="n">
        <v>64000</v>
      </c>
      <c r="H8265" s="137" t="n">
        <v>52305.80616207297</v>
      </c>
      <c r="I8265" s="137" t="n">
        <v>0</v>
      </c>
      <c r="J8265" s="138" t="n">
        <v>0</v>
      </c>
      <c r="K8265" s="138" t="n">
        <v>0</v>
      </c>
      <c r="L8265" s="138" t="n">
        <v>12711.08025861634</v>
      </c>
      <c r="M8265" s="138" t="n">
        <v>11694.19383792703</v>
      </c>
      <c r="N8265" s="138" t="n">
        <v>0</v>
      </c>
      <c r="O8265" s="138" t="n">
        <v>0</v>
      </c>
      <c r="P8265" s="137" t="n">
        <v>32766.16692335076</v>
      </c>
      <c r="Q8265" s="139" t="n"/>
      <c r="R8265" s="16" t="n"/>
    </row>
    <row r="8266">
      <c r="B8266" s="9" t="n">
        <v>8201</v>
      </c>
      <c r="C8266" s="136" t="n">
        <v>44173.66666666666</v>
      </c>
      <c r="D8266" s="40" t="n">
        <v>0</v>
      </c>
      <c r="E8266" s="40" t="n">
        <v>33314.97394726519</v>
      </c>
      <c r="F8266" s="137" t="n">
        <v>33314.97394726519</v>
      </c>
      <c r="G8266" s="137" t="n">
        <v>64000</v>
      </c>
      <c r="H8266" s="137" t="n">
        <v>33314.97394726519</v>
      </c>
      <c r="I8266" s="137" t="n">
        <v>0</v>
      </c>
      <c r="J8266" s="138" t="n">
        <v>0</v>
      </c>
      <c r="K8266" s="138" t="n">
        <v>0</v>
      </c>
      <c r="L8266" s="138" t="n">
        <v>24715.89520759081</v>
      </c>
      <c r="M8266" s="138" t="n">
        <v>22738.62359098355</v>
      </c>
      <c r="N8266" s="138" t="n">
        <v>7946.402461751259</v>
      </c>
      <c r="O8266" s="138" t="n">
        <v>0</v>
      </c>
      <c r="P8266" s="137" t="n">
        <v>8050.271715759951</v>
      </c>
      <c r="Q8266" s="139" t="n"/>
      <c r="R8266" s="16" t="n"/>
    </row>
    <row r="8267">
      <c r="B8267" s="9" t="n">
        <v>8202</v>
      </c>
      <c r="C8267" s="136" t="n">
        <v>44173.70833333334</v>
      </c>
      <c r="D8267" s="40" t="n">
        <v>0</v>
      </c>
      <c r="E8267" s="40" t="n">
        <v>0</v>
      </c>
      <c r="F8267" s="137" t="n">
        <v>0</v>
      </c>
      <c r="G8267" s="137" t="n">
        <v>64000</v>
      </c>
      <c r="H8267" s="137" t="n">
        <v>0</v>
      </c>
      <c r="I8267" s="137" t="n">
        <v>0</v>
      </c>
      <c r="J8267" s="138" t="n">
        <v>0</v>
      </c>
      <c r="K8267" s="138" t="n">
        <v>0</v>
      </c>
      <c r="L8267" s="138" t="n">
        <v>1228.684638464885</v>
      </c>
      <c r="M8267" s="138" t="n">
        <v>1130.389867387694</v>
      </c>
      <c r="N8267" s="138" t="n">
        <v>62869.6101326123</v>
      </c>
      <c r="O8267" s="138" t="n">
        <v>0</v>
      </c>
      <c r="P8267" s="137" t="n">
        <v>6821.587077295066</v>
      </c>
      <c r="Q8267" s="139" t="n"/>
      <c r="R8267" s="16" t="n"/>
    </row>
    <row r="8268">
      <c r="B8268" s="9" t="n">
        <v>8203</v>
      </c>
      <c r="C8268" s="136" t="n">
        <v>44173.75</v>
      </c>
      <c r="D8268" s="40" t="n">
        <v>0</v>
      </c>
      <c r="E8268" s="40" t="n">
        <v>0</v>
      </c>
      <c r="F8268" s="137" t="n">
        <v>0</v>
      </c>
      <c r="G8268" s="137" t="n">
        <v>64000</v>
      </c>
      <c r="H8268" s="137" t="n">
        <v>0</v>
      </c>
      <c r="I8268" s="137" t="n">
        <v>0</v>
      </c>
      <c r="J8268" s="138" t="n">
        <v>0</v>
      </c>
      <c r="K8268" s="138" t="n">
        <v>0</v>
      </c>
      <c r="L8268" s="138" t="n">
        <v>0</v>
      </c>
      <c r="M8268" s="138" t="n">
        <v>0</v>
      </c>
      <c r="N8268" s="138" t="n">
        <v>64000</v>
      </c>
      <c r="O8268" s="138" t="n">
        <v>0</v>
      </c>
      <c r="P8268" s="137" t="n">
        <v>6821.587077295066</v>
      </c>
      <c r="Q8268" s="139" t="n"/>
      <c r="R8268" s="16" t="n"/>
    </row>
    <row r="8269">
      <c r="B8269" s="9" t="n">
        <v>8204</v>
      </c>
      <c r="C8269" s="136" t="n">
        <v>44173.79166666666</v>
      </c>
      <c r="D8269" s="40" t="n">
        <v>13203.92773637197</v>
      </c>
      <c r="E8269" s="40" t="n">
        <v>0</v>
      </c>
      <c r="F8269" s="137" t="n">
        <v>13203.92773637197</v>
      </c>
      <c r="G8269" s="137" t="n">
        <v>64000</v>
      </c>
      <c r="H8269" s="137" t="n">
        <v>13203.92773637197</v>
      </c>
      <c r="I8269" s="137" t="n">
        <v>0</v>
      </c>
      <c r="J8269" s="138" t="n">
        <v>0</v>
      </c>
      <c r="K8269" s="138" t="n">
        <v>0</v>
      </c>
      <c r="L8269" s="138" t="n">
        <v>0</v>
      </c>
      <c r="M8269" s="138" t="n">
        <v>0</v>
      </c>
      <c r="N8269" s="138" t="n">
        <v>50796.07226362803</v>
      </c>
      <c r="O8269" s="138" t="n">
        <v>0</v>
      </c>
      <c r="P8269" s="137" t="n">
        <v>6821.587077295066</v>
      </c>
      <c r="Q8269" s="139" t="n"/>
      <c r="R8269" s="16" t="n"/>
    </row>
    <row r="8270">
      <c r="B8270" s="9" t="n">
        <v>8205</v>
      </c>
      <c r="C8270" s="136" t="n">
        <v>44173.83333333334</v>
      </c>
      <c r="D8270" s="40" t="n">
        <v>19896.59281261249</v>
      </c>
      <c r="E8270" s="40" t="n">
        <v>0</v>
      </c>
      <c r="F8270" s="137" t="n">
        <v>19896.59281261249</v>
      </c>
      <c r="G8270" s="137" t="n">
        <v>64000</v>
      </c>
      <c r="H8270" s="137" t="n">
        <v>19896.59281261249</v>
      </c>
      <c r="I8270" s="137" t="n">
        <v>0</v>
      </c>
      <c r="J8270" s="138" t="n">
        <v>0</v>
      </c>
      <c r="K8270" s="138" t="n">
        <v>0</v>
      </c>
      <c r="L8270" s="138" t="n">
        <v>0</v>
      </c>
      <c r="M8270" s="138" t="n">
        <v>0</v>
      </c>
      <c r="N8270" s="138" t="n">
        <v>44103.40718738751</v>
      </c>
      <c r="O8270" s="138" t="n">
        <v>0</v>
      </c>
      <c r="P8270" s="137" t="n">
        <v>6821.587077295066</v>
      </c>
      <c r="Q8270" s="139" t="n"/>
      <c r="R8270" s="16" t="n"/>
    </row>
    <row r="8271">
      <c r="B8271" s="9" t="n">
        <v>8206</v>
      </c>
      <c r="C8271" s="136" t="n">
        <v>44173.875</v>
      </c>
      <c r="D8271" s="40" t="n">
        <v>10274.74848342363</v>
      </c>
      <c r="E8271" s="40" t="n">
        <v>0</v>
      </c>
      <c r="F8271" s="137" t="n">
        <v>10274.74848342363</v>
      </c>
      <c r="G8271" s="137" t="n">
        <v>64000</v>
      </c>
      <c r="H8271" s="137" t="n">
        <v>10274.74848342363</v>
      </c>
      <c r="I8271" s="137" t="n">
        <v>0</v>
      </c>
      <c r="J8271" s="138" t="n">
        <v>0</v>
      </c>
      <c r="K8271" s="138" t="n">
        <v>0</v>
      </c>
      <c r="L8271" s="138" t="n">
        <v>0</v>
      </c>
      <c r="M8271" s="138" t="n">
        <v>0</v>
      </c>
      <c r="N8271" s="138" t="n">
        <v>53725.25151657637</v>
      </c>
      <c r="O8271" s="138" t="n">
        <v>0</v>
      </c>
      <c r="P8271" s="137" t="n">
        <v>6821.587077295066</v>
      </c>
      <c r="Q8271" s="139" t="n"/>
      <c r="R8271" s="16" t="n"/>
    </row>
    <row r="8272">
      <c r="B8272" s="9" t="n">
        <v>8207</v>
      </c>
      <c r="C8272" s="136" t="n">
        <v>44173.91666666666</v>
      </c>
      <c r="D8272" s="40" t="n">
        <v>9375.252678286815</v>
      </c>
      <c r="E8272" s="40" t="n">
        <v>0</v>
      </c>
      <c r="F8272" s="137" t="n">
        <v>9375.252678286815</v>
      </c>
      <c r="G8272" s="137" t="n">
        <v>64000</v>
      </c>
      <c r="H8272" s="137" t="n">
        <v>9375.252678286815</v>
      </c>
      <c r="I8272" s="137" t="n">
        <v>0</v>
      </c>
      <c r="J8272" s="138" t="n">
        <v>0</v>
      </c>
      <c r="K8272" s="138" t="n">
        <v>0</v>
      </c>
      <c r="L8272" s="138" t="n">
        <v>0</v>
      </c>
      <c r="M8272" s="138" t="n">
        <v>0</v>
      </c>
      <c r="N8272" s="138" t="n">
        <v>54624.74732171318</v>
      </c>
      <c r="O8272" s="138" t="n">
        <v>0</v>
      </c>
      <c r="P8272" s="137" t="n">
        <v>6821.587077295066</v>
      </c>
      <c r="Q8272" s="139" t="n"/>
      <c r="R8272" s="16" t="n"/>
    </row>
    <row r="8273">
      <c r="B8273" s="9" t="n">
        <v>8208</v>
      </c>
      <c r="C8273" s="136" t="n">
        <v>44173.95833333334</v>
      </c>
      <c r="D8273" s="40" t="n">
        <v>33551.35252973679</v>
      </c>
      <c r="E8273" s="40" t="n">
        <v>0</v>
      </c>
      <c r="F8273" s="137" t="n">
        <v>33551.35252973679</v>
      </c>
      <c r="G8273" s="137" t="n">
        <v>64000</v>
      </c>
      <c r="H8273" s="137" t="n">
        <v>33551.35252973679</v>
      </c>
      <c r="I8273" s="137" t="n">
        <v>0</v>
      </c>
      <c r="J8273" s="138" t="n">
        <v>0</v>
      </c>
      <c r="K8273" s="138" t="n">
        <v>0</v>
      </c>
      <c r="L8273" s="138" t="n">
        <v>0</v>
      </c>
      <c r="M8273" s="138" t="n">
        <v>0</v>
      </c>
      <c r="N8273" s="138" t="n">
        <v>30448.64747026321</v>
      </c>
      <c r="O8273" s="138" t="n">
        <v>0</v>
      </c>
      <c r="P8273" s="137" t="n">
        <v>6821.587077295066</v>
      </c>
      <c r="Q8273" s="139" t="n"/>
      <c r="R8273" s="16" t="n"/>
    </row>
    <row r="8274">
      <c r="B8274" s="9" t="n">
        <v>8209</v>
      </c>
      <c r="C8274" s="136" t="n">
        <v>44174</v>
      </c>
      <c r="D8274" s="40" t="n">
        <v>7190.040147022418</v>
      </c>
      <c r="E8274" s="40" t="n">
        <v>0</v>
      </c>
      <c r="F8274" s="137" t="n">
        <v>7190.040147022418</v>
      </c>
      <c r="G8274" s="137" t="n">
        <v>64000</v>
      </c>
      <c r="H8274" s="137" t="n">
        <v>7190.040147022418</v>
      </c>
      <c r="I8274" s="137" t="n">
        <v>0</v>
      </c>
      <c r="J8274" s="138" t="n">
        <v>0</v>
      </c>
      <c r="K8274" s="138" t="n">
        <v>0</v>
      </c>
      <c r="L8274" s="138" t="n">
        <v>0</v>
      </c>
      <c r="M8274" s="138" t="n">
        <v>0</v>
      </c>
      <c r="N8274" s="138" t="n">
        <v>56809.95985297758</v>
      </c>
      <c r="O8274" s="138" t="n">
        <v>0</v>
      </c>
      <c r="P8274" s="137" t="n">
        <v>6821.587077295066</v>
      </c>
      <c r="Q8274" s="139" t="n"/>
      <c r="R8274" s="16" t="n"/>
    </row>
    <row r="8275">
      <c r="B8275" s="9" t="n">
        <v>8210</v>
      </c>
      <c r="C8275" s="136" t="n">
        <v>44174.04166666666</v>
      </c>
      <c r="D8275" s="40" t="n">
        <v>14385.4284130855</v>
      </c>
      <c r="E8275" s="40" t="n">
        <v>0</v>
      </c>
      <c r="F8275" s="137" t="n">
        <v>14385.4284130855</v>
      </c>
      <c r="G8275" s="137" t="n">
        <v>64000</v>
      </c>
      <c r="H8275" s="137" t="n">
        <v>14385.4284130855</v>
      </c>
      <c r="I8275" s="137" t="n">
        <v>0</v>
      </c>
      <c r="J8275" s="138" t="n">
        <v>0</v>
      </c>
      <c r="K8275" s="138" t="n">
        <v>0</v>
      </c>
      <c r="L8275" s="138" t="n">
        <v>0</v>
      </c>
      <c r="M8275" s="138" t="n">
        <v>0</v>
      </c>
      <c r="N8275" s="138" t="n">
        <v>49614.5715869145</v>
      </c>
      <c r="O8275" s="138" t="n">
        <v>0</v>
      </c>
      <c r="P8275" s="137" t="n">
        <v>6821.587077295066</v>
      </c>
      <c r="Q8275" s="139" t="n"/>
      <c r="R8275" s="16" t="n"/>
    </row>
    <row r="8276">
      <c r="B8276" s="9" t="n">
        <v>8211</v>
      </c>
      <c r="C8276" s="136" t="n">
        <v>44174.08333333334</v>
      </c>
      <c r="D8276" s="40" t="n">
        <v>3219.278574964985</v>
      </c>
      <c r="E8276" s="40" t="n">
        <v>0</v>
      </c>
      <c r="F8276" s="137" t="n">
        <v>3219.278574964985</v>
      </c>
      <c r="G8276" s="137" t="n">
        <v>64000</v>
      </c>
      <c r="H8276" s="137" t="n">
        <v>3219.278574964985</v>
      </c>
      <c r="I8276" s="137" t="n">
        <v>0</v>
      </c>
      <c r="J8276" s="138" t="n">
        <v>0</v>
      </c>
      <c r="K8276" s="138" t="n">
        <v>0</v>
      </c>
      <c r="L8276" s="138" t="n">
        <v>0</v>
      </c>
      <c r="M8276" s="138" t="n">
        <v>0</v>
      </c>
      <c r="N8276" s="138" t="n">
        <v>60780.72142503502</v>
      </c>
      <c r="O8276" s="138" t="n">
        <v>0</v>
      </c>
      <c r="P8276" s="137" t="n">
        <v>6821.587077295066</v>
      </c>
      <c r="Q8276" s="139" t="n"/>
      <c r="R8276" s="16" t="n"/>
    </row>
    <row r="8277">
      <c r="B8277" s="9" t="n">
        <v>8212</v>
      </c>
      <c r="C8277" s="136" t="n">
        <v>44174.125</v>
      </c>
      <c r="D8277" s="40" t="n">
        <v>0</v>
      </c>
      <c r="E8277" s="40" t="n">
        <v>0</v>
      </c>
      <c r="F8277" s="137" t="n">
        <v>0</v>
      </c>
      <c r="G8277" s="137" t="n">
        <v>64000</v>
      </c>
      <c r="H8277" s="137" t="n">
        <v>0</v>
      </c>
      <c r="I8277" s="137" t="n">
        <v>0</v>
      </c>
      <c r="J8277" s="138" t="n">
        <v>0</v>
      </c>
      <c r="K8277" s="138" t="n">
        <v>0</v>
      </c>
      <c r="L8277" s="138" t="n">
        <v>0</v>
      </c>
      <c r="M8277" s="138" t="n">
        <v>0</v>
      </c>
      <c r="N8277" s="138" t="n">
        <v>64000</v>
      </c>
      <c r="O8277" s="138" t="n">
        <v>0</v>
      </c>
      <c r="P8277" s="137" t="n">
        <v>6821.587077295066</v>
      </c>
      <c r="Q8277" s="139" t="n"/>
      <c r="R8277" s="16" t="n"/>
    </row>
    <row r="8278">
      <c r="B8278" s="9" t="n">
        <v>8213</v>
      </c>
      <c r="C8278" s="136" t="n">
        <v>44174.16666666666</v>
      </c>
      <c r="D8278" s="40" t="n">
        <v>2406.219937025958</v>
      </c>
      <c r="E8278" s="40" t="n">
        <v>0</v>
      </c>
      <c r="F8278" s="137" t="n">
        <v>2406.219937025958</v>
      </c>
      <c r="G8278" s="137" t="n">
        <v>64000</v>
      </c>
      <c r="H8278" s="137" t="n">
        <v>2406.219937025958</v>
      </c>
      <c r="I8278" s="137" t="n">
        <v>0</v>
      </c>
      <c r="J8278" s="138" t="n">
        <v>0</v>
      </c>
      <c r="K8278" s="138" t="n">
        <v>0</v>
      </c>
      <c r="L8278" s="138" t="n">
        <v>0</v>
      </c>
      <c r="M8278" s="138" t="n">
        <v>0</v>
      </c>
      <c r="N8278" s="138" t="n">
        <v>61593.78006297404</v>
      </c>
      <c r="O8278" s="138" t="n">
        <v>0</v>
      </c>
      <c r="P8278" s="137" t="n">
        <v>6821.587077295066</v>
      </c>
      <c r="Q8278" s="139" t="n"/>
      <c r="R8278" s="16" t="n"/>
    </row>
    <row r="8279">
      <c r="B8279" s="9" t="n">
        <v>8214</v>
      </c>
      <c r="C8279" s="136" t="n">
        <v>44174.20833333334</v>
      </c>
      <c r="D8279" s="40" t="n">
        <v>8323.696839885673</v>
      </c>
      <c r="E8279" s="40" t="n">
        <v>0</v>
      </c>
      <c r="F8279" s="137" t="n">
        <v>8323.696839885673</v>
      </c>
      <c r="G8279" s="137" t="n">
        <v>64000</v>
      </c>
      <c r="H8279" s="137" t="n">
        <v>8323.696839885673</v>
      </c>
      <c r="I8279" s="137" t="n">
        <v>0</v>
      </c>
      <c r="J8279" s="138" t="n">
        <v>0</v>
      </c>
      <c r="K8279" s="138" t="n">
        <v>0</v>
      </c>
      <c r="L8279" s="138" t="n">
        <v>0</v>
      </c>
      <c r="M8279" s="138" t="n">
        <v>0</v>
      </c>
      <c r="N8279" s="138" t="n">
        <v>55676.30316011433</v>
      </c>
      <c r="O8279" s="138" t="n">
        <v>0</v>
      </c>
      <c r="P8279" s="137" t="n">
        <v>6821.587077295066</v>
      </c>
      <c r="Q8279" s="139" t="n"/>
      <c r="R8279" s="16" t="n"/>
    </row>
    <row r="8280">
      <c r="B8280" s="9" t="n">
        <v>8215</v>
      </c>
      <c r="C8280" s="136" t="n">
        <v>44174.25</v>
      </c>
      <c r="D8280" s="40" t="n">
        <v>0</v>
      </c>
      <c r="E8280" s="40" t="n">
        <v>0</v>
      </c>
      <c r="F8280" s="137" t="n">
        <v>0</v>
      </c>
      <c r="G8280" s="137" t="n">
        <v>64000</v>
      </c>
      <c r="H8280" s="137" t="n">
        <v>0</v>
      </c>
      <c r="I8280" s="137" t="n">
        <v>0</v>
      </c>
      <c r="J8280" s="138" t="n">
        <v>0</v>
      </c>
      <c r="K8280" s="138" t="n">
        <v>0</v>
      </c>
      <c r="L8280" s="138" t="n">
        <v>0</v>
      </c>
      <c r="M8280" s="138" t="n">
        <v>0</v>
      </c>
      <c r="N8280" s="138" t="n">
        <v>64000</v>
      </c>
      <c r="O8280" s="138" t="n">
        <v>0</v>
      </c>
      <c r="P8280" s="137" t="n">
        <v>6821.587077295066</v>
      </c>
      <c r="Q8280" s="139" t="n"/>
      <c r="R8280" s="16" t="n"/>
    </row>
    <row r="8281">
      <c r="B8281" s="9" t="n">
        <v>8216</v>
      </c>
      <c r="C8281" s="136" t="n">
        <v>44174.29166666666</v>
      </c>
      <c r="D8281" s="40" t="n">
        <v>0</v>
      </c>
      <c r="E8281" s="40" t="n">
        <v>0</v>
      </c>
      <c r="F8281" s="137" t="n">
        <v>0</v>
      </c>
      <c r="G8281" s="137" t="n">
        <v>64000</v>
      </c>
      <c r="H8281" s="137" t="n">
        <v>0</v>
      </c>
      <c r="I8281" s="137" t="n">
        <v>0</v>
      </c>
      <c r="J8281" s="138" t="n">
        <v>0</v>
      </c>
      <c r="K8281" s="138" t="n">
        <v>0</v>
      </c>
      <c r="L8281" s="138" t="n">
        <v>0</v>
      </c>
      <c r="M8281" s="138" t="n">
        <v>0</v>
      </c>
      <c r="N8281" s="138" t="n">
        <v>64000</v>
      </c>
      <c r="O8281" s="138" t="n">
        <v>0</v>
      </c>
      <c r="P8281" s="137" t="n">
        <v>6821.587077295066</v>
      </c>
      <c r="Q8281" s="139" t="n"/>
      <c r="R8281" s="16" t="n"/>
    </row>
    <row r="8282">
      <c r="B8282" s="9" t="n">
        <v>8217</v>
      </c>
      <c r="C8282" s="136" t="n">
        <v>44174.33333333334</v>
      </c>
      <c r="D8282" s="40" t="n">
        <v>0</v>
      </c>
      <c r="E8282" s="40" t="n">
        <v>521.8432878785779</v>
      </c>
      <c r="F8282" s="137" t="n">
        <v>521.8432878785779</v>
      </c>
      <c r="G8282" s="137" t="n">
        <v>64000</v>
      </c>
      <c r="H8282" s="137" t="n">
        <v>521.8432878785779</v>
      </c>
      <c r="I8282" s="137" t="n">
        <v>0</v>
      </c>
      <c r="J8282" s="138" t="n">
        <v>0</v>
      </c>
      <c r="K8282" s="138" t="n">
        <v>0</v>
      </c>
      <c r="L8282" s="138" t="n">
        <v>0</v>
      </c>
      <c r="M8282" s="138" t="n">
        <v>0</v>
      </c>
      <c r="N8282" s="138" t="n">
        <v>63478.15671212142</v>
      </c>
      <c r="O8282" s="138" t="n">
        <v>0</v>
      </c>
      <c r="P8282" s="137" t="n">
        <v>6821.587077295066</v>
      </c>
      <c r="Q8282" s="139" t="n"/>
      <c r="R8282" s="16" t="n"/>
    </row>
    <row r="8283">
      <c r="B8283" s="9" t="n">
        <v>8218</v>
      </c>
      <c r="C8283" s="136" t="n">
        <v>44174.375</v>
      </c>
      <c r="D8283" s="40" t="n">
        <v>0</v>
      </c>
      <c r="E8283" s="40" t="n">
        <v>31173.83726109823</v>
      </c>
      <c r="F8283" s="137" t="n">
        <v>31173.83726109823</v>
      </c>
      <c r="G8283" s="137" t="n">
        <v>64000</v>
      </c>
      <c r="H8283" s="137" t="n">
        <v>31173.83726109823</v>
      </c>
      <c r="I8283" s="137" t="n">
        <v>0</v>
      </c>
      <c r="J8283" s="138" t="n">
        <v>0</v>
      </c>
      <c r="K8283" s="138" t="n">
        <v>0</v>
      </c>
      <c r="L8283" s="138" t="n">
        <v>0</v>
      </c>
      <c r="M8283" s="138" t="n">
        <v>0</v>
      </c>
      <c r="N8283" s="138" t="n">
        <v>32826.16273890177</v>
      </c>
      <c r="O8283" s="138" t="n">
        <v>0</v>
      </c>
      <c r="P8283" s="137" t="n">
        <v>6821.587077295066</v>
      </c>
      <c r="Q8283" s="139" t="n"/>
      <c r="R8283" s="16" t="n"/>
    </row>
    <row r="8284">
      <c r="B8284" s="9" t="n">
        <v>8219</v>
      </c>
      <c r="C8284" s="136" t="n">
        <v>44174.41666666666</v>
      </c>
      <c r="D8284" s="40" t="n">
        <v>0</v>
      </c>
      <c r="E8284" s="40" t="n">
        <v>55722.84713999683</v>
      </c>
      <c r="F8284" s="137" t="n">
        <v>55722.84713999683</v>
      </c>
      <c r="G8284" s="137" t="n">
        <v>64000</v>
      </c>
      <c r="H8284" s="137" t="n">
        <v>55722.84713999683</v>
      </c>
      <c r="I8284" s="137" t="n">
        <v>0</v>
      </c>
      <c r="J8284" s="138" t="n">
        <v>0</v>
      </c>
      <c r="K8284" s="138" t="n">
        <v>0</v>
      </c>
      <c r="L8284" s="138" t="n">
        <v>0</v>
      </c>
      <c r="M8284" s="138" t="n">
        <v>0</v>
      </c>
      <c r="N8284" s="138" t="n">
        <v>8277.152860003174</v>
      </c>
      <c r="O8284" s="138" t="n">
        <v>0</v>
      </c>
      <c r="P8284" s="137" t="n">
        <v>6821.587077295066</v>
      </c>
      <c r="Q8284" s="139" t="n"/>
      <c r="R8284" s="16" t="n"/>
    </row>
    <row r="8285">
      <c r="B8285" s="9" t="n">
        <v>8220</v>
      </c>
      <c r="C8285" s="136" t="n">
        <v>44174.45833333334</v>
      </c>
      <c r="D8285" s="40" t="n">
        <v>5213.837889617547</v>
      </c>
      <c r="E8285" s="40" t="n">
        <v>65648.72420086969</v>
      </c>
      <c r="F8285" s="137" t="n">
        <v>70862.56209048723</v>
      </c>
      <c r="G8285" s="137" t="n">
        <v>64000</v>
      </c>
      <c r="H8285" s="137" t="n">
        <v>70862.56209048723</v>
      </c>
      <c r="I8285" s="137" t="n">
        <v>6862.562090487234</v>
      </c>
      <c r="J8285" s="138" t="n">
        <v>6382.182744153128</v>
      </c>
      <c r="K8285" s="138" t="n">
        <v>0</v>
      </c>
      <c r="L8285" s="138" t="n">
        <v>0</v>
      </c>
      <c r="M8285" s="138" t="n">
        <v>0</v>
      </c>
      <c r="N8285" s="138" t="n">
        <v>0</v>
      </c>
      <c r="O8285" s="138" t="n">
        <v>0</v>
      </c>
      <c r="P8285" s="137" t="n">
        <v>13203.76982144819</v>
      </c>
      <c r="Q8285" s="139" t="n"/>
      <c r="R8285" s="16" t="n"/>
    </row>
    <row r="8286">
      <c r="B8286" s="9" t="n">
        <v>8221</v>
      </c>
      <c r="C8286" s="136" t="n">
        <v>44174.5</v>
      </c>
      <c r="D8286" s="40" t="n">
        <v>21665.08568997853</v>
      </c>
      <c r="E8286" s="40" t="n">
        <v>66424.61194585697</v>
      </c>
      <c r="F8286" s="137" t="n">
        <v>88089.6976358355</v>
      </c>
      <c r="G8286" s="137" t="n">
        <v>64000</v>
      </c>
      <c r="H8286" s="137" t="n">
        <v>86738.62359098355</v>
      </c>
      <c r="I8286" s="137" t="n">
        <v>22738.62359098355</v>
      </c>
      <c r="J8286" s="138" t="n">
        <v>21146.9199396147</v>
      </c>
      <c r="K8286" s="138" t="n">
        <v>1351.074044851954</v>
      </c>
      <c r="L8286" s="138" t="n">
        <v>0</v>
      </c>
      <c r="M8286" s="138" t="n">
        <v>0</v>
      </c>
      <c r="N8286" s="138" t="n">
        <v>0</v>
      </c>
      <c r="O8286" s="138" t="n">
        <v>0</v>
      </c>
      <c r="P8286" s="137" t="n">
        <v>34350.68976106289</v>
      </c>
      <c r="Q8286" s="139" t="n"/>
      <c r="R8286" s="16" t="n"/>
    </row>
    <row r="8287">
      <c r="B8287" s="9" t="n">
        <v>8222</v>
      </c>
      <c r="C8287" s="136" t="n">
        <v>44174.54166666666</v>
      </c>
      <c r="D8287" s="40" t="n">
        <v>29619.18414102686</v>
      </c>
      <c r="E8287" s="40" t="n">
        <v>64516.24158318621</v>
      </c>
      <c r="F8287" s="137" t="n">
        <v>94135.42572421307</v>
      </c>
      <c r="G8287" s="137" t="n">
        <v>64000</v>
      </c>
      <c r="H8287" s="137" t="n">
        <v>75964.0402375314</v>
      </c>
      <c r="I8287" s="137" t="n">
        <v>11964.0402375314</v>
      </c>
      <c r="J8287" s="138" t="n">
        <v>11126.5574209042</v>
      </c>
      <c r="K8287" s="138" t="n">
        <v>18171.38548668167</v>
      </c>
      <c r="L8287" s="138" t="n">
        <v>0</v>
      </c>
      <c r="M8287" s="138" t="n">
        <v>0</v>
      </c>
      <c r="N8287" s="138" t="n">
        <v>0</v>
      </c>
      <c r="O8287" s="138" t="n">
        <v>0</v>
      </c>
      <c r="P8287" s="137" t="n">
        <v>45477.2471819671</v>
      </c>
      <c r="Q8287" s="139" t="n"/>
      <c r="R8287" s="16" t="n"/>
    </row>
    <row r="8288">
      <c r="B8288" s="9" t="n">
        <v>8223</v>
      </c>
      <c r="C8288" s="136" t="n">
        <v>44174.58333333334</v>
      </c>
      <c r="D8288" s="40" t="n">
        <v>17137.10793138689</v>
      </c>
      <c r="E8288" s="40" t="n">
        <v>48681.0780604909</v>
      </c>
      <c r="F8288" s="137" t="n">
        <v>65818.18599187779</v>
      </c>
      <c r="G8288" s="137" t="n">
        <v>64000</v>
      </c>
      <c r="H8288" s="137" t="n">
        <v>64000</v>
      </c>
      <c r="I8288" s="137" t="n">
        <v>0</v>
      </c>
      <c r="J8288" s="138" t="n">
        <v>0</v>
      </c>
      <c r="K8288" s="138" t="n">
        <v>1818.185991877792</v>
      </c>
      <c r="L8288" s="138" t="n">
        <v>0</v>
      </c>
      <c r="M8288" s="138" t="n">
        <v>0</v>
      </c>
      <c r="N8288" s="138" t="n">
        <v>0</v>
      </c>
      <c r="O8288" s="138" t="n">
        <v>0</v>
      </c>
      <c r="P8288" s="137" t="n">
        <v>45477.2471819671</v>
      </c>
      <c r="Q8288" s="139" t="n"/>
      <c r="R8288" s="16" t="n"/>
    </row>
    <row r="8289">
      <c r="B8289" s="9" t="n">
        <v>8224</v>
      </c>
      <c r="C8289" s="136" t="n">
        <v>44174.625</v>
      </c>
      <c r="D8289" s="40" t="n">
        <v>25829.53589756277</v>
      </c>
      <c r="E8289" s="40" t="n">
        <v>36599.56540104475</v>
      </c>
      <c r="F8289" s="137" t="n">
        <v>62429.10129860752</v>
      </c>
      <c r="G8289" s="137" t="n">
        <v>64000</v>
      </c>
      <c r="H8289" s="137" t="n">
        <v>62429.10129860752</v>
      </c>
      <c r="I8289" s="137" t="n">
        <v>0</v>
      </c>
      <c r="J8289" s="138" t="n">
        <v>0</v>
      </c>
      <c r="K8289" s="138" t="n">
        <v>0</v>
      </c>
      <c r="L8289" s="138" t="n">
        <v>1707.498588470085</v>
      </c>
      <c r="M8289" s="138" t="n">
        <v>1570.898701392478</v>
      </c>
      <c r="N8289" s="138" t="n">
        <v>0</v>
      </c>
      <c r="O8289" s="138" t="n">
        <v>0</v>
      </c>
      <c r="P8289" s="137" t="n">
        <v>43769.74859349701</v>
      </c>
      <c r="Q8289" s="139" t="n"/>
      <c r="R8289" s="16" t="n"/>
    </row>
    <row r="8290">
      <c r="B8290" s="9" t="n">
        <v>8225</v>
      </c>
      <c r="C8290" s="136" t="n">
        <v>44174.66666666666</v>
      </c>
      <c r="D8290" s="40" t="n">
        <v>36979.35229104557</v>
      </c>
      <c r="E8290" s="40" t="n">
        <v>25594.10715964664</v>
      </c>
      <c r="F8290" s="137" t="n">
        <v>62573.45945069221</v>
      </c>
      <c r="G8290" s="137" t="n">
        <v>64000</v>
      </c>
      <c r="H8290" s="137" t="n">
        <v>62573.45945069221</v>
      </c>
      <c r="I8290" s="137" t="n">
        <v>0</v>
      </c>
      <c r="J8290" s="138" t="n">
        <v>0</v>
      </c>
      <c r="K8290" s="138" t="n">
        <v>0</v>
      </c>
      <c r="L8290" s="138" t="n">
        <v>1550.587553595419</v>
      </c>
      <c r="M8290" s="138" t="n">
        <v>1426.540549307785</v>
      </c>
      <c r="N8290" s="138" t="n">
        <v>0</v>
      </c>
      <c r="O8290" s="138" t="n">
        <v>0</v>
      </c>
      <c r="P8290" s="137" t="n">
        <v>42219.16103990159</v>
      </c>
      <c r="Q8290" s="139" t="n"/>
      <c r="R8290" s="16" t="n"/>
    </row>
    <row r="8291">
      <c r="B8291" s="9" t="n">
        <v>8226</v>
      </c>
      <c r="C8291" s="136" t="n">
        <v>44174.70833333334</v>
      </c>
      <c r="D8291" s="40" t="n">
        <v>47109.26792909767</v>
      </c>
      <c r="E8291" s="40" t="n">
        <v>0</v>
      </c>
      <c r="F8291" s="137" t="n">
        <v>47109.26792909767</v>
      </c>
      <c r="G8291" s="137" t="n">
        <v>64000</v>
      </c>
      <c r="H8291" s="137" t="n">
        <v>47109.26792909767</v>
      </c>
      <c r="I8291" s="137" t="n">
        <v>0</v>
      </c>
      <c r="J8291" s="138" t="n">
        <v>0</v>
      </c>
      <c r="K8291" s="138" t="n">
        <v>0</v>
      </c>
      <c r="L8291" s="138" t="n">
        <v>18359.49138141557</v>
      </c>
      <c r="M8291" s="138" t="n">
        <v>16890.73207090233</v>
      </c>
      <c r="N8291" s="138" t="n">
        <v>0</v>
      </c>
      <c r="O8291" s="138" t="n">
        <v>0</v>
      </c>
      <c r="P8291" s="137" t="n">
        <v>23859.66965848602</v>
      </c>
      <c r="Q8291" s="139" t="n"/>
      <c r="R8291" s="16" t="n"/>
    </row>
    <row r="8292">
      <c r="B8292" s="9" t="n">
        <v>8227</v>
      </c>
      <c r="C8292" s="136" t="n">
        <v>44174.75</v>
      </c>
      <c r="D8292" s="40" t="n">
        <v>55435.56655662475</v>
      </c>
      <c r="E8292" s="40" t="n">
        <v>0</v>
      </c>
      <c r="F8292" s="137" t="n">
        <v>55435.56655662475</v>
      </c>
      <c r="G8292" s="137" t="n">
        <v>64000</v>
      </c>
      <c r="H8292" s="137" t="n">
        <v>55435.56655662475</v>
      </c>
      <c r="I8292" s="137" t="n">
        <v>0</v>
      </c>
      <c r="J8292" s="138" t="n">
        <v>0</v>
      </c>
      <c r="K8292" s="138" t="n">
        <v>0</v>
      </c>
      <c r="L8292" s="138" t="n">
        <v>9309.166786277447</v>
      </c>
      <c r="M8292" s="138" t="n">
        <v>8564.43344337525</v>
      </c>
      <c r="N8292" s="138" t="n">
        <v>1.818989403545856e-12</v>
      </c>
      <c r="O8292" s="138" t="n">
        <v>0</v>
      </c>
      <c r="P8292" s="137" t="n">
        <v>14550.50287220857</v>
      </c>
      <c r="Q8292" s="139" t="n"/>
      <c r="R8292" s="16" t="n"/>
    </row>
    <row r="8293">
      <c r="B8293" s="9" t="n">
        <v>8228</v>
      </c>
      <c r="C8293" s="136" t="n">
        <v>44174.79166666666</v>
      </c>
      <c r="D8293" s="40" t="n">
        <v>96917.8905361529</v>
      </c>
      <c r="E8293" s="40" t="n">
        <v>0</v>
      </c>
      <c r="F8293" s="137" t="n">
        <v>96917.8905361529</v>
      </c>
      <c r="G8293" s="137" t="n">
        <v>64000</v>
      </c>
      <c r="H8293" s="137" t="n">
        <v>96917.8905361529</v>
      </c>
      <c r="I8293" s="137" t="n">
        <v>22738.62359098355</v>
      </c>
      <c r="J8293" s="138" t="n">
        <v>21146.9199396147</v>
      </c>
      <c r="K8293" s="138" t="n">
        <v>0</v>
      </c>
      <c r="L8293" s="138" t="n">
        <v>0</v>
      </c>
      <c r="M8293" s="138" t="n">
        <v>0</v>
      </c>
      <c r="N8293" s="138" t="n">
        <v>0</v>
      </c>
      <c r="O8293" s="138" t="n">
        <v>10179.26694516935</v>
      </c>
      <c r="P8293" s="137" t="n">
        <v>35697.42281182327</v>
      </c>
      <c r="Q8293" s="139" t="n"/>
      <c r="R8293" s="16" t="n"/>
    </row>
    <row r="8294">
      <c r="B8294" s="9" t="n">
        <v>8229</v>
      </c>
      <c r="C8294" s="136" t="n">
        <v>44174.83333333334</v>
      </c>
      <c r="D8294" s="40" t="n">
        <v>93429.32694030253</v>
      </c>
      <c r="E8294" s="40" t="n">
        <v>0</v>
      </c>
      <c r="F8294" s="137" t="n">
        <v>93429.32694030253</v>
      </c>
      <c r="G8294" s="137" t="n">
        <v>64000</v>
      </c>
      <c r="H8294" s="137" t="n">
        <v>93429.32694030253</v>
      </c>
      <c r="I8294" s="137" t="n">
        <v>10515.94018295035</v>
      </c>
      <c r="J8294" s="138" t="n">
        <v>9779.824370143826</v>
      </c>
      <c r="K8294" s="138" t="n">
        <v>0</v>
      </c>
      <c r="L8294" s="138" t="n">
        <v>0</v>
      </c>
      <c r="M8294" s="138" t="n">
        <v>0</v>
      </c>
      <c r="N8294" s="138" t="n">
        <v>0</v>
      </c>
      <c r="O8294" s="138" t="n">
        <v>18913.38675735218</v>
      </c>
      <c r="P8294" s="137" t="n">
        <v>45477.2471819671</v>
      </c>
      <c r="Q8294" s="139" t="n"/>
      <c r="R8294" s="16" t="n"/>
    </row>
    <row r="8295">
      <c r="B8295" s="9" t="n">
        <v>8230</v>
      </c>
      <c r="C8295" s="136" t="n">
        <v>44174.875</v>
      </c>
      <c r="D8295" s="40" t="n">
        <v>0</v>
      </c>
      <c r="E8295" s="40" t="n">
        <v>0</v>
      </c>
      <c r="F8295" s="137" t="n">
        <v>0</v>
      </c>
      <c r="G8295" s="137" t="n">
        <v>64000</v>
      </c>
      <c r="H8295" s="137" t="n">
        <v>0</v>
      </c>
      <c r="I8295" s="137" t="n">
        <v>0</v>
      </c>
      <c r="J8295" s="138" t="n">
        <v>0</v>
      </c>
      <c r="K8295" s="138" t="n">
        <v>0</v>
      </c>
      <c r="L8295" s="138" t="n">
        <v>24715.89520759081</v>
      </c>
      <c r="M8295" s="138" t="n">
        <v>22738.62359098355</v>
      </c>
      <c r="N8295" s="138" t="n">
        <v>41261.37640901645</v>
      </c>
      <c r="O8295" s="138" t="n">
        <v>0</v>
      </c>
      <c r="P8295" s="137" t="n">
        <v>20761.35197437628</v>
      </c>
      <c r="Q8295" s="139" t="n"/>
      <c r="R8295" s="16" t="n"/>
    </row>
    <row r="8296">
      <c r="B8296" s="9" t="n">
        <v>8231</v>
      </c>
      <c r="C8296" s="136" t="n">
        <v>44174.91666666666</v>
      </c>
      <c r="D8296" s="40" t="n">
        <v>0</v>
      </c>
      <c r="E8296" s="40" t="n">
        <v>0</v>
      </c>
      <c r="F8296" s="137" t="n">
        <v>0</v>
      </c>
      <c r="G8296" s="137" t="n">
        <v>64000</v>
      </c>
      <c r="H8296" s="137" t="n">
        <v>0</v>
      </c>
      <c r="I8296" s="137" t="n">
        <v>0</v>
      </c>
      <c r="J8296" s="138" t="n">
        <v>0</v>
      </c>
      <c r="K8296" s="138" t="n">
        <v>0</v>
      </c>
      <c r="L8296" s="138" t="n">
        <v>13939.76489708122</v>
      </c>
      <c r="M8296" s="138" t="n">
        <v>12824.58370531472</v>
      </c>
      <c r="N8296" s="138" t="n">
        <v>51175.41629468528</v>
      </c>
      <c r="O8296" s="138" t="n">
        <v>0</v>
      </c>
      <c r="P8296" s="137" t="n">
        <v>6821.587077295066</v>
      </c>
      <c r="Q8296" s="139" t="n"/>
      <c r="R8296" s="16" t="n"/>
    </row>
    <row r="8297">
      <c r="B8297" s="9" t="n">
        <v>8232</v>
      </c>
      <c r="C8297" s="136" t="n">
        <v>44174.95833333334</v>
      </c>
      <c r="D8297" s="40" t="n">
        <v>0</v>
      </c>
      <c r="E8297" s="40" t="n">
        <v>0</v>
      </c>
      <c r="F8297" s="137" t="n">
        <v>0</v>
      </c>
      <c r="G8297" s="137" t="n">
        <v>64000</v>
      </c>
      <c r="H8297" s="137" t="n">
        <v>0</v>
      </c>
      <c r="I8297" s="137" t="n">
        <v>0</v>
      </c>
      <c r="J8297" s="138" t="n">
        <v>0</v>
      </c>
      <c r="K8297" s="138" t="n">
        <v>0</v>
      </c>
      <c r="L8297" s="138" t="n">
        <v>0</v>
      </c>
      <c r="M8297" s="138" t="n">
        <v>0</v>
      </c>
      <c r="N8297" s="138" t="n">
        <v>64000</v>
      </c>
      <c r="O8297" s="138" t="n">
        <v>0</v>
      </c>
      <c r="P8297" s="137" t="n">
        <v>6821.587077295066</v>
      </c>
      <c r="Q8297" s="139" t="n"/>
      <c r="R8297" s="16" t="n"/>
    </row>
    <row r="8298">
      <c r="B8298" s="9" t="n">
        <v>8233</v>
      </c>
      <c r="C8298" s="136" t="n">
        <v>44175</v>
      </c>
      <c r="D8298" s="40" t="n">
        <v>0</v>
      </c>
      <c r="E8298" s="40" t="n">
        <v>0</v>
      </c>
      <c r="F8298" s="137" t="n">
        <v>0</v>
      </c>
      <c r="G8298" s="137" t="n">
        <v>64000</v>
      </c>
      <c r="H8298" s="137" t="n">
        <v>0</v>
      </c>
      <c r="I8298" s="137" t="n">
        <v>0</v>
      </c>
      <c r="J8298" s="138" t="n">
        <v>0</v>
      </c>
      <c r="K8298" s="138" t="n">
        <v>0</v>
      </c>
      <c r="L8298" s="138" t="n">
        <v>0</v>
      </c>
      <c r="M8298" s="138" t="n">
        <v>0</v>
      </c>
      <c r="N8298" s="138" t="n">
        <v>64000</v>
      </c>
      <c r="O8298" s="138" t="n">
        <v>0</v>
      </c>
      <c r="P8298" s="137" t="n">
        <v>6821.587077295066</v>
      </c>
      <c r="Q8298" s="139" t="n"/>
      <c r="R8298" s="16" t="n"/>
    </row>
    <row r="8299">
      <c r="B8299" s="9" t="n">
        <v>8234</v>
      </c>
      <c r="C8299" s="136" t="n">
        <v>44175.04166666666</v>
      </c>
      <c r="D8299" s="40" t="n">
        <v>0</v>
      </c>
      <c r="E8299" s="40" t="n">
        <v>0</v>
      </c>
      <c r="F8299" s="137" t="n">
        <v>0</v>
      </c>
      <c r="G8299" s="137" t="n">
        <v>64000</v>
      </c>
      <c r="H8299" s="137" t="n">
        <v>0</v>
      </c>
      <c r="I8299" s="137" t="n">
        <v>0</v>
      </c>
      <c r="J8299" s="138" t="n">
        <v>0</v>
      </c>
      <c r="K8299" s="138" t="n">
        <v>0</v>
      </c>
      <c r="L8299" s="138" t="n">
        <v>0</v>
      </c>
      <c r="M8299" s="138" t="n">
        <v>0</v>
      </c>
      <c r="N8299" s="138" t="n">
        <v>64000</v>
      </c>
      <c r="O8299" s="138" t="n">
        <v>0</v>
      </c>
      <c r="P8299" s="137" t="n">
        <v>6821.587077295066</v>
      </c>
      <c r="Q8299" s="139" t="n"/>
      <c r="R8299" s="16" t="n"/>
    </row>
    <row r="8300">
      <c r="B8300" s="9" t="n">
        <v>8235</v>
      </c>
      <c r="C8300" s="136" t="n">
        <v>44175.08333333334</v>
      </c>
      <c r="D8300" s="40" t="n">
        <v>0</v>
      </c>
      <c r="E8300" s="40" t="n">
        <v>0</v>
      </c>
      <c r="F8300" s="137" t="n">
        <v>0</v>
      </c>
      <c r="G8300" s="137" t="n">
        <v>64000</v>
      </c>
      <c r="H8300" s="137" t="n">
        <v>0</v>
      </c>
      <c r="I8300" s="137" t="n">
        <v>0</v>
      </c>
      <c r="J8300" s="138" t="n">
        <v>0</v>
      </c>
      <c r="K8300" s="138" t="n">
        <v>0</v>
      </c>
      <c r="L8300" s="138" t="n">
        <v>0</v>
      </c>
      <c r="M8300" s="138" t="n">
        <v>0</v>
      </c>
      <c r="N8300" s="138" t="n">
        <v>64000</v>
      </c>
      <c r="O8300" s="138" t="n">
        <v>0</v>
      </c>
      <c r="P8300" s="137" t="n">
        <v>6821.587077295066</v>
      </c>
      <c r="Q8300" s="139" t="n"/>
      <c r="R8300" s="16" t="n"/>
    </row>
    <row r="8301">
      <c r="B8301" s="9" t="n">
        <v>8236</v>
      </c>
      <c r="C8301" s="136" t="n">
        <v>44175.125</v>
      </c>
      <c r="D8301" s="40" t="n">
        <v>0</v>
      </c>
      <c r="E8301" s="40" t="n">
        <v>0</v>
      </c>
      <c r="F8301" s="137" t="n">
        <v>0</v>
      </c>
      <c r="G8301" s="137" t="n">
        <v>64000</v>
      </c>
      <c r="H8301" s="137" t="n">
        <v>0</v>
      </c>
      <c r="I8301" s="137" t="n">
        <v>0</v>
      </c>
      <c r="J8301" s="138" t="n">
        <v>0</v>
      </c>
      <c r="K8301" s="138" t="n">
        <v>0</v>
      </c>
      <c r="L8301" s="138" t="n">
        <v>0</v>
      </c>
      <c r="M8301" s="138" t="n">
        <v>0</v>
      </c>
      <c r="N8301" s="138" t="n">
        <v>64000</v>
      </c>
      <c r="O8301" s="138" t="n">
        <v>0</v>
      </c>
      <c r="P8301" s="137" t="n">
        <v>6821.587077295066</v>
      </c>
      <c r="Q8301" s="139" t="n"/>
      <c r="R8301" s="16" t="n"/>
    </row>
    <row r="8302">
      <c r="B8302" s="9" t="n">
        <v>8237</v>
      </c>
      <c r="C8302" s="136" t="n">
        <v>44175.16666666666</v>
      </c>
      <c r="D8302" s="40" t="n">
        <v>0</v>
      </c>
      <c r="E8302" s="40" t="n">
        <v>0</v>
      </c>
      <c r="F8302" s="137" t="n">
        <v>0</v>
      </c>
      <c r="G8302" s="137" t="n">
        <v>64000</v>
      </c>
      <c r="H8302" s="137" t="n">
        <v>0</v>
      </c>
      <c r="I8302" s="137" t="n">
        <v>0</v>
      </c>
      <c r="J8302" s="138" t="n">
        <v>0</v>
      </c>
      <c r="K8302" s="138" t="n">
        <v>0</v>
      </c>
      <c r="L8302" s="138" t="n">
        <v>0</v>
      </c>
      <c r="M8302" s="138" t="n">
        <v>0</v>
      </c>
      <c r="N8302" s="138" t="n">
        <v>64000</v>
      </c>
      <c r="O8302" s="138" t="n">
        <v>0</v>
      </c>
      <c r="P8302" s="137" t="n">
        <v>6821.587077295066</v>
      </c>
      <c r="Q8302" s="139" t="n"/>
      <c r="R8302" s="16" t="n"/>
    </row>
    <row r="8303">
      <c r="B8303" s="9" t="n">
        <v>8238</v>
      </c>
      <c r="C8303" s="136" t="n">
        <v>44175.20833333334</v>
      </c>
      <c r="D8303" s="40" t="n">
        <v>6462.262326218329</v>
      </c>
      <c r="E8303" s="40" t="n">
        <v>0</v>
      </c>
      <c r="F8303" s="137" t="n">
        <v>6462.262326218329</v>
      </c>
      <c r="G8303" s="137" t="n">
        <v>64000</v>
      </c>
      <c r="H8303" s="137" t="n">
        <v>6462.262326218329</v>
      </c>
      <c r="I8303" s="137" t="n">
        <v>0</v>
      </c>
      <c r="J8303" s="138" t="n">
        <v>0</v>
      </c>
      <c r="K8303" s="138" t="n">
        <v>0</v>
      </c>
      <c r="L8303" s="138" t="n">
        <v>0</v>
      </c>
      <c r="M8303" s="138" t="n">
        <v>0</v>
      </c>
      <c r="N8303" s="138" t="n">
        <v>57537.73767378167</v>
      </c>
      <c r="O8303" s="138" t="n">
        <v>0</v>
      </c>
      <c r="P8303" s="137" t="n">
        <v>6821.587077295066</v>
      </c>
      <c r="Q8303" s="139" t="n"/>
      <c r="R8303" s="16" t="n"/>
    </row>
    <row r="8304">
      <c r="B8304" s="9" t="n">
        <v>8239</v>
      </c>
      <c r="C8304" s="136" t="n">
        <v>44175.25</v>
      </c>
      <c r="D8304" s="40" t="n">
        <v>7415.817496793222</v>
      </c>
      <c r="E8304" s="40" t="n">
        <v>0</v>
      </c>
      <c r="F8304" s="137" t="n">
        <v>7415.817496793222</v>
      </c>
      <c r="G8304" s="137" t="n">
        <v>64000</v>
      </c>
      <c r="H8304" s="137" t="n">
        <v>7415.817496793222</v>
      </c>
      <c r="I8304" s="137" t="n">
        <v>0</v>
      </c>
      <c r="J8304" s="138" t="n">
        <v>0</v>
      </c>
      <c r="K8304" s="138" t="n">
        <v>0</v>
      </c>
      <c r="L8304" s="138" t="n">
        <v>0</v>
      </c>
      <c r="M8304" s="138" t="n">
        <v>0</v>
      </c>
      <c r="N8304" s="138" t="n">
        <v>56584.18250320678</v>
      </c>
      <c r="O8304" s="138" t="n">
        <v>0</v>
      </c>
      <c r="P8304" s="137" t="n">
        <v>6821.587077295066</v>
      </c>
      <c r="Q8304" s="139" t="n"/>
      <c r="R8304" s="16" t="n"/>
    </row>
    <row r="8305">
      <c r="B8305" s="9" t="n">
        <v>8240</v>
      </c>
      <c r="C8305" s="136" t="n">
        <v>44175.29166666666</v>
      </c>
      <c r="D8305" s="40" t="n">
        <v>34897.77763416381</v>
      </c>
      <c r="E8305" s="40" t="n">
        <v>0</v>
      </c>
      <c r="F8305" s="137" t="n">
        <v>34897.77763416381</v>
      </c>
      <c r="G8305" s="137" t="n">
        <v>64000</v>
      </c>
      <c r="H8305" s="137" t="n">
        <v>34897.77763416381</v>
      </c>
      <c r="I8305" s="137" t="n">
        <v>0</v>
      </c>
      <c r="J8305" s="138" t="n">
        <v>0</v>
      </c>
      <c r="K8305" s="138" t="n">
        <v>0</v>
      </c>
      <c r="L8305" s="138" t="n">
        <v>0</v>
      </c>
      <c r="M8305" s="138" t="n">
        <v>0</v>
      </c>
      <c r="N8305" s="138" t="n">
        <v>29102.22236583619</v>
      </c>
      <c r="O8305" s="138" t="n">
        <v>0</v>
      </c>
      <c r="P8305" s="137" t="n">
        <v>6821.587077295066</v>
      </c>
      <c r="Q8305" s="139" t="n"/>
      <c r="R8305" s="16" t="n"/>
    </row>
    <row r="8306">
      <c r="B8306" s="9" t="n">
        <v>8241</v>
      </c>
      <c r="C8306" s="136" t="n">
        <v>44175.33333333334</v>
      </c>
      <c r="D8306" s="40" t="n">
        <v>31065.48898213226</v>
      </c>
      <c r="E8306" s="40" t="n">
        <v>390.812305975117</v>
      </c>
      <c r="F8306" s="137" t="n">
        <v>31456.30128810738</v>
      </c>
      <c r="G8306" s="137" t="n">
        <v>64000</v>
      </c>
      <c r="H8306" s="137" t="n">
        <v>31456.30128810738</v>
      </c>
      <c r="I8306" s="137" t="n">
        <v>0</v>
      </c>
      <c r="J8306" s="138" t="n">
        <v>0</v>
      </c>
      <c r="K8306" s="138" t="n">
        <v>0</v>
      </c>
      <c r="L8306" s="138" t="n">
        <v>0</v>
      </c>
      <c r="M8306" s="138" t="n">
        <v>0</v>
      </c>
      <c r="N8306" s="138" t="n">
        <v>32543.69871189262</v>
      </c>
      <c r="O8306" s="138" t="n">
        <v>0</v>
      </c>
      <c r="P8306" s="137" t="n">
        <v>6821.587077295066</v>
      </c>
      <c r="Q8306" s="139" t="n"/>
      <c r="R8306" s="16" t="n"/>
    </row>
    <row r="8307">
      <c r="B8307" s="9" t="n">
        <v>8242</v>
      </c>
      <c r="C8307" s="136" t="n">
        <v>44175.375</v>
      </c>
      <c r="D8307" s="40" t="n">
        <v>19188.18385536108</v>
      </c>
      <c r="E8307" s="40" t="n">
        <v>34944.33821173852</v>
      </c>
      <c r="F8307" s="137" t="n">
        <v>54132.52206709959</v>
      </c>
      <c r="G8307" s="137" t="n">
        <v>64000</v>
      </c>
      <c r="H8307" s="137" t="n">
        <v>54132.52206709959</v>
      </c>
      <c r="I8307" s="137" t="n">
        <v>0</v>
      </c>
      <c r="J8307" s="138" t="n">
        <v>0</v>
      </c>
      <c r="K8307" s="138" t="n">
        <v>0</v>
      </c>
      <c r="L8307" s="138" t="n">
        <v>0</v>
      </c>
      <c r="M8307" s="138" t="n">
        <v>0</v>
      </c>
      <c r="N8307" s="138" t="n">
        <v>9867.477932900409</v>
      </c>
      <c r="O8307" s="138" t="n">
        <v>0</v>
      </c>
      <c r="P8307" s="137" t="n">
        <v>6821.587077295066</v>
      </c>
      <c r="Q8307" s="139" t="n"/>
      <c r="R8307" s="16" t="n"/>
    </row>
    <row r="8308">
      <c r="B8308" s="9" t="n">
        <v>8243</v>
      </c>
      <c r="C8308" s="136" t="n">
        <v>44175.41666666666</v>
      </c>
      <c r="D8308" s="40" t="n">
        <v>8879.901220114894</v>
      </c>
      <c r="E8308" s="40" t="n">
        <v>54033.91977590832</v>
      </c>
      <c r="F8308" s="137" t="n">
        <v>62913.82099602321</v>
      </c>
      <c r="G8308" s="137" t="n">
        <v>64000</v>
      </c>
      <c r="H8308" s="137" t="n">
        <v>62913.82099602321</v>
      </c>
      <c r="I8308" s="137" t="n">
        <v>0</v>
      </c>
      <c r="J8308" s="138" t="n">
        <v>0</v>
      </c>
      <c r="K8308" s="138" t="n">
        <v>0</v>
      </c>
      <c r="L8308" s="138" t="n">
        <v>0</v>
      </c>
      <c r="M8308" s="138" t="n">
        <v>0</v>
      </c>
      <c r="N8308" s="138" t="n">
        <v>1086.179003976787</v>
      </c>
      <c r="O8308" s="138" t="n">
        <v>0</v>
      </c>
      <c r="P8308" s="137" t="n">
        <v>6821.587077295066</v>
      </c>
      <c r="Q8308" s="139" t="n"/>
      <c r="R8308" s="16" t="n"/>
    </row>
    <row r="8309">
      <c r="B8309" s="9" t="n">
        <v>8244</v>
      </c>
      <c r="C8309" s="136" t="n">
        <v>44175.45833333334</v>
      </c>
      <c r="D8309" s="40" t="n">
        <v>0</v>
      </c>
      <c r="E8309" s="40" t="n">
        <v>63567.93433931284</v>
      </c>
      <c r="F8309" s="137" t="n">
        <v>63567.93433931284</v>
      </c>
      <c r="G8309" s="137" t="n">
        <v>64000</v>
      </c>
      <c r="H8309" s="137" t="n">
        <v>63567.93433931284</v>
      </c>
      <c r="I8309" s="137" t="n">
        <v>0</v>
      </c>
      <c r="J8309" s="138" t="n">
        <v>0</v>
      </c>
      <c r="K8309" s="138" t="n">
        <v>0</v>
      </c>
      <c r="L8309" s="138" t="n">
        <v>0</v>
      </c>
      <c r="M8309" s="138" t="n">
        <v>0</v>
      </c>
      <c r="N8309" s="138" t="n">
        <v>432.0656606871562</v>
      </c>
      <c r="O8309" s="138" t="n">
        <v>0</v>
      </c>
      <c r="P8309" s="137" t="n">
        <v>6821.587077295066</v>
      </c>
      <c r="Q8309" s="139" t="n"/>
      <c r="R8309" s="16" t="n"/>
    </row>
    <row r="8310">
      <c r="B8310" s="9" t="n">
        <v>8245</v>
      </c>
      <c r="C8310" s="136" t="n">
        <v>44175.5</v>
      </c>
      <c r="D8310" s="40" t="n">
        <v>687.8837436358821</v>
      </c>
      <c r="E8310" s="40" t="n">
        <v>68748.35655584421</v>
      </c>
      <c r="F8310" s="137" t="n">
        <v>69436.24029948009</v>
      </c>
      <c r="G8310" s="137" t="n">
        <v>64000</v>
      </c>
      <c r="H8310" s="137" t="n">
        <v>69436.24029948009</v>
      </c>
      <c r="I8310" s="137" t="n">
        <v>5436.240299480094</v>
      </c>
      <c r="J8310" s="138" t="n">
        <v>5055.703478516488</v>
      </c>
      <c r="K8310" s="138" t="n">
        <v>0</v>
      </c>
      <c r="L8310" s="138" t="n">
        <v>0</v>
      </c>
      <c r="M8310" s="138" t="n">
        <v>0</v>
      </c>
      <c r="N8310" s="138" t="n">
        <v>0</v>
      </c>
      <c r="O8310" s="138" t="n">
        <v>0</v>
      </c>
      <c r="P8310" s="137" t="n">
        <v>11877.29055581155</v>
      </c>
      <c r="Q8310" s="139" t="n"/>
      <c r="R8310" s="16" t="n"/>
    </row>
    <row r="8311">
      <c r="B8311" s="9" t="n">
        <v>8246</v>
      </c>
      <c r="C8311" s="136" t="n">
        <v>44175.54166666666</v>
      </c>
      <c r="D8311" s="40" t="n">
        <v>14745.63145766222</v>
      </c>
      <c r="E8311" s="40" t="n">
        <v>67470.88481409743</v>
      </c>
      <c r="F8311" s="137" t="n">
        <v>82216.51627175965</v>
      </c>
      <c r="G8311" s="137" t="n">
        <v>64000</v>
      </c>
      <c r="H8311" s="137" t="n">
        <v>82216.51627175965</v>
      </c>
      <c r="I8311" s="137" t="n">
        <v>18216.51627175965</v>
      </c>
      <c r="J8311" s="138" t="n">
        <v>16941.36013273648</v>
      </c>
      <c r="K8311" s="138" t="n">
        <v>0</v>
      </c>
      <c r="L8311" s="138" t="n">
        <v>0</v>
      </c>
      <c r="M8311" s="138" t="n">
        <v>0</v>
      </c>
      <c r="N8311" s="138" t="n">
        <v>0</v>
      </c>
      <c r="O8311" s="138" t="n">
        <v>0</v>
      </c>
      <c r="P8311" s="137" t="n">
        <v>28818.65068854803</v>
      </c>
      <c r="Q8311" s="139" t="n"/>
      <c r="R8311" s="16" t="n"/>
    </row>
    <row r="8312">
      <c r="B8312" s="9" t="n">
        <v>8247</v>
      </c>
      <c r="C8312" s="136" t="n">
        <v>44175.58333333334</v>
      </c>
      <c r="D8312" s="40" t="n">
        <v>16019.20650812992</v>
      </c>
      <c r="E8312" s="40" t="n">
        <v>61663.48260161674</v>
      </c>
      <c r="F8312" s="137" t="n">
        <v>77682.68910974666</v>
      </c>
      <c r="G8312" s="137" t="n">
        <v>64000</v>
      </c>
      <c r="H8312" s="137" t="n">
        <v>77682.68910974666</v>
      </c>
      <c r="I8312" s="137" t="n">
        <v>13682.68910974666</v>
      </c>
      <c r="J8312" s="138" t="n">
        <v>12724.90087206439</v>
      </c>
      <c r="K8312" s="138" t="n">
        <v>0</v>
      </c>
      <c r="L8312" s="138" t="n">
        <v>0</v>
      </c>
      <c r="M8312" s="138" t="n">
        <v>0</v>
      </c>
      <c r="N8312" s="138" t="n">
        <v>0</v>
      </c>
      <c r="O8312" s="138" t="n">
        <v>0</v>
      </c>
      <c r="P8312" s="137" t="n">
        <v>41543.55156061242</v>
      </c>
      <c r="Q8312" s="139" t="n"/>
      <c r="R8312" s="16" t="n"/>
    </row>
    <row r="8313">
      <c r="B8313" s="9" t="n">
        <v>8248</v>
      </c>
      <c r="C8313" s="136" t="n">
        <v>44175.625</v>
      </c>
      <c r="D8313" s="40" t="n">
        <v>11454.8037225586</v>
      </c>
      <c r="E8313" s="40" t="n">
        <v>49069.02193298455</v>
      </c>
      <c r="F8313" s="137" t="n">
        <v>60523.82565554315</v>
      </c>
      <c r="G8313" s="137" t="n">
        <v>64000</v>
      </c>
      <c r="H8313" s="137" t="n">
        <v>60523.82565554315</v>
      </c>
      <c r="I8313" s="137" t="n">
        <v>0</v>
      </c>
      <c r="J8313" s="138" t="n">
        <v>0</v>
      </c>
      <c r="K8313" s="138" t="n">
        <v>0</v>
      </c>
      <c r="L8313" s="138" t="n">
        <v>3778.450374409618</v>
      </c>
      <c r="M8313" s="138" t="n">
        <v>3476.174344456849</v>
      </c>
      <c r="N8313" s="138" t="n">
        <v>4.547473508864641e-13</v>
      </c>
      <c r="O8313" s="138" t="n">
        <v>0</v>
      </c>
      <c r="P8313" s="137" t="n">
        <v>37765.10118620281</v>
      </c>
      <c r="Q8313" s="139" t="n"/>
      <c r="R8313" s="16" t="n"/>
    </row>
    <row r="8314">
      <c r="B8314" s="9" t="n">
        <v>8249</v>
      </c>
      <c r="C8314" s="136" t="n">
        <v>44175.66666666666</v>
      </c>
      <c r="D8314" s="40" t="n">
        <v>20433.71741680474</v>
      </c>
      <c r="E8314" s="40" t="n">
        <v>27929.60764455791</v>
      </c>
      <c r="F8314" s="137" t="n">
        <v>48363.32506136264</v>
      </c>
      <c r="G8314" s="137" t="n">
        <v>64000</v>
      </c>
      <c r="H8314" s="137" t="n">
        <v>48363.32506136264</v>
      </c>
      <c r="I8314" s="137" t="n">
        <v>0</v>
      </c>
      <c r="J8314" s="138" t="n">
        <v>0</v>
      </c>
      <c r="K8314" s="138" t="n">
        <v>0</v>
      </c>
      <c r="L8314" s="138" t="n">
        <v>16996.38580286669</v>
      </c>
      <c r="M8314" s="138" t="n">
        <v>15636.67493863736</v>
      </c>
      <c r="N8314" s="138" t="n">
        <v>0</v>
      </c>
      <c r="O8314" s="138" t="n">
        <v>0</v>
      </c>
      <c r="P8314" s="137" t="n">
        <v>20768.71538333612</v>
      </c>
      <c r="Q8314" s="139" t="n"/>
      <c r="R8314" s="16" t="n"/>
    </row>
    <row r="8315">
      <c r="B8315" s="9" t="n">
        <v>8250</v>
      </c>
      <c r="C8315" s="136" t="n">
        <v>44175.70833333334</v>
      </c>
      <c r="D8315" s="40" t="n">
        <v>19518.03271078807</v>
      </c>
      <c r="E8315" s="40" t="n">
        <v>0</v>
      </c>
      <c r="F8315" s="137" t="n">
        <v>19518.03271078807</v>
      </c>
      <c r="G8315" s="137" t="n">
        <v>64000</v>
      </c>
      <c r="H8315" s="137" t="n">
        <v>19518.03271078807</v>
      </c>
      <c r="I8315" s="137" t="n">
        <v>0</v>
      </c>
      <c r="J8315" s="138" t="n">
        <v>0</v>
      </c>
      <c r="K8315" s="138" t="n">
        <v>0</v>
      </c>
      <c r="L8315" s="138" t="n">
        <v>13947.12830604105</v>
      </c>
      <c r="M8315" s="138" t="n">
        <v>12831.35804155777</v>
      </c>
      <c r="N8315" s="138" t="n">
        <v>31650.60924765416</v>
      </c>
      <c r="O8315" s="138" t="n">
        <v>0</v>
      </c>
      <c r="P8315" s="137" t="n">
        <v>6821.587077295066</v>
      </c>
      <c r="Q8315" s="139" t="n"/>
      <c r="R8315" s="16" t="n"/>
    </row>
    <row r="8316">
      <c r="B8316" s="9" t="n">
        <v>8251</v>
      </c>
      <c r="C8316" s="136" t="n">
        <v>44175.75</v>
      </c>
      <c r="D8316" s="40" t="n">
        <v>21557.40059037594</v>
      </c>
      <c r="E8316" s="40" t="n">
        <v>0</v>
      </c>
      <c r="F8316" s="137" t="n">
        <v>21557.40059037594</v>
      </c>
      <c r="G8316" s="137" t="n">
        <v>64000</v>
      </c>
      <c r="H8316" s="137" t="n">
        <v>21557.40059037594</v>
      </c>
      <c r="I8316" s="137" t="n">
        <v>0</v>
      </c>
      <c r="J8316" s="138" t="n">
        <v>0</v>
      </c>
      <c r="K8316" s="138" t="n">
        <v>0</v>
      </c>
      <c r="L8316" s="138" t="n">
        <v>0</v>
      </c>
      <c r="M8316" s="138" t="n">
        <v>0</v>
      </c>
      <c r="N8316" s="138" t="n">
        <v>42442.59940962406</v>
      </c>
      <c r="O8316" s="138" t="n">
        <v>0</v>
      </c>
      <c r="P8316" s="137" t="n">
        <v>6821.587077295066</v>
      </c>
      <c r="Q8316" s="139" t="n"/>
      <c r="R8316" s="16" t="n"/>
    </row>
    <row r="8317">
      <c r="B8317" s="9" t="n">
        <v>8252</v>
      </c>
      <c r="C8317" s="136" t="n">
        <v>44175.79166666666</v>
      </c>
      <c r="D8317" s="40" t="n">
        <v>58971.82959256756</v>
      </c>
      <c r="E8317" s="40" t="n">
        <v>0</v>
      </c>
      <c r="F8317" s="137" t="n">
        <v>58971.82959256756</v>
      </c>
      <c r="G8317" s="137" t="n">
        <v>64000</v>
      </c>
      <c r="H8317" s="137" t="n">
        <v>58971.82959256756</v>
      </c>
      <c r="I8317" s="137" t="n">
        <v>0</v>
      </c>
      <c r="J8317" s="138" t="n">
        <v>0</v>
      </c>
      <c r="K8317" s="138" t="n">
        <v>0</v>
      </c>
      <c r="L8317" s="138" t="n">
        <v>0</v>
      </c>
      <c r="M8317" s="138" t="n">
        <v>0</v>
      </c>
      <c r="N8317" s="138" t="n">
        <v>5028.170407432444</v>
      </c>
      <c r="O8317" s="138" t="n">
        <v>0</v>
      </c>
      <c r="P8317" s="137" t="n">
        <v>6821.587077295066</v>
      </c>
      <c r="Q8317" s="139" t="n"/>
      <c r="R8317" s="16" t="n"/>
    </row>
    <row r="8318">
      <c r="B8318" s="9" t="n">
        <v>8253</v>
      </c>
      <c r="C8318" s="136" t="n">
        <v>44175.83333333334</v>
      </c>
      <c r="D8318" s="40" t="n">
        <v>110553.1368459667</v>
      </c>
      <c r="E8318" s="40" t="n">
        <v>0</v>
      </c>
      <c r="F8318" s="137" t="n">
        <v>110553.1368459667</v>
      </c>
      <c r="G8318" s="137" t="n">
        <v>64000</v>
      </c>
      <c r="H8318" s="137" t="n">
        <v>110553.1368459667</v>
      </c>
      <c r="I8318" s="137" t="n">
        <v>22738.62359098355</v>
      </c>
      <c r="J8318" s="138" t="n">
        <v>21146.9199396147</v>
      </c>
      <c r="K8318" s="138" t="n">
        <v>0</v>
      </c>
      <c r="L8318" s="138" t="n">
        <v>0</v>
      </c>
      <c r="M8318" s="138" t="n">
        <v>0</v>
      </c>
      <c r="N8318" s="138" t="n">
        <v>0</v>
      </c>
      <c r="O8318" s="138" t="n">
        <v>23814.51325498314</v>
      </c>
      <c r="P8318" s="137" t="n">
        <v>27968.50701690977</v>
      </c>
      <c r="Q8318" s="139" t="n"/>
      <c r="R8318" s="16" t="n"/>
    </row>
    <row r="8319">
      <c r="B8319" s="9" t="n">
        <v>8254</v>
      </c>
      <c r="C8319" s="136" t="n">
        <v>44175.875</v>
      </c>
      <c r="D8319" s="40" t="n">
        <v>139609.6121376608</v>
      </c>
      <c r="E8319" s="40" t="n">
        <v>0</v>
      </c>
      <c r="F8319" s="137" t="n">
        <v>139609.6121376608</v>
      </c>
      <c r="G8319" s="137" t="n">
        <v>64000</v>
      </c>
      <c r="H8319" s="137" t="n">
        <v>139609.6121376608</v>
      </c>
      <c r="I8319" s="137" t="n">
        <v>18826.60232801863</v>
      </c>
      <c r="J8319" s="138" t="n">
        <v>17508.74016505733</v>
      </c>
      <c r="K8319" s="138" t="n">
        <v>0</v>
      </c>
      <c r="L8319" s="138" t="n">
        <v>0</v>
      </c>
      <c r="M8319" s="138" t="n">
        <v>0</v>
      </c>
      <c r="N8319" s="138" t="n">
        <v>0</v>
      </c>
      <c r="O8319" s="138" t="n">
        <v>56783.00980964216</v>
      </c>
      <c r="P8319" s="137" t="n">
        <v>45477.2471819671</v>
      </c>
      <c r="Q8319" s="139" t="n"/>
      <c r="R8319" s="16" t="n"/>
    </row>
    <row r="8320">
      <c r="B8320" s="9" t="n">
        <v>8255</v>
      </c>
      <c r="C8320" s="136" t="n">
        <v>44175.91666666666</v>
      </c>
      <c r="D8320" s="40" t="n">
        <v>136741.2858067698</v>
      </c>
      <c r="E8320" s="40" t="n">
        <v>0</v>
      </c>
      <c r="F8320" s="137" t="n">
        <v>136741.2858067698</v>
      </c>
      <c r="G8320" s="137" t="n">
        <v>64000</v>
      </c>
      <c r="H8320" s="137" t="n">
        <v>136741.2858067698</v>
      </c>
      <c r="I8320" s="137" t="n">
        <v>0</v>
      </c>
      <c r="J8320" s="138" t="n">
        <v>0</v>
      </c>
      <c r="K8320" s="138" t="n">
        <v>0</v>
      </c>
      <c r="L8320" s="138" t="n">
        <v>0</v>
      </c>
      <c r="M8320" s="138" t="n">
        <v>0</v>
      </c>
      <c r="N8320" s="138" t="n">
        <v>0</v>
      </c>
      <c r="O8320" s="138" t="n">
        <v>72741.28580676977</v>
      </c>
      <c r="P8320" s="137" t="n">
        <v>45477.2471819671</v>
      </c>
      <c r="Q8320" s="139" t="n"/>
      <c r="R8320" s="16" t="n"/>
    </row>
    <row r="8321">
      <c r="B8321" s="9" t="n">
        <v>8256</v>
      </c>
      <c r="C8321" s="136" t="n">
        <v>44175.95833333334</v>
      </c>
      <c r="D8321" s="40" t="n">
        <v>142151.2695757977</v>
      </c>
      <c r="E8321" s="40" t="n">
        <v>0</v>
      </c>
      <c r="F8321" s="137" t="n">
        <v>142151.2695757977</v>
      </c>
      <c r="G8321" s="137" t="n">
        <v>64000</v>
      </c>
      <c r="H8321" s="137" t="n">
        <v>142151.2695757977</v>
      </c>
      <c r="I8321" s="137" t="n">
        <v>0</v>
      </c>
      <c r="J8321" s="138" t="n">
        <v>0</v>
      </c>
      <c r="K8321" s="138" t="n">
        <v>0</v>
      </c>
      <c r="L8321" s="138" t="n">
        <v>0</v>
      </c>
      <c r="M8321" s="138" t="n">
        <v>0</v>
      </c>
      <c r="N8321" s="138" t="n">
        <v>0</v>
      </c>
      <c r="O8321" s="138" t="n">
        <v>78151.26957579766</v>
      </c>
      <c r="P8321" s="137" t="n">
        <v>45477.2471819671</v>
      </c>
      <c r="Q8321" s="139" t="n"/>
      <c r="R8321" s="16" t="n"/>
    </row>
    <row r="8322">
      <c r="B8322" s="9" t="n">
        <v>8257</v>
      </c>
      <c r="C8322" s="136" t="n">
        <v>44176</v>
      </c>
      <c r="D8322" s="40" t="n">
        <v>141810.4353947736</v>
      </c>
      <c r="E8322" s="40" t="n">
        <v>0</v>
      </c>
      <c r="F8322" s="137" t="n">
        <v>141810.4353947736</v>
      </c>
      <c r="G8322" s="137" t="n">
        <v>64000</v>
      </c>
      <c r="H8322" s="137" t="n">
        <v>64000</v>
      </c>
      <c r="I8322" s="137" t="n">
        <v>0</v>
      </c>
      <c r="J8322" s="138" t="n">
        <v>0</v>
      </c>
      <c r="K8322" s="138" t="n">
        <v>77810.43539477364</v>
      </c>
      <c r="L8322" s="138" t="n">
        <v>0</v>
      </c>
      <c r="M8322" s="138" t="n">
        <v>0</v>
      </c>
      <c r="N8322" s="138" t="n">
        <v>0</v>
      </c>
      <c r="O8322" s="138" t="n">
        <v>0</v>
      </c>
      <c r="P8322" s="137" t="n">
        <v>45477.2471819671</v>
      </c>
      <c r="Q8322" s="139" t="n"/>
      <c r="R8322" s="16" t="n"/>
    </row>
    <row r="8323">
      <c r="B8323" s="9" t="n">
        <v>8258</v>
      </c>
      <c r="C8323" s="136" t="n">
        <v>44176.04166666666</v>
      </c>
      <c r="D8323" s="40" t="n">
        <v>130369.2187854535</v>
      </c>
      <c r="E8323" s="40" t="n">
        <v>0</v>
      </c>
      <c r="F8323" s="137" t="n">
        <v>130369.2187854535</v>
      </c>
      <c r="G8323" s="137" t="n">
        <v>64000</v>
      </c>
      <c r="H8323" s="137" t="n">
        <v>64000</v>
      </c>
      <c r="I8323" s="137" t="n">
        <v>0</v>
      </c>
      <c r="J8323" s="138" t="n">
        <v>0</v>
      </c>
      <c r="K8323" s="138" t="n">
        <v>66369.21878545347</v>
      </c>
      <c r="L8323" s="138" t="n">
        <v>0</v>
      </c>
      <c r="M8323" s="138" t="n">
        <v>0</v>
      </c>
      <c r="N8323" s="138" t="n">
        <v>0</v>
      </c>
      <c r="O8323" s="138" t="n">
        <v>0</v>
      </c>
      <c r="P8323" s="137" t="n">
        <v>45477.2471819671</v>
      </c>
      <c r="Q8323" s="139" t="n"/>
      <c r="R8323" s="16" t="n"/>
    </row>
    <row r="8324">
      <c r="B8324" s="9" t="n">
        <v>8259</v>
      </c>
      <c r="C8324" s="136" t="n">
        <v>44176.08333333334</v>
      </c>
      <c r="D8324" s="40" t="n">
        <v>132226.0278988694</v>
      </c>
      <c r="E8324" s="40" t="n">
        <v>0</v>
      </c>
      <c r="F8324" s="137" t="n">
        <v>132226.0278988694</v>
      </c>
      <c r="G8324" s="137" t="n">
        <v>64000</v>
      </c>
      <c r="H8324" s="137" t="n">
        <v>64000</v>
      </c>
      <c r="I8324" s="137" t="n">
        <v>0</v>
      </c>
      <c r="J8324" s="138" t="n">
        <v>0</v>
      </c>
      <c r="K8324" s="138" t="n">
        <v>68226.02789886942</v>
      </c>
      <c r="L8324" s="138" t="n">
        <v>0</v>
      </c>
      <c r="M8324" s="138" t="n">
        <v>0</v>
      </c>
      <c r="N8324" s="138" t="n">
        <v>0</v>
      </c>
      <c r="O8324" s="138" t="n">
        <v>0</v>
      </c>
      <c r="P8324" s="137" t="n">
        <v>45477.2471819671</v>
      </c>
      <c r="Q8324" s="139" t="n"/>
      <c r="R8324" s="16" t="n"/>
    </row>
    <row r="8325">
      <c r="B8325" s="9" t="n">
        <v>8260</v>
      </c>
      <c r="C8325" s="136" t="n">
        <v>44176.125</v>
      </c>
      <c r="D8325" s="40" t="n">
        <v>114539.5091438726</v>
      </c>
      <c r="E8325" s="40" t="n">
        <v>0</v>
      </c>
      <c r="F8325" s="137" t="n">
        <v>114539.5091438726</v>
      </c>
      <c r="G8325" s="137" t="n">
        <v>64000</v>
      </c>
      <c r="H8325" s="137" t="n">
        <v>64000</v>
      </c>
      <c r="I8325" s="137" t="n">
        <v>0</v>
      </c>
      <c r="J8325" s="138" t="n">
        <v>0</v>
      </c>
      <c r="K8325" s="138" t="n">
        <v>50539.50914387255</v>
      </c>
      <c r="L8325" s="138" t="n">
        <v>0</v>
      </c>
      <c r="M8325" s="138" t="n">
        <v>0</v>
      </c>
      <c r="N8325" s="138" t="n">
        <v>0</v>
      </c>
      <c r="O8325" s="138" t="n">
        <v>0</v>
      </c>
      <c r="P8325" s="137" t="n">
        <v>45477.2471819671</v>
      </c>
      <c r="Q8325" s="139" t="n"/>
      <c r="R8325" s="16" t="n"/>
    </row>
    <row r="8326">
      <c r="B8326" s="9" t="n">
        <v>8261</v>
      </c>
      <c r="C8326" s="136" t="n">
        <v>44176.16666666666</v>
      </c>
      <c r="D8326" s="40" t="n">
        <v>109013.1676497707</v>
      </c>
      <c r="E8326" s="40" t="n">
        <v>0</v>
      </c>
      <c r="F8326" s="137" t="n">
        <v>109013.1676497707</v>
      </c>
      <c r="G8326" s="137" t="n">
        <v>64000</v>
      </c>
      <c r="H8326" s="137" t="n">
        <v>109013.1676497707</v>
      </c>
      <c r="I8326" s="137" t="n">
        <v>0</v>
      </c>
      <c r="J8326" s="138" t="n">
        <v>0</v>
      </c>
      <c r="K8326" s="138" t="n">
        <v>0</v>
      </c>
      <c r="L8326" s="138" t="n">
        <v>0</v>
      </c>
      <c r="M8326" s="138" t="n">
        <v>0</v>
      </c>
      <c r="N8326" s="138" t="n">
        <v>0</v>
      </c>
      <c r="O8326" s="138" t="n">
        <v>45013.16764977071</v>
      </c>
      <c r="P8326" s="137" t="n">
        <v>45477.2471819671</v>
      </c>
      <c r="Q8326" s="139" t="n"/>
      <c r="R8326" s="16" t="n"/>
    </row>
    <row r="8327">
      <c r="B8327" s="9" t="n">
        <v>8262</v>
      </c>
      <c r="C8327" s="136" t="n">
        <v>44176.20833333334</v>
      </c>
      <c r="D8327" s="40" t="n">
        <v>46437.86217385736</v>
      </c>
      <c r="E8327" s="40" t="n">
        <v>0</v>
      </c>
      <c r="F8327" s="137" t="n">
        <v>46437.86217385736</v>
      </c>
      <c r="G8327" s="137" t="n">
        <v>64000</v>
      </c>
      <c r="H8327" s="137" t="n">
        <v>46437.86217385736</v>
      </c>
      <c r="I8327" s="137" t="n">
        <v>0</v>
      </c>
      <c r="J8327" s="138" t="n">
        <v>0</v>
      </c>
      <c r="K8327" s="138" t="n">
        <v>0</v>
      </c>
      <c r="L8327" s="138" t="n">
        <v>19089.28024580722</v>
      </c>
      <c r="M8327" s="138" t="n">
        <v>17562.13782614264</v>
      </c>
      <c r="N8327" s="138" t="n">
        <v>0</v>
      </c>
      <c r="O8327" s="138" t="n">
        <v>0</v>
      </c>
      <c r="P8327" s="137" t="n">
        <v>26387.96693615988</v>
      </c>
      <c r="Q8327" s="139" t="n"/>
      <c r="R8327" s="16" t="n"/>
    </row>
    <row r="8328">
      <c r="B8328" s="9" t="n">
        <v>8263</v>
      </c>
      <c r="C8328" s="136" t="n">
        <v>44176.25</v>
      </c>
      <c r="D8328" s="40" t="n">
        <v>33324.12974238742</v>
      </c>
      <c r="E8328" s="40" t="n">
        <v>0</v>
      </c>
      <c r="F8328" s="137" t="n">
        <v>33324.12974238742</v>
      </c>
      <c r="G8328" s="137" t="n">
        <v>64000</v>
      </c>
      <c r="H8328" s="137" t="n">
        <v>33324.12974238742</v>
      </c>
      <c r="I8328" s="137" t="n">
        <v>0</v>
      </c>
      <c r="J8328" s="138" t="n">
        <v>0</v>
      </c>
      <c r="K8328" s="138" t="n">
        <v>0</v>
      </c>
      <c r="L8328" s="138" t="n">
        <v>19566.37985886481</v>
      </c>
      <c r="M8328" s="138" t="n">
        <v>18001.06947015562</v>
      </c>
      <c r="N8328" s="138" t="n">
        <v>12674.80078745696</v>
      </c>
      <c r="O8328" s="138" t="n">
        <v>0</v>
      </c>
      <c r="P8328" s="137" t="n">
        <v>6821.587077295066</v>
      </c>
      <c r="Q8328" s="139" t="n"/>
      <c r="R8328" s="16" t="n"/>
    </row>
    <row r="8329">
      <c r="B8329" s="9" t="n">
        <v>8264</v>
      </c>
      <c r="C8329" s="136" t="n">
        <v>44176.29166666666</v>
      </c>
      <c r="D8329" s="40" t="n">
        <v>43083.29064153932</v>
      </c>
      <c r="E8329" s="40" t="n">
        <v>0</v>
      </c>
      <c r="F8329" s="137" t="n">
        <v>43083.29064153932</v>
      </c>
      <c r="G8329" s="137" t="n">
        <v>64000</v>
      </c>
      <c r="H8329" s="137" t="n">
        <v>43083.29064153932</v>
      </c>
      <c r="I8329" s="137" t="n">
        <v>0</v>
      </c>
      <c r="J8329" s="138" t="n">
        <v>0</v>
      </c>
      <c r="K8329" s="138" t="n">
        <v>0</v>
      </c>
      <c r="L8329" s="138" t="n">
        <v>0</v>
      </c>
      <c r="M8329" s="138" t="n">
        <v>0</v>
      </c>
      <c r="N8329" s="138" t="n">
        <v>20916.70935846068</v>
      </c>
      <c r="O8329" s="138" t="n">
        <v>0</v>
      </c>
      <c r="P8329" s="137" t="n">
        <v>6821.587077295066</v>
      </c>
      <c r="Q8329" s="139" t="n"/>
      <c r="R8329" s="16" t="n"/>
    </row>
    <row r="8330">
      <c r="B8330" s="9" t="n">
        <v>8265</v>
      </c>
      <c r="C8330" s="136" t="n">
        <v>44176.33333333334</v>
      </c>
      <c r="D8330" s="40" t="n">
        <v>34103.07605347248</v>
      </c>
      <c r="E8330" s="40" t="n">
        <v>401.7766186542809</v>
      </c>
      <c r="F8330" s="137" t="n">
        <v>34504.85267212676</v>
      </c>
      <c r="G8330" s="137" t="n">
        <v>64000</v>
      </c>
      <c r="H8330" s="137" t="n">
        <v>34504.85267212676</v>
      </c>
      <c r="I8330" s="137" t="n">
        <v>0</v>
      </c>
      <c r="J8330" s="138" t="n">
        <v>0</v>
      </c>
      <c r="K8330" s="138" t="n">
        <v>0</v>
      </c>
      <c r="L8330" s="138" t="n">
        <v>0</v>
      </c>
      <c r="M8330" s="138" t="n">
        <v>0</v>
      </c>
      <c r="N8330" s="138" t="n">
        <v>29495.14732787324</v>
      </c>
      <c r="O8330" s="138" t="n">
        <v>0</v>
      </c>
      <c r="P8330" s="137" t="n">
        <v>6821.587077295066</v>
      </c>
      <c r="Q8330" s="139" t="n"/>
      <c r="R8330" s="16" t="n"/>
    </row>
    <row r="8331">
      <c r="B8331" s="9" t="n">
        <v>8266</v>
      </c>
      <c r="C8331" s="136" t="n">
        <v>44176.375</v>
      </c>
      <c r="D8331" s="40" t="n">
        <v>15110.02627121676</v>
      </c>
      <c r="E8331" s="40" t="n">
        <v>35395.37194632457</v>
      </c>
      <c r="F8331" s="137" t="n">
        <v>50505.39821754133</v>
      </c>
      <c r="G8331" s="137" t="n">
        <v>64000</v>
      </c>
      <c r="H8331" s="137" t="n">
        <v>50505.39821754133</v>
      </c>
      <c r="I8331" s="137" t="n">
        <v>0</v>
      </c>
      <c r="J8331" s="138" t="n">
        <v>0</v>
      </c>
      <c r="K8331" s="138" t="n">
        <v>0</v>
      </c>
      <c r="L8331" s="138" t="n">
        <v>0</v>
      </c>
      <c r="M8331" s="138" t="n">
        <v>0</v>
      </c>
      <c r="N8331" s="138" t="n">
        <v>13494.60178245867</v>
      </c>
      <c r="O8331" s="138" t="n">
        <v>0</v>
      </c>
      <c r="P8331" s="137" t="n">
        <v>6821.587077295066</v>
      </c>
      <c r="Q8331" s="139" t="n"/>
      <c r="R8331" s="16" t="n"/>
    </row>
    <row r="8332">
      <c r="B8332" s="9" t="n">
        <v>8267</v>
      </c>
      <c r="C8332" s="136" t="n">
        <v>44176.41666666666</v>
      </c>
      <c r="D8332" s="40" t="n">
        <v>0</v>
      </c>
      <c r="E8332" s="40" t="n">
        <v>56181.32626203478</v>
      </c>
      <c r="F8332" s="137" t="n">
        <v>56181.32626203478</v>
      </c>
      <c r="G8332" s="137" t="n">
        <v>64000</v>
      </c>
      <c r="H8332" s="137" t="n">
        <v>56181.32626203478</v>
      </c>
      <c r="I8332" s="137" t="n">
        <v>0</v>
      </c>
      <c r="J8332" s="138" t="n">
        <v>0</v>
      </c>
      <c r="K8332" s="138" t="n">
        <v>0</v>
      </c>
      <c r="L8332" s="138" t="n">
        <v>0</v>
      </c>
      <c r="M8332" s="138" t="n">
        <v>0</v>
      </c>
      <c r="N8332" s="138" t="n">
        <v>7818.673737965219</v>
      </c>
      <c r="O8332" s="138" t="n">
        <v>0</v>
      </c>
      <c r="P8332" s="137" t="n">
        <v>6821.587077295066</v>
      </c>
      <c r="Q8332" s="139" t="n"/>
      <c r="R8332" s="16" t="n"/>
    </row>
    <row r="8333">
      <c r="B8333" s="9" t="n">
        <v>8268</v>
      </c>
      <c r="C8333" s="136" t="n">
        <v>44176.45833333334</v>
      </c>
      <c r="D8333" s="40" t="n">
        <v>0</v>
      </c>
      <c r="E8333" s="40" t="n">
        <v>68909.0201798062</v>
      </c>
      <c r="F8333" s="137" t="n">
        <v>68909.0201798062</v>
      </c>
      <c r="G8333" s="137" t="n">
        <v>64000</v>
      </c>
      <c r="H8333" s="137" t="n">
        <v>68909.0201798062</v>
      </c>
      <c r="I8333" s="137" t="n">
        <v>4909.020179806204</v>
      </c>
      <c r="J8333" s="138" t="n">
        <v>4565.388767219771</v>
      </c>
      <c r="K8333" s="138" t="n">
        <v>0</v>
      </c>
      <c r="L8333" s="138" t="n">
        <v>0</v>
      </c>
      <c r="M8333" s="138" t="n">
        <v>0</v>
      </c>
      <c r="N8333" s="138" t="n">
        <v>0</v>
      </c>
      <c r="O8333" s="138" t="n">
        <v>0</v>
      </c>
      <c r="P8333" s="137" t="n">
        <v>11386.97584451484</v>
      </c>
      <c r="Q8333" s="139" t="n"/>
      <c r="R8333" s="16" t="n"/>
    </row>
    <row r="8334">
      <c r="B8334" s="9" t="n">
        <v>8269</v>
      </c>
      <c r="C8334" s="136" t="n">
        <v>44176.5</v>
      </c>
      <c r="D8334" s="40" t="n">
        <v>0</v>
      </c>
      <c r="E8334" s="40" t="n">
        <v>74520.49114355272</v>
      </c>
      <c r="F8334" s="137" t="n">
        <v>74520.49114355272</v>
      </c>
      <c r="G8334" s="137" t="n">
        <v>64000</v>
      </c>
      <c r="H8334" s="137" t="n">
        <v>74520.49114355272</v>
      </c>
      <c r="I8334" s="137" t="n">
        <v>10520.49114355272</v>
      </c>
      <c r="J8334" s="138" t="n">
        <v>9784.056763504028</v>
      </c>
      <c r="K8334" s="138" t="n">
        <v>0</v>
      </c>
      <c r="L8334" s="138" t="n">
        <v>0</v>
      </c>
      <c r="M8334" s="138" t="n">
        <v>0</v>
      </c>
      <c r="N8334" s="138" t="n">
        <v>0</v>
      </c>
      <c r="O8334" s="138" t="n">
        <v>0</v>
      </c>
      <c r="P8334" s="137" t="n">
        <v>21171.03260801886</v>
      </c>
      <c r="Q8334" s="139" t="n"/>
      <c r="R8334" s="16" t="n"/>
    </row>
    <row r="8335">
      <c r="B8335" s="9" t="n">
        <v>8270</v>
      </c>
      <c r="C8335" s="136" t="n">
        <v>44176.54166666666</v>
      </c>
      <c r="D8335" s="40" t="n">
        <v>0</v>
      </c>
      <c r="E8335" s="40" t="n">
        <v>72494.56203164146</v>
      </c>
      <c r="F8335" s="137" t="n">
        <v>72494.56203164146</v>
      </c>
      <c r="G8335" s="137" t="n">
        <v>64000</v>
      </c>
      <c r="H8335" s="137" t="n">
        <v>72494.56203164146</v>
      </c>
      <c r="I8335" s="137" t="n">
        <v>8494.562031641457</v>
      </c>
      <c r="J8335" s="138" t="n">
        <v>7899.942689426555</v>
      </c>
      <c r="K8335" s="138" t="n">
        <v>0</v>
      </c>
      <c r="L8335" s="138" t="n">
        <v>0</v>
      </c>
      <c r="M8335" s="138" t="n">
        <v>0</v>
      </c>
      <c r="N8335" s="138" t="n">
        <v>0</v>
      </c>
      <c r="O8335" s="138" t="n">
        <v>0</v>
      </c>
      <c r="P8335" s="137" t="n">
        <v>29070.97529744542</v>
      </c>
      <c r="Q8335" s="139" t="n"/>
      <c r="R8335" s="16" t="n"/>
    </row>
    <row r="8336">
      <c r="B8336" s="9" t="n">
        <v>8271</v>
      </c>
      <c r="C8336" s="136" t="n">
        <v>44176.58333333334</v>
      </c>
      <c r="D8336" s="40" t="n">
        <v>12074.75190000225</v>
      </c>
      <c r="E8336" s="40" t="n">
        <v>64457.46220856596</v>
      </c>
      <c r="F8336" s="137" t="n">
        <v>76532.21410856821</v>
      </c>
      <c r="G8336" s="137" t="n">
        <v>64000</v>
      </c>
      <c r="H8336" s="137" t="n">
        <v>76532.21410856821</v>
      </c>
      <c r="I8336" s="137" t="n">
        <v>12532.21410856821</v>
      </c>
      <c r="J8336" s="138" t="n">
        <v>11654.95912096843</v>
      </c>
      <c r="K8336" s="138" t="n">
        <v>0</v>
      </c>
      <c r="L8336" s="138" t="n">
        <v>0</v>
      </c>
      <c r="M8336" s="138" t="n">
        <v>0</v>
      </c>
      <c r="N8336" s="138" t="n">
        <v>0</v>
      </c>
      <c r="O8336" s="138" t="n">
        <v>0</v>
      </c>
      <c r="P8336" s="137" t="n">
        <v>40725.93441841385</v>
      </c>
      <c r="Q8336" s="139" t="n"/>
      <c r="R8336" s="16" t="n"/>
    </row>
    <row r="8337">
      <c r="B8337" s="9" t="n">
        <v>8272</v>
      </c>
      <c r="C8337" s="136" t="n">
        <v>44176.625</v>
      </c>
      <c r="D8337" s="40" t="n">
        <v>32924.17716440035</v>
      </c>
      <c r="E8337" s="40" t="n">
        <v>49613.71080446553</v>
      </c>
      <c r="F8337" s="137" t="n">
        <v>82537.88796886588</v>
      </c>
      <c r="G8337" s="137" t="n">
        <v>64000</v>
      </c>
      <c r="H8337" s="137" t="n">
        <v>69108.9384554336</v>
      </c>
      <c r="I8337" s="137" t="n">
        <v>5108.938455433595</v>
      </c>
      <c r="J8337" s="138" t="n">
        <v>4751.312763553243</v>
      </c>
      <c r="K8337" s="138" t="n">
        <v>13428.94951343228</v>
      </c>
      <c r="L8337" s="138" t="n">
        <v>0</v>
      </c>
      <c r="M8337" s="138" t="n">
        <v>0</v>
      </c>
      <c r="N8337" s="138" t="n">
        <v>0</v>
      </c>
      <c r="O8337" s="138" t="n">
        <v>0</v>
      </c>
      <c r="P8337" s="137" t="n">
        <v>45477.2471819671</v>
      </c>
      <c r="Q8337" s="139" t="n"/>
      <c r="R8337" s="16" t="n"/>
    </row>
    <row r="8338">
      <c r="B8338" s="9" t="n">
        <v>8273</v>
      </c>
      <c r="C8338" s="136" t="n">
        <v>44176.66666666666</v>
      </c>
      <c r="D8338" s="40" t="n">
        <v>37241.98829906962</v>
      </c>
      <c r="E8338" s="40" t="n">
        <v>28657.68816485407</v>
      </c>
      <c r="F8338" s="137" t="n">
        <v>65899.67646392369</v>
      </c>
      <c r="G8338" s="137" t="n">
        <v>64000</v>
      </c>
      <c r="H8338" s="137" t="n">
        <v>65899.67646392369</v>
      </c>
      <c r="I8338" s="137" t="n">
        <v>0</v>
      </c>
      <c r="J8338" s="138" t="n">
        <v>0</v>
      </c>
      <c r="K8338" s="138" t="n">
        <v>0</v>
      </c>
      <c r="L8338" s="138" t="n">
        <v>0</v>
      </c>
      <c r="M8338" s="138" t="n">
        <v>0</v>
      </c>
      <c r="N8338" s="138" t="n">
        <v>0</v>
      </c>
      <c r="O8338" s="138" t="n">
        <v>1899.676463923694</v>
      </c>
      <c r="P8338" s="137" t="n">
        <v>45477.2471819671</v>
      </c>
      <c r="Q8338" s="139" t="n"/>
      <c r="R8338" s="16" t="n"/>
    </row>
    <row r="8339">
      <c r="B8339" s="9" t="n">
        <v>8274</v>
      </c>
      <c r="C8339" s="136" t="n">
        <v>44176.70833333334</v>
      </c>
      <c r="D8339" s="40" t="n">
        <v>48973.44877416428</v>
      </c>
      <c r="E8339" s="40" t="n">
        <v>0</v>
      </c>
      <c r="F8339" s="137" t="n">
        <v>48973.44877416428</v>
      </c>
      <c r="G8339" s="137" t="n">
        <v>64000</v>
      </c>
      <c r="H8339" s="137" t="n">
        <v>48973.44877416428</v>
      </c>
      <c r="I8339" s="137" t="n">
        <v>0</v>
      </c>
      <c r="J8339" s="138" t="n">
        <v>0</v>
      </c>
      <c r="K8339" s="138" t="n">
        <v>0</v>
      </c>
      <c r="L8339" s="138" t="n">
        <v>16333.20785416926</v>
      </c>
      <c r="M8339" s="138" t="n">
        <v>15026.55122583572</v>
      </c>
      <c r="N8339" s="138" t="n">
        <v>1.818989403545856e-12</v>
      </c>
      <c r="O8339" s="138" t="n">
        <v>0</v>
      </c>
      <c r="P8339" s="137" t="n">
        <v>29144.03932779784</v>
      </c>
      <c r="Q8339" s="139" t="n"/>
      <c r="R8339" s="16" t="n"/>
    </row>
    <row r="8340">
      <c r="B8340" s="9" t="n">
        <v>8275</v>
      </c>
      <c r="C8340" s="136" t="n">
        <v>44176.75</v>
      </c>
      <c r="D8340" s="40" t="n">
        <v>59323.36001167294</v>
      </c>
      <c r="E8340" s="40" t="n">
        <v>0</v>
      </c>
      <c r="F8340" s="137" t="n">
        <v>59323.36001167294</v>
      </c>
      <c r="G8340" s="137" t="n">
        <v>64000</v>
      </c>
      <c r="H8340" s="137" t="n">
        <v>59323.36001167294</v>
      </c>
      <c r="I8340" s="137" t="n">
        <v>0</v>
      </c>
      <c r="J8340" s="138" t="n">
        <v>0</v>
      </c>
      <c r="K8340" s="138" t="n">
        <v>0</v>
      </c>
      <c r="L8340" s="138" t="n">
        <v>5083.304335138114</v>
      </c>
      <c r="M8340" s="138" t="n">
        <v>4676.639988327065</v>
      </c>
      <c r="N8340" s="138" t="n">
        <v>-9.094947017729282e-13</v>
      </c>
      <c r="O8340" s="138" t="n">
        <v>0</v>
      </c>
      <c r="P8340" s="137" t="n">
        <v>24060.73499265972</v>
      </c>
      <c r="Q8340" s="139" t="n"/>
      <c r="R8340" s="16" t="n"/>
    </row>
    <row r="8341">
      <c r="B8341" s="9" t="n">
        <v>8276</v>
      </c>
      <c r="C8341" s="136" t="n">
        <v>44176.79166666666</v>
      </c>
      <c r="D8341" s="40" t="n">
        <v>142318.6512473947</v>
      </c>
      <c r="E8341" s="40" t="n">
        <v>0</v>
      </c>
      <c r="F8341" s="137" t="n">
        <v>142318.6512473947</v>
      </c>
      <c r="G8341" s="137" t="n">
        <v>64000</v>
      </c>
      <c r="H8341" s="137" t="n">
        <v>142318.6512473947</v>
      </c>
      <c r="I8341" s="137" t="n">
        <v>22738.62359098355</v>
      </c>
      <c r="J8341" s="138" t="n">
        <v>21146.9199396147</v>
      </c>
      <c r="K8341" s="138" t="n">
        <v>0</v>
      </c>
      <c r="L8341" s="138" t="n">
        <v>0</v>
      </c>
      <c r="M8341" s="138" t="n">
        <v>0</v>
      </c>
      <c r="N8341" s="138" t="n">
        <v>0</v>
      </c>
      <c r="O8341" s="138" t="n">
        <v>55580.02765641116</v>
      </c>
      <c r="P8341" s="137" t="n">
        <v>45207.65493227442</v>
      </c>
      <c r="Q8341" s="139" t="n"/>
      <c r="R8341" s="16" t="n"/>
    </row>
    <row r="8342">
      <c r="B8342" s="9" t="n">
        <v>8277</v>
      </c>
      <c r="C8342" s="136" t="n">
        <v>44176.83333333334</v>
      </c>
      <c r="D8342" s="40" t="n">
        <v>144379.4116031452</v>
      </c>
      <c r="E8342" s="40" t="n">
        <v>0</v>
      </c>
      <c r="F8342" s="137" t="n">
        <v>144379.4116031452</v>
      </c>
      <c r="G8342" s="137" t="n">
        <v>64000</v>
      </c>
      <c r="H8342" s="137" t="n">
        <v>144289.8841394545</v>
      </c>
      <c r="I8342" s="137" t="n">
        <v>289.8841394544864</v>
      </c>
      <c r="J8342" s="138" t="n">
        <v>269.5922496926723</v>
      </c>
      <c r="K8342" s="138" t="n">
        <v>89.52746369072702</v>
      </c>
      <c r="L8342" s="138" t="n">
        <v>0</v>
      </c>
      <c r="M8342" s="138" t="n">
        <v>0</v>
      </c>
      <c r="N8342" s="138" t="n">
        <v>0</v>
      </c>
      <c r="O8342" s="138" t="n">
        <v>80000</v>
      </c>
      <c r="P8342" s="137" t="n">
        <v>45477.2471819671</v>
      </c>
      <c r="Q8342" s="139" t="n"/>
      <c r="R8342" s="16" t="n"/>
    </row>
    <row r="8343">
      <c r="B8343" s="9" t="n">
        <v>8278</v>
      </c>
      <c r="C8343" s="136" t="n">
        <v>44176.875</v>
      </c>
      <c r="D8343" s="40" t="n">
        <v>144543.035137038</v>
      </c>
      <c r="E8343" s="40" t="n">
        <v>0</v>
      </c>
      <c r="F8343" s="137" t="n">
        <v>144543.035137038</v>
      </c>
      <c r="G8343" s="137" t="n">
        <v>64000</v>
      </c>
      <c r="H8343" s="137" t="n">
        <v>144000</v>
      </c>
      <c r="I8343" s="137" t="n">
        <v>0</v>
      </c>
      <c r="J8343" s="138" t="n">
        <v>0</v>
      </c>
      <c r="K8343" s="138" t="n">
        <v>543.0351370380085</v>
      </c>
      <c r="L8343" s="138" t="n">
        <v>0</v>
      </c>
      <c r="M8343" s="138" t="n">
        <v>0</v>
      </c>
      <c r="N8343" s="138" t="n">
        <v>0</v>
      </c>
      <c r="O8343" s="138" t="n">
        <v>80000</v>
      </c>
      <c r="P8343" s="137" t="n">
        <v>45477.2471819671</v>
      </c>
      <c r="Q8343" s="139" t="n"/>
      <c r="R8343" s="16" t="n"/>
    </row>
    <row r="8344">
      <c r="B8344" s="9" t="n">
        <v>8279</v>
      </c>
      <c r="C8344" s="136" t="n">
        <v>44176.91666666666</v>
      </c>
      <c r="D8344" s="40" t="n">
        <v>144518.8963294761</v>
      </c>
      <c r="E8344" s="40" t="n">
        <v>0</v>
      </c>
      <c r="F8344" s="137" t="n">
        <v>144518.8963294761</v>
      </c>
      <c r="G8344" s="137" t="n">
        <v>64000</v>
      </c>
      <c r="H8344" s="137" t="n">
        <v>144000</v>
      </c>
      <c r="I8344" s="137" t="n">
        <v>0</v>
      </c>
      <c r="J8344" s="138" t="n">
        <v>0</v>
      </c>
      <c r="K8344" s="138" t="n">
        <v>518.8963294761197</v>
      </c>
      <c r="L8344" s="138" t="n">
        <v>0</v>
      </c>
      <c r="M8344" s="138" t="n">
        <v>0</v>
      </c>
      <c r="N8344" s="138" t="n">
        <v>0</v>
      </c>
      <c r="O8344" s="138" t="n">
        <v>80000</v>
      </c>
      <c r="P8344" s="137" t="n">
        <v>45477.2471819671</v>
      </c>
      <c r="Q8344" s="139" t="n"/>
      <c r="R8344" s="16" t="n"/>
    </row>
    <row r="8345">
      <c r="B8345" s="9" t="n">
        <v>8280</v>
      </c>
      <c r="C8345" s="136" t="n">
        <v>44176.95833333334</v>
      </c>
      <c r="D8345" s="40" t="n">
        <v>144167.6549978864</v>
      </c>
      <c r="E8345" s="40" t="n">
        <v>0</v>
      </c>
      <c r="F8345" s="137" t="n">
        <v>144167.6549978864</v>
      </c>
      <c r="G8345" s="137" t="n">
        <v>64000</v>
      </c>
      <c r="H8345" s="137" t="n">
        <v>144000</v>
      </c>
      <c r="I8345" s="137" t="n">
        <v>0</v>
      </c>
      <c r="J8345" s="138" t="n">
        <v>0</v>
      </c>
      <c r="K8345" s="138" t="n">
        <v>167.6549978864496</v>
      </c>
      <c r="L8345" s="138" t="n">
        <v>0</v>
      </c>
      <c r="M8345" s="138" t="n">
        <v>0</v>
      </c>
      <c r="N8345" s="138" t="n">
        <v>0</v>
      </c>
      <c r="O8345" s="138" t="n">
        <v>80000</v>
      </c>
      <c r="P8345" s="137" t="n">
        <v>45477.2471819671</v>
      </c>
      <c r="Q8345" s="139" t="n"/>
      <c r="R8345" s="16" t="n"/>
    </row>
    <row r="8346">
      <c r="B8346" s="9" t="n">
        <v>8281</v>
      </c>
      <c r="C8346" s="136" t="n">
        <v>44177</v>
      </c>
      <c r="D8346" s="40" t="n">
        <v>137707.7053717938</v>
      </c>
      <c r="E8346" s="40" t="n">
        <v>0</v>
      </c>
      <c r="F8346" s="137" t="n">
        <v>137707.7053717938</v>
      </c>
      <c r="G8346" s="137" t="n">
        <v>64000</v>
      </c>
      <c r="H8346" s="137" t="n">
        <v>64000</v>
      </c>
      <c r="I8346" s="137" t="n">
        <v>0</v>
      </c>
      <c r="J8346" s="138" t="n">
        <v>0</v>
      </c>
      <c r="K8346" s="138" t="n">
        <v>73707.70537179383</v>
      </c>
      <c r="L8346" s="138" t="n">
        <v>0</v>
      </c>
      <c r="M8346" s="138" t="n">
        <v>0</v>
      </c>
      <c r="N8346" s="138" t="n">
        <v>0</v>
      </c>
      <c r="O8346" s="138" t="n">
        <v>0</v>
      </c>
      <c r="P8346" s="137" t="n">
        <v>45477.2471819671</v>
      </c>
      <c r="Q8346" s="139" t="n"/>
      <c r="R8346" s="16" t="n"/>
    </row>
    <row r="8347">
      <c r="B8347" s="9" t="n">
        <v>8282</v>
      </c>
      <c r="C8347" s="136" t="n">
        <v>44177.04166666666</v>
      </c>
      <c r="D8347" s="40" t="n">
        <v>76106.19119255518</v>
      </c>
      <c r="E8347" s="40" t="n">
        <v>0</v>
      </c>
      <c r="F8347" s="137" t="n">
        <v>76106.19119255518</v>
      </c>
      <c r="G8347" s="137" t="n">
        <v>64000</v>
      </c>
      <c r="H8347" s="137" t="n">
        <v>64000</v>
      </c>
      <c r="I8347" s="137" t="n">
        <v>0</v>
      </c>
      <c r="J8347" s="138" t="n">
        <v>0</v>
      </c>
      <c r="K8347" s="138" t="n">
        <v>12106.19119255518</v>
      </c>
      <c r="L8347" s="138" t="n">
        <v>0</v>
      </c>
      <c r="M8347" s="138" t="n">
        <v>0</v>
      </c>
      <c r="N8347" s="138" t="n">
        <v>0</v>
      </c>
      <c r="O8347" s="138" t="n">
        <v>0</v>
      </c>
      <c r="P8347" s="137" t="n">
        <v>45477.2471819671</v>
      </c>
      <c r="Q8347" s="139" t="n"/>
      <c r="R8347" s="16" t="n"/>
    </row>
    <row r="8348">
      <c r="B8348" s="9" t="n">
        <v>8283</v>
      </c>
      <c r="C8348" s="136" t="n">
        <v>44177.08333333334</v>
      </c>
      <c r="D8348" s="40" t="n">
        <v>0</v>
      </c>
      <c r="E8348" s="40" t="n">
        <v>0</v>
      </c>
      <c r="F8348" s="137" t="n">
        <v>0</v>
      </c>
      <c r="G8348" s="137" t="n">
        <v>64000</v>
      </c>
      <c r="H8348" s="137" t="n">
        <v>0</v>
      </c>
      <c r="I8348" s="137" t="n">
        <v>0</v>
      </c>
      <c r="J8348" s="138" t="n">
        <v>0</v>
      </c>
      <c r="K8348" s="138" t="n">
        <v>0</v>
      </c>
      <c r="L8348" s="138" t="n">
        <v>24715.89520759081</v>
      </c>
      <c r="M8348" s="138" t="n">
        <v>22738.62359098355</v>
      </c>
      <c r="N8348" s="138" t="n">
        <v>41261.37640901645</v>
      </c>
      <c r="O8348" s="138" t="n">
        <v>0</v>
      </c>
      <c r="P8348" s="137" t="n">
        <v>20761.35197437628</v>
      </c>
      <c r="Q8348" s="139" t="n"/>
      <c r="R8348" s="16" t="n"/>
    </row>
    <row r="8349">
      <c r="B8349" s="9" t="n">
        <v>8284</v>
      </c>
      <c r="C8349" s="136" t="n">
        <v>44177.125</v>
      </c>
      <c r="D8349" s="40" t="n">
        <v>130501.1872363758</v>
      </c>
      <c r="E8349" s="40" t="n">
        <v>0</v>
      </c>
      <c r="F8349" s="137" t="n">
        <v>130501.1872363758</v>
      </c>
      <c r="G8349" s="137" t="n">
        <v>64000</v>
      </c>
      <c r="H8349" s="137" t="n">
        <v>86738.62359098355</v>
      </c>
      <c r="I8349" s="137" t="n">
        <v>22738.62359098355</v>
      </c>
      <c r="J8349" s="138" t="n">
        <v>21146.9199396147</v>
      </c>
      <c r="K8349" s="138" t="n">
        <v>43762.56364539228</v>
      </c>
      <c r="L8349" s="138" t="n">
        <v>0</v>
      </c>
      <c r="M8349" s="138" t="n">
        <v>0</v>
      </c>
      <c r="N8349" s="138" t="n">
        <v>0</v>
      </c>
      <c r="O8349" s="138" t="n">
        <v>0</v>
      </c>
      <c r="P8349" s="137" t="n">
        <v>41908.27191399099</v>
      </c>
      <c r="Q8349" s="139" t="n"/>
      <c r="R8349" s="16" t="n"/>
    </row>
    <row r="8350">
      <c r="B8350" s="9" t="n">
        <v>8285</v>
      </c>
      <c r="C8350" s="136" t="n">
        <v>44177.16666666666</v>
      </c>
      <c r="D8350" s="40" t="n">
        <v>132114.8737490783</v>
      </c>
      <c r="E8350" s="40" t="n">
        <v>0</v>
      </c>
      <c r="F8350" s="137" t="n">
        <v>132114.8737490783</v>
      </c>
      <c r="G8350" s="137" t="n">
        <v>64000</v>
      </c>
      <c r="H8350" s="137" t="n">
        <v>132114.8737490783</v>
      </c>
      <c r="I8350" s="137" t="n">
        <v>3837.607815028073</v>
      </c>
      <c r="J8350" s="138" t="n">
        <v>3568.975267976107</v>
      </c>
      <c r="K8350" s="138" t="n">
        <v>0</v>
      </c>
      <c r="L8350" s="138" t="n">
        <v>0</v>
      </c>
      <c r="M8350" s="138" t="n">
        <v>0</v>
      </c>
      <c r="N8350" s="138" t="n">
        <v>0</v>
      </c>
      <c r="O8350" s="138" t="n">
        <v>64277.26593405024</v>
      </c>
      <c r="P8350" s="137" t="n">
        <v>45477.2471819671</v>
      </c>
      <c r="Q8350" s="139" t="n"/>
      <c r="R8350" s="16" t="n"/>
    </row>
    <row r="8351">
      <c r="B8351" s="9" t="n">
        <v>8286</v>
      </c>
      <c r="C8351" s="136" t="n">
        <v>44177.20833333334</v>
      </c>
      <c r="D8351" s="40" t="n">
        <v>138498.7933585387</v>
      </c>
      <c r="E8351" s="40" t="n">
        <v>0</v>
      </c>
      <c r="F8351" s="137" t="n">
        <v>138498.7933585387</v>
      </c>
      <c r="G8351" s="137" t="n">
        <v>64000</v>
      </c>
      <c r="H8351" s="137" t="n">
        <v>138498.7933585387</v>
      </c>
      <c r="I8351" s="137" t="n">
        <v>0</v>
      </c>
      <c r="J8351" s="138" t="n">
        <v>0</v>
      </c>
      <c r="K8351" s="138" t="n">
        <v>0</v>
      </c>
      <c r="L8351" s="138" t="n">
        <v>0</v>
      </c>
      <c r="M8351" s="138" t="n">
        <v>0</v>
      </c>
      <c r="N8351" s="138" t="n">
        <v>0</v>
      </c>
      <c r="O8351" s="138" t="n">
        <v>74498.79335853874</v>
      </c>
      <c r="P8351" s="137" t="n">
        <v>45477.2471819671</v>
      </c>
      <c r="Q8351" s="139" t="n"/>
      <c r="R8351" s="16" t="n"/>
    </row>
    <row r="8352">
      <c r="B8352" s="9" t="n">
        <v>8287</v>
      </c>
      <c r="C8352" s="136" t="n">
        <v>44177.25</v>
      </c>
      <c r="D8352" s="40" t="n">
        <v>0</v>
      </c>
      <c r="E8352" s="40" t="n">
        <v>0</v>
      </c>
      <c r="F8352" s="137" t="n">
        <v>0</v>
      </c>
      <c r="G8352" s="137" t="n">
        <v>64000</v>
      </c>
      <c r="H8352" s="137" t="n">
        <v>0</v>
      </c>
      <c r="I8352" s="137" t="n">
        <v>0</v>
      </c>
      <c r="J8352" s="138" t="n">
        <v>0</v>
      </c>
      <c r="K8352" s="138" t="n">
        <v>0</v>
      </c>
      <c r="L8352" s="138" t="n">
        <v>24715.89520759081</v>
      </c>
      <c r="M8352" s="138" t="n">
        <v>22738.62359098355</v>
      </c>
      <c r="N8352" s="138" t="n">
        <v>41261.37640901645</v>
      </c>
      <c r="O8352" s="138" t="n">
        <v>0</v>
      </c>
      <c r="P8352" s="137" t="n">
        <v>20761.35197437628</v>
      </c>
      <c r="Q8352" s="139" t="n"/>
      <c r="R8352" s="16" t="n"/>
    </row>
    <row r="8353">
      <c r="B8353" s="9" t="n">
        <v>8288</v>
      </c>
      <c r="C8353" s="136" t="n">
        <v>44177.29166666666</v>
      </c>
      <c r="D8353" s="40" t="n">
        <v>139353.3360549824</v>
      </c>
      <c r="E8353" s="40" t="n">
        <v>0</v>
      </c>
      <c r="F8353" s="137" t="n">
        <v>139353.3360549824</v>
      </c>
      <c r="G8353" s="137" t="n">
        <v>64000</v>
      </c>
      <c r="H8353" s="137" t="n">
        <v>139353.3360549824</v>
      </c>
      <c r="I8353" s="137" t="n">
        <v>22738.62359098355</v>
      </c>
      <c r="J8353" s="138" t="n">
        <v>21146.9199396147</v>
      </c>
      <c r="K8353" s="138" t="n">
        <v>0</v>
      </c>
      <c r="L8353" s="138" t="n">
        <v>0</v>
      </c>
      <c r="M8353" s="138" t="n">
        <v>0</v>
      </c>
      <c r="N8353" s="138" t="n">
        <v>0</v>
      </c>
      <c r="O8353" s="138" t="n">
        <v>52614.71246399889</v>
      </c>
      <c r="P8353" s="137" t="n">
        <v>41908.27191399099</v>
      </c>
      <c r="Q8353" s="139" t="n"/>
      <c r="R8353" s="16" t="n"/>
    </row>
    <row r="8354">
      <c r="B8354" s="9" t="n">
        <v>8289</v>
      </c>
      <c r="C8354" s="136" t="n">
        <v>44177.33333333334</v>
      </c>
      <c r="D8354" s="40" t="n">
        <v>141442.8606185463</v>
      </c>
      <c r="E8354" s="40" t="n">
        <v>0</v>
      </c>
      <c r="F8354" s="137" t="n">
        <v>141442.8606185463</v>
      </c>
      <c r="G8354" s="137" t="n">
        <v>64000</v>
      </c>
      <c r="H8354" s="137" t="n">
        <v>141442.8606185463</v>
      </c>
      <c r="I8354" s="137" t="n">
        <v>3837.607815028073</v>
      </c>
      <c r="J8354" s="138" t="n">
        <v>3568.975267976107</v>
      </c>
      <c r="K8354" s="138" t="n">
        <v>0</v>
      </c>
      <c r="L8354" s="138" t="n">
        <v>0</v>
      </c>
      <c r="M8354" s="138" t="n">
        <v>0</v>
      </c>
      <c r="N8354" s="138" t="n">
        <v>0</v>
      </c>
      <c r="O8354" s="138" t="n">
        <v>73605.25280351819</v>
      </c>
      <c r="P8354" s="137" t="n">
        <v>45477.2471819671</v>
      </c>
      <c r="Q8354" s="139" t="n"/>
      <c r="R8354" s="16" t="n"/>
    </row>
    <row r="8355">
      <c r="B8355" s="9" t="n">
        <v>8290</v>
      </c>
      <c r="C8355" s="136" t="n">
        <v>44177.375</v>
      </c>
      <c r="D8355" s="40" t="n">
        <v>132954.8175259785</v>
      </c>
      <c r="E8355" s="40" t="n">
        <v>3794.757239233581</v>
      </c>
      <c r="F8355" s="137" t="n">
        <v>136749.5747652121</v>
      </c>
      <c r="G8355" s="137" t="n">
        <v>64000</v>
      </c>
      <c r="H8355" s="137" t="n">
        <v>136749.5747652121</v>
      </c>
      <c r="I8355" s="137" t="n">
        <v>0</v>
      </c>
      <c r="J8355" s="138" t="n">
        <v>0</v>
      </c>
      <c r="K8355" s="138" t="n">
        <v>0</v>
      </c>
      <c r="L8355" s="138" t="n">
        <v>0</v>
      </c>
      <c r="M8355" s="138" t="n">
        <v>0</v>
      </c>
      <c r="N8355" s="138" t="n">
        <v>0</v>
      </c>
      <c r="O8355" s="138" t="n">
        <v>72749.57476521208</v>
      </c>
      <c r="P8355" s="137" t="n">
        <v>45477.2471819671</v>
      </c>
      <c r="Q8355" s="139" t="n"/>
      <c r="R8355" s="16" t="n"/>
    </row>
    <row r="8356">
      <c r="B8356" s="9" t="n">
        <v>8291</v>
      </c>
      <c r="C8356" s="136" t="n">
        <v>44177.41666666666</v>
      </c>
      <c r="D8356" s="40" t="n">
        <v>88008.93602070901</v>
      </c>
      <c r="E8356" s="40" t="n">
        <v>23496.0753482012</v>
      </c>
      <c r="F8356" s="137" t="n">
        <v>111505.0113689102</v>
      </c>
      <c r="G8356" s="137" t="n">
        <v>64000</v>
      </c>
      <c r="H8356" s="137" t="n">
        <v>111505.0113689102</v>
      </c>
      <c r="I8356" s="137" t="n">
        <v>0</v>
      </c>
      <c r="J8356" s="138" t="n">
        <v>0</v>
      </c>
      <c r="K8356" s="138" t="n">
        <v>0</v>
      </c>
      <c r="L8356" s="138" t="n">
        <v>0</v>
      </c>
      <c r="M8356" s="138" t="n">
        <v>0</v>
      </c>
      <c r="N8356" s="138" t="n">
        <v>0</v>
      </c>
      <c r="O8356" s="138" t="n">
        <v>47505.0113689102</v>
      </c>
      <c r="P8356" s="137" t="n">
        <v>45477.2471819671</v>
      </c>
      <c r="Q8356" s="139" t="n"/>
      <c r="R8356" s="16" t="n"/>
    </row>
    <row r="8357">
      <c r="B8357" s="9" t="n">
        <v>8292</v>
      </c>
      <c r="C8357" s="136" t="n">
        <v>44177.45833333334</v>
      </c>
      <c r="D8357" s="40" t="n">
        <v>106016.1973743879</v>
      </c>
      <c r="E8357" s="40" t="n">
        <v>12407.93411983727</v>
      </c>
      <c r="F8357" s="137" t="n">
        <v>118424.1314942252</v>
      </c>
      <c r="G8357" s="137" t="n">
        <v>64000</v>
      </c>
      <c r="H8357" s="137" t="n">
        <v>64000</v>
      </c>
      <c r="I8357" s="137" t="n">
        <v>0</v>
      </c>
      <c r="J8357" s="138" t="n">
        <v>0</v>
      </c>
      <c r="K8357" s="138" t="n">
        <v>54424.13149422522</v>
      </c>
      <c r="L8357" s="138" t="n">
        <v>0</v>
      </c>
      <c r="M8357" s="138" t="n">
        <v>0</v>
      </c>
      <c r="N8357" s="138" t="n">
        <v>0</v>
      </c>
      <c r="O8357" s="138" t="n">
        <v>0</v>
      </c>
      <c r="P8357" s="137" t="n">
        <v>45477.2471819671</v>
      </c>
      <c r="Q8357" s="139" t="n"/>
      <c r="R8357" s="16" t="n"/>
    </row>
    <row r="8358">
      <c r="B8358" s="9" t="n">
        <v>8293</v>
      </c>
      <c r="C8358" s="136" t="n">
        <v>44177.5</v>
      </c>
      <c r="D8358" s="40" t="n">
        <v>87048.8763810306</v>
      </c>
      <c r="E8358" s="40" t="n">
        <v>19470.08004921155</v>
      </c>
      <c r="F8358" s="137" t="n">
        <v>106518.9564302421</v>
      </c>
      <c r="G8358" s="137" t="n">
        <v>64000</v>
      </c>
      <c r="H8358" s="137" t="n">
        <v>64000</v>
      </c>
      <c r="I8358" s="137" t="n">
        <v>0</v>
      </c>
      <c r="J8358" s="138" t="n">
        <v>0</v>
      </c>
      <c r="K8358" s="138" t="n">
        <v>42518.95643024215</v>
      </c>
      <c r="L8358" s="138" t="n">
        <v>0</v>
      </c>
      <c r="M8358" s="138" t="n">
        <v>0</v>
      </c>
      <c r="N8358" s="138" t="n">
        <v>0</v>
      </c>
      <c r="O8358" s="138" t="n">
        <v>0</v>
      </c>
      <c r="P8358" s="137" t="n">
        <v>45477.2471819671</v>
      </c>
      <c r="Q8358" s="139" t="n"/>
      <c r="R8358" s="16" t="n"/>
    </row>
    <row r="8359">
      <c r="B8359" s="9" t="n">
        <v>8294</v>
      </c>
      <c r="C8359" s="136" t="n">
        <v>44177.54166666666</v>
      </c>
      <c r="D8359" s="40" t="n">
        <v>76416.09300939807</v>
      </c>
      <c r="E8359" s="40" t="n">
        <v>23790.75594629738</v>
      </c>
      <c r="F8359" s="137" t="n">
        <v>100206.8489556955</v>
      </c>
      <c r="G8359" s="137" t="n">
        <v>64000</v>
      </c>
      <c r="H8359" s="137" t="n">
        <v>64000</v>
      </c>
      <c r="I8359" s="137" t="n">
        <v>0</v>
      </c>
      <c r="J8359" s="138" t="n">
        <v>0</v>
      </c>
      <c r="K8359" s="138" t="n">
        <v>36206.84895569546</v>
      </c>
      <c r="L8359" s="138" t="n">
        <v>0</v>
      </c>
      <c r="M8359" s="138" t="n">
        <v>0</v>
      </c>
      <c r="N8359" s="138" t="n">
        <v>0</v>
      </c>
      <c r="O8359" s="138" t="n">
        <v>0</v>
      </c>
      <c r="P8359" s="137" t="n">
        <v>45477.2471819671</v>
      </c>
      <c r="Q8359" s="139" t="n"/>
      <c r="R8359" s="16" t="n"/>
    </row>
    <row r="8360">
      <c r="B8360" s="9" t="n">
        <v>8295</v>
      </c>
      <c r="C8360" s="136" t="n">
        <v>44177.58333333334</v>
      </c>
      <c r="D8360" s="40" t="n">
        <v>91711.27983442816</v>
      </c>
      <c r="E8360" s="40" t="n">
        <v>16807.37437891424</v>
      </c>
      <c r="F8360" s="137" t="n">
        <v>108518.6542133424</v>
      </c>
      <c r="G8360" s="137" t="n">
        <v>64000</v>
      </c>
      <c r="H8360" s="137" t="n">
        <v>64000</v>
      </c>
      <c r="I8360" s="137" t="n">
        <v>0</v>
      </c>
      <c r="J8360" s="138" t="n">
        <v>0</v>
      </c>
      <c r="K8360" s="138" t="n">
        <v>44518.65421334239</v>
      </c>
      <c r="L8360" s="138" t="n">
        <v>0</v>
      </c>
      <c r="M8360" s="138" t="n">
        <v>0</v>
      </c>
      <c r="N8360" s="138" t="n">
        <v>0</v>
      </c>
      <c r="O8360" s="138" t="n">
        <v>0</v>
      </c>
      <c r="P8360" s="137" t="n">
        <v>45477.2471819671</v>
      </c>
      <c r="Q8360" s="139" t="n"/>
      <c r="R8360" s="16" t="n"/>
    </row>
    <row r="8361">
      <c r="B8361" s="9" t="n">
        <v>8296</v>
      </c>
      <c r="C8361" s="136" t="n">
        <v>44177.625</v>
      </c>
      <c r="D8361" s="40" t="n">
        <v>71145.30487918534</v>
      </c>
      <c r="E8361" s="40" t="n">
        <v>20454.04678035454</v>
      </c>
      <c r="F8361" s="137" t="n">
        <v>91599.35165953987</v>
      </c>
      <c r="G8361" s="137" t="n">
        <v>64000</v>
      </c>
      <c r="H8361" s="137" t="n">
        <v>64000</v>
      </c>
      <c r="I8361" s="137" t="n">
        <v>0</v>
      </c>
      <c r="J8361" s="138" t="n">
        <v>0</v>
      </c>
      <c r="K8361" s="138" t="n">
        <v>27599.35165953987</v>
      </c>
      <c r="L8361" s="138" t="n">
        <v>0</v>
      </c>
      <c r="M8361" s="138" t="n">
        <v>0</v>
      </c>
      <c r="N8361" s="138" t="n">
        <v>0</v>
      </c>
      <c r="O8361" s="138" t="n">
        <v>0</v>
      </c>
      <c r="P8361" s="137" t="n">
        <v>45477.2471819671</v>
      </c>
      <c r="Q8361" s="139" t="n"/>
      <c r="R8361" s="16" t="n"/>
    </row>
    <row r="8362">
      <c r="B8362" s="9" t="n">
        <v>8297</v>
      </c>
      <c r="C8362" s="136" t="n">
        <v>44177.66666666666</v>
      </c>
      <c r="D8362" s="40" t="n">
        <v>144533.061617746</v>
      </c>
      <c r="E8362" s="40" t="n">
        <v>3746.832455793205</v>
      </c>
      <c r="F8362" s="137" t="n">
        <v>148279.8940735392</v>
      </c>
      <c r="G8362" s="137" t="n">
        <v>64000</v>
      </c>
      <c r="H8362" s="137" t="n">
        <v>144000</v>
      </c>
      <c r="I8362" s="137" t="n">
        <v>0</v>
      </c>
      <c r="J8362" s="138" t="n">
        <v>0</v>
      </c>
      <c r="K8362" s="138" t="n">
        <v>4279.894073539181</v>
      </c>
      <c r="L8362" s="138" t="n">
        <v>0</v>
      </c>
      <c r="M8362" s="138" t="n">
        <v>0</v>
      </c>
      <c r="N8362" s="138" t="n">
        <v>0</v>
      </c>
      <c r="O8362" s="138" t="n">
        <v>80000</v>
      </c>
      <c r="P8362" s="137" t="n">
        <v>45477.2471819671</v>
      </c>
      <c r="Q8362" s="139" t="n"/>
      <c r="R8362" s="16" t="n"/>
    </row>
    <row r="8363">
      <c r="B8363" s="9" t="n">
        <v>8298</v>
      </c>
      <c r="C8363" s="136" t="n">
        <v>44177.70833333334</v>
      </c>
      <c r="D8363" s="40" t="n">
        <v>144543.7578558273</v>
      </c>
      <c r="E8363" s="40" t="n">
        <v>0</v>
      </c>
      <c r="F8363" s="137" t="n">
        <v>144543.7578558273</v>
      </c>
      <c r="G8363" s="137" t="n">
        <v>64000</v>
      </c>
      <c r="H8363" s="137" t="n">
        <v>144000</v>
      </c>
      <c r="I8363" s="137" t="n">
        <v>0</v>
      </c>
      <c r="J8363" s="138" t="n">
        <v>0</v>
      </c>
      <c r="K8363" s="138" t="n">
        <v>543.757855827309</v>
      </c>
      <c r="L8363" s="138" t="n">
        <v>0</v>
      </c>
      <c r="M8363" s="138" t="n">
        <v>0</v>
      </c>
      <c r="N8363" s="138" t="n">
        <v>0</v>
      </c>
      <c r="O8363" s="138" t="n">
        <v>80000</v>
      </c>
      <c r="P8363" s="137" t="n">
        <v>45477.2471819671</v>
      </c>
      <c r="Q8363" s="139" t="n"/>
      <c r="R8363" s="16" t="n"/>
    </row>
    <row r="8364">
      <c r="B8364" s="9" t="n">
        <v>8299</v>
      </c>
      <c r="C8364" s="136" t="n">
        <v>44177.75</v>
      </c>
      <c r="D8364" s="40" t="n">
        <v>144543.7578558273</v>
      </c>
      <c r="E8364" s="40" t="n">
        <v>0</v>
      </c>
      <c r="F8364" s="137" t="n">
        <v>144543.7578558273</v>
      </c>
      <c r="G8364" s="137" t="n">
        <v>64000</v>
      </c>
      <c r="H8364" s="137" t="n">
        <v>144000</v>
      </c>
      <c r="I8364" s="137" t="n">
        <v>0</v>
      </c>
      <c r="J8364" s="138" t="n">
        <v>0</v>
      </c>
      <c r="K8364" s="138" t="n">
        <v>543.757855827309</v>
      </c>
      <c r="L8364" s="138" t="n">
        <v>0</v>
      </c>
      <c r="M8364" s="138" t="n">
        <v>0</v>
      </c>
      <c r="N8364" s="138" t="n">
        <v>0</v>
      </c>
      <c r="O8364" s="138" t="n">
        <v>80000</v>
      </c>
      <c r="P8364" s="137" t="n">
        <v>45477.2471819671</v>
      </c>
      <c r="Q8364" s="139" t="n"/>
      <c r="R8364" s="16" t="n"/>
    </row>
    <row r="8365">
      <c r="B8365" s="9" t="n">
        <v>8300</v>
      </c>
      <c r="C8365" s="136" t="n">
        <v>44177.79166666666</v>
      </c>
      <c r="D8365" s="40" t="n">
        <v>144543.7578558273</v>
      </c>
      <c r="E8365" s="40" t="n">
        <v>0</v>
      </c>
      <c r="F8365" s="137" t="n">
        <v>144543.7578558273</v>
      </c>
      <c r="G8365" s="137" t="n">
        <v>64000</v>
      </c>
      <c r="H8365" s="137" t="n">
        <v>144000</v>
      </c>
      <c r="I8365" s="137" t="n">
        <v>0</v>
      </c>
      <c r="J8365" s="138" t="n">
        <v>0</v>
      </c>
      <c r="K8365" s="138" t="n">
        <v>543.757855827309</v>
      </c>
      <c r="L8365" s="138" t="n">
        <v>0</v>
      </c>
      <c r="M8365" s="138" t="n">
        <v>0</v>
      </c>
      <c r="N8365" s="138" t="n">
        <v>0</v>
      </c>
      <c r="O8365" s="138" t="n">
        <v>80000</v>
      </c>
      <c r="P8365" s="137" t="n">
        <v>45477.2471819671</v>
      </c>
      <c r="Q8365" s="139" t="n"/>
      <c r="R8365" s="16" t="n"/>
    </row>
    <row r="8366">
      <c r="B8366" s="9" t="n">
        <v>8301</v>
      </c>
      <c r="C8366" s="136" t="n">
        <v>44177.83333333334</v>
      </c>
      <c r="D8366" s="40" t="n">
        <v>144542.8905932802</v>
      </c>
      <c r="E8366" s="40" t="n">
        <v>0</v>
      </c>
      <c r="F8366" s="137" t="n">
        <v>144542.8905932802</v>
      </c>
      <c r="G8366" s="137" t="n">
        <v>64000</v>
      </c>
      <c r="H8366" s="137" t="n">
        <v>144000</v>
      </c>
      <c r="I8366" s="137" t="n">
        <v>0</v>
      </c>
      <c r="J8366" s="138" t="n">
        <v>0</v>
      </c>
      <c r="K8366" s="138" t="n">
        <v>542.8905932801717</v>
      </c>
      <c r="L8366" s="138" t="n">
        <v>0</v>
      </c>
      <c r="M8366" s="138" t="n">
        <v>0</v>
      </c>
      <c r="N8366" s="138" t="n">
        <v>0</v>
      </c>
      <c r="O8366" s="138" t="n">
        <v>80000</v>
      </c>
      <c r="P8366" s="137" t="n">
        <v>45477.2471819671</v>
      </c>
      <c r="Q8366" s="139" t="n"/>
      <c r="R8366" s="16" t="n"/>
    </row>
    <row r="8367">
      <c r="B8367" s="9" t="n">
        <v>8302</v>
      </c>
      <c r="C8367" s="136" t="n">
        <v>44177.875</v>
      </c>
      <c r="D8367" s="40" t="n">
        <v>137802.0924456737</v>
      </c>
      <c r="E8367" s="40" t="n">
        <v>0</v>
      </c>
      <c r="F8367" s="137" t="n">
        <v>137802.0924456737</v>
      </c>
      <c r="G8367" s="137" t="n">
        <v>64000</v>
      </c>
      <c r="H8367" s="137" t="n">
        <v>137802.0924456737</v>
      </c>
      <c r="I8367" s="137" t="n">
        <v>0</v>
      </c>
      <c r="J8367" s="138" t="n">
        <v>0</v>
      </c>
      <c r="K8367" s="138" t="n">
        <v>0</v>
      </c>
      <c r="L8367" s="138" t="n">
        <v>0</v>
      </c>
      <c r="M8367" s="138" t="n">
        <v>0</v>
      </c>
      <c r="N8367" s="138" t="n">
        <v>0</v>
      </c>
      <c r="O8367" s="138" t="n">
        <v>73802.09244567368</v>
      </c>
      <c r="P8367" s="137" t="n">
        <v>45477.2471819671</v>
      </c>
      <c r="Q8367" s="139" t="n"/>
      <c r="R8367" s="16" t="n"/>
    </row>
    <row r="8368">
      <c r="B8368" s="9" t="n">
        <v>8303</v>
      </c>
      <c r="C8368" s="136" t="n">
        <v>44177.91666666666</v>
      </c>
      <c r="D8368" s="40" t="n">
        <v>128734.4288841041</v>
      </c>
      <c r="E8368" s="40" t="n">
        <v>0</v>
      </c>
      <c r="F8368" s="137" t="n">
        <v>128734.4288841041</v>
      </c>
      <c r="G8368" s="137" t="n">
        <v>64000</v>
      </c>
      <c r="H8368" s="137" t="n">
        <v>128734.4288841041</v>
      </c>
      <c r="I8368" s="137" t="n">
        <v>0</v>
      </c>
      <c r="J8368" s="138" t="n">
        <v>0</v>
      </c>
      <c r="K8368" s="138" t="n">
        <v>0</v>
      </c>
      <c r="L8368" s="138" t="n">
        <v>0</v>
      </c>
      <c r="M8368" s="138" t="n">
        <v>0</v>
      </c>
      <c r="N8368" s="138" t="n">
        <v>0</v>
      </c>
      <c r="O8368" s="138" t="n">
        <v>64734.42888410405</v>
      </c>
      <c r="P8368" s="137" t="n">
        <v>45477.2471819671</v>
      </c>
      <c r="Q8368" s="139" t="n"/>
      <c r="R8368" s="16" t="n"/>
    </row>
    <row r="8369">
      <c r="B8369" s="9" t="n">
        <v>8304</v>
      </c>
      <c r="C8369" s="136" t="n">
        <v>44177.95833333334</v>
      </c>
      <c r="D8369" s="40" t="n">
        <v>55955.77954114788</v>
      </c>
      <c r="E8369" s="40" t="n">
        <v>0</v>
      </c>
      <c r="F8369" s="137" t="n">
        <v>55955.77954114788</v>
      </c>
      <c r="G8369" s="137" t="n">
        <v>64000</v>
      </c>
      <c r="H8369" s="137" t="n">
        <v>55955.77954114788</v>
      </c>
      <c r="I8369" s="137" t="n">
        <v>0</v>
      </c>
      <c r="J8369" s="138" t="n">
        <v>0</v>
      </c>
      <c r="K8369" s="138" t="n">
        <v>0</v>
      </c>
      <c r="L8369" s="138" t="n">
        <v>8743.717890056652</v>
      </c>
      <c r="M8369" s="138" t="n">
        <v>8044.22045885212</v>
      </c>
      <c r="N8369" s="138" t="n">
        <v>0</v>
      </c>
      <c r="O8369" s="138" t="n">
        <v>0</v>
      </c>
      <c r="P8369" s="137" t="n">
        <v>36733.52929191045</v>
      </c>
      <c r="Q8369" s="139" t="n"/>
      <c r="R8369" s="16" t="n"/>
    </row>
    <row r="8370">
      <c r="B8370" s="9" t="n">
        <v>8305</v>
      </c>
      <c r="C8370" s="136" t="n">
        <v>44178</v>
      </c>
      <c r="D8370" s="40" t="n">
        <v>0</v>
      </c>
      <c r="E8370" s="40" t="n">
        <v>0</v>
      </c>
      <c r="F8370" s="137" t="n">
        <v>0</v>
      </c>
      <c r="G8370" s="137" t="n">
        <v>64000</v>
      </c>
      <c r="H8370" s="137" t="n">
        <v>0</v>
      </c>
      <c r="I8370" s="137" t="n">
        <v>0</v>
      </c>
      <c r="J8370" s="138" t="n">
        <v>0</v>
      </c>
      <c r="K8370" s="138" t="n">
        <v>0</v>
      </c>
      <c r="L8370" s="138" t="n">
        <v>24715.89520759081</v>
      </c>
      <c r="M8370" s="138" t="n">
        <v>22738.62359098355</v>
      </c>
      <c r="N8370" s="138" t="n">
        <v>41261.37640901645</v>
      </c>
      <c r="O8370" s="138" t="n">
        <v>0</v>
      </c>
      <c r="P8370" s="137" t="n">
        <v>12017.63408431963</v>
      </c>
      <c r="Q8370" s="139" t="n"/>
      <c r="R8370" s="16" t="n"/>
    </row>
    <row r="8371">
      <c r="B8371" s="9" t="n">
        <v>8306</v>
      </c>
      <c r="C8371" s="136" t="n">
        <v>44178.04166666666</v>
      </c>
      <c r="D8371" s="40" t="n">
        <v>0</v>
      </c>
      <c r="E8371" s="40" t="n">
        <v>0</v>
      </c>
      <c r="F8371" s="137" t="n">
        <v>0</v>
      </c>
      <c r="G8371" s="137" t="n">
        <v>64000</v>
      </c>
      <c r="H8371" s="137" t="n">
        <v>0</v>
      </c>
      <c r="I8371" s="137" t="n">
        <v>0</v>
      </c>
      <c r="J8371" s="138" t="n">
        <v>0</v>
      </c>
      <c r="K8371" s="138" t="n">
        <v>0</v>
      </c>
      <c r="L8371" s="138" t="n">
        <v>5196.047007024568</v>
      </c>
      <c r="M8371" s="138" t="n">
        <v>4780.363246462603</v>
      </c>
      <c r="N8371" s="138" t="n">
        <v>59219.6367535374</v>
      </c>
      <c r="O8371" s="138" t="n">
        <v>0</v>
      </c>
      <c r="P8371" s="137" t="n">
        <v>6821.587077295066</v>
      </c>
      <c r="Q8371" s="139" t="n"/>
      <c r="R8371" s="16" t="n"/>
    </row>
    <row r="8372">
      <c r="B8372" s="9" t="n">
        <v>8307</v>
      </c>
      <c r="C8372" s="136" t="n">
        <v>44178.08333333334</v>
      </c>
      <c r="D8372" s="40" t="n">
        <v>12973.23589883407</v>
      </c>
      <c r="E8372" s="40" t="n">
        <v>0</v>
      </c>
      <c r="F8372" s="137" t="n">
        <v>12973.23589883407</v>
      </c>
      <c r="G8372" s="137" t="n">
        <v>64000</v>
      </c>
      <c r="H8372" s="137" t="n">
        <v>12973.23589883407</v>
      </c>
      <c r="I8372" s="137" t="n">
        <v>0</v>
      </c>
      <c r="J8372" s="138" t="n">
        <v>0</v>
      </c>
      <c r="K8372" s="138" t="n">
        <v>0</v>
      </c>
      <c r="L8372" s="138" t="n">
        <v>0</v>
      </c>
      <c r="M8372" s="138" t="n">
        <v>0</v>
      </c>
      <c r="N8372" s="138" t="n">
        <v>51026.76410116593</v>
      </c>
      <c r="O8372" s="138" t="n">
        <v>0</v>
      </c>
      <c r="P8372" s="137" t="n">
        <v>6821.587077295066</v>
      </c>
      <c r="Q8372" s="139" t="n"/>
      <c r="R8372" s="16" t="n"/>
    </row>
    <row r="8373">
      <c r="B8373" s="9" t="n">
        <v>8308</v>
      </c>
      <c r="C8373" s="136" t="n">
        <v>44178.125</v>
      </c>
      <c r="D8373" s="40" t="n">
        <v>70377.92206872875</v>
      </c>
      <c r="E8373" s="40" t="n">
        <v>0</v>
      </c>
      <c r="F8373" s="137" t="n">
        <v>70377.92206872875</v>
      </c>
      <c r="G8373" s="137" t="n">
        <v>64000</v>
      </c>
      <c r="H8373" s="137" t="n">
        <v>70377.92206872875</v>
      </c>
      <c r="I8373" s="137" t="n">
        <v>6377.922068728745</v>
      </c>
      <c r="J8373" s="138" t="n">
        <v>5931.467523917733</v>
      </c>
      <c r="K8373" s="138" t="n">
        <v>0</v>
      </c>
      <c r="L8373" s="138" t="n">
        <v>0</v>
      </c>
      <c r="M8373" s="138" t="n">
        <v>0</v>
      </c>
      <c r="N8373" s="138" t="n">
        <v>0</v>
      </c>
      <c r="O8373" s="138" t="n">
        <v>0</v>
      </c>
      <c r="P8373" s="137" t="n">
        <v>12753.0546012128</v>
      </c>
      <c r="Q8373" s="139" t="n"/>
      <c r="R8373" s="16" t="n"/>
    </row>
    <row r="8374">
      <c r="B8374" s="9" t="n">
        <v>8309</v>
      </c>
      <c r="C8374" s="136" t="n">
        <v>44178.16666666666</v>
      </c>
      <c r="D8374" s="40" t="n">
        <v>138450.5157434149</v>
      </c>
      <c r="E8374" s="40" t="n">
        <v>0</v>
      </c>
      <c r="F8374" s="137" t="n">
        <v>138450.5157434149</v>
      </c>
      <c r="G8374" s="137" t="n">
        <v>64000</v>
      </c>
      <c r="H8374" s="137" t="n">
        <v>138450.5157434149</v>
      </c>
      <c r="I8374" s="137" t="n">
        <v>22738.62359098355</v>
      </c>
      <c r="J8374" s="138" t="n">
        <v>21146.9199396147</v>
      </c>
      <c r="K8374" s="138" t="n">
        <v>0</v>
      </c>
      <c r="L8374" s="138" t="n">
        <v>0</v>
      </c>
      <c r="M8374" s="138" t="n">
        <v>0</v>
      </c>
      <c r="N8374" s="138" t="n">
        <v>0</v>
      </c>
      <c r="O8374" s="138" t="n">
        <v>51711.89215243135</v>
      </c>
      <c r="P8374" s="137" t="n">
        <v>33899.9745408275</v>
      </c>
      <c r="Q8374" s="139" t="n"/>
      <c r="R8374" s="16" t="n"/>
    </row>
    <row r="8375">
      <c r="B8375" s="9" t="n">
        <v>8310</v>
      </c>
      <c r="C8375" s="136" t="n">
        <v>44178.20833333334</v>
      </c>
      <c r="D8375" s="40" t="n">
        <v>125815.6567817213</v>
      </c>
      <c r="E8375" s="40" t="n">
        <v>0</v>
      </c>
      <c r="F8375" s="137" t="n">
        <v>125815.6567817213</v>
      </c>
      <c r="G8375" s="137" t="n">
        <v>64000</v>
      </c>
      <c r="H8375" s="137" t="n">
        <v>125815.6567817213</v>
      </c>
      <c r="I8375" s="137" t="n">
        <v>12448.68025928988</v>
      </c>
      <c r="J8375" s="138" t="n">
        <v>11577.27264113959</v>
      </c>
      <c r="K8375" s="138" t="n">
        <v>0</v>
      </c>
      <c r="L8375" s="138" t="n">
        <v>0</v>
      </c>
      <c r="M8375" s="138" t="n">
        <v>0</v>
      </c>
      <c r="N8375" s="138" t="n">
        <v>0</v>
      </c>
      <c r="O8375" s="138" t="n">
        <v>49366.97652243145</v>
      </c>
      <c r="P8375" s="137" t="n">
        <v>45477.2471819671</v>
      </c>
      <c r="Q8375" s="139" t="n"/>
      <c r="R8375" s="16" t="n"/>
    </row>
    <row r="8376">
      <c r="B8376" s="9" t="n">
        <v>8311</v>
      </c>
      <c r="C8376" s="136" t="n">
        <v>44178.25</v>
      </c>
      <c r="D8376" s="40" t="n">
        <v>93666.81233445965</v>
      </c>
      <c r="E8376" s="40" t="n">
        <v>0</v>
      </c>
      <c r="F8376" s="137" t="n">
        <v>93666.81233445965</v>
      </c>
      <c r="G8376" s="137" t="n">
        <v>64000</v>
      </c>
      <c r="H8376" s="137" t="n">
        <v>93666.81233445965</v>
      </c>
      <c r="I8376" s="137" t="n">
        <v>0</v>
      </c>
      <c r="J8376" s="138" t="n">
        <v>0</v>
      </c>
      <c r="K8376" s="138" t="n">
        <v>0</v>
      </c>
      <c r="L8376" s="138" t="n">
        <v>0</v>
      </c>
      <c r="M8376" s="138" t="n">
        <v>0</v>
      </c>
      <c r="N8376" s="138" t="n">
        <v>0</v>
      </c>
      <c r="O8376" s="138" t="n">
        <v>29666.81233445965</v>
      </c>
      <c r="P8376" s="137" t="n">
        <v>45477.2471819671</v>
      </c>
      <c r="Q8376" s="139" t="n"/>
      <c r="R8376" s="16" t="n"/>
    </row>
    <row r="8377">
      <c r="B8377" s="9" t="n">
        <v>8312</v>
      </c>
      <c r="C8377" s="136" t="n">
        <v>44178.29166666666</v>
      </c>
      <c r="D8377" s="40" t="n">
        <v>30163.82502062761</v>
      </c>
      <c r="E8377" s="40" t="n">
        <v>0</v>
      </c>
      <c r="F8377" s="137" t="n">
        <v>30163.82502062761</v>
      </c>
      <c r="G8377" s="137" t="n">
        <v>64000</v>
      </c>
      <c r="H8377" s="137" t="n">
        <v>30163.82502062761</v>
      </c>
      <c r="I8377" s="137" t="n">
        <v>0</v>
      </c>
      <c r="J8377" s="138" t="n">
        <v>0</v>
      </c>
      <c r="K8377" s="138" t="n">
        <v>0</v>
      </c>
      <c r="L8377" s="138" t="n">
        <v>24715.89520759081</v>
      </c>
      <c r="M8377" s="138" t="n">
        <v>22738.62359098355</v>
      </c>
      <c r="N8377" s="138" t="n">
        <v>11097.55138838884</v>
      </c>
      <c r="O8377" s="138" t="n">
        <v>0</v>
      </c>
      <c r="P8377" s="137" t="n">
        <v>20761.35197437628</v>
      </c>
      <c r="Q8377" s="139" t="n"/>
      <c r="R8377" s="16" t="n"/>
    </row>
    <row r="8378">
      <c r="B8378" s="9" t="n">
        <v>8313</v>
      </c>
      <c r="C8378" s="136" t="n">
        <v>44178.33333333334</v>
      </c>
      <c r="D8378" s="40" t="n">
        <v>9793.417769763724</v>
      </c>
      <c r="E8378" s="40" t="n">
        <v>236.1049919746195</v>
      </c>
      <c r="F8378" s="137" t="n">
        <v>10029.52276173834</v>
      </c>
      <c r="G8378" s="137" t="n">
        <v>64000</v>
      </c>
      <c r="H8378" s="137" t="n">
        <v>10029.52276173834</v>
      </c>
      <c r="I8378" s="137" t="n">
        <v>0</v>
      </c>
      <c r="J8378" s="138" t="n">
        <v>0</v>
      </c>
      <c r="K8378" s="138" t="n">
        <v>0</v>
      </c>
      <c r="L8378" s="138" t="n">
        <v>13939.76489708122</v>
      </c>
      <c r="M8378" s="138" t="n">
        <v>12824.58370531472</v>
      </c>
      <c r="N8378" s="138" t="n">
        <v>41145.89353294694</v>
      </c>
      <c r="O8378" s="138" t="n">
        <v>0</v>
      </c>
      <c r="P8378" s="137" t="n">
        <v>6821.587077295066</v>
      </c>
      <c r="Q8378" s="139" t="n"/>
      <c r="R8378" s="16" t="n"/>
    </row>
    <row r="8379">
      <c r="B8379" s="9" t="n">
        <v>8314</v>
      </c>
      <c r="C8379" s="136" t="n">
        <v>44178.375</v>
      </c>
      <c r="D8379" s="40" t="n">
        <v>0</v>
      </c>
      <c r="E8379" s="40" t="n">
        <v>28678.84873971736</v>
      </c>
      <c r="F8379" s="137" t="n">
        <v>28678.84873971736</v>
      </c>
      <c r="G8379" s="137" t="n">
        <v>64000</v>
      </c>
      <c r="H8379" s="137" t="n">
        <v>28678.84873971736</v>
      </c>
      <c r="I8379" s="137" t="n">
        <v>0</v>
      </c>
      <c r="J8379" s="138" t="n">
        <v>0</v>
      </c>
      <c r="K8379" s="138" t="n">
        <v>0</v>
      </c>
      <c r="L8379" s="138" t="n">
        <v>0</v>
      </c>
      <c r="M8379" s="138" t="n">
        <v>0</v>
      </c>
      <c r="N8379" s="138" t="n">
        <v>35321.15126028264</v>
      </c>
      <c r="O8379" s="138" t="n">
        <v>0</v>
      </c>
      <c r="P8379" s="137" t="n">
        <v>6821.587077295066</v>
      </c>
      <c r="Q8379" s="139" t="n"/>
      <c r="R8379" s="16" t="n"/>
    </row>
    <row r="8380">
      <c r="B8380" s="9" t="n">
        <v>8315</v>
      </c>
      <c r="C8380" s="136" t="n">
        <v>44178.41666666666</v>
      </c>
      <c r="D8380" s="40" t="n">
        <v>0</v>
      </c>
      <c r="E8380" s="40" t="n">
        <v>48210.8430635289</v>
      </c>
      <c r="F8380" s="137" t="n">
        <v>48210.8430635289</v>
      </c>
      <c r="G8380" s="137" t="n">
        <v>64000</v>
      </c>
      <c r="H8380" s="137" t="n">
        <v>48210.8430635289</v>
      </c>
      <c r="I8380" s="137" t="n">
        <v>0</v>
      </c>
      <c r="J8380" s="138" t="n">
        <v>0</v>
      </c>
      <c r="K8380" s="138" t="n">
        <v>0</v>
      </c>
      <c r="L8380" s="138" t="n">
        <v>0</v>
      </c>
      <c r="M8380" s="138" t="n">
        <v>0</v>
      </c>
      <c r="N8380" s="138" t="n">
        <v>15789.1569364711</v>
      </c>
      <c r="O8380" s="138" t="n">
        <v>0</v>
      </c>
      <c r="P8380" s="137" t="n">
        <v>6821.587077295066</v>
      </c>
      <c r="Q8380" s="139" t="n"/>
      <c r="R8380" s="16" t="n"/>
    </row>
    <row r="8381">
      <c r="B8381" s="9" t="n">
        <v>8316</v>
      </c>
      <c r="C8381" s="136" t="n">
        <v>44178.45833333334</v>
      </c>
      <c r="D8381" s="40" t="n">
        <v>26623.65930322269</v>
      </c>
      <c r="E8381" s="40" t="n">
        <v>59653.2279896042</v>
      </c>
      <c r="F8381" s="137" t="n">
        <v>86276.8872928269</v>
      </c>
      <c r="G8381" s="137" t="n">
        <v>64000</v>
      </c>
      <c r="H8381" s="137" t="n">
        <v>86276.8872928269</v>
      </c>
      <c r="I8381" s="137" t="n">
        <v>22276.8872928269</v>
      </c>
      <c r="J8381" s="138" t="n">
        <v>20717.50518232902</v>
      </c>
      <c r="K8381" s="138" t="n">
        <v>0</v>
      </c>
      <c r="L8381" s="138" t="n">
        <v>0</v>
      </c>
      <c r="M8381" s="138" t="n">
        <v>0</v>
      </c>
      <c r="N8381" s="138" t="n">
        <v>0</v>
      </c>
      <c r="O8381" s="138" t="n">
        <v>0</v>
      </c>
      <c r="P8381" s="137" t="n">
        <v>27539.09225962408</v>
      </c>
      <c r="Q8381" s="139" t="n"/>
      <c r="R8381" s="16" t="n"/>
    </row>
    <row r="8382">
      <c r="B8382" s="9" t="n">
        <v>8317</v>
      </c>
      <c r="C8382" s="136" t="n">
        <v>44178.5</v>
      </c>
      <c r="D8382" s="40" t="n">
        <v>72735.71984687301</v>
      </c>
      <c r="E8382" s="40" t="n">
        <v>66181.65719742663</v>
      </c>
      <c r="F8382" s="137" t="n">
        <v>138917.3770442996</v>
      </c>
      <c r="G8382" s="137" t="n">
        <v>64000</v>
      </c>
      <c r="H8382" s="137" t="n">
        <v>83288.33862617529</v>
      </c>
      <c r="I8382" s="137" t="n">
        <v>19288.33862617529</v>
      </c>
      <c r="J8382" s="138" t="n">
        <v>17938.15492234302</v>
      </c>
      <c r="K8382" s="138" t="n">
        <v>55629.03841812433</v>
      </c>
      <c r="L8382" s="138" t="n">
        <v>0</v>
      </c>
      <c r="M8382" s="138" t="n">
        <v>0</v>
      </c>
      <c r="N8382" s="138" t="n">
        <v>0</v>
      </c>
      <c r="O8382" s="138" t="n">
        <v>0</v>
      </c>
      <c r="P8382" s="137" t="n">
        <v>45477.2471819671</v>
      </c>
      <c r="Q8382" s="139" t="n"/>
      <c r="R8382" s="16" t="n"/>
    </row>
    <row r="8383">
      <c r="B8383" s="9" t="n">
        <v>8318</v>
      </c>
      <c r="C8383" s="136" t="n">
        <v>44178.54166666666</v>
      </c>
      <c r="D8383" s="40" t="n">
        <v>91817.23040893649</v>
      </c>
      <c r="E8383" s="40" t="n">
        <v>52168.65428795906</v>
      </c>
      <c r="F8383" s="137" t="n">
        <v>143985.8846968955</v>
      </c>
      <c r="G8383" s="137" t="n">
        <v>64000</v>
      </c>
      <c r="H8383" s="137" t="n">
        <v>64000</v>
      </c>
      <c r="I8383" s="137" t="n">
        <v>0</v>
      </c>
      <c r="J8383" s="138" t="n">
        <v>0</v>
      </c>
      <c r="K8383" s="138" t="n">
        <v>79985.88469689555</v>
      </c>
      <c r="L8383" s="138" t="n">
        <v>0</v>
      </c>
      <c r="M8383" s="138" t="n">
        <v>0</v>
      </c>
      <c r="N8383" s="138" t="n">
        <v>0</v>
      </c>
      <c r="O8383" s="138" t="n">
        <v>0</v>
      </c>
      <c r="P8383" s="137" t="n">
        <v>45477.2471819671</v>
      </c>
      <c r="Q8383" s="139" t="n"/>
      <c r="R8383" s="16" t="n"/>
    </row>
    <row r="8384">
      <c r="B8384" s="9" t="n">
        <v>8319</v>
      </c>
      <c r="C8384" s="136" t="n">
        <v>44178.58333333334</v>
      </c>
      <c r="D8384" s="40" t="n">
        <v>86091.4185289936</v>
      </c>
      <c r="E8384" s="40" t="n">
        <v>46369.08932542775</v>
      </c>
      <c r="F8384" s="137" t="n">
        <v>132460.5078544213</v>
      </c>
      <c r="G8384" s="137" t="n">
        <v>64000</v>
      </c>
      <c r="H8384" s="137" t="n">
        <v>64000</v>
      </c>
      <c r="I8384" s="137" t="n">
        <v>0</v>
      </c>
      <c r="J8384" s="138" t="n">
        <v>0</v>
      </c>
      <c r="K8384" s="138" t="n">
        <v>68460.50785442133</v>
      </c>
      <c r="L8384" s="138" t="n">
        <v>0</v>
      </c>
      <c r="M8384" s="138" t="n">
        <v>0</v>
      </c>
      <c r="N8384" s="138" t="n">
        <v>0</v>
      </c>
      <c r="O8384" s="138" t="n">
        <v>0</v>
      </c>
      <c r="P8384" s="137" t="n">
        <v>45477.2471819671</v>
      </c>
      <c r="Q8384" s="139" t="n"/>
      <c r="R8384" s="16" t="n"/>
    </row>
    <row r="8385">
      <c r="B8385" s="9" t="n">
        <v>8320</v>
      </c>
      <c r="C8385" s="136" t="n">
        <v>44178.625</v>
      </c>
      <c r="D8385" s="40" t="n">
        <v>64403.06129400027</v>
      </c>
      <c r="E8385" s="40" t="n">
        <v>35275.85388459673</v>
      </c>
      <c r="F8385" s="137" t="n">
        <v>99678.915178597</v>
      </c>
      <c r="G8385" s="137" t="n">
        <v>64000</v>
      </c>
      <c r="H8385" s="137" t="n">
        <v>64000</v>
      </c>
      <c r="I8385" s="137" t="n">
        <v>0</v>
      </c>
      <c r="J8385" s="138" t="n">
        <v>0</v>
      </c>
      <c r="K8385" s="138" t="n">
        <v>35678.915178597</v>
      </c>
      <c r="L8385" s="138" t="n">
        <v>0</v>
      </c>
      <c r="M8385" s="138" t="n">
        <v>0</v>
      </c>
      <c r="N8385" s="138" t="n">
        <v>0</v>
      </c>
      <c r="O8385" s="138" t="n">
        <v>0</v>
      </c>
      <c r="P8385" s="137" t="n">
        <v>45477.2471819671</v>
      </c>
      <c r="Q8385" s="139" t="n"/>
      <c r="R8385" s="16" t="n"/>
    </row>
    <row r="8386">
      <c r="B8386" s="9" t="n">
        <v>8321</v>
      </c>
      <c r="C8386" s="136" t="n">
        <v>44178.66666666666</v>
      </c>
      <c r="D8386" s="40" t="n">
        <v>67142.88822415748</v>
      </c>
      <c r="E8386" s="40" t="n">
        <v>20381.94408082036</v>
      </c>
      <c r="F8386" s="137" t="n">
        <v>87524.83230497784</v>
      </c>
      <c r="G8386" s="137" t="n">
        <v>64000</v>
      </c>
      <c r="H8386" s="137" t="n">
        <v>87524.83230497784</v>
      </c>
      <c r="I8386" s="137" t="n">
        <v>0</v>
      </c>
      <c r="J8386" s="138" t="n">
        <v>0</v>
      </c>
      <c r="K8386" s="138" t="n">
        <v>0</v>
      </c>
      <c r="L8386" s="138" t="n">
        <v>0</v>
      </c>
      <c r="M8386" s="138" t="n">
        <v>0</v>
      </c>
      <c r="N8386" s="138" t="n">
        <v>0</v>
      </c>
      <c r="O8386" s="138" t="n">
        <v>23524.83230497784</v>
      </c>
      <c r="P8386" s="137" t="n">
        <v>45477.2471819671</v>
      </c>
      <c r="Q8386" s="139" t="n"/>
      <c r="R8386" s="16" t="n"/>
    </row>
    <row r="8387">
      <c r="B8387" s="9" t="n">
        <v>8322</v>
      </c>
      <c r="C8387" s="136" t="n">
        <v>44178.70833333334</v>
      </c>
      <c r="D8387" s="40" t="n">
        <v>50814.35807421608</v>
      </c>
      <c r="E8387" s="40" t="n">
        <v>0</v>
      </c>
      <c r="F8387" s="137" t="n">
        <v>50814.35807421608</v>
      </c>
      <c r="G8387" s="137" t="n">
        <v>64000</v>
      </c>
      <c r="H8387" s="137" t="n">
        <v>50814.35807421608</v>
      </c>
      <c r="I8387" s="137" t="n">
        <v>0</v>
      </c>
      <c r="J8387" s="138" t="n">
        <v>0</v>
      </c>
      <c r="K8387" s="138" t="n">
        <v>0</v>
      </c>
      <c r="L8387" s="138" t="n">
        <v>14332.21948454773</v>
      </c>
      <c r="M8387" s="138" t="n">
        <v>13185.64192578391</v>
      </c>
      <c r="N8387" s="138" t="n">
        <v>1.818989403545856e-12</v>
      </c>
      <c r="O8387" s="138" t="n">
        <v>0</v>
      </c>
      <c r="P8387" s="137" t="n">
        <v>31145.02769741936</v>
      </c>
      <c r="Q8387" s="139" t="n"/>
      <c r="R8387" s="16" t="n"/>
    </row>
    <row r="8388">
      <c r="B8388" s="9" t="n">
        <v>8323</v>
      </c>
      <c r="C8388" s="136" t="n">
        <v>44178.75</v>
      </c>
      <c r="D8388" s="40" t="n">
        <v>52207.3262686727</v>
      </c>
      <c r="E8388" s="40" t="n">
        <v>0</v>
      </c>
      <c r="F8388" s="137" t="n">
        <v>52207.3262686727</v>
      </c>
      <c r="G8388" s="137" t="n">
        <v>64000</v>
      </c>
      <c r="H8388" s="137" t="n">
        <v>52207.3262686727</v>
      </c>
      <c r="I8388" s="137" t="n">
        <v>0</v>
      </c>
      <c r="J8388" s="138" t="n">
        <v>0</v>
      </c>
      <c r="K8388" s="138" t="n">
        <v>0</v>
      </c>
      <c r="L8388" s="138" t="n">
        <v>12818.12362100793</v>
      </c>
      <c r="M8388" s="138" t="n">
        <v>11792.6737313273</v>
      </c>
      <c r="N8388" s="138" t="n">
        <v>1.818989403545856e-12</v>
      </c>
      <c r="O8388" s="138" t="n">
        <v>0</v>
      </c>
      <c r="P8388" s="137" t="n">
        <v>18326.90407641143</v>
      </c>
      <c r="Q8388" s="139" t="n"/>
      <c r="R8388" s="16" t="n"/>
    </row>
    <row r="8389">
      <c r="B8389" s="9" t="n">
        <v>8324</v>
      </c>
      <c r="C8389" s="136" t="n">
        <v>44178.79166666666</v>
      </c>
      <c r="D8389" s="40" t="n">
        <v>58902.59313255462</v>
      </c>
      <c r="E8389" s="40" t="n">
        <v>0</v>
      </c>
      <c r="F8389" s="137" t="n">
        <v>58902.59313255462</v>
      </c>
      <c r="G8389" s="137" t="n">
        <v>64000</v>
      </c>
      <c r="H8389" s="137" t="n">
        <v>58902.59313255462</v>
      </c>
      <c r="I8389" s="137" t="n">
        <v>0</v>
      </c>
      <c r="J8389" s="138" t="n">
        <v>0</v>
      </c>
      <c r="K8389" s="138" t="n">
        <v>0</v>
      </c>
      <c r="L8389" s="138" t="n">
        <v>5540.659638527588</v>
      </c>
      <c r="M8389" s="138" t="n">
        <v>5097.406867445381</v>
      </c>
      <c r="N8389" s="138" t="n">
        <v>0</v>
      </c>
      <c r="O8389" s="138" t="n">
        <v>0</v>
      </c>
      <c r="P8389" s="137" t="n">
        <v>12786.24443788384</v>
      </c>
      <c r="Q8389" s="139" t="n"/>
      <c r="R8389" s="16" t="n"/>
    </row>
    <row r="8390">
      <c r="B8390" s="9" t="n">
        <v>8325</v>
      </c>
      <c r="C8390" s="136" t="n">
        <v>44178.83333333334</v>
      </c>
      <c r="D8390" s="40" t="n">
        <v>57851.3263816692</v>
      </c>
      <c r="E8390" s="40" t="n">
        <v>0</v>
      </c>
      <c r="F8390" s="137" t="n">
        <v>57851.3263816692</v>
      </c>
      <c r="G8390" s="137" t="n">
        <v>64000</v>
      </c>
      <c r="H8390" s="137" t="n">
        <v>57851.3263816692</v>
      </c>
      <c r="I8390" s="137" t="n">
        <v>0</v>
      </c>
      <c r="J8390" s="138" t="n">
        <v>0</v>
      </c>
      <c r="K8390" s="138" t="n">
        <v>0</v>
      </c>
      <c r="L8390" s="138" t="n">
        <v>5964.657360588779</v>
      </c>
      <c r="M8390" s="138" t="n">
        <v>5487.484771741676</v>
      </c>
      <c r="N8390" s="138" t="n">
        <v>661.1888465891261</v>
      </c>
      <c r="O8390" s="138" t="n">
        <v>0</v>
      </c>
      <c r="P8390" s="137" t="n">
        <v>6821.587077295066</v>
      </c>
      <c r="Q8390" s="139" t="n"/>
      <c r="R8390" s="16" t="n"/>
    </row>
    <row r="8391">
      <c r="B8391" s="9" t="n">
        <v>8326</v>
      </c>
      <c r="C8391" s="136" t="n">
        <v>44178.875</v>
      </c>
      <c r="D8391" s="40" t="n">
        <v>57463.37093558415</v>
      </c>
      <c r="E8391" s="40" t="n">
        <v>0</v>
      </c>
      <c r="F8391" s="137" t="n">
        <v>57463.37093558415</v>
      </c>
      <c r="G8391" s="137" t="n">
        <v>64000</v>
      </c>
      <c r="H8391" s="137" t="n">
        <v>57463.37093558415</v>
      </c>
      <c r="I8391" s="137" t="n">
        <v>0</v>
      </c>
      <c r="J8391" s="138" t="n">
        <v>0</v>
      </c>
      <c r="K8391" s="138" t="n">
        <v>0</v>
      </c>
      <c r="L8391" s="138" t="n">
        <v>0</v>
      </c>
      <c r="M8391" s="138" t="n">
        <v>0</v>
      </c>
      <c r="N8391" s="138" t="n">
        <v>6536.629064415851</v>
      </c>
      <c r="O8391" s="138" t="n">
        <v>0</v>
      </c>
      <c r="P8391" s="137" t="n">
        <v>6821.587077295066</v>
      </c>
      <c r="Q8391" s="139" t="n"/>
      <c r="R8391" s="16" t="n"/>
    </row>
    <row r="8392">
      <c r="B8392" s="9" t="n">
        <v>8327</v>
      </c>
      <c r="C8392" s="136" t="n">
        <v>44178.91666666666</v>
      </c>
      <c r="D8392" s="40" t="n">
        <v>86895.22636642987</v>
      </c>
      <c r="E8392" s="40" t="n">
        <v>0</v>
      </c>
      <c r="F8392" s="137" t="n">
        <v>86895.22636642987</v>
      </c>
      <c r="G8392" s="137" t="n">
        <v>64000</v>
      </c>
      <c r="H8392" s="137" t="n">
        <v>86895.22636642987</v>
      </c>
      <c r="I8392" s="137" t="n">
        <v>22738.62359098355</v>
      </c>
      <c r="J8392" s="138" t="n">
        <v>21146.9199396147</v>
      </c>
      <c r="K8392" s="138" t="n">
        <v>0</v>
      </c>
      <c r="L8392" s="138" t="n">
        <v>0</v>
      </c>
      <c r="M8392" s="138" t="n">
        <v>0</v>
      </c>
      <c r="N8392" s="138" t="n">
        <v>0</v>
      </c>
      <c r="O8392" s="138" t="n">
        <v>156.6027754463175</v>
      </c>
      <c r="P8392" s="137" t="n">
        <v>27968.50701690977</v>
      </c>
      <c r="Q8392" s="139" t="n"/>
      <c r="R8392" s="16" t="n"/>
    </row>
    <row r="8393">
      <c r="B8393" s="9" t="n">
        <v>8328</v>
      </c>
      <c r="C8393" s="136" t="n">
        <v>44178.95833333334</v>
      </c>
      <c r="D8393" s="40" t="n">
        <v>139991.4967459159</v>
      </c>
      <c r="E8393" s="40" t="n">
        <v>0</v>
      </c>
      <c r="F8393" s="137" t="n">
        <v>139991.4967459159</v>
      </c>
      <c r="G8393" s="137" t="n">
        <v>64000</v>
      </c>
      <c r="H8393" s="137" t="n">
        <v>139991.4967459159</v>
      </c>
      <c r="I8393" s="137" t="n">
        <v>18826.60232801863</v>
      </c>
      <c r="J8393" s="138" t="n">
        <v>17508.74016505733</v>
      </c>
      <c r="K8393" s="138" t="n">
        <v>0</v>
      </c>
      <c r="L8393" s="138" t="n">
        <v>0</v>
      </c>
      <c r="M8393" s="138" t="n">
        <v>0</v>
      </c>
      <c r="N8393" s="138" t="n">
        <v>0</v>
      </c>
      <c r="O8393" s="138" t="n">
        <v>57164.89441789727</v>
      </c>
      <c r="P8393" s="137" t="n">
        <v>45477.2471819671</v>
      </c>
      <c r="Q8393" s="139" t="n"/>
      <c r="R8393" s="16" t="n"/>
    </row>
    <row r="8394">
      <c r="B8394" s="9" t="n">
        <v>8329</v>
      </c>
      <c r="C8394" s="136" t="n">
        <v>44179</v>
      </c>
      <c r="D8394" s="40" t="n">
        <v>139473.8855490342</v>
      </c>
      <c r="E8394" s="40" t="n">
        <v>0</v>
      </c>
      <c r="F8394" s="137" t="n">
        <v>139473.8855490342</v>
      </c>
      <c r="G8394" s="137" t="n">
        <v>64000</v>
      </c>
      <c r="H8394" s="137" t="n">
        <v>64000</v>
      </c>
      <c r="I8394" s="137" t="n">
        <v>0</v>
      </c>
      <c r="J8394" s="138" t="n">
        <v>0</v>
      </c>
      <c r="K8394" s="138" t="n">
        <v>75473.88554903417</v>
      </c>
      <c r="L8394" s="138" t="n">
        <v>0</v>
      </c>
      <c r="M8394" s="138" t="n">
        <v>0</v>
      </c>
      <c r="N8394" s="138" t="n">
        <v>0</v>
      </c>
      <c r="O8394" s="138" t="n">
        <v>0</v>
      </c>
      <c r="P8394" s="137" t="n">
        <v>45477.2471819671</v>
      </c>
      <c r="Q8394" s="139" t="n"/>
      <c r="R8394" s="16" t="n"/>
    </row>
    <row r="8395">
      <c r="B8395" s="9" t="n">
        <v>8330</v>
      </c>
      <c r="C8395" s="136" t="n">
        <v>44179.04166666666</v>
      </c>
      <c r="D8395" s="40" t="n">
        <v>125261.4760141021</v>
      </c>
      <c r="E8395" s="40" t="n">
        <v>0</v>
      </c>
      <c r="F8395" s="137" t="n">
        <v>125261.4760141021</v>
      </c>
      <c r="G8395" s="137" t="n">
        <v>64000</v>
      </c>
      <c r="H8395" s="137" t="n">
        <v>64000</v>
      </c>
      <c r="I8395" s="137" t="n">
        <v>0</v>
      </c>
      <c r="J8395" s="138" t="n">
        <v>0</v>
      </c>
      <c r="K8395" s="138" t="n">
        <v>61261.47601410208</v>
      </c>
      <c r="L8395" s="138" t="n">
        <v>0</v>
      </c>
      <c r="M8395" s="138" t="n">
        <v>0</v>
      </c>
      <c r="N8395" s="138" t="n">
        <v>0</v>
      </c>
      <c r="O8395" s="138" t="n">
        <v>0</v>
      </c>
      <c r="P8395" s="137" t="n">
        <v>45477.2471819671</v>
      </c>
      <c r="Q8395" s="139" t="n"/>
      <c r="R8395" s="16" t="n"/>
    </row>
    <row r="8396">
      <c r="B8396" s="9" t="n">
        <v>8331</v>
      </c>
      <c r="C8396" s="136" t="n">
        <v>44179.08333333334</v>
      </c>
      <c r="D8396" s="40" t="n">
        <v>132634.9421898435</v>
      </c>
      <c r="E8396" s="40" t="n">
        <v>0</v>
      </c>
      <c r="F8396" s="137" t="n">
        <v>132634.9421898435</v>
      </c>
      <c r="G8396" s="137" t="n">
        <v>64000</v>
      </c>
      <c r="H8396" s="137" t="n">
        <v>64000</v>
      </c>
      <c r="I8396" s="137" t="n">
        <v>0</v>
      </c>
      <c r="J8396" s="138" t="n">
        <v>0</v>
      </c>
      <c r="K8396" s="138" t="n">
        <v>68634.94218984354</v>
      </c>
      <c r="L8396" s="138" t="n">
        <v>0</v>
      </c>
      <c r="M8396" s="138" t="n">
        <v>0</v>
      </c>
      <c r="N8396" s="138" t="n">
        <v>0</v>
      </c>
      <c r="O8396" s="138" t="n">
        <v>0</v>
      </c>
      <c r="P8396" s="137" t="n">
        <v>45477.2471819671</v>
      </c>
      <c r="Q8396" s="139" t="n"/>
      <c r="R8396" s="16" t="n"/>
    </row>
    <row r="8397">
      <c r="B8397" s="9" t="n">
        <v>8332</v>
      </c>
      <c r="C8397" s="136" t="n">
        <v>44179.125</v>
      </c>
      <c r="D8397" s="40" t="n">
        <v>136048.9212066403</v>
      </c>
      <c r="E8397" s="40" t="n">
        <v>0</v>
      </c>
      <c r="F8397" s="137" t="n">
        <v>136048.9212066403</v>
      </c>
      <c r="G8397" s="137" t="n">
        <v>64000</v>
      </c>
      <c r="H8397" s="137" t="n">
        <v>64000</v>
      </c>
      <c r="I8397" s="137" t="n">
        <v>0</v>
      </c>
      <c r="J8397" s="138" t="n">
        <v>0</v>
      </c>
      <c r="K8397" s="138" t="n">
        <v>72048.92120664034</v>
      </c>
      <c r="L8397" s="138" t="n">
        <v>0</v>
      </c>
      <c r="M8397" s="138" t="n">
        <v>0</v>
      </c>
      <c r="N8397" s="138" t="n">
        <v>0</v>
      </c>
      <c r="O8397" s="138" t="n">
        <v>0</v>
      </c>
      <c r="P8397" s="137" t="n">
        <v>45477.2471819671</v>
      </c>
      <c r="Q8397" s="139" t="n"/>
      <c r="R8397" s="16" t="n"/>
    </row>
    <row r="8398">
      <c r="B8398" s="9" t="n">
        <v>8333</v>
      </c>
      <c r="C8398" s="136" t="n">
        <v>44179.16666666666</v>
      </c>
      <c r="D8398" s="40" t="n">
        <v>142851.1504513356</v>
      </c>
      <c r="E8398" s="40" t="n">
        <v>0</v>
      </c>
      <c r="F8398" s="137" t="n">
        <v>142851.1504513356</v>
      </c>
      <c r="G8398" s="137" t="n">
        <v>64000</v>
      </c>
      <c r="H8398" s="137" t="n">
        <v>142851.1504513356</v>
      </c>
      <c r="I8398" s="137" t="n">
        <v>0</v>
      </c>
      <c r="J8398" s="138" t="n">
        <v>0</v>
      </c>
      <c r="K8398" s="138" t="n">
        <v>0</v>
      </c>
      <c r="L8398" s="138" t="n">
        <v>0</v>
      </c>
      <c r="M8398" s="138" t="n">
        <v>0</v>
      </c>
      <c r="N8398" s="138" t="n">
        <v>0</v>
      </c>
      <c r="O8398" s="138" t="n">
        <v>78851.15045133556</v>
      </c>
      <c r="P8398" s="137" t="n">
        <v>45477.2471819671</v>
      </c>
      <c r="Q8398" s="139" t="n"/>
      <c r="R8398" s="16" t="n"/>
    </row>
    <row r="8399">
      <c r="B8399" s="9" t="n">
        <v>8334</v>
      </c>
      <c r="C8399" s="136" t="n">
        <v>44179.20833333334</v>
      </c>
      <c r="D8399" s="40" t="n">
        <v>142112.5318486923</v>
      </c>
      <c r="E8399" s="40" t="n">
        <v>0</v>
      </c>
      <c r="F8399" s="137" t="n">
        <v>142112.5318486923</v>
      </c>
      <c r="G8399" s="137" t="n">
        <v>64000</v>
      </c>
      <c r="H8399" s="137" t="n">
        <v>142112.5318486923</v>
      </c>
      <c r="I8399" s="137" t="n">
        <v>0</v>
      </c>
      <c r="J8399" s="138" t="n">
        <v>0</v>
      </c>
      <c r="K8399" s="138" t="n">
        <v>0</v>
      </c>
      <c r="L8399" s="138" t="n">
        <v>0</v>
      </c>
      <c r="M8399" s="138" t="n">
        <v>0</v>
      </c>
      <c r="N8399" s="138" t="n">
        <v>0</v>
      </c>
      <c r="O8399" s="138" t="n">
        <v>78112.53184869231</v>
      </c>
      <c r="P8399" s="137" t="n">
        <v>45477.2471819671</v>
      </c>
      <c r="Q8399" s="139" t="n"/>
      <c r="R8399" s="16" t="n"/>
    </row>
    <row r="8400">
      <c r="B8400" s="9" t="n">
        <v>8335</v>
      </c>
      <c r="C8400" s="136" t="n">
        <v>44179.25</v>
      </c>
      <c r="D8400" s="40" t="n">
        <v>142870.808402404</v>
      </c>
      <c r="E8400" s="40" t="n">
        <v>0</v>
      </c>
      <c r="F8400" s="137" t="n">
        <v>142870.808402404</v>
      </c>
      <c r="G8400" s="137" t="n">
        <v>64000</v>
      </c>
      <c r="H8400" s="137" t="n">
        <v>142870.808402404</v>
      </c>
      <c r="I8400" s="137" t="n">
        <v>0</v>
      </c>
      <c r="J8400" s="138" t="n">
        <v>0</v>
      </c>
      <c r="K8400" s="138" t="n">
        <v>0</v>
      </c>
      <c r="L8400" s="138" t="n">
        <v>0</v>
      </c>
      <c r="M8400" s="138" t="n">
        <v>0</v>
      </c>
      <c r="N8400" s="138" t="n">
        <v>0</v>
      </c>
      <c r="O8400" s="138" t="n">
        <v>78870.80840240399</v>
      </c>
      <c r="P8400" s="137" t="n">
        <v>45477.2471819671</v>
      </c>
      <c r="Q8400" s="139" t="n"/>
      <c r="R8400" s="16" t="n"/>
    </row>
    <row r="8401">
      <c r="B8401" s="9" t="n">
        <v>8336</v>
      </c>
      <c r="C8401" s="136" t="n">
        <v>44179.29166666666</v>
      </c>
      <c r="D8401" s="40" t="n">
        <v>141038.2826403078</v>
      </c>
      <c r="E8401" s="40" t="n">
        <v>0</v>
      </c>
      <c r="F8401" s="137" t="n">
        <v>141038.2826403078</v>
      </c>
      <c r="G8401" s="137" t="n">
        <v>64000</v>
      </c>
      <c r="H8401" s="137" t="n">
        <v>141038.2826403078</v>
      </c>
      <c r="I8401" s="137" t="n">
        <v>0</v>
      </c>
      <c r="J8401" s="138" t="n">
        <v>0</v>
      </c>
      <c r="K8401" s="138" t="n">
        <v>0</v>
      </c>
      <c r="L8401" s="138" t="n">
        <v>0</v>
      </c>
      <c r="M8401" s="138" t="n">
        <v>0</v>
      </c>
      <c r="N8401" s="138" t="n">
        <v>0</v>
      </c>
      <c r="O8401" s="138" t="n">
        <v>77038.28264030779</v>
      </c>
      <c r="P8401" s="137" t="n">
        <v>45477.2471819671</v>
      </c>
      <c r="Q8401" s="139" t="n"/>
      <c r="R8401" s="16" t="n"/>
    </row>
    <row r="8402">
      <c r="B8402" s="9" t="n">
        <v>8337</v>
      </c>
      <c r="C8402" s="136" t="n">
        <v>44179.33333333334</v>
      </c>
      <c r="D8402" s="40" t="n">
        <v>142453.3660297164</v>
      </c>
      <c r="E8402" s="40" t="n">
        <v>267.0542920246684</v>
      </c>
      <c r="F8402" s="137" t="n">
        <v>142720.420321741</v>
      </c>
      <c r="G8402" s="137" t="n">
        <v>64000</v>
      </c>
      <c r="H8402" s="137" t="n">
        <v>142720.420321741</v>
      </c>
      <c r="I8402" s="137" t="n">
        <v>0</v>
      </c>
      <c r="J8402" s="138" t="n">
        <v>0</v>
      </c>
      <c r="K8402" s="138" t="n">
        <v>0</v>
      </c>
      <c r="L8402" s="138" t="n">
        <v>0</v>
      </c>
      <c r="M8402" s="138" t="n">
        <v>0</v>
      </c>
      <c r="N8402" s="138" t="n">
        <v>0</v>
      </c>
      <c r="O8402" s="138" t="n">
        <v>78720.42032174102</v>
      </c>
      <c r="P8402" s="137" t="n">
        <v>45477.2471819671</v>
      </c>
      <c r="Q8402" s="139" t="n"/>
      <c r="R8402" s="16" t="n"/>
    </row>
    <row r="8403">
      <c r="B8403" s="9" t="n">
        <v>8338</v>
      </c>
      <c r="C8403" s="136" t="n">
        <v>44179.375</v>
      </c>
      <c r="D8403" s="40" t="n">
        <v>143316.1477203578</v>
      </c>
      <c r="E8403" s="40" t="n">
        <v>28065.19206868195</v>
      </c>
      <c r="F8403" s="137" t="n">
        <v>171381.3397890397</v>
      </c>
      <c r="G8403" s="137" t="n">
        <v>64000</v>
      </c>
      <c r="H8403" s="137" t="n">
        <v>144000</v>
      </c>
      <c r="I8403" s="137" t="n">
        <v>0</v>
      </c>
      <c r="J8403" s="138" t="n">
        <v>0</v>
      </c>
      <c r="K8403" s="138" t="n">
        <v>27381.33978903969</v>
      </c>
      <c r="L8403" s="138" t="n">
        <v>0</v>
      </c>
      <c r="M8403" s="138" t="n">
        <v>0</v>
      </c>
      <c r="N8403" s="138" t="n">
        <v>0</v>
      </c>
      <c r="O8403" s="138" t="n">
        <v>80000</v>
      </c>
      <c r="P8403" s="137" t="n">
        <v>45477.2471819671</v>
      </c>
      <c r="Q8403" s="139" t="n"/>
      <c r="R8403" s="16" t="n"/>
    </row>
    <row r="8404">
      <c r="B8404" s="9" t="n">
        <v>8339</v>
      </c>
      <c r="C8404" s="136" t="n">
        <v>44179.41666666666</v>
      </c>
      <c r="D8404" s="40" t="n">
        <v>143872.352100587</v>
      </c>
      <c r="E8404" s="40" t="n">
        <v>45843.99357882018</v>
      </c>
      <c r="F8404" s="137" t="n">
        <v>189716.3456794072</v>
      </c>
      <c r="G8404" s="137" t="n">
        <v>64000</v>
      </c>
      <c r="H8404" s="137" t="n">
        <v>144000</v>
      </c>
      <c r="I8404" s="137" t="n">
        <v>0</v>
      </c>
      <c r="J8404" s="138" t="n">
        <v>0</v>
      </c>
      <c r="K8404" s="138" t="n">
        <v>45716.34567940718</v>
      </c>
      <c r="L8404" s="138" t="n">
        <v>0</v>
      </c>
      <c r="M8404" s="138" t="n">
        <v>0</v>
      </c>
      <c r="N8404" s="138" t="n">
        <v>0</v>
      </c>
      <c r="O8404" s="138" t="n">
        <v>80000</v>
      </c>
      <c r="P8404" s="137" t="n">
        <v>45477.2471819671</v>
      </c>
      <c r="Q8404" s="139" t="n"/>
      <c r="R8404" s="16" t="n"/>
    </row>
    <row r="8405">
      <c r="B8405" s="9" t="n">
        <v>8340</v>
      </c>
      <c r="C8405" s="136" t="n">
        <v>44179.45833333334</v>
      </c>
      <c r="D8405" s="40" t="n">
        <v>144349.6355890269</v>
      </c>
      <c r="E8405" s="40" t="n">
        <v>54962.63389490826</v>
      </c>
      <c r="F8405" s="137" t="n">
        <v>199312.2694839352</v>
      </c>
      <c r="G8405" s="137" t="n">
        <v>64000</v>
      </c>
      <c r="H8405" s="137" t="n">
        <v>64000</v>
      </c>
      <c r="I8405" s="137" t="n">
        <v>0</v>
      </c>
      <c r="J8405" s="138" t="n">
        <v>0</v>
      </c>
      <c r="K8405" s="138" t="n">
        <v>135312.2694839352</v>
      </c>
      <c r="L8405" s="138" t="n">
        <v>0</v>
      </c>
      <c r="M8405" s="138" t="n">
        <v>0</v>
      </c>
      <c r="N8405" s="138" t="n">
        <v>0</v>
      </c>
      <c r="O8405" s="138" t="n">
        <v>0</v>
      </c>
      <c r="P8405" s="137" t="n">
        <v>45477.2471819671</v>
      </c>
      <c r="Q8405" s="139" t="n"/>
      <c r="R8405" s="16" t="n"/>
    </row>
    <row r="8406">
      <c r="B8406" s="9" t="n">
        <v>8341</v>
      </c>
      <c r="C8406" s="136" t="n">
        <v>44179.5</v>
      </c>
      <c r="D8406" s="40" t="n">
        <v>144413.8130175149</v>
      </c>
      <c r="E8406" s="40" t="n">
        <v>60362.49911002188</v>
      </c>
      <c r="F8406" s="137" t="n">
        <v>204776.3121275368</v>
      </c>
      <c r="G8406" s="137" t="n">
        <v>64000</v>
      </c>
      <c r="H8406" s="137" t="n">
        <v>64000</v>
      </c>
      <c r="I8406" s="137" t="n">
        <v>0</v>
      </c>
      <c r="J8406" s="138" t="n">
        <v>0</v>
      </c>
      <c r="K8406" s="138" t="n">
        <v>140776.3121275368</v>
      </c>
      <c r="L8406" s="138" t="n">
        <v>0</v>
      </c>
      <c r="M8406" s="138" t="n">
        <v>0</v>
      </c>
      <c r="N8406" s="138" t="n">
        <v>0</v>
      </c>
      <c r="O8406" s="138" t="n">
        <v>0</v>
      </c>
      <c r="P8406" s="137" t="n">
        <v>45477.2471819671</v>
      </c>
      <c r="Q8406" s="139" t="n"/>
      <c r="R8406" s="16" t="n"/>
    </row>
    <row r="8407">
      <c r="B8407" s="9" t="n">
        <v>8342</v>
      </c>
      <c r="C8407" s="136" t="n">
        <v>44179.54166666666</v>
      </c>
      <c r="D8407" s="40" t="n">
        <v>143611.5951614151</v>
      </c>
      <c r="E8407" s="40" t="n">
        <v>59406.35461619915</v>
      </c>
      <c r="F8407" s="137" t="n">
        <v>203017.9497776142</v>
      </c>
      <c r="G8407" s="137" t="n">
        <v>64000</v>
      </c>
      <c r="H8407" s="137" t="n">
        <v>64000</v>
      </c>
      <c r="I8407" s="137" t="n">
        <v>0</v>
      </c>
      <c r="J8407" s="138" t="n">
        <v>0</v>
      </c>
      <c r="K8407" s="138" t="n">
        <v>139017.9497776142</v>
      </c>
      <c r="L8407" s="138" t="n">
        <v>0</v>
      </c>
      <c r="M8407" s="138" t="n">
        <v>0</v>
      </c>
      <c r="N8407" s="138" t="n">
        <v>0</v>
      </c>
      <c r="O8407" s="138" t="n">
        <v>0</v>
      </c>
      <c r="P8407" s="137" t="n">
        <v>45477.2471819671</v>
      </c>
      <c r="Q8407" s="139" t="n"/>
      <c r="R8407" s="16" t="n"/>
    </row>
    <row r="8408">
      <c r="B8408" s="9" t="n">
        <v>8343</v>
      </c>
      <c r="C8408" s="136" t="n">
        <v>44179.58333333334</v>
      </c>
      <c r="D8408" s="40" t="n">
        <v>143762.4988446166</v>
      </c>
      <c r="E8408" s="40" t="n">
        <v>53516.66127925013</v>
      </c>
      <c r="F8408" s="137" t="n">
        <v>197279.1601238667</v>
      </c>
      <c r="G8408" s="137" t="n">
        <v>64000</v>
      </c>
      <c r="H8408" s="137" t="n">
        <v>64000</v>
      </c>
      <c r="I8408" s="137" t="n">
        <v>0</v>
      </c>
      <c r="J8408" s="138" t="n">
        <v>0</v>
      </c>
      <c r="K8408" s="138" t="n">
        <v>133279.1601238667</v>
      </c>
      <c r="L8408" s="138" t="n">
        <v>0</v>
      </c>
      <c r="M8408" s="138" t="n">
        <v>0</v>
      </c>
      <c r="N8408" s="138" t="n">
        <v>0</v>
      </c>
      <c r="O8408" s="138" t="n">
        <v>0</v>
      </c>
      <c r="P8408" s="137" t="n">
        <v>45477.2471819671</v>
      </c>
      <c r="Q8408" s="139" t="n"/>
      <c r="R8408" s="16" t="n"/>
    </row>
    <row r="8409">
      <c r="B8409" s="9" t="n">
        <v>8344</v>
      </c>
      <c r="C8409" s="136" t="n">
        <v>44179.625</v>
      </c>
      <c r="D8409" s="40" t="n">
        <v>144498.3711158606</v>
      </c>
      <c r="E8409" s="40" t="n">
        <v>37982.05629211303</v>
      </c>
      <c r="F8409" s="137" t="n">
        <v>182480.4274079736</v>
      </c>
      <c r="G8409" s="137" t="n">
        <v>64000</v>
      </c>
      <c r="H8409" s="137" t="n">
        <v>64000</v>
      </c>
      <c r="I8409" s="137" t="n">
        <v>0</v>
      </c>
      <c r="J8409" s="138" t="n">
        <v>0</v>
      </c>
      <c r="K8409" s="138" t="n">
        <v>118480.4274079736</v>
      </c>
      <c r="L8409" s="138" t="n">
        <v>0</v>
      </c>
      <c r="M8409" s="138" t="n">
        <v>0</v>
      </c>
      <c r="N8409" s="138" t="n">
        <v>0</v>
      </c>
      <c r="O8409" s="138" t="n">
        <v>0</v>
      </c>
      <c r="P8409" s="137" t="n">
        <v>45477.2471819671</v>
      </c>
      <c r="Q8409" s="139" t="n"/>
      <c r="R8409" s="16" t="n"/>
    </row>
    <row r="8410">
      <c r="B8410" s="9" t="n">
        <v>8345</v>
      </c>
      <c r="C8410" s="136" t="n">
        <v>44179.66666666666</v>
      </c>
      <c r="D8410" s="40" t="n">
        <v>144283.0009166554</v>
      </c>
      <c r="E8410" s="40" t="n">
        <v>19990.08158335203</v>
      </c>
      <c r="F8410" s="137" t="n">
        <v>164273.0825000074</v>
      </c>
      <c r="G8410" s="137" t="n">
        <v>64000</v>
      </c>
      <c r="H8410" s="137" t="n">
        <v>144000</v>
      </c>
      <c r="I8410" s="137" t="n">
        <v>0</v>
      </c>
      <c r="J8410" s="138" t="n">
        <v>0</v>
      </c>
      <c r="K8410" s="138" t="n">
        <v>20273.08250000744</v>
      </c>
      <c r="L8410" s="138" t="n">
        <v>0</v>
      </c>
      <c r="M8410" s="138" t="n">
        <v>0</v>
      </c>
      <c r="N8410" s="138" t="n">
        <v>0</v>
      </c>
      <c r="O8410" s="138" t="n">
        <v>80000</v>
      </c>
      <c r="P8410" s="137" t="n">
        <v>45477.2471819671</v>
      </c>
      <c r="Q8410" s="139" t="n"/>
      <c r="R8410" s="16" t="n"/>
    </row>
    <row r="8411">
      <c r="B8411" s="9" t="n">
        <v>8346</v>
      </c>
      <c r="C8411" s="136" t="n">
        <v>44179.70833333334</v>
      </c>
      <c r="D8411" s="40" t="n">
        <v>144207.5490750546</v>
      </c>
      <c r="E8411" s="40" t="n">
        <v>0</v>
      </c>
      <c r="F8411" s="137" t="n">
        <v>144207.5490750546</v>
      </c>
      <c r="G8411" s="137" t="n">
        <v>64000</v>
      </c>
      <c r="H8411" s="137" t="n">
        <v>144000</v>
      </c>
      <c r="I8411" s="137" t="n">
        <v>0</v>
      </c>
      <c r="J8411" s="138" t="n">
        <v>0</v>
      </c>
      <c r="K8411" s="138" t="n">
        <v>207.5490750546451</v>
      </c>
      <c r="L8411" s="138" t="n">
        <v>0</v>
      </c>
      <c r="M8411" s="138" t="n">
        <v>0</v>
      </c>
      <c r="N8411" s="138" t="n">
        <v>0</v>
      </c>
      <c r="O8411" s="138" t="n">
        <v>80000</v>
      </c>
      <c r="P8411" s="137" t="n">
        <v>45477.2471819671</v>
      </c>
      <c r="Q8411" s="139" t="n"/>
      <c r="R8411" s="16" t="n"/>
    </row>
    <row r="8412">
      <c r="B8412" s="9" t="n">
        <v>8347</v>
      </c>
      <c r="C8412" s="136" t="n">
        <v>44179.75</v>
      </c>
      <c r="D8412" s="40" t="n">
        <v>144200.6109746776</v>
      </c>
      <c r="E8412" s="40" t="n">
        <v>0</v>
      </c>
      <c r="F8412" s="137" t="n">
        <v>144200.6109746776</v>
      </c>
      <c r="G8412" s="137" t="n">
        <v>64000</v>
      </c>
      <c r="H8412" s="137" t="n">
        <v>144000</v>
      </c>
      <c r="I8412" s="137" t="n">
        <v>0</v>
      </c>
      <c r="J8412" s="138" t="n">
        <v>0</v>
      </c>
      <c r="K8412" s="138" t="n">
        <v>200.6109746775765</v>
      </c>
      <c r="L8412" s="138" t="n">
        <v>0</v>
      </c>
      <c r="M8412" s="138" t="n">
        <v>0</v>
      </c>
      <c r="N8412" s="138" t="n">
        <v>0</v>
      </c>
      <c r="O8412" s="138" t="n">
        <v>80000</v>
      </c>
      <c r="P8412" s="137" t="n">
        <v>45477.2471819671</v>
      </c>
      <c r="Q8412" s="139" t="n"/>
      <c r="R8412" s="16" t="n"/>
    </row>
    <row r="8413">
      <c r="B8413" s="9" t="n">
        <v>8348</v>
      </c>
      <c r="C8413" s="136" t="n">
        <v>44179.79166666666</v>
      </c>
      <c r="D8413" s="40" t="n">
        <v>144050.1409227497</v>
      </c>
      <c r="E8413" s="40" t="n">
        <v>0</v>
      </c>
      <c r="F8413" s="137" t="n">
        <v>144050.1409227497</v>
      </c>
      <c r="G8413" s="137" t="n">
        <v>64000</v>
      </c>
      <c r="H8413" s="137" t="n">
        <v>144000</v>
      </c>
      <c r="I8413" s="137" t="n">
        <v>0</v>
      </c>
      <c r="J8413" s="138" t="n">
        <v>0</v>
      </c>
      <c r="K8413" s="138" t="n">
        <v>50.14092274967697</v>
      </c>
      <c r="L8413" s="138" t="n">
        <v>0</v>
      </c>
      <c r="M8413" s="138" t="n">
        <v>0</v>
      </c>
      <c r="N8413" s="138" t="n">
        <v>0</v>
      </c>
      <c r="O8413" s="138" t="n">
        <v>80000</v>
      </c>
      <c r="P8413" s="137" t="n">
        <v>45477.2471819671</v>
      </c>
      <c r="Q8413" s="139" t="n"/>
      <c r="R8413" s="16" t="n"/>
    </row>
    <row r="8414">
      <c r="B8414" s="9" t="n">
        <v>8349</v>
      </c>
      <c r="C8414" s="136" t="n">
        <v>44179.83333333334</v>
      </c>
      <c r="D8414" s="40" t="n">
        <v>143957.9220052376</v>
      </c>
      <c r="E8414" s="40" t="n">
        <v>0</v>
      </c>
      <c r="F8414" s="137" t="n">
        <v>143957.9220052376</v>
      </c>
      <c r="G8414" s="137" t="n">
        <v>64000</v>
      </c>
      <c r="H8414" s="137" t="n">
        <v>143957.9220052376</v>
      </c>
      <c r="I8414" s="137" t="n">
        <v>0</v>
      </c>
      <c r="J8414" s="138" t="n">
        <v>0</v>
      </c>
      <c r="K8414" s="138" t="n">
        <v>0</v>
      </c>
      <c r="L8414" s="138" t="n">
        <v>0</v>
      </c>
      <c r="M8414" s="138" t="n">
        <v>0</v>
      </c>
      <c r="N8414" s="138" t="n">
        <v>0</v>
      </c>
      <c r="O8414" s="138" t="n">
        <v>79957.92200523763</v>
      </c>
      <c r="P8414" s="137" t="n">
        <v>45477.2471819671</v>
      </c>
      <c r="Q8414" s="139" t="n"/>
      <c r="R8414" s="16" t="n"/>
    </row>
    <row r="8415">
      <c r="B8415" s="9" t="n">
        <v>8350</v>
      </c>
      <c r="C8415" s="136" t="n">
        <v>44179.875</v>
      </c>
      <c r="D8415" s="40" t="n">
        <v>143391.3104744428</v>
      </c>
      <c r="E8415" s="40" t="n">
        <v>0</v>
      </c>
      <c r="F8415" s="137" t="n">
        <v>143391.3104744428</v>
      </c>
      <c r="G8415" s="137" t="n">
        <v>64000</v>
      </c>
      <c r="H8415" s="137" t="n">
        <v>143391.3104744428</v>
      </c>
      <c r="I8415" s="137" t="n">
        <v>0</v>
      </c>
      <c r="J8415" s="138" t="n">
        <v>0</v>
      </c>
      <c r="K8415" s="138" t="n">
        <v>0</v>
      </c>
      <c r="L8415" s="138" t="n">
        <v>0</v>
      </c>
      <c r="M8415" s="138" t="n">
        <v>0</v>
      </c>
      <c r="N8415" s="138" t="n">
        <v>0</v>
      </c>
      <c r="O8415" s="138" t="n">
        <v>79391.31047444278</v>
      </c>
      <c r="P8415" s="137" t="n">
        <v>45477.2471819671</v>
      </c>
      <c r="Q8415" s="139" t="n"/>
      <c r="R8415" s="16" t="n"/>
    </row>
    <row r="8416">
      <c r="B8416" s="9" t="n">
        <v>8351</v>
      </c>
      <c r="C8416" s="136" t="n">
        <v>44179.91666666666</v>
      </c>
      <c r="D8416" s="40" t="n">
        <v>144330.2667254743</v>
      </c>
      <c r="E8416" s="40" t="n">
        <v>0</v>
      </c>
      <c r="F8416" s="137" t="n">
        <v>144330.2667254743</v>
      </c>
      <c r="G8416" s="137" t="n">
        <v>64000</v>
      </c>
      <c r="H8416" s="137" t="n">
        <v>144000</v>
      </c>
      <c r="I8416" s="137" t="n">
        <v>0</v>
      </c>
      <c r="J8416" s="138" t="n">
        <v>0</v>
      </c>
      <c r="K8416" s="138" t="n">
        <v>330.2667254742701</v>
      </c>
      <c r="L8416" s="138" t="n">
        <v>0</v>
      </c>
      <c r="M8416" s="138" t="n">
        <v>0</v>
      </c>
      <c r="N8416" s="138" t="n">
        <v>0</v>
      </c>
      <c r="O8416" s="138" t="n">
        <v>80000</v>
      </c>
      <c r="P8416" s="137" t="n">
        <v>45477.2471819671</v>
      </c>
      <c r="Q8416" s="139" t="n"/>
      <c r="R8416" s="16" t="n"/>
    </row>
    <row r="8417">
      <c r="B8417" s="9" t="n">
        <v>8352</v>
      </c>
      <c r="C8417" s="136" t="n">
        <v>44179.95833333334</v>
      </c>
      <c r="D8417" s="40" t="n">
        <v>143538.6005636979</v>
      </c>
      <c r="E8417" s="40" t="n">
        <v>0</v>
      </c>
      <c r="F8417" s="137" t="n">
        <v>143538.6005636979</v>
      </c>
      <c r="G8417" s="137" t="n">
        <v>64000</v>
      </c>
      <c r="H8417" s="137" t="n">
        <v>143538.6005636979</v>
      </c>
      <c r="I8417" s="137" t="n">
        <v>0</v>
      </c>
      <c r="J8417" s="138" t="n">
        <v>0</v>
      </c>
      <c r="K8417" s="138" t="n">
        <v>0</v>
      </c>
      <c r="L8417" s="138" t="n">
        <v>0</v>
      </c>
      <c r="M8417" s="138" t="n">
        <v>0</v>
      </c>
      <c r="N8417" s="138" t="n">
        <v>0</v>
      </c>
      <c r="O8417" s="138" t="n">
        <v>79538.6005636979</v>
      </c>
      <c r="P8417" s="137" t="n">
        <v>45477.2471819671</v>
      </c>
      <c r="Q8417" s="139" t="n"/>
      <c r="R8417" s="16" t="n"/>
    </row>
    <row r="8418">
      <c r="B8418" s="9" t="n">
        <v>8353</v>
      </c>
      <c r="C8418" s="136" t="n">
        <v>44180</v>
      </c>
      <c r="D8418" s="40" t="n">
        <v>142433.4189911322</v>
      </c>
      <c r="E8418" s="40" t="n">
        <v>0</v>
      </c>
      <c r="F8418" s="137" t="n">
        <v>142433.4189911322</v>
      </c>
      <c r="G8418" s="137" t="n">
        <v>64000</v>
      </c>
      <c r="H8418" s="137" t="n">
        <v>64000</v>
      </c>
      <c r="I8418" s="137" t="n">
        <v>0</v>
      </c>
      <c r="J8418" s="138" t="n">
        <v>0</v>
      </c>
      <c r="K8418" s="138" t="n">
        <v>78433.41899113223</v>
      </c>
      <c r="L8418" s="138" t="n">
        <v>0</v>
      </c>
      <c r="M8418" s="138" t="n">
        <v>0</v>
      </c>
      <c r="N8418" s="138" t="n">
        <v>0</v>
      </c>
      <c r="O8418" s="138" t="n">
        <v>0</v>
      </c>
      <c r="P8418" s="137" t="n">
        <v>45477.2471819671</v>
      </c>
      <c r="Q8418" s="139" t="n"/>
      <c r="R8418" s="16" t="n"/>
    </row>
    <row r="8419">
      <c r="B8419" s="9" t="n">
        <v>8354</v>
      </c>
      <c r="C8419" s="136" t="n">
        <v>44180.04166666666</v>
      </c>
      <c r="D8419" s="40" t="n">
        <v>141880.9727486073</v>
      </c>
      <c r="E8419" s="40" t="n">
        <v>0</v>
      </c>
      <c r="F8419" s="137" t="n">
        <v>141880.9727486073</v>
      </c>
      <c r="G8419" s="137" t="n">
        <v>64000</v>
      </c>
      <c r="H8419" s="137" t="n">
        <v>64000</v>
      </c>
      <c r="I8419" s="137" t="n">
        <v>0</v>
      </c>
      <c r="J8419" s="138" t="n">
        <v>0</v>
      </c>
      <c r="K8419" s="138" t="n">
        <v>77880.97274860728</v>
      </c>
      <c r="L8419" s="138" t="n">
        <v>0</v>
      </c>
      <c r="M8419" s="138" t="n">
        <v>0</v>
      </c>
      <c r="N8419" s="138" t="n">
        <v>0</v>
      </c>
      <c r="O8419" s="138" t="n">
        <v>0</v>
      </c>
      <c r="P8419" s="137" t="n">
        <v>45477.2471819671</v>
      </c>
      <c r="Q8419" s="139" t="n"/>
      <c r="R8419" s="16" t="n"/>
    </row>
    <row r="8420">
      <c r="B8420" s="9" t="n">
        <v>8355</v>
      </c>
      <c r="C8420" s="136" t="n">
        <v>44180.08333333334</v>
      </c>
      <c r="D8420" s="40" t="n">
        <v>126278.19680686</v>
      </c>
      <c r="E8420" s="40" t="n">
        <v>0</v>
      </c>
      <c r="F8420" s="137" t="n">
        <v>126278.19680686</v>
      </c>
      <c r="G8420" s="137" t="n">
        <v>64000</v>
      </c>
      <c r="H8420" s="137" t="n">
        <v>64000</v>
      </c>
      <c r="I8420" s="137" t="n">
        <v>0</v>
      </c>
      <c r="J8420" s="138" t="n">
        <v>0</v>
      </c>
      <c r="K8420" s="138" t="n">
        <v>62278.19680686</v>
      </c>
      <c r="L8420" s="138" t="n">
        <v>0</v>
      </c>
      <c r="M8420" s="138" t="n">
        <v>0</v>
      </c>
      <c r="N8420" s="138" t="n">
        <v>0</v>
      </c>
      <c r="O8420" s="138" t="n">
        <v>0</v>
      </c>
      <c r="P8420" s="137" t="n">
        <v>45477.2471819671</v>
      </c>
      <c r="Q8420" s="139" t="n"/>
      <c r="R8420" s="16" t="n"/>
    </row>
    <row r="8421">
      <c r="B8421" s="9" t="n">
        <v>8356</v>
      </c>
      <c r="C8421" s="136" t="n">
        <v>44180.125</v>
      </c>
      <c r="D8421" s="40" t="n">
        <v>129951.4873252501</v>
      </c>
      <c r="E8421" s="40" t="n">
        <v>0</v>
      </c>
      <c r="F8421" s="137" t="n">
        <v>129951.4873252501</v>
      </c>
      <c r="G8421" s="137" t="n">
        <v>64000</v>
      </c>
      <c r="H8421" s="137" t="n">
        <v>64000</v>
      </c>
      <c r="I8421" s="137" t="n">
        <v>0</v>
      </c>
      <c r="J8421" s="138" t="n">
        <v>0</v>
      </c>
      <c r="K8421" s="138" t="n">
        <v>65951.48732525011</v>
      </c>
      <c r="L8421" s="138" t="n">
        <v>0</v>
      </c>
      <c r="M8421" s="138" t="n">
        <v>0</v>
      </c>
      <c r="N8421" s="138" t="n">
        <v>0</v>
      </c>
      <c r="O8421" s="138" t="n">
        <v>0</v>
      </c>
      <c r="P8421" s="137" t="n">
        <v>45477.2471819671</v>
      </c>
      <c r="Q8421" s="139" t="n"/>
      <c r="R8421" s="16" t="n"/>
    </row>
    <row r="8422">
      <c r="B8422" s="9" t="n">
        <v>8357</v>
      </c>
      <c r="C8422" s="136" t="n">
        <v>44180.16666666666</v>
      </c>
      <c r="D8422" s="40" t="n">
        <v>93009.13823621564</v>
      </c>
      <c r="E8422" s="40" t="n">
        <v>0</v>
      </c>
      <c r="F8422" s="137" t="n">
        <v>93009.13823621564</v>
      </c>
      <c r="G8422" s="137" t="n">
        <v>64000</v>
      </c>
      <c r="H8422" s="137" t="n">
        <v>93009.13823621564</v>
      </c>
      <c r="I8422" s="137" t="n">
        <v>0</v>
      </c>
      <c r="J8422" s="138" t="n">
        <v>0</v>
      </c>
      <c r="K8422" s="138" t="n">
        <v>0</v>
      </c>
      <c r="L8422" s="138" t="n">
        <v>0</v>
      </c>
      <c r="M8422" s="138" t="n">
        <v>0</v>
      </c>
      <c r="N8422" s="138" t="n">
        <v>0</v>
      </c>
      <c r="O8422" s="138" t="n">
        <v>29009.13823621564</v>
      </c>
      <c r="P8422" s="137" t="n">
        <v>45477.2471819671</v>
      </c>
      <c r="Q8422" s="139" t="n"/>
      <c r="R8422" s="16" t="n"/>
    </row>
    <row r="8423">
      <c r="B8423" s="9" t="n">
        <v>8358</v>
      </c>
      <c r="C8423" s="136" t="n">
        <v>44180.20833333334</v>
      </c>
      <c r="D8423" s="40" t="n">
        <v>92709.06539490692</v>
      </c>
      <c r="E8423" s="40" t="n">
        <v>0</v>
      </c>
      <c r="F8423" s="137" t="n">
        <v>92709.06539490692</v>
      </c>
      <c r="G8423" s="137" t="n">
        <v>64000</v>
      </c>
      <c r="H8423" s="137" t="n">
        <v>92709.06539490692</v>
      </c>
      <c r="I8423" s="137" t="n">
        <v>0</v>
      </c>
      <c r="J8423" s="138" t="n">
        <v>0</v>
      </c>
      <c r="K8423" s="138" t="n">
        <v>0</v>
      </c>
      <c r="L8423" s="138" t="n">
        <v>0</v>
      </c>
      <c r="M8423" s="138" t="n">
        <v>0</v>
      </c>
      <c r="N8423" s="138" t="n">
        <v>0</v>
      </c>
      <c r="O8423" s="138" t="n">
        <v>28709.06539490692</v>
      </c>
      <c r="P8423" s="137" t="n">
        <v>45477.2471819671</v>
      </c>
      <c r="Q8423" s="139" t="n"/>
      <c r="R8423" s="16" t="n"/>
    </row>
    <row r="8424">
      <c r="B8424" s="9" t="n">
        <v>8359</v>
      </c>
      <c r="C8424" s="136" t="n">
        <v>44180.25</v>
      </c>
      <c r="D8424" s="40" t="n">
        <v>62578.34089482831</v>
      </c>
      <c r="E8424" s="40" t="n">
        <v>0</v>
      </c>
      <c r="F8424" s="137" t="n">
        <v>62578.34089482831</v>
      </c>
      <c r="G8424" s="137" t="n">
        <v>64000</v>
      </c>
      <c r="H8424" s="137" t="n">
        <v>62578.34089482831</v>
      </c>
      <c r="I8424" s="137" t="n">
        <v>0</v>
      </c>
      <c r="J8424" s="138" t="n">
        <v>0</v>
      </c>
      <c r="K8424" s="138" t="n">
        <v>0</v>
      </c>
      <c r="L8424" s="138" t="n">
        <v>1545.281636056184</v>
      </c>
      <c r="M8424" s="138" t="n">
        <v>1421.65910517169</v>
      </c>
      <c r="N8424" s="138" t="n">
        <v>0</v>
      </c>
      <c r="O8424" s="138" t="n">
        <v>0</v>
      </c>
      <c r="P8424" s="137" t="n">
        <v>43931.96554591091</v>
      </c>
      <c r="Q8424" s="139" t="n"/>
      <c r="R8424" s="16" t="n"/>
    </row>
    <row r="8425">
      <c r="B8425" s="9" t="n">
        <v>8360</v>
      </c>
      <c r="C8425" s="136" t="n">
        <v>44180.29166666666</v>
      </c>
      <c r="D8425" s="40" t="n">
        <v>50582.36534285749</v>
      </c>
      <c r="E8425" s="40" t="n">
        <v>0</v>
      </c>
      <c r="F8425" s="137" t="n">
        <v>50582.36534285749</v>
      </c>
      <c r="G8425" s="137" t="n">
        <v>64000</v>
      </c>
      <c r="H8425" s="137" t="n">
        <v>50582.36534285749</v>
      </c>
      <c r="I8425" s="137" t="n">
        <v>0</v>
      </c>
      <c r="J8425" s="138" t="n">
        <v>0</v>
      </c>
      <c r="K8425" s="138" t="n">
        <v>0</v>
      </c>
      <c r="L8425" s="138" t="n">
        <v>14584.38549689403</v>
      </c>
      <c r="M8425" s="138" t="n">
        <v>13417.63465714251</v>
      </c>
      <c r="N8425" s="138" t="n">
        <v>0</v>
      </c>
      <c r="O8425" s="138" t="n">
        <v>0</v>
      </c>
      <c r="P8425" s="137" t="n">
        <v>29347.58004901688</v>
      </c>
      <c r="Q8425" s="139" t="n"/>
      <c r="R8425" s="16" t="n"/>
    </row>
    <row r="8426">
      <c r="B8426" s="9" t="n">
        <v>8361</v>
      </c>
      <c r="C8426" s="136" t="n">
        <v>44180.33333333334</v>
      </c>
      <c r="D8426" s="40" t="n">
        <v>79324.60250497304</v>
      </c>
      <c r="E8426" s="40" t="n">
        <v>0</v>
      </c>
      <c r="F8426" s="137" t="n">
        <v>79324.60250497304</v>
      </c>
      <c r="G8426" s="137" t="n">
        <v>64000</v>
      </c>
      <c r="H8426" s="137" t="n">
        <v>79324.60250497304</v>
      </c>
      <c r="I8426" s="137" t="n">
        <v>15324.60250497304</v>
      </c>
      <c r="J8426" s="138" t="n">
        <v>14251.88032962492</v>
      </c>
      <c r="K8426" s="138" t="n">
        <v>0</v>
      </c>
      <c r="L8426" s="138" t="n">
        <v>0</v>
      </c>
      <c r="M8426" s="138" t="n">
        <v>0</v>
      </c>
      <c r="N8426" s="138" t="n">
        <v>0</v>
      </c>
      <c r="O8426" s="138" t="n">
        <v>0</v>
      </c>
      <c r="P8426" s="137" t="n">
        <v>43599.4603786418</v>
      </c>
      <c r="Q8426" s="139" t="n"/>
      <c r="R8426" s="16" t="n"/>
    </row>
    <row r="8427">
      <c r="B8427" s="9" t="n">
        <v>8362</v>
      </c>
      <c r="C8427" s="136" t="n">
        <v>44180.375</v>
      </c>
      <c r="D8427" s="40" t="n">
        <v>80646.59971432244</v>
      </c>
      <c r="E8427" s="40" t="n">
        <v>9870.232586232351</v>
      </c>
      <c r="F8427" s="137" t="n">
        <v>90516.83230055479</v>
      </c>
      <c r="G8427" s="137" t="n">
        <v>64000</v>
      </c>
      <c r="H8427" s="137" t="n">
        <v>90516.83230055479</v>
      </c>
      <c r="I8427" s="137" t="n">
        <v>2019.125594973437</v>
      </c>
      <c r="J8427" s="138" t="n">
        <v>1877.786803325296</v>
      </c>
      <c r="K8427" s="138" t="n">
        <v>0</v>
      </c>
      <c r="L8427" s="138" t="n">
        <v>0</v>
      </c>
      <c r="M8427" s="138" t="n">
        <v>0</v>
      </c>
      <c r="N8427" s="138" t="n">
        <v>0</v>
      </c>
      <c r="O8427" s="138" t="n">
        <v>24497.70670558135</v>
      </c>
      <c r="P8427" s="137" t="n">
        <v>45477.2471819671</v>
      </c>
      <c r="Q8427" s="139" t="n"/>
      <c r="R8427" s="16" t="n"/>
    </row>
    <row r="8428">
      <c r="B8428" s="9" t="n">
        <v>8363</v>
      </c>
      <c r="C8428" s="136" t="n">
        <v>44180.41666666666</v>
      </c>
      <c r="D8428" s="40" t="n">
        <v>137981.6157929306</v>
      </c>
      <c r="E8428" s="40" t="n">
        <v>19163.25171369384</v>
      </c>
      <c r="F8428" s="137" t="n">
        <v>157144.8675066244</v>
      </c>
      <c r="G8428" s="137" t="n">
        <v>64000</v>
      </c>
      <c r="H8428" s="137" t="n">
        <v>144000</v>
      </c>
      <c r="I8428" s="137" t="n">
        <v>0</v>
      </c>
      <c r="J8428" s="138" t="n">
        <v>0</v>
      </c>
      <c r="K8428" s="138" t="n">
        <v>13144.86750662443</v>
      </c>
      <c r="L8428" s="138" t="n">
        <v>0</v>
      </c>
      <c r="M8428" s="138" t="n">
        <v>0</v>
      </c>
      <c r="N8428" s="138" t="n">
        <v>0</v>
      </c>
      <c r="O8428" s="138" t="n">
        <v>80000</v>
      </c>
      <c r="P8428" s="137" t="n">
        <v>45477.2471819671</v>
      </c>
      <c r="Q8428" s="139" t="n"/>
      <c r="R8428" s="16" t="n"/>
    </row>
    <row r="8429">
      <c r="B8429" s="9" t="n">
        <v>8364</v>
      </c>
      <c r="C8429" s="136" t="n">
        <v>44180.45833333334</v>
      </c>
      <c r="D8429" s="40" t="n">
        <v>144454.863444746</v>
      </c>
      <c r="E8429" s="40" t="n">
        <v>27070.25318760985</v>
      </c>
      <c r="F8429" s="137" t="n">
        <v>171525.1166323558</v>
      </c>
      <c r="G8429" s="137" t="n">
        <v>64000</v>
      </c>
      <c r="H8429" s="137" t="n">
        <v>64000</v>
      </c>
      <c r="I8429" s="137" t="n">
        <v>0</v>
      </c>
      <c r="J8429" s="138" t="n">
        <v>0</v>
      </c>
      <c r="K8429" s="138" t="n">
        <v>107525.1166323558</v>
      </c>
      <c r="L8429" s="138" t="n">
        <v>0</v>
      </c>
      <c r="M8429" s="138" t="n">
        <v>0</v>
      </c>
      <c r="N8429" s="138" t="n">
        <v>0</v>
      </c>
      <c r="O8429" s="138" t="n">
        <v>0</v>
      </c>
      <c r="P8429" s="137" t="n">
        <v>45477.2471819671</v>
      </c>
      <c r="Q8429" s="139" t="n"/>
      <c r="R8429" s="16" t="n"/>
    </row>
    <row r="8430">
      <c r="B8430" s="9" t="n">
        <v>8365</v>
      </c>
      <c r="C8430" s="136" t="n">
        <v>44180.5</v>
      </c>
      <c r="D8430" s="40" t="n">
        <v>144543.7578558273</v>
      </c>
      <c r="E8430" s="40" t="n">
        <v>27489.1541974035</v>
      </c>
      <c r="F8430" s="137" t="n">
        <v>172032.9120532308</v>
      </c>
      <c r="G8430" s="137" t="n">
        <v>64000</v>
      </c>
      <c r="H8430" s="137" t="n">
        <v>64000</v>
      </c>
      <c r="I8430" s="137" t="n">
        <v>0</v>
      </c>
      <c r="J8430" s="138" t="n">
        <v>0</v>
      </c>
      <c r="K8430" s="138" t="n">
        <v>108032.9120532308</v>
      </c>
      <c r="L8430" s="138" t="n">
        <v>0</v>
      </c>
      <c r="M8430" s="138" t="n">
        <v>0</v>
      </c>
      <c r="N8430" s="138" t="n">
        <v>0</v>
      </c>
      <c r="O8430" s="138" t="n">
        <v>0</v>
      </c>
      <c r="P8430" s="137" t="n">
        <v>45477.2471819671</v>
      </c>
      <c r="Q8430" s="139" t="n"/>
      <c r="R8430" s="16" t="n"/>
    </row>
    <row r="8431">
      <c r="B8431" s="9" t="n">
        <v>8366</v>
      </c>
      <c r="C8431" s="136" t="n">
        <v>44180.54166666666</v>
      </c>
      <c r="D8431" s="40" t="n">
        <v>144543.7578558273</v>
      </c>
      <c r="E8431" s="40" t="n">
        <v>34551.30012677779</v>
      </c>
      <c r="F8431" s="137" t="n">
        <v>179095.0579826051</v>
      </c>
      <c r="G8431" s="137" t="n">
        <v>64000</v>
      </c>
      <c r="H8431" s="137" t="n">
        <v>64000</v>
      </c>
      <c r="I8431" s="137" t="n">
        <v>0</v>
      </c>
      <c r="J8431" s="138" t="n">
        <v>0</v>
      </c>
      <c r="K8431" s="138" t="n">
        <v>115095.0579826051</v>
      </c>
      <c r="L8431" s="138" t="n">
        <v>0</v>
      </c>
      <c r="M8431" s="138" t="n">
        <v>0</v>
      </c>
      <c r="N8431" s="138" t="n">
        <v>0</v>
      </c>
      <c r="O8431" s="138" t="n">
        <v>0</v>
      </c>
      <c r="P8431" s="137" t="n">
        <v>45477.2471819671</v>
      </c>
      <c r="Q8431" s="139" t="n"/>
      <c r="R8431" s="16" t="n"/>
    </row>
    <row r="8432">
      <c r="B8432" s="9" t="n">
        <v>8367</v>
      </c>
      <c r="C8432" s="136" t="n">
        <v>44180.58333333334</v>
      </c>
      <c r="D8432" s="40" t="n">
        <v>143936.2404415593</v>
      </c>
      <c r="E8432" s="40" t="n">
        <v>42564.10447501024</v>
      </c>
      <c r="F8432" s="137" t="n">
        <v>186500.3449165695</v>
      </c>
      <c r="G8432" s="137" t="n">
        <v>64000</v>
      </c>
      <c r="H8432" s="137" t="n">
        <v>64000</v>
      </c>
      <c r="I8432" s="137" t="n">
        <v>0</v>
      </c>
      <c r="J8432" s="138" t="n">
        <v>0</v>
      </c>
      <c r="K8432" s="138" t="n">
        <v>122500.3449165695</v>
      </c>
      <c r="L8432" s="138" t="n">
        <v>0</v>
      </c>
      <c r="M8432" s="138" t="n">
        <v>0</v>
      </c>
      <c r="N8432" s="138" t="n">
        <v>0</v>
      </c>
      <c r="O8432" s="138" t="n">
        <v>0</v>
      </c>
      <c r="P8432" s="137" t="n">
        <v>45477.2471819671</v>
      </c>
      <c r="Q8432" s="139" t="n"/>
      <c r="R8432" s="16" t="n"/>
    </row>
    <row r="8433">
      <c r="B8433" s="9" t="n">
        <v>8368</v>
      </c>
      <c r="C8433" s="136" t="n">
        <v>44180.625</v>
      </c>
      <c r="D8433" s="40" t="n">
        <v>130804.0064090838</v>
      </c>
      <c r="E8433" s="40" t="n">
        <v>42865.83859806086</v>
      </c>
      <c r="F8433" s="137" t="n">
        <v>173669.8450071446</v>
      </c>
      <c r="G8433" s="137" t="n">
        <v>64000</v>
      </c>
      <c r="H8433" s="137" t="n">
        <v>64000</v>
      </c>
      <c r="I8433" s="137" t="n">
        <v>0</v>
      </c>
      <c r="J8433" s="138" t="n">
        <v>0</v>
      </c>
      <c r="K8433" s="138" t="n">
        <v>109669.8450071446</v>
      </c>
      <c r="L8433" s="138" t="n">
        <v>0</v>
      </c>
      <c r="M8433" s="138" t="n">
        <v>0</v>
      </c>
      <c r="N8433" s="138" t="n">
        <v>0</v>
      </c>
      <c r="O8433" s="138" t="n">
        <v>0</v>
      </c>
      <c r="P8433" s="137" t="n">
        <v>45477.2471819671</v>
      </c>
      <c r="Q8433" s="139" t="n"/>
      <c r="R8433" s="16" t="n"/>
    </row>
    <row r="8434">
      <c r="B8434" s="9" t="n">
        <v>8369</v>
      </c>
      <c r="C8434" s="136" t="n">
        <v>44180.66666666666</v>
      </c>
      <c r="D8434" s="40" t="n">
        <v>125765.9337290189</v>
      </c>
      <c r="E8434" s="40" t="n">
        <v>29719.24367049578</v>
      </c>
      <c r="F8434" s="137" t="n">
        <v>155485.1773995147</v>
      </c>
      <c r="G8434" s="137" t="n">
        <v>64000</v>
      </c>
      <c r="H8434" s="137" t="n">
        <v>144000</v>
      </c>
      <c r="I8434" s="137" t="n">
        <v>0</v>
      </c>
      <c r="J8434" s="138" t="n">
        <v>0</v>
      </c>
      <c r="K8434" s="138" t="n">
        <v>11485.17739951468</v>
      </c>
      <c r="L8434" s="138" t="n">
        <v>0</v>
      </c>
      <c r="M8434" s="138" t="n">
        <v>0</v>
      </c>
      <c r="N8434" s="138" t="n">
        <v>0</v>
      </c>
      <c r="O8434" s="138" t="n">
        <v>80000</v>
      </c>
      <c r="P8434" s="137" t="n">
        <v>45477.2471819671</v>
      </c>
      <c r="Q8434" s="139" t="n"/>
      <c r="R8434" s="16" t="n"/>
    </row>
    <row r="8435">
      <c r="B8435" s="9" t="n">
        <v>8370</v>
      </c>
      <c r="C8435" s="136" t="n">
        <v>44180.70833333334</v>
      </c>
      <c r="D8435" s="40" t="n">
        <v>56344.89133729575</v>
      </c>
      <c r="E8435" s="40" t="n">
        <v>0</v>
      </c>
      <c r="F8435" s="137" t="n">
        <v>56344.89133729575</v>
      </c>
      <c r="G8435" s="137" t="n">
        <v>64000</v>
      </c>
      <c r="H8435" s="137" t="n">
        <v>56344.89133729575</v>
      </c>
      <c r="I8435" s="137" t="n">
        <v>0</v>
      </c>
      <c r="J8435" s="138" t="n">
        <v>0</v>
      </c>
      <c r="K8435" s="138" t="n">
        <v>0</v>
      </c>
      <c r="L8435" s="138" t="n">
        <v>8320.770285548093</v>
      </c>
      <c r="M8435" s="138" t="n">
        <v>7655.108662704246</v>
      </c>
      <c r="N8435" s="138" t="n">
        <v>0</v>
      </c>
      <c r="O8435" s="138" t="n">
        <v>0</v>
      </c>
      <c r="P8435" s="137" t="n">
        <v>37156.476896419</v>
      </c>
      <c r="Q8435" s="139" t="n"/>
      <c r="R8435" s="16" t="n"/>
    </row>
    <row r="8436">
      <c r="B8436" s="9" t="n">
        <v>8371</v>
      </c>
      <c r="C8436" s="136" t="n">
        <v>44180.75</v>
      </c>
      <c r="D8436" s="40" t="n">
        <v>25537.26841917829</v>
      </c>
      <c r="E8436" s="40" t="n">
        <v>0</v>
      </c>
      <c r="F8436" s="137" t="n">
        <v>25537.26841917829</v>
      </c>
      <c r="G8436" s="137" t="n">
        <v>64000</v>
      </c>
      <c r="H8436" s="137" t="n">
        <v>25537.26841917829</v>
      </c>
      <c r="I8436" s="137" t="n">
        <v>0</v>
      </c>
      <c r="J8436" s="138" t="n">
        <v>0</v>
      </c>
      <c r="K8436" s="138" t="n">
        <v>0</v>
      </c>
      <c r="L8436" s="138" t="n">
        <v>24715.89520759081</v>
      </c>
      <c r="M8436" s="138" t="n">
        <v>22738.62359098355</v>
      </c>
      <c r="N8436" s="138" t="n">
        <v>15724.10798983816</v>
      </c>
      <c r="O8436" s="138" t="n">
        <v>0</v>
      </c>
      <c r="P8436" s="137" t="n">
        <v>12440.58168882819</v>
      </c>
      <c r="Q8436" s="139" t="n"/>
      <c r="R8436" s="16" t="n"/>
    </row>
    <row r="8437">
      <c r="B8437" s="9" t="n">
        <v>8372</v>
      </c>
      <c r="C8437" s="136" t="n">
        <v>44180.79166666666</v>
      </c>
      <c r="D8437" s="40" t="n">
        <v>32993.41362441329</v>
      </c>
      <c r="E8437" s="40" t="n">
        <v>0</v>
      </c>
      <c r="F8437" s="137" t="n">
        <v>32993.41362441329</v>
      </c>
      <c r="G8437" s="137" t="n">
        <v>64000</v>
      </c>
      <c r="H8437" s="137" t="n">
        <v>32993.41362441329</v>
      </c>
      <c r="I8437" s="137" t="n">
        <v>0</v>
      </c>
      <c r="J8437" s="138" t="n">
        <v>0</v>
      </c>
      <c r="K8437" s="138" t="n">
        <v>0</v>
      </c>
      <c r="L8437" s="138" t="n">
        <v>5618.994611533122</v>
      </c>
      <c r="M8437" s="138" t="n">
        <v>5169.475042610472</v>
      </c>
      <c r="N8437" s="138" t="n">
        <v>25837.11133297624</v>
      </c>
      <c r="O8437" s="138" t="n">
        <v>0</v>
      </c>
      <c r="P8437" s="137" t="n">
        <v>6821.587077295066</v>
      </c>
      <c r="Q8437" s="139" t="n"/>
      <c r="R8437" s="16" t="n"/>
    </row>
    <row r="8438">
      <c r="B8438" s="9" t="n">
        <v>8373</v>
      </c>
      <c r="C8438" s="136" t="n">
        <v>44180.83333333334</v>
      </c>
      <c r="D8438" s="40" t="n">
        <v>48226.73572108107</v>
      </c>
      <c r="E8438" s="40" t="n">
        <v>0</v>
      </c>
      <c r="F8438" s="137" t="n">
        <v>48226.73572108107</v>
      </c>
      <c r="G8438" s="137" t="n">
        <v>64000</v>
      </c>
      <c r="H8438" s="137" t="n">
        <v>48226.73572108107</v>
      </c>
      <c r="I8438" s="137" t="n">
        <v>0</v>
      </c>
      <c r="J8438" s="138" t="n">
        <v>0</v>
      </c>
      <c r="K8438" s="138" t="n">
        <v>0</v>
      </c>
      <c r="L8438" s="138" t="n">
        <v>0</v>
      </c>
      <c r="M8438" s="138" t="n">
        <v>0</v>
      </c>
      <c r="N8438" s="138" t="n">
        <v>15773.26427891893</v>
      </c>
      <c r="O8438" s="138" t="n">
        <v>0</v>
      </c>
      <c r="P8438" s="137" t="n">
        <v>6821.587077295066</v>
      </c>
      <c r="Q8438" s="139" t="n"/>
      <c r="R8438" s="16" t="n"/>
    </row>
    <row r="8439">
      <c r="B8439" s="9" t="n">
        <v>8374</v>
      </c>
      <c r="C8439" s="136" t="n">
        <v>44180.875</v>
      </c>
      <c r="D8439" s="40" t="n">
        <v>43741.83200233046</v>
      </c>
      <c r="E8439" s="40" t="n">
        <v>0</v>
      </c>
      <c r="F8439" s="137" t="n">
        <v>43741.83200233046</v>
      </c>
      <c r="G8439" s="137" t="n">
        <v>64000</v>
      </c>
      <c r="H8439" s="137" t="n">
        <v>43741.83200233046</v>
      </c>
      <c r="I8439" s="137" t="n">
        <v>0</v>
      </c>
      <c r="J8439" s="138" t="n">
        <v>0</v>
      </c>
      <c r="K8439" s="138" t="n">
        <v>0</v>
      </c>
      <c r="L8439" s="138" t="n">
        <v>0</v>
      </c>
      <c r="M8439" s="138" t="n">
        <v>0</v>
      </c>
      <c r="N8439" s="138" t="n">
        <v>20258.16799766954</v>
      </c>
      <c r="O8439" s="138" t="n">
        <v>0</v>
      </c>
      <c r="P8439" s="137" t="n">
        <v>6821.587077295066</v>
      </c>
      <c r="Q8439" s="139" t="n"/>
      <c r="R8439" s="16" t="n"/>
    </row>
    <row r="8440">
      <c r="B8440" s="9" t="n">
        <v>8375</v>
      </c>
      <c r="C8440" s="136" t="n">
        <v>44180.91666666666</v>
      </c>
      <c r="D8440" s="40" t="n">
        <v>49550.90108679832</v>
      </c>
      <c r="E8440" s="40" t="n">
        <v>0</v>
      </c>
      <c r="F8440" s="137" t="n">
        <v>49550.90108679832</v>
      </c>
      <c r="G8440" s="137" t="n">
        <v>64000</v>
      </c>
      <c r="H8440" s="137" t="n">
        <v>49550.90108679832</v>
      </c>
      <c r="I8440" s="137" t="n">
        <v>0</v>
      </c>
      <c r="J8440" s="138" t="n">
        <v>0</v>
      </c>
      <c r="K8440" s="138" t="n">
        <v>0</v>
      </c>
      <c r="L8440" s="138" t="n">
        <v>0</v>
      </c>
      <c r="M8440" s="138" t="n">
        <v>0</v>
      </c>
      <c r="N8440" s="138" t="n">
        <v>14449.09891320168</v>
      </c>
      <c r="O8440" s="138" t="n">
        <v>0</v>
      </c>
      <c r="P8440" s="137" t="n">
        <v>6821.587077295066</v>
      </c>
      <c r="Q8440" s="139" t="n"/>
      <c r="R8440" s="16" t="n"/>
    </row>
    <row r="8441">
      <c r="B8441" s="9" t="n">
        <v>8376</v>
      </c>
      <c r="C8441" s="136" t="n">
        <v>44180.95833333334</v>
      </c>
      <c r="D8441" s="40" t="n">
        <v>52086.19859958952</v>
      </c>
      <c r="E8441" s="40" t="n">
        <v>0</v>
      </c>
      <c r="F8441" s="137" t="n">
        <v>52086.19859958952</v>
      </c>
      <c r="G8441" s="137" t="n">
        <v>64000</v>
      </c>
      <c r="H8441" s="137" t="n">
        <v>52086.19859958952</v>
      </c>
      <c r="I8441" s="137" t="n">
        <v>0</v>
      </c>
      <c r="J8441" s="138" t="n">
        <v>0</v>
      </c>
      <c r="K8441" s="138" t="n">
        <v>0</v>
      </c>
      <c r="L8441" s="138" t="n">
        <v>0</v>
      </c>
      <c r="M8441" s="138" t="n">
        <v>0</v>
      </c>
      <c r="N8441" s="138" t="n">
        <v>11913.80140041048</v>
      </c>
      <c r="O8441" s="138" t="n">
        <v>0</v>
      </c>
      <c r="P8441" s="137" t="n">
        <v>6821.587077295066</v>
      </c>
      <c r="Q8441" s="139" t="n"/>
      <c r="R8441" s="16" t="n"/>
    </row>
    <row r="8442">
      <c r="B8442" s="9" t="n">
        <v>8377</v>
      </c>
      <c r="C8442" s="136" t="n">
        <v>44181</v>
      </c>
      <c r="D8442" s="40" t="n">
        <v>50438.11067251737</v>
      </c>
      <c r="E8442" s="40" t="n">
        <v>0</v>
      </c>
      <c r="F8442" s="137" t="n">
        <v>50438.11067251737</v>
      </c>
      <c r="G8442" s="137" t="n">
        <v>64000</v>
      </c>
      <c r="H8442" s="137" t="n">
        <v>50438.11067251737</v>
      </c>
      <c r="I8442" s="137" t="n">
        <v>0</v>
      </c>
      <c r="J8442" s="138" t="n">
        <v>0</v>
      </c>
      <c r="K8442" s="138" t="n">
        <v>0</v>
      </c>
      <c r="L8442" s="138" t="n">
        <v>0</v>
      </c>
      <c r="M8442" s="138" t="n">
        <v>0</v>
      </c>
      <c r="N8442" s="138" t="n">
        <v>13561.88932748263</v>
      </c>
      <c r="O8442" s="138" t="n">
        <v>0</v>
      </c>
      <c r="P8442" s="137" t="n">
        <v>6821.587077295066</v>
      </c>
      <c r="Q8442" s="139" t="n"/>
      <c r="R8442" s="16" t="n"/>
    </row>
    <row r="8443">
      <c r="B8443" s="9" t="n">
        <v>8378</v>
      </c>
      <c r="C8443" s="136" t="n">
        <v>44181.04166666666</v>
      </c>
      <c r="D8443" s="40" t="n">
        <v>0</v>
      </c>
      <c r="E8443" s="40" t="n">
        <v>0</v>
      </c>
      <c r="F8443" s="137" t="n">
        <v>0</v>
      </c>
      <c r="G8443" s="137" t="n">
        <v>64000</v>
      </c>
      <c r="H8443" s="137" t="n">
        <v>0</v>
      </c>
      <c r="I8443" s="137" t="n">
        <v>0</v>
      </c>
      <c r="J8443" s="138" t="n">
        <v>0</v>
      </c>
      <c r="K8443" s="138" t="n">
        <v>0</v>
      </c>
      <c r="L8443" s="138" t="n">
        <v>0</v>
      </c>
      <c r="M8443" s="138" t="n">
        <v>0</v>
      </c>
      <c r="N8443" s="138" t="n">
        <v>64000</v>
      </c>
      <c r="O8443" s="138" t="n">
        <v>0</v>
      </c>
      <c r="P8443" s="137" t="n">
        <v>6821.587077295066</v>
      </c>
      <c r="Q8443" s="139" t="n"/>
      <c r="R8443" s="16" t="n"/>
    </row>
    <row r="8444">
      <c r="B8444" s="9" t="n">
        <v>8379</v>
      </c>
      <c r="C8444" s="136" t="n">
        <v>44181.08333333334</v>
      </c>
      <c r="D8444" s="40" t="n">
        <v>0</v>
      </c>
      <c r="E8444" s="40" t="n">
        <v>0</v>
      </c>
      <c r="F8444" s="137" t="n">
        <v>0</v>
      </c>
      <c r="G8444" s="137" t="n">
        <v>64000</v>
      </c>
      <c r="H8444" s="137" t="n">
        <v>0</v>
      </c>
      <c r="I8444" s="137" t="n">
        <v>0</v>
      </c>
      <c r="J8444" s="138" t="n">
        <v>0</v>
      </c>
      <c r="K8444" s="138" t="n">
        <v>0</v>
      </c>
      <c r="L8444" s="138" t="n">
        <v>0</v>
      </c>
      <c r="M8444" s="138" t="n">
        <v>0</v>
      </c>
      <c r="N8444" s="138" t="n">
        <v>64000</v>
      </c>
      <c r="O8444" s="138" t="n">
        <v>0</v>
      </c>
      <c r="P8444" s="137" t="n">
        <v>6821.587077295066</v>
      </c>
      <c r="Q8444" s="139" t="n"/>
      <c r="R8444" s="16" t="n"/>
    </row>
    <row r="8445">
      <c r="B8445" s="9" t="n">
        <v>8380</v>
      </c>
      <c r="C8445" s="136" t="n">
        <v>44181.125</v>
      </c>
      <c r="D8445" s="40" t="n">
        <v>14066.13125198198</v>
      </c>
      <c r="E8445" s="40" t="n">
        <v>0</v>
      </c>
      <c r="F8445" s="137" t="n">
        <v>14066.13125198198</v>
      </c>
      <c r="G8445" s="137" t="n">
        <v>64000</v>
      </c>
      <c r="H8445" s="137" t="n">
        <v>14066.13125198198</v>
      </c>
      <c r="I8445" s="137" t="n">
        <v>0</v>
      </c>
      <c r="J8445" s="138" t="n">
        <v>0</v>
      </c>
      <c r="K8445" s="138" t="n">
        <v>0</v>
      </c>
      <c r="L8445" s="138" t="n">
        <v>0</v>
      </c>
      <c r="M8445" s="138" t="n">
        <v>0</v>
      </c>
      <c r="N8445" s="138" t="n">
        <v>49933.86874801802</v>
      </c>
      <c r="O8445" s="138" t="n">
        <v>0</v>
      </c>
      <c r="P8445" s="137" t="n">
        <v>6821.587077295066</v>
      </c>
      <c r="Q8445" s="139" t="n"/>
      <c r="R8445" s="16" t="n"/>
    </row>
    <row r="8446">
      <c r="B8446" s="9" t="n">
        <v>8381</v>
      </c>
      <c r="C8446" s="136" t="n">
        <v>44181.16666666666</v>
      </c>
      <c r="D8446" s="40" t="n">
        <v>16761.58324847745</v>
      </c>
      <c r="E8446" s="40" t="n">
        <v>0</v>
      </c>
      <c r="F8446" s="137" t="n">
        <v>16761.58324847745</v>
      </c>
      <c r="G8446" s="137" t="n">
        <v>64000</v>
      </c>
      <c r="H8446" s="137" t="n">
        <v>16761.58324847745</v>
      </c>
      <c r="I8446" s="137" t="n">
        <v>0</v>
      </c>
      <c r="J8446" s="138" t="n">
        <v>0</v>
      </c>
      <c r="K8446" s="138" t="n">
        <v>0</v>
      </c>
      <c r="L8446" s="138" t="n">
        <v>0</v>
      </c>
      <c r="M8446" s="138" t="n">
        <v>0</v>
      </c>
      <c r="N8446" s="138" t="n">
        <v>47238.41675152256</v>
      </c>
      <c r="O8446" s="138" t="n">
        <v>0</v>
      </c>
      <c r="P8446" s="137" t="n">
        <v>6821.587077295066</v>
      </c>
      <c r="Q8446" s="139" t="n"/>
      <c r="R8446" s="16" t="n"/>
    </row>
    <row r="8447">
      <c r="B8447" s="9" t="n">
        <v>8382</v>
      </c>
      <c r="C8447" s="136" t="n">
        <v>44181.20833333334</v>
      </c>
      <c r="D8447" s="40" t="n">
        <v>44267.82673716782</v>
      </c>
      <c r="E8447" s="40" t="n">
        <v>0</v>
      </c>
      <c r="F8447" s="137" t="n">
        <v>44267.82673716782</v>
      </c>
      <c r="G8447" s="137" t="n">
        <v>64000</v>
      </c>
      <c r="H8447" s="137" t="n">
        <v>44267.82673716782</v>
      </c>
      <c r="I8447" s="137" t="n">
        <v>0</v>
      </c>
      <c r="J8447" s="138" t="n">
        <v>0</v>
      </c>
      <c r="K8447" s="138" t="n">
        <v>0</v>
      </c>
      <c r="L8447" s="138" t="n">
        <v>0</v>
      </c>
      <c r="M8447" s="138" t="n">
        <v>0</v>
      </c>
      <c r="N8447" s="138" t="n">
        <v>19732.17326283218</v>
      </c>
      <c r="O8447" s="138" t="n">
        <v>0</v>
      </c>
      <c r="P8447" s="137" t="n">
        <v>6821.587077295066</v>
      </c>
      <c r="Q8447" s="139" t="n"/>
      <c r="R8447" s="16" t="n"/>
    </row>
    <row r="8448">
      <c r="B8448" s="9" t="n">
        <v>8383</v>
      </c>
      <c r="C8448" s="136" t="n">
        <v>44181.25</v>
      </c>
      <c r="D8448" s="40" t="n">
        <v>19371.32079656441</v>
      </c>
      <c r="E8448" s="40" t="n">
        <v>0</v>
      </c>
      <c r="F8448" s="137" t="n">
        <v>19371.32079656441</v>
      </c>
      <c r="G8448" s="137" t="n">
        <v>64000</v>
      </c>
      <c r="H8448" s="137" t="n">
        <v>19371.32079656441</v>
      </c>
      <c r="I8448" s="137" t="n">
        <v>0</v>
      </c>
      <c r="J8448" s="138" t="n">
        <v>0</v>
      </c>
      <c r="K8448" s="138" t="n">
        <v>0</v>
      </c>
      <c r="L8448" s="138" t="n">
        <v>0</v>
      </c>
      <c r="M8448" s="138" t="n">
        <v>0</v>
      </c>
      <c r="N8448" s="138" t="n">
        <v>44628.67920343559</v>
      </c>
      <c r="O8448" s="138" t="n">
        <v>0</v>
      </c>
      <c r="P8448" s="137" t="n">
        <v>6821.587077295066</v>
      </c>
      <c r="Q8448" s="139" t="n"/>
      <c r="R8448" s="16" t="n"/>
    </row>
    <row r="8449">
      <c r="B8449" s="9" t="n">
        <v>8384</v>
      </c>
      <c r="C8449" s="136" t="n">
        <v>44181.29166666666</v>
      </c>
      <c r="D8449" s="40" t="n">
        <v>5307.93587598169</v>
      </c>
      <c r="E8449" s="40" t="n">
        <v>0</v>
      </c>
      <c r="F8449" s="137" t="n">
        <v>5307.93587598169</v>
      </c>
      <c r="G8449" s="137" t="n">
        <v>64000</v>
      </c>
      <c r="H8449" s="137" t="n">
        <v>5307.93587598169</v>
      </c>
      <c r="I8449" s="137" t="n">
        <v>0</v>
      </c>
      <c r="J8449" s="138" t="n">
        <v>0</v>
      </c>
      <c r="K8449" s="138" t="n">
        <v>0</v>
      </c>
      <c r="L8449" s="138" t="n">
        <v>0</v>
      </c>
      <c r="M8449" s="138" t="n">
        <v>0</v>
      </c>
      <c r="N8449" s="138" t="n">
        <v>58692.06412401831</v>
      </c>
      <c r="O8449" s="138" t="n">
        <v>0</v>
      </c>
      <c r="P8449" s="137" t="n">
        <v>6821.587077295066</v>
      </c>
      <c r="Q8449" s="139" t="n"/>
      <c r="R8449" s="16" t="n"/>
    </row>
    <row r="8450">
      <c r="B8450" s="9" t="n">
        <v>8385</v>
      </c>
      <c r="C8450" s="136" t="n">
        <v>44181.33333333334</v>
      </c>
      <c r="D8450" s="40" t="n">
        <v>0</v>
      </c>
      <c r="E8450" s="40" t="n">
        <v>0</v>
      </c>
      <c r="F8450" s="137" t="n">
        <v>0</v>
      </c>
      <c r="G8450" s="137" t="n">
        <v>64000</v>
      </c>
      <c r="H8450" s="137" t="n">
        <v>0</v>
      </c>
      <c r="I8450" s="137" t="n">
        <v>0</v>
      </c>
      <c r="J8450" s="138" t="n">
        <v>0</v>
      </c>
      <c r="K8450" s="138" t="n">
        <v>0</v>
      </c>
      <c r="L8450" s="138" t="n">
        <v>0</v>
      </c>
      <c r="M8450" s="138" t="n">
        <v>0</v>
      </c>
      <c r="N8450" s="138" t="n">
        <v>64000</v>
      </c>
      <c r="O8450" s="138" t="n">
        <v>0</v>
      </c>
      <c r="P8450" s="137" t="n">
        <v>6821.587077295066</v>
      </c>
      <c r="Q8450" s="139" t="n"/>
      <c r="R8450" s="16" t="n"/>
    </row>
    <row r="8451">
      <c r="B8451" s="9" t="n">
        <v>8386</v>
      </c>
      <c r="C8451" s="136" t="n">
        <v>44181.375</v>
      </c>
      <c r="D8451" s="40" t="n">
        <v>0</v>
      </c>
      <c r="E8451" s="40" t="n">
        <v>4934.724430618708</v>
      </c>
      <c r="F8451" s="137" t="n">
        <v>4934.724430618708</v>
      </c>
      <c r="G8451" s="137" t="n">
        <v>64000</v>
      </c>
      <c r="H8451" s="137" t="n">
        <v>4934.724430618708</v>
      </c>
      <c r="I8451" s="137" t="n">
        <v>0</v>
      </c>
      <c r="J8451" s="138" t="n">
        <v>0</v>
      </c>
      <c r="K8451" s="138" t="n">
        <v>0</v>
      </c>
      <c r="L8451" s="138" t="n">
        <v>0</v>
      </c>
      <c r="M8451" s="138" t="n">
        <v>0</v>
      </c>
      <c r="N8451" s="138" t="n">
        <v>59065.27556938129</v>
      </c>
      <c r="O8451" s="138" t="n">
        <v>0</v>
      </c>
      <c r="P8451" s="137" t="n">
        <v>6821.587077295066</v>
      </c>
      <c r="Q8451" s="139" t="n"/>
      <c r="R8451" s="16" t="n"/>
    </row>
    <row r="8452">
      <c r="B8452" s="9" t="n">
        <v>8387</v>
      </c>
      <c r="C8452" s="136" t="n">
        <v>44181.41666666666</v>
      </c>
      <c r="D8452" s="40" t="n">
        <v>0</v>
      </c>
      <c r="E8452" s="40" t="n">
        <v>44840.82558530125</v>
      </c>
      <c r="F8452" s="137" t="n">
        <v>44840.82558530125</v>
      </c>
      <c r="G8452" s="137" t="n">
        <v>64000</v>
      </c>
      <c r="H8452" s="137" t="n">
        <v>44840.82558530125</v>
      </c>
      <c r="I8452" s="137" t="n">
        <v>0</v>
      </c>
      <c r="J8452" s="138" t="n">
        <v>0</v>
      </c>
      <c r="K8452" s="138" t="n">
        <v>0</v>
      </c>
      <c r="L8452" s="138" t="n">
        <v>0</v>
      </c>
      <c r="M8452" s="138" t="n">
        <v>0</v>
      </c>
      <c r="N8452" s="138" t="n">
        <v>19159.17441469875</v>
      </c>
      <c r="O8452" s="138" t="n">
        <v>0</v>
      </c>
      <c r="P8452" s="137" t="n">
        <v>6821.587077295066</v>
      </c>
      <c r="Q8452" s="139" t="n"/>
      <c r="R8452" s="16" t="n"/>
    </row>
    <row r="8453">
      <c r="B8453" s="9" t="n">
        <v>8388</v>
      </c>
      <c r="C8453" s="136" t="n">
        <v>44181.45833333334</v>
      </c>
      <c r="D8453" s="40" t="n">
        <v>0</v>
      </c>
      <c r="E8453" s="40" t="n">
        <v>27376.68966063009</v>
      </c>
      <c r="F8453" s="137" t="n">
        <v>27376.68966063009</v>
      </c>
      <c r="G8453" s="137" t="n">
        <v>64000</v>
      </c>
      <c r="H8453" s="137" t="n">
        <v>27376.68966063009</v>
      </c>
      <c r="I8453" s="137" t="n">
        <v>0</v>
      </c>
      <c r="J8453" s="138" t="n">
        <v>0</v>
      </c>
      <c r="K8453" s="138" t="n">
        <v>0</v>
      </c>
      <c r="L8453" s="138" t="n">
        <v>0</v>
      </c>
      <c r="M8453" s="138" t="n">
        <v>0</v>
      </c>
      <c r="N8453" s="138" t="n">
        <v>36623.31033936991</v>
      </c>
      <c r="O8453" s="138" t="n">
        <v>0</v>
      </c>
      <c r="P8453" s="137" t="n">
        <v>6821.587077295066</v>
      </c>
      <c r="Q8453" s="139" t="n"/>
      <c r="R8453" s="16" t="n"/>
    </row>
    <row r="8454">
      <c r="B8454" s="9" t="n">
        <v>8389</v>
      </c>
      <c r="C8454" s="136" t="n">
        <v>44181.5</v>
      </c>
      <c r="D8454" s="40" t="n">
        <v>0</v>
      </c>
      <c r="E8454" s="40" t="n">
        <v>48038.42356464284</v>
      </c>
      <c r="F8454" s="137" t="n">
        <v>48038.42356464284</v>
      </c>
      <c r="G8454" s="137" t="n">
        <v>64000</v>
      </c>
      <c r="H8454" s="137" t="n">
        <v>48038.42356464284</v>
      </c>
      <c r="I8454" s="137" t="n">
        <v>0</v>
      </c>
      <c r="J8454" s="138" t="n">
        <v>0</v>
      </c>
      <c r="K8454" s="138" t="n">
        <v>0</v>
      </c>
      <c r="L8454" s="138" t="n">
        <v>0</v>
      </c>
      <c r="M8454" s="138" t="n">
        <v>0</v>
      </c>
      <c r="N8454" s="138" t="n">
        <v>15961.57643535716</v>
      </c>
      <c r="O8454" s="138" t="n">
        <v>0</v>
      </c>
      <c r="P8454" s="137" t="n">
        <v>6821.587077295066</v>
      </c>
      <c r="Q8454" s="139" t="n"/>
      <c r="R8454" s="16" t="n"/>
    </row>
    <row r="8455">
      <c r="B8455" s="9" t="n">
        <v>8390</v>
      </c>
      <c r="C8455" s="136" t="n">
        <v>44181.54166666666</v>
      </c>
      <c r="D8455" s="40" t="n">
        <v>0</v>
      </c>
      <c r="E8455" s="40" t="n">
        <v>52250.94541242741</v>
      </c>
      <c r="F8455" s="137" t="n">
        <v>52250.94541242741</v>
      </c>
      <c r="G8455" s="137" t="n">
        <v>64000</v>
      </c>
      <c r="H8455" s="137" t="n">
        <v>52250.94541242741</v>
      </c>
      <c r="I8455" s="137" t="n">
        <v>0</v>
      </c>
      <c r="J8455" s="138" t="n">
        <v>0</v>
      </c>
      <c r="K8455" s="138" t="n">
        <v>0</v>
      </c>
      <c r="L8455" s="138" t="n">
        <v>0</v>
      </c>
      <c r="M8455" s="138" t="n">
        <v>0</v>
      </c>
      <c r="N8455" s="138" t="n">
        <v>11749.05458757259</v>
      </c>
      <c r="O8455" s="138" t="n">
        <v>0</v>
      </c>
      <c r="P8455" s="137" t="n">
        <v>6821.587077295066</v>
      </c>
      <c r="Q8455" s="139" t="n"/>
      <c r="R8455" s="16" t="n"/>
    </row>
    <row r="8456">
      <c r="B8456" s="9" t="n">
        <v>8391</v>
      </c>
      <c r="C8456" s="136" t="n">
        <v>44181.58333333334</v>
      </c>
      <c r="D8456" s="40" t="n">
        <v>0</v>
      </c>
      <c r="E8456" s="40" t="n">
        <v>50538.5062984908</v>
      </c>
      <c r="F8456" s="137" t="n">
        <v>50538.5062984908</v>
      </c>
      <c r="G8456" s="137" t="n">
        <v>64000</v>
      </c>
      <c r="H8456" s="137" t="n">
        <v>50538.5062984908</v>
      </c>
      <c r="I8456" s="137" t="n">
        <v>0</v>
      </c>
      <c r="J8456" s="138" t="n">
        <v>0</v>
      </c>
      <c r="K8456" s="138" t="n">
        <v>0</v>
      </c>
      <c r="L8456" s="138" t="n">
        <v>0</v>
      </c>
      <c r="M8456" s="138" t="n">
        <v>0</v>
      </c>
      <c r="N8456" s="138" t="n">
        <v>13461.4937015092</v>
      </c>
      <c r="O8456" s="138" t="n">
        <v>0</v>
      </c>
      <c r="P8456" s="137" t="n">
        <v>6821.587077295066</v>
      </c>
      <c r="Q8456" s="139" t="n"/>
      <c r="R8456" s="16" t="n"/>
    </row>
    <row r="8457">
      <c r="B8457" s="9" t="n">
        <v>8392</v>
      </c>
      <c r="C8457" s="136" t="n">
        <v>44181.625</v>
      </c>
      <c r="D8457" s="40" t="n">
        <v>0</v>
      </c>
      <c r="E8457" s="40" t="n">
        <v>20774.19844078616</v>
      </c>
      <c r="F8457" s="137" t="n">
        <v>20774.19844078616</v>
      </c>
      <c r="G8457" s="137" t="n">
        <v>64000</v>
      </c>
      <c r="H8457" s="137" t="n">
        <v>20774.19844078616</v>
      </c>
      <c r="I8457" s="137" t="n">
        <v>0</v>
      </c>
      <c r="J8457" s="138" t="n">
        <v>0</v>
      </c>
      <c r="K8457" s="138" t="n">
        <v>0</v>
      </c>
      <c r="L8457" s="138" t="n">
        <v>0</v>
      </c>
      <c r="M8457" s="138" t="n">
        <v>0</v>
      </c>
      <c r="N8457" s="138" t="n">
        <v>43225.80155921384</v>
      </c>
      <c r="O8457" s="138" t="n">
        <v>0</v>
      </c>
      <c r="P8457" s="137" t="n">
        <v>6821.587077295066</v>
      </c>
      <c r="Q8457" s="139" t="n"/>
      <c r="R8457" s="16" t="n"/>
    </row>
    <row r="8458">
      <c r="B8458" s="9" t="n">
        <v>8393</v>
      </c>
      <c r="C8458" s="136" t="n">
        <v>44181.66666666666</v>
      </c>
      <c r="D8458" s="40" t="n">
        <v>0</v>
      </c>
      <c r="E8458" s="40" t="n">
        <v>26355.10412973015</v>
      </c>
      <c r="F8458" s="137" t="n">
        <v>26355.10412973015</v>
      </c>
      <c r="G8458" s="137" t="n">
        <v>64000</v>
      </c>
      <c r="H8458" s="137" t="n">
        <v>26355.10412973015</v>
      </c>
      <c r="I8458" s="137" t="n">
        <v>0</v>
      </c>
      <c r="J8458" s="138" t="n">
        <v>0</v>
      </c>
      <c r="K8458" s="138" t="n">
        <v>0</v>
      </c>
      <c r="L8458" s="138" t="n">
        <v>0</v>
      </c>
      <c r="M8458" s="138" t="n">
        <v>0</v>
      </c>
      <c r="N8458" s="138" t="n">
        <v>37644.89587026986</v>
      </c>
      <c r="O8458" s="138" t="n">
        <v>0</v>
      </c>
      <c r="P8458" s="137" t="n">
        <v>6821.587077295066</v>
      </c>
      <c r="Q8458" s="139" t="n"/>
      <c r="R8458" s="16" t="n"/>
    </row>
    <row r="8459">
      <c r="B8459" s="9" t="n">
        <v>8394</v>
      </c>
      <c r="C8459" s="136" t="n">
        <v>44181.70833333334</v>
      </c>
      <c r="D8459" s="40" t="n">
        <v>2171.047242994527</v>
      </c>
      <c r="E8459" s="40" t="n">
        <v>0</v>
      </c>
      <c r="F8459" s="137" t="n">
        <v>2171.047242994527</v>
      </c>
      <c r="G8459" s="137" t="n">
        <v>64000</v>
      </c>
      <c r="H8459" s="137" t="n">
        <v>2171.047242994527</v>
      </c>
      <c r="I8459" s="137" t="n">
        <v>0</v>
      </c>
      <c r="J8459" s="138" t="n">
        <v>0</v>
      </c>
      <c r="K8459" s="138" t="n">
        <v>0</v>
      </c>
      <c r="L8459" s="138" t="n">
        <v>0</v>
      </c>
      <c r="M8459" s="138" t="n">
        <v>0</v>
      </c>
      <c r="N8459" s="138" t="n">
        <v>61828.95275700547</v>
      </c>
      <c r="O8459" s="138" t="n">
        <v>0</v>
      </c>
      <c r="P8459" s="137" t="n">
        <v>6821.587077295066</v>
      </c>
      <c r="Q8459" s="139" t="n"/>
      <c r="R8459" s="16" t="n"/>
    </row>
    <row r="8460">
      <c r="B8460" s="9" t="n">
        <v>8395</v>
      </c>
      <c r="C8460" s="136" t="n">
        <v>44181.75</v>
      </c>
      <c r="D8460" s="40" t="n">
        <v>10329.67511140884</v>
      </c>
      <c r="E8460" s="40" t="n">
        <v>0</v>
      </c>
      <c r="F8460" s="137" t="n">
        <v>10329.67511140884</v>
      </c>
      <c r="G8460" s="137" t="n">
        <v>64000</v>
      </c>
      <c r="H8460" s="137" t="n">
        <v>10329.67511140884</v>
      </c>
      <c r="I8460" s="137" t="n">
        <v>0</v>
      </c>
      <c r="J8460" s="138" t="n">
        <v>0</v>
      </c>
      <c r="K8460" s="138" t="n">
        <v>0</v>
      </c>
      <c r="L8460" s="138" t="n">
        <v>0</v>
      </c>
      <c r="M8460" s="138" t="n">
        <v>0</v>
      </c>
      <c r="N8460" s="138" t="n">
        <v>53670.32488859116</v>
      </c>
      <c r="O8460" s="138" t="n">
        <v>0</v>
      </c>
      <c r="P8460" s="137" t="n">
        <v>6821.587077295066</v>
      </c>
      <c r="Q8460" s="139" t="n"/>
      <c r="R8460" s="16" t="n"/>
    </row>
    <row r="8461">
      <c r="B8461" s="9" t="n">
        <v>8396</v>
      </c>
      <c r="C8461" s="136" t="n">
        <v>44181.79166666666</v>
      </c>
      <c r="D8461" s="40" t="n">
        <v>31064.18808831156</v>
      </c>
      <c r="E8461" s="40" t="n">
        <v>0</v>
      </c>
      <c r="F8461" s="137" t="n">
        <v>31064.18808831156</v>
      </c>
      <c r="G8461" s="137" t="n">
        <v>64000</v>
      </c>
      <c r="H8461" s="137" t="n">
        <v>31064.18808831156</v>
      </c>
      <c r="I8461" s="137" t="n">
        <v>0</v>
      </c>
      <c r="J8461" s="138" t="n">
        <v>0</v>
      </c>
      <c r="K8461" s="138" t="n">
        <v>0</v>
      </c>
      <c r="L8461" s="138" t="n">
        <v>0</v>
      </c>
      <c r="M8461" s="138" t="n">
        <v>0</v>
      </c>
      <c r="N8461" s="138" t="n">
        <v>32935.81191168843</v>
      </c>
      <c r="O8461" s="138" t="n">
        <v>0</v>
      </c>
      <c r="P8461" s="137" t="n">
        <v>6821.587077295066</v>
      </c>
      <c r="Q8461" s="139" t="n"/>
      <c r="R8461" s="16" t="n"/>
    </row>
    <row r="8462">
      <c r="B8462" s="9" t="n">
        <v>8397</v>
      </c>
      <c r="C8462" s="136" t="n">
        <v>44181.83333333334</v>
      </c>
      <c r="D8462" s="40" t="n">
        <v>20283.82553990825</v>
      </c>
      <c r="E8462" s="40" t="n">
        <v>0</v>
      </c>
      <c r="F8462" s="137" t="n">
        <v>20283.82553990825</v>
      </c>
      <c r="G8462" s="137" t="n">
        <v>64000</v>
      </c>
      <c r="H8462" s="137" t="n">
        <v>20283.82553990825</v>
      </c>
      <c r="I8462" s="137" t="n">
        <v>0</v>
      </c>
      <c r="J8462" s="138" t="n">
        <v>0</v>
      </c>
      <c r="K8462" s="138" t="n">
        <v>0</v>
      </c>
      <c r="L8462" s="138" t="n">
        <v>0</v>
      </c>
      <c r="M8462" s="138" t="n">
        <v>0</v>
      </c>
      <c r="N8462" s="138" t="n">
        <v>43716.17446009175</v>
      </c>
      <c r="O8462" s="138" t="n">
        <v>0</v>
      </c>
      <c r="P8462" s="137" t="n">
        <v>6821.587077295066</v>
      </c>
      <c r="Q8462" s="139" t="n"/>
      <c r="R8462" s="16" t="n"/>
    </row>
    <row r="8463">
      <c r="B8463" s="9" t="n">
        <v>8398</v>
      </c>
      <c r="C8463" s="136" t="n">
        <v>44181.875</v>
      </c>
      <c r="D8463" s="40" t="n">
        <v>9188.7912306528</v>
      </c>
      <c r="E8463" s="40" t="n">
        <v>0</v>
      </c>
      <c r="F8463" s="137" t="n">
        <v>9188.7912306528</v>
      </c>
      <c r="G8463" s="137" t="n">
        <v>64000</v>
      </c>
      <c r="H8463" s="137" t="n">
        <v>9188.7912306528</v>
      </c>
      <c r="I8463" s="137" t="n">
        <v>0</v>
      </c>
      <c r="J8463" s="138" t="n">
        <v>0</v>
      </c>
      <c r="K8463" s="138" t="n">
        <v>0</v>
      </c>
      <c r="L8463" s="138" t="n">
        <v>0</v>
      </c>
      <c r="M8463" s="138" t="n">
        <v>0</v>
      </c>
      <c r="N8463" s="138" t="n">
        <v>54811.2087693472</v>
      </c>
      <c r="O8463" s="138" t="n">
        <v>0</v>
      </c>
      <c r="P8463" s="137" t="n">
        <v>6821.587077295066</v>
      </c>
      <c r="Q8463" s="139" t="n"/>
      <c r="R8463" s="16" t="n"/>
    </row>
    <row r="8464">
      <c r="B8464" s="9" t="n">
        <v>8399</v>
      </c>
      <c r="C8464" s="136" t="n">
        <v>44181.91666666666</v>
      </c>
      <c r="D8464" s="40" t="n">
        <v>18980.76356283796</v>
      </c>
      <c r="E8464" s="40" t="n">
        <v>0</v>
      </c>
      <c r="F8464" s="137" t="n">
        <v>18980.76356283796</v>
      </c>
      <c r="G8464" s="137" t="n">
        <v>64000</v>
      </c>
      <c r="H8464" s="137" t="n">
        <v>18980.76356283796</v>
      </c>
      <c r="I8464" s="137" t="n">
        <v>0</v>
      </c>
      <c r="J8464" s="138" t="n">
        <v>0</v>
      </c>
      <c r="K8464" s="138" t="n">
        <v>0</v>
      </c>
      <c r="L8464" s="138" t="n">
        <v>0</v>
      </c>
      <c r="M8464" s="138" t="n">
        <v>0</v>
      </c>
      <c r="N8464" s="138" t="n">
        <v>45019.23643716204</v>
      </c>
      <c r="O8464" s="138" t="n">
        <v>0</v>
      </c>
      <c r="P8464" s="137" t="n">
        <v>6821.587077295066</v>
      </c>
      <c r="Q8464" s="139" t="n"/>
      <c r="R8464" s="16" t="n"/>
    </row>
    <row r="8465">
      <c r="B8465" s="9" t="n">
        <v>8400</v>
      </c>
      <c r="C8465" s="136" t="n">
        <v>44181.95833333334</v>
      </c>
      <c r="D8465" s="40" t="n">
        <v>13151.16926475459</v>
      </c>
      <c r="E8465" s="40" t="n">
        <v>0</v>
      </c>
      <c r="F8465" s="137" t="n">
        <v>13151.16926475459</v>
      </c>
      <c r="G8465" s="137" t="n">
        <v>64000</v>
      </c>
      <c r="H8465" s="137" t="n">
        <v>13151.16926475459</v>
      </c>
      <c r="I8465" s="137" t="n">
        <v>0</v>
      </c>
      <c r="J8465" s="138" t="n">
        <v>0</v>
      </c>
      <c r="K8465" s="138" t="n">
        <v>0</v>
      </c>
      <c r="L8465" s="138" t="n">
        <v>0</v>
      </c>
      <c r="M8465" s="138" t="n">
        <v>0</v>
      </c>
      <c r="N8465" s="138" t="n">
        <v>50848.83073524541</v>
      </c>
      <c r="O8465" s="138" t="n">
        <v>0</v>
      </c>
      <c r="P8465" s="137" t="n">
        <v>6821.587077295066</v>
      </c>
      <c r="Q8465" s="139" t="n"/>
      <c r="R8465" s="16" t="n"/>
    </row>
    <row r="8466">
      <c r="B8466" s="9" t="n">
        <v>8401</v>
      </c>
      <c r="C8466" s="136" t="n">
        <v>44182</v>
      </c>
      <c r="D8466" s="40" t="n">
        <v>15164.66381168627</v>
      </c>
      <c r="E8466" s="40" t="n">
        <v>0</v>
      </c>
      <c r="F8466" s="137" t="n">
        <v>15164.66381168627</v>
      </c>
      <c r="G8466" s="137" t="n">
        <v>64000</v>
      </c>
      <c r="H8466" s="137" t="n">
        <v>15164.66381168627</v>
      </c>
      <c r="I8466" s="137" t="n">
        <v>0</v>
      </c>
      <c r="J8466" s="138" t="n">
        <v>0</v>
      </c>
      <c r="K8466" s="138" t="n">
        <v>0</v>
      </c>
      <c r="L8466" s="138" t="n">
        <v>0</v>
      </c>
      <c r="M8466" s="138" t="n">
        <v>0</v>
      </c>
      <c r="N8466" s="138" t="n">
        <v>48835.33618831373</v>
      </c>
      <c r="O8466" s="138" t="n">
        <v>0</v>
      </c>
      <c r="P8466" s="137" t="n">
        <v>6821.587077295066</v>
      </c>
      <c r="Q8466" s="139" t="n"/>
      <c r="R8466" s="16" t="n"/>
    </row>
    <row r="8467">
      <c r="B8467" s="9" t="n">
        <v>8402</v>
      </c>
      <c r="C8467" s="136" t="n">
        <v>44182.04166666666</v>
      </c>
      <c r="D8467" s="40" t="n">
        <v>43538.45893502732</v>
      </c>
      <c r="E8467" s="40" t="n">
        <v>0</v>
      </c>
      <c r="F8467" s="137" t="n">
        <v>43538.45893502732</v>
      </c>
      <c r="G8467" s="137" t="n">
        <v>64000</v>
      </c>
      <c r="H8467" s="137" t="n">
        <v>43538.45893502732</v>
      </c>
      <c r="I8467" s="137" t="n">
        <v>0</v>
      </c>
      <c r="J8467" s="138" t="n">
        <v>0</v>
      </c>
      <c r="K8467" s="138" t="n">
        <v>0</v>
      </c>
      <c r="L8467" s="138" t="n">
        <v>0</v>
      </c>
      <c r="M8467" s="138" t="n">
        <v>0</v>
      </c>
      <c r="N8467" s="138" t="n">
        <v>20461.54106497268</v>
      </c>
      <c r="O8467" s="138" t="n">
        <v>0</v>
      </c>
      <c r="P8467" s="137" t="n">
        <v>6821.587077295066</v>
      </c>
      <c r="Q8467" s="139" t="n"/>
      <c r="R8467" s="16" t="n"/>
    </row>
    <row r="8468">
      <c r="B8468" s="9" t="n">
        <v>8403</v>
      </c>
      <c r="C8468" s="136" t="n">
        <v>44182.08333333334</v>
      </c>
      <c r="D8468" s="40" t="n">
        <v>92349.72961287735</v>
      </c>
      <c r="E8468" s="40" t="n">
        <v>0</v>
      </c>
      <c r="F8468" s="137" t="n">
        <v>92349.72961287735</v>
      </c>
      <c r="G8468" s="137" t="n">
        <v>64000</v>
      </c>
      <c r="H8468" s="137" t="n">
        <v>86738.62359098355</v>
      </c>
      <c r="I8468" s="137" t="n">
        <v>22738.62359098355</v>
      </c>
      <c r="J8468" s="138" t="n">
        <v>21146.9199396147</v>
      </c>
      <c r="K8468" s="138" t="n">
        <v>5611.106021893796</v>
      </c>
      <c r="L8468" s="138" t="n">
        <v>0</v>
      </c>
      <c r="M8468" s="138" t="n">
        <v>0</v>
      </c>
      <c r="N8468" s="138" t="n">
        <v>0</v>
      </c>
      <c r="O8468" s="138" t="n">
        <v>0</v>
      </c>
      <c r="P8468" s="137" t="n">
        <v>27968.50701690977</v>
      </c>
      <c r="Q8468" s="139" t="n"/>
      <c r="R8468" s="16" t="n"/>
    </row>
    <row r="8469">
      <c r="B8469" s="9" t="n">
        <v>8404</v>
      </c>
      <c r="C8469" s="136" t="n">
        <v>44182.125</v>
      </c>
      <c r="D8469" s="40" t="n">
        <v>78216.96368852384</v>
      </c>
      <c r="E8469" s="40" t="n">
        <v>0</v>
      </c>
      <c r="F8469" s="137" t="n">
        <v>78216.96368852384</v>
      </c>
      <c r="G8469" s="137" t="n">
        <v>64000</v>
      </c>
      <c r="H8469" s="137" t="n">
        <v>78216.96368852384</v>
      </c>
      <c r="I8469" s="137" t="n">
        <v>14216.96368852384</v>
      </c>
      <c r="J8469" s="138" t="n">
        <v>13221.77623032718</v>
      </c>
      <c r="K8469" s="138" t="n">
        <v>0</v>
      </c>
      <c r="L8469" s="138" t="n">
        <v>0</v>
      </c>
      <c r="M8469" s="138" t="n">
        <v>0</v>
      </c>
      <c r="N8469" s="138" t="n">
        <v>0</v>
      </c>
      <c r="O8469" s="138" t="n">
        <v>0</v>
      </c>
      <c r="P8469" s="137" t="n">
        <v>41190.28324723694</v>
      </c>
      <c r="Q8469" s="139" t="n"/>
      <c r="R8469" s="16" t="n"/>
    </row>
    <row r="8470">
      <c r="B8470" s="9" t="n">
        <v>8405</v>
      </c>
      <c r="C8470" s="136" t="n">
        <v>44182.16666666666</v>
      </c>
      <c r="D8470" s="40" t="n">
        <v>59372.64943310177</v>
      </c>
      <c r="E8470" s="40" t="n">
        <v>0</v>
      </c>
      <c r="F8470" s="137" t="n">
        <v>59372.64943310177</v>
      </c>
      <c r="G8470" s="137" t="n">
        <v>64000</v>
      </c>
      <c r="H8470" s="137" t="n">
        <v>59372.64943310177</v>
      </c>
      <c r="I8470" s="137" t="n">
        <v>0</v>
      </c>
      <c r="J8470" s="138" t="n">
        <v>0</v>
      </c>
      <c r="K8470" s="138" t="n">
        <v>0</v>
      </c>
      <c r="L8470" s="138" t="n">
        <v>5029.728877063289</v>
      </c>
      <c r="M8470" s="138" t="n">
        <v>4627.350566898225</v>
      </c>
      <c r="N8470" s="138" t="n">
        <v>0</v>
      </c>
      <c r="O8470" s="138" t="n">
        <v>0</v>
      </c>
      <c r="P8470" s="137" t="n">
        <v>36160.55437017365</v>
      </c>
      <c r="Q8470" s="139" t="n"/>
      <c r="R8470" s="16" t="n"/>
    </row>
    <row r="8471">
      <c r="B8471" s="9" t="n">
        <v>8406</v>
      </c>
      <c r="C8471" s="136" t="n">
        <v>44182.20833333334</v>
      </c>
      <c r="D8471" s="40" t="n">
        <v>117806.6317026878</v>
      </c>
      <c r="E8471" s="40" t="n">
        <v>0</v>
      </c>
      <c r="F8471" s="137" t="n">
        <v>117806.6317026878</v>
      </c>
      <c r="G8471" s="137" t="n">
        <v>64000</v>
      </c>
      <c r="H8471" s="137" t="n">
        <v>117806.6317026878</v>
      </c>
      <c r="I8471" s="137" t="n">
        <v>10017.94925999295</v>
      </c>
      <c r="J8471" s="138" t="n">
        <v>9316.692811793444</v>
      </c>
      <c r="K8471" s="138" t="n">
        <v>0</v>
      </c>
      <c r="L8471" s="138" t="n">
        <v>0</v>
      </c>
      <c r="M8471" s="138" t="n">
        <v>0</v>
      </c>
      <c r="N8471" s="138" t="n">
        <v>0</v>
      </c>
      <c r="O8471" s="138" t="n">
        <v>43788.68244269483</v>
      </c>
      <c r="P8471" s="137" t="n">
        <v>45477.2471819671</v>
      </c>
      <c r="Q8471" s="139" t="n"/>
      <c r="R8471" s="16" t="n"/>
    </row>
    <row r="8472">
      <c r="B8472" s="9" t="n">
        <v>8407</v>
      </c>
      <c r="C8472" s="136" t="n">
        <v>44182.25</v>
      </c>
      <c r="D8472" s="40" t="n">
        <v>65842.42803472861</v>
      </c>
      <c r="E8472" s="40" t="n">
        <v>0</v>
      </c>
      <c r="F8472" s="137" t="n">
        <v>65842.42803472861</v>
      </c>
      <c r="G8472" s="137" t="n">
        <v>64000</v>
      </c>
      <c r="H8472" s="137" t="n">
        <v>65842.42803472861</v>
      </c>
      <c r="I8472" s="137" t="n">
        <v>0</v>
      </c>
      <c r="J8472" s="138" t="n">
        <v>0</v>
      </c>
      <c r="K8472" s="138" t="n">
        <v>0</v>
      </c>
      <c r="L8472" s="138" t="n">
        <v>0</v>
      </c>
      <c r="M8472" s="138" t="n">
        <v>0</v>
      </c>
      <c r="N8472" s="138" t="n">
        <v>0</v>
      </c>
      <c r="O8472" s="138" t="n">
        <v>1842.428034728611</v>
      </c>
      <c r="P8472" s="137" t="n">
        <v>45477.2471819671</v>
      </c>
      <c r="Q8472" s="139" t="n"/>
      <c r="R8472" s="16" t="n"/>
    </row>
    <row r="8473">
      <c r="B8473" s="9" t="n">
        <v>8408</v>
      </c>
      <c r="C8473" s="136" t="n">
        <v>44182.29166666666</v>
      </c>
      <c r="D8473" s="40" t="n">
        <v>18385.67691174552</v>
      </c>
      <c r="E8473" s="40" t="n">
        <v>0</v>
      </c>
      <c r="F8473" s="137" t="n">
        <v>18385.67691174552</v>
      </c>
      <c r="G8473" s="137" t="n">
        <v>64000</v>
      </c>
      <c r="H8473" s="137" t="n">
        <v>18385.67691174552</v>
      </c>
      <c r="I8473" s="137" t="n">
        <v>0</v>
      </c>
      <c r="J8473" s="138" t="n">
        <v>0</v>
      </c>
      <c r="K8473" s="138" t="n">
        <v>0</v>
      </c>
      <c r="L8473" s="138" t="n">
        <v>24715.89520759081</v>
      </c>
      <c r="M8473" s="138" t="n">
        <v>22738.62359098355</v>
      </c>
      <c r="N8473" s="138" t="n">
        <v>22875.69949727093</v>
      </c>
      <c r="O8473" s="138" t="n">
        <v>0</v>
      </c>
      <c r="P8473" s="137" t="n">
        <v>20761.35197437628</v>
      </c>
      <c r="Q8473" s="139" t="n"/>
      <c r="R8473" s="16" t="n"/>
    </row>
    <row r="8474">
      <c r="B8474" s="9" t="n">
        <v>8409</v>
      </c>
      <c r="C8474" s="136" t="n">
        <v>44182.33333333334</v>
      </c>
      <c r="D8474" s="40" t="n">
        <v>44837.61823063549</v>
      </c>
      <c r="E8474" s="40" t="n">
        <v>436.8483121776967</v>
      </c>
      <c r="F8474" s="137" t="n">
        <v>45274.46654281318</v>
      </c>
      <c r="G8474" s="137" t="n">
        <v>64000</v>
      </c>
      <c r="H8474" s="137" t="n">
        <v>45274.46654281318</v>
      </c>
      <c r="I8474" s="137" t="n">
        <v>0</v>
      </c>
      <c r="J8474" s="138" t="n">
        <v>0</v>
      </c>
      <c r="K8474" s="138" t="n">
        <v>0</v>
      </c>
      <c r="L8474" s="138" t="n">
        <v>13939.76489708122</v>
      </c>
      <c r="M8474" s="138" t="n">
        <v>12824.58370531472</v>
      </c>
      <c r="N8474" s="138" t="n">
        <v>5900.949751872095</v>
      </c>
      <c r="O8474" s="138" t="n">
        <v>0</v>
      </c>
      <c r="P8474" s="137" t="n">
        <v>6821.587077295066</v>
      </c>
      <c r="Q8474" s="139" t="n"/>
      <c r="R8474" s="16" t="n"/>
    </row>
    <row r="8475">
      <c r="B8475" s="9" t="n">
        <v>8410</v>
      </c>
      <c r="C8475" s="136" t="n">
        <v>44182.375</v>
      </c>
      <c r="D8475" s="40" t="n">
        <v>3152.499358835594</v>
      </c>
      <c r="E8475" s="40" t="n">
        <v>22157.47305684938</v>
      </c>
      <c r="F8475" s="137" t="n">
        <v>25309.97241568497</v>
      </c>
      <c r="G8475" s="137" t="n">
        <v>64000</v>
      </c>
      <c r="H8475" s="137" t="n">
        <v>25309.97241568497</v>
      </c>
      <c r="I8475" s="137" t="n">
        <v>0</v>
      </c>
      <c r="J8475" s="138" t="n">
        <v>0</v>
      </c>
      <c r="K8475" s="138" t="n">
        <v>0</v>
      </c>
      <c r="L8475" s="138" t="n">
        <v>0</v>
      </c>
      <c r="M8475" s="138" t="n">
        <v>0</v>
      </c>
      <c r="N8475" s="138" t="n">
        <v>38690.02758431503</v>
      </c>
      <c r="O8475" s="138" t="n">
        <v>0</v>
      </c>
      <c r="P8475" s="137" t="n">
        <v>6821.587077295066</v>
      </c>
      <c r="Q8475" s="139" t="n"/>
      <c r="R8475" s="16" t="n"/>
    </row>
    <row r="8476">
      <c r="B8476" s="9" t="n">
        <v>8411</v>
      </c>
      <c r="C8476" s="136" t="n">
        <v>44182.41666666666</v>
      </c>
      <c r="D8476" s="40" t="n">
        <v>0</v>
      </c>
      <c r="E8476" s="40" t="n">
        <v>28009.15573154398</v>
      </c>
      <c r="F8476" s="137" t="n">
        <v>28009.15573154398</v>
      </c>
      <c r="G8476" s="137" t="n">
        <v>64000</v>
      </c>
      <c r="H8476" s="137" t="n">
        <v>28009.15573154398</v>
      </c>
      <c r="I8476" s="137" t="n">
        <v>0</v>
      </c>
      <c r="J8476" s="138" t="n">
        <v>0</v>
      </c>
      <c r="K8476" s="138" t="n">
        <v>0</v>
      </c>
      <c r="L8476" s="138" t="n">
        <v>0</v>
      </c>
      <c r="M8476" s="138" t="n">
        <v>0</v>
      </c>
      <c r="N8476" s="138" t="n">
        <v>35990.84426845602</v>
      </c>
      <c r="O8476" s="138" t="n">
        <v>0</v>
      </c>
      <c r="P8476" s="137" t="n">
        <v>6821.587077295066</v>
      </c>
      <c r="Q8476" s="139" t="n"/>
      <c r="R8476" s="16" t="n"/>
    </row>
    <row r="8477">
      <c r="B8477" s="9" t="n">
        <v>8412</v>
      </c>
      <c r="C8477" s="136" t="n">
        <v>44182.45833333334</v>
      </c>
      <c r="D8477" s="40" t="n">
        <v>0</v>
      </c>
      <c r="E8477" s="40" t="n">
        <v>30509.23846539194</v>
      </c>
      <c r="F8477" s="137" t="n">
        <v>30509.23846539194</v>
      </c>
      <c r="G8477" s="137" t="n">
        <v>64000</v>
      </c>
      <c r="H8477" s="137" t="n">
        <v>30509.23846539194</v>
      </c>
      <c r="I8477" s="137" t="n">
        <v>0</v>
      </c>
      <c r="J8477" s="138" t="n">
        <v>0</v>
      </c>
      <c r="K8477" s="138" t="n">
        <v>0</v>
      </c>
      <c r="L8477" s="138" t="n">
        <v>0</v>
      </c>
      <c r="M8477" s="138" t="n">
        <v>0</v>
      </c>
      <c r="N8477" s="138" t="n">
        <v>33490.76153460806</v>
      </c>
      <c r="O8477" s="138" t="n">
        <v>0</v>
      </c>
      <c r="P8477" s="137" t="n">
        <v>6821.587077295066</v>
      </c>
      <c r="Q8477" s="139" t="n"/>
      <c r="R8477" s="16" t="n"/>
    </row>
    <row r="8478">
      <c r="B8478" s="9" t="n">
        <v>8413</v>
      </c>
      <c r="C8478" s="136" t="n">
        <v>44182.5</v>
      </c>
      <c r="D8478" s="40" t="n">
        <v>0</v>
      </c>
      <c r="E8478" s="40" t="n">
        <v>30101.3096055274</v>
      </c>
      <c r="F8478" s="137" t="n">
        <v>30101.3096055274</v>
      </c>
      <c r="G8478" s="137" t="n">
        <v>64000</v>
      </c>
      <c r="H8478" s="137" t="n">
        <v>30101.3096055274</v>
      </c>
      <c r="I8478" s="137" t="n">
        <v>0</v>
      </c>
      <c r="J8478" s="138" t="n">
        <v>0</v>
      </c>
      <c r="K8478" s="138" t="n">
        <v>0</v>
      </c>
      <c r="L8478" s="138" t="n">
        <v>0</v>
      </c>
      <c r="M8478" s="138" t="n">
        <v>0</v>
      </c>
      <c r="N8478" s="138" t="n">
        <v>33898.6903944726</v>
      </c>
      <c r="O8478" s="138" t="n">
        <v>0</v>
      </c>
      <c r="P8478" s="137" t="n">
        <v>6821.587077295066</v>
      </c>
      <c r="Q8478" s="139" t="n"/>
      <c r="R8478" s="16" t="n"/>
    </row>
    <row r="8479">
      <c r="B8479" s="9" t="n">
        <v>8414</v>
      </c>
      <c r="C8479" s="136" t="n">
        <v>44182.54166666666</v>
      </c>
      <c r="D8479" s="40" t="n">
        <v>0</v>
      </c>
      <c r="E8479" s="40" t="n">
        <v>28430.40791632243</v>
      </c>
      <c r="F8479" s="137" t="n">
        <v>28430.40791632243</v>
      </c>
      <c r="G8479" s="137" t="n">
        <v>64000</v>
      </c>
      <c r="H8479" s="137" t="n">
        <v>28430.40791632243</v>
      </c>
      <c r="I8479" s="137" t="n">
        <v>0</v>
      </c>
      <c r="J8479" s="138" t="n">
        <v>0</v>
      </c>
      <c r="K8479" s="138" t="n">
        <v>0</v>
      </c>
      <c r="L8479" s="138" t="n">
        <v>0</v>
      </c>
      <c r="M8479" s="138" t="n">
        <v>0</v>
      </c>
      <c r="N8479" s="138" t="n">
        <v>35569.59208367757</v>
      </c>
      <c r="O8479" s="138" t="n">
        <v>0</v>
      </c>
      <c r="P8479" s="137" t="n">
        <v>6821.587077295066</v>
      </c>
      <c r="Q8479" s="139" t="n"/>
      <c r="R8479" s="16" t="n"/>
    </row>
    <row r="8480">
      <c r="B8480" s="9" t="n">
        <v>8415</v>
      </c>
      <c r="C8480" s="136" t="n">
        <v>44182.58333333334</v>
      </c>
      <c r="D8480" s="40" t="n">
        <v>8266.457511774764</v>
      </c>
      <c r="E8480" s="40" t="n">
        <v>32198.55769197792</v>
      </c>
      <c r="F8480" s="137" t="n">
        <v>40465.01520375268</v>
      </c>
      <c r="G8480" s="137" t="n">
        <v>64000</v>
      </c>
      <c r="H8480" s="137" t="n">
        <v>40465.01520375268</v>
      </c>
      <c r="I8480" s="137" t="n">
        <v>0</v>
      </c>
      <c r="J8480" s="138" t="n">
        <v>0</v>
      </c>
      <c r="K8480" s="138" t="n">
        <v>0</v>
      </c>
      <c r="L8480" s="138" t="n">
        <v>0</v>
      </c>
      <c r="M8480" s="138" t="n">
        <v>0</v>
      </c>
      <c r="N8480" s="138" t="n">
        <v>23534.98479624732</v>
      </c>
      <c r="O8480" s="138" t="n">
        <v>0</v>
      </c>
      <c r="P8480" s="137" t="n">
        <v>6821.587077295066</v>
      </c>
      <c r="Q8480" s="139" t="n"/>
      <c r="R8480" s="16" t="n"/>
    </row>
    <row r="8481">
      <c r="B8481" s="9" t="n">
        <v>8416</v>
      </c>
      <c r="C8481" s="136" t="n">
        <v>44182.625</v>
      </c>
      <c r="D8481" s="40" t="n">
        <v>39009.03573885711</v>
      </c>
      <c r="E8481" s="40" t="n">
        <v>26966.40962578074</v>
      </c>
      <c r="F8481" s="137" t="n">
        <v>65975.44536463785</v>
      </c>
      <c r="G8481" s="137" t="n">
        <v>64000</v>
      </c>
      <c r="H8481" s="137" t="n">
        <v>65975.44536463785</v>
      </c>
      <c r="I8481" s="137" t="n">
        <v>1975.445364637853</v>
      </c>
      <c r="J8481" s="138" t="n">
        <v>1837.164189113204</v>
      </c>
      <c r="K8481" s="138" t="n">
        <v>0</v>
      </c>
      <c r="L8481" s="138" t="n">
        <v>0</v>
      </c>
      <c r="M8481" s="138" t="n">
        <v>0</v>
      </c>
      <c r="N8481" s="138" t="n">
        <v>0</v>
      </c>
      <c r="O8481" s="138" t="n">
        <v>0</v>
      </c>
      <c r="P8481" s="137" t="n">
        <v>8658.75126640827</v>
      </c>
      <c r="Q8481" s="139" t="n"/>
      <c r="R8481" s="16" t="n"/>
    </row>
    <row r="8482">
      <c r="B8482" s="9" t="n">
        <v>8417</v>
      </c>
      <c r="C8482" s="136" t="n">
        <v>44182.66666666666</v>
      </c>
      <c r="D8482" s="40" t="n">
        <v>49725.22085877244</v>
      </c>
      <c r="E8482" s="40" t="n">
        <v>6104.825848059146</v>
      </c>
      <c r="F8482" s="137" t="n">
        <v>55830.04670683158</v>
      </c>
      <c r="G8482" s="137" t="n">
        <v>64000</v>
      </c>
      <c r="H8482" s="137" t="n">
        <v>55830.04670683158</v>
      </c>
      <c r="I8482" s="137" t="n">
        <v>0</v>
      </c>
      <c r="J8482" s="138" t="n">
        <v>0</v>
      </c>
      <c r="K8482" s="138" t="n">
        <v>0</v>
      </c>
      <c r="L8482" s="138" t="n">
        <v>1837.164189113204</v>
      </c>
      <c r="M8482" s="138" t="n">
        <v>1690.191053984148</v>
      </c>
      <c r="N8482" s="138" t="n">
        <v>6479.762239184268</v>
      </c>
      <c r="O8482" s="138" t="n">
        <v>0</v>
      </c>
      <c r="P8482" s="137" t="n">
        <v>6821.587077295066</v>
      </c>
      <c r="Q8482" s="139" t="n"/>
      <c r="R8482" s="16" t="n"/>
    </row>
    <row r="8483">
      <c r="B8483" s="9" t="n">
        <v>8418</v>
      </c>
      <c r="C8483" s="136" t="n">
        <v>44182.70833333334</v>
      </c>
      <c r="D8483" s="40" t="n">
        <v>27544.83667203788</v>
      </c>
      <c r="E8483" s="40" t="n">
        <v>0</v>
      </c>
      <c r="F8483" s="137" t="n">
        <v>27544.83667203788</v>
      </c>
      <c r="G8483" s="137" t="n">
        <v>64000</v>
      </c>
      <c r="H8483" s="137" t="n">
        <v>27544.83667203788</v>
      </c>
      <c r="I8483" s="137" t="n">
        <v>0</v>
      </c>
      <c r="J8483" s="138" t="n">
        <v>0</v>
      </c>
      <c r="K8483" s="138" t="n">
        <v>0</v>
      </c>
      <c r="L8483" s="138" t="n">
        <v>0</v>
      </c>
      <c r="M8483" s="138" t="n">
        <v>0</v>
      </c>
      <c r="N8483" s="138" t="n">
        <v>36455.16332796212</v>
      </c>
      <c r="O8483" s="138" t="n">
        <v>0</v>
      </c>
      <c r="P8483" s="137" t="n">
        <v>6821.587077295066</v>
      </c>
      <c r="Q8483" s="139" t="n"/>
      <c r="R8483" s="16" t="n"/>
    </row>
    <row r="8484">
      <c r="B8484" s="9" t="n">
        <v>8419</v>
      </c>
      <c r="C8484" s="136" t="n">
        <v>44182.75</v>
      </c>
      <c r="D8484" s="40" t="n">
        <v>16656.49993651626</v>
      </c>
      <c r="E8484" s="40" t="n">
        <v>0</v>
      </c>
      <c r="F8484" s="137" t="n">
        <v>16656.49993651626</v>
      </c>
      <c r="G8484" s="137" t="n">
        <v>64000</v>
      </c>
      <c r="H8484" s="137" t="n">
        <v>16656.49993651626</v>
      </c>
      <c r="I8484" s="137" t="n">
        <v>0</v>
      </c>
      <c r="J8484" s="138" t="n">
        <v>0</v>
      </c>
      <c r="K8484" s="138" t="n">
        <v>0</v>
      </c>
      <c r="L8484" s="138" t="n">
        <v>0</v>
      </c>
      <c r="M8484" s="138" t="n">
        <v>0</v>
      </c>
      <c r="N8484" s="138" t="n">
        <v>47343.50006348373</v>
      </c>
      <c r="O8484" s="138" t="n">
        <v>0</v>
      </c>
      <c r="P8484" s="137" t="n">
        <v>6821.587077295066</v>
      </c>
      <c r="Q8484" s="139" t="n"/>
      <c r="R8484" s="16" t="n"/>
    </row>
    <row r="8485">
      <c r="B8485" s="9" t="n">
        <v>8420</v>
      </c>
      <c r="C8485" s="136" t="n">
        <v>44182.79166666666</v>
      </c>
      <c r="D8485" s="40" t="n">
        <v>17638.67477114661</v>
      </c>
      <c r="E8485" s="40" t="n">
        <v>0</v>
      </c>
      <c r="F8485" s="137" t="n">
        <v>17638.67477114661</v>
      </c>
      <c r="G8485" s="137" t="n">
        <v>64000</v>
      </c>
      <c r="H8485" s="137" t="n">
        <v>17638.67477114661</v>
      </c>
      <c r="I8485" s="137" t="n">
        <v>0</v>
      </c>
      <c r="J8485" s="138" t="n">
        <v>0</v>
      </c>
      <c r="K8485" s="138" t="n">
        <v>0</v>
      </c>
      <c r="L8485" s="138" t="n">
        <v>0</v>
      </c>
      <c r="M8485" s="138" t="n">
        <v>0</v>
      </c>
      <c r="N8485" s="138" t="n">
        <v>46361.32522885339</v>
      </c>
      <c r="O8485" s="138" t="n">
        <v>0</v>
      </c>
      <c r="P8485" s="137" t="n">
        <v>6821.587077295066</v>
      </c>
      <c r="Q8485" s="139" t="n"/>
      <c r="R8485" s="16" t="n"/>
    </row>
    <row r="8486">
      <c r="B8486" s="9" t="n">
        <v>8421</v>
      </c>
      <c r="C8486" s="136" t="n">
        <v>44182.83333333334</v>
      </c>
      <c r="D8486" s="40" t="n">
        <v>1576.105135659941</v>
      </c>
      <c r="E8486" s="40" t="n">
        <v>0</v>
      </c>
      <c r="F8486" s="137" t="n">
        <v>1576.105135659941</v>
      </c>
      <c r="G8486" s="137" t="n">
        <v>64000</v>
      </c>
      <c r="H8486" s="137" t="n">
        <v>1576.105135659941</v>
      </c>
      <c r="I8486" s="137" t="n">
        <v>0</v>
      </c>
      <c r="J8486" s="138" t="n">
        <v>0</v>
      </c>
      <c r="K8486" s="138" t="n">
        <v>0</v>
      </c>
      <c r="L8486" s="138" t="n">
        <v>0</v>
      </c>
      <c r="M8486" s="138" t="n">
        <v>0</v>
      </c>
      <c r="N8486" s="138" t="n">
        <v>62423.89486434006</v>
      </c>
      <c r="O8486" s="138" t="n">
        <v>0</v>
      </c>
      <c r="P8486" s="137" t="n">
        <v>6821.587077295066</v>
      </c>
      <c r="Q8486" s="139" t="n"/>
      <c r="R8486" s="16" t="n"/>
    </row>
    <row r="8487">
      <c r="B8487" s="9" t="n">
        <v>8422</v>
      </c>
      <c r="C8487" s="136" t="n">
        <v>44182.875</v>
      </c>
      <c r="D8487" s="40" t="n">
        <v>2352.305115345734</v>
      </c>
      <c r="E8487" s="40" t="n">
        <v>0</v>
      </c>
      <c r="F8487" s="137" t="n">
        <v>2352.305115345734</v>
      </c>
      <c r="G8487" s="137" t="n">
        <v>64000</v>
      </c>
      <c r="H8487" s="137" t="n">
        <v>2352.305115345734</v>
      </c>
      <c r="I8487" s="137" t="n">
        <v>0</v>
      </c>
      <c r="J8487" s="138" t="n">
        <v>0</v>
      </c>
      <c r="K8487" s="138" t="n">
        <v>0</v>
      </c>
      <c r="L8487" s="138" t="n">
        <v>0</v>
      </c>
      <c r="M8487" s="138" t="n">
        <v>0</v>
      </c>
      <c r="N8487" s="138" t="n">
        <v>61647.69488465427</v>
      </c>
      <c r="O8487" s="138" t="n">
        <v>0</v>
      </c>
      <c r="P8487" s="137" t="n">
        <v>6821.587077295066</v>
      </c>
      <c r="Q8487" s="139" t="n"/>
      <c r="R8487" s="16" t="n"/>
    </row>
    <row r="8488">
      <c r="B8488" s="9" t="n">
        <v>8423</v>
      </c>
      <c r="C8488" s="136" t="n">
        <v>44182.91666666666</v>
      </c>
      <c r="D8488" s="40" t="n">
        <v>25997.78483170695</v>
      </c>
      <c r="E8488" s="40" t="n">
        <v>0</v>
      </c>
      <c r="F8488" s="137" t="n">
        <v>25997.78483170695</v>
      </c>
      <c r="G8488" s="137" t="n">
        <v>64000</v>
      </c>
      <c r="H8488" s="137" t="n">
        <v>25997.78483170695</v>
      </c>
      <c r="I8488" s="137" t="n">
        <v>0</v>
      </c>
      <c r="J8488" s="138" t="n">
        <v>0</v>
      </c>
      <c r="K8488" s="138" t="n">
        <v>0</v>
      </c>
      <c r="L8488" s="138" t="n">
        <v>0</v>
      </c>
      <c r="M8488" s="138" t="n">
        <v>0</v>
      </c>
      <c r="N8488" s="138" t="n">
        <v>38002.21516829304</v>
      </c>
      <c r="O8488" s="138" t="n">
        <v>0</v>
      </c>
      <c r="P8488" s="137" t="n">
        <v>6821.587077295066</v>
      </c>
      <c r="Q8488" s="139" t="n"/>
      <c r="R8488" s="16" t="n"/>
    </row>
    <row r="8489">
      <c r="B8489" s="9" t="n">
        <v>8424</v>
      </c>
      <c r="C8489" s="136" t="n">
        <v>44182.95833333334</v>
      </c>
      <c r="D8489" s="40" t="n">
        <v>54021.20588600547</v>
      </c>
      <c r="E8489" s="40" t="n">
        <v>0</v>
      </c>
      <c r="F8489" s="137" t="n">
        <v>54021.20588600547</v>
      </c>
      <c r="G8489" s="137" t="n">
        <v>64000</v>
      </c>
      <c r="H8489" s="137" t="n">
        <v>54021.20588600547</v>
      </c>
      <c r="I8489" s="137" t="n">
        <v>0</v>
      </c>
      <c r="J8489" s="138" t="n">
        <v>0</v>
      </c>
      <c r="K8489" s="138" t="n">
        <v>0</v>
      </c>
      <c r="L8489" s="138" t="n">
        <v>0</v>
      </c>
      <c r="M8489" s="138" t="n">
        <v>0</v>
      </c>
      <c r="N8489" s="138" t="n">
        <v>9978.794113994525</v>
      </c>
      <c r="O8489" s="138" t="n">
        <v>0</v>
      </c>
      <c r="P8489" s="137" t="n">
        <v>6821.587077295066</v>
      </c>
      <c r="Q8489" s="139" t="n"/>
      <c r="R8489" s="16" t="n"/>
    </row>
    <row r="8490">
      <c r="B8490" s="9" t="n">
        <v>8425</v>
      </c>
      <c r="C8490" s="136" t="n">
        <v>44183</v>
      </c>
      <c r="D8490" s="40" t="n">
        <v>62983.64159185605</v>
      </c>
      <c r="E8490" s="40" t="n">
        <v>0</v>
      </c>
      <c r="F8490" s="137" t="n">
        <v>62983.64159185605</v>
      </c>
      <c r="G8490" s="137" t="n">
        <v>64000</v>
      </c>
      <c r="H8490" s="137" t="n">
        <v>62983.64159185605</v>
      </c>
      <c r="I8490" s="137" t="n">
        <v>0</v>
      </c>
      <c r="J8490" s="138" t="n">
        <v>0</v>
      </c>
      <c r="K8490" s="138" t="n">
        <v>0</v>
      </c>
      <c r="L8490" s="138" t="n">
        <v>0</v>
      </c>
      <c r="M8490" s="138" t="n">
        <v>0</v>
      </c>
      <c r="N8490" s="138" t="n">
        <v>1016.358408143948</v>
      </c>
      <c r="O8490" s="138" t="n">
        <v>0</v>
      </c>
      <c r="P8490" s="137" t="n">
        <v>6821.587077295066</v>
      </c>
      <c r="Q8490" s="139" t="n"/>
      <c r="R8490" s="16" t="n"/>
    </row>
    <row r="8491">
      <c r="B8491" s="9" t="n">
        <v>8426</v>
      </c>
      <c r="C8491" s="136" t="n">
        <v>44183.04166666666</v>
      </c>
      <c r="D8491" s="40" t="n">
        <v>90532.81457662959</v>
      </c>
      <c r="E8491" s="40" t="n">
        <v>0</v>
      </c>
      <c r="F8491" s="137" t="n">
        <v>90532.81457662959</v>
      </c>
      <c r="G8491" s="137" t="n">
        <v>64000</v>
      </c>
      <c r="H8491" s="137" t="n">
        <v>86738.62359098355</v>
      </c>
      <c r="I8491" s="137" t="n">
        <v>22738.62359098355</v>
      </c>
      <c r="J8491" s="138" t="n">
        <v>21146.9199396147</v>
      </c>
      <c r="K8491" s="138" t="n">
        <v>3794.190985646044</v>
      </c>
      <c r="L8491" s="138" t="n">
        <v>0</v>
      </c>
      <c r="M8491" s="138" t="n">
        <v>0</v>
      </c>
      <c r="N8491" s="138" t="n">
        <v>0</v>
      </c>
      <c r="O8491" s="138" t="n">
        <v>0</v>
      </c>
      <c r="P8491" s="137" t="n">
        <v>27968.50701690977</v>
      </c>
      <c r="Q8491" s="139" t="n"/>
      <c r="R8491" s="16" t="n"/>
    </row>
    <row r="8492">
      <c r="B8492" s="9" t="n">
        <v>8427</v>
      </c>
      <c r="C8492" s="136" t="n">
        <v>44183.08333333334</v>
      </c>
      <c r="D8492" s="40" t="n">
        <v>68502.90044182296</v>
      </c>
      <c r="E8492" s="40" t="n">
        <v>0</v>
      </c>
      <c r="F8492" s="137" t="n">
        <v>68502.90044182296</v>
      </c>
      <c r="G8492" s="137" t="n">
        <v>64000</v>
      </c>
      <c r="H8492" s="137" t="n">
        <v>68502.90044182296</v>
      </c>
      <c r="I8492" s="137" t="n">
        <v>4502.90044182296</v>
      </c>
      <c r="J8492" s="138" t="n">
        <v>4187.697410895353</v>
      </c>
      <c r="K8492" s="138" t="n">
        <v>0</v>
      </c>
      <c r="L8492" s="138" t="n">
        <v>0</v>
      </c>
      <c r="M8492" s="138" t="n">
        <v>0</v>
      </c>
      <c r="N8492" s="138" t="n">
        <v>0</v>
      </c>
      <c r="O8492" s="138" t="n">
        <v>0</v>
      </c>
      <c r="P8492" s="137" t="n">
        <v>32156.20442780512</v>
      </c>
      <c r="Q8492" s="139" t="n"/>
      <c r="R8492" s="16" t="n"/>
    </row>
    <row r="8493">
      <c r="B8493" s="9" t="n">
        <v>8428</v>
      </c>
      <c r="C8493" s="136" t="n">
        <v>44183.125</v>
      </c>
      <c r="D8493" s="40" t="n">
        <v>32167.34604826723</v>
      </c>
      <c r="E8493" s="40" t="n">
        <v>0</v>
      </c>
      <c r="F8493" s="137" t="n">
        <v>32167.34604826723</v>
      </c>
      <c r="G8493" s="137" t="n">
        <v>64000</v>
      </c>
      <c r="H8493" s="137" t="n">
        <v>32167.34604826723</v>
      </c>
      <c r="I8493" s="137" t="n">
        <v>0</v>
      </c>
      <c r="J8493" s="138" t="n">
        <v>0</v>
      </c>
      <c r="K8493" s="138" t="n">
        <v>0</v>
      </c>
      <c r="L8493" s="138" t="n">
        <v>24715.89520759081</v>
      </c>
      <c r="M8493" s="138" t="n">
        <v>22738.62359098355</v>
      </c>
      <c r="N8493" s="138" t="n">
        <v>9094.030360749217</v>
      </c>
      <c r="O8493" s="138" t="n">
        <v>0</v>
      </c>
      <c r="P8493" s="137" t="n">
        <v>7440.309220214305</v>
      </c>
      <c r="Q8493" s="139" t="n"/>
      <c r="R8493" s="16" t="n"/>
    </row>
    <row r="8494">
      <c r="B8494" s="9" t="n">
        <v>8429</v>
      </c>
      <c r="C8494" s="136" t="n">
        <v>44183.16666666666</v>
      </c>
      <c r="D8494" s="40" t="n">
        <v>28218.69967116174</v>
      </c>
      <c r="E8494" s="40" t="n">
        <v>0</v>
      </c>
      <c r="F8494" s="137" t="n">
        <v>28218.69967116174</v>
      </c>
      <c r="G8494" s="137" t="n">
        <v>64000</v>
      </c>
      <c r="H8494" s="137" t="n">
        <v>28218.69967116174</v>
      </c>
      <c r="I8494" s="137" t="n">
        <v>0</v>
      </c>
      <c r="J8494" s="138" t="n">
        <v>0</v>
      </c>
      <c r="K8494" s="138" t="n">
        <v>0</v>
      </c>
      <c r="L8494" s="138" t="n">
        <v>618.7221429192396</v>
      </c>
      <c r="M8494" s="138" t="n">
        <v>569.2243714857004</v>
      </c>
      <c r="N8494" s="138" t="n">
        <v>35212.07595735256</v>
      </c>
      <c r="O8494" s="138" t="n">
        <v>0</v>
      </c>
      <c r="P8494" s="137" t="n">
        <v>6821.587077295066</v>
      </c>
      <c r="Q8494" s="139" t="n"/>
      <c r="R8494" s="16" t="n"/>
    </row>
    <row r="8495">
      <c r="B8495" s="9" t="n">
        <v>8430</v>
      </c>
      <c r="C8495" s="136" t="n">
        <v>44183.20833333334</v>
      </c>
      <c r="D8495" s="40" t="n">
        <v>18991.89343219286</v>
      </c>
      <c r="E8495" s="40" t="n">
        <v>0</v>
      </c>
      <c r="F8495" s="137" t="n">
        <v>18991.89343219286</v>
      </c>
      <c r="G8495" s="137" t="n">
        <v>64000</v>
      </c>
      <c r="H8495" s="137" t="n">
        <v>18991.89343219286</v>
      </c>
      <c r="I8495" s="137" t="n">
        <v>0</v>
      </c>
      <c r="J8495" s="138" t="n">
        <v>0</v>
      </c>
      <c r="K8495" s="138" t="n">
        <v>0</v>
      </c>
      <c r="L8495" s="138" t="n">
        <v>0</v>
      </c>
      <c r="M8495" s="138" t="n">
        <v>0</v>
      </c>
      <c r="N8495" s="138" t="n">
        <v>45008.10656780713</v>
      </c>
      <c r="O8495" s="138" t="n">
        <v>0</v>
      </c>
      <c r="P8495" s="137" t="n">
        <v>6821.587077295066</v>
      </c>
      <c r="Q8495" s="139" t="n"/>
      <c r="R8495" s="16" t="n"/>
    </row>
    <row r="8496">
      <c r="B8496" s="9" t="n">
        <v>8431</v>
      </c>
      <c r="C8496" s="136" t="n">
        <v>44183.25</v>
      </c>
      <c r="D8496" s="40" t="n">
        <v>1498.774225207074</v>
      </c>
      <c r="E8496" s="40" t="n">
        <v>0</v>
      </c>
      <c r="F8496" s="137" t="n">
        <v>1498.774225207074</v>
      </c>
      <c r="G8496" s="137" t="n">
        <v>64000</v>
      </c>
      <c r="H8496" s="137" t="n">
        <v>1498.774225207074</v>
      </c>
      <c r="I8496" s="137" t="n">
        <v>0</v>
      </c>
      <c r="J8496" s="138" t="n">
        <v>0</v>
      </c>
      <c r="K8496" s="138" t="n">
        <v>0</v>
      </c>
      <c r="L8496" s="138" t="n">
        <v>0</v>
      </c>
      <c r="M8496" s="138" t="n">
        <v>0</v>
      </c>
      <c r="N8496" s="138" t="n">
        <v>62501.22577479293</v>
      </c>
      <c r="O8496" s="138" t="n">
        <v>0</v>
      </c>
      <c r="P8496" s="137" t="n">
        <v>6821.587077295066</v>
      </c>
      <c r="Q8496" s="139" t="n"/>
      <c r="R8496" s="16" t="n"/>
    </row>
    <row r="8497">
      <c r="B8497" s="9" t="n">
        <v>8432</v>
      </c>
      <c r="C8497" s="136" t="n">
        <v>44183.29166666666</v>
      </c>
      <c r="D8497" s="40" t="n">
        <v>5907.792471083374</v>
      </c>
      <c r="E8497" s="40" t="n">
        <v>0</v>
      </c>
      <c r="F8497" s="137" t="n">
        <v>5907.792471083374</v>
      </c>
      <c r="G8497" s="137" t="n">
        <v>64000</v>
      </c>
      <c r="H8497" s="137" t="n">
        <v>5907.792471083374</v>
      </c>
      <c r="I8497" s="137" t="n">
        <v>0</v>
      </c>
      <c r="J8497" s="138" t="n">
        <v>0</v>
      </c>
      <c r="K8497" s="138" t="n">
        <v>0</v>
      </c>
      <c r="L8497" s="138" t="n">
        <v>0</v>
      </c>
      <c r="M8497" s="138" t="n">
        <v>0</v>
      </c>
      <c r="N8497" s="138" t="n">
        <v>58092.20752891662</v>
      </c>
      <c r="O8497" s="138" t="n">
        <v>0</v>
      </c>
      <c r="P8497" s="137" t="n">
        <v>6821.587077295066</v>
      </c>
      <c r="Q8497" s="139" t="n"/>
      <c r="R8497" s="16" t="n"/>
    </row>
    <row r="8498">
      <c r="B8498" s="9" t="n">
        <v>8433</v>
      </c>
      <c r="C8498" s="136" t="n">
        <v>44183.33333333334</v>
      </c>
      <c r="D8498" s="40" t="n">
        <v>16544.33398042014</v>
      </c>
      <c r="E8498" s="40" t="n">
        <v>149.0880057868017</v>
      </c>
      <c r="F8498" s="137" t="n">
        <v>16693.42198620694</v>
      </c>
      <c r="G8498" s="137" t="n">
        <v>64000</v>
      </c>
      <c r="H8498" s="137" t="n">
        <v>16693.42198620694</v>
      </c>
      <c r="I8498" s="137" t="n">
        <v>0</v>
      </c>
      <c r="J8498" s="138" t="n">
        <v>0</v>
      </c>
      <c r="K8498" s="138" t="n">
        <v>0</v>
      </c>
      <c r="L8498" s="138" t="n">
        <v>0</v>
      </c>
      <c r="M8498" s="138" t="n">
        <v>0</v>
      </c>
      <c r="N8498" s="138" t="n">
        <v>47306.57801379306</v>
      </c>
      <c r="O8498" s="138" t="n">
        <v>0</v>
      </c>
      <c r="P8498" s="137" t="n">
        <v>6821.587077295066</v>
      </c>
      <c r="Q8498" s="139" t="n"/>
      <c r="R8498" s="16" t="n"/>
    </row>
    <row r="8499">
      <c r="B8499" s="9" t="n">
        <v>8434</v>
      </c>
      <c r="C8499" s="136" t="n">
        <v>44183.375</v>
      </c>
      <c r="D8499" s="40" t="n">
        <v>4457.440404758003</v>
      </c>
      <c r="E8499" s="40" t="n">
        <v>17509.20011188002</v>
      </c>
      <c r="F8499" s="137" t="n">
        <v>21966.64051663802</v>
      </c>
      <c r="G8499" s="137" t="n">
        <v>64000</v>
      </c>
      <c r="H8499" s="137" t="n">
        <v>21966.64051663802</v>
      </c>
      <c r="I8499" s="137" t="n">
        <v>0</v>
      </c>
      <c r="J8499" s="138" t="n">
        <v>0</v>
      </c>
      <c r="K8499" s="138" t="n">
        <v>0</v>
      </c>
      <c r="L8499" s="138" t="n">
        <v>0</v>
      </c>
      <c r="M8499" s="138" t="n">
        <v>0</v>
      </c>
      <c r="N8499" s="138" t="n">
        <v>42033.35948336198</v>
      </c>
      <c r="O8499" s="138" t="n">
        <v>0</v>
      </c>
      <c r="P8499" s="137" t="n">
        <v>6821.587077295066</v>
      </c>
      <c r="Q8499" s="139" t="n"/>
      <c r="R8499" s="16" t="n"/>
    </row>
    <row r="8500">
      <c r="B8500" s="9" t="n">
        <v>8435</v>
      </c>
      <c r="C8500" s="136" t="n">
        <v>44183.41666666666</v>
      </c>
      <c r="D8500" s="40" t="n">
        <v>15329.44369564191</v>
      </c>
      <c r="E8500" s="40" t="n">
        <v>21720.15450967471</v>
      </c>
      <c r="F8500" s="137" t="n">
        <v>37049.59820531662</v>
      </c>
      <c r="G8500" s="137" t="n">
        <v>64000</v>
      </c>
      <c r="H8500" s="137" t="n">
        <v>37049.59820531662</v>
      </c>
      <c r="I8500" s="137" t="n">
        <v>0</v>
      </c>
      <c r="J8500" s="138" t="n">
        <v>0</v>
      </c>
      <c r="K8500" s="138" t="n">
        <v>0</v>
      </c>
      <c r="L8500" s="138" t="n">
        <v>0</v>
      </c>
      <c r="M8500" s="138" t="n">
        <v>0</v>
      </c>
      <c r="N8500" s="138" t="n">
        <v>26950.40179468338</v>
      </c>
      <c r="O8500" s="138" t="n">
        <v>0</v>
      </c>
      <c r="P8500" s="137" t="n">
        <v>6821.587077295066</v>
      </c>
      <c r="Q8500" s="139" t="n"/>
      <c r="R8500" s="16" t="n"/>
    </row>
    <row r="8501">
      <c r="B8501" s="9" t="n">
        <v>8436</v>
      </c>
      <c r="C8501" s="136" t="n">
        <v>44183.45833333334</v>
      </c>
      <c r="D8501" s="40" t="n">
        <v>76151.86702003765</v>
      </c>
      <c r="E8501" s="40" t="n">
        <v>54394.43327357918</v>
      </c>
      <c r="F8501" s="137" t="n">
        <v>130546.3002936168</v>
      </c>
      <c r="G8501" s="137" t="n">
        <v>64000</v>
      </c>
      <c r="H8501" s="137" t="n">
        <v>86738.62359098355</v>
      </c>
      <c r="I8501" s="137" t="n">
        <v>22738.62359098355</v>
      </c>
      <c r="J8501" s="138" t="n">
        <v>21146.9199396147</v>
      </c>
      <c r="K8501" s="138" t="n">
        <v>43807.67670263328</v>
      </c>
      <c r="L8501" s="138" t="n">
        <v>0</v>
      </c>
      <c r="M8501" s="138" t="n">
        <v>0</v>
      </c>
      <c r="N8501" s="138" t="n">
        <v>0</v>
      </c>
      <c r="O8501" s="138" t="n">
        <v>0</v>
      </c>
      <c r="P8501" s="137" t="n">
        <v>27968.50701690977</v>
      </c>
      <c r="Q8501" s="139" t="n"/>
      <c r="R8501" s="16" t="n"/>
    </row>
    <row r="8502">
      <c r="B8502" s="9" t="n">
        <v>8437</v>
      </c>
      <c r="C8502" s="136" t="n">
        <v>44183.5</v>
      </c>
      <c r="D8502" s="40" t="n">
        <v>134808.1575892059</v>
      </c>
      <c r="E8502" s="40" t="n">
        <v>72913.85490393256</v>
      </c>
      <c r="F8502" s="137" t="n">
        <v>207722.0124931385</v>
      </c>
      <c r="G8502" s="137" t="n">
        <v>64000</v>
      </c>
      <c r="H8502" s="137" t="n">
        <v>82826.60232801863</v>
      </c>
      <c r="I8502" s="137" t="n">
        <v>18826.60232801863</v>
      </c>
      <c r="J8502" s="138" t="n">
        <v>17508.74016505733</v>
      </c>
      <c r="K8502" s="138" t="n">
        <v>124895.4101651199</v>
      </c>
      <c r="L8502" s="138" t="n">
        <v>0</v>
      </c>
      <c r="M8502" s="138" t="n">
        <v>0</v>
      </c>
      <c r="N8502" s="138" t="n">
        <v>0</v>
      </c>
      <c r="O8502" s="138" t="n">
        <v>0</v>
      </c>
      <c r="P8502" s="137" t="n">
        <v>45477.2471819671</v>
      </c>
      <c r="Q8502" s="139" t="n"/>
      <c r="R8502" s="16" t="n"/>
    </row>
    <row r="8503">
      <c r="B8503" s="9" t="n">
        <v>8438</v>
      </c>
      <c r="C8503" s="136" t="n">
        <v>44183.54166666666</v>
      </c>
      <c r="D8503" s="40" t="n">
        <v>142814.580880598</v>
      </c>
      <c r="E8503" s="40" t="n">
        <v>40201.1736152762</v>
      </c>
      <c r="F8503" s="137" t="n">
        <v>183015.7544958743</v>
      </c>
      <c r="G8503" s="137" t="n">
        <v>64000</v>
      </c>
      <c r="H8503" s="137" t="n">
        <v>64000</v>
      </c>
      <c r="I8503" s="137" t="n">
        <v>0</v>
      </c>
      <c r="J8503" s="138" t="n">
        <v>0</v>
      </c>
      <c r="K8503" s="138" t="n">
        <v>119015.7544958743</v>
      </c>
      <c r="L8503" s="138" t="n">
        <v>0</v>
      </c>
      <c r="M8503" s="138" t="n">
        <v>0</v>
      </c>
      <c r="N8503" s="138" t="n">
        <v>0</v>
      </c>
      <c r="O8503" s="138" t="n">
        <v>0</v>
      </c>
      <c r="P8503" s="137" t="n">
        <v>45477.2471819671</v>
      </c>
      <c r="Q8503" s="139" t="n"/>
      <c r="R8503" s="16" t="n"/>
    </row>
    <row r="8504">
      <c r="B8504" s="9" t="n">
        <v>8439</v>
      </c>
      <c r="C8504" s="136" t="n">
        <v>44183.58333333334</v>
      </c>
      <c r="D8504" s="40" t="n">
        <v>141604.0269085555</v>
      </c>
      <c r="E8504" s="40" t="n">
        <v>21699.38579730889</v>
      </c>
      <c r="F8504" s="137" t="n">
        <v>163303.4127058644</v>
      </c>
      <c r="G8504" s="137" t="n">
        <v>64000</v>
      </c>
      <c r="H8504" s="137" t="n">
        <v>64000</v>
      </c>
      <c r="I8504" s="137" t="n">
        <v>0</v>
      </c>
      <c r="J8504" s="138" t="n">
        <v>0</v>
      </c>
      <c r="K8504" s="138" t="n">
        <v>99303.41270586441</v>
      </c>
      <c r="L8504" s="138" t="n">
        <v>0</v>
      </c>
      <c r="M8504" s="138" t="n">
        <v>0</v>
      </c>
      <c r="N8504" s="138" t="n">
        <v>0</v>
      </c>
      <c r="O8504" s="138" t="n">
        <v>0</v>
      </c>
      <c r="P8504" s="137" t="n">
        <v>45477.2471819671</v>
      </c>
      <c r="Q8504" s="139" t="n"/>
      <c r="R8504" s="16" t="n"/>
    </row>
    <row r="8505">
      <c r="B8505" s="9" t="n">
        <v>8440</v>
      </c>
      <c r="C8505" s="136" t="n">
        <v>44183.625</v>
      </c>
      <c r="D8505" s="40" t="n">
        <v>141706.5084328753</v>
      </c>
      <c r="E8505" s="40" t="n">
        <v>16474.29125606615</v>
      </c>
      <c r="F8505" s="137" t="n">
        <v>158180.7996889414</v>
      </c>
      <c r="G8505" s="137" t="n">
        <v>64000</v>
      </c>
      <c r="H8505" s="137" t="n">
        <v>64000</v>
      </c>
      <c r="I8505" s="137" t="n">
        <v>0</v>
      </c>
      <c r="J8505" s="138" t="n">
        <v>0</v>
      </c>
      <c r="K8505" s="138" t="n">
        <v>94180.79968894145</v>
      </c>
      <c r="L8505" s="138" t="n">
        <v>0</v>
      </c>
      <c r="M8505" s="138" t="n">
        <v>0</v>
      </c>
      <c r="N8505" s="138" t="n">
        <v>0</v>
      </c>
      <c r="O8505" s="138" t="n">
        <v>0</v>
      </c>
      <c r="P8505" s="137" t="n">
        <v>45477.2471819671</v>
      </c>
      <c r="Q8505" s="139" t="n"/>
      <c r="R8505" s="16" t="n"/>
    </row>
    <row r="8506">
      <c r="B8506" s="9" t="n">
        <v>8441</v>
      </c>
      <c r="C8506" s="136" t="n">
        <v>44183.66666666666</v>
      </c>
      <c r="D8506" s="40" t="n">
        <v>127453.0484707122</v>
      </c>
      <c r="E8506" s="40" t="n">
        <v>6872.876343097078</v>
      </c>
      <c r="F8506" s="137" t="n">
        <v>134325.9248138092</v>
      </c>
      <c r="G8506" s="137" t="n">
        <v>64000</v>
      </c>
      <c r="H8506" s="137" t="n">
        <v>134325.9248138092</v>
      </c>
      <c r="I8506" s="137" t="n">
        <v>0</v>
      </c>
      <c r="J8506" s="138" t="n">
        <v>0</v>
      </c>
      <c r="K8506" s="138" t="n">
        <v>0</v>
      </c>
      <c r="L8506" s="138" t="n">
        <v>0</v>
      </c>
      <c r="M8506" s="138" t="n">
        <v>0</v>
      </c>
      <c r="N8506" s="138" t="n">
        <v>0</v>
      </c>
      <c r="O8506" s="138" t="n">
        <v>70325.92481380922</v>
      </c>
      <c r="P8506" s="137" t="n">
        <v>45477.2471819671</v>
      </c>
      <c r="Q8506" s="139" t="n"/>
      <c r="R8506" s="16" t="n"/>
    </row>
    <row r="8507">
      <c r="B8507" s="9" t="n">
        <v>8442</v>
      </c>
      <c r="C8507" s="136" t="n">
        <v>44183.70833333334</v>
      </c>
      <c r="D8507" s="40" t="n">
        <v>124356.1984586511</v>
      </c>
      <c r="E8507" s="40" t="n">
        <v>0</v>
      </c>
      <c r="F8507" s="137" t="n">
        <v>124356.1984586511</v>
      </c>
      <c r="G8507" s="137" t="n">
        <v>64000</v>
      </c>
      <c r="H8507" s="137" t="n">
        <v>124356.1984586511</v>
      </c>
      <c r="I8507" s="137" t="n">
        <v>0</v>
      </c>
      <c r="J8507" s="138" t="n">
        <v>0</v>
      </c>
      <c r="K8507" s="138" t="n">
        <v>0</v>
      </c>
      <c r="L8507" s="138" t="n">
        <v>0</v>
      </c>
      <c r="M8507" s="138" t="n">
        <v>0</v>
      </c>
      <c r="N8507" s="138" t="n">
        <v>0</v>
      </c>
      <c r="O8507" s="138" t="n">
        <v>60356.19845865107</v>
      </c>
      <c r="P8507" s="137" t="n">
        <v>45477.2471819671</v>
      </c>
      <c r="Q8507" s="139" t="n"/>
      <c r="R8507" s="16" t="n"/>
    </row>
    <row r="8508">
      <c r="B8508" s="9" t="n">
        <v>8443</v>
      </c>
      <c r="C8508" s="136" t="n">
        <v>44183.75</v>
      </c>
      <c r="D8508" s="40" t="n">
        <v>76261.43118849235</v>
      </c>
      <c r="E8508" s="40" t="n">
        <v>0</v>
      </c>
      <c r="F8508" s="137" t="n">
        <v>76261.43118849235</v>
      </c>
      <c r="G8508" s="137" t="n">
        <v>64000</v>
      </c>
      <c r="H8508" s="137" t="n">
        <v>76261.43118849235</v>
      </c>
      <c r="I8508" s="137" t="n">
        <v>0</v>
      </c>
      <c r="J8508" s="138" t="n">
        <v>0</v>
      </c>
      <c r="K8508" s="138" t="n">
        <v>0</v>
      </c>
      <c r="L8508" s="138" t="n">
        <v>0</v>
      </c>
      <c r="M8508" s="138" t="n">
        <v>0</v>
      </c>
      <c r="N8508" s="138" t="n">
        <v>0</v>
      </c>
      <c r="O8508" s="138" t="n">
        <v>12261.43118849235</v>
      </c>
      <c r="P8508" s="137" t="n">
        <v>45477.2471819671</v>
      </c>
      <c r="Q8508" s="139" t="n"/>
      <c r="R8508" s="16" t="n"/>
    </row>
    <row r="8509">
      <c r="B8509" s="9" t="n">
        <v>8444</v>
      </c>
      <c r="C8509" s="136" t="n">
        <v>44183.79166666666</v>
      </c>
      <c r="D8509" s="40" t="n">
        <v>47613.14746898309</v>
      </c>
      <c r="E8509" s="40" t="n">
        <v>0</v>
      </c>
      <c r="F8509" s="137" t="n">
        <v>47613.14746898309</v>
      </c>
      <c r="G8509" s="137" t="n">
        <v>64000</v>
      </c>
      <c r="H8509" s="137" t="n">
        <v>47613.14746898309</v>
      </c>
      <c r="I8509" s="137" t="n">
        <v>0</v>
      </c>
      <c r="J8509" s="138" t="n">
        <v>0</v>
      </c>
      <c r="K8509" s="138" t="n">
        <v>0</v>
      </c>
      <c r="L8509" s="138" t="n">
        <v>17811.7962293662</v>
      </c>
      <c r="M8509" s="138" t="n">
        <v>16386.85253101691</v>
      </c>
      <c r="N8509" s="138" t="n">
        <v>0</v>
      </c>
      <c r="O8509" s="138" t="n">
        <v>0</v>
      </c>
      <c r="P8509" s="137" t="n">
        <v>27665.4509526009</v>
      </c>
      <c r="Q8509" s="139" t="n"/>
      <c r="R8509" s="16" t="n"/>
    </row>
    <row r="8510">
      <c r="B8510" s="9" t="n">
        <v>8445</v>
      </c>
      <c r="C8510" s="136" t="n">
        <v>44183.83333333334</v>
      </c>
      <c r="D8510" s="40" t="n">
        <v>16755.22332313179</v>
      </c>
      <c r="E8510" s="40" t="n">
        <v>0</v>
      </c>
      <c r="F8510" s="137" t="n">
        <v>16755.22332313179</v>
      </c>
      <c r="G8510" s="137" t="n">
        <v>64000</v>
      </c>
      <c r="H8510" s="137" t="n">
        <v>16755.22332313179</v>
      </c>
      <c r="I8510" s="137" t="n">
        <v>0</v>
      </c>
      <c r="J8510" s="138" t="n">
        <v>0</v>
      </c>
      <c r="K8510" s="138" t="n">
        <v>0</v>
      </c>
      <c r="L8510" s="138" t="n">
        <v>20843.86387530583</v>
      </c>
      <c r="M8510" s="138" t="n">
        <v>19176.35476528136</v>
      </c>
      <c r="N8510" s="138" t="n">
        <v>28068.42191158684</v>
      </c>
      <c r="O8510" s="138" t="n">
        <v>0</v>
      </c>
      <c r="P8510" s="137" t="n">
        <v>6821.587077295066</v>
      </c>
      <c r="Q8510" s="139" t="n"/>
      <c r="R8510" s="16" t="n"/>
    </row>
    <row r="8511">
      <c r="B8511" s="9" t="n">
        <v>8446</v>
      </c>
      <c r="C8511" s="136" t="n">
        <v>44183.875</v>
      </c>
      <c r="D8511" s="40" t="n">
        <v>7024.537544277497</v>
      </c>
      <c r="E8511" s="40" t="n">
        <v>0</v>
      </c>
      <c r="F8511" s="137" t="n">
        <v>7024.537544277497</v>
      </c>
      <c r="G8511" s="137" t="n">
        <v>64000</v>
      </c>
      <c r="H8511" s="137" t="n">
        <v>7024.537544277497</v>
      </c>
      <c r="I8511" s="137" t="n">
        <v>0</v>
      </c>
      <c r="J8511" s="138" t="n">
        <v>0</v>
      </c>
      <c r="K8511" s="138" t="n">
        <v>0</v>
      </c>
      <c r="L8511" s="138" t="n">
        <v>0</v>
      </c>
      <c r="M8511" s="138" t="n">
        <v>0</v>
      </c>
      <c r="N8511" s="138" t="n">
        <v>56975.4624557225</v>
      </c>
      <c r="O8511" s="138" t="n">
        <v>0</v>
      </c>
      <c r="P8511" s="137" t="n">
        <v>6821.587077295066</v>
      </c>
      <c r="Q8511" s="139" t="n"/>
      <c r="R8511" s="16" t="n"/>
    </row>
    <row r="8512">
      <c r="B8512" s="9" t="n">
        <v>8447</v>
      </c>
      <c r="C8512" s="136" t="n">
        <v>44183.91666666666</v>
      </c>
      <c r="D8512" s="40" t="n">
        <v>2634.743618196021</v>
      </c>
      <c r="E8512" s="40" t="n">
        <v>0</v>
      </c>
      <c r="F8512" s="137" t="n">
        <v>2634.743618196021</v>
      </c>
      <c r="G8512" s="137" t="n">
        <v>64000</v>
      </c>
      <c r="H8512" s="137" t="n">
        <v>2634.743618196021</v>
      </c>
      <c r="I8512" s="137" t="n">
        <v>0</v>
      </c>
      <c r="J8512" s="138" t="n">
        <v>0</v>
      </c>
      <c r="K8512" s="138" t="n">
        <v>0</v>
      </c>
      <c r="L8512" s="138" t="n">
        <v>0</v>
      </c>
      <c r="M8512" s="138" t="n">
        <v>0</v>
      </c>
      <c r="N8512" s="138" t="n">
        <v>61365.25638180398</v>
      </c>
      <c r="O8512" s="138" t="n">
        <v>0</v>
      </c>
      <c r="P8512" s="137" t="n">
        <v>6821.587077295066</v>
      </c>
      <c r="Q8512" s="139" t="n"/>
      <c r="R8512" s="16" t="n"/>
    </row>
    <row r="8513">
      <c r="B8513" s="9" t="n">
        <v>8448</v>
      </c>
      <c r="C8513" s="136" t="n">
        <v>44183.95833333334</v>
      </c>
      <c r="D8513" s="40" t="n">
        <v>512.4076215989079</v>
      </c>
      <c r="E8513" s="40" t="n">
        <v>0</v>
      </c>
      <c r="F8513" s="137" t="n">
        <v>512.4076215989079</v>
      </c>
      <c r="G8513" s="137" t="n">
        <v>64000</v>
      </c>
      <c r="H8513" s="137" t="n">
        <v>512.4076215989079</v>
      </c>
      <c r="I8513" s="137" t="n">
        <v>0</v>
      </c>
      <c r="J8513" s="138" t="n">
        <v>0</v>
      </c>
      <c r="K8513" s="138" t="n">
        <v>0</v>
      </c>
      <c r="L8513" s="138" t="n">
        <v>0</v>
      </c>
      <c r="M8513" s="138" t="n">
        <v>0</v>
      </c>
      <c r="N8513" s="138" t="n">
        <v>63487.5923784011</v>
      </c>
      <c r="O8513" s="138" t="n">
        <v>0</v>
      </c>
      <c r="P8513" s="137" t="n">
        <v>6821.587077295066</v>
      </c>
      <c r="Q8513" s="139" t="n"/>
      <c r="R8513" s="16" t="n"/>
    </row>
    <row r="8514">
      <c r="B8514" s="9" t="n">
        <v>8449</v>
      </c>
      <c r="C8514" s="136" t="n">
        <v>44184</v>
      </c>
      <c r="D8514" s="40" t="n">
        <v>4921.71495499092</v>
      </c>
      <c r="E8514" s="40" t="n">
        <v>0</v>
      </c>
      <c r="F8514" s="137" t="n">
        <v>4921.71495499092</v>
      </c>
      <c r="G8514" s="137" t="n">
        <v>64000</v>
      </c>
      <c r="H8514" s="137" t="n">
        <v>4921.71495499092</v>
      </c>
      <c r="I8514" s="137" t="n">
        <v>0</v>
      </c>
      <c r="J8514" s="138" t="n">
        <v>0</v>
      </c>
      <c r="K8514" s="138" t="n">
        <v>0</v>
      </c>
      <c r="L8514" s="138" t="n">
        <v>0</v>
      </c>
      <c r="M8514" s="138" t="n">
        <v>0</v>
      </c>
      <c r="N8514" s="138" t="n">
        <v>59078.28504500908</v>
      </c>
      <c r="O8514" s="138" t="n">
        <v>0</v>
      </c>
      <c r="P8514" s="137" t="n">
        <v>6821.587077295066</v>
      </c>
      <c r="Q8514" s="139" t="n"/>
      <c r="R8514" s="16" t="n"/>
    </row>
    <row r="8515">
      <c r="B8515" s="9" t="n">
        <v>8450</v>
      </c>
      <c r="C8515" s="136" t="n">
        <v>44184.04166666666</v>
      </c>
      <c r="D8515" s="40" t="n">
        <v>7389.076901589892</v>
      </c>
      <c r="E8515" s="40" t="n">
        <v>0</v>
      </c>
      <c r="F8515" s="137" t="n">
        <v>7389.076901589892</v>
      </c>
      <c r="G8515" s="137" t="n">
        <v>64000</v>
      </c>
      <c r="H8515" s="137" t="n">
        <v>7389.076901589892</v>
      </c>
      <c r="I8515" s="137" t="n">
        <v>0</v>
      </c>
      <c r="J8515" s="138" t="n">
        <v>0</v>
      </c>
      <c r="K8515" s="138" t="n">
        <v>0</v>
      </c>
      <c r="L8515" s="138" t="n">
        <v>0</v>
      </c>
      <c r="M8515" s="138" t="n">
        <v>0</v>
      </c>
      <c r="N8515" s="138" t="n">
        <v>56610.92309841011</v>
      </c>
      <c r="O8515" s="138" t="n">
        <v>0</v>
      </c>
      <c r="P8515" s="137" t="n">
        <v>6821.587077295066</v>
      </c>
      <c r="Q8515" s="139" t="n"/>
      <c r="R8515" s="16" t="n"/>
    </row>
    <row r="8516">
      <c r="B8516" s="9" t="n">
        <v>8451</v>
      </c>
      <c r="C8516" s="136" t="n">
        <v>44184.08333333334</v>
      </c>
      <c r="D8516" s="40" t="n">
        <v>12195.59048156972</v>
      </c>
      <c r="E8516" s="40" t="n">
        <v>0</v>
      </c>
      <c r="F8516" s="137" t="n">
        <v>12195.59048156972</v>
      </c>
      <c r="G8516" s="137" t="n">
        <v>64000</v>
      </c>
      <c r="H8516" s="137" t="n">
        <v>12195.59048156972</v>
      </c>
      <c r="I8516" s="137" t="n">
        <v>0</v>
      </c>
      <c r="J8516" s="138" t="n">
        <v>0</v>
      </c>
      <c r="K8516" s="138" t="n">
        <v>0</v>
      </c>
      <c r="L8516" s="138" t="n">
        <v>0</v>
      </c>
      <c r="M8516" s="138" t="n">
        <v>0</v>
      </c>
      <c r="N8516" s="138" t="n">
        <v>51804.40951843029</v>
      </c>
      <c r="O8516" s="138" t="n">
        <v>0</v>
      </c>
      <c r="P8516" s="137" t="n">
        <v>6821.587077295066</v>
      </c>
      <c r="Q8516" s="139" t="n"/>
      <c r="R8516" s="16" t="n"/>
    </row>
    <row r="8517">
      <c r="B8517" s="9" t="n">
        <v>8452</v>
      </c>
      <c r="C8517" s="136" t="n">
        <v>44184.125</v>
      </c>
      <c r="D8517" s="40" t="n">
        <v>7236.872324567707</v>
      </c>
      <c r="E8517" s="40" t="n">
        <v>0</v>
      </c>
      <c r="F8517" s="137" t="n">
        <v>7236.872324567707</v>
      </c>
      <c r="G8517" s="137" t="n">
        <v>64000</v>
      </c>
      <c r="H8517" s="137" t="n">
        <v>7236.872324567707</v>
      </c>
      <c r="I8517" s="137" t="n">
        <v>0</v>
      </c>
      <c r="J8517" s="138" t="n">
        <v>0</v>
      </c>
      <c r="K8517" s="138" t="n">
        <v>0</v>
      </c>
      <c r="L8517" s="138" t="n">
        <v>0</v>
      </c>
      <c r="M8517" s="138" t="n">
        <v>0</v>
      </c>
      <c r="N8517" s="138" t="n">
        <v>56763.12767543229</v>
      </c>
      <c r="O8517" s="138" t="n">
        <v>0</v>
      </c>
      <c r="P8517" s="137" t="n">
        <v>6821.587077295066</v>
      </c>
      <c r="Q8517" s="139" t="n"/>
      <c r="R8517" s="16" t="n"/>
    </row>
    <row r="8518">
      <c r="B8518" s="9" t="n">
        <v>8453</v>
      </c>
      <c r="C8518" s="136" t="n">
        <v>44184.16666666666</v>
      </c>
      <c r="D8518" s="40" t="n">
        <v>15384.80395490069</v>
      </c>
      <c r="E8518" s="40" t="n">
        <v>0</v>
      </c>
      <c r="F8518" s="137" t="n">
        <v>15384.80395490069</v>
      </c>
      <c r="G8518" s="137" t="n">
        <v>64000</v>
      </c>
      <c r="H8518" s="137" t="n">
        <v>15384.80395490069</v>
      </c>
      <c r="I8518" s="137" t="n">
        <v>0</v>
      </c>
      <c r="J8518" s="138" t="n">
        <v>0</v>
      </c>
      <c r="K8518" s="138" t="n">
        <v>0</v>
      </c>
      <c r="L8518" s="138" t="n">
        <v>0</v>
      </c>
      <c r="M8518" s="138" t="n">
        <v>0</v>
      </c>
      <c r="N8518" s="138" t="n">
        <v>48615.19604509931</v>
      </c>
      <c r="O8518" s="138" t="n">
        <v>0</v>
      </c>
      <c r="P8518" s="137" t="n">
        <v>6821.587077295066</v>
      </c>
      <c r="Q8518" s="139" t="n"/>
      <c r="R8518" s="16" t="n"/>
    </row>
    <row r="8519">
      <c r="B8519" s="9" t="n">
        <v>8454</v>
      </c>
      <c r="C8519" s="136" t="n">
        <v>44184.20833333334</v>
      </c>
      <c r="D8519" s="40" t="n">
        <v>13651.43521069361</v>
      </c>
      <c r="E8519" s="40" t="n">
        <v>0</v>
      </c>
      <c r="F8519" s="137" t="n">
        <v>13651.43521069361</v>
      </c>
      <c r="G8519" s="137" t="n">
        <v>64000</v>
      </c>
      <c r="H8519" s="137" t="n">
        <v>13651.43521069361</v>
      </c>
      <c r="I8519" s="137" t="n">
        <v>0</v>
      </c>
      <c r="J8519" s="138" t="n">
        <v>0</v>
      </c>
      <c r="K8519" s="138" t="n">
        <v>0</v>
      </c>
      <c r="L8519" s="138" t="n">
        <v>0</v>
      </c>
      <c r="M8519" s="138" t="n">
        <v>0</v>
      </c>
      <c r="N8519" s="138" t="n">
        <v>50348.56478930639</v>
      </c>
      <c r="O8519" s="138" t="n">
        <v>0</v>
      </c>
      <c r="P8519" s="137" t="n">
        <v>6821.587077295066</v>
      </c>
      <c r="Q8519" s="139" t="n"/>
      <c r="R8519" s="16" t="n"/>
    </row>
    <row r="8520">
      <c r="B8520" s="9" t="n">
        <v>8455</v>
      </c>
      <c r="C8520" s="136" t="n">
        <v>44184.25</v>
      </c>
      <c r="D8520" s="40" t="n">
        <v>24558.27354722077</v>
      </c>
      <c r="E8520" s="40" t="n">
        <v>0</v>
      </c>
      <c r="F8520" s="137" t="n">
        <v>24558.27354722077</v>
      </c>
      <c r="G8520" s="137" t="n">
        <v>64000</v>
      </c>
      <c r="H8520" s="137" t="n">
        <v>24558.27354722077</v>
      </c>
      <c r="I8520" s="137" t="n">
        <v>0</v>
      </c>
      <c r="J8520" s="138" t="n">
        <v>0</v>
      </c>
      <c r="K8520" s="138" t="n">
        <v>0</v>
      </c>
      <c r="L8520" s="138" t="n">
        <v>0</v>
      </c>
      <c r="M8520" s="138" t="n">
        <v>0</v>
      </c>
      <c r="N8520" s="138" t="n">
        <v>39441.72645277923</v>
      </c>
      <c r="O8520" s="138" t="n">
        <v>0</v>
      </c>
      <c r="P8520" s="137" t="n">
        <v>6821.587077295066</v>
      </c>
      <c r="Q8520" s="139" t="n"/>
      <c r="R8520" s="16" t="n"/>
    </row>
    <row r="8521">
      <c r="B8521" s="9" t="n">
        <v>8456</v>
      </c>
      <c r="C8521" s="136" t="n">
        <v>44184.29166666666</v>
      </c>
      <c r="D8521" s="40" t="n">
        <v>19686.1371011744</v>
      </c>
      <c r="E8521" s="40" t="n">
        <v>0</v>
      </c>
      <c r="F8521" s="137" t="n">
        <v>19686.1371011744</v>
      </c>
      <c r="G8521" s="137" t="n">
        <v>64000</v>
      </c>
      <c r="H8521" s="137" t="n">
        <v>19686.1371011744</v>
      </c>
      <c r="I8521" s="137" t="n">
        <v>0</v>
      </c>
      <c r="J8521" s="138" t="n">
        <v>0</v>
      </c>
      <c r="K8521" s="138" t="n">
        <v>0</v>
      </c>
      <c r="L8521" s="138" t="n">
        <v>0</v>
      </c>
      <c r="M8521" s="138" t="n">
        <v>0</v>
      </c>
      <c r="N8521" s="138" t="n">
        <v>44313.8628988256</v>
      </c>
      <c r="O8521" s="138" t="n">
        <v>0</v>
      </c>
      <c r="P8521" s="137" t="n">
        <v>6821.587077295066</v>
      </c>
      <c r="Q8521" s="139" t="n"/>
      <c r="R8521" s="16" t="n"/>
    </row>
    <row r="8522">
      <c r="B8522" s="9" t="n">
        <v>8457</v>
      </c>
      <c r="C8522" s="136" t="n">
        <v>44184.33333333334</v>
      </c>
      <c r="D8522" s="40" t="n">
        <v>20797.67859908571</v>
      </c>
      <c r="E8522" s="40" t="n">
        <v>0</v>
      </c>
      <c r="F8522" s="137" t="n">
        <v>20797.67859908571</v>
      </c>
      <c r="G8522" s="137" t="n">
        <v>64000</v>
      </c>
      <c r="H8522" s="137" t="n">
        <v>20797.67859908571</v>
      </c>
      <c r="I8522" s="137" t="n">
        <v>0</v>
      </c>
      <c r="J8522" s="138" t="n">
        <v>0</v>
      </c>
      <c r="K8522" s="138" t="n">
        <v>0</v>
      </c>
      <c r="L8522" s="138" t="n">
        <v>0</v>
      </c>
      <c r="M8522" s="138" t="n">
        <v>0</v>
      </c>
      <c r="N8522" s="138" t="n">
        <v>43202.32140091428</v>
      </c>
      <c r="O8522" s="138" t="n">
        <v>0</v>
      </c>
      <c r="P8522" s="137" t="n">
        <v>6821.587077295066</v>
      </c>
      <c r="Q8522" s="139" t="n"/>
      <c r="R8522" s="16" t="n"/>
    </row>
    <row r="8523">
      <c r="B8523" s="9" t="n">
        <v>8458</v>
      </c>
      <c r="C8523" s="136" t="n">
        <v>44184.375</v>
      </c>
      <c r="D8523" s="40" t="n">
        <v>26222.1167438992</v>
      </c>
      <c r="E8523" s="40" t="n">
        <v>21495.61729862536</v>
      </c>
      <c r="F8523" s="137" t="n">
        <v>47717.73404252456</v>
      </c>
      <c r="G8523" s="137" t="n">
        <v>64000</v>
      </c>
      <c r="H8523" s="137" t="n">
        <v>47717.73404252456</v>
      </c>
      <c r="I8523" s="137" t="n">
        <v>0</v>
      </c>
      <c r="J8523" s="138" t="n">
        <v>0</v>
      </c>
      <c r="K8523" s="138" t="n">
        <v>0</v>
      </c>
      <c r="L8523" s="138" t="n">
        <v>0</v>
      </c>
      <c r="M8523" s="138" t="n">
        <v>0</v>
      </c>
      <c r="N8523" s="138" t="n">
        <v>16282.26595747544</v>
      </c>
      <c r="O8523" s="138" t="n">
        <v>0</v>
      </c>
      <c r="P8523" s="137" t="n">
        <v>6821.587077295066</v>
      </c>
      <c r="Q8523" s="139" t="n"/>
      <c r="R8523" s="16" t="n"/>
    </row>
    <row r="8524">
      <c r="B8524" s="9" t="n">
        <v>8459</v>
      </c>
      <c r="C8524" s="136" t="n">
        <v>44184.41666666666</v>
      </c>
      <c r="D8524" s="40" t="n">
        <v>0</v>
      </c>
      <c r="E8524" s="40" t="n">
        <v>45749.94657942778</v>
      </c>
      <c r="F8524" s="137" t="n">
        <v>45749.94657942778</v>
      </c>
      <c r="G8524" s="137" t="n">
        <v>64000</v>
      </c>
      <c r="H8524" s="137" t="n">
        <v>45749.94657942778</v>
      </c>
      <c r="I8524" s="137" t="n">
        <v>0</v>
      </c>
      <c r="J8524" s="138" t="n">
        <v>0</v>
      </c>
      <c r="K8524" s="138" t="n">
        <v>0</v>
      </c>
      <c r="L8524" s="138" t="n">
        <v>0</v>
      </c>
      <c r="M8524" s="138" t="n">
        <v>0</v>
      </c>
      <c r="N8524" s="138" t="n">
        <v>18250.05342057222</v>
      </c>
      <c r="O8524" s="138" t="n">
        <v>0</v>
      </c>
      <c r="P8524" s="137" t="n">
        <v>6821.587077295066</v>
      </c>
      <c r="Q8524" s="139" t="n"/>
      <c r="R8524" s="16" t="n"/>
    </row>
    <row r="8525">
      <c r="B8525" s="9" t="n">
        <v>8460</v>
      </c>
      <c r="C8525" s="136" t="n">
        <v>44184.45833333334</v>
      </c>
      <c r="D8525" s="40" t="n">
        <v>0</v>
      </c>
      <c r="E8525" s="40" t="n">
        <v>56322.39676112338</v>
      </c>
      <c r="F8525" s="137" t="n">
        <v>56322.39676112338</v>
      </c>
      <c r="G8525" s="137" t="n">
        <v>64000</v>
      </c>
      <c r="H8525" s="137" t="n">
        <v>56322.39676112338</v>
      </c>
      <c r="I8525" s="137" t="n">
        <v>0</v>
      </c>
      <c r="J8525" s="138" t="n">
        <v>0</v>
      </c>
      <c r="K8525" s="138" t="n">
        <v>0</v>
      </c>
      <c r="L8525" s="138" t="n">
        <v>0</v>
      </c>
      <c r="M8525" s="138" t="n">
        <v>0</v>
      </c>
      <c r="N8525" s="138" t="n">
        <v>7677.603238876618</v>
      </c>
      <c r="O8525" s="138" t="n">
        <v>0</v>
      </c>
      <c r="P8525" s="137" t="n">
        <v>6821.587077295066</v>
      </c>
      <c r="Q8525" s="139" t="n"/>
      <c r="R8525" s="16" t="n"/>
    </row>
    <row r="8526">
      <c r="B8526" s="9" t="n">
        <v>8461</v>
      </c>
      <c r="C8526" s="136" t="n">
        <v>44184.5</v>
      </c>
      <c r="D8526" s="40" t="n">
        <v>828.5248200296021</v>
      </c>
      <c r="E8526" s="40" t="n">
        <v>66287.46007174307</v>
      </c>
      <c r="F8526" s="137" t="n">
        <v>67115.98489177268</v>
      </c>
      <c r="G8526" s="137" t="n">
        <v>64000</v>
      </c>
      <c r="H8526" s="137" t="n">
        <v>67115.98489177268</v>
      </c>
      <c r="I8526" s="137" t="n">
        <v>3115.984891772678</v>
      </c>
      <c r="J8526" s="138" t="n">
        <v>2897.86594934859</v>
      </c>
      <c r="K8526" s="138" t="n">
        <v>0</v>
      </c>
      <c r="L8526" s="138" t="n">
        <v>0</v>
      </c>
      <c r="M8526" s="138" t="n">
        <v>0</v>
      </c>
      <c r="N8526" s="138" t="n">
        <v>0</v>
      </c>
      <c r="O8526" s="138" t="n">
        <v>0</v>
      </c>
      <c r="P8526" s="137" t="n">
        <v>9719.453026643656</v>
      </c>
      <c r="Q8526" s="139" t="n"/>
      <c r="R8526" s="16" t="n"/>
    </row>
    <row r="8527">
      <c r="B8527" s="9" t="n">
        <v>8462</v>
      </c>
      <c r="C8527" s="136" t="n">
        <v>44184.54166666666</v>
      </c>
      <c r="D8527" s="40" t="n">
        <v>7718.925757016889</v>
      </c>
      <c r="E8527" s="40" t="n">
        <v>63842.23808754067</v>
      </c>
      <c r="F8527" s="137" t="n">
        <v>71561.16384455757</v>
      </c>
      <c r="G8527" s="137" t="n">
        <v>64000</v>
      </c>
      <c r="H8527" s="137" t="n">
        <v>71561.16384455757</v>
      </c>
      <c r="I8527" s="137" t="n">
        <v>7561.163844557566</v>
      </c>
      <c r="J8527" s="138" t="n">
        <v>7031.882375438537</v>
      </c>
      <c r="K8527" s="138" t="n">
        <v>0</v>
      </c>
      <c r="L8527" s="138" t="n">
        <v>0</v>
      </c>
      <c r="M8527" s="138" t="n">
        <v>0</v>
      </c>
      <c r="N8527" s="138" t="n">
        <v>0</v>
      </c>
      <c r="O8527" s="138" t="n">
        <v>0</v>
      </c>
      <c r="P8527" s="137" t="n">
        <v>16751.33540208219</v>
      </c>
      <c r="Q8527" s="139" t="n"/>
      <c r="R8527" s="16" t="n"/>
    </row>
    <row r="8528">
      <c r="B8528" s="9" t="n">
        <v>8463</v>
      </c>
      <c r="C8528" s="136" t="n">
        <v>44184.58333333334</v>
      </c>
      <c r="D8528" s="40" t="n">
        <v>3237.346544696964</v>
      </c>
      <c r="E8528" s="40" t="n">
        <v>61134.46823003449</v>
      </c>
      <c r="F8528" s="137" t="n">
        <v>64371.81477473146</v>
      </c>
      <c r="G8528" s="137" t="n">
        <v>64000</v>
      </c>
      <c r="H8528" s="137" t="n">
        <v>64371.81477473146</v>
      </c>
      <c r="I8528" s="137" t="n">
        <v>371.8147747314579</v>
      </c>
      <c r="J8528" s="138" t="n">
        <v>345.7877405002558</v>
      </c>
      <c r="K8528" s="138" t="n">
        <v>0</v>
      </c>
      <c r="L8528" s="138" t="n">
        <v>0</v>
      </c>
      <c r="M8528" s="138" t="n">
        <v>0</v>
      </c>
      <c r="N8528" s="138" t="n">
        <v>0</v>
      </c>
      <c r="O8528" s="138" t="n">
        <v>0</v>
      </c>
      <c r="P8528" s="137" t="n">
        <v>17097.12314258245</v>
      </c>
      <c r="Q8528" s="139" t="n"/>
      <c r="R8528" s="16" t="n"/>
    </row>
    <row r="8529">
      <c r="B8529" s="9" t="n">
        <v>8464</v>
      </c>
      <c r="C8529" s="136" t="n">
        <v>44184.625</v>
      </c>
      <c r="D8529" s="40" t="n">
        <v>602.0247514695208</v>
      </c>
      <c r="E8529" s="40" t="n">
        <v>51216.42841911101</v>
      </c>
      <c r="F8529" s="137" t="n">
        <v>51818.45317058053</v>
      </c>
      <c r="G8529" s="137" t="n">
        <v>64000</v>
      </c>
      <c r="H8529" s="137" t="n">
        <v>51818.45317058053</v>
      </c>
      <c r="I8529" s="137" t="n">
        <v>0</v>
      </c>
      <c r="J8529" s="138" t="n">
        <v>0</v>
      </c>
      <c r="K8529" s="138" t="n">
        <v>0</v>
      </c>
      <c r="L8529" s="138" t="n">
        <v>10275.53606528738</v>
      </c>
      <c r="M8529" s="138" t="n">
        <v>9453.493180064392</v>
      </c>
      <c r="N8529" s="138" t="n">
        <v>2728.053649355074</v>
      </c>
      <c r="O8529" s="138" t="n">
        <v>0</v>
      </c>
      <c r="P8529" s="137" t="n">
        <v>6821.587077295066</v>
      </c>
      <c r="Q8529" s="139" t="n"/>
      <c r="R8529" s="16" t="n"/>
    </row>
    <row r="8530">
      <c r="B8530" s="9" t="n">
        <v>8465</v>
      </c>
      <c r="C8530" s="136" t="n">
        <v>44184.66666666666</v>
      </c>
      <c r="D8530" s="40" t="n">
        <v>2283.935917879927</v>
      </c>
      <c r="E8530" s="40" t="n">
        <v>30041.35464341475</v>
      </c>
      <c r="F8530" s="137" t="n">
        <v>32325.29056129468</v>
      </c>
      <c r="G8530" s="137" t="n">
        <v>64000</v>
      </c>
      <c r="H8530" s="137" t="n">
        <v>32325.29056129468</v>
      </c>
      <c r="I8530" s="137" t="n">
        <v>0</v>
      </c>
      <c r="J8530" s="138" t="n">
        <v>0</v>
      </c>
      <c r="K8530" s="138" t="n">
        <v>0</v>
      </c>
      <c r="L8530" s="138" t="n">
        <v>0</v>
      </c>
      <c r="M8530" s="138" t="n">
        <v>0</v>
      </c>
      <c r="N8530" s="138" t="n">
        <v>31674.70943870532</v>
      </c>
      <c r="O8530" s="138" t="n">
        <v>0</v>
      </c>
      <c r="P8530" s="137" t="n">
        <v>6821.587077295066</v>
      </c>
      <c r="Q8530" s="139" t="n"/>
      <c r="R8530" s="16" t="n"/>
    </row>
    <row r="8531">
      <c r="B8531" s="9" t="n">
        <v>8466</v>
      </c>
      <c r="C8531" s="136" t="n">
        <v>44184.70833333334</v>
      </c>
      <c r="D8531" s="40" t="n">
        <v>126.0421568502814</v>
      </c>
      <c r="E8531" s="40" t="n">
        <v>0</v>
      </c>
      <c r="F8531" s="137" t="n">
        <v>126.0421568502814</v>
      </c>
      <c r="G8531" s="137" t="n">
        <v>64000</v>
      </c>
      <c r="H8531" s="137" t="n">
        <v>126.0421568502814</v>
      </c>
      <c r="I8531" s="137" t="n">
        <v>0</v>
      </c>
      <c r="J8531" s="138" t="n">
        <v>0</v>
      </c>
      <c r="K8531" s="138" t="n">
        <v>0</v>
      </c>
      <c r="L8531" s="138" t="n">
        <v>0</v>
      </c>
      <c r="M8531" s="138" t="n">
        <v>0</v>
      </c>
      <c r="N8531" s="138" t="n">
        <v>63873.95784314972</v>
      </c>
      <c r="O8531" s="138" t="n">
        <v>0</v>
      </c>
      <c r="P8531" s="137" t="n">
        <v>6821.587077295066</v>
      </c>
      <c r="Q8531" s="139" t="n"/>
      <c r="R8531" s="16" t="n"/>
    </row>
    <row r="8532">
      <c r="B8532" s="9" t="n">
        <v>8467</v>
      </c>
      <c r="C8532" s="136" t="n">
        <v>44184.75</v>
      </c>
      <c r="D8532" s="40" t="n">
        <v>0</v>
      </c>
      <c r="E8532" s="40" t="n">
        <v>0</v>
      </c>
      <c r="F8532" s="137" t="n">
        <v>0</v>
      </c>
      <c r="G8532" s="137" t="n">
        <v>64000</v>
      </c>
      <c r="H8532" s="137" t="n">
        <v>0</v>
      </c>
      <c r="I8532" s="137" t="n">
        <v>0</v>
      </c>
      <c r="J8532" s="138" t="n">
        <v>0</v>
      </c>
      <c r="K8532" s="138" t="n">
        <v>0</v>
      </c>
      <c r="L8532" s="138" t="n">
        <v>0</v>
      </c>
      <c r="M8532" s="138" t="n">
        <v>0</v>
      </c>
      <c r="N8532" s="138" t="n">
        <v>64000</v>
      </c>
      <c r="O8532" s="138" t="n">
        <v>0</v>
      </c>
      <c r="P8532" s="137" t="n">
        <v>6821.587077295066</v>
      </c>
      <c r="Q8532" s="139" t="n"/>
      <c r="R8532" s="16" t="n"/>
    </row>
    <row r="8533">
      <c r="B8533" s="9" t="n">
        <v>8468</v>
      </c>
      <c r="C8533" s="136" t="n">
        <v>44184.79166666666</v>
      </c>
      <c r="D8533" s="40" t="n">
        <v>0</v>
      </c>
      <c r="E8533" s="40" t="n">
        <v>0</v>
      </c>
      <c r="F8533" s="137" t="n">
        <v>0</v>
      </c>
      <c r="G8533" s="137" t="n">
        <v>64000</v>
      </c>
      <c r="H8533" s="137" t="n">
        <v>0</v>
      </c>
      <c r="I8533" s="137" t="n">
        <v>0</v>
      </c>
      <c r="J8533" s="138" t="n">
        <v>0</v>
      </c>
      <c r="K8533" s="138" t="n">
        <v>0</v>
      </c>
      <c r="L8533" s="138" t="n">
        <v>0</v>
      </c>
      <c r="M8533" s="138" t="n">
        <v>0</v>
      </c>
      <c r="N8533" s="138" t="n">
        <v>64000</v>
      </c>
      <c r="O8533" s="138" t="n">
        <v>0</v>
      </c>
      <c r="P8533" s="137" t="n">
        <v>6821.587077295066</v>
      </c>
      <c r="Q8533" s="139" t="n"/>
      <c r="R8533" s="16" t="n"/>
    </row>
    <row r="8534">
      <c r="B8534" s="9" t="n">
        <v>8469</v>
      </c>
      <c r="C8534" s="136" t="n">
        <v>44184.83333333334</v>
      </c>
      <c r="D8534" s="40" t="n">
        <v>0</v>
      </c>
      <c r="E8534" s="40" t="n">
        <v>0</v>
      </c>
      <c r="F8534" s="137" t="n">
        <v>0</v>
      </c>
      <c r="G8534" s="137" t="n">
        <v>64000</v>
      </c>
      <c r="H8534" s="137" t="n">
        <v>0</v>
      </c>
      <c r="I8534" s="137" t="n">
        <v>0</v>
      </c>
      <c r="J8534" s="138" t="n">
        <v>0</v>
      </c>
      <c r="K8534" s="138" t="n">
        <v>0</v>
      </c>
      <c r="L8534" s="138" t="n">
        <v>0</v>
      </c>
      <c r="M8534" s="138" t="n">
        <v>0</v>
      </c>
      <c r="N8534" s="138" t="n">
        <v>64000</v>
      </c>
      <c r="O8534" s="138" t="n">
        <v>0</v>
      </c>
      <c r="P8534" s="137" t="n">
        <v>6821.587077295066</v>
      </c>
      <c r="Q8534" s="139" t="n"/>
      <c r="R8534" s="16" t="n"/>
    </row>
    <row r="8535">
      <c r="B8535" s="9" t="n">
        <v>8470</v>
      </c>
      <c r="C8535" s="136" t="n">
        <v>44184.875</v>
      </c>
      <c r="D8535" s="40" t="n">
        <v>0</v>
      </c>
      <c r="E8535" s="40" t="n">
        <v>0</v>
      </c>
      <c r="F8535" s="137" t="n">
        <v>0</v>
      </c>
      <c r="G8535" s="137" t="n">
        <v>64000</v>
      </c>
      <c r="H8535" s="137" t="n">
        <v>0</v>
      </c>
      <c r="I8535" s="137" t="n">
        <v>0</v>
      </c>
      <c r="J8535" s="138" t="n">
        <v>0</v>
      </c>
      <c r="K8535" s="138" t="n">
        <v>0</v>
      </c>
      <c r="L8535" s="138" t="n">
        <v>0</v>
      </c>
      <c r="M8535" s="138" t="n">
        <v>0</v>
      </c>
      <c r="N8535" s="138" t="n">
        <v>64000</v>
      </c>
      <c r="O8535" s="138" t="n">
        <v>0</v>
      </c>
      <c r="P8535" s="137" t="n">
        <v>6821.587077295066</v>
      </c>
      <c r="Q8535" s="139" t="n"/>
      <c r="R8535" s="16" t="n"/>
    </row>
    <row r="8536">
      <c r="B8536" s="9" t="n">
        <v>8471</v>
      </c>
      <c r="C8536" s="136" t="n">
        <v>44184.91666666666</v>
      </c>
      <c r="D8536" s="40" t="n">
        <v>0</v>
      </c>
      <c r="E8536" s="40" t="n">
        <v>0</v>
      </c>
      <c r="F8536" s="137" t="n">
        <v>0</v>
      </c>
      <c r="G8536" s="137" t="n">
        <v>64000</v>
      </c>
      <c r="H8536" s="137" t="n">
        <v>0</v>
      </c>
      <c r="I8536" s="137" t="n">
        <v>0</v>
      </c>
      <c r="J8536" s="138" t="n">
        <v>0</v>
      </c>
      <c r="K8536" s="138" t="n">
        <v>0</v>
      </c>
      <c r="L8536" s="138" t="n">
        <v>0</v>
      </c>
      <c r="M8536" s="138" t="n">
        <v>0</v>
      </c>
      <c r="N8536" s="138" t="n">
        <v>64000</v>
      </c>
      <c r="O8536" s="138" t="n">
        <v>0</v>
      </c>
      <c r="P8536" s="137" t="n">
        <v>6821.587077295066</v>
      </c>
      <c r="Q8536" s="139" t="n"/>
      <c r="R8536" s="16" t="n"/>
    </row>
    <row r="8537">
      <c r="B8537" s="9" t="n">
        <v>8472</v>
      </c>
      <c r="C8537" s="136" t="n">
        <v>44184.95833333334</v>
      </c>
      <c r="D8537" s="40" t="n">
        <v>0</v>
      </c>
      <c r="E8537" s="40" t="n">
        <v>0</v>
      </c>
      <c r="F8537" s="137" t="n">
        <v>0</v>
      </c>
      <c r="G8537" s="137" t="n">
        <v>64000</v>
      </c>
      <c r="H8537" s="137" t="n">
        <v>0</v>
      </c>
      <c r="I8537" s="137" t="n">
        <v>0</v>
      </c>
      <c r="J8537" s="138" t="n">
        <v>0</v>
      </c>
      <c r="K8537" s="138" t="n">
        <v>0</v>
      </c>
      <c r="L8537" s="138" t="n">
        <v>0</v>
      </c>
      <c r="M8537" s="138" t="n">
        <v>0</v>
      </c>
      <c r="N8537" s="138" t="n">
        <v>64000</v>
      </c>
      <c r="O8537" s="138" t="n">
        <v>0</v>
      </c>
      <c r="P8537" s="137" t="n">
        <v>6821.587077295066</v>
      </c>
      <c r="Q8537" s="139" t="n"/>
      <c r="R8537" s="16" t="n"/>
    </row>
    <row r="8538">
      <c r="B8538" s="9" t="n">
        <v>8473</v>
      </c>
      <c r="C8538" s="136" t="n">
        <v>44185</v>
      </c>
      <c r="D8538" s="40" t="n">
        <v>0</v>
      </c>
      <c r="E8538" s="40" t="n">
        <v>0</v>
      </c>
      <c r="F8538" s="137" t="n">
        <v>0</v>
      </c>
      <c r="G8538" s="137" t="n">
        <v>64000</v>
      </c>
      <c r="H8538" s="137" t="n">
        <v>0</v>
      </c>
      <c r="I8538" s="137" t="n">
        <v>0</v>
      </c>
      <c r="J8538" s="138" t="n">
        <v>0</v>
      </c>
      <c r="K8538" s="138" t="n">
        <v>0</v>
      </c>
      <c r="L8538" s="138" t="n">
        <v>0</v>
      </c>
      <c r="M8538" s="138" t="n">
        <v>0</v>
      </c>
      <c r="N8538" s="138" t="n">
        <v>64000</v>
      </c>
      <c r="O8538" s="138" t="n">
        <v>0</v>
      </c>
      <c r="P8538" s="137" t="n">
        <v>6821.587077295066</v>
      </c>
      <c r="Q8538" s="139" t="n"/>
      <c r="R8538" s="16" t="n"/>
    </row>
    <row r="8539">
      <c r="B8539" s="9" t="n">
        <v>8474</v>
      </c>
      <c r="C8539" s="136" t="n">
        <v>44185.04166666666</v>
      </c>
      <c r="D8539" s="40" t="n">
        <v>0</v>
      </c>
      <c r="E8539" s="40" t="n">
        <v>0</v>
      </c>
      <c r="F8539" s="137" t="n">
        <v>0</v>
      </c>
      <c r="G8539" s="137" t="n">
        <v>64000</v>
      </c>
      <c r="H8539" s="137" t="n">
        <v>0</v>
      </c>
      <c r="I8539" s="137" t="n">
        <v>0</v>
      </c>
      <c r="J8539" s="138" t="n">
        <v>0</v>
      </c>
      <c r="K8539" s="138" t="n">
        <v>0</v>
      </c>
      <c r="L8539" s="138" t="n">
        <v>0</v>
      </c>
      <c r="M8539" s="138" t="n">
        <v>0</v>
      </c>
      <c r="N8539" s="138" t="n">
        <v>64000</v>
      </c>
      <c r="O8539" s="138" t="n">
        <v>0</v>
      </c>
      <c r="P8539" s="137" t="n">
        <v>6821.587077295066</v>
      </c>
      <c r="Q8539" s="139" t="n"/>
      <c r="R8539" s="16" t="n"/>
    </row>
    <row r="8540">
      <c r="B8540" s="9" t="n">
        <v>8475</v>
      </c>
      <c r="C8540" s="136" t="n">
        <v>44185.08333333334</v>
      </c>
      <c r="D8540" s="40" t="n">
        <v>0</v>
      </c>
      <c r="E8540" s="40" t="n">
        <v>0</v>
      </c>
      <c r="F8540" s="137" t="n">
        <v>0</v>
      </c>
      <c r="G8540" s="137" t="n">
        <v>64000</v>
      </c>
      <c r="H8540" s="137" t="n">
        <v>0</v>
      </c>
      <c r="I8540" s="137" t="n">
        <v>0</v>
      </c>
      <c r="J8540" s="138" t="n">
        <v>0</v>
      </c>
      <c r="K8540" s="138" t="n">
        <v>0</v>
      </c>
      <c r="L8540" s="138" t="n">
        <v>0</v>
      </c>
      <c r="M8540" s="138" t="n">
        <v>0</v>
      </c>
      <c r="N8540" s="138" t="n">
        <v>64000</v>
      </c>
      <c r="O8540" s="138" t="n">
        <v>0</v>
      </c>
      <c r="P8540" s="137" t="n">
        <v>6821.587077295066</v>
      </c>
      <c r="Q8540" s="139" t="n"/>
      <c r="R8540" s="16" t="n"/>
    </row>
    <row r="8541">
      <c r="B8541" s="9" t="n">
        <v>8476</v>
      </c>
      <c r="C8541" s="136" t="n">
        <v>44185.125</v>
      </c>
      <c r="D8541" s="40" t="n">
        <v>0</v>
      </c>
      <c r="E8541" s="40" t="n">
        <v>0</v>
      </c>
      <c r="F8541" s="137" t="n">
        <v>0</v>
      </c>
      <c r="G8541" s="137" t="n">
        <v>64000</v>
      </c>
      <c r="H8541" s="137" t="n">
        <v>0</v>
      </c>
      <c r="I8541" s="137" t="n">
        <v>0</v>
      </c>
      <c r="J8541" s="138" t="n">
        <v>0</v>
      </c>
      <c r="K8541" s="138" t="n">
        <v>0</v>
      </c>
      <c r="L8541" s="138" t="n">
        <v>0</v>
      </c>
      <c r="M8541" s="138" t="n">
        <v>0</v>
      </c>
      <c r="N8541" s="138" t="n">
        <v>64000</v>
      </c>
      <c r="O8541" s="138" t="n">
        <v>0</v>
      </c>
      <c r="P8541" s="137" t="n">
        <v>6821.587077295066</v>
      </c>
      <c r="Q8541" s="139" t="n"/>
      <c r="R8541" s="16" t="n"/>
    </row>
    <row r="8542">
      <c r="B8542" s="9" t="n">
        <v>8477</v>
      </c>
      <c r="C8542" s="136" t="n">
        <v>44185.16666666666</v>
      </c>
      <c r="D8542" s="40" t="n">
        <v>0</v>
      </c>
      <c r="E8542" s="40" t="n">
        <v>0</v>
      </c>
      <c r="F8542" s="137" t="n">
        <v>0</v>
      </c>
      <c r="G8542" s="137" t="n">
        <v>64000</v>
      </c>
      <c r="H8542" s="137" t="n">
        <v>0</v>
      </c>
      <c r="I8542" s="137" t="n">
        <v>0</v>
      </c>
      <c r="J8542" s="138" t="n">
        <v>0</v>
      </c>
      <c r="K8542" s="138" t="n">
        <v>0</v>
      </c>
      <c r="L8542" s="138" t="n">
        <v>0</v>
      </c>
      <c r="M8542" s="138" t="n">
        <v>0</v>
      </c>
      <c r="N8542" s="138" t="n">
        <v>64000</v>
      </c>
      <c r="O8542" s="138" t="n">
        <v>0</v>
      </c>
      <c r="P8542" s="137" t="n">
        <v>6821.587077295066</v>
      </c>
      <c r="Q8542" s="139" t="n"/>
      <c r="R8542" s="16" t="n"/>
    </row>
    <row r="8543">
      <c r="B8543" s="9" t="n">
        <v>8478</v>
      </c>
      <c r="C8543" s="136" t="n">
        <v>44185.20833333334</v>
      </c>
      <c r="D8543" s="40" t="n">
        <v>0</v>
      </c>
      <c r="E8543" s="40" t="n">
        <v>0</v>
      </c>
      <c r="F8543" s="137" t="n">
        <v>0</v>
      </c>
      <c r="G8543" s="137" t="n">
        <v>64000</v>
      </c>
      <c r="H8543" s="137" t="n">
        <v>0</v>
      </c>
      <c r="I8543" s="137" t="n">
        <v>0</v>
      </c>
      <c r="J8543" s="138" t="n">
        <v>0</v>
      </c>
      <c r="K8543" s="138" t="n">
        <v>0</v>
      </c>
      <c r="L8543" s="138" t="n">
        <v>0</v>
      </c>
      <c r="M8543" s="138" t="n">
        <v>0</v>
      </c>
      <c r="N8543" s="138" t="n">
        <v>64000</v>
      </c>
      <c r="O8543" s="138" t="n">
        <v>0</v>
      </c>
      <c r="P8543" s="137" t="n">
        <v>6821.587077295066</v>
      </c>
      <c r="Q8543" s="139" t="n"/>
      <c r="R8543" s="16" t="n"/>
    </row>
    <row r="8544">
      <c r="B8544" s="9" t="n">
        <v>8479</v>
      </c>
      <c r="C8544" s="136" t="n">
        <v>44185.25</v>
      </c>
      <c r="D8544" s="40" t="n">
        <v>4000.9712174493</v>
      </c>
      <c r="E8544" s="40" t="n">
        <v>0</v>
      </c>
      <c r="F8544" s="137" t="n">
        <v>4000.9712174493</v>
      </c>
      <c r="G8544" s="137" t="n">
        <v>64000</v>
      </c>
      <c r="H8544" s="137" t="n">
        <v>4000.9712174493</v>
      </c>
      <c r="I8544" s="137" t="n">
        <v>0</v>
      </c>
      <c r="J8544" s="138" t="n">
        <v>0</v>
      </c>
      <c r="K8544" s="138" t="n">
        <v>0</v>
      </c>
      <c r="L8544" s="138" t="n">
        <v>0</v>
      </c>
      <c r="M8544" s="138" t="n">
        <v>0</v>
      </c>
      <c r="N8544" s="138" t="n">
        <v>59999.0287825507</v>
      </c>
      <c r="O8544" s="138" t="n">
        <v>0</v>
      </c>
      <c r="P8544" s="137" t="n">
        <v>6821.587077295066</v>
      </c>
      <c r="Q8544" s="139" t="n"/>
      <c r="R8544" s="16" t="n"/>
    </row>
    <row r="8545">
      <c r="B8545" s="9" t="n">
        <v>8480</v>
      </c>
      <c r="C8545" s="136" t="n">
        <v>44185.29166666666</v>
      </c>
      <c r="D8545" s="40" t="n">
        <v>43333.92951766132</v>
      </c>
      <c r="E8545" s="40" t="n">
        <v>0</v>
      </c>
      <c r="F8545" s="137" t="n">
        <v>43333.92951766132</v>
      </c>
      <c r="G8545" s="137" t="n">
        <v>64000</v>
      </c>
      <c r="H8545" s="137" t="n">
        <v>43333.92951766132</v>
      </c>
      <c r="I8545" s="137" t="n">
        <v>0</v>
      </c>
      <c r="J8545" s="138" t="n">
        <v>0</v>
      </c>
      <c r="K8545" s="138" t="n">
        <v>0</v>
      </c>
      <c r="L8545" s="138" t="n">
        <v>0</v>
      </c>
      <c r="M8545" s="138" t="n">
        <v>0</v>
      </c>
      <c r="N8545" s="138" t="n">
        <v>20666.07048233868</v>
      </c>
      <c r="O8545" s="138" t="n">
        <v>0</v>
      </c>
      <c r="P8545" s="137" t="n">
        <v>6821.587077295066</v>
      </c>
      <c r="Q8545" s="139" t="n"/>
      <c r="R8545" s="16" t="n"/>
    </row>
    <row r="8546">
      <c r="B8546" s="9" t="n">
        <v>8481</v>
      </c>
      <c r="C8546" s="136" t="n">
        <v>44185.33333333334</v>
      </c>
      <c r="D8546" s="40" t="n">
        <v>35835.14390385886</v>
      </c>
      <c r="E8546" s="40" t="n">
        <v>163.5477319433831</v>
      </c>
      <c r="F8546" s="137" t="n">
        <v>35998.69163580224</v>
      </c>
      <c r="G8546" s="137" t="n">
        <v>64000</v>
      </c>
      <c r="H8546" s="137" t="n">
        <v>35998.69163580224</v>
      </c>
      <c r="I8546" s="137" t="n">
        <v>0</v>
      </c>
      <c r="J8546" s="138" t="n">
        <v>0</v>
      </c>
      <c r="K8546" s="138" t="n">
        <v>0</v>
      </c>
      <c r="L8546" s="138" t="n">
        <v>0</v>
      </c>
      <c r="M8546" s="138" t="n">
        <v>0</v>
      </c>
      <c r="N8546" s="138" t="n">
        <v>28001.30836419776</v>
      </c>
      <c r="O8546" s="138" t="n">
        <v>0</v>
      </c>
      <c r="P8546" s="137" t="n">
        <v>6821.587077295066</v>
      </c>
      <c r="Q8546" s="139" t="n"/>
      <c r="R8546" s="16" t="n"/>
    </row>
    <row r="8547">
      <c r="B8547" s="9" t="n">
        <v>8482</v>
      </c>
      <c r="C8547" s="136" t="n">
        <v>44185.375</v>
      </c>
      <c r="D8547" s="40" t="n">
        <v>21790.11604052383</v>
      </c>
      <c r="E8547" s="40" t="n">
        <v>33889.83623105124</v>
      </c>
      <c r="F8547" s="137" t="n">
        <v>55679.95227157506</v>
      </c>
      <c r="G8547" s="137" t="n">
        <v>64000</v>
      </c>
      <c r="H8547" s="137" t="n">
        <v>55679.95227157506</v>
      </c>
      <c r="I8547" s="137" t="n">
        <v>0</v>
      </c>
      <c r="J8547" s="138" t="n">
        <v>0</v>
      </c>
      <c r="K8547" s="138" t="n">
        <v>0</v>
      </c>
      <c r="L8547" s="138" t="n">
        <v>0</v>
      </c>
      <c r="M8547" s="138" t="n">
        <v>0</v>
      </c>
      <c r="N8547" s="138" t="n">
        <v>8320.047728424935</v>
      </c>
      <c r="O8547" s="138" t="n">
        <v>0</v>
      </c>
      <c r="P8547" s="137" t="n">
        <v>6821.587077295066</v>
      </c>
      <c r="Q8547" s="139" t="n"/>
      <c r="R8547" s="16" t="n"/>
    </row>
    <row r="8548">
      <c r="B8548" s="9" t="n">
        <v>8483</v>
      </c>
      <c r="C8548" s="136" t="n">
        <v>44185.41666666666</v>
      </c>
      <c r="D8548" s="40" t="n">
        <v>27963.57993854621</v>
      </c>
      <c r="E8548" s="40" t="n">
        <v>49127.8013076048</v>
      </c>
      <c r="F8548" s="137" t="n">
        <v>77091.38124615101</v>
      </c>
      <c r="G8548" s="137" t="n">
        <v>64000</v>
      </c>
      <c r="H8548" s="137" t="n">
        <v>77091.38124615101</v>
      </c>
      <c r="I8548" s="137" t="n">
        <v>13091.38124615101</v>
      </c>
      <c r="J8548" s="138" t="n">
        <v>12174.98455892044</v>
      </c>
      <c r="K8548" s="138" t="n">
        <v>0</v>
      </c>
      <c r="L8548" s="138" t="n">
        <v>0</v>
      </c>
      <c r="M8548" s="138" t="n">
        <v>0</v>
      </c>
      <c r="N8548" s="138" t="n">
        <v>0</v>
      </c>
      <c r="O8548" s="138" t="n">
        <v>0</v>
      </c>
      <c r="P8548" s="137" t="n">
        <v>18996.57163621551</v>
      </c>
      <c r="Q8548" s="139" t="n"/>
      <c r="R8548" s="16" t="n"/>
    </row>
    <row r="8549">
      <c r="B8549" s="9" t="n">
        <v>8484</v>
      </c>
      <c r="C8549" s="136" t="n">
        <v>44185.45833333334</v>
      </c>
      <c r="D8549" s="40" t="n">
        <v>44651.59041427504</v>
      </c>
      <c r="E8549" s="40" t="n">
        <v>59378.92424137636</v>
      </c>
      <c r="F8549" s="137" t="n">
        <v>104030.5146556514</v>
      </c>
      <c r="G8549" s="137" t="n">
        <v>64000</v>
      </c>
      <c r="H8549" s="137" t="n">
        <v>86738.62359098355</v>
      </c>
      <c r="I8549" s="137" t="n">
        <v>22738.62359098355</v>
      </c>
      <c r="J8549" s="138" t="n">
        <v>21146.9199396147</v>
      </c>
      <c r="K8549" s="138" t="n">
        <v>17291.89106466786</v>
      </c>
      <c r="L8549" s="138" t="n">
        <v>0</v>
      </c>
      <c r="M8549" s="138" t="n">
        <v>0</v>
      </c>
      <c r="N8549" s="138" t="n">
        <v>0</v>
      </c>
      <c r="O8549" s="138" t="n">
        <v>0</v>
      </c>
      <c r="P8549" s="137" t="n">
        <v>40143.49157583021</v>
      </c>
      <c r="Q8549" s="139" t="n"/>
      <c r="R8549" s="16" t="n"/>
    </row>
    <row r="8550">
      <c r="B8550" s="9" t="n">
        <v>8485</v>
      </c>
      <c r="C8550" s="136" t="n">
        <v>44185.5</v>
      </c>
      <c r="D8550" s="40" t="n">
        <v>61764.84862561572</v>
      </c>
      <c r="E8550" s="40" t="n">
        <v>66487.30994545193</v>
      </c>
      <c r="F8550" s="137" t="n">
        <v>128252.1585710676</v>
      </c>
      <c r="G8550" s="137" t="n">
        <v>64000</v>
      </c>
      <c r="H8550" s="137" t="n">
        <v>69735.22108186762</v>
      </c>
      <c r="I8550" s="137" t="n">
        <v>5735.221081867622</v>
      </c>
      <c r="J8550" s="138" t="n">
        <v>5333.755606136889</v>
      </c>
      <c r="K8550" s="138" t="n">
        <v>58516.93748920002</v>
      </c>
      <c r="L8550" s="138" t="n">
        <v>0</v>
      </c>
      <c r="M8550" s="138" t="n">
        <v>0</v>
      </c>
      <c r="N8550" s="138" t="n">
        <v>0</v>
      </c>
      <c r="O8550" s="138" t="n">
        <v>0</v>
      </c>
      <c r="P8550" s="137" t="n">
        <v>45477.2471819671</v>
      </c>
      <c r="Q8550" s="139" t="n"/>
      <c r="R8550" s="16" t="n"/>
    </row>
    <row r="8551">
      <c r="B8551" s="9" t="n">
        <v>8486</v>
      </c>
      <c r="C8551" s="136" t="n">
        <v>44185.54166666666</v>
      </c>
      <c r="D8551" s="40" t="n">
        <v>73996.57504664939</v>
      </c>
      <c r="E8551" s="40" t="n">
        <v>62313.97434741418</v>
      </c>
      <c r="F8551" s="137" t="n">
        <v>136310.5493940636</v>
      </c>
      <c r="G8551" s="137" t="n">
        <v>64000</v>
      </c>
      <c r="H8551" s="137" t="n">
        <v>64000</v>
      </c>
      <c r="I8551" s="137" t="n">
        <v>0</v>
      </c>
      <c r="J8551" s="138" t="n">
        <v>0</v>
      </c>
      <c r="K8551" s="138" t="n">
        <v>72310.54939406356</v>
      </c>
      <c r="L8551" s="138" t="n">
        <v>0</v>
      </c>
      <c r="M8551" s="138" t="n">
        <v>0</v>
      </c>
      <c r="N8551" s="138" t="n">
        <v>0</v>
      </c>
      <c r="O8551" s="138" t="n">
        <v>0</v>
      </c>
      <c r="P8551" s="137" t="n">
        <v>45477.2471819671</v>
      </c>
      <c r="Q8551" s="139" t="n"/>
      <c r="R8551" s="16" t="n"/>
    </row>
    <row r="8552">
      <c r="B8552" s="9" t="n">
        <v>8487</v>
      </c>
      <c r="C8552" s="136" t="n">
        <v>44185.58333333334</v>
      </c>
      <c r="D8552" s="40" t="n">
        <v>72139.91047699128</v>
      </c>
      <c r="E8552" s="40" t="n">
        <v>53665.56902828808</v>
      </c>
      <c r="F8552" s="137" t="n">
        <v>125805.4795052794</v>
      </c>
      <c r="G8552" s="137" t="n">
        <v>64000</v>
      </c>
      <c r="H8552" s="137" t="n">
        <v>64000</v>
      </c>
      <c r="I8552" s="137" t="n">
        <v>0</v>
      </c>
      <c r="J8552" s="138" t="n">
        <v>0</v>
      </c>
      <c r="K8552" s="138" t="n">
        <v>61805.47950527936</v>
      </c>
      <c r="L8552" s="138" t="n">
        <v>0</v>
      </c>
      <c r="M8552" s="138" t="n">
        <v>0</v>
      </c>
      <c r="N8552" s="138" t="n">
        <v>0</v>
      </c>
      <c r="O8552" s="138" t="n">
        <v>0</v>
      </c>
      <c r="P8552" s="137" t="n">
        <v>45477.2471819671</v>
      </c>
      <c r="Q8552" s="139" t="n"/>
      <c r="R8552" s="16" t="n"/>
    </row>
    <row r="8553">
      <c r="B8553" s="9" t="n">
        <v>8488</v>
      </c>
      <c r="C8553" s="136" t="n">
        <v>44185.625</v>
      </c>
      <c r="D8553" s="40" t="n">
        <v>61712.37924151405</v>
      </c>
      <c r="E8553" s="40" t="n">
        <v>38764.60569955729</v>
      </c>
      <c r="F8553" s="137" t="n">
        <v>100476.9849410713</v>
      </c>
      <c r="G8553" s="137" t="n">
        <v>64000</v>
      </c>
      <c r="H8553" s="137" t="n">
        <v>64000</v>
      </c>
      <c r="I8553" s="137" t="n">
        <v>0</v>
      </c>
      <c r="J8553" s="138" t="n">
        <v>0</v>
      </c>
      <c r="K8553" s="138" t="n">
        <v>36476.98494107134</v>
      </c>
      <c r="L8553" s="138" t="n">
        <v>0</v>
      </c>
      <c r="M8553" s="138" t="n">
        <v>0</v>
      </c>
      <c r="N8553" s="138" t="n">
        <v>0</v>
      </c>
      <c r="O8553" s="138" t="n">
        <v>0</v>
      </c>
      <c r="P8553" s="137" t="n">
        <v>45477.2471819671</v>
      </c>
      <c r="Q8553" s="139" t="n"/>
      <c r="R8553" s="16" t="n"/>
    </row>
    <row r="8554">
      <c r="B8554" s="9" t="n">
        <v>8489</v>
      </c>
      <c r="C8554" s="136" t="n">
        <v>44185.66666666666</v>
      </c>
      <c r="D8554" s="40" t="n">
        <v>53161.45961427902</v>
      </c>
      <c r="E8554" s="40" t="n">
        <v>26012.22444444535</v>
      </c>
      <c r="F8554" s="137" t="n">
        <v>79173.68405872438</v>
      </c>
      <c r="G8554" s="137" t="n">
        <v>64000</v>
      </c>
      <c r="H8554" s="137" t="n">
        <v>79173.68405872438</v>
      </c>
      <c r="I8554" s="137" t="n">
        <v>0</v>
      </c>
      <c r="J8554" s="138" t="n">
        <v>0</v>
      </c>
      <c r="K8554" s="138" t="n">
        <v>0</v>
      </c>
      <c r="L8554" s="138" t="n">
        <v>0</v>
      </c>
      <c r="M8554" s="138" t="n">
        <v>0</v>
      </c>
      <c r="N8554" s="138" t="n">
        <v>0</v>
      </c>
      <c r="O8554" s="138" t="n">
        <v>15173.68405872438</v>
      </c>
      <c r="P8554" s="137" t="n">
        <v>45477.2471819671</v>
      </c>
      <c r="Q8554" s="139" t="n"/>
      <c r="R8554" s="16" t="n"/>
    </row>
    <row r="8555">
      <c r="B8555" s="9" t="n">
        <v>8490</v>
      </c>
      <c r="C8555" s="136" t="n">
        <v>44185.70833333334</v>
      </c>
      <c r="D8555" s="40" t="n">
        <v>18301.55244467343</v>
      </c>
      <c r="E8555" s="40" t="n">
        <v>0</v>
      </c>
      <c r="F8555" s="137" t="n">
        <v>18301.55244467343</v>
      </c>
      <c r="G8555" s="137" t="n">
        <v>64000</v>
      </c>
      <c r="H8555" s="137" t="n">
        <v>18301.55244467343</v>
      </c>
      <c r="I8555" s="137" t="n">
        <v>0</v>
      </c>
      <c r="J8555" s="138" t="n">
        <v>0</v>
      </c>
      <c r="K8555" s="138" t="n">
        <v>0</v>
      </c>
      <c r="L8555" s="138" t="n">
        <v>24715.89520759081</v>
      </c>
      <c r="M8555" s="138" t="n">
        <v>22738.62359098355</v>
      </c>
      <c r="N8555" s="138" t="n">
        <v>22959.82396434302</v>
      </c>
      <c r="O8555" s="138" t="n">
        <v>0</v>
      </c>
      <c r="P8555" s="137" t="n">
        <v>20761.35197437628</v>
      </c>
      <c r="Q8555" s="139" t="n"/>
      <c r="R8555" s="16" t="n"/>
    </row>
    <row r="8556">
      <c r="B8556" s="9" t="n">
        <v>8491</v>
      </c>
      <c r="C8556" s="136" t="n">
        <v>44185.75</v>
      </c>
      <c r="D8556" s="40" t="n">
        <v>13816.64872592282</v>
      </c>
      <c r="E8556" s="40" t="n">
        <v>0</v>
      </c>
      <c r="F8556" s="137" t="n">
        <v>13816.64872592282</v>
      </c>
      <c r="G8556" s="137" t="n">
        <v>64000</v>
      </c>
      <c r="H8556" s="137" t="n">
        <v>13816.64872592282</v>
      </c>
      <c r="I8556" s="137" t="n">
        <v>0</v>
      </c>
      <c r="J8556" s="138" t="n">
        <v>0</v>
      </c>
      <c r="K8556" s="138" t="n">
        <v>0</v>
      </c>
      <c r="L8556" s="138" t="n">
        <v>13939.76489708122</v>
      </c>
      <c r="M8556" s="138" t="n">
        <v>12824.58370531472</v>
      </c>
      <c r="N8556" s="138" t="n">
        <v>37358.76756876247</v>
      </c>
      <c r="O8556" s="138" t="n">
        <v>0</v>
      </c>
      <c r="P8556" s="137" t="n">
        <v>6821.587077295066</v>
      </c>
      <c r="Q8556" s="139" t="n"/>
      <c r="R8556" s="16" t="n"/>
    </row>
    <row r="8557">
      <c r="B8557" s="9" t="n">
        <v>8492</v>
      </c>
      <c r="C8557" s="136" t="n">
        <v>44185.79166666666</v>
      </c>
      <c r="D8557" s="40" t="n">
        <v>14805.47257341454</v>
      </c>
      <c r="E8557" s="40" t="n">
        <v>0</v>
      </c>
      <c r="F8557" s="137" t="n">
        <v>14805.47257341454</v>
      </c>
      <c r="G8557" s="137" t="n">
        <v>64000</v>
      </c>
      <c r="H8557" s="137" t="n">
        <v>14805.47257341454</v>
      </c>
      <c r="I8557" s="137" t="n">
        <v>0</v>
      </c>
      <c r="J8557" s="138" t="n">
        <v>0</v>
      </c>
      <c r="K8557" s="138" t="n">
        <v>0</v>
      </c>
      <c r="L8557" s="138" t="n">
        <v>0</v>
      </c>
      <c r="M8557" s="138" t="n">
        <v>0</v>
      </c>
      <c r="N8557" s="138" t="n">
        <v>49194.52742658547</v>
      </c>
      <c r="O8557" s="138" t="n">
        <v>0</v>
      </c>
      <c r="P8557" s="137" t="n">
        <v>6821.587077295066</v>
      </c>
      <c r="Q8557" s="139" t="n"/>
      <c r="R8557" s="16" t="n"/>
    </row>
    <row r="8558">
      <c r="B8558" s="9" t="n">
        <v>8493</v>
      </c>
      <c r="C8558" s="136" t="n">
        <v>44185.83333333334</v>
      </c>
      <c r="D8558" s="40" t="n">
        <v>21001.62984142029</v>
      </c>
      <c r="E8558" s="40" t="n">
        <v>0</v>
      </c>
      <c r="F8558" s="137" t="n">
        <v>21001.62984142029</v>
      </c>
      <c r="G8558" s="137" t="n">
        <v>64000</v>
      </c>
      <c r="H8558" s="137" t="n">
        <v>21001.62984142029</v>
      </c>
      <c r="I8558" s="137" t="n">
        <v>0</v>
      </c>
      <c r="J8558" s="138" t="n">
        <v>0</v>
      </c>
      <c r="K8558" s="138" t="n">
        <v>0</v>
      </c>
      <c r="L8558" s="138" t="n">
        <v>0</v>
      </c>
      <c r="M8558" s="138" t="n">
        <v>0</v>
      </c>
      <c r="N8558" s="138" t="n">
        <v>42998.37015857971</v>
      </c>
      <c r="O8558" s="138" t="n">
        <v>0</v>
      </c>
      <c r="P8558" s="137" t="n">
        <v>6821.587077295066</v>
      </c>
      <c r="Q8558" s="139" t="n"/>
      <c r="R8558" s="16" t="n"/>
    </row>
    <row r="8559">
      <c r="B8559" s="9" t="n">
        <v>8494</v>
      </c>
      <c r="C8559" s="136" t="n">
        <v>44185.875</v>
      </c>
      <c r="D8559" s="40" t="n">
        <v>19068.93525513002</v>
      </c>
      <c r="E8559" s="40" t="n">
        <v>0</v>
      </c>
      <c r="F8559" s="137" t="n">
        <v>19068.93525513002</v>
      </c>
      <c r="G8559" s="137" t="n">
        <v>64000</v>
      </c>
      <c r="H8559" s="137" t="n">
        <v>19068.93525513002</v>
      </c>
      <c r="I8559" s="137" t="n">
        <v>0</v>
      </c>
      <c r="J8559" s="138" t="n">
        <v>0</v>
      </c>
      <c r="K8559" s="138" t="n">
        <v>0</v>
      </c>
      <c r="L8559" s="138" t="n">
        <v>0</v>
      </c>
      <c r="M8559" s="138" t="n">
        <v>0</v>
      </c>
      <c r="N8559" s="138" t="n">
        <v>44931.06474486998</v>
      </c>
      <c r="O8559" s="138" t="n">
        <v>0</v>
      </c>
      <c r="P8559" s="137" t="n">
        <v>6821.587077295066</v>
      </c>
      <c r="Q8559" s="139" t="n"/>
      <c r="R8559" s="16" t="n"/>
    </row>
    <row r="8560">
      <c r="B8560" s="9" t="n">
        <v>8495</v>
      </c>
      <c r="C8560" s="136" t="n">
        <v>44185.91666666666</v>
      </c>
      <c r="D8560" s="40" t="n">
        <v>16494.61092771773</v>
      </c>
      <c r="E8560" s="40" t="n">
        <v>0</v>
      </c>
      <c r="F8560" s="137" t="n">
        <v>16494.61092771773</v>
      </c>
      <c r="G8560" s="137" t="n">
        <v>64000</v>
      </c>
      <c r="H8560" s="137" t="n">
        <v>16494.61092771773</v>
      </c>
      <c r="I8560" s="137" t="n">
        <v>0</v>
      </c>
      <c r="J8560" s="138" t="n">
        <v>0</v>
      </c>
      <c r="K8560" s="138" t="n">
        <v>0</v>
      </c>
      <c r="L8560" s="138" t="n">
        <v>0</v>
      </c>
      <c r="M8560" s="138" t="n">
        <v>0</v>
      </c>
      <c r="N8560" s="138" t="n">
        <v>47505.38907228227</v>
      </c>
      <c r="O8560" s="138" t="n">
        <v>0</v>
      </c>
      <c r="P8560" s="137" t="n">
        <v>6821.587077295066</v>
      </c>
      <c r="Q8560" s="139" t="n"/>
      <c r="R8560" s="16" t="n"/>
    </row>
    <row r="8561">
      <c r="B8561" s="9" t="n">
        <v>8496</v>
      </c>
      <c r="C8561" s="136" t="n">
        <v>44185.95833333334</v>
      </c>
      <c r="D8561" s="40" t="n">
        <v>0</v>
      </c>
      <c r="E8561" s="40" t="n">
        <v>0</v>
      </c>
      <c r="F8561" s="137" t="n">
        <v>0</v>
      </c>
      <c r="G8561" s="137" t="n">
        <v>64000</v>
      </c>
      <c r="H8561" s="137" t="n">
        <v>0</v>
      </c>
      <c r="I8561" s="137" t="n">
        <v>0</v>
      </c>
      <c r="J8561" s="138" t="n">
        <v>0</v>
      </c>
      <c r="K8561" s="138" t="n">
        <v>0</v>
      </c>
      <c r="L8561" s="138" t="n">
        <v>0</v>
      </c>
      <c r="M8561" s="138" t="n">
        <v>0</v>
      </c>
      <c r="N8561" s="138" t="n">
        <v>64000</v>
      </c>
      <c r="O8561" s="138" t="n">
        <v>0</v>
      </c>
      <c r="P8561" s="137" t="n">
        <v>6821.587077295066</v>
      </c>
      <c r="Q8561" s="139" t="n"/>
      <c r="R8561" s="16" t="n"/>
    </row>
    <row r="8562">
      <c r="B8562" s="9" t="n">
        <v>8497</v>
      </c>
      <c r="C8562" s="136" t="n">
        <v>44186</v>
      </c>
      <c r="D8562" s="40" t="n">
        <v>0</v>
      </c>
      <c r="E8562" s="40" t="n">
        <v>0</v>
      </c>
      <c r="F8562" s="137" t="n">
        <v>0</v>
      </c>
      <c r="G8562" s="137" t="n">
        <v>64000</v>
      </c>
      <c r="H8562" s="137" t="n">
        <v>0</v>
      </c>
      <c r="I8562" s="137" t="n">
        <v>0</v>
      </c>
      <c r="J8562" s="138" t="n">
        <v>0</v>
      </c>
      <c r="K8562" s="138" t="n">
        <v>0</v>
      </c>
      <c r="L8562" s="138" t="n">
        <v>0</v>
      </c>
      <c r="M8562" s="138" t="n">
        <v>0</v>
      </c>
      <c r="N8562" s="138" t="n">
        <v>64000</v>
      </c>
      <c r="O8562" s="138" t="n">
        <v>0</v>
      </c>
      <c r="P8562" s="137" t="n">
        <v>6821.587077295066</v>
      </c>
      <c r="Q8562" s="139" t="n"/>
      <c r="R8562" s="16" t="n"/>
    </row>
    <row r="8563">
      <c r="B8563" s="9" t="n">
        <v>8498</v>
      </c>
      <c r="C8563" s="136" t="n">
        <v>44186.04166666666</v>
      </c>
      <c r="D8563" s="40" t="n">
        <v>0</v>
      </c>
      <c r="E8563" s="40" t="n">
        <v>0</v>
      </c>
      <c r="F8563" s="137" t="n">
        <v>0</v>
      </c>
      <c r="G8563" s="137" t="n">
        <v>64000</v>
      </c>
      <c r="H8563" s="137" t="n">
        <v>0</v>
      </c>
      <c r="I8563" s="137" t="n">
        <v>0</v>
      </c>
      <c r="J8563" s="138" t="n">
        <v>0</v>
      </c>
      <c r="K8563" s="138" t="n">
        <v>0</v>
      </c>
      <c r="L8563" s="138" t="n">
        <v>0</v>
      </c>
      <c r="M8563" s="138" t="n">
        <v>0</v>
      </c>
      <c r="N8563" s="138" t="n">
        <v>64000</v>
      </c>
      <c r="O8563" s="138" t="n">
        <v>0</v>
      </c>
      <c r="P8563" s="137" t="n">
        <v>6821.587077295066</v>
      </c>
      <c r="Q8563" s="139" t="n"/>
      <c r="R8563" s="16" t="n"/>
    </row>
    <row r="8564">
      <c r="B8564" s="9" t="n">
        <v>8499</v>
      </c>
      <c r="C8564" s="136" t="n">
        <v>44186.08333333334</v>
      </c>
      <c r="D8564" s="40" t="n">
        <v>0</v>
      </c>
      <c r="E8564" s="40" t="n">
        <v>0</v>
      </c>
      <c r="F8564" s="137" t="n">
        <v>0</v>
      </c>
      <c r="G8564" s="137" t="n">
        <v>64000</v>
      </c>
      <c r="H8564" s="137" t="n">
        <v>0</v>
      </c>
      <c r="I8564" s="137" t="n">
        <v>0</v>
      </c>
      <c r="J8564" s="138" t="n">
        <v>0</v>
      </c>
      <c r="K8564" s="138" t="n">
        <v>0</v>
      </c>
      <c r="L8564" s="138" t="n">
        <v>0</v>
      </c>
      <c r="M8564" s="138" t="n">
        <v>0</v>
      </c>
      <c r="N8564" s="138" t="n">
        <v>64000</v>
      </c>
      <c r="O8564" s="138" t="n">
        <v>0</v>
      </c>
      <c r="P8564" s="137" t="n">
        <v>6821.587077295066</v>
      </c>
      <c r="Q8564" s="139" t="n"/>
      <c r="R8564" s="16" t="n"/>
    </row>
    <row r="8565">
      <c r="B8565" s="9" t="n">
        <v>8500</v>
      </c>
      <c r="C8565" s="136" t="n">
        <v>44186.125</v>
      </c>
      <c r="D8565" s="40" t="n">
        <v>0</v>
      </c>
      <c r="E8565" s="40" t="n">
        <v>0</v>
      </c>
      <c r="F8565" s="137" t="n">
        <v>0</v>
      </c>
      <c r="G8565" s="137" t="n">
        <v>64000</v>
      </c>
      <c r="H8565" s="137" t="n">
        <v>0</v>
      </c>
      <c r="I8565" s="137" t="n">
        <v>0</v>
      </c>
      <c r="J8565" s="138" t="n">
        <v>0</v>
      </c>
      <c r="K8565" s="138" t="n">
        <v>0</v>
      </c>
      <c r="L8565" s="138" t="n">
        <v>0</v>
      </c>
      <c r="M8565" s="138" t="n">
        <v>0</v>
      </c>
      <c r="N8565" s="138" t="n">
        <v>64000</v>
      </c>
      <c r="O8565" s="138" t="n">
        <v>0</v>
      </c>
      <c r="P8565" s="137" t="n">
        <v>6821.587077295066</v>
      </c>
      <c r="Q8565" s="139" t="n"/>
      <c r="R8565" s="16" t="n"/>
    </row>
    <row r="8566">
      <c r="B8566" s="9" t="n">
        <v>8501</v>
      </c>
      <c r="C8566" s="136" t="n">
        <v>44186.16666666666</v>
      </c>
      <c r="D8566" s="40" t="n">
        <v>0</v>
      </c>
      <c r="E8566" s="40" t="n">
        <v>0</v>
      </c>
      <c r="F8566" s="137" t="n">
        <v>0</v>
      </c>
      <c r="G8566" s="137" t="n">
        <v>64000</v>
      </c>
      <c r="H8566" s="137" t="n">
        <v>0</v>
      </c>
      <c r="I8566" s="137" t="n">
        <v>0</v>
      </c>
      <c r="J8566" s="138" t="n">
        <v>0</v>
      </c>
      <c r="K8566" s="138" t="n">
        <v>0</v>
      </c>
      <c r="L8566" s="138" t="n">
        <v>0</v>
      </c>
      <c r="M8566" s="138" t="n">
        <v>0</v>
      </c>
      <c r="N8566" s="138" t="n">
        <v>64000</v>
      </c>
      <c r="O8566" s="138" t="n">
        <v>0</v>
      </c>
      <c r="P8566" s="137" t="n">
        <v>6821.587077295066</v>
      </c>
      <c r="Q8566" s="139" t="n"/>
      <c r="R8566" s="16" t="n"/>
    </row>
    <row r="8567">
      <c r="B8567" s="9" t="n">
        <v>8502</v>
      </c>
      <c r="C8567" s="136" t="n">
        <v>44186.20833333334</v>
      </c>
      <c r="D8567" s="40" t="n">
        <v>723.7305955841274</v>
      </c>
      <c r="E8567" s="40" t="n">
        <v>0</v>
      </c>
      <c r="F8567" s="137" t="n">
        <v>723.7305955841274</v>
      </c>
      <c r="G8567" s="137" t="n">
        <v>64000</v>
      </c>
      <c r="H8567" s="137" t="n">
        <v>723.7305955841274</v>
      </c>
      <c r="I8567" s="137" t="n">
        <v>0</v>
      </c>
      <c r="J8567" s="138" t="n">
        <v>0</v>
      </c>
      <c r="K8567" s="138" t="n">
        <v>0</v>
      </c>
      <c r="L8567" s="138" t="n">
        <v>0</v>
      </c>
      <c r="M8567" s="138" t="n">
        <v>0</v>
      </c>
      <c r="N8567" s="138" t="n">
        <v>63276.26940441587</v>
      </c>
      <c r="O8567" s="138" t="n">
        <v>0</v>
      </c>
      <c r="P8567" s="137" t="n">
        <v>6821.587077295066</v>
      </c>
      <c r="Q8567" s="139" t="n"/>
      <c r="R8567" s="16" t="n"/>
    </row>
    <row r="8568">
      <c r="B8568" s="9" t="n">
        <v>8503</v>
      </c>
      <c r="C8568" s="136" t="n">
        <v>44186.25</v>
      </c>
      <c r="D8568" s="40" t="n">
        <v>23572.34057488617</v>
      </c>
      <c r="E8568" s="40" t="n">
        <v>0</v>
      </c>
      <c r="F8568" s="137" t="n">
        <v>23572.34057488617</v>
      </c>
      <c r="G8568" s="137" t="n">
        <v>64000</v>
      </c>
      <c r="H8568" s="137" t="n">
        <v>23572.34057488617</v>
      </c>
      <c r="I8568" s="137" t="n">
        <v>0</v>
      </c>
      <c r="J8568" s="138" t="n">
        <v>0</v>
      </c>
      <c r="K8568" s="138" t="n">
        <v>0</v>
      </c>
      <c r="L8568" s="138" t="n">
        <v>0</v>
      </c>
      <c r="M8568" s="138" t="n">
        <v>0</v>
      </c>
      <c r="N8568" s="138" t="n">
        <v>40427.65942511383</v>
      </c>
      <c r="O8568" s="138" t="n">
        <v>0</v>
      </c>
      <c r="P8568" s="137" t="n">
        <v>6821.587077295066</v>
      </c>
      <c r="Q8568" s="139" t="n"/>
      <c r="R8568" s="16" t="n"/>
    </row>
    <row r="8569">
      <c r="B8569" s="9" t="n">
        <v>8504</v>
      </c>
      <c r="C8569" s="136" t="n">
        <v>44186.29166666666</v>
      </c>
      <c r="D8569" s="40" t="n">
        <v>11265.45139976747</v>
      </c>
      <c r="E8569" s="40" t="n">
        <v>0</v>
      </c>
      <c r="F8569" s="137" t="n">
        <v>11265.45139976747</v>
      </c>
      <c r="G8569" s="137" t="n">
        <v>64000</v>
      </c>
      <c r="H8569" s="137" t="n">
        <v>11265.45139976747</v>
      </c>
      <c r="I8569" s="137" t="n">
        <v>0</v>
      </c>
      <c r="J8569" s="138" t="n">
        <v>0</v>
      </c>
      <c r="K8569" s="138" t="n">
        <v>0</v>
      </c>
      <c r="L8569" s="138" t="n">
        <v>0</v>
      </c>
      <c r="M8569" s="138" t="n">
        <v>0</v>
      </c>
      <c r="N8569" s="138" t="n">
        <v>52734.54860023253</v>
      </c>
      <c r="O8569" s="138" t="n">
        <v>0</v>
      </c>
      <c r="P8569" s="137" t="n">
        <v>6821.587077295066</v>
      </c>
      <c r="Q8569" s="139" t="n"/>
      <c r="R8569" s="16" t="n"/>
    </row>
    <row r="8570">
      <c r="B8570" s="9" t="n">
        <v>8505</v>
      </c>
      <c r="C8570" s="136" t="n">
        <v>44186.33333333334</v>
      </c>
      <c r="D8570" s="40" t="n">
        <v>4432.289790891089</v>
      </c>
      <c r="E8570" s="40" t="n">
        <v>0</v>
      </c>
      <c r="F8570" s="137" t="n">
        <v>4432.289790891089</v>
      </c>
      <c r="G8570" s="137" t="n">
        <v>64000</v>
      </c>
      <c r="H8570" s="137" t="n">
        <v>4432.289790891089</v>
      </c>
      <c r="I8570" s="137" t="n">
        <v>0</v>
      </c>
      <c r="J8570" s="138" t="n">
        <v>0</v>
      </c>
      <c r="K8570" s="138" t="n">
        <v>0</v>
      </c>
      <c r="L8570" s="138" t="n">
        <v>0</v>
      </c>
      <c r="M8570" s="138" t="n">
        <v>0</v>
      </c>
      <c r="N8570" s="138" t="n">
        <v>59567.71020910891</v>
      </c>
      <c r="O8570" s="138" t="n">
        <v>0</v>
      </c>
      <c r="P8570" s="137" t="n">
        <v>6821.587077295066</v>
      </c>
      <c r="Q8570" s="139" t="n"/>
      <c r="R8570" s="16" t="n"/>
    </row>
    <row r="8571">
      <c r="B8571" s="9" t="n">
        <v>8506</v>
      </c>
      <c r="C8571" s="136" t="n">
        <v>44186.375</v>
      </c>
      <c r="D8571" s="40" t="n">
        <v>0</v>
      </c>
      <c r="E8571" s="40" t="n">
        <v>36244.92984083592</v>
      </c>
      <c r="F8571" s="137" t="n">
        <v>36244.92984083592</v>
      </c>
      <c r="G8571" s="137" t="n">
        <v>64000</v>
      </c>
      <c r="H8571" s="137" t="n">
        <v>36244.92984083592</v>
      </c>
      <c r="I8571" s="137" t="n">
        <v>0</v>
      </c>
      <c r="J8571" s="138" t="n">
        <v>0</v>
      </c>
      <c r="K8571" s="138" t="n">
        <v>0</v>
      </c>
      <c r="L8571" s="138" t="n">
        <v>0</v>
      </c>
      <c r="M8571" s="138" t="n">
        <v>0</v>
      </c>
      <c r="N8571" s="138" t="n">
        <v>27755.07015916408</v>
      </c>
      <c r="O8571" s="138" t="n">
        <v>0</v>
      </c>
      <c r="P8571" s="137" t="n">
        <v>6821.587077295066</v>
      </c>
      <c r="Q8571" s="139" t="n"/>
      <c r="R8571" s="16" t="n"/>
    </row>
    <row r="8572">
      <c r="B8572" s="9" t="n">
        <v>8507</v>
      </c>
      <c r="C8572" s="136" t="n">
        <v>44186.41666666666</v>
      </c>
      <c r="D8572" s="40" t="n">
        <v>1012.239936264359</v>
      </c>
      <c r="E8572" s="40" t="n">
        <v>56690.74750874362</v>
      </c>
      <c r="F8572" s="137" t="n">
        <v>57702.98744500797</v>
      </c>
      <c r="G8572" s="137" t="n">
        <v>64000</v>
      </c>
      <c r="H8572" s="137" t="n">
        <v>57702.98744500797</v>
      </c>
      <c r="I8572" s="137" t="n">
        <v>0</v>
      </c>
      <c r="J8572" s="138" t="n">
        <v>0</v>
      </c>
      <c r="K8572" s="138" t="n">
        <v>0</v>
      </c>
      <c r="L8572" s="138" t="n">
        <v>0</v>
      </c>
      <c r="M8572" s="138" t="n">
        <v>0</v>
      </c>
      <c r="N8572" s="138" t="n">
        <v>6297.012554992027</v>
      </c>
      <c r="O8572" s="138" t="n">
        <v>0</v>
      </c>
      <c r="P8572" s="137" t="n">
        <v>6821.587077295066</v>
      </c>
      <c r="Q8572" s="139" t="n"/>
      <c r="R8572" s="16" t="n"/>
    </row>
    <row r="8573">
      <c r="B8573" s="9" t="n">
        <v>8508</v>
      </c>
      <c r="C8573" s="136" t="n">
        <v>44186.45833333334</v>
      </c>
      <c r="D8573" s="40" t="n">
        <v>673.2848240924436</v>
      </c>
      <c r="E8573" s="40" t="n">
        <v>69320.47580214795</v>
      </c>
      <c r="F8573" s="137" t="n">
        <v>69993.7606262404</v>
      </c>
      <c r="G8573" s="137" t="n">
        <v>64000</v>
      </c>
      <c r="H8573" s="137" t="n">
        <v>69993.7606262404</v>
      </c>
      <c r="I8573" s="137" t="n">
        <v>5993.760626240401</v>
      </c>
      <c r="J8573" s="138" t="n">
        <v>5574.197382403572</v>
      </c>
      <c r="K8573" s="138" t="n">
        <v>0</v>
      </c>
      <c r="L8573" s="138" t="n">
        <v>0</v>
      </c>
      <c r="M8573" s="138" t="n">
        <v>0</v>
      </c>
      <c r="N8573" s="138" t="n">
        <v>0</v>
      </c>
      <c r="O8573" s="138" t="n">
        <v>0</v>
      </c>
      <c r="P8573" s="137" t="n">
        <v>12395.78445969864</v>
      </c>
      <c r="Q8573" s="139" t="n"/>
      <c r="R8573" s="16" t="n"/>
    </row>
    <row r="8574">
      <c r="B8574" s="9" t="n">
        <v>8509</v>
      </c>
      <c r="C8574" s="136" t="n">
        <v>44186.5</v>
      </c>
      <c r="D8574" s="40" t="n">
        <v>224.6209997079557</v>
      </c>
      <c r="E8574" s="40" t="n">
        <v>74916.27226599574</v>
      </c>
      <c r="F8574" s="137" t="n">
        <v>75140.89326570369</v>
      </c>
      <c r="G8574" s="137" t="n">
        <v>64000</v>
      </c>
      <c r="H8574" s="137" t="n">
        <v>75140.89326570369</v>
      </c>
      <c r="I8574" s="137" t="n">
        <v>11140.89326570369</v>
      </c>
      <c r="J8574" s="138" t="n">
        <v>10361.03073710443</v>
      </c>
      <c r="K8574" s="138" t="n">
        <v>0</v>
      </c>
      <c r="L8574" s="138" t="n">
        <v>0</v>
      </c>
      <c r="M8574" s="138" t="n">
        <v>0</v>
      </c>
      <c r="N8574" s="138" t="n">
        <v>0</v>
      </c>
      <c r="O8574" s="138" t="n">
        <v>0</v>
      </c>
      <c r="P8574" s="137" t="n">
        <v>22756.81519680307</v>
      </c>
      <c r="Q8574" s="139" t="n"/>
      <c r="R8574" s="16" t="n"/>
    </row>
    <row r="8575">
      <c r="B8575" s="9" t="n">
        <v>8510</v>
      </c>
      <c r="C8575" s="136" t="n">
        <v>44186.54166666666</v>
      </c>
      <c r="D8575" s="40" t="n">
        <v>3062.448597691413</v>
      </c>
      <c r="E8575" s="40" t="n">
        <v>74136.46589603377</v>
      </c>
      <c r="F8575" s="137" t="n">
        <v>77198.91449372518</v>
      </c>
      <c r="G8575" s="137" t="n">
        <v>64000</v>
      </c>
      <c r="H8575" s="137" t="n">
        <v>77198.91449372518</v>
      </c>
      <c r="I8575" s="137" t="n">
        <v>13198.91449372518</v>
      </c>
      <c r="J8575" s="138" t="n">
        <v>12274.99047916442</v>
      </c>
      <c r="K8575" s="138" t="n">
        <v>0</v>
      </c>
      <c r="L8575" s="138" t="n">
        <v>0</v>
      </c>
      <c r="M8575" s="138" t="n">
        <v>0</v>
      </c>
      <c r="N8575" s="138" t="n">
        <v>0</v>
      </c>
      <c r="O8575" s="138" t="n">
        <v>0</v>
      </c>
      <c r="P8575" s="137" t="n">
        <v>35031.80567596749</v>
      </c>
      <c r="Q8575" s="139" t="n"/>
      <c r="R8575" s="16" t="n"/>
    </row>
    <row r="8576">
      <c r="B8576" s="9" t="n">
        <v>8511</v>
      </c>
      <c r="C8576" s="136" t="n">
        <v>44186.58333333334</v>
      </c>
      <c r="D8576" s="40" t="n">
        <v>6987.823429782115</v>
      </c>
      <c r="E8576" s="40" t="n">
        <v>67404.26818952781</v>
      </c>
      <c r="F8576" s="137" t="n">
        <v>74392.09161930993</v>
      </c>
      <c r="G8576" s="137" t="n">
        <v>64000</v>
      </c>
      <c r="H8576" s="137" t="n">
        <v>74392.09161930993</v>
      </c>
      <c r="I8576" s="137" t="n">
        <v>10392.09161930993</v>
      </c>
      <c r="J8576" s="138" t="n">
        <v>9664.64520595823</v>
      </c>
      <c r="K8576" s="138" t="n">
        <v>0</v>
      </c>
      <c r="L8576" s="138" t="n">
        <v>0</v>
      </c>
      <c r="M8576" s="138" t="n">
        <v>0</v>
      </c>
      <c r="N8576" s="138" t="n">
        <v>0</v>
      </c>
      <c r="O8576" s="138" t="n">
        <v>0</v>
      </c>
      <c r="P8576" s="137" t="n">
        <v>44696.45088192572</v>
      </c>
      <c r="Q8576" s="139" t="n"/>
      <c r="R8576" s="16" t="n"/>
    </row>
    <row r="8577">
      <c r="B8577" s="9" t="n">
        <v>8512</v>
      </c>
      <c r="C8577" s="136" t="n">
        <v>44186.625</v>
      </c>
      <c r="D8577" s="40" t="n">
        <v>5479.798404072269</v>
      </c>
      <c r="E8577" s="40" t="n">
        <v>53238.4389060476</v>
      </c>
      <c r="F8577" s="137" t="n">
        <v>58718.23731011986</v>
      </c>
      <c r="G8577" s="137" t="n">
        <v>64000</v>
      </c>
      <c r="H8577" s="137" t="n">
        <v>58718.23731011986</v>
      </c>
      <c r="I8577" s="137" t="n">
        <v>0</v>
      </c>
      <c r="J8577" s="138" t="n">
        <v>0</v>
      </c>
      <c r="K8577" s="138" t="n">
        <v>0</v>
      </c>
      <c r="L8577" s="138" t="n">
        <v>5741.046402043629</v>
      </c>
      <c r="M8577" s="138" t="n">
        <v>5281.762689880138</v>
      </c>
      <c r="N8577" s="138" t="n">
        <v>9.094947017729282e-13</v>
      </c>
      <c r="O8577" s="138" t="n">
        <v>0</v>
      </c>
      <c r="P8577" s="137" t="n">
        <v>38955.4044798821</v>
      </c>
      <c r="Q8577" s="139" t="n"/>
      <c r="R8577" s="16" t="n"/>
    </row>
    <row r="8578">
      <c r="B8578" s="9" t="n">
        <v>8513</v>
      </c>
      <c r="C8578" s="136" t="n">
        <v>44186.66666666666</v>
      </c>
      <c r="D8578" s="40" t="n">
        <v>8843.476193135226</v>
      </c>
      <c r="E8578" s="40" t="n">
        <v>32956.0278995842</v>
      </c>
      <c r="F8578" s="137" t="n">
        <v>41799.50409271943</v>
      </c>
      <c r="G8578" s="137" t="n">
        <v>64000</v>
      </c>
      <c r="H8578" s="137" t="n">
        <v>41799.50409271943</v>
      </c>
      <c r="I8578" s="137" t="n">
        <v>0</v>
      </c>
      <c r="J8578" s="138" t="n">
        <v>0</v>
      </c>
      <c r="K8578" s="138" t="n">
        <v>0</v>
      </c>
      <c r="L8578" s="138" t="n">
        <v>24130.97381226149</v>
      </c>
      <c r="M8578" s="138" t="n">
        <v>22200.49590728057</v>
      </c>
      <c r="N8578" s="138" t="n">
        <v>0</v>
      </c>
      <c r="O8578" s="138" t="n">
        <v>0</v>
      </c>
      <c r="P8578" s="137" t="n">
        <v>14824.43066762061</v>
      </c>
      <c r="Q8578" s="139" t="n"/>
      <c r="R8578" s="16" t="n"/>
    </row>
    <row r="8579">
      <c r="B8579" s="9" t="n">
        <v>8514</v>
      </c>
      <c r="C8579" s="136" t="n">
        <v>44186.70833333334</v>
      </c>
      <c r="D8579" s="40" t="n">
        <v>37367.16319337276</v>
      </c>
      <c r="E8579" s="40" t="n">
        <v>0</v>
      </c>
      <c r="F8579" s="137" t="n">
        <v>37367.16319337276</v>
      </c>
      <c r="G8579" s="137" t="n">
        <v>64000</v>
      </c>
      <c r="H8579" s="137" t="n">
        <v>37367.16319337276</v>
      </c>
      <c r="I8579" s="137" t="n">
        <v>0</v>
      </c>
      <c r="J8579" s="138" t="n">
        <v>0</v>
      </c>
      <c r="K8579" s="138" t="n">
        <v>0</v>
      </c>
      <c r="L8579" s="138" t="n">
        <v>8002.843590325541</v>
      </c>
      <c r="M8579" s="138" t="n">
        <v>7362.616103099498</v>
      </c>
      <c r="N8579" s="138" t="n">
        <v>19270.22070352774</v>
      </c>
      <c r="O8579" s="138" t="n">
        <v>0</v>
      </c>
      <c r="P8579" s="137" t="n">
        <v>6821.587077295066</v>
      </c>
      <c r="Q8579" s="139" t="n"/>
      <c r="R8579" s="16" t="n"/>
    </row>
    <row r="8580">
      <c r="B8580" s="9" t="n">
        <v>8515</v>
      </c>
      <c r="C8580" s="136" t="n">
        <v>44186.75</v>
      </c>
      <c r="D8580" s="40" t="n">
        <v>52116.40824498139</v>
      </c>
      <c r="E8580" s="40" t="n">
        <v>0</v>
      </c>
      <c r="F8580" s="137" t="n">
        <v>52116.40824498139</v>
      </c>
      <c r="G8580" s="137" t="n">
        <v>64000</v>
      </c>
      <c r="H8580" s="137" t="n">
        <v>52116.40824498139</v>
      </c>
      <c r="I8580" s="137" t="n">
        <v>0</v>
      </c>
      <c r="J8580" s="138" t="n">
        <v>0</v>
      </c>
      <c r="K8580" s="138" t="n">
        <v>0</v>
      </c>
      <c r="L8580" s="138" t="n">
        <v>0</v>
      </c>
      <c r="M8580" s="138" t="n">
        <v>0</v>
      </c>
      <c r="N8580" s="138" t="n">
        <v>11883.59175501861</v>
      </c>
      <c r="O8580" s="138" t="n">
        <v>0</v>
      </c>
      <c r="P8580" s="137" t="n">
        <v>6821.587077295066</v>
      </c>
      <c r="Q8580" s="139" t="n"/>
      <c r="R8580" s="16" t="n"/>
    </row>
    <row r="8581">
      <c r="B8581" s="9" t="n">
        <v>8516</v>
      </c>
      <c r="C8581" s="136" t="n">
        <v>44186.79166666666</v>
      </c>
      <c r="D8581" s="40" t="n">
        <v>44406.73328846727</v>
      </c>
      <c r="E8581" s="40" t="n">
        <v>0</v>
      </c>
      <c r="F8581" s="137" t="n">
        <v>44406.73328846727</v>
      </c>
      <c r="G8581" s="137" t="n">
        <v>64000</v>
      </c>
      <c r="H8581" s="137" t="n">
        <v>44406.73328846727</v>
      </c>
      <c r="I8581" s="137" t="n">
        <v>0</v>
      </c>
      <c r="J8581" s="138" t="n">
        <v>0</v>
      </c>
      <c r="K8581" s="138" t="n">
        <v>0</v>
      </c>
      <c r="L8581" s="138" t="n">
        <v>0</v>
      </c>
      <c r="M8581" s="138" t="n">
        <v>0</v>
      </c>
      <c r="N8581" s="138" t="n">
        <v>19593.26671153273</v>
      </c>
      <c r="O8581" s="138" t="n">
        <v>0</v>
      </c>
      <c r="P8581" s="137" t="n">
        <v>6821.587077295066</v>
      </c>
      <c r="Q8581" s="139" t="n"/>
      <c r="R8581" s="16" t="n"/>
    </row>
    <row r="8582">
      <c r="B8582" s="9" t="n">
        <v>8517</v>
      </c>
      <c r="C8582" s="136" t="n">
        <v>44186.83333333334</v>
      </c>
      <c r="D8582" s="40" t="n">
        <v>59660.58059875057</v>
      </c>
      <c r="E8582" s="40" t="n">
        <v>0</v>
      </c>
      <c r="F8582" s="137" t="n">
        <v>59660.58059875057</v>
      </c>
      <c r="G8582" s="137" t="n">
        <v>64000</v>
      </c>
      <c r="H8582" s="137" t="n">
        <v>59660.58059875057</v>
      </c>
      <c r="I8582" s="137" t="n">
        <v>0</v>
      </c>
      <c r="J8582" s="138" t="n">
        <v>0</v>
      </c>
      <c r="K8582" s="138" t="n">
        <v>0</v>
      </c>
      <c r="L8582" s="138" t="n">
        <v>0</v>
      </c>
      <c r="M8582" s="138" t="n">
        <v>0</v>
      </c>
      <c r="N8582" s="138" t="n">
        <v>4339.419401249426</v>
      </c>
      <c r="O8582" s="138" t="n">
        <v>0</v>
      </c>
      <c r="P8582" s="137" t="n">
        <v>6821.587077295066</v>
      </c>
      <c r="Q8582" s="139" t="n"/>
      <c r="R8582" s="16" t="n"/>
    </row>
    <row r="8583">
      <c r="B8583" s="9" t="n">
        <v>8518</v>
      </c>
      <c r="C8583" s="136" t="n">
        <v>44186.875</v>
      </c>
      <c r="D8583" s="40" t="n">
        <v>52396.24496019027</v>
      </c>
      <c r="E8583" s="40" t="n">
        <v>0</v>
      </c>
      <c r="F8583" s="137" t="n">
        <v>52396.24496019027</v>
      </c>
      <c r="G8583" s="137" t="n">
        <v>64000</v>
      </c>
      <c r="H8583" s="137" t="n">
        <v>52396.24496019027</v>
      </c>
      <c r="I8583" s="137" t="n">
        <v>0</v>
      </c>
      <c r="J8583" s="138" t="n">
        <v>0</v>
      </c>
      <c r="K8583" s="138" t="n">
        <v>0</v>
      </c>
      <c r="L8583" s="138" t="n">
        <v>0</v>
      </c>
      <c r="M8583" s="138" t="n">
        <v>0</v>
      </c>
      <c r="N8583" s="138" t="n">
        <v>11603.75503980973</v>
      </c>
      <c r="O8583" s="138" t="n">
        <v>0</v>
      </c>
      <c r="P8583" s="137" t="n">
        <v>6821.587077295066</v>
      </c>
      <c r="Q8583" s="139" t="n"/>
      <c r="R8583" s="16" t="n"/>
    </row>
    <row r="8584">
      <c r="B8584" s="9" t="n">
        <v>8519</v>
      </c>
      <c r="C8584" s="136" t="n">
        <v>44186.91666666666</v>
      </c>
      <c r="D8584" s="40" t="n">
        <v>5530.677806837521</v>
      </c>
      <c r="E8584" s="40" t="n">
        <v>0</v>
      </c>
      <c r="F8584" s="137" t="n">
        <v>5530.677806837521</v>
      </c>
      <c r="G8584" s="137" t="n">
        <v>64000</v>
      </c>
      <c r="H8584" s="137" t="n">
        <v>5530.677806837521</v>
      </c>
      <c r="I8584" s="137" t="n">
        <v>0</v>
      </c>
      <c r="J8584" s="138" t="n">
        <v>0</v>
      </c>
      <c r="K8584" s="138" t="n">
        <v>0</v>
      </c>
      <c r="L8584" s="138" t="n">
        <v>0</v>
      </c>
      <c r="M8584" s="138" t="n">
        <v>0</v>
      </c>
      <c r="N8584" s="138" t="n">
        <v>58469.32219316248</v>
      </c>
      <c r="O8584" s="138" t="n">
        <v>0</v>
      </c>
      <c r="P8584" s="137" t="n">
        <v>6821.587077295066</v>
      </c>
      <c r="Q8584" s="139" t="n"/>
      <c r="R8584" s="16" t="n"/>
    </row>
    <row r="8585">
      <c r="B8585" s="9" t="n">
        <v>8520</v>
      </c>
      <c r="C8585" s="136" t="n">
        <v>44186.95833333334</v>
      </c>
      <c r="D8585" s="40" t="n">
        <v>0</v>
      </c>
      <c r="E8585" s="40" t="n">
        <v>0</v>
      </c>
      <c r="F8585" s="137" t="n">
        <v>0</v>
      </c>
      <c r="G8585" s="137" t="n">
        <v>64000</v>
      </c>
      <c r="H8585" s="137" t="n">
        <v>0</v>
      </c>
      <c r="I8585" s="137" t="n">
        <v>0</v>
      </c>
      <c r="J8585" s="138" t="n">
        <v>0</v>
      </c>
      <c r="K8585" s="138" t="n">
        <v>0</v>
      </c>
      <c r="L8585" s="138" t="n">
        <v>0</v>
      </c>
      <c r="M8585" s="138" t="n">
        <v>0</v>
      </c>
      <c r="N8585" s="138" t="n">
        <v>64000</v>
      </c>
      <c r="O8585" s="138" t="n">
        <v>0</v>
      </c>
      <c r="P8585" s="137" t="n">
        <v>6821.587077295066</v>
      </c>
      <c r="Q8585" s="139" t="n"/>
      <c r="R8585" s="16" t="n"/>
    </row>
    <row r="8586">
      <c r="B8586" s="9" t="n">
        <v>8521</v>
      </c>
      <c r="C8586" s="136" t="n">
        <v>44187</v>
      </c>
      <c r="D8586" s="40" t="n">
        <v>496.363264476911</v>
      </c>
      <c r="E8586" s="40" t="n">
        <v>0</v>
      </c>
      <c r="F8586" s="137" t="n">
        <v>496.363264476911</v>
      </c>
      <c r="G8586" s="137" t="n">
        <v>64000</v>
      </c>
      <c r="H8586" s="137" t="n">
        <v>496.363264476911</v>
      </c>
      <c r="I8586" s="137" t="n">
        <v>0</v>
      </c>
      <c r="J8586" s="138" t="n">
        <v>0</v>
      </c>
      <c r="K8586" s="138" t="n">
        <v>0</v>
      </c>
      <c r="L8586" s="138" t="n">
        <v>0</v>
      </c>
      <c r="M8586" s="138" t="n">
        <v>0</v>
      </c>
      <c r="N8586" s="138" t="n">
        <v>63503.63673552309</v>
      </c>
      <c r="O8586" s="138" t="n">
        <v>0</v>
      </c>
      <c r="P8586" s="137" t="n">
        <v>6821.587077295066</v>
      </c>
      <c r="Q8586" s="139" t="n"/>
      <c r="R8586" s="16" t="n"/>
    </row>
    <row r="8587">
      <c r="B8587" s="9" t="n">
        <v>8522</v>
      </c>
      <c r="C8587" s="136" t="n">
        <v>44187.04166666666</v>
      </c>
      <c r="D8587" s="40" t="n">
        <v>14078.70655891544</v>
      </c>
      <c r="E8587" s="40" t="n">
        <v>0</v>
      </c>
      <c r="F8587" s="137" t="n">
        <v>14078.70655891544</v>
      </c>
      <c r="G8587" s="137" t="n">
        <v>64000</v>
      </c>
      <c r="H8587" s="137" t="n">
        <v>14078.70655891544</v>
      </c>
      <c r="I8587" s="137" t="n">
        <v>0</v>
      </c>
      <c r="J8587" s="138" t="n">
        <v>0</v>
      </c>
      <c r="K8587" s="138" t="n">
        <v>0</v>
      </c>
      <c r="L8587" s="138" t="n">
        <v>0</v>
      </c>
      <c r="M8587" s="138" t="n">
        <v>0</v>
      </c>
      <c r="N8587" s="138" t="n">
        <v>49921.29344108456</v>
      </c>
      <c r="O8587" s="138" t="n">
        <v>0</v>
      </c>
      <c r="P8587" s="137" t="n">
        <v>6821.587077295066</v>
      </c>
      <c r="Q8587" s="139" t="n"/>
      <c r="R8587" s="16" t="n"/>
    </row>
    <row r="8588">
      <c r="B8588" s="9" t="n">
        <v>8523</v>
      </c>
      <c r="C8588" s="136" t="n">
        <v>44187.08333333334</v>
      </c>
      <c r="D8588" s="40" t="n">
        <v>24699.63734240377</v>
      </c>
      <c r="E8588" s="40" t="n">
        <v>0</v>
      </c>
      <c r="F8588" s="137" t="n">
        <v>24699.63734240377</v>
      </c>
      <c r="G8588" s="137" t="n">
        <v>64000</v>
      </c>
      <c r="H8588" s="137" t="n">
        <v>24699.63734240377</v>
      </c>
      <c r="I8588" s="137" t="n">
        <v>0</v>
      </c>
      <c r="J8588" s="138" t="n">
        <v>0</v>
      </c>
      <c r="K8588" s="138" t="n">
        <v>0</v>
      </c>
      <c r="L8588" s="138" t="n">
        <v>0</v>
      </c>
      <c r="M8588" s="138" t="n">
        <v>0</v>
      </c>
      <c r="N8588" s="138" t="n">
        <v>39300.36265759623</v>
      </c>
      <c r="O8588" s="138" t="n">
        <v>0</v>
      </c>
      <c r="P8588" s="137" t="n">
        <v>6821.587077295066</v>
      </c>
      <c r="Q8588" s="139" t="n"/>
      <c r="R8588" s="16" t="n"/>
    </row>
    <row r="8589">
      <c r="B8589" s="9" t="n">
        <v>8524</v>
      </c>
      <c r="C8589" s="136" t="n">
        <v>44187.125</v>
      </c>
      <c r="D8589" s="40" t="n">
        <v>86043.71908890117</v>
      </c>
      <c r="E8589" s="40" t="n">
        <v>0</v>
      </c>
      <c r="F8589" s="137" t="n">
        <v>86043.71908890117</v>
      </c>
      <c r="G8589" s="137" t="n">
        <v>64000</v>
      </c>
      <c r="H8589" s="137" t="n">
        <v>86043.71908890117</v>
      </c>
      <c r="I8589" s="137" t="n">
        <v>22043.71908890117</v>
      </c>
      <c r="J8589" s="138" t="n">
        <v>20500.65875267809</v>
      </c>
      <c r="K8589" s="138" t="n">
        <v>0</v>
      </c>
      <c r="L8589" s="138" t="n">
        <v>0</v>
      </c>
      <c r="M8589" s="138" t="n">
        <v>0</v>
      </c>
      <c r="N8589" s="138" t="n">
        <v>0</v>
      </c>
      <c r="O8589" s="138" t="n">
        <v>0</v>
      </c>
      <c r="P8589" s="137" t="n">
        <v>27322.24582997316</v>
      </c>
      <c r="Q8589" s="139" t="n"/>
      <c r="R8589" s="16" t="n"/>
    </row>
    <row r="8590">
      <c r="B8590" s="9" t="n">
        <v>8525</v>
      </c>
      <c r="C8590" s="136" t="n">
        <v>44187.16666666666</v>
      </c>
      <c r="D8590" s="40" t="n">
        <v>132865.3449398658</v>
      </c>
      <c r="E8590" s="40" t="n">
        <v>0</v>
      </c>
      <c r="F8590" s="137" t="n">
        <v>132865.3449398658</v>
      </c>
      <c r="G8590" s="137" t="n">
        <v>64000</v>
      </c>
      <c r="H8590" s="137" t="n">
        <v>132865.3449398658</v>
      </c>
      <c r="I8590" s="137" t="n">
        <v>19521.50683010101</v>
      </c>
      <c r="J8590" s="138" t="n">
        <v>18155.00135199394</v>
      </c>
      <c r="K8590" s="138" t="n">
        <v>0</v>
      </c>
      <c r="L8590" s="138" t="n">
        <v>0</v>
      </c>
      <c r="M8590" s="138" t="n">
        <v>0</v>
      </c>
      <c r="N8590" s="138" t="n">
        <v>0</v>
      </c>
      <c r="O8590" s="138" t="n">
        <v>49343.83810976474</v>
      </c>
      <c r="P8590" s="137" t="n">
        <v>45477.2471819671</v>
      </c>
      <c r="Q8590" s="139" t="n"/>
      <c r="R8590" s="16" t="n"/>
    </row>
    <row r="8591">
      <c r="B8591" s="9" t="n">
        <v>8526</v>
      </c>
      <c r="C8591" s="136" t="n">
        <v>44187.20833333334</v>
      </c>
      <c r="D8591" s="40" t="n">
        <v>40522.40888360762</v>
      </c>
      <c r="E8591" s="40" t="n">
        <v>0</v>
      </c>
      <c r="F8591" s="137" t="n">
        <v>40522.40888360762</v>
      </c>
      <c r="G8591" s="137" t="n">
        <v>64000</v>
      </c>
      <c r="H8591" s="137" t="n">
        <v>40522.40888360762</v>
      </c>
      <c r="I8591" s="137" t="n">
        <v>0</v>
      </c>
      <c r="J8591" s="138" t="n">
        <v>0</v>
      </c>
      <c r="K8591" s="138" t="n">
        <v>0</v>
      </c>
      <c r="L8591" s="138" t="n">
        <v>24715.89520759081</v>
      </c>
      <c r="M8591" s="138" t="n">
        <v>22738.62359098355</v>
      </c>
      <c r="N8591" s="138" t="n">
        <v>738.9675254088324</v>
      </c>
      <c r="O8591" s="138" t="n">
        <v>0</v>
      </c>
      <c r="P8591" s="137" t="n">
        <v>20761.35197437628</v>
      </c>
      <c r="Q8591" s="139" t="n"/>
      <c r="R8591" s="16" t="n"/>
    </row>
    <row r="8592">
      <c r="B8592" s="9" t="n">
        <v>8527</v>
      </c>
      <c r="C8592" s="136" t="n">
        <v>44187.25</v>
      </c>
      <c r="D8592" s="40" t="n">
        <v>21522.56554473269</v>
      </c>
      <c r="E8592" s="40" t="n">
        <v>0</v>
      </c>
      <c r="F8592" s="137" t="n">
        <v>21522.56554473269</v>
      </c>
      <c r="G8592" s="137" t="n">
        <v>64000</v>
      </c>
      <c r="H8592" s="137" t="n">
        <v>21522.56554473269</v>
      </c>
      <c r="I8592" s="137" t="n">
        <v>0</v>
      </c>
      <c r="J8592" s="138" t="n">
        <v>0</v>
      </c>
      <c r="K8592" s="138" t="n">
        <v>0</v>
      </c>
      <c r="L8592" s="138" t="n">
        <v>13939.76489708122</v>
      </c>
      <c r="M8592" s="138" t="n">
        <v>12824.58370531472</v>
      </c>
      <c r="N8592" s="138" t="n">
        <v>29652.85074995259</v>
      </c>
      <c r="O8592" s="138" t="n">
        <v>0</v>
      </c>
      <c r="P8592" s="137" t="n">
        <v>6821.587077295066</v>
      </c>
      <c r="Q8592" s="139" t="n"/>
      <c r="R8592" s="16" t="n"/>
    </row>
    <row r="8593">
      <c r="B8593" s="9" t="n">
        <v>8528</v>
      </c>
      <c r="C8593" s="136" t="n">
        <v>44187.29166666666</v>
      </c>
      <c r="D8593" s="40" t="n">
        <v>16004.17395731291</v>
      </c>
      <c r="E8593" s="40" t="n">
        <v>0</v>
      </c>
      <c r="F8593" s="137" t="n">
        <v>16004.17395731291</v>
      </c>
      <c r="G8593" s="137" t="n">
        <v>64000</v>
      </c>
      <c r="H8593" s="137" t="n">
        <v>16004.17395731291</v>
      </c>
      <c r="I8593" s="137" t="n">
        <v>0</v>
      </c>
      <c r="J8593" s="138" t="n">
        <v>0</v>
      </c>
      <c r="K8593" s="138" t="n">
        <v>0</v>
      </c>
      <c r="L8593" s="138" t="n">
        <v>0</v>
      </c>
      <c r="M8593" s="138" t="n">
        <v>0</v>
      </c>
      <c r="N8593" s="138" t="n">
        <v>47995.82604268708</v>
      </c>
      <c r="O8593" s="138" t="n">
        <v>0</v>
      </c>
      <c r="P8593" s="137" t="n">
        <v>6821.587077295066</v>
      </c>
      <c r="Q8593" s="139" t="n"/>
      <c r="R8593" s="16" t="n"/>
    </row>
    <row r="8594">
      <c r="B8594" s="9" t="n">
        <v>8529</v>
      </c>
      <c r="C8594" s="136" t="n">
        <v>44187.33333333334</v>
      </c>
      <c r="D8594" s="40" t="n">
        <v>625.1517527264532</v>
      </c>
      <c r="E8594" s="40" t="n">
        <v>0</v>
      </c>
      <c r="F8594" s="137" t="n">
        <v>625.1517527264532</v>
      </c>
      <c r="G8594" s="137" t="n">
        <v>64000</v>
      </c>
      <c r="H8594" s="137" t="n">
        <v>625.1517527264532</v>
      </c>
      <c r="I8594" s="137" t="n">
        <v>0</v>
      </c>
      <c r="J8594" s="138" t="n">
        <v>0</v>
      </c>
      <c r="K8594" s="138" t="n">
        <v>0</v>
      </c>
      <c r="L8594" s="138" t="n">
        <v>0</v>
      </c>
      <c r="M8594" s="138" t="n">
        <v>0</v>
      </c>
      <c r="N8594" s="138" t="n">
        <v>63374.84824727355</v>
      </c>
      <c r="O8594" s="138" t="n">
        <v>0</v>
      </c>
      <c r="P8594" s="137" t="n">
        <v>6821.587077295066</v>
      </c>
      <c r="Q8594" s="139" t="n"/>
      <c r="R8594" s="16" t="n"/>
    </row>
    <row r="8595">
      <c r="B8595" s="9" t="n">
        <v>8530</v>
      </c>
      <c r="C8595" s="136" t="n">
        <v>44187.375</v>
      </c>
      <c r="D8595" s="40" t="n">
        <v>18041.22913677508</v>
      </c>
      <c r="E8595" s="40" t="n">
        <v>8121.350260031183</v>
      </c>
      <c r="F8595" s="137" t="n">
        <v>26162.57939680627</v>
      </c>
      <c r="G8595" s="137" t="n">
        <v>64000</v>
      </c>
      <c r="H8595" s="137" t="n">
        <v>26162.57939680627</v>
      </c>
      <c r="I8595" s="137" t="n">
        <v>0</v>
      </c>
      <c r="J8595" s="138" t="n">
        <v>0</v>
      </c>
      <c r="K8595" s="138" t="n">
        <v>0</v>
      </c>
      <c r="L8595" s="138" t="n">
        <v>0</v>
      </c>
      <c r="M8595" s="138" t="n">
        <v>0</v>
      </c>
      <c r="N8595" s="138" t="n">
        <v>37837.42060319374</v>
      </c>
      <c r="O8595" s="138" t="n">
        <v>0</v>
      </c>
      <c r="P8595" s="137" t="n">
        <v>6821.587077295066</v>
      </c>
      <c r="Q8595" s="139" t="n"/>
      <c r="R8595" s="16" t="n"/>
    </row>
    <row r="8596">
      <c r="B8596" s="9" t="n">
        <v>8531</v>
      </c>
      <c r="C8596" s="136" t="n">
        <v>44187.41666666666</v>
      </c>
      <c r="D8596" s="40" t="n">
        <v>31503.16748091971</v>
      </c>
      <c r="E8596" s="40" t="n">
        <v>24113.25878171382</v>
      </c>
      <c r="F8596" s="137" t="n">
        <v>55616.42626263353</v>
      </c>
      <c r="G8596" s="137" t="n">
        <v>64000</v>
      </c>
      <c r="H8596" s="137" t="n">
        <v>55616.42626263353</v>
      </c>
      <c r="I8596" s="137" t="n">
        <v>0</v>
      </c>
      <c r="J8596" s="138" t="n">
        <v>0</v>
      </c>
      <c r="K8596" s="138" t="n">
        <v>0</v>
      </c>
      <c r="L8596" s="138" t="n">
        <v>0</v>
      </c>
      <c r="M8596" s="138" t="n">
        <v>0</v>
      </c>
      <c r="N8596" s="138" t="n">
        <v>8383.573737366467</v>
      </c>
      <c r="O8596" s="138" t="n">
        <v>0</v>
      </c>
      <c r="P8596" s="137" t="n">
        <v>6821.587077295066</v>
      </c>
      <c r="Q8596" s="139" t="n"/>
      <c r="R8596" s="16" t="n"/>
    </row>
    <row r="8597">
      <c r="B8597" s="9" t="n">
        <v>8532</v>
      </c>
      <c r="C8597" s="136" t="n">
        <v>44187.45833333334</v>
      </c>
      <c r="D8597" s="40" t="n">
        <v>46430.4904422067</v>
      </c>
      <c r="E8597" s="40" t="n">
        <v>24339.36344275305</v>
      </c>
      <c r="F8597" s="137" t="n">
        <v>70769.85388495975</v>
      </c>
      <c r="G8597" s="137" t="n">
        <v>64000</v>
      </c>
      <c r="H8597" s="137" t="n">
        <v>70769.85388495975</v>
      </c>
      <c r="I8597" s="137" t="n">
        <v>6769.853884959753</v>
      </c>
      <c r="J8597" s="138" t="n">
        <v>6295.964113012571</v>
      </c>
      <c r="K8597" s="138" t="n">
        <v>0</v>
      </c>
      <c r="L8597" s="138" t="n">
        <v>0</v>
      </c>
      <c r="M8597" s="138" t="n">
        <v>0</v>
      </c>
      <c r="N8597" s="138" t="n">
        <v>0</v>
      </c>
      <c r="O8597" s="138" t="n">
        <v>0</v>
      </c>
      <c r="P8597" s="137" t="n">
        <v>13117.55119030764</v>
      </c>
      <c r="Q8597" s="139" t="n"/>
      <c r="R8597" s="16" t="n"/>
    </row>
    <row r="8598">
      <c r="B8598" s="9" t="n">
        <v>8533</v>
      </c>
      <c r="C8598" s="136" t="n">
        <v>44187.5</v>
      </c>
      <c r="D8598" s="40" t="n">
        <v>100162.7533562584</v>
      </c>
      <c r="E8598" s="40" t="n">
        <v>32074.72914277792</v>
      </c>
      <c r="F8598" s="137" t="n">
        <v>132237.4824990363</v>
      </c>
      <c r="G8598" s="137" t="n">
        <v>64000</v>
      </c>
      <c r="H8598" s="137" t="n">
        <v>86738.62359098355</v>
      </c>
      <c r="I8598" s="137" t="n">
        <v>22738.62359098355</v>
      </c>
      <c r="J8598" s="138" t="n">
        <v>21146.9199396147</v>
      </c>
      <c r="K8598" s="138" t="n">
        <v>45498.85890805277</v>
      </c>
      <c r="L8598" s="138" t="n">
        <v>0</v>
      </c>
      <c r="M8598" s="138" t="n">
        <v>0</v>
      </c>
      <c r="N8598" s="138" t="n">
        <v>0</v>
      </c>
      <c r="O8598" s="138" t="n">
        <v>0</v>
      </c>
      <c r="P8598" s="137" t="n">
        <v>34264.47112992234</v>
      </c>
      <c r="Q8598" s="139" t="n"/>
      <c r="R8598" s="16" t="n"/>
    </row>
    <row r="8599">
      <c r="B8599" s="9" t="n">
        <v>8534</v>
      </c>
      <c r="C8599" s="136" t="n">
        <v>44187.54166666666</v>
      </c>
      <c r="D8599" s="40" t="n">
        <v>66270.27755798186</v>
      </c>
      <c r="E8599" s="40" t="n">
        <v>29356.3789978401</v>
      </c>
      <c r="F8599" s="137" t="n">
        <v>95626.65655582196</v>
      </c>
      <c r="G8599" s="137" t="n">
        <v>64000</v>
      </c>
      <c r="H8599" s="137" t="n">
        <v>76056.74844305887</v>
      </c>
      <c r="I8599" s="137" t="n">
        <v>12056.74844305888</v>
      </c>
      <c r="J8599" s="138" t="n">
        <v>11212.77605204475</v>
      </c>
      <c r="K8599" s="138" t="n">
        <v>19569.90811276309</v>
      </c>
      <c r="L8599" s="138" t="n">
        <v>0</v>
      </c>
      <c r="M8599" s="138" t="n">
        <v>0</v>
      </c>
      <c r="N8599" s="138" t="n">
        <v>0</v>
      </c>
      <c r="O8599" s="138" t="n">
        <v>0</v>
      </c>
      <c r="P8599" s="137" t="n">
        <v>45477.2471819671</v>
      </c>
      <c r="Q8599" s="139" t="n"/>
      <c r="R8599" s="16" t="n"/>
    </row>
    <row r="8600">
      <c r="B8600" s="9" t="n">
        <v>8535</v>
      </c>
      <c r="C8600" s="136" t="n">
        <v>44187.58333333334</v>
      </c>
      <c r="D8600" s="40" t="n">
        <v>108997.846011438</v>
      </c>
      <c r="E8600" s="40" t="n">
        <v>25053.33691314035</v>
      </c>
      <c r="F8600" s="137" t="n">
        <v>134051.1829245783</v>
      </c>
      <c r="G8600" s="137" t="n">
        <v>64000</v>
      </c>
      <c r="H8600" s="137" t="n">
        <v>64000</v>
      </c>
      <c r="I8600" s="137" t="n">
        <v>0</v>
      </c>
      <c r="J8600" s="138" t="n">
        <v>0</v>
      </c>
      <c r="K8600" s="138" t="n">
        <v>70051.18292457832</v>
      </c>
      <c r="L8600" s="138" t="n">
        <v>0</v>
      </c>
      <c r="M8600" s="138" t="n">
        <v>0</v>
      </c>
      <c r="N8600" s="138" t="n">
        <v>0</v>
      </c>
      <c r="O8600" s="138" t="n">
        <v>0</v>
      </c>
      <c r="P8600" s="137" t="n">
        <v>45477.2471819671</v>
      </c>
      <c r="Q8600" s="139" t="n"/>
      <c r="R8600" s="16" t="n"/>
    </row>
    <row r="8601">
      <c r="B8601" s="9" t="n">
        <v>8536</v>
      </c>
      <c r="C8601" s="136" t="n">
        <v>44187.625</v>
      </c>
      <c r="D8601" s="40" t="n">
        <v>136135.7920051117</v>
      </c>
      <c r="E8601" s="40" t="n">
        <v>13665.42087421315</v>
      </c>
      <c r="F8601" s="137" t="n">
        <v>149801.2128793249</v>
      </c>
      <c r="G8601" s="137" t="n">
        <v>64000</v>
      </c>
      <c r="H8601" s="137" t="n">
        <v>64000</v>
      </c>
      <c r="I8601" s="137" t="n">
        <v>0</v>
      </c>
      <c r="J8601" s="138" t="n">
        <v>0</v>
      </c>
      <c r="K8601" s="138" t="n">
        <v>85801.21287932486</v>
      </c>
      <c r="L8601" s="138" t="n">
        <v>0</v>
      </c>
      <c r="M8601" s="138" t="n">
        <v>0</v>
      </c>
      <c r="N8601" s="138" t="n">
        <v>0</v>
      </c>
      <c r="O8601" s="138" t="n">
        <v>0</v>
      </c>
      <c r="P8601" s="137" t="n">
        <v>45477.2471819671</v>
      </c>
      <c r="Q8601" s="139" t="n"/>
      <c r="R8601" s="16" t="n"/>
    </row>
    <row r="8602">
      <c r="B8602" s="9" t="n">
        <v>8537</v>
      </c>
      <c r="C8602" s="136" t="n">
        <v>44187.66666666666</v>
      </c>
      <c r="D8602" s="40" t="n">
        <v>124312.8353312943</v>
      </c>
      <c r="E8602" s="40" t="n">
        <v>4705.093007102264</v>
      </c>
      <c r="F8602" s="137" t="n">
        <v>129017.9283383966</v>
      </c>
      <c r="G8602" s="137" t="n">
        <v>64000</v>
      </c>
      <c r="H8602" s="137" t="n">
        <v>129017.9283383966</v>
      </c>
      <c r="I8602" s="137" t="n">
        <v>0</v>
      </c>
      <c r="J8602" s="138" t="n">
        <v>0</v>
      </c>
      <c r="K8602" s="138" t="n">
        <v>0</v>
      </c>
      <c r="L8602" s="138" t="n">
        <v>0</v>
      </c>
      <c r="M8602" s="138" t="n">
        <v>0</v>
      </c>
      <c r="N8602" s="138" t="n">
        <v>0</v>
      </c>
      <c r="O8602" s="138" t="n">
        <v>65017.92833839657</v>
      </c>
      <c r="P8602" s="137" t="n">
        <v>45477.2471819671</v>
      </c>
      <c r="Q8602" s="139" t="n"/>
      <c r="R8602" s="16" t="n"/>
    </row>
    <row r="8603">
      <c r="B8603" s="9" t="n">
        <v>8538</v>
      </c>
      <c r="C8603" s="136" t="n">
        <v>44187.70833333334</v>
      </c>
      <c r="D8603" s="40" t="n">
        <v>26156.3493340748</v>
      </c>
      <c r="E8603" s="40" t="n">
        <v>0</v>
      </c>
      <c r="F8603" s="137" t="n">
        <v>26156.3493340748</v>
      </c>
      <c r="G8603" s="137" t="n">
        <v>64000</v>
      </c>
      <c r="H8603" s="137" t="n">
        <v>26156.3493340748</v>
      </c>
      <c r="I8603" s="137" t="n">
        <v>0</v>
      </c>
      <c r="J8603" s="138" t="n">
        <v>0</v>
      </c>
      <c r="K8603" s="138" t="n">
        <v>0</v>
      </c>
      <c r="L8603" s="138" t="n">
        <v>24715.89520759081</v>
      </c>
      <c r="M8603" s="138" t="n">
        <v>22738.62359098355</v>
      </c>
      <c r="N8603" s="138" t="n">
        <v>15105.02707494165</v>
      </c>
      <c r="O8603" s="138" t="n">
        <v>0</v>
      </c>
      <c r="P8603" s="137" t="n">
        <v>20761.35197437628</v>
      </c>
      <c r="Q8603" s="139" t="n"/>
      <c r="R8603" s="16" t="n"/>
    </row>
    <row r="8604">
      <c r="B8604" s="9" t="n">
        <v>8539</v>
      </c>
      <c r="C8604" s="136" t="n">
        <v>44187.75</v>
      </c>
      <c r="D8604" s="40" t="n">
        <v>3230.55298807774</v>
      </c>
      <c r="E8604" s="40" t="n">
        <v>0</v>
      </c>
      <c r="F8604" s="137" t="n">
        <v>3230.55298807774</v>
      </c>
      <c r="G8604" s="137" t="n">
        <v>64000</v>
      </c>
      <c r="H8604" s="137" t="n">
        <v>3230.55298807774</v>
      </c>
      <c r="I8604" s="137" t="n">
        <v>0</v>
      </c>
      <c r="J8604" s="138" t="n">
        <v>0</v>
      </c>
      <c r="K8604" s="138" t="n">
        <v>0</v>
      </c>
      <c r="L8604" s="138" t="n">
        <v>13939.76489708122</v>
      </c>
      <c r="M8604" s="138" t="n">
        <v>12824.58370531472</v>
      </c>
      <c r="N8604" s="138" t="n">
        <v>47944.86330660754</v>
      </c>
      <c r="O8604" s="138" t="n">
        <v>0</v>
      </c>
      <c r="P8604" s="137" t="n">
        <v>6821.587077295066</v>
      </c>
      <c r="Q8604" s="139" t="n"/>
      <c r="R8604" s="16" t="n"/>
    </row>
    <row r="8605">
      <c r="B8605" s="9" t="n">
        <v>8540</v>
      </c>
      <c r="C8605" s="136" t="n">
        <v>44187.79166666666</v>
      </c>
      <c r="D8605" s="40" t="n">
        <v>52069.86515495181</v>
      </c>
      <c r="E8605" s="40" t="n">
        <v>0</v>
      </c>
      <c r="F8605" s="137" t="n">
        <v>52069.86515495181</v>
      </c>
      <c r="G8605" s="137" t="n">
        <v>64000</v>
      </c>
      <c r="H8605" s="137" t="n">
        <v>52069.86515495181</v>
      </c>
      <c r="I8605" s="137" t="n">
        <v>0</v>
      </c>
      <c r="J8605" s="138" t="n">
        <v>0</v>
      </c>
      <c r="K8605" s="138" t="n">
        <v>0</v>
      </c>
      <c r="L8605" s="138" t="n">
        <v>0</v>
      </c>
      <c r="M8605" s="138" t="n">
        <v>0</v>
      </c>
      <c r="N8605" s="138" t="n">
        <v>11930.13484504819</v>
      </c>
      <c r="O8605" s="138" t="n">
        <v>0</v>
      </c>
      <c r="P8605" s="137" t="n">
        <v>6821.587077295066</v>
      </c>
      <c r="Q8605" s="139" t="n"/>
      <c r="R8605" s="16" t="n"/>
    </row>
    <row r="8606">
      <c r="B8606" s="9" t="n">
        <v>8541</v>
      </c>
      <c r="C8606" s="136" t="n">
        <v>44187.83333333334</v>
      </c>
      <c r="D8606" s="40" t="n">
        <v>85953.37924024128</v>
      </c>
      <c r="E8606" s="40" t="n">
        <v>0</v>
      </c>
      <c r="F8606" s="137" t="n">
        <v>85953.37924024128</v>
      </c>
      <c r="G8606" s="137" t="n">
        <v>64000</v>
      </c>
      <c r="H8606" s="137" t="n">
        <v>85953.37924024128</v>
      </c>
      <c r="I8606" s="137" t="n">
        <v>21953.37924024128</v>
      </c>
      <c r="J8606" s="138" t="n">
        <v>20416.64269342439</v>
      </c>
      <c r="K8606" s="138" t="n">
        <v>0</v>
      </c>
      <c r="L8606" s="138" t="n">
        <v>0</v>
      </c>
      <c r="M8606" s="138" t="n">
        <v>0</v>
      </c>
      <c r="N8606" s="138" t="n">
        <v>0</v>
      </c>
      <c r="O8606" s="138" t="n">
        <v>0</v>
      </c>
      <c r="P8606" s="137" t="n">
        <v>27238.22977071946</v>
      </c>
      <c r="Q8606" s="139" t="n"/>
      <c r="R8606" s="16" t="n"/>
    </row>
    <row r="8607">
      <c r="B8607" s="9" t="n">
        <v>8542</v>
      </c>
      <c r="C8607" s="136" t="n">
        <v>44187.875</v>
      </c>
      <c r="D8607" s="40" t="n">
        <v>61690.98676535139</v>
      </c>
      <c r="E8607" s="40" t="n">
        <v>0</v>
      </c>
      <c r="F8607" s="137" t="n">
        <v>61690.98676535139</v>
      </c>
      <c r="G8607" s="137" t="n">
        <v>64000</v>
      </c>
      <c r="H8607" s="137" t="n">
        <v>61690.98676535139</v>
      </c>
      <c r="I8607" s="137" t="n">
        <v>0</v>
      </c>
      <c r="J8607" s="138" t="n">
        <v>0</v>
      </c>
      <c r="K8607" s="138" t="n">
        <v>0</v>
      </c>
      <c r="L8607" s="138" t="n">
        <v>2509.796994183275</v>
      </c>
      <c r="M8607" s="138" t="n">
        <v>2309.013234648613</v>
      </c>
      <c r="N8607" s="138" t="n">
        <v>4.547473508864641e-13</v>
      </c>
      <c r="O8607" s="138" t="n">
        <v>0</v>
      </c>
      <c r="P8607" s="137" t="n">
        <v>24728.43277653618</v>
      </c>
      <c r="Q8607" s="139" t="n"/>
      <c r="R8607" s="16" t="n"/>
    </row>
    <row r="8608">
      <c r="B8608" s="9" t="n">
        <v>8543</v>
      </c>
      <c r="C8608" s="136" t="n">
        <v>44187.91666666666</v>
      </c>
      <c r="D8608" s="40" t="n">
        <v>51706.62669146011</v>
      </c>
      <c r="E8608" s="40" t="n">
        <v>0</v>
      </c>
      <c r="F8608" s="137" t="n">
        <v>51706.62669146011</v>
      </c>
      <c r="G8608" s="137" t="n">
        <v>64000</v>
      </c>
      <c r="H8608" s="137" t="n">
        <v>51706.62669146011</v>
      </c>
      <c r="I8608" s="137" t="n">
        <v>0</v>
      </c>
      <c r="J8608" s="138" t="n">
        <v>0</v>
      </c>
      <c r="K8608" s="138" t="n">
        <v>0</v>
      </c>
      <c r="L8608" s="138" t="n">
        <v>13362.36229189118</v>
      </c>
      <c r="M8608" s="138" t="n">
        <v>12293.37330853988</v>
      </c>
      <c r="N8608" s="138" t="n">
        <v>1.818989403545856e-12</v>
      </c>
      <c r="O8608" s="138" t="n">
        <v>0</v>
      </c>
      <c r="P8608" s="137" t="n">
        <v>11366.070484645</v>
      </c>
      <c r="Q8608" s="139" t="n"/>
      <c r="R8608" s="16" t="n"/>
    </row>
    <row r="8609">
      <c r="B8609" s="9" t="n">
        <v>8544</v>
      </c>
      <c r="C8609" s="136" t="n">
        <v>44187.95833333334</v>
      </c>
      <c r="D8609" s="40" t="n">
        <v>45045.76124194788</v>
      </c>
      <c r="E8609" s="40" t="n">
        <v>0</v>
      </c>
      <c r="F8609" s="137" t="n">
        <v>45045.76124194788</v>
      </c>
      <c r="G8609" s="137" t="n">
        <v>64000</v>
      </c>
      <c r="H8609" s="137" t="n">
        <v>45045.76124194788</v>
      </c>
      <c r="I8609" s="137" t="n">
        <v>0</v>
      </c>
      <c r="J8609" s="138" t="n">
        <v>0</v>
      </c>
      <c r="K8609" s="138" t="n">
        <v>0</v>
      </c>
      <c r="L8609" s="138" t="n">
        <v>4544.483407349937</v>
      </c>
      <c r="M8609" s="138" t="n">
        <v>4180.924734761942</v>
      </c>
      <c r="N8609" s="138" t="n">
        <v>14773.31402329018</v>
      </c>
      <c r="O8609" s="138" t="n">
        <v>0</v>
      </c>
      <c r="P8609" s="137" t="n">
        <v>6821.587077295066</v>
      </c>
      <c r="Q8609" s="139" t="n"/>
      <c r="R8609" s="16" t="n"/>
    </row>
    <row r="8610">
      <c r="B8610" s="9" t="n">
        <v>8545</v>
      </c>
      <c r="C8610" s="136" t="n">
        <v>44188</v>
      </c>
      <c r="D8610" s="40" t="n">
        <v>94319.71648869442</v>
      </c>
      <c r="E8610" s="40" t="n">
        <v>0</v>
      </c>
      <c r="F8610" s="137" t="n">
        <v>94319.71648869442</v>
      </c>
      <c r="G8610" s="137" t="n">
        <v>64000</v>
      </c>
      <c r="H8610" s="137" t="n">
        <v>86738.62359098355</v>
      </c>
      <c r="I8610" s="137" t="n">
        <v>22738.62359098355</v>
      </c>
      <c r="J8610" s="138" t="n">
        <v>21146.9199396147</v>
      </c>
      <c r="K8610" s="138" t="n">
        <v>7581.092897710874</v>
      </c>
      <c r="L8610" s="138" t="n">
        <v>0</v>
      </c>
      <c r="M8610" s="138" t="n">
        <v>0</v>
      </c>
      <c r="N8610" s="138" t="n">
        <v>0</v>
      </c>
      <c r="O8610" s="138" t="n">
        <v>0</v>
      </c>
      <c r="P8610" s="137" t="n">
        <v>27968.50701690977</v>
      </c>
      <c r="Q8610" s="139" t="n"/>
      <c r="R8610" s="16" t="n"/>
    </row>
    <row r="8611">
      <c r="B8611" s="9" t="n">
        <v>8546</v>
      </c>
      <c r="C8611" s="136" t="n">
        <v>44188.04166666666</v>
      </c>
      <c r="D8611" s="40" t="n">
        <v>61809.51264679317</v>
      </c>
      <c r="E8611" s="40" t="n">
        <v>0</v>
      </c>
      <c r="F8611" s="137" t="n">
        <v>61809.51264679317</v>
      </c>
      <c r="G8611" s="137" t="n">
        <v>64000</v>
      </c>
      <c r="H8611" s="137" t="n">
        <v>61809.51264679317</v>
      </c>
      <c r="I8611" s="137" t="n">
        <v>0</v>
      </c>
      <c r="J8611" s="138" t="n">
        <v>0</v>
      </c>
      <c r="K8611" s="138" t="n">
        <v>0</v>
      </c>
      <c r="L8611" s="138" t="n">
        <v>2380.964514355251</v>
      </c>
      <c r="M8611" s="138" t="n">
        <v>2190.487353206831</v>
      </c>
      <c r="N8611" s="138" t="n">
        <v>-4.547473508864641e-13</v>
      </c>
      <c r="O8611" s="138" t="n">
        <v>0</v>
      </c>
      <c r="P8611" s="137" t="n">
        <v>25587.54250255452</v>
      </c>
      <c r="Q8611" s="139" t="n"/>
      <c r="R8611" s="16" t="n"/>
    </row>
    <row r="8612">
      <c r="B8612" s="9" t="n">
        <v>8547</v>
      </c>
      <c r="C8612" s="136" t="n">
        <v>44188.08333333334</v>
      </c>
      <c r="D8612" s="40" t="n">
        <v>22869.713367949</v>
      </c>
      <c r="E8612" s="40" t="n">
        <v>0</v>
      </c>
      <c r="F8612" s="137" t="n">
        <v>22869.713367949</v>
      </c>
      <c r="G8612" s="137" t="n">
        <v>64000</v>
      </c>
      <c r="H8612" s="137" t="n">
        <v>22869.713367949</v>
      </c>
      <c r="I8612" s="137" t="n">
        <v>0</v>
      </c>
      <c r="J8612" s="138" t="n">
        <v>0</v>
      </c>
      <c r="K8612" s="138" t="n">
        <v>0</v>
      </c>
      <c r="L8612" s="138" t="n">
        <v>18765.95542525945</v>
      </c>
      <c r="M8612" s="138" t="n">
        <v>17264.67899123869</v>
      </c>
      <c r="N8612" s="138" t="n">
        <v>23865.60764081232</v>
      </c>
      <c r="O8612" s="138" t="n">
        <v>0</v>
      </c>
      <c r="P8612" s="137" t="n">
        <v>6821.587077295066</v>
      </c>
      <c r="Q8612" s="139" t="n"/>
      <c r="R8612" s="16" t="n"/>
    </row>
    <row r="8613">
      <c r="B8613" s="9" t="n">
        <v>8548</v>
      </c>
      <c r="C8613" s="136" t="n">
        <v>44188.125</v>
      </c>
      <c r="D8613" s="40" t="n">
        <v>60018.32639944374</v>
      </c>
      <c r="E8613" s="40" t="n">
        <v>0</v>
      </c>
      <c r="F8613" s="137" t="n">
        <v>60018.32639944374</v>
      </c>
      <c r="G8613" s="137" t="n">
        <v>64000</v>
      </c>
      <c r="H8613" s="137" t="n">
        <v>60018.32639944374</v>
      </c>
      <c r="I8613" s="137" t="n">
        <v>0</v>
      </c>
      <c r="J8613" s="138" t="n">
        <v>0</v>
      </c>
      <c r="K8613" s="138" t="n">
        <v>0</v>
      </c>
      <c r="L8613" s="138" t="n">
        <v>0</v>
      </c>
      <c r="M8613" s="138" t="n">
        <v>0</v>
      </c>
      <c r="N8613" s="138" t="n">
        <v>3981.673600556256</v>
      </c>
      <c r="O8613" s="138" t="n">
        <v>0</v>
      </c>
      <c r="P8613" s="137" t="n">
        <v>6821.587077295066</v>
      </c>
      <c r="Q8613" s="139" t="n"/>
      <c r="R8613" s="16" t="n"/>
    </row>
    <row r="8614">
      <c r="B8614" s="9" t="n">
        <v>8549</v>
      </c>
      <c r="C8614" s="136" t="n">
        <v>44188.16666666666</v>
      </c>
      <c r="D8614" s="40" t="n">
        <v>37265.98256287369</v>
      </c>
      <c r="E8614" s="40" t="n">
        <v>0</v>
      </c>
      <c r="F8614" s="137" t="n">
        <v>37265.98256287369</v>
      </c>
      <c r="G8614" s="137" t="n">
        <v>64000</v>
      </c>
      <c r="H8614" s="137" t="n">
        <v>37265.98256287369</v>
      </c>
      <c r="I8614" s="137" t="n">
        <v>0</v>
      </c>
      <c r="J8614" s="138" t="n">
        <v>0</v>
      </c>
      <c r="K8614" s="138" t="n">
        <v>0</v>
      </c>
      <c r="L8614" s="138" t="n">
        <v>0</v>
      </c>
      <c r="M8614" s="138" t="n">
        <v>0</v>
      </c>
      <c r="N8614" s="138" t="n">
        <v>26734.01743712631</v>
      </c>
      <c r="O8614" s="138" t="n">
        <v>0</v>
      </c>
      <c r="P8614" s="137" t="n">
        <v>6821.587077295066</v>
      </c>
      <c r="Q8614" s="139" t="n"/>
      <c r="R8614" s="16" t="n"/>
    </row>
    <row r="8615">
      <c r="B8615" s="9" t="n">
        <v>8550</v>
      </c>
      <c r="C8615" s="136" t="n">
        <v>44188.20833333334</v>
      </c>
      <c r="D8615" s="40" t="n">
        <v>66324.33692341993</v>
      </c>
      <c r="E8615" s="40" t="n">
        <v>0</v>
      </c>
      <c r="F8615" s="137" t="n">
        <v>66324.33692341993</v>
      </c>
      <c r="G8615" s="137" t="n">
        <v>64000</v>
      </c>
      <c r="H8615" s="137" t="n">
        <v>66324.33692341993</v>
      </c>
      <c r="I8615" s="137" t="n">
        <v>2324.336923419934</v>
      </c>
      <c r="J8615" s="138" t="n">
        <v>2161.633338780539</v>
      </c>
      <c r="K8615" s="138" t="n">
        <v>0</v>
      </c>
      <c r="L8615" s="138" t="n">
        <v>0</v>
      </c>
      <c r="M8615" s="138" t="n">
        <v>0</v>
      </c>
      <c r="N8615" s="138" t="n">
        <v>0</v>
      </c>
      <c r="O8615" s="138" t="n">
        <v>0</v>
      </c>
      <c r="P8615" s="137" t="n">
        <v>8983.220416075605</v>
      </c>
      <c r="Q8615" s="139" t="n"/>
      <c r="R8615" s="16" t="n"/>
    </row>
    <row r="8616">
      <c r="B8616" s="9" t="n">
        <v>8551</v>
      </c>
      <c r="C8616" s="136" t="n">
        <v>44188.25</v>
      </c>
      <c r="D8616" s="40" t="n">
        <v>55654.26126226061</v>
      </c>
      <c r="E8616" s="40" t="n">
        <v>0</v>
      </c>
      <c r="F8616" s="137" t="n">
        <v>55654.26126226061</v>
      </c>
      <c r="G8616" s="137" t="n">
        <v>64000</v>
      </c>
      <c r="H8616" s="137" t="n">
        <v>55654.26126226061</v>
      </c>
      <c r="I8616" s="137" t="n">
        <v>0</v>
      </c>
      <c r="J8616" s="138" t="n">
        <v>0</v>
      </c>
      <c r="K8616" s="138" t="n">
        <v>0</v>
      </c>
      <c r="L8616" s="138" t="n">
        <v>2161.633338780539</v>
      </c>
      <c r="M8616" s="138" t="n">
        <v>1988.702671678096</v>
      </c>
      <c r="N8616" s="138" t="n">
        <v>6357.036066061294</v>
      </c>
      <c r="O8616" s="138" t="n">
        <v>0</v>
      </c>
      <c r="P8616" s="137" t="n">
        <v>6821.587077295066</v>
      </c>
      <c r="Q8616" s="139" t="n"/>
      <c r="R8616" s="16" t="n"/>
    </row>
    <row r="8617">
      <c r="B8617" s="9" t="n">
        <v>8552</v>
      </c>
      <c r="C8617" s="136" t="n">
        <v>44188.29166666666</v>
      </c>
      <c r="D8617" s="40" t="n">
        <v>9485.539565530811</v>
      </c>
      <c r="E8617" s="40" t="n">
        <v>0</v>
      </c>
      <c r="F8617" s="137" t="n">
        <v>9485.539565530811</v>
      </c>
      <c r="G8617" s="137" t="n">
        <v>64000</v>
      </c>
      <c r="H8617" s="137" t="n">
        <v>9485.539565530811</v>
      </c>
      <c r="I8617" s="137" t="n">
        <v>0</v>
      </c>
      <c r="J8617" s="138" t="n">
        <v>0</v>
      </c>
      <c r="K8617" s="138" t="n">
        <v>0</v>
      </c>
      <c r="L8617" s="138" t="n">
        <v>0</v>
      </c>
      <c r="M8617" s="138" t="n">
        <v>0</v>
      </c>
      <c r="N8617" s="138" t="n">
        <v>54514.46043446919</v>
      </c>
      <c r="O8617" s="138" t="n">
        <v>0</v>
      </c>
      <c r="P8617" s="137" t="n">
        <v>6821.587077295066</v>
      </c>
      <c r="Q8617" s="139" t="n"/>
      <c r="R8617" s="16" t="n"/>
    </row>
    <row r="8618">
      <c r="B8618" s="9" t="n">
        <v>8553</v>
      </c>
      <c r="C8618" s="136" t="n">
        <v>44188.33333333334</v>
      </c>
      <c r="D8618" s="40" t="n">
        <v>1789.740809770854</v>
      </c>
      <c r="E8618" s="40" t="n">
        <v>0</v>
      </c>
      <c r="F8618" s="137" t="n">
        <v>1789.740809770854</v>
      </c>
      <c r="G8618" s="137" t="n">
        <v>64000</v>
      </c>
      <c r="H8618" s="137" t="n">
        <v>1789.740809770854</v>
      </c>
      <c r="I8618" s="137" t="n">
        <v>0</v>
      </c>
      <c r="J8618" s="138" t="n">
        <v>0</v>
      </c>
      <c r="K8618" s="138" t="n">
        <v>0</v>
      </c>
      <c r="L8618" s="138" t="n">
        <v>0</v>
      </c>
      <c r="M8618" s="138" t="n">
        <v>0</v>
      </c>
      <c r="N8618" s="138" t="n">
        <v>62210.25919022915</v>
      </c>
      <c r="O8618" s="138" t="n">
        <v>0</v>
      </c>
      <c r="P8618" s="137" t="n">
        <v>6821.587077295066</v>
      </c>
      <c r="Q8618" s="139" t="n"/>
      <c r="R8618" s="16" t="n"/>
    </row>
    <row r="8619">
      <c r="B8619" s="9" t="n">
        <v>8554</v>
      </c>
      <c r="C8619" s="136" t="n">
        <v>44188.375</v>
      </c>
      <c r="D8619" s="40" t="n">
        <v>16684.830513056</v>
      </c>
      <c r="E8619" s="40" t="n">
        <v>28189.02061788194</v>
      </c>
      <c r="F8619" s="137" t="n">
        <v>44873.85113093795</v>
      </c>
      <c r="G8619" s="137" t="n">
        <v>64000</v>
      </c>
      <c r="H8619" s="137" t="n">
        <v>44873.85113093795</v>
      </c>
      <c r="I8619" s="137" t="n">
        <v>0</v>
      </c>
      <c r="J8619" s="138" t="n">
        <v>0</v>
      </c>
      <c r="K8619" s="138" t="n">
        <v>0</v>
      </c>
      <c r="L8619" s="138" t="n">
        <v>0</v>
      </c>
      <c r="M8619" s="138" t="n">
        <v>0</v>
      </c>
      <c r="N8619" s="138" t="n">
        <v>19126.14886906205</v>
      </c>
      <c r="O8619" s="138" t="n">
        <v>0</v>
      </c>
      <c r="P8619" s="137" t="n">
        <v>6821.587077295066</v>
      </c>
      <c r="Q8619" s="139" t="n"/>
      <c r="R8619" s="16" t="n"/>
    </row>
    <row r="8620">
      <c r="B8620" s="9" t="n">
        <v>8555</v>
      </c>
      <c r="C8620" s="136" t="n">
        <v>44188.41666666666</v>
      </c>
      <c r="D8620" s="40" t="n">
        <v>39955.0746340235</v>
      </c>
      <c r="E8620" s="40" t="n">
        <v>49284.54630659214</v>
      </c>
      <c r="F8620" s="137" t="n">
        <v>89239.62094061563</v>
      </c>
      <c r="G8620" s="137" t="n">
        <v>64000</v>
      </c>
      <c r="H8620" s="137" t="n">
        <v>89239.62094061563</v>
      </c>
      <c r="I8620" s="137" t="n">
        <v>22738.62359098355</v>
      </c>
      <c r="J8620" s="138" t="n">
        <v>21146.9199396147</v>
      </c>
      <c r="K8620" s="138" t="n">
        <v>0</v>
      </c>
      <c r="L8620" s="138" t="n">
        <v>0</v>
      </c>
      <c r="M8620" s="138" t="n">
        <v>0</v>
      </c>
      <c r="N8620" s="138" t="n">
        <v>0</v>
      </c>
      <c r="O8620" s="138" t="n">
        <v>2500.997349632078</v>
      </c>
      <c r="P8620" s="137" t="n">
        <v>27968.50701690977</v>
      </c>
      <c r="Q8620" s="139" t="n"/>
      <c r="R8620" s="16" t="n"/>
    </row>
    <row r="8621">
      <c r="B8621" s="9" t="n">
        <v>8556</v>
      </c>
      <c r="C8621" s="136" t="n">
        <v>44188.45833333334</v>
      </c>
      <c r="D8621" s="40" t="n">
        <v>15466.76026560495</v>
      </c>
      <c r="E8621" s="40" t="n">
        <v>54946.95939500954</v>
      </c>
      <c r="F8621" s="137" t="n">
        <v>70413.71966061449</v>
      </c>
      <c r="G8621" s="137" t="n">
        <v>64000</v>
      </c>
      <c r="H8621" s="137" t="n">
        <v>70413.71966061449</v>
      </c>
      <c r="I8621" s="137" t="n">
        <v>6413.719660614486</v>
      </c>
      <c r="J8621" s="138" t="n">
        <v>5964.759284371472</v>
      </c>
      <c r="K8621" s="138" t="n">
        <v>0</v>
      </c>
      <c r="L8621" s="138" t="n">
        <v>0</v>
      </c>
      <c r="M8621" s="138" t="n">
        <v>0</v>
      </c>
      <c r="N8621" s="138" t="n">
        <v>0</v>
      </c>
      <c r="O8621" s="138" t="n">
        <v>0</v>
      </c>
      <c r="P8621" s="137" t="n">
        <v>33933.26630128124</v>
      </c>
      <c r="Q8621" s="139" t="n"/>
      <c r="R8621" s="16" t="n"/>
    </row>
    <row r="8622">
      <c r="B8622" s="9" t="n">
        <v>8557</v>
      </c>
      <c r="C8622" s="136" t="n">
        <v>44188.5</v>
      </c>
      <c r="D8622" s="40" t="n">
        <v>62979.44982287823</v>
      </c>
      <c r="E8622" s="40" t="n">
        <v>55875.67351400949</v>
      </c>
      <c r="F8622" s="137" t="n">
        <v>118855.1233368877</v>
      </c>
      <c r="G8622" s="137" t="n">
        <v>64000</v>
      </c>
      <c r="H8622" s="137" t="n">
        <v>76412.88266740415</v>
      </c>
      <c r="I8622" s="137" t="n">
        <v>12412.88266740415</v>
      </c>
      <c r="J8622" s="138" t="n">
        <v>11543.98088068586</v>
      </c>
      <c r="K8622" s="138" t="n">
        <v>42442.24066948357</v>
      </c>
      <c r="L8622" s="138" t="n">
        <v>0</v>
      </c>
      <c r="M8622" s="138" t="n">
        <v>0</v>
      </c>
      <c r="N8622" s="138" t="n">
        <v>0</v>
      </c>
      <c r="O8622" s="138" t="n">
        <v>0</v>
      </c>
      <c r="P8622" s="137" t="n">
        <v>45477.2471819671</v>
      </c>
      <c r="Q8622" s="139" t="n"/>
      <c r="R8622" s="16" t="n"/>
    </row>
    <row r="8623">
      <c r="B8623" s="9" t="n">
        <v>8558</v>
      </c>
      <c r="C8623" s="136" t="n">
        <v>44188.54166666666</v>
      </c>
      <c r="D8623" s="40" t="n">
        <v>80820.63039878085</v>
      </c>
      <c r="E8623" s="40" t="n">
        <v>56588.86325940184</v>
      </c>
      <c r="F8623" s="137" t="n">
        <v>137409.4936581827</v>
      </c>
      <c r="G8623" s="137" t="n">
        <v>64000</v>
      </c>
      <c r="H8623" s="137" t="n">
        <v>64000</v>
      </c>
      <c r="I8623" s="137" t="n">
        <v>0</v>
      </c>
      <c r="J8623" s="138" t="n">
        <v>0</v>
      </c>
      <c r="K8623" s="138" t="n">
        <v>73409.49365818268</v>
      </c>
      <c r="L8623" s="138" t="n">
        <v>0</v>
      </c>
      <c r="M8623" s="138" t="n">
        <v>0</v>
      </c>
      <c r="N8623" s="138" t="n">
        <v>0</v>
      </c>
      <c r="O8623" s="138" t="n">
        <v>0</v>
      </c>
      <c r="P8623" s="137" t="n">
        <v>45477.2471819671</v>
      </c>
      <c r="Q8623" s="139" t="n"/>
      <c r="R8623" s="16" t="n"/>
    </row>
    <row r="8624">
      <c r="B8624" s="9" t="n">
        <v>8559</v>
      </c>
      <c r="C8624" s="136" t="n">
        <v>44188.58333333334</v>
      </c>
      <c r="D8624" s="40" t="n">
        <v>15374.83043560864</v>
      </c>
      <c r="E8624" s="40" t="n">
        <v>61342.15535369272</v>
      </c>
      <c r="F8624" s="137" t="n">
        <v>76716.98578930135</v>
      </c>
      <c r="G8624" s="137" t="n">
        <v>64000</v>
      </c>
      <c r="H8624" s="137" t="n">
        <v>64000</v>
      </c>
      <c r="I8624" s="137" t="n">
        <v>0</v>
      </c>
      <c r="J8624" s="138" t="n">
        <v>0</v>
      </c>
      <c r="K8624" s="138" t="n">
        <v>12716.98578930135</v>
      </c>
      <c r="L8624" s="138" t="n">
        <v>0</v>
      </c>
      <c r="M8624" s="138" t="n">
        <v>0</v>
      </c>
      <c r="N8624" s="138" t="n">
        <v>0</v>
      </c>
      <c r="O8624" s="138" t="n">
        <v>0</v>
      </c>
      <c r="P8624" s="137" t="n">
        <v>45477.2471819671</v>
      </c>
      <c r="Q8624" s="139" t="n"/>
      <c r="R8624" s="16" t="n"/>
    </row>
    <row r="8625">
      <c r="B8625" s="9" t="n">
        <v>8560</v>
      </c>
      <c r="C8625" s="136" t="n">
        <v>44188.625</v>
      </c>
      <c r="D8625" s="40" t="n">
        <v>6950.820227771024</v>
      </c>
      <c r="E8625" s="40" t="n">
        <v>51377.09204307303</v>
      </c>
      <c r="F8625" s="137" t="n">
        <v>58327.91227084405</v>
      </c>
      <c r="G8625" s="137" t="n">
        <v>64000</v>
      </c>
      <c r="H8625" s="137" t="n">
        <v>58327.91227084405</v>
      </c>
      <c r="I8625" s="137" t="n">
        <v>0</v>
      </c>
      <c r="J8625" s="138" t="n">
        <v>0</v>
      </c>
      <c r="K8625" s="138" t="n">
        <v>0</v>
      </c>
      <c r="L8625" s="138" t="n">
        <v>6165.312749082556</v>
      </c>
      <c r="M8625" s="138" t="n">
        <v>5672.087729155952</v>
      </c>
      <c r="N8625" s="138" t="n">
        <v>0</v>
      </c>
      <c r="O8625" s="138" t="n">
        <v>0</v>
      </c>
      <c r="P8625" s="137" t="n">
        <v>39311.93443288454</v>
      </c>
      <c r="Q8625" s="139" t="n"/>
      <c r="R8625" s="16" t="n"/>
    </row>
    <row r="8626">
      <c r="B8626" s="9" t="n">
        <v>8561</v>
      </c>
      <c r="C8626" s="136" t="n">
        <v>44188.66666666666</v>
      </c>
      <c r="D8626" s="40" t="n">
        <v>14372.56401863633</v>
      </c>
      <c r="E8626" s="40" t="n">
        <v>30988.4862997957</v>
      </c>
      <c r="F8626" s="137" t="n">
        <v>45361.05031843203</v>
      </c>
      <c r="G8626" s="137" t="n">
        <v>64000</v>
      </c>
      <c r="H8626" s="137" t="n">
        <v>45361.05031843203</v>
      </c>
      <c r="I8626" s="137" t="n">
        <v>0</v>
      </c>
      <c r="J8626" s="138" t="n">
        <v>0</v>
      </c>
      <c r="K8626" s="138" t="n">
        <v>0</v>
      </c>
      <c r="L8626" s="138" t="n">
        <v>20259.72791474779</v>
      </c>
      <c r="M8626" s="138" t="n">
        <v>18638.94968156797</v>
      </c>
      <c r="N8626" s="138" t="n">
        <v>0</v>
      </c>
      <c r="O8626" s="138" t="n">
        <v>0</v>
      </c>
      <c r="P8626" s="137" t="n">
        <v>19052.20651813675</v>
      </c>
      <c r="Q8626" s="139" t="n"/>
      <c r="R8626" s="16" t="n"/>
    </row>
    <row r="8627">
      <c r="B8627" s="9" t="n">
        <v>8562</v>
      </c>
      <c r="C8627" s="136" t="n">
        <v>44188.70833333334</v>
      </c>
      <c r="D8627" s="40" t="n">
        <v>367.1411449538014</v>
      </c>
      <c r="E8627" s="40" t="n">
        <v>0</v>
      </c>
      <c r="F8627" s="137" t="n">
        <v>367.1411449538014</v>
      </c>
      <c r="G8627" s="137" t="n">
        <v>64000</v>
      </c>
      <c r="H8627" s="137" t="n">
        <v>367.1411449538014</v>
      </c>
      <c r="I8627" s="137" t="n">
        <v>0</v>
      </c>
      <c r="J8627" s="138" t="n">
        <v>0</v>
      </c>
      <c r="K8627" s="138" t="n">
        <v>0</v>
      </c>
      <c r="L8627" s="138" t="n">
        <v>12230.61944084168</v>
      </c>
      <c r="M8627" s="138" t="n">
        <v>11252.16988557435</v>
      </c>
      <c r="N8627" s="138" t="n">
        <v>52380.68896947185</v>
      </c>
      <c r="O8627" s="138" t="n">
        <v>0</v>
      </c>
      <c r="P8627" s="137" t="n">
        <v>6821.587077295066</v>
      </c>
      <c r="Q8627" s="139" t="n"/>
      <c r="R8627" s="16" t="n"/>
    </row>
    <row r="8628">
      <c r="B8628" s="9" t="n">
        <v>8563</v>
      </c>
      <c r="C8628" s="136" t="n">
        <v>44188.75</v>
      </c>
      <c r="D8628" s="40" t="n">
        <v>0</v>
      </c>
      <c r="E8628" s="40" t="n">
        <v>0</v>
      </c>
      <c r="F8628" s="137" t="n">
        <v>0</v>
      </c>
      <c r="G8628" s="137" t="n">
        <v>64000</v>
      </c>
      <c r="H8628" s="137" t="n">
        <v>0</v>
      </c>
      <c r="I8628" s="137" t="n">
        <v>0</v>
      </c>
      <c r="J8628" s="138" t="n">
        <v>0</v>
      </c>
      <c r="K8628" s="138" t="n">
        <v>0</v>
      </c>
      <c r="L8628" s="138" t="n">
        <v>0</v>
      </c>
      <c r="M8628" s="138" t="n">
        <v>0</v>
      </c>
      <c r="N8628" s="138" t="n">
        <v>64000</v>
      </c>
      <c r="O8628" s="138" t="n">
        <v>0</v>
      </c>
      <c r="P8628" s="137" t="n">
        <v>6821.587077295066</v>
      </c>
      <c r="Q8628" s="139" t="n"/>
      <c r="R8628" s="16" t="n"/>
    </row>
    <row r="8629">
      <c r="B8629" s="9" t="n">
        <v>8564</v>
      </c>
      <c r="C8629" s="136" t="n">
        <v>44188.79166666666</v>
      </c>
      <c r="D8629" s="40" t="n">
        <v>0</v>
      </c>
      <c r="E8629" s="40" t="n">
        <v>0</v>
      </c>
      <c r="F8629" s="137" t="n">
        <v>0</v>
      </c>
      <c r="G8629" s="137" t="n">
        <v>64000</v>
      </c>
      <c r="H8629" s="137" t="n">
        <v>0</v>
      </c>
      <c r="I8629" s="137" t="n">
        <v>0</v>
      </c>
      <c r="J8629" s="138" t="n">
        <v>0</v>
      </c>
      <c r="K8629" s="138" t="n">
        <v>0</v>
      </c>
      <c r="L8629" s="138" t="n">
        <v>0</v>
      </c>
      <c r="M8629" s="138" t="n">
        <v>0</v>
      </c>
      <c r="N8629" s="138" t="n">
        <v>64000</v>
      </c>
      <c r="O8629" s="138" t="n">
        <v>0</v>
      </c>
      <c r="P8629" s="137" t="n">
        <v>6821.587077295066</v>
      </c>
      <c r="Q8629" s="139" t="n"/>
      <c r="R8629" s="16" t="n"/>
    </row>
    <row r="8630">
      <c r="B8630" s="9" t="n">
        <v>8565</v>
      </c>
      <c r="C8630" s="136" t="n">
        <v>44188.83333333334</v>
      </c>
      <c r="D8630" s="40" t="n">
        <v>0</v>
      </c>
      <c r="E8630" s="40" t="n">
        <v>0</v>
      </c>
      <c r="F8630" s="137" t="n">
        <v>0</v>
      </c>
      <c r="G8630" s="137" t="n">
        <v>64000</v>
      </c>
      <c r="H8630" s="137" t="n">
        <v>0</v>
      </c>
      <c r="I8630" s="137" t="n">
        <v>0</v>
      </c>
      <c r="J8630" s="138" t="n">
        <v>0</v>
      </c>
      <c r="K8630" s="138" t="n">
        <v>0</v>
      </c>
      <c r="L8630" s="138" t="n">
        <v>0</v>
      </c>
      <c r="M8630" s="138" t="n">
        <v>0</v>
      </c>
      <c r="N8630" s="138" t="n">
        <v>64000</v>
      </c>
      <c r="O8630" s="138" t="n">
        <v>0</v>
      </c>
      <c r="P8630" s="137" t="n">
        <v>6821.587077295066</v>
      </c>
      <c r="Q8630" s="139" t="n"/>
      <c r="R8630" s="16" t="n"/>
    </row>
    <row r="8631">
      <c r="B8631" s="9" t="n">
        <v>8566</v>
      </c>
      <c r="C8631" s="136" t="n">
        <v>44188.875</v>
      </c>
      <c r="D8631" s="40" t="n">
        <v>497.8087020554692</v>
      </c>
      <c r="E8631" s="40" t="n">
        <v>0</v>
      </c>
      <c r="F8631" s="137" t="n">
        <v>497.8087020554692</v>
      </c>
      <c r="G8631" s="137" t="n">
        <v>64000</v>
      </c>
      <c r="H8631" s="137" t="n">
        <v>497.8087020554692</v>
      </c>
      <c r="I8631" s="137" t="n">
        <v>0</v>
      </c>
      <c r="J8631" s="138" t="n">
        <v>0</v>
      </c>
      <c r="K8631" s="138" t="n">
        <v>0</v>
      </c>
      <c r="L8631" s="138" t="n">
        <v>0</v>
      </c>
      <c r="M8631" s="138" t="n">
        <v>0</v>
      </c>
      <c r="N8631" s="138" t="n">
        <v>63502.19129794453</v>
      </c>
      <c r="O8631" s="138" t="n">
        <v>0</v>
      </c>
      <c r="P8631" s="137" t="n">
        <v>6821.587077295066</v>
      </c>
      <c r="Q8631" s="139" t="n"/>
      <c r="R8631" s="16" t="n"/>
    </row>
    <row r="8632">
      <c r="B8632" s="9" t="n">
        <v>8567</v>
      </c>
      <c r="C8632" s="136" t="n">
        <v>44188.91666666666</v>
      </c>
      <c r="D8632" s="40" t="n">
        <v>2495.114348107291</v>
      </c>
      <c r="E8632" s="40" t="n">
        <v>0</v>
      </c>
      <c r="F8632" s="137" t="n">
        <v>2495.114348107291</v>
      </c>
      <c r="G8632" s="137" t="n">
        <v>64000</v>
      </c>
      <c r="H8632" s="137" t="n">
        <v>2495.114348107291</v>
      </c>
      <c r="I8632" s="137" t="n">
        <v>0</v>
      </c>
      <c r="J8632" s="138" t="n">
        <v>0</v>
      </c>
      <c r="K8632" s="138" t="n">
        <v>0</v>
      </c>
      <c r="L8632" s="138" t="n">
        <v>0</v>
      </c>
      <c r="M8632" s="138" t="n">
        <v>0</v>
      </c>
      <c r="N8632" s="138" t="n">
        <v>61504.88565189271</v>
      </c>
      <c r="O8632" s="138" t="n">
        <v>0</v>
      </c>
      <c r="P8632" s="137" t="n">
        <v>6821.587077295066</v>
      </c>
      <c r="Q8632" s="139" t="n"/>
      <c r="R8632" s="16" t="n"/>
    </row>
    <row r="8633">
      <c r="B8633" s="9" t="n">
        <v>8568</v>
      </c>
      <c r="C8633" s="136" t="n">
        <v>44188.95833333334</v>
      </c>
      <c r="D8633" s="40" t="n">
        <v>28779.3849078845</v>
      </c>
      <c r="E8633" s="40" t="n">
        <v>0</v>
      </c>
      <c r="F8633" s="137" t="n">
        <v>28779.3849078845</v>
      </c>
      <c r="G8633" s="137" t="n">
        <v>64000</v>
      </c>
      <c r="H8633" s="137" t="n">
        <v>28779.3849078845</v>
      </c>
      <c r="I8633" s="137" t="n">
        <v>0</v>
      </c>
      <c r="J8633" s="138" t="n">
        <v>0</v>
      </c>
      <c r="K8633" s="138" t="n">
        <v>0</v>
      </c>
      <c r="L8633" s="138" t="n">
        <v>0</v>
      </c>
      <c r="M8633" s="138" t="n">
        <v>0</v>
      </c>
      <c r="N8633" s="138" t="n">
        <v>35220.6150921155</v>
      </c>
      <c r="O8633" s="138" t="n">
        <v>0</v>
      </c>
      <c r="P8633" s="137" t="n">
        <v>6821.587077295066</v>
      </c>
      <c r="Q8633" s="139" t="n"/>
      <c r="R8633" s="16" t="n"/>
    </row>
    <row r="8634">
      <c r="B8634" s="9" t="n">
        <v>8569</v>
      </c>
      <c r="C8634" s="136" t="n">
        <v>44189</v>
      </c>
      <c r="D8634" s="40" t="n">
        <v>20328.92319235927</v>
      </c>
      <c r="E8634" s="40" t="n">
        <v>0</v>
      </c>
      <c r="F8634" s="137" t="n">
        <v>20328.92319235927</v>
      </c>
      <c r="G8634" s="137" t="n">
        <v>64000</v>
      </c>
      <c r="H8634" s="137" t="n">
        <v>20328.92319235927</v>
      </c>
      <c r="I8634" s="137" t="n">
        <v>0</v>
      </c>
      <c r="J8634" s="138" t="n">
        <v>0</v>
      </c>
      <c r="K8634" s="138" t="n">
        <v>0</v>
      </c>
      <c r="L8634" s="138" t="n">
        <v>0</v>
      </c>
      <c r="M8634" s="138" t="n">
        <v>0</v>
      </c>
      <c r="N8634" s="138" t="n">
        <v>43671.07680764073</v>
      </c>
      <c r="O8634" s="138" t="n">
        <v>0</v>
      </c>
      <c r="P8634" s="137" t="n">
        <v>6821.587077295066</v>
      </c>
      <c r="Q8634" s="139" t="n"/>
      <c r="R8634" s="16" t="n"/>
    </row>
    <row r="8635">
      <c r="B8635" s="9" t="n">
        <v>8570</v>
      </c>
      <c r="C8635" s="136" t="n">
        <v>44189.04166666666</v>
      </c>
      <c r="D8635" s="40" t="n">
        <v>18624.02956844978</v>
      </c>
      <c r="E8635" s="40" t="n">
        <v>0</v>
      </c>
      <c r="F8635" s="137" t="n">
        <v>18624.02956844978</v>
      </c>
      <c r="G8635" s="137" t="n">
        <v>64000</v>
      </c>
      <c r="H8635" s="137" t="n">
        <v>18624.02956844978</v>
      </c>
      <c r="I8635" s="137" t="n">
        <v>0</v>
      </c>
      <c r="J8635" s="138" t="n">
        <v>0</v>
      </c>
      <c r="K8635" s="138" t="n">
        <v>0</v>
      </c>
      <c r="L8635" s="138" t="n">
        <v>0</v>
      </c>
      <c r="M8635" s="138" t="n">
        <v>0</v>
      </c>
      <c r="N8635" s="138" t="n">
        <v>45375.97043155022</v>
      </c>
      <c r="O8635" s="138" t="n">
        <v>0</v>
      </c>
      <c r="P8635" s="137" t="n">
        <v>6821.587077295066</v>
      </c>
      <c r="Q8635" s="139" t="n"/>
      <c r="R8635" s="16" t="n"/>
    </row>
    <row r="8636">
      <c r="B8636" s="9" t="n">
        <v>8571</v>
      </c>
      <c r="C8636" s="136" t="n">
        <v>44189.08333333334</v>
      </c>
      <c r="D8636" s="40" t="n">
        <v>19283.0045605145</v>
      </c>
      <c r="E8636" s="40" t="n">
        <v>0</v>
      </c>
      <c r="F8636" s="137" t="n">
        <v>19283.0045605145</v>
      </c>
      <c r="G8636" s="137" t="n">
        <v>64000</v>
      </c>
      <c r="H8636" s="137" t="n">
        <v>19283.0045605145</v>
      </c>
      <c r="I8636" s="137" t="n">
        <v>0</v>
      </c>
      <c r="J8636" s="138" t="n">
        <v>0</v>
      </c>
      <c r="K8636" s="138" t="n">
        <v>0</v>
      </c>
      <c r="L8636" s="138" t="n">
        <v>0</v>
      </c>
      <c r="M8636" s="138" t="n">
        <v>0</v>
      </c>
      <c r="N8636" s="138" t="n">
        <v>44716.9954394855</v>
      </c>
      <c r="O8636" s="138" t="n">
        <v>0</v>
      </c>
      <c r="P8636" s="137" t="n">
        <v>6821.587077295066</v>
      </c>
      <c r="Q8636" s="139" t="n"/>
      <c r="R8636" s="16" t="n"/>
    </row>
    <row r="8637">
      <c r="B8637" s="9" t="n">
        <v>8572</v>
      </c>
      <c r="C8637" s="136" t="n">
        <v>44189.125</v>
      </c>
      <c r="D8637" s="40" t="n">
        <v>2097.908101519478</v>
      </c>
      <c r="E8637" s="40" t="n">
        <v>0</v>
      </c>
      <c r="F8637" s="137" t="n">
        <v>2097.908101519478</v>
      </c>
      <c r="G8637" s="137" t="n">
        <v>64000</v>
      </c>
      <c r="H8637" s="137" t="n">
        <v>2097.908101519478</v>
      </c>
      <c r="I8637" s="137" t="n">
        <v>0</v>
      </c>
      <c r="J8637" s="138" t="n">
        <v>0</v>
      </c>
      <c r="K8637" s="138" t="n">
        <v>0</v>
      </c>
      <c r="L8637" s="138" t="n">
        <v>0</v>
      </c>
      <c r="M8637" s="138" t="n">
        <v>0</v>
      </c>
      <c r="N8637" s="138" t="n">
        <v>61902.09189848052</v>
      </c>
      <c r="O8637" s="138" t="n">
        <v>0</v>
      </c>
      <c r="P8637" s="137" t="n">
        <v>6821.587077295066</v>
      </c>
      <c r="Q8637" s="139" t="n"/>
      <c r="R8637" s="16" t="n"/>
    </row>
    <row r="8638">
      <c r="B8638" s="9" t="n">
        <v>8573</v>
      </c>
      <c r="C8638" s="136" t="n">
        <v>44189.16666666666</v>
      </c>
      <c r="D8638" s="40" t="n">
        <v>3853.392040678501</v>
      </c>
      <c r="E8638" s="40" t="n">
        <v>0</v>
      </c>
      <c r="F8638" s="137" t="n">
        <v>3853.392040678501</v>
      </c>
      <c r="G8638" s="137" t="n">
        <v>64000</v>
      </c>
      <c r="H8638" s="137" t="n">
        <v>3853.392040678501</v>
      </c>
      <c r="I8638" s="137" t="n">
        <v>0</v>
      </c>
      <c r="J8638" s="138" t="n">
        <v>0</v>
      </c>
      <c r="K8638" s="138" t="n">
        <v>0</v>
      </c>
      <c r="L8638" s="138" t="n">
        <v>0</v>
      </c>
      <c r="M8638" s="138" t="n">
        <v>0</v>
      </c>
      <c r="N8638" s="138" t="n">
        <v>60146.6079593215</v>
      </c>
      <c r="O8638" s="138" t="n">
        <v>0</v>
      </c>
      <c r="P8638" s="137" t="n">
        <v>6821.587077295066</v>
      </c>
      <c r="Q8638" s="139" t="n"/>
      <c r="R8638" s="16" t="n"/>
    </row>
    <row r="8639">
      <c r="B8639" s="9" t="n">
        <v>8574</v>
      </c>
      <c r="C8639" s="136" t="n">
        <v>44189.20833333334</v>
      </c>
      <c r="D8639" s="40" t="n">
        <v>7371.153475615771</v>
      </c>
      <c r="E8639" s="40" t="n">
        <v>0</v>
      </c>
      <c r="F8639" s="137" t="n">
        <v>7371.153475615771</v>
      </c>
      <c r="G8639" s="137" t="n">
        <v>64000</v>
      </c>
      <c r="H8639" s="137" t="n">
        <v>7371.153475615771</v>
      </c>
      <c r="I8639" s="137" t="n">
        <v>0</v>
      </c>
      <c r="J8639" s="138" t="n">
        <v>0</v>
      </c>
      <c r="K8639" s="138" t="n">
        <v>0</v>
      </c>
      <c r="L8639" s="138" t="n">
        <v>0</v>
      </c>
      <c r="M8639" s="138" t="n">
        <v>0</v>
      </c>
      <c r="N8639" s="138" t="n">
        <v>56628.84652438423</v>
      </c>
      <c r="O8639" s="138" t="n">
        <v>0</v>
      </c>
      <c r="P8639" s="137" t="n">
        <v>6821.587077295066</v>
      </c>
      <c r="Q8639" s="139" t="n"/>
      <c r="R8639" s="16" t="n"/>
    </row>
    <row r="8640">
      <c r="B8640" s="9" t="n">
        <v>8575</v>
      </c>
      <c r="C8640" s="136" t="n">
        <v>44189.25</v>
      </c>
      <c r="D8640" s="40" t="n">
        <v>16010.24479514286</v>
      </c>
      <c r="E8640" s="40" t="n">
        <v>0</v>
      </c>
      <c r="F8640" s="137" t="n">
        <v>16010.24479514286</v>
      </c>
      <c r="G8640" s="137" t="n">
        <v>64000</v>
      </c>
      <c r="H8640" s="137" t="n">
        <v>16010.24479514286</v>
      </c>
      <c r="I8640" s="137" t="n">
        <v>0</v>
      </c>
      <c r="J8640" s="138" t="n">
        <v>0</v>
      </c>
      <c r="K8640" s="138" t="n">
        <v>0</v>
      </c>
      <c r="L8640" s="138" t="n">
        <v>0</v>
      </c>
      <c r="M8640" s="138" t="n">
        <v>0</v>
      </c>
      <c r="N8640" s="138" t="n">
        <v>47989.75520485714</v>
      </c>
      <c r="O8640" s="138" t="n">
        <v>0</v>
      </c>
      <c r="P8640" s="137" t="n">
        <v>6821.587077295066</v>
      </c>
      <c r="Q8640" s="139" t="n"/>
      <c r="R8640" s="16" t="n"/>
    </row>
    <row r="8641">
      <c r="B8641" s="9" t="n">
        <v>8576</v>
      </c>
      <c r="C8641" s="136" t="n">
        <v>44189.29166666666</v>
      </c>
      <c r="D8641" s="40" t="n">
        <v>16789.33564998577</v>
      </c>
      <c r="E8641" s="40" t="n">
        <v>0</v>
      </c>
      <c r="F8641" s="137" t="n">
        <v>16789.33564998577</v>
      </c>
      <c r="G8641" s="137" t="n">
        <v>64000</v>
      </c>
      <c r="H8641" s="137" t="n">
        <v>16789.33564998577</v>
      </c>
      <c r="I8641" s="137" t="n">
        <v>0</v>
      </c>
      <c r="J8641" s="138" t="n">
        <v>0</v>
      </c>
      <c r="K8641" s="138" t="n">
        <v>0</v>
      </c>
      <c r="L8641" s="138" t="n">
        <v>0</v>
      </c>
      <c r="M8641" s="138" t="n">
        <v>0</v>
      </c>
      <c r="N8641" s="138" t="n">
        <v>47210.66435001424</v>
      </c>
      <c r="O8641" s="138" t="n">
        <v>0</v>
      </c>
      <c r="P8641" s="137" t="n">
        <v>6821.587077295066</v>
      </c>
      <c r="Q8641" s="139" t="n"/>
      <c r="R8641" s="16" t="n"/>
    </row>
    <row r="8642">
      <c r="B8642" s="9" t="n">
        <v>8577</v>
      </c>
      <c r="C8642" s="136" t="n">
        <v>44189.33333333334</v>
      </c>
      <c r="D8642" s="40" t="n">
        <v>19174.01856709121</v>
      </c>
      <c r="E8642" s="40" t="n">
        <v>0</v>
      </c>
      <c r="F8642" s="137" t="n">
        <v>19174.01856709121</v>
      </c>
      <c r="G8642" s="137" t="n">
        <v>64000</v>
      </c>
      <c r="H8642" s="137" t="n">
        <v>19174.01856709121</v>
      </c>
      <c r="I8642" s="137" t="n">
        <v>0</v>
      </c>
      <c r="J8642" s="138" t="n">
        <v>0</v>
      </c>
      <c r="K8642" s="138" t="n">
        <v>0</v>
      </c>
      <c r="L8642" s="138" t="n">
        <v>0</v>
      </c>
      <c r="M8642" s="138" t="n">
        <v>0</v>
      </c>
      <c r="N8642" s="138" t="n">
        <v>44825.98143290879</v>
      </c>
      <c r="O8642" s="138" t="n">
        <v>0</v>
      </c>
      <c r="P8642" s="137" t="n">
        <v>6821.587077295066</v>
      </c>
      <c r="Q8642" s="139" t="n"/>
      <c r="R8642" s="16" t="n"/>
    </row>
    <row r="8643">
      <c r="B8643" s="9" t="n">
        <v>8578</v>
      </c>
      <c r="C8643" s="136" t="n">
        <v>44189.375</v>
      </c>
      <c r="D8643" s="40" t="n">
        <v>20475.49056282507</v>
      </c>
      <c r="E8643" s="40" t="n">
        <v>27191.33869932757</v>
      </c>
      <c r="F8643" s="137" t="n">
        <v>47666.82926215264</v>
      </c>
      <c r="G8643" s="137" t="n">
        <v>64000</v>
      </c>
      <c r="H8643" s="137" t="n">
        <v>47666.82926215264</v>
      </c>
      <c r="I8643" s="137" t="n">
        <v>0</v>
      </c>
      <c r="J8643" s="138" t="n">
        <v>0</v>
      </c>
      <c r="K8643" s="138" t="n">
        <v>0</v>
      </c>
      <c r="L8643" s="138" t="n">
        <v>0</v>
      </c>
      <c r="M8643" s="138" t="n">
        <v>0</v>
      </c>
      <c r="N8643" s="138" t="n">
        <v>16333.17073784736</v>
      </c>
      <c r="O8643" s="138" t="n">
        <v>0</v>
      </c>
      <c r="P8643" s="137" t="n">
        <v>6821.587077295066</v>
      </c>
      <c r="Q8643" s="139" t="n"/>
      <c r="R8643" s="16" t="n"/>
    </row>
    <row r="8644">
      <c r="B8644" s="9" t="n">
        <v>8579</v>
      </c>
      <c r="C8644" s="136" t="n">
        <v>44189.41666666666</v>
      </c>
      <c r="D8644" s="40" t="n">
        <v>5054.406124702569</v>
      </c>
      <c r="E8644" s="40" t="n">
        <v>45632.38783018728</v>
      </c>
      <c r="F8644" s="137" t="n">
        <v>50686.79395488985</v>
      </c>
      <c r="G8644" s="137" t="n">
        <v>64000</v>
      </c>
      <c r="H8644" s="137" t="n">
        <v>50686.79395488985</v>
      </c>
      <c r="I8644" s="137" t="n">
        <v>0</v>
      </c>
      <c r="J8644" s="138" t="n">
        <v>0</v>
      </c>
      <c r="K8644" s="138" t="n">
        <v>0</v>
      </c>
      <c r="L8644" s="138" t="n">
        <v>0</v>
      </c>
      <c r="M8644" s="138" t="n">
        <v>0</v>
      </c>
      <c r="N8644" s="138" t="n">
        <v>13313.20604511015</v>
      </c>
      <c r="O8644" s="138" t="n">
        <v>0</v>
      </c>
      <c r="P8644" s="137" t="n">
        <v>6821.587077295066</v>
      </c>
      <c r="Q8644" s="139" t="n"/>
      <c r="R8644" s="16" t="n"/>
    </row>
    <row r="8645">
      <c r="B8645" s="9" t="n">
        <v>8580</v>
      </c>
      <c r="C8645" s="136" t="n">
        <v>44189.45833333334</v>
      </c>
      <c r="D8645" s="40" t="n">
        <v>5595.722497872644</v>
      </c>
      <c r="E8645" s="40" t="n">
        <v>60726.93123266743</v>
      </c>
      <c r="F8645" s="137" t="n">
        <v>66322.65373054007</v>
      </c>
      <c r="G8645" s="137" t="n">
        <v>64000</v>
      </c>
      <c r="H8645" s="137" t="n">
        <v>66322.65373054007</v>
      </c>
      <c r="I8645" s="137" t="n">
        <v>2322.653730540071</v>
      </c>
      <c r="J8645" s="138" t="n">
        <v>2160.067969402266</v>
      </c>
      <c r="K8645" s="138" t="n">
        <v>0</v>
      </c>
      <c r="L8645" s="138" t="n">
        <v>0</v>
      </c>
      <c r="M8645" s="138" t="n">
        <v>0</v>
      </c>
      <c r="N8645" s="138" t="n">
        <v>0</v>
      </c>
      <c r="O8645" s="138" t="n">
        <v>0</v>
      </c>
      <c r="P8645" s="137" t="n">
        <v>8981.655046697331</v>
      </c>
      <c r="Q8645" s="139" t="n"/>
      <c r="R8645" s="16" t="n"/>
    </row>
    <row r="8646">
      <c r="B8646" s="9" t="n">
        <v>8581</v>
      </c>
      <c r="C8646" s="136" t="n">
        <v>44189.5</v>
      </c>
      <c r="D8646" s="40" t="n">
        <v>944.3043700721198</v>
      </c>
      <c r="E8646" s="40" t="n">
        <v>64716.09145689505</v>
      </c>
      <c r="F8646" s="137" t="n">
        <v>65660.39582696717</v>
      </c>
      <c r="G8646" s="137" t="n">
        <v>64000</v>
      </c>
      <c r="H8646" s="137" t="n">
        <v>65660.39582696717</v>
      </c>
      <c r="I8646" s="137" t="n">
        <v>1660.395826967171</v>
      </c>
      <c r="J8646" s="138" t="n">
        <v>1544.168119079469</v>
      </c>
      <c r="K8646" s="138" t="n">
        <v>0</v>
      </c>
      <c r="L8646" s="138" t="n">
        <v>0</v>
      </c>
      <c r="M8646" s="138" t="n">
        <v>0</v>
      </c>
      <c r="N8646" s="138" t="n">
        <v>0</v>
      </c>
      <c r="O8646" s="138" t="n">
        <v>0</v>
      </c>
      <c r="P8646" s="137" t="n">
        <v>10525.8231657768</v>
      </c>
      <c r="Q8646" s="139" t="n"/>
      <c r="R8646" s="16" t="n"/>
    </row>
    <row r="8647">
      <c r="B8647" s="9" t="n">
        <v>8582</v>
      </c>
      <c r="C8647" s="136" t="n">
        <v>44189.54166666666</v>
      </c>
      <c r="D8647" s="40" t="n">
        <v>389.8345149371663</v>
      </c>
      <c r="E8647" s="40" t="n">
        <v>65041.33732979377</v>
      </c>
      <c r="F8647" s="137" t="n">
        <v>65431.17184473093</v>
      </c>
      <c r="G8647" s="137" t="n">
        <v>64000</v>
      </c>
      <c r="H8647" s="137" t="n">
        <v>65431.17184473093</v>
      </c>
      <c r="I8647" s="137" t="n">
        <v>1431.171844730932</v>
      </c>
      <c r="J8647" s="138" t="n">
        <v>1330.989815599767</v>
      </c>
      <c r="K8647" s="138" t="n">
        <v>0</v>
      </c>
      <c r="L8647" s="138" t="n">
        <v>0</v>
      </c>
      <c r="M8647" s="138" t="n">
        <v>0</v>
      </c>
      <c r="N8647" s="138" t="n">
        <v>0</v>
      </c>
      <c r="O8647" s="138" t="n">
        <v>0</v>
      </c>
      <c r="P8647" s="137" t="n">
        <v>11856.81298137657</v>
      </c>
      <c r="Q8647" s="139" t="n"/>
      <c r="R8647" s="16" t="n"/>
    </row>
    <row r="8648">
      <c r="B8648" s="9" t="n">
        <v>8583</v>
      </c>
      <c r="C8648" s="136" t="n">
        <v>44189.58333333334</v>
      </c>
      <c r="D8648" s="40" t="n">
        <v>6895.89359978581</v>
      </c>
      <c r="E8648" s="40" t="n">
        <v>54472.80577307285</v>
      </c>
      <c r="F8648" s="137" t="n">
        <v>61368.69937285865</v>
      </c>
      <c r="G8648" s="137" t="n">
        <v>64000</v>
      </c>
      <c r="H8648" s="137" t="n">
        <v>61368.69937285865</v>
      </c>
      <c r="I8648" s="137" t="n">
        <v>0</v>
      </c>
      <c r="J8648" s="138" t="n">
        <v>0</v>
      </c>
      <c r="K8648" s="138" t="n">
        <v>0</v>
      </c>
      <c r="L8648" s="138" t="n">
        <v>2860.109377327551</v>
      </c>
      <c r="M8648" s="138" t="n">
        <v>2631.300627141347</v>
      </c>
      <c r="N8648" s="138" t="n">
        <v>0</v>
      </c>
      <c r="O8648" s="138" t="n">
        <v>0</v>
      </c>
      <c r="P8648" s="137" t="n">
        <v>8996.703604049017</v>
      </c>
      <c r="Q8648" s="139" t="n"/>
      <c r="R8648" s="16" t="n"/>
    </row>
    <row r="8649">
      <c r="B8649" s="9" t="n">
        <v>8584</v>
      </c>
      <c r="C8649" s="136" t="n">
        <v>44189.625</v>
      </c>
      <c r="D8649" s="40" t="n">
        <v>1185.981533207063</v>
      </c>
      <c r="E8649" s="40" t="n">
        <v>42912.86209775705</v>
      </c>
      <c r="F8649" s="137" t="n">
        <v>44098.84363096412</v>
      </c>
      <c r="G8649" s="137" t="n">
        <v>64000</v>
      </c>
      <c r="H8649" s="137" t="n">
        <v>44098.84363096412</v>
      </c>
      <c r="I8649" s="137" t="n">
        <v>0</v>
      </c>
      <c r="J8649" s="138" t="n">
        <v>0</v>
      </c>
      <c r="K8649" s="138" t="n">
        <v>0</v>
      </c>
      <c r="L8649" s="138" t="n">
        <v>2175.116526753951</v>
      </c>
      <c r="M8649" s="138" t="n">
        <v>2001.107204613635</v>
      </c>
      <c r="N8649" s="138" t="n">
        <v>17900.04916442225</v>
      </c>
      <c r="O8649" s="138" t="n">
        <v>0</v>
      </c>
      <c r="P8649" s="137" t="n">
        <v>6821.587077295066</v>
      </c>
      <c r="Q8649" s="139" t="n"/>
      <c r="R8649" s="16" t="n"/>
    </row>
    <row r="8650">
      <c r="B8650" s="9" t="n">
        <v>8585</v>
      </c>
      <c r="C8650" s="136" t="n">
        <v>44189.66666666666</v>
      </c>
      <c r="D8650" s="40" t="n">
        <v>0</v>
      </c>
      <c r="E8650" s="40" t="n">
        <v>30068.78501823753</v>
      </c>
      <c r="F8650" s="137" t="n">
        <v>30068.78501823753</v>
      </c>
      <c r="G8650" s="137" t="n">
        <v>64000</v>
      </c>
      <c r="H8650" s="137" t="n">
        <v>30068.78501823753</v>
      </c>
      <c r="I8650" s="137" t="n">
        <v>0</v>
      </c>
      <c r="J8650" s="138" t="n">
        <v>0</v>
      </c>
      <c r="K8650" s="138" t="n">
        <v>0</v>
      </c>
      <c r="L8650" s="138" t="n">
        <v>0</v>
      </c>
      <c r="M8650" s="138" t="n">
        <v>0</v>
      </c>
      <c r="N8650" s="138" t="n">
        <v>33931.21498176247</v>
      </c>
      <c r="O8650" s="138" t="n">
        <v>0</v>
      </c>
      <c r="P8650" s="137" t="n">
        <v>6821.587077295066</v>
      </c>
      <c r="Q8650" s="139" t="n"/>
      <c r="R8650" s="16" t="n"/>
    </row>
    <row r="8651">
      <c r="B8651" s="9" t="n">
        <v>8586</v>
      </c>
      <c r="C8651" s="136" t="n">
        <v>44189.70833333334</v>
      </c>
      <c r="D8651" s="40" t="n">
        <v>0</v>
      </c>
      <c r="E8651" s="40" t="n">
        <v>0</v>
      </c>
      <c r="F8651" s="137" t="n">
        <v>0</v>
      </c>
      <c r="G8651" s="137" t="n">
        <v>64000</v>
      </c>
      <c r="H8651" s="137" t="n">
        <v>0</v>
      </c>
      <c r="I8651" s="137" t="n">
        <v>0</v>
      </c>
      <c r="J8651" s="138" t="n">
        <v>0</v>
      </c>
      <c r="K8651" s="138" t="n">
        <v>0</v>
      </c>
      <c r="L8651" s="138" t="n">
        <v>0</v>
      </c>
      <c r="M8651" s="138" t="n">
        <v>0</v>
      </c>
      <c r="N8651" s="138" t="n">
        <v>64000</v>
      </c>
      <c r="O8651" s="138" t="n">
        <v>0</v>
      </c>
      <c r="P8651" s="137" t="n">
        <v>6821.587077295066</v>
      </c>
      <c r="Q8651" s="139" t="n"/>
      <c r="R8651" s="16" t="n"/>
    </row>
    <row r="8652">
      <c r="B8652" s="9" t="n">
        <v>8587</v>
      </c>
      <c r="C8652" s="136" t="n">
        <v>44189.75</v>
      </c>
      <c r="D8652" s="40" t="n">
        <v>4996.588621560239</v>
      </c>
      <c r="E8652" s="40" t="n">
        <v>0</v>
      </c>
      <c r="F8652" s="137" t="n">
        <v>4996.588621560239</v>
      </c>
      <c r="G8652" s="137" t="n">
        <v>64000</v>
      </c>
      <c r="H8652" s="137" t="n">
        <v>4996.588621560239</v>
      </c>
      <c r="I8652" s="137" t="n">
        <v>0</v>
      </c>
      <c r="J8652" s="138" t="n">
        <v>0</v>
      </c>
      <c r="K8652" s="138" t="n">
        <v>0</v>
      </c>
      <c r="L8652" s="138" t="n">
        <v>0</v>
      </c>
      <c r="M8652" s="138" t="n">
        <v>0</v>
      </c>
      <c r="N8652" s="138" t="n">
        <v>59003.41137843976</v>
      </c>
      <c r="O8652" s="138" t="n">
        <v>0</v>
      </c>
      <c r="P8652" s="137" t="n">
        <v>6821.587077295066</v>
      </c>
      <c r="Q8652" s="139" t="n"/>
      <c r="R8652" s="16" t="n"/>
    </row>
    <row r="8653">
      <c r="B8653" s="9" t="n">
        <v>8588</v>
      </c>
      <c r="C8653" s="136" t="n">
        <v>44189.79166666666</v>
      </c>
      <c r="D8653" s="40" t="n">
        <v>9647.573118087194</v>
      </c>
      <c r="E8653" s="40" t="n">
        <v>0</v>
      </c>
      <c r="F8653" s="137" t="n">
        <v>9647.573118087194</v>
      </c>
      <c r="G8653" s="137" t="n">
        <v>64000</v>
      </c>
      <c r="H8653" s="137" t="n">
        <v>9647.573118087194</v>
      </c>
      <c r="I8653" s="137" t="n">
        <v>0</v>
      </c>
      <c r="J8653" s="138" t="n">
        <v>0</v>
      </c>
      <c r="K8653" s="138" t="n">
        <v>0</v>
      </c>
      <c r="L8653" s="138" t="n">
        <v>0</v>
      </c>
      <c r="M8653" s="138" t="n">
        <v>0</v>
      </c>
      <c r="N8653" s="138" t="n">
        <v>54352.4268819128</v>
      </c>
      <c r="O8653" s="138" t="n">
        <v>0</v>
      </c>
      <c r="P8653" s="137" t="n">
        <v>6821.587077295066</v>
      </c>
      <c r="Q8653" s="139" t="n"/>
      <c r="R8653" s="16" t="n"/>
    </row>
    <row r="8654">
      <c r="B8654" s="9" t="n">
        <v>8589</v>
      </c>
      <c r="C8654" s="136" t="n">
        <v>44189.83333333334</v>
      </c>
      <c r="D8654" s="40" t="n">
        <v>18933.06412274554</v>
      </c>
      <c r="E8654" s="40" t="n">
        <v>0</v>
      </c>
      <c r="F8654" s="137" t="n">
        <v>18933.06412274554</v>
      </c>
      <c r="G8654" s="137" t="n">
        <v>64000</v>
      </c>
      <c r="H8654" s="137" t="n">
        <v>18933.06412274554</v>
      </c>
      <c r="I8654" s="137" t="n">
        <v>0</v>
      </c>
      <c r="J8654" s="138" t="n">
        <v>0</v>
      </c>
      <c r="K8654" s="138" t="n">
        <v>0</v>
      </c>
      <c r="L8654" s="138" t="n">
        <v>0</v>
      </c>
      <c r="M8654" s="138" t="n">
        <v>0</v>
      </c>
      <c r="N8654" s="138" t="n">
        <v>45066.93587725447</v>
      </c>
      <c r="O8654" s="138" t="n">
        <v>0</v>
      </c>
      <c r="P8654" s="137" t="n">
        <v>6821.587077295066</v>
      </c>
      <c r="Q8654" s="139" t="n"/>
      <c r="R8654" s="16" t="n"/>
    </row>
    <row r="8655">
      <c r="B8655" s="9" t="n">
        <v>8590</v>
      </c>
      <c r="C8655" s="136" t="n">
        <v>44189.875</v>
      </c>
      <c r="D8655" s="40" t="n">
        <v>26735.39162804525</v>
      </c>
      <c r="E8655" s="40" t="n">
        <v>0</v>
      </c>
      <c r="F8655" s="137" t="n">
        <v>26735.39162804525</v>
      </c>
      <c r="G8655" s="137" t="n">
        <v>64000</v>
      </c>
      <c r="H8655" s="137" t="n">
        <v>26735.39162804525</v>
      </c>
      <c r="I8655" s="137" t="n">
        <v>0</v>
      </c>
      <c r="J8655" s="138" t="n">
        <v>0</v>
      </c>
      <c r="K8655" s="138" t="n">
        <v>0</v>
      </c>
      <c r="L8655" s="138" t="n">
        <v>0</v>
      </c>
      <c r="M8655" s="138" t="n">
        <v>0</v>
      </c>
      <c r="N8655" s="138" t="n">
        <v>37264.60837195475</v>
      </c>
      <c r="O8655" s="138" t="n">
        <v>0</v>
      </c>
      <c r="P8655" s="137" t="n">
        <v>6821.587077295066</v>
      </c>
      <c r="Q8655" s="139" t="n"/>
      <c r="R8655" s="16" t="n"/>
    </row>
    <row r="8656">
      <c r="B8656" s="9" t="n">
        <v>8591</v>
      </c>
      <c r="C8656" s="136" t="n">
        <v>44189.91666666666</v>
      </c>
      <c r="D8656" s="40" t="n">
        <v>31796.73585312489</v>
      </c>
      <c r="E8656" s="40" t="n">
        <v>0</v>
      </c>
      <c r="F8656" s="137" t="n">
        <v>31796.73585312489</v>
      </c>
      <c r="G8656" s="137" t="n">
        <v>64000</v>
      </c>
      <c r="H8656" s="137" t="n">
        <v>31796.73585312489</v>
      </c>
      <c r="I8656" s="137" t="n">
        <v>0</v>
      </c>
      <c r="J8656" s="138" t="n">
        <v>0</v>
      </c>
      <c r="K8656" s="138" t="n">
        <v>0</v>
      </c>
      <c r="L8656" s="138" t="n">
        <v>0</v>
      </c>
      <c r="M8656" s="138" t="n">
        <v>0</v>
      </c>
      <c r="N8656" s="138" t="n">
        <v>32203.26414687511</v>
      </c>
      <c r="O8656" s="138" t="n">
        <v>0</v>
      </c>
      <c r="P8656" s="137" t="n">
        <v>6821.587077295066</v>
      </c>
      <c r="Q8656" s="139" t="n"/>
      <c r="R8656" s="16" t="n"/>
    </row>
    <row r="8657">
      <c r="B8657" s="9" t="n">
        <v>8592</v>
      </c>
      <c r="C8657" s="136" t="n">
        <v>44189.95833333334</v>
      </c>
      <c r="D8657" s="40" t="n">
        <v>36438.03591787551</v>
      </c>
      <c r="E8657" s="40" t="n">
        <v>0</v>
      </c>
      <c r="F8657" s="137" t="n">
        <v>36438.03591787551</v>
      </c>
      <c r="G8657" s="137" t="n">
        <v>64000</v>
      </c>
      <c r="H8657" s="137" t="n">
        <v>36438.03591787551</v>
      </c>
      <c r="I8657" s="137" t="n">
        <v>0</v>
      </c>
      <c r="J8657" s="138" t="n">
        <v>0</v>
      </c>
      <c r="K8657" s="138" t="n">
        <v>0</v>
      </c>
      <c r="L8657" s="138" t="n">
        <v>0</v>
      </c>
      <c r="M8657" s="138" t="n">
        <v>0</v>
      </c>
      <c r="N8657" s="138" t="n">
        <v>27561.96408212449</v>
      </c>
      <c r="O8657" s="138" t="n">
        <v>0</v>
      </c>
      <c r="P8657" s="137" t="n">
        <v>6821.587077295066</v>
      </c>
      <c r="Q8657" s="139" t="n"/>
      <c r="R8657" s="16" t="n"/>
    </row>
    <row r="8658">
      <c r="B8658" s="9" t="n">
        <v>8593</v>
      </c>
      <c r="C8658" s="136" t="n">
        <v>44190</v>
      </c>
      <c r="D8658" s="40" t="n">
        <v>54690.87711615153</v>
      </c>
      <c r="E8658" s="40" t="n">
        <v>0</v>
      </c>
      <c r="F8658" s="137" t="n">
        <v>54690.87711615153</v>
      </c>
      <c r="G8658" s="137" t="n">
        <v>64000</v>
      </c>
      <c r="H8658" s="137" t="n">
        <v>54690.87711615153</v>
      </c>
      <c r="I8658" s="137" t="n">
        <v>0</v>
      </c>
      <c r="J8658" s="138" t="n">
        <v>0</v>
      </c>
      <c r="K8658" s="138" t="n">
        <v>0</v>
      </c>
      <c r="L8658" s="138" t="n">
        <v>0</v>
      </c>
      <c r="M8658" s="138" t="n">
        <v>0</v>
      </c>
      <c r="N8658" s="138" t="n">
        <v>9309.122883848468</v>
      </c>
      <c r="O8658" s="138" t="n">
        <v>0</v>
      </c>
      <c r="P8658" s="137" t="n">
        <v>6821.587077295066</v>
      </c>
      <c r="Q8658" s="139" t="n"/>
      <c r="R8658" s="16" t="n"/>
    </row>
    <row r="8659">
      <c r="B8659" s="9" t="n">
        <v>8594</v>
      </c>
      <c r="C8659" s="136" t="n">
        <v>44190.04166666666</v>
      </c>
      <c r="D8659" s="40" t="n">
        <v>70406.97536405778</v>
      </c>
      <c r="E8659" s="40" t="n">
        <v>0</v>
      </c>
      <c r="F8659" s="137" t="n">
        <v>70406.97536405778</v>
      </c>
      <c r="G8659" s="137" t="n">
        <v>64000</v>
      </c>
      <c r="H8659" s="137" t="n">
        <v>70406.97536405778</v>
      </c>
      <c r="I8659" s="137" t="n">
        <v>6406.975364057784</v>
      </c>
      <c r="J8659" s="138" t="n">
        <v>5958.487088573739</v>
      </c>
      <c r="K8659" s="138" t="n">
        <v>0</v>
      </c>
      <c r="L8659" s="138" t="n">
        <v>0</v>
      </c>
      <c r="M8659" s="138" t="n">
        <v>0</v>
      </c>
      <c r="N8659" s="138" t="n">
        <v>0</v>
      </c>
      <c r="O8659" s="138" t="n">
        <v>0</v>
      </c>
      <c r="P8659" s="137" t="n">
        <v>12780.07416586881</v>
      </c>
      <c r="Q8659" s="139" t="n"/>
      <c r="R8659" s="16" t="n"/>
    </row>
    <row r="8660">
      <c r="B8660" s="9" t="n">
        <v>8595</v>
      </c>
      <c r="C8660" s="136" t="n">
        <v>44190.08333333334</v>
      </c>
      <c r="D8660" s="40" t="n">
        <v>75985.35261098771</v>
      </c>
      <c r="E8660" s="40" t="n">
        <v>0</v>
      </c>
      <c r="F8660" s="137" t="n">
        <v>75985.35261098771</v>
      </c>
      <c r="G8660" s="137" t="n">
        <v>64000</v>
      </c>
      <c r="H8660" s="137" t="n">
        <v>75985.35261098771</v>
      </c>
      <c r="I8660" s="137" t="n">
        <v>11985.35261098771</v>
      </c>
      <c r="J8660" s="138" t="n">
        <v>11146.37792821857</v>
      </c>
      <c r="K8660" s="138" t="n">
        <v>0</v>
      </c>
      <c r="L8660" s="138" t="n">
        <v>0</v>
      </c>
      <c r="M8660" s="138" t="n">
        <v>0</v>
      </c>
      <c r="N8660" s="138" t="n">
        <v>0</v>
      </c>
      <c r="O8660" s="138" t="n">
        <v>0</v>
      </c>
      <c r="P8660" s="137" t="n">
        <v>23926.45209408738</v>
      </c>
      <c r="Q8660" s="139" t="n"/>
      <c r="R8660" s="16" t="n"/>
    </row>
    <row r="8661">
      <c r="B8661" s="9" t="n">
        <v>8596</v>
      </c>
      <c r="C8661" s="136" t="n">
        <v>44190.125</v>
      </c>
      <c r="D8661" s="40" t="n">
        <v>46976.72130314388</v>
      </c>
      <c r="E8661" s="40" t="n">
        <v>0</v>
      </c>
      <c r="F8661" s="137" t="n">
        <v>46976.72130314388</v>
      </c>
      <c r="G8661" s="137" t="n">
        <v>64000</v>
      </c>
      <c r="H8661" s="137" t="n">
        <v>46976.72130314388</v>
      </c>
      <c r="I8661" s="137" t="n">
        <v>0</v>
      </c>
      <c r="J8661" s="138" t="n">
        <v>0</v>
      </c>
      <c r="K8661" s="138" t="n">
        <v>0</v>
      </c>
      <c r="L8661" s="138" t="n">
        <v>17104.86501679231</v>
      </c>
      <c r="M8661" s="138" t="n">
        <v>15736.47581544893</v>
      </c>
      <c r="N8661" s="138" t="n">
        <v>1286.802881407193</v>
      </c>
      <c r="O8661" s="138" t="n">
        <v>0</v>
      </c>
      <c r="P8661" s="137" t="n">
        <v>6821.587077295066</v>
      </c>
      <c r="Q8661" s="139" t="n"/>
      <c r="R8661" s="16" t="n"/>
    </row>
    <row r="8662">
      <c r="B8662" s="9" t="n">
        <v>8597</v>
      </c>
      <c r="C8662" s="136" t="n">
        <v>44190.16666666666</v>
      </c>
      <c r="D8662" s="40" t="n">
        <v>20596.18460063469</v>
      </c>
      <c r="E8662" s="40" t="n">
        <v>0</v>
      </c>
      <c r="F8662" s="137" t="n">
        <v>20596.18460063469</v>
      </c>
      <c r="G8662" s="137" t="n">
        <v>64000</v>
      </c>
      <c r="H8662" s="137" t="n">
        <v>20596.18460063469</v>
      </c>
      <c r="I8662" s="137" t="n">
        <v>0</v>
      </c>
      <c r="J8662" s="138" t="n">
        <v>0</v>
      </c>
      <c r="K8662" s="138" t="n">
        <v>0</v>
      </c>
      <c r="L8662" s="138" t="n">
        <v>0</v>
      </c>
      <c r="M8662" s="138" t="n">
        <v>0</v>
      </c>
      <c r="N8662" s="138" t="n">
        <v>43403.81539936531</v>
      </c>
      <c r="O8662" s="138" t="n">
        <v>0</v>
      </c>
      <c r="P8662" s="137" t="n">
        <v>6821.587077295066</v>
      </c>
      <c r="Q8662" s="139" t="n"/>
      <c r="R8662" s="16" t="n"/>
    </row>
    <row r="8663">
      <c r="B8663" s="9" t="n">
        <v>8598</v>
      </c>
      <c r="C8663" s="136" t="n">
        <v>44190.20833333334</v>
      </c>
      <c r="D8663" s="40" t="n">
        <v>0</v>
      </c>
      <c r="E8663" s="40" t="n">
        <v>0</v>
      </c>
      <c r="F8663" s="137" t="n">
        <v>0</v>
      </c>
      <c r="G8663" s="137" t="n">
        <v>64000</v>
      </c>
      <c r="H8663" s="137" t="n">
        <v>0</v>
      </c>
      <c r="I8663" s="137" t="n">
        <v>0</v>
      </c>
      <c r="J8663" s="138" t="n">
        <v>0</v>
      </c>
      <c r="K8663" s="138" t="n">
        <v>0</v>
      </c>
      <c r="L8663" s="138" t="n">
        <v>0</v>
      </c>
      <c r="M8663" s="138" t="n">
        <v>0</v>
      </c>
      <c r="N8663" s="138" t="n">
        <v>64000</v>
      </c>
      <c r="O8663" s="138" t="n">
        <v>0</v>
      </c>
      <c r="P8663" s="137" t="n">
        <v>6821.587077295066</v>
      </c>
      <c r="Q8663" s="139" t="n"/>
      <c r="R8663" s="16" t="n"/>
    </row>
    <row r="8664">
      <c r="B8664" s="9" t="n">
        <v>8599</v>
      </c>
      <c r="C8664" s="136" t="n">
        <v>44190.25</v>
      </c>
      <c r="D8664" s="40" t="n">
        <v>0</v>
      </c>
      <c r="E8664" s="40" t="n">
        <v>0</v>
      </c>
      <c r="F8664" s="137" t="n">
        <v>0</v>
      </c>
      <c r="G8664" s="137" t="n">
        <v>64000</v>
      </c>
      <c r="H8664" s="137" t="n">
        <v>0</v>
      </c>
      <c r="I8664" s="137" t="n">
        <v>0</v>
      </c>
      <c r="J8664" s="138" t="n">
        <v>0</v>
      </c>
      <c r="K8664" s="138" t="n">
        <v>0</v>
      </c>
      <c r="L8664" s="138" t="n">
        <v>0</v>
      </c>
      <c r="M8664" s="138" t="n">
        <v>0</v>
      </c>
      <c r="N8664" s="138" t="n">
        <v>64000</v>
      </c>
      <c r="O8664" s="138" t="n">
        <v>0</v>
      </c>
      <c r="P8664" s="137" t="n">
        <v>6821.587077295066</v>
      </c>
      <c r="Q8664" s="139" t="n"/>
      <c r="R8664" s="16" t="n"/>
    </row>
    <row r="8665">
      <c r="B8665" s="9" t="n">
        <v>8600</v>
      </c>
      <c r="C8665" s="136" t="n">
        <v>44190.29166666666</v>
      </c>
      <c r="D8665" s="40" t="n">
        <v>7026.850244403189</v>
      </c>
      <c r="E8665" s="40" t="n">
        <v>0</v>
      </c>
      <c r="F8665" s="137" t="n">
        <v>7026.850244403189</v>
      </c>
      <c r="G8665" s="137" t="n">
        <v>64000</v>
      </c>
      <c r="H8665" s="137" t="n">
        <v>7026.850244403189</v>
      </c>
      <c r="I8665" s="137" t="n">
        <v>0</v>
      </c>
      <c r="J8665" s="138" t="n">
        <v>0</v>
      </c>
      <c r="K8665" s="138" t="n">
        <v>0</v>
      </c>
      <c r="L8665" s="138" t="n">
        <v>0</v>
      </c>
      <c r="M8665" s="138" t="n">
        <v>0</v>
      </c>
      <c r="N8665" s="138" t="n">
        <v>56973.14975559681</v>
      </c>
      <c r="O8665" s="138" t="n">
        <v>0</v>
      </c>
      <c r="P8665" s="137" t="n">
        <v>6821.587077295066</v>
      </c>
      <c r="Q8665" s="139" t="n"/>
      <c r="R8665" s="16" t="n"/>
    </row>
    <row r="8666">
      <c r="B8666" s="9" t="n">
        <v>8601</v>
      </c>
      <c r="C8666" s="136" t="n">
        <v>44190.33333333334</v>
      </c>
      <c r="D8666" s="40" t="n">
        <v>19567.46667597477</v>
      </c>
      <c r="E8666" s="40" t="n">
        <v>0</v>
      </c>
      <c r="F8666" s="137" t="n">
        <v>19567.46667597477</v>
      </c>
      <c r="G8666" s="137" t="n">
        <v>64000</v>
      </c>
      <c r="H8666" s="137" t="n">
        <v>19567.46667597477</v>
      </c>
      <c r="I8666" s="137" t="n">
        <v>0</v>
      </c>
      <c r="J8666" s="138" t="n">
        <v>0</v>
      </c>
      <c r="K8666" s="138" t="n">
        <v>0</v>
      </c>
      <c r="L8666" s="138" t="n">
        <v>0</v>
      </c>
      <c r="M8666" s="138" t="n">
        <v>0</v>
      </c>
      <c r="N8666" s="138" t="n">
        <v>44432.53332402524</v>
      </c>
      <c r="O8666" s="138" t="n">
        <v>0</v>
      </c>
      <c r="P8666" s="137" t="n">
        <v>6821.587077295066</v>
      </c>
      <c r="Q8666" s="139" t="n"/>
      <c r="R8666" s="16" t="n"/>
    </row>
    <row r="8667">
      <c r="B8667" s="9" t="n">
        <v>8602</v>
      </c>
      <c r="C8667" s="136" t="n">
        <v>44190.375</v>
      </c>
      <c r="D8667" s="40" t="n">
        <v>9768.700787170377</v>
      </c>
      <c r="E8667" s="40" t="n">
        <v>37160.32063492193</v>
      </c>
      <c r="F8667" s="137" t="n">
        <v>46929.02142209231</v>
      </c>
      <c r="G8667" s="137" t="n">
        <v>64000</v>
      </c>
      <c r="H8667" s="137" t="n">
        <v>46929.02142209231</v>
      </c>
      <c r="I8667" s="137" t="n">
        <v>0</v>
      </c>
      <c r="J8667" s="138" t="n">
        <v>0</v>
      </c>
      <c r="K8667" s="138" t="n">
        <v>0</v>
      </c>
      <c r="L8667" s="138" t="n">
        <v>0</v>
      </c>
      <c r="M8667" s="138" t="n">
        <v>0</v>
      </c>
      <c r="N8667" s="138" t="n">
        <v>17070.97857790769</v>
      </c>
      <c r="O8667" s="138" t="n">
        <v>0</v>
      </c>
      <c r="P8667" s="137" t="n">
        <v>6821.587077295066</v>
      </c>
      <c r="Q8667" s="139" t="n"/>
      <c r="R8667" s="16" t="n"/>
    </row>
    <row r="8668">
      <c r="B8668" s="9" t="n">
        <v>8603</v>
      </c>
      <c r="C8668" s="136" t="n">
        <v>44190.41666666666</v>
      </c>
      <c r="D8668" s="40" t="n">
        <v>34439.42937800298</v>
      </c>
      <c r="E8668" s="40" t="n">
        <v>57384.34412926256</v>
      </c>
      <c r="F8668" s="137" t="n">
        <v>91823.77350726555</v>
      </c>
      <c r="G8668" s="137" t="n">
        <v>64000</v>
      </c>
      <c r="H8668" s="137" t="n">
        <v>91823.77350726555</v>
      </c>
      <c r="I8668" s="137" t="n">
        <v>22738.62359098355</v>
      </c>
      <c r="J8668" s="138" t="n">
        <v>21146.9199396147</v>
      </c>
      <c r="K8668" s="138" t="n">
        <v>0</v>
      </c>
      <c r="L8668" s="138" t="n">
        <v>0</v>
      </c>
      <c r="M8668" s="138" t="n">
        <v>0</v>
      </c>
      <c r="N8668" s="138" t="n">
        <v>0</v>
      </c>
      <c r="O8668" s="138" t="n">
        <v>5085.149916282</v>
      </c>
      <c r="P8668" s="137" t="n">
        <v>27968.50701690977</v>
      </c>
      <c r="Q8668" s="139" t="n"/>
      <c r="R8668" s="16" t="n"/>
    </row>
    <row r="8669">
      <c r="B8669" s="9" t="n">
        <v>8604</v>
      </c>
      <c r="C8669" s="136" t="n">
        <v>44190.45833333334</v>
      </c>
      <c r="D8669" s="40" t="n">
        <v>98555.86040017517</v>
      </c>
      <c r="E8669" s="40" t="n">
        <v>70253.10854612259</v>
      </c>
      <c r="F8669" s="137" t="n">
        <v>168808.9689462978</v>
      </c>
      <c r="G8669" s="137" t="n">
        <v>64000</v>
      </c>
      <c r="H8669" s="137" t="n">
        <v>82826.60232801863</v>
      </c>
      <c r="I8669" s="137" t="n">
        <v>18826.60232801863</v>
      </c>
      <c r="J8669" s="138" t="n">
        <v>17508.74016505733</v>
      </c>
      <c r="K8669" s="138" t="n">
        <v>85982.36661827913</v>
      </c>
      <c r="L8669" s="138" t="n">
        <v>0</v>
      </c>
      <c r="M8669" s="138" t="n">
        <v>0</v>
      </c>
      <c r="N8669" s="138" t="n">
        <v>0</v>
      </c>
      <c r="O8669" s="138" t="n">
        <v>0</v>
      </c>
      <c r="P8669" s="137" t="n">
        <v>45477.2471819671</v>
      </c>
      <c r="Q8669" s="139" t="n"/>
      <c r="R8669" s="16" t="n"/>
    </row>
    <row r="8670">
      <c r="B8670" s="9" t="n">
        <v>8605</v>
      </c>
      <c r="C8670" s="136" t="n">
        <v>44190.5</v>
      </c>
      <c r="D8670" s="40" t="n">
        <v>95411.74457929519</v>
      </c>
      <c r="E8670" s="40" t="n">
        <v>76632.63000490704</v>
      </c>
      <c r="F8670" s="137" t="n">
        <v>172044.3745842022</v>
      </c>
      <c r="G8670" s="137" t="n">
        <v>64000</v>
      </c>
      <c r="H8670" s="137" t="n">
        <v>64000</v>
      </c>
      <c r="I8670" s="137" t="n">
        <v>0</v>
      </c>
      <c r="J8670" s="138" t="n">
        <v>0</v>
      </c>
      <c r="K8670" s="138" t="n">
        <v>108044.3745842022</v>
      </c>
      <c r="L8670" s="138" t="n">
        <v>0</v>
      </c>
      <c r="M8670" s="138" t="n">
        <v>0</v>
      </c>
      <c r="N8670" s="138" t="n">
        <v>0</v>
      </c>
      <c r="O8670" s="138" t="n">
        <v>0</v>
      </c>
      <c r="P8670" s="137" t="n">
        <v>45477.2471819671</v>
      </c>
      <c r="Q8670" s="139" t="n"/>
      <c r="R8670" s="16" t="n"/>
    </row>
    <row r="8671">
      <c r="B8671" s="9" t="n">
        <v>8606</v>
      </c>
      <c r="C8671" s="136" t="n">
        <v>44190.54166666666</v>
      </c>
      <c r="D8671" s="40" t="n">
        <v>38378.39132333214</v>
      </c>
      <c r="E8671" s="40" t="n">
        <v>76307.38413200832</v>
      </c>
      <c r="F8671" s="137" t="n">
        <v>114685.7754553405</v>
      </c>
      <c r="G8671" s="137" t="n">
        <v>64000</v>
      </c>
      <c r="H8671" s="137" t="n">
        <v>64000</v>
      </c>
      <c r="I8671" s="137" t="n">
        <v>0</v>
      </c>
      <c r="J8671" s="138" t="n">
        <v>0</v>
      </c>
      <c r="K8671" s="138" t="n">
        <v>50685.77545534045</v>
      </c>
      <c r="L8671" s="138" t="n">
        <v>0</v>
      </c>
      <c r="M8671" s="138" t="n">
        <v>0</v>
      </c>
      <c r="N8671" s="138" t="n">
        <v>0</v>
      </c>
      <c r="O8671" s="138" t="n">
        <v>0</v>
      </c>
      <c r="P8671" s="137" t="n">
        <v>45477.2471819671</v>
      </c>
      <c r="Q8671" s="139" t="n"/>
      <c r="R8671" s="16" t="n"/>
    </row>
    <row r="8672">
      <c r="B8672" s="9" t="n">
        <v>8607</v>
      </c>
      <c r="C8672" s="136" t="n">
        <v>44190.58333333334</v>
      </c>
      <c r="D8672" s="40" t="n">
        <v>29980.25444815071</v>
      </c>
      <c r="E8672" s="40" t="n">
        <v>69583.02367545174</v>
      </c>
      <c r="F8672" s="137" t="n">
        <v>99563.27812360245</v>
      </c>
      <c r="G8672" s="137" t="n">
        <v>64000</v>
      </c>
      <c r="H8672" s="137" t="n">
        <v>64000</v>
      </c>
      <c r="I8672" s="137" t="n">
        <v>0</v>
      </c>
      <c r="J8672" s="138" t="n">
        <v>0</v>
      </c>
      <c r="K8672" s="138" t="n">
        <v>35563.27812360245</v>
      </c>
      <c r="L8672" s="138" t="n">
        <v>0</v>
      </c>
      <c r="M8672" s="138" t="n">
        <v>0</v>
      </c>
      <c r="N8672" s="138" t="n">
        <v>0</v>
      </c>
      <c r="O8672" s="138" t="n">
        <v>0</v>
      </c>
      <c r="P8672" s="137" t="n">
        <v>45477.2471819671</v>
      </c>
      <c r="Q8672" s="139" t="n"/>
      <c r="R8672" s="16" t="n"/>
    </row>
    <row r="8673">
      <c r="B8673" s="9" t="n">
        <v>8608</v>
      </c>
      <c r="C8673" s="136" t="n">
        <v>44190.625</v>
      </c>
      <c r="D8673" s="40" t="n">
        <v>28788.2020771137</v>
      </c>
      <c r="E8673" s="40" t="n">
        <v>55871.7548890348</v>
      </c>
      <c r="F8673" s="137" t="n">
        <v>84659.9569661485</v>
      </c>
      <c r="G8673" s="137" t="n">
        <v>64000</v>
      </c>
      <c r="H8673" s="137" t="n">
        <v>64000</v>
      </c>
      <c r="I8673" s="137" t="n">
        <v>0</v>
      </c>
      <c r="J8673" s="138" t="n">
        <v>0</v>
      </c>
      <c r="K8673" s="138" t="n">
        <v>20659.9569661485</v>
      </c>
      <c r="L8673" s="138" t="n">
        <v>0</v>
      </c>
      <c r="M8673" s="138" t="n">
        <v>0</v>
      </c>
      <c r="N8673" s="138" t="n">
        <v>0</v>
      </c>
      <c r="O8673" s="138" t="n">
        <v>0</v>
      </c>
      <c r="P8673" s="137" t="n">
        <v>45477.2471819671</v>
      </c>
      <c r="Q8673" s="139" t="n"/>
      <c r="R8673" s="16" t="n"/>
    </row>
    <row r="8674">
      <c r="B8674" s="9" t="n">
        <v>8609</v>
      </c>
      <c r="C8674" s="136" t="n">
        <v>44190.66666666666</v>
      </c>
      <c r="D8674" s="40" t="n">
        <v>30847.51699528567</v>
      </c>
      <c r="E8674" s="40" t="n">
        <v>35706.11890681696</v>
      </c>
      <c r="F8674" s="137" t="n">
        <v>66553.63590210263</v>
      </c>
      <c r="G8674" s="137" t="n">
        <v>64000</v>
      </c>
      <c r="H8674" s="137" t="n">
        <v>66553.63590210263</v>
      </c>
      <c r="I8674" s="137" t="n">
        <v>0</v>
      </c>
      <c r="J8674" s="138" t="n">
        <v>0</v>
      </c>
      <c r="K8674" s="138" t="n">
        <v>0</v>
      </c>
      <c r="L8674" s="138" t="n">
        <v>0</v>
      </c>
      <c r="M8674" s="138" t="n">
        <v>0</v>
      </c>
      <c r="N8674" s="138" t="n">
        <v>0</v>
      </c>
      <c r="O8674" s="138" t="n">
        <v>2553.635902102629</v>
      </c>
      <c r="P8674" s="137" t="n">
        <v>45477.2471819671</v>
      </c>
      <c r="Q8674" s="139" t="n"/>
      <c r="R8674" s="16" t="n"/>
    </row>
    <row r="8675">
      <c r="B8675" s="9" t="n">
        <v>8610</v>
      </c>
      <c r="C8675" s="136" t="n">
        <v>44190.70833333334</v>
      </c>
      <c r="D8675" s="40" t="n">
        <v>17341.05917372146</v>
      </c>
      <c r="E8675" s="40" t="n">
        <v>0</v>
      </c>
      <c r="F8675" s="137" t="n">
        <v>17341.05917372146</v>
      </c>
      <c r="G8675" s="137" t="n">
        <v>64000</v>
      </c>
      <c r="H8675" s="137" t="n">
        <v>17341.05917372146</v>
      </c>
      <c r="I8675" s="137" t="n">
        <v>0</v>
      </c>
      <c r="J8675" s="138" t="n">
        <v>0</v>
      </c>
      <c r="K8675" s="138" t="n">
        <v>0</v>
      </c>
      <c r="L8675" s="138" t="n">
        <v>24715.89520759081</v>
      </c>
      <c r="M8675" s="138" t="n">
        <v>22738.62359098355</v>
      </c>
      <c r="N8675" s="138" t="n">
        <v>23920.317235295</v>
      </c>
      <c r="O8675" s="138" t="n">
        <v>0</v>
      </c>
      <c r="P8675" s="137" t="n">
        <v>20761.35197437628</v>
      </c>
      <c r="Q8675" s="139" t="n"/>
      <c r="R8675" s="16" t="n"/>
    </row>
    <row r="8676">
      <c r="B8676" s="9" t="n">
        <v>8611</v>
      </c>
      <c r="C8676" s="136" t="n">
        <v>44190.75</v>
      </c>
      <c r="D8676" s="40" t="n">
        <v>12218.42839531094</v>
      </c>
      <c r="E8676" s="40" t="n">
        <v>0</v>
      </c>
      <c r="F8676" s="137" t="n">
        <v>12218.42839531094</v>
      </c>
      <c r="G8676" s="137" t="n">
        <v>64000</v>
      </c>
      <c r="H8676" s="137" t="n">
        <v>12218.42839531094</v>
      </c>
      <c r="I8676" s="137" t="n">
        <v>0</v>
      </c>
      <c r="J8676" s="138" t="n">
        <v>0</v>
      </c>
      <c r="K8676" s="138" t="n">
        <v>0</v>
      </c>
      <c r="L8676" s="138" t="n">
        <v>13939.76489708122</v>
      </c>
      <c r="M8676" s="138" t="n">
        <v>12824.58370531472</v>
      </c>
      <c r="N8676" s="138" t="n">
        <v>38956.98789937434</v>
      </c>
      <c r="O8676" s="138" t="n">
        <v>0</v>
      </c>
      <c r="P8676" s="137" t="n">
        <v>6821.587077295066</v>
      </c>
      <c r="Q8676" s="139" t="n"/>
      <c r="R8676" s="16" t="n"/>
    </row>
    <row r="8677">
      <c r="B8677" s="9" t="n">
        <v>8612</v>
      </c>
      <c r="C8677" s="136" t="n">
        <v>44190.79166666666</v>
      </c>
      <c r="D8677" s="40" t="n">
        <v>6760.889729948467</v>
      </c>
      <c r="E8677" s="40" t="n">
        <v>0</v>
      </c>
      <c r="F8677" s="137" t="n">
        <v>6760.889729948467</v>
      </c>
      <c r="G8677" s="137" t="n">
        <v>64000</v>
      </c>
      <c r="H8677" s="137" t="n">
        <v>6760.889729948467</v>
      </c>
      <c r="I8677" s="137" t="n">
        <v>0</v>
      </c>
      <c r="J8677" s="138" t="n">
        <v>0</v>
      </c>
      <c r="K8677" s="138" t="n">
        <v>0</v>
      </c>
      <c r="L8677" s="138" t="n">
        <v>0</v>
      </c>
      <c r="M8677" s="138" t="n">
        <v>0</v>
      </c>
      <c r="N8677" s="138" t="n">
        <v>57239.11027005153</v>
      </c>
      <c r="O8677" s="138" t="n">
        <v>0</v>
      </c>
      <c r="P8677" s="137" t="n">
        <v>6821.587077295066</v>
      </c>
      <c r="Q8677" s="139" t="n"/>
      <c r="R8677" s="16" t="n"/>
    </row>
    <row r="8678">
      <c r="B8678" s="9" t="n">
        <v>8613</v>
      </c>
      <c r="C8678" s="136" t="n">
        <v>44190.83333333334</v>
      </c>
      <c r="D8678" s="40" t="n">
        <v>21210.20648400624</v>
      </c>
      <c r="E8678" s="40" t="n">
        <v>0</v>
      </c>
      <c r="F8678" s="137" t="n">
        <v>21210.20648400624</v>
      </c>
      <c r="G8678" s="137" t="n">
        <v>64000</v>
      </c>
      <c r="H8678" s="137" t="n">
        <v>21210.20648400624</v>
      </c>
      <c r="I8678" s="137" t="n">
        <v>0</v>
      </c>
      <c r="J8678" s="138" t="n">
        <v>0</v>
      </c>
      <c r="K8678" s="138" t="n">
        <v>0</v>
      </c>
      <c r="L8678" s="138" t="n">
        <v>0</v>
      </c>
      <c r="M8678" s="138" t="n">
        <v>0</v>
      </c>
      <c r="N8678" s="138" t="n">
        <v>42789.79351599376</v>
      </c>
      <c r="O8678" s="138" t="n">
        <v>0</v>
      </c>
      <c r="P8678" s="137" t="n">
        <v>6821.587077295066</v>
      </c>
      <c r="Q8678" s="139" t="n"/>
      <c r="R8678" s="16" t="n"/>
    </row>
    <row r="8679">
      <c r="B8679" s="9" t="n">
        <v>8614</v>
      </c>
      <c r="C8679" s="136" t="n">
        <v>44190.875</v>
      </c>
      <c r="D8679" s="40" t="n">
        <v>68593.67392175642</v>
      </c>
      <c r="E8679" s="40" t="n">
        <v>0</v>
      </c>
      <c r="F8679" s="137" t="n">
        <v>68593.67392175642</v>
      </c>
      <c r="G8679" s="137" t="n">
        <v>64000</v>
      </c>
      <c r="H8679" s="137" t="n">
        <v>68593.67392175642</v>
      </c>
      <c r="I8679" s="137" t="n">
        <v>4593.673921756417</v>
      </c>
      <c r="J8679" s="138" t="n">
        <v>4272.116747233468</v>
      </c>
      <c r="K8679" s="138" t="n">
        <v>0</v>
      </c>
      <c r="L8679" s="138" t="n">
        <v>0</v>
      </c>
      <c r="M8679" s="138" t="n">
        <v>0</v>
      </c>
      <c r="N8679" s="138" t="n">
        <v>0</v>
      </c>
      <c r="O8679" s="138" t="n">
        <v>0</v>
      </c>
      <c r="P8679" s="137" t="n">
        <v>11093.70382452853</v>
      </c>
      <c r="Q8679" s="139" t="n"/>
      <c r="R8679" s="16" t="n"/>
    </row>
    <row r="8680">
      <c r="B8680" s="9" t="n">
        <v>8615</v>
      </c>
      <c r="C8680" s="136" t="n">
        <v>44190.91666666666</v>
      </c>
      <c r="D8680" s="40" t="n">
        <v>88077.88339320623</v>
      </c>
      <c r="E8680" s="40" t="n">
        <v>0</v>
      </c>
      <c r="F8680" s="137" t="n">
        <v>88077.88339320623</v>
      </c>
      <c r="G8680" s="137" t="n">
        <v>64000</v>
      </c>
      <c r="H8680" s="137" t="n">
        <v>88077.88339320623</v>
      </c>
      <c r="I8680" s="137" t="n">
        <v>22738.62359098355</v>
      </c>
      <c r="J8680" s="138" t="n">
        <v>21146.9199396147</v>
      </c>
      <c r="K8680" s="138" t="n">
        <v>0</v>
      </c>
      <c r="L8680" s="138" t="n">
        <v>0</v>
      </c>
      <c r="M8680" s="138" t="n">
        <v>0</v>
      </c>
      <c r="N8680" s="138" t="n">
        <v>0</v>
      </c>
      <c r="O8680" s="138" t="n">
        <v>1339.259802222678</v>
      </c>
      <c r="P8680" s="137" t="n">
        <v>32240.62376414323</v>
      </c>
      <c r="Q8680" s="139" t="n"/>
      <c r="R8680" s="16" t="n"/>
    </row>
    <row r="8681">
      <c r="B8681" s="9" t="n">
        <v>8616</v>
      </c>
      <c r="C8681" s="136" t="n">
        <v>44190.95833333334</v>
      </c>
      <c r="D8681" s="40" t="n">
        <v>104910.4376267909</v>
      </c>
      <c r="E8681" s="40" t="n">
        <v>0</v>
      </c>
      <c r="F8681" s="137" t="n">
        <v>104910.4376267909</v>
      </c>
      <c r="G8681" s="137" t="n">
        <v>64000</v>
      </c>
      <c r="H8681" s="137" t="n">
        <v>104910.4376267909</v>
      </c>
      <c r="I8681" s="137" t="n">
        <v>14232.92840626222</v>
      </c>
      <c r="J8681" s="138" t="n">
        <v>13236.62341782386</v>
      </c>
      <c r="K8681" s="138" t="n">
        <v>0</v>
      </c>
      <c r="L8681" s="138" t="n">
        <v>0</v>
      </c>
      <c r="M8681" s="138" t="n">
        <v>0</v>
      </c>
      <c r="N8681" s="138" t="n">
        <v>0</v>
      </c>
      <c r="O8681" s="138" t="n">
        <v>26677.50922052865</v>
      </c>
      <c r="P8681" s="137" t="n">
        <v>45477.2471819671</v>
      </c>
      <c r="Q8681" s="139" t="n"/>
      <c r="R8681" s="16" t="n"/>
    </row>
    <row r="8682">
      <c r="B8682" s="9" t="n">
        <v>8617</v>
      </c>
      <c r="C8682" s="136" t="n">
        <v>44191</v>
      </c>
      <c r="D8682" s="40" t="n">
        <v>88875.47584905468</v>
      </c>
      <c r="E8682" s="40" t="n">
        <v>0</v>
      </c>
      <c r="F8682" s="137" t="n">
        <v>88875.47584905468</v>
      </c>
      <c r="G8682" s="137" t="n">
        <v>64000</v>
      </c>
      <c r="H8682" s="137" t="n">
        <v>64000</v>
      </c>
      <c r="I8682" s="137" t="n">
        <v>0</v>
      </c>
      <c r="J8682" s="138" t="n">
        <v>0</v>
      </c>
      <c r="K8682" s="138" t="n">
        <v>24875.47584905468</v>
      </c>
      <c r="L8682" s="138" t="n">
        <v>0</v>
      </c>
      <c r="M8682" s="138" t="n">
        <v>0</v>
      </c>
      <c r="N8682" s="138" t="n">
        <v>0</v>
      </c>
      <c r="O8682" s="138" t="n">
        <v>0</v>
      </c>
      <c r="P8682" s="137" t="n">
        <v>45477.2471819671</v>
      </c>
      <c r="Q8682" s="139" t="n"/>
      <c r="R8682" s="16" t="n"/>
    </row>
    <row r="8683">
      <c r="B8683" s="9" t="n">
        <v>8618</v>
      </c>
      <c r="C8683" s="136" t="n">
        <v>44191.04166666666</v>
      </c>
      <c r="D8683" s="40" t="n">
        <v>29395.14131635032</v>
      </c>
      <c r="E8683" s="40" t="n">
        <v>0</v>
      </c>
      <c r="F8683" s="137" t="n">
        <v>29395.14131635032</v>
      </c>
      <c r="G8683" s="137" t="n">
        <v>64000</v>
      </c>
      <c r="H8683" s="137" t="n">
        <v>29395.14131635032</v>
      </c>
      <c r="I8683" s="137" t="n">
        <v>0</v>
      </c>
      <c r="J8683" s="138" t="n">
        <v>0</v>
      </c>
      <c r="K8683" s="138" t="n">
        <v>0</v>
      </c>
      <c r="L8683" s="138" t="n">
        <v>24715.89520759081</v>
      </c>
      <c r="M8683" s="138" t="n">
        <v>22738.62359098355</v>
      </c>
      <c r="N8683" s="138" t="n">
        <v>11866.23509266613</v>
      </c>
      <c r="O8683" s="138" t="n">
        <v>0</v>
      </c>
      <c r="P8683" s="137" t="n">
        <v>20761.35197437628</v>
      </c>
      <c r="Q8683" s="139" t="n"/>
      <c r="R8683" s="16" t="n"/>
    </row>
    <row r="8684">
      <c r="B8684" s="9" t="n">
        <v>8619</v>
      </c>
      <c r="C8684" s="136" t="n">
        <v>44191.08333333334</v>
      </c>
      <c r="D8684" s="40" t="n">
        <v>72227.50399425192</v>
      </c>
      <c r="E8684" s="40" t="n">
        <v>0</v>
      </c>
      <c r="F8684" s="137" t="n">
        <v>72227.50399425192</v>
      </c>
      <c r="G8684" s="137" t="n">
        <v>64000</v>
      </c>
      <c r="H8684" s="137" t="n">
        <v>72227.50399425192</v>
      </c>
      <c r="I8684" s="137" t="n">
        <v>8227.503994251922</v>
      </c>
      <c r="J8684" s="138" t="n">
        <v>7651.578714654287</v>
      </c>
      <c r="K8684" s="138" t="n">
        <v>0</v>
      </c>
      <c r="L8684" s="138" t="n">
        <v>0</v>
      </c>
      <c r="M8684" s="138" t="n">
        <v>0</v>
      </c>
      <c r="N8684" s="138" t="n">
        <v>0</v>
      </c>
      <c r="O8684" s="138" t="n">
        <v>0</v>
      </c>
      <c r="P8684" s="137" t="n">
        <v>28412.93068903057</v>
      </c>
      <c r="Q8684" s="139" t="n"/>
      <c r="R8684" s="16" t="n"/>
    </row>
    <row r="8685">
      <c r="B8685" s="9" t="n">
        <v>8620</v>
      </c>
      <c r="C8685" s="136" t="n">
        <v>44191.125</v>
      </c>
      <c r="D8685" s="40" t="n">
        <v>36039.09514619342</v>
      </c>
      <c r="E8685" s="40" t="n">
        <v>0</v>
      </c>
      <c r="F8685" s="137" t="n">
        <v>36039.09514619342</v>
      </c>
      <c r="G8685" s="137" t="n">
        <v>64000</v>
      </c>
      <c r="H8685" s="137" t="n">
        <v>36039.09514619342</v>
      </c>
      <c r="I8685" s="137" t="n">
        <v>0</v>
      </c>
      <c r="J8685" s="138" t="n">
        <v>0</v>
      </c>
      <c r="K8685" s="138" t="n">
        <v>0</v>
      </c>
      <c r="L8685" s="138" t="n">
        <v>21591.3436117355</v>
      </c>
      <c r="M8685" s="138" t="n">
        <v>19864.03612279666</v>
      </c>
      <c r="N8685" s="138" t="n">
        <v>8096.868731009912</v>
      </c>
      <c r="O8685" s="138" t="n">
        <v>0</v>
      </c>
      <c r="P8685" s="137" t="n">
        <v>6821.587077295066</v>
      </c>
      <c r="Q8685" s="139" t="n"/>
      <c r="R8685" s="16" t="n"/>
    </row>
    <row r="8686">
      <c r="B8686" s="9" t="n">
        <v>8621</v>
      </c>
      <c r="C8686" s="136" t="n">
        <v>44191.16666666666</v>
      </c>
      <c r="D8686" s="40" t="n">
        <v>51830.21160442685</v>
      </c>
      <c r="E8686" s="40" t="n">
        <v>0</v>
      </c>
      <c r="F8686" s="137" t="n">
        <v>51830.21160442685</v>
      </c>
      <c r="G8686" s="137" t="n">
        <v>64000</v>
      </c>
      <c r="H8686" s="137" t="n">
        <v>51830.21160442685</v>
      </c>
      <c r="I8686" s="137" t="n">
        <v>0</v>
      </c>
      <c r="J8686" s="138" t="n">
        <v>0</v>
      </c>
      <c r="K8686" s="138" t="n">
        <v>0</v>
      </c>
      <c r="L8686" s="138" t="n">
        <v>0</v>
      </c>
      <c r="M8686" s="138" t="n">
        <v>0</v>
      </c>
      <c r="N8686" s="138" t="n">
        <v>12169.78839557315</v>
      </c>
      <c r="O8686" s="138" t="n">
        <v>0</v>
      </c>
      <c r="P8686" s="137" t="n">
        <v>6821.587077295066</v>
      </c>
      <c r="Q8686" s="139" t="n"/>
      <c r="R8686" s="16" t="n"/>
    </row>
    <row r="8687">
      <c r="B8687" s="9" t="n">
        <v>8622</v>
      </c>
      <c r="C8687" s="136" t="n">
        <v>44191.20833333334</v>
      </c>
      <c r="D8687" s="40" t="n">
        <v>0</v>
      </c>
      <c r="E8687" s="40" t="n">
        <v>0</v>
      </c>
      <c r="F8687" s="137" t="n">
        <v>0</v>
      </c>
      <c r="G8687" s="137" t="n">
        <v>64000</v>
      </c>
      <c r="H8687" s="137" t="n">
        <v>0</v>
      </c>
      <c r="I8687" s="137" t="n">
        <v>0</v>
      </c>
      <c r="J8687" s="138" t="n">
        <v>0</v>
      </c>
      <c r="K8687" s="138" t="n">
        <v>0</v>
      </c>
      <c r="L8687" s="138" t="n">
        <v>0</v>
      </c>
      <c r="M8687" s="138" t="n">
        <v>0</v>
      </c>
      <c r="N8687" s="138" t="n">
        <v>64000</v>
      </c>
      <c r="O8687" s="138" t="n">
        <v>0</v>
      </c>
      <c r="P8687" s="137" t="n">
        <v>6821.587077295066</v>
      </c>
      <c r="Q8687" s="139" t="n"/>
      <c r="R8687" s="16" t="n"/>
    </row>
    <row r="8688">
      <c r="B8688" s="9" t="n">
        <v>8623</v>
      </c>
      <c r="C8688" s="136" t="n">
        <v>44191.25</v>
      </c>
      <c r="D8688" s="40" t="n">
        <v>18342.60287190449</v>
      </c>
      <c r="E8688" s="40" t="n">
        <v>0</v>
      </c>
      <c r="F8688" s="137" t="n">
        <v>18342.60287190449</v>
      </c>
      <c r="G8688" s="137" t="n">
        <v>64000</v>
      </c>
      <c r="H8688" s="137" t="n">
        <v>18342.60287190449</v>
      </c>
      <c r="I8688" s="137" t="n">
        <v>0</v>
      </c>
      <c r="J8688" s="138" t="n">
        <v>0</v>
      </c>
      <c r="K8688" s="138" t="n">
        <v>0</v>
      </c>
      <c r="L8688" s="138" t="n">
        <v>0</v>
      </c>
      <c r="M8688" s="138" t="n">
        <v>0</v>
      </c>
      <c r="N8688" s="138" t="n">
        <v>45657.39712809552</v>
      </c>
      <c r="O8688" s="138" t="n">
        <v>0</v>
      </c>
      <c r="P8688" s="137" t="n">
        <v>6821.587077295066</v>
      </c>
      <c r="Q8688" s="139" t="n"/>
      <c r="R8688" s="16" t="n"/>
    </row>
    <row r="8689">
      <c r="B8689" s="9" t="n">
        <v>8624</v>
      </c>
      <c r="C8689" s="136" t="n">
        <v>44191.29166666666</v>
      </c>
      <c r="D8689" s="40" t="n">
        <v>4824.581549711805</v>
      </c>
      <c r="E8689" s="40" t="n">
        <v>0</v>
      </c>
      <c r="F8689" s="137" t="n">
        <v>4824.581549711805</v>
      </c>
      <c r="G8689" s="137" t="n">
        <v>64000</v>
      </c>
      <c r="H8689" s="137" t="n">
        <v>4824.581549711805</v>
      </c>
      <c r="I8689" s="137" t="n">
        <v>0</v>
      </c>
      <c r="J8689" s="138" t="n">
        <v>0</v>
      </c>
      <c r="K8689" s="138" t="n">
        <v>0</v>
      </c>
      <c r="L8689" s="138" t="n">
        <v>0</v>
      </c>
      <c r="M8689" s="138" t="n">
        <v>0</v>
      </c>
      <c r="N8689" s="138" t="n">
        <v>59175.4184502882</v>
      </c>
      <c r="O8689" s="138" t="n">
        <v>0</v>
      </c>
      <c r="P8689" s="137" t="n">
        <v>6821.587077295066</v>
      </c>
      <c r="Q8689" s="139" t="n"/>
      <c r="R8689" s="16" t="n"/>
    </row>
    <row r="8690">
      <c r="B8690" s="9" t="n">
        <v>8625</v>
      </c>
      <c r="C8690" s="136" t="n">
        <v>44191.33333333334</v>
      </c>
      <c r="D8690" s="40" t="n">
        <v>7370.719844342202</v>
      </c>
      <c r="E8690" s="40" t="n">
        <v>0</v>
      </c>
      <c r="F8690" s="137" t="n">
        <v>7370.719844342202</v>
      </c>
      <c r="G8690" s="137" t="n">
        <v>64000</v>
      </c>
      <c r="H8690" s="137" t="n">
        <v>7370.719844342202</v>
      </c>
      <c r="I8690" s="137" t="n">
        <v>0</v>
      </c>
      <c r="J8690" s="138" t="n">
        <v>0</v>
      </c>
      <c r="K8690" s="138" t="n">
        <v>0</v>
      </c>
      <c r="L8690" s="138" t="n">
        <v>0</v>
      </c>
      <c r="M8690" s="138" t="n">
        <v>0</v>
      </c>
      <c r="N8690" s="138" t="n">
        <v>56629.2801556578</v>
      </c>
      <c r="O8690" s="138" t="n">
        <v>0</v>
      </c>
      <c r="P8690" s="137" t="n">
        <v>6821.587077295066</v>
      </c>
      <c r="Q8690" s="139" t="n"/>
      <c r="R8690" s="16" t="n"/>
    </row>
    <row r="8691">
      <c r="B8691" s="9" t="n">
        <v>8626</v>
      </c>
      <c r="C8691" s="136" t="n">
        <v>44191.375</v>
      </c>
      <c r="D8691" s="40" t="n">
        <v>10246.12881936818</v>
      </c>
      <c r="E8691" s="40" t="n">
        <v>32690.34512630068</v>
      </c>
      <c r="F8691" s="137" t="n">
        <v>42936.47394566885</v>
      </c>
      <c r="G8691" s="137" t="n">
        <v>64000</v>
      </c>
      <c r="H8691" s="137" t="n">
        <v>42936.47394566885</v>
      </c>
      <c r="I8691" s="137" t="n">
        <v>0</v>
      </c>
      <c r="J8691" s="138" t="n">
        <v>0</v>
      </c>
      <c r="K8691" s="138" t="n">
        <v>0</v>
      </c>
      <c r="L8691" s="138" t="n">
        <v>0</v>
      </c>
      <c r="M8691" s="138" t="n">
        <v>0</v>
      </c>
      <c r="N8691" s="138" t="n">
        <v>21063.52605433115</v>
      </c>
      <c r="O8691" s="138" t="n">
        <v>0</v>
      </c>
      <c r="P8691" s="137" t="n">
        <v>6821.587077295066</v>
      </c>
      <c r="Q8691" s="139" t="n"/>
      <c r="R8691" s="16" t="n"/>
    </row>
    <row r="8692">
      <c r="B8692" s="9" t="n">
        <v>8627</v>
      </c>
      <c r="C8692" s="136" t="n">
        <v>44191.41666666666</v>
      </c>
      <c r="D8692" s="40" t="n">
        <v>1647.50975204072</v>
      </c>
      <c r="E8692" s="40" t="n">
        <v>48763.36918495926</v>
      </c>
      <c r="F8692" s="137" t="n">
        <v>50410.87893699998</v>
      </c>
      <c r="G8692" s="137" t="n">
        <v>64000</v>
      </c>
      <c r="H8692" s="137" t="n">
        <v>50410.87893699998</v>
      </c>
      <c r="I8692" s="137" t="n">
        <v>0</v>
      </c>
      <c r="J8692" s="138" t="n">
        <v>0</v>
      </c>
      <c r="K8692" s="138" t="n">
        <v>0</v>
      </c>
      <c r="L8692" s="138" t="n">
        <v>0</v>
      </c>
      <c r="M8692" s="138" t="n">
        <v>0</v>
      </c>
      <c r="N8692" s="138" t="n">
        <v>13589.12106300002</v>
      </c>
      <c r="O8692" s="138" t="n">
        <v>0</v>
      </c>
      <c r="P8692" s="137" t="n">
        <v>6821.587077295066</v>
      </c>
      <c r="Q8692" s="139" t="n"/>
      <c r="R8692" s="16" t="n"/>
    </row>
    <row r="8693">
      <c r="B8693" s="9" t="n">
        <v>8628</v>
      </c>
      <c r="C8693" s="136" t="n">
        <v>44191.45833333334</v>
      </c>
      <c r="D8693" s="40" t="n">
        <v>0</v>
      </c>
      <c r="E8693" s="40" t="n">
        <v>62584.35947066732</v>
      </c>
      <c r="F8693" s="137" t="n">
        <v>62584.35947066732</v>
      </c>
      <c r="G8693" s="137" t="n">
        <v>64000</v>
      </c>
      <c r="H8693" s="137" t="n">
        <v>62584.35947066732</v>
      </c>
      <c r="I8693" s="137" t="n">
        <v>0</v>
      </c>
      <c r="J8693" s="138" t="n">
        <v>0</v>
      </c>
      <c r="K8693" s="138" t="n">
        <v>0</v>
      </c>
      <c r="L8693" s="138" t="n">
        <v>0</v>
      </c>
      <c r="M8693" s="138" t="n">
        <v>0</v>
      </c>
      <c r="N8693" s="138" t="n">
        <v>1415.640529332675</v>
      </c>
      <c r="O8693" s="138" t="n">
        <v>0</v>
      </c>
      <c r="P8693" s="137" t="n">
        <v>6821.587077295066</v>
      </c>
      <c r="Q8693" s="139" t="n"/>
      <c r="R8693" s="16" t="n"/>
    </row>
    <row r="8694">
      <c r="B8694" s="9" t="n">
        <v>8629</v>
      </c>
      <c r="C8694" s="136" t="n">
        <v>44191.5</v>
      </c>
      <c r="D8694" s="40" t="n">
        <v>0</v>
      </c>
      <c r="E8694" s="40" t="n">
        <v>68215.42355928726</v>
      </c>
      <c r="F8694" s="137" t="n">
        <v>68215.42355928726</v>
      </c>
      <c r="G8694" s="137" t="n">
        <v>64000</v>
      </c>
      <c r="H8694" s="137" t="n">
        <v>68215.42355928726</v>
      </c>
      <c r="I8694" s="137" t="n">
        <v>4215.423559287257</v>
      </c>
      <c r="J8694" s="138" t="n">
        <v>3920.34391013715</v>
      </c>
      <c r="K8694" s="138" t="n">
        <v>0</v>
      </c>
      <c r="L8694" s="138" t="n">
        <v>0</v>
      </c>
      <c r="M8694" s="138" t="n">
        <v>0</v>
      </c>
      <c r="N8694" s="138" t="n">
        <v>0</v>
      </c>
      <c r="O8694" s="138" t="n">
        <v>0</v>
      </c>
      <c r="P8694" s="137" t="n">
        <v>10741.93098743222</v>
      </c>
      <c r="Q8694" s="139" t="n"/>
      <c r="R8694" s="16" t="n"/>
    </row>
    <row r="8695">
      <c r="B8695" s="9" t="n">
        <v>8630</v>
      </c>
      <c r="C8695" s="136" t="n">
        <v>44191.54166666666</v>
      </c>
      <c r="D8695" s="40" t="n">
        <v>0</v>
      </c>
      <c r="E8695" s="40" t="n">
        <v>67404.26818952781</v>
      </c>
      <c r="F8695" s="137" t="n">
        <v>67404.26818952781</v>
      </c>
      <c r="G8695" s="137" t="n">
        <v>64000</v>
      </c>
      <c r="H8695" s="137" t="n">
        <v>67404.26818952781</v>
      </c>
      <c r="I8695" s="137" t="n">
        <v>3404.268189527807</v>
      </c>
      <c r="J8695" s="138" t="n">
        <v>3165.969416260861</v>
      </c>
      <c r="K8695" s="138" t="n">
        <v>0</v>
      </c>
      <c r="L8695" s="138" t="n">
        <v>0</v>
      </c>
      <c r="M8695" s="138" t="n">
        <v>0</v>
      </c>
      <c r="N8695" s="138" t="n">
        <v>0</v>
      </c>
      <c r="O8695" s="138" t="n">
        <v>0</v>
      </c>
      <c r="P8695" s="137" t="n">
        <v>13907.90040369308</v>
      </c>
      <c r="Q8695" s="139" t="n"/>
      <c r="R8695" s="16" t="n"/>
    </row>
    <row r="8696">
      <c r="B8696" s="9" t="n">
        <v>8631</v>
      </c>
      <c r="C8696" s="136" t="n">
        <v>44191.58333333334</v>
      </c>
      <c r="D8696" s="40" t="n">
        <v>0</v>
      </c>
      <c r="E8696" s="40" t="n">
        <v>64077.35558602167</v>
      </c>
      <c r="F8696" s="137" t="n">
        <v>64077.35558602167</v>
      </c>
      <c r="G8696" s="137" t="n">
        <v>64000</v>
      </c>
      <c r="H8696" s="137" t="n">
        <v>64077.35558602167</v>
      </c>
      <c r="I8696" s="137" t="n">
        <v>77.35558602167293</v>
      </c>
      <c r="J8696" s="138" t="n">
        <v>71.94069500015583</v>
      </c>
      <c r="K8696" s="138" t="n">
        <v>0</v>
      </c>
      <c r="L8696" s="138" t="n">
        <v>0</v>
      </c>
      <c r="M8696" s="138" t="n">
        <v>0</v>
      </c>
      <c r="N8696" s="138" t="n">
        <v>0</v>
      </c>
      <c r="O8696" s="138" t="n">
        <v>0</v>
      </c>
      <c r="P8696" s="137" t="n">
        <v>13979.84109869323</v>
      </c>
      <c r="Q8696" s="139" t="n"/>
      <c r="R8696" s="16" t="n"/>
    </row>
    <row r="8697">
      <c r="B8697" s="9" t="n">
        <v>8632</v>
      </c>
      <c r="C8697" s="136" t="n">
        <v>44191.625</v>
      </c>
      <c r="D8697" s="40" t="n">
        <v>0</v>
      </c>
      <c r="E8697" s="40" t="n">
        <v>51510.32529221226</v>
      </c>
      <c r="F8697" s="137" t="n">
        <v>51510.32529221226</v>
      </c>
      <c r="G8697" s="137" t="n">
        <v>64000</v>
      </c>
      <c r="H8697" s="137" t="n">
        <v>51510.32529221226</v>
      </c>
      <c r="I8697" s="137" t="n">
        <v>0</v>
      </c>
      <c r="J8697" s="138" t="n">
        <v>0</v>
      </c>
      <c r="K8697" s="138" t="n">
        <v>0</v>
      </c>
      <c r="L8697" s="138" t="n">
        <v>7158.254021398167</v>
      </c>
      <c r="M8697" s="138" t="n">
        <v>6585.593699686313</v>
      </c>
      <c r="N8697" s="138" t="n">
        <v>5904.081008101424</v>
      </c>
      <c r="O8697" s="138" t="n">
        <v>0</v>
      </c>
      <c r="P8697" s="137" t="n">
        <v>6821.587077295066</v>
      </c>
      <c r="Q8697" s="139" t="n"/>
      <c r="R8697" s="16" t="n"/>
    </row>
    <row r="8698">
      <c r="B8698" s="9" t="n">
        <v>8633</v>
      </c>
      <c r="C8698" s="136" t="n">
        <v>44191.66666666666</v>
      </c>
      <c r="D8698" s="40" t="n">
        <v>0</v>
      </c>
      <c r="E8698" s="40" t="n">
        <v>33740.14475701834</v>
      </c>
      <c r="F8698" s="137" t="n">
        <v>33740.14475701834</v>
      </c>
      <c r="G8698" s="137" t="n">
        <v>64000</v>
      </c>
      <c r="H8698" s="137" t="n">
        <v>33740.14475701834</v>
      </c>
      <c r="I8698" s="137" t="n">
        <v>0</v>
      </c>
      <c r="J8698" s="138" t="n">
        <v>0</v>
      </c>
      <c r="K8698" s="138" t="n">
        <v>0</v>
      </c>
      <c r="L8698" s="138" t="n">
        <v>0</v>
      </c>
      <c r="M8698" s="138" t="n">
        <v>0</v>
      </c>
      <c r="N8698" s="138" t="n">
        <v>30259.85524298166</v>
      </c>
      <c r="O8698" s="138" t="n">
        <v>0</v>
      </c>
      <c r="P8698" s="137" t="n">
        <v>6821.587077295066</v>
      </c>
      <c r="Q8698" s="139" t="n"/>
      <c r="R8698" s="16" t="n"/>
    </row>
    <row r="8699">
      <c r="B8699" s="9" t="n">
        <v>8634</v>
      </c>
      <c r="C8699" s="136" t="n">
        <v>44191.70833333334</v>
      </c>
      <c r="D8699" s="40" t="n">
        <v>0</v>
      </c>
      <c r="E8699" s="40" t="n">
        <v>0</v>
      </c>
      <c r="F8699" s="137" t="n">
        <v>0</v>
      </c>
      <c r="G8699" s="137" t="n">
        <v>64000</v>
      </c>
      <c r="H8699" s="137" t="n">
        <v>0</v>
      </c>
      <c r="I8699" s="137" t="n">
        <v>0</v>
      </c>
      <c r="J8699" s="138" t="n">
        <v>0</v>
      </c>
      <c r="K8699" s="138" t="n">
        <v>0</v>
      </c>
      <c r="L8699" s="138" t="n">
        <v>0</v>
      </c>
      <c r="M8699" s="138" t="n">
        <v>0</v>
      </c>
      <c r="N8699" s="138" t="n">
        <v>64000</v>
      </c>
      <c r="O8699" s="138" t="n">
        <v>0</v>
      </c>
      <c r="P8699" s="137" t="n">
        <v>6821.587077295066</v>
      </c>
      <c r="Q8699" s="139" t="n"/>
      <c r="R8699" s="16" t="n"/>
    </row>
    <row r="8700">
      <c r="B8700" s="9" t="n">
        <v>8635</v>
      </c>
      <c r="C8700" s="136" t="n">
        <v>44191.75</v>
      </c>
      <c r="D8700" s="40" t="n">
        <v>0</v>
      </c>
      <c r="E8700" s="40" t="n">
        <v>0</v>
      </c>
      <c r="F8700" s="137" t="n">
        <v>0</v>
      </c>
      <c r="G8700" s="137" t="n">
        <v>64000</v>
      </c>
      <c r="H8700" s="137" t="n">
        <v>0</v>
      </c>
      <c r="I8700" s="137" t="n">
        <v>0</v>
      </c>
      <c r="J8700" s="138" t="n">
        <v>0</v>
      </c>
      <c r="K8700" s="138" t="n">
        <v>0</v>
      </c>
      <c r="L8700" s="138" t="n">
        <v>0</v>
      </c>
      <c r="M8700" s="138" t="n">
        <v>0</v>
      </c>
      <c r="N8700" s="138" t="n">
        <v>64000</v>
      </c>
      <c r="O8700" s="138" t="n">
        <v>0</v>
      </c>
      <c r="P8700" s="137" t="n">
        <v>6821.587077295066</v>
      </c>
      <c r="Q8700" s="139" t="n"/>
      <c r="R8700" s="16" t="n"/>
    </row>
    <row r="8701">
      <c r="B8701" s="9" t="n">
        <v>8636</v>
      </c>
      <c r="C8701" s="136" t="n">
        <v>44191.79166666666</v>
      </c>
      <c r="D8701" s="40" t="n">
        <v>0</v>
      </c>
      <c r="E8701" s="40" t="n">
        <v>0</v>
      </c>
      <c r="F8701" s="137" t="n">
        <v>0</v>
      </c>
      <c r="G8701" s="137" t="n">
        <v>64000</v>
      </c>
      <c r="H8701" s="137" t="n">
        <v>0</v>
      </c>
      <c r="I8701" s="137" t="n">
        <v>0</v>
      </c>
      <c r="J8701" s="138" t="n">
        <v>0</v>
      </c>
      <c r="K8701" s="138" t="n">
        <v>0</v>
      </c>
      <c r="L8701" s="138" t="n">
        <v>0</v>
      </c>
      <c r="M8701" s="138" t="n">
        <v>0</v>
      </c>
      <c r="N8701" s="138" t="n">
        <v>64000</v>
      </c>
      <c r="O8701" s="138" t="n">
        <v>0</v>
      </c>
      <c r="P8701" s="137" t="n">
        <v>6821.587077295066</v>
      </c>
      <c r="Q8701" s="139" t="n"/>
      <c r="R8701" s="16" t="n"/>
    </row>
    <row r="8702">
      <c r="B8702" s="9" t="n">
        <v>8637</v>
      </c>
      <c r="C8702" s="136" t="n">
        <v>44191.83333333334</v>
      </c>
      <c r="D8702" s="40" t="n">
        <v>9980.746479944875</v>
      </c>
      <c r="E8702" s="40" t="n">
        <v>0</v>
      </c>
      <c r="F8702" s="137" t="n">
        <v>9980.746479944875</v>
      </c>
      <c r="G8702" s="137" t="n">
        <v>64000</v>
      </c>
      <c r="H8702" s="137" t="n">
        <v>9980.746479944875</v>
      </c>
      <c r="I8702" s="137" t="n">
        <v>0</v>
      </c>
      <c r="J8702" s="138" t="n">
        <v>0</v>
      </c>
      <c r="K8702" s="138" t="n">
        <v>0</v>
      </c>
      <c r="L8702" s="138" t="n">
        <v>0</v>
      </c>
      <c r="M8702" s="138" t="n">
        <v>0</v>
      </c>
      <c r="N8702" s="138" t="n">
        <v>54019.25352005512</v>
      </c>
      <c r="O8702" s="138" t="n">
        <v>0</v>
      </c>
      <c r="P8702" s="137" t="n">
        <v>6821.587077295066</v>
      </c>
      <c r="Q8702" s="139" t="n"/>
      <c r="R8702" s="16" t="n"/>
    </row>
    <row r="8703">
      <c r="B8703" s="9" t="n">
        <v>8638</v>
      </c>
      <c r="C8703" s="136" t="n">
        <v>44191.875</v>
      </c>
      <c r="D8703" s="40" t="n">
        <v>10982.57926564362</v>
      </c>
      <c r="E8703" s="40" t="n">
        <v>0</v>
      </c>
      <c r="F8703" s="137" t="n">
        <v>10982.57926564362</v>
      </c>
      <c r="G8703" s="137" t="n">
        <v>64000</v>
      </c>
      <c r="H8703" s="137" t="n">
        <v>10982.57926564362</v>
      </c>
      <c r="I8703" s="137" t="n">
        <v>0</v>
      </c>
      <c r="J8703" s="138" t="n">
        <v>0</v>
      </c>
      <c r="K8703" s="138" t="n">
        <v>0</v>
      </c>
      <c r="L8703" s="138" t="n">
        <v>0</v>
      </c>
      <c r="M8703" s="138" t="n">
        <v>0</v>
      </c>
      <c r="N8703" s="138" t="n">
        <v>53017.42073435638</v>
      </c>
      <c r="O8703" s="138" t="n">
        <v>0</v>
      </c>
      <c r="P8703" s="137" t="n">
        <v>6821.587077295066</v>
      </c>
      <c r="Q8703" s="139" t="n"/>
      <c r="R8703" s="16" t="n"/>
    </row>
    <row r="8704">
      <c r="B8704" s="9" t="n">
        <v>8639</v>
      </c>
      <c r="C8704" s="136" t="n">
        <v>44191.91666666666</v>
      </c>
      <c r="D8704" s="40" t="n">
        <v>0</v>
      </c>
      <c r="E8704" s="40" t="n">
        <v>0</v>
      </c>
      <c r="F8704" s="137" t="n">
        <v>0</v>
      </c>
      <c r="G8704" s="137" t="n">
        <v>64000</v>
      </c>
      <c r="H8704" s="137" t="n">
        <v>0</v>
      </c>
      <c r="I8704" s="137" t="n">
        <v>0</v>
      </c>
      <c r="J8704" s="138" t="n">
        <v>0</v>
      </c>
      <c r="K8704" s="138" t="n">
        <v>0</v>
      </c>
      <c r="L8704" s="138" t="n">
        <v>0</v>
      </c>
      <c r="M8704" s="138" t="n">
        <v>0</v>
      </c>
      <c r="N8704" s="138" t="n">
        <v>64000</v>
      </c>
      <c r="O8704" s="138" t="n">
        <v>0</v>
      </c>
      <c r="P8704" s="137" t="n">
        <v>6821.587077295066</v>
      </c>
      <c r="Q8704" s="139" t="n"/>
      <c r="R8704" s="16" t="n"/>
    </row>
    <row r="8705">
      <c r="B8705" s="9" t="n">
        <v>8640</v>
      </c>
      <c r="C8705" s="136" t="n">
        <v>44191.95833333334</v>
      </c>
      <c r="D8705" s="40" t="n">
        <v>0</v>
      </c>
      <c r="E8705" s="40" t="n">
        <v>0</v>
      </c>
      <c r="F8705" s="137" t="n">
        <v>0</v>
      </c>
      <c r="G8705" s="137" t="n">
        <v>64000</v>
      </c>
      <c r="H8705" s="137" t="n">
        <v>0</v>
      </c>
      <c r="I8705" s="137" t="n">
        <v>0</v>
      </c>
      <c r="J8705" s="138" t="n">
        <v>0</v>
      </c>
      <c r="K8705" s="138" t="n">
        <v>0</v>
      </c>
      <c r="L8705" s="138" t="n">
        <v>0</v>
      </c>
      <c r="M8705" s="138" t="n">
        <v>0</v>
      </c>
      <c r="N8705" s="138" t="n">
        <v>64000</v>
      </c>
      <c r="O8705" s="138" t="n">
        <v>0</v>
      </c>
      <c r="P8705" s="137" t="n">
        <v>6821.587077295066</v>
      </c>
      <c r="Q8705" s="139" t="n"/>
      <c r="R8705" s="16" t="n"/>
    </row>
    <row r="8706">
      <c r="B8706" s="9" t="n">
        <v>8641</v>
      </c>
      <c r="C8706" s="136" t="n">
        <v>44192</v>
      </c>
      <c r="D8706" s="40" t="n">
        <v>1810.410567144237</v>
      </c>
      <c r="E8706" s="40" t="n">
        <v>0</v>
      </c>
      <c r="F8706" s="137" t="n">
        <v>1810.410567144237</v>
      </c>
      <c r="G8706" s="137" t="n">
        <v>64000</v>
      </c>
      <c r="H8706" s="137" t="n">
        <v>1810.410567144237</v>
      </c>
      <c r="I8706" s="137" t="n">
        <v>0</v>
      </c>
      <c r="J8706" s="138" t="n">
        <v>0</v>
      </c>
      <c r="K8706" s="138" t="n">
        <v>0</v>
      </c>
      <c r="L8706" s="138" t="n">
        <v>0</v>
      </c>
      <c r="M8706" s="138" t="n">
        <v>0</v>
      </c>
      <c r="N8706" s="138" t="n">
        <v>62189.58943285576</v>
      </c>
      <c r="O8706" s="138" t="n">
        <v>0</v>
      </c>
      <c r="P8706" s="137" t="n">
        <v>6821.587077295066</v>
      </c>
      <c r="Q8706" s="139" t="n"/>
      <c r="R8706" s="16" t="n"/>
    </row>
    <row r="8707">
      <c r="B8707" s="9" t="n">
        <v>8642</v>
      </c>
      <c r="C8707" s="136" t="n">
        <v>44192.04166666666</v>
      </c>
      <c r="D8707" s="40" t="n">
        <v>1913.036635221875</v>
      </c>
      <c r="E8707" s="40" t="n">
        <v>0</v>
      </c>
      <c r="F8707" s="137" t="n">
        <v>1913.036635221875</v>
      </c>
      <c r="G8707" s="137" t="n">
        <v>64000</v>
      </c>
      <c r="H8707" s="137" t="n">
        <v>1913.036635221875</v>
      </c>
      <c r="I8707" s="137" t="n">
        <v>0</v>
      </c>
      <c r="J8707" s="138" t="n">
        <v>0</v>
      </c>
      <c r="K8707" s="138" t="n">
        <v>0</v>
      </c>
      <c r="L8707" s="138" t="n">
        <v>0</v>
      </c>
      <c r="M8707" s="138" t="n">
        <v>0</v>
      </c>
      <c r="N8707" s="138" t="n">
        <v>62086.96336477812</v>
      </c>
      <c r="O8707" s="138" t="n">
        <v>0</v>
      </c>
      <c r="P8707" s="137" t="n">
        <v>6821.587077295066</v>
      </c>
      <c r="Q8707" s="139" t="n"/>
      <c r="R8707" s="16" t="n"/>
    </row>
    <row r="8708">
      <c r="B8708" s="9" t="n">
        <v>8643</v>
      </c>
      <c r="C8708" s="136" t="n">
        <v>44192.08333333334</v>
      </c>
      <c r="D8708" s="40" t="n">
        <v>1030.018818480625</v>
      </c>
      <c r="E8708" s="40" t="n">
        <v>0</v>
      </c>
      <c r="F8708" s="137" t="n">
        <v>1030.018818480625</v>
      </c>
      <c r="G8708" s="137" t="n">
        <v>64000</v>
      </c>
      <c r="H8708" s="137" t="n">
        <v>1030.018818480625</v>
      </c>
      <c r="I8708" s="137" t="n">
        <v>0</v>
      </c>
      <c r="J8708" s="138" t="n">
        <v>0</v>
      </c>
      <c r="K8708" s="138" t="n">
        <v>0</v>
      </c>
      <c r="L8708" s="138" t="n">
        <v>0</v>
      </c>
      <c r="M8708" s="138" t="n">
        <v>0</v>
      </c>
      <c r="N8708" s="138" t="n">
        <v>62969.98118151938</v>
      </c>
      <c r="O8708" s="138" t="n">
        <v>0</v>
      </c>
      <c r="P8708" s="137" t="n">
        <v>6821.587077295066</v>
      </c>
      <c r="Q8708" s="139" t="n"/>
      <c r="R8708" s="16" t="n"/>
    </row>
    <row r="8709">
      <c r="B8709" s="9" t="n">
        <v>8644</v>
      </c>
      <c r="C8709" s="136" t="n">
        <v>44192.125</v>
      </c>
      <c r="D8709" s="40" t="n">
        <v>5216.006045985384</v>
      </c>
      <c r="E8709" s="40" t="n">
        <v>0</v>
      </c>
      <c r="F8709" s="137" t="n">
        <v>5216.006045985384</v>
      </c>
      <c r="G8709" s="137" t="n">
        <v>64000</v>
      </c>
      <c r="H8709" s="137" t="n">
        <v>5216.006045985384</v>
      </c>
      <c r="I8709" s="137" t="n">
        <v>0</v>
      </c>
      <c r="J8709" s="138" t="n">
        <v>0</v>
      </c>
      <c r="K8709" s="138" t="n">
        <v>0</v>
      </c>
      <c r="L8709" s="138" t="n">
        <v>0</v>
      </c>
      <c r="M8709" s="138" t="n">
        <v>0</v>
      </c>
      <c r="N8709" s="138" t="n">
        <v>58783.99395401462</v>
      </c>
      <c r="O8709" s="138" t="n">
        <v>0</v>
      </c>
      <c r="P8709" s="137" t="n">
        <v>6821.587077295066</v>
      </c>
      <c r="Q8709" s="139" t="n"/>
      <c r="R8709" s="16" t="n"/>
    </row>
    <row r="8710">
      <c r="B8710" s="9" t="n">
        <v>8645</v>
      </c>
      <c r="C8710" s="136" t="n">
        <v>44192.16666666666</v>
      </c>
      <c r="D8710" s="40" t="n">
        <v>8610.616199229489</v>
      </c>
      <c r="E8710" s="40" t="n">
        <v>0</v>
      </c>
      <c r="F8710" s="137" t="n">
        <v>8610.616199229489</v>
      </c>
      <c r="G8710" s="137" t="n">
        <v>64000</v>
      </c>
      <c r="H8710" s="137" t="n">
        <v>8610.616199229489</v>
      </c>
      <c r="I8710" s="137" t="n">
        <v>0</v>
      </c>
      <c r="J8710" s="138" t="n">
        <v>0</v>
      </c>
      <c r="K8710" s="138" t="n">
        <v>0</v>
      </c>
      <c r="L8710" s="138" t="n">
        <v>0</v>
      </c>
      <c r="M8710" s="138" t="n">
        <v>0</v>
      </c>
      <c r="N8710" s="138" t="n">
        <v>55389.38380077051</v>
      </c>
      <c r="O8710" s="138" t="n">
        <v>0</v>
      </c>
      <c r="P8710" s="137" t="n">
        <v>6821.587077295066</v>
      </c>
      <c r="Q8710" s="139" t="n"/>
      <c r="R8710" s="16" t="n"/>
    </row>
    <row r="8711">
      <c r="B8711" s="9" t="n">
        <v>8646</v>
      </c>
      <c r="C8711" s="136" t="n">
        <v>44192.20833333334</v>
      </c>
      <c r="D8711" s="40" t="n">
        <v>14527.22583954207</v>
      </c>
      <c r="E8711" s="40" t="n">
        <v>0</v>
      </c>
      <c r="F8711" s="137" t="n">
        <v>14527.22583954207</v>
      </c>
      <c r="G8711" s="137" t="n">
        <v>64000</v>
      </c>
      <c r="H8711" s="137" t="n">
        <v>14527.22583954207</v>
      </c>
      <c r="I8711" s="137" t="n">
        <v>0</v>
      </c>
      <c r="J8711" s="138" t="n">
        <v>0</v>
      </c>
      <c r="K8711" s="138" t="n">
        <v>0</v>
      </c>
      <c r="L8711" s="138" t="n">
        <v>0</v>
      </c>
      <c r="M8711" s="138" t="n">
        <v>0</v>
      </c>
      <c r="N8711" s="138" t="n">
        <v>49472.77416045794</v>
      </c>
      <c r="O8711" s="138" t="n">
        <v>0</v>
      </c>
      <c r="P8711" s="137" t="n">
        <v>6821.587077295066</v>
      </c>
      <c r="Q8711" s="139" t="n"/>
      <c r="R8711" s="16" t="n"/>
    </row>
    <row r="8712">
      <c r="B8712" s="9" t="n">
        <v>8647</v>
      </c>
      <c r="C8712" s="136" t="n">
        <v>44192.25</v>
      </c>
      <c r="D8712" s="40" t="n">
        <v>12698.74730266585</v>
      </c>
      <c r="E8712" s="40" t="n">
        <v>0</v>
      </c>
      <c r="F8712" s="137" t="n">
        <v>12698.74730266585</v>
      </c>
      <c r="G8712" s="137" t="n">
        <v>64000</v>
      </c>
      <c r="H8712" s="137" t="n">
        <v>12698.74730266585</v>
      </c>
      <c r="I8712" s="137" t="n">
        <v>0</v>
      </c>
      <c r="J8712" s="138" t="n">
        <v>0</v>
      </c>
      <c r="K8712" s="138" t="n">
        <v>0</v>
      </c>
      <c r="L8712" s="138" t="n">
        <v>0</v>
      </c>
      <c r="M8712" s="138" t="n">
        <v>0</v>
      </c>
      <c r="N8712" s="138" t="n">
        <v>51301.25269733414</v>
      </c>
      <c r="O8712" s="138" t="n">
        <v>0</v>
      </c>
      <c r="P8712" s="137" t="n">
        <v>6821.587077295066</v>
      </c>
      <c r="Q8712" s="139" t="n"/>
      <c r="R8712" s="16" t="n"/>
    </row>
    <row r="8713">
      <c r="B8713" s="9" t="n">
        <v>8648</v>
      </c>
      <c r="C8713" s="136" t="n">
        <v>44192.29166666666</v>
      </c>
      <c r="D8713" s="40" t="n">
        <v>10162.43798356965</v>
      </c>
      <c r="E8713" s="40" t="n">
        <v>0</v>
      </c>
      <c r="F8713" s="137" t="n">
        <v>10162.43798356965</v>
      </c>
      <c r="G8713" s="137" t="n">
        <v>64000</v>
      </c>
      <c r="H8713" s="137" t="n">
        <v>10162.43798356965</v>
      </c>
      <c r="I8713" s="137" t="n">
        <v>0</v>
      </c>
      <c r="J8713" s="138" t="n">
        <v>0</v>
      </c>
      <c r="K8713" s="138" t="n">
        <v>0</v>
      </c>
      <c r="L8713" s="138" t="n">
        <v>0</v>
      </c>
      <c r="M8713" s="138" t="n">
        <v>0</v>
      </c>
      <c r="N8713" s="138" t="n">
        <v>53837.56201643035</v>
      </c>
      <c r="O8713" s="138" t="n">
        <v>0</v>
      </c>
      <c r="P8713" s="137" t="n">
        <v>6821.587077295066</v>
      </c>
      <c r="Q8713" s="139" t="n"/>
      <c r="R8713" s="16" t="n"/>
    </row>
    <row r="8714">
      <c r="B8714" s="9" t="n">
        <v>8649</v>
      </c>
      <c r="C8714" s="136" t="n">
        <v>44192.33333333334</v>
      </c>
      <c r="D8714" s="40" t="n">
        <v>11748.51663852164</v>
      </c>
      <c r="E8714" s="40" t="n">
        <v>0</v>
      </c>
      <c r="F8714" s="137" t="n">
        <v>11748.51663852164</v>
      </c>
      <c r="G8714" s="137" t="n">
        <v>64000</v>
      </c>
      <c r="H8714" s="137" t="n">
        <v>11748.51663852164</v>
      </c>
      <c r="I8714" s="137" t="n">
        <v>0</v>
      </c>
      <c r="J8714" s="138" t="n">
        <v>0</v>
      </c>
      <c r="K8714" s="138" t="n">
        <v>0</v>
      </c>
      <c r="L8714" s="138" t="n">
        <v>0</v>
      </c>
      <c r="M8714" s="138" t="n">
        <v>0</v>
      </c>
      <c r="N8714" s="138" t="n">
        <v>52251.48336147836</v>
      </c>
      <c r="O8714" s="138" t="n">
        <v>0</v>
      </c>
      <c r="P8714" s="137" t="n">
        <v>6821.587077295066</v>
      </c>
      <c r="Q8714" s="139" t="n"/>
      <c r="R8714" s="16" t="n"/>
    </row>
    <row r="8715">
      <c r="B8715" s="9" t="n">
        <v>8650</v>
      </c>
      <c r="C8715" s="136" t="n">
        <v>44192.375</v>
      </c>
      <c r="D8715" s="40" t="n">
        <v>6316.128587026087</v>
      </c>
      <c r="E8715" s="40" t="n">
        <v>35459.63739590938</v>
      </c>
      <c r="F8715" s="137" t="n">
        <v>41775.76598293547</v>
      </c>
      <c r="G8715" s="137" t="n">
        <v>64000</v>
      </c>
      <c r="H8715" s="137" t="n">
        <v>41775.76598293547</v>
      </c>
      <c r="I8715" s="137" t="n">
        <v>0</v>
      </c>
      <c r="J8715" s="138" t="n">
        <v>0</v>
      </c>
      <c r="K8715" s="138" t="n">
        <v>0</v>
      </c>
      <c r="L8715" s="138" t="n">
        <v>0</v>
      </c>
      <c r="M8715" s="138" t="n">
        <v>0</v>
      </c>
      <c r="N8715" s="138" t="n">
        <v>22224.23401706453</v>
      </c>
      <c r="O8715" s="138" t="n">
        <v>0</v>
      </c>
      <c r="P8715" s="137" t="n">
        <v>6821.587077295066</v>
      </c>
      <c r="Q8715" s="139" t="n"/>
      <c r="R8715" s="16" t="n"/>
    </row>
    <row r="8716">
      <c r="B8716" s="9" t="n">
        <v>8651</v>
      </c>
      <c r="C8716" s="136" t="n">
        <v>44192.41666666666</v>
      </c>
      <c r="D8716" s="40" t="n">
        <v>0</v>
      </c>
      <c r="E8716" s="40" t="n">
        <v>54621.71352211083</v>
      </c>
      <c r="F8716" s="137" t="n">
        <v>54621.71352211083</v>
      </c>
      <c r="G8716" s="137" t="n">
        <v>64000</v>
      </c>
      <c r="H8716" s="137" t="n">
        <v>54621.71352211083</v>
      </c>
      <c r="I8716" s="137" t="n">
        <v>0</v>
      </c>
      <c r="J8716" s="138" t="n">
        <v>0</v>
      </c>
      <c r="K8716" s="138" t="n">
        <v>0</v>
      </c>
      <c r="L8716" s="138" t="n">
        <v>0</v>
      </c>
      <c r="M8716" s="138" t="n">
        <v>0</v>
      </c>
      <c r="N8716" s="138" t="n">
        <v>9378.286477889174</v>
      </c>
      <c r="O8716" s="138" t="n">
        <v>0</v>
      </c>
      <c r="P8716" s="137" t="n">
        <v>6821.587077295066</v>
      </c>
      <c r="Q8716" s="139" t="n"/>
      <c r="R8716" s="16" t="n"/>
    </row>
    <row r="8717">
      <c r="B8717" s="9" t="n">
        <v>8652</v>
      </c>
      <c r="C8717" s="136" t="n">
        <v>44192.45833333334</v>
      </c>
      <c r="D8717" s="40" t="n">
        <v>0</v>
      </c>
      <c r="E8717" s="40" t="n">
        <v>66385.42569611015</v>
      </c>
      <c r="F8717" s="137" t="n">
        <v>66385.42569611015</v>
      </c>
      <c r="G8717" s="137" t="n">
        <v>64000</v>
      </c>
      <c r="H8717" s="137" t="n">
        <v>66385.42569611015</v>
      </c>
      <c r="I8717" s="137" t="n">
        <v>2385.425696110149</v>
      </c>
      <c r="J8717" s="138" t="n">
        <v>2218.445897382438</v>
      </c>
      <c r="K8717" s="138" t="n">
        <v>0</v>
      </c>
      <c r="L8717" s="138" t="n">
        <v>0</v>
      </c>
      <c r="M8717" s="138" t="n">
        <v>0</v>
      </c>
      <c r="N8717" s="138" t="n">
        <v>0</v>
      </c>
      <c r="O8717" s="138" t="n">
        <v>0</v>
      </c>
      <c r="P8717" s="137" t="n">
        <v>9040.032974677504</v>
      </c>
      <c r="Q8717" s="139" t="n"/>
      <c r="R8717" s="16" t="n"/>
    </row>
    <row r="8718">
      <c r="B8718" s="9" t="n">
        <v>8653</v>
      </c>
      <c r="C8718" s="136" t="n">
        <v>44192.5</v>
      </c>
      <c r="D8718" s="40" t="n">
        <v>0</v>
      </c>
      <c r="E8718" s="40" t="n">
        <v>73611.37014942619</v>
      </c>
      <c r="F8718" s="137" t="n">
        <v>73611.37014942619</v>
      </c>
      <c r="G8718" s="137" t="n">
        <v>64000</v>
      </c>
      <c r="H8718" s="137" t="n">
        <v>73611.37014942619</v>
      </c>
      <c r="I8718" s="137" t="n">
        <v>9611.370149426191</v>
      </c>
      <c r="J8718" s="138" t="n">
        <v>8938.574238966357</v>
      </c>
      <c r="K8718" s="138" t="n">
        <v>0</v>
      </c>
      <c r="L8718" s="138" t="n">
        <v>0</v>
      </c>
      <c r="M8718" s="138" t="n">
        <v>0</v>
      </c>
      <c r="N8718" s="138" t="n">
        <v>0</v>
      </c>
      <c r="O8718" s="138" t="n">
        <v>0</v>
      </c>
      <c r="P8718" s="137" t="n">
        <v>17978.60721364386</v>
      </c>
      <c r="Q8718" s="139" t="n"/>
      <c r="R8718" s="16" t="n"/>
    </row>
    <row r="8719">
      <c r="B8719" s="9" t="n">
        <v>8654</v>
      </c>
      <c r="C8719" s="136" t="n">
        <v>44192.54166666666</v>
      </c>
      <c r="D8719" s="40" t="n">
        <v>0</v>
      </c>
      <c r="E8719" s="40" t="n">
        <v>72584.69040605916</v>
      </c>
      <c r="F8719" s="137" t="n">
        <v>72584.69040605916</v>
      </c>
      <c r="G8719" s="137" t="n">
        <v>64000</v>
      </c>
      <c r="H8719" s="137" t="n">
        <v>72584.69040605916</v>
      </c>
      <c r="I8719" s="137" t="n">
        <v>8584.690406059162</v>
      </c>
      <c r="J8719" s="138" t="n">
        <v>7983.762077635021</v>
      </c>
      <c r="K8719" s="138" t="n">
        <v>0</v>
      </c>
      <c r="L8719" s="138" t="n">
        <v>0</v>
      </c>
      <c r="M8719" s="138" t="n">
        <v>0</v>
      </c>
      <c r="N8719" s="138" t="n">
        <v>0</v>
      </c>
      <c r="O8719" s="138" t="n">
        <v>0</v>
      </c>
      <c r="P8719" s="137" t="n">
        <v>25962.36929127888</v>
      </c>
      <c r="Q8719" s="139" t="n"/>
      <c r="R8719" s="16" t="n"/>
    </row>
    <row r="8720">
      <c r="B8720" s="9" t="n">
        <v>8655</v>
      </c>
      <c r="C8720" s="136" t="n">
        <v>44192.58333333334</v>
      </c>
      <c r="D8720" s="40" t="n">
        <v>0</v>
      </c>
      <c r="E8720" s="40" t="n">
        <v>65350.90870279375</v>
      </c>
      <c r="F8720" s="137" t="n">
        <v>65350.90870279375</v>
      </c>
      <c r="G8720" s="137" t="n">
        <v>64000</v>
      </c>
      <c r="H8720" s="137" t="n">
        <v>65350.90870279375</v>
      </c>
      <c r="I8720" s="137" t="n">
        <v>1350.908702793749</v>
      </c>
      <c r="J8720" s="138" t="n">
        <v>1256.345093598187</v>
      </c>
      <c r="K8720" s="138" t="n">
        <v>0</v>
      </c>
      <c r="L8720" s="138" t="n">
        <v>0</v>
      </c>
      <c r="M8720" s="138" t="n">
        <v>0</v>
      </c>
      <c r="N8720" s="138" t="n">
        <v>0</v>
      </c>
      <c r="O8720" s="138" t="n">
        <v>0</v>
      </c>
      <c r="P8720" s="137" t="n">
        <v>27218.71438487707</v>
      </c>
      <c r="Q8720" s="139" t="n"/>
      <c r="R8720" s="16" t="n"/>
    </row>
    <row r="8721">
      <c r="B8721" s="9" t="n">
        <v>8656</v>
      </c>
      <c r="C8721" s="136" t="n">
        <v>44192.625</v>
      </c>
      <c r="D8721" s="40" t="n">
        <v>0</v>
      </c>
      <c r="E8721" s="40" t="n">
        <v>53175.74090645267</v>
      </c>
      <c r="F8721" s="137" t="n">
        <v>53175.74090645267</v>
      </c>
      <c r="G8721" s="137" t="n">
        <v>64000</v>
      </c>
      <c r="H8721" s="137" t="n">
        <v>53175.74090645267</v>
      </c>
      <c r="I8721" s="137" t="n">
        <v>0</v>
      </c>
      <c r="J8721" s="138" t="n">
        <v>0</v>
      </c>
      <c r="K8721" s="138" t="n">
        <v>0</v>
      </c>
      <c r="L8721" s="138" t="n">
        <v>11765.49901472536</v>
      </c>
      <c r="M8721" s="138" t="n">
        <v>10824.25909354733</v>
      </c>
      <c r="N8721" s="138" t="n">
        <v>-1.818989403545856e-12</v>
      </c>
      <c r="O8721" s="138" t="n">
        <v>0</v>
      </c>
      <c r="P8721" s="137" t="n">
        <v>15453.21537015171</v>
      </c>
      <c r="Q8721" s="139" t="n"/>
      <c r="R8721" s="16" t="n"/>
    </row>
    <row r="8722">
      <c r="B8722" s="9" t="n">
        <v>8657</v>
      </c>
      <c r="C8722" s="136" t="n">
        <v>44192.66666666666</v>
      </c>
      <c r="D8722" s="40" t="n">
        <v>0</v>
      </c>
      <c r="E8722" s="40" t="n">
        <v>34090.46982975503</v>
      </c>
      <c r="F8722" s="137" t="n">
        <v>34090.46982975503</v>
      </c>
      <c r="G8722" s="137" t="n">
        <v>64000</v>
      </c>
      <c r="H8722" s="137" t="n">
        <v>34090.46982975503</v>
      </c>
      <c r="I8722" s="137" t="n">
        <v>0</v>
      </c>
      <c r="J8722" s="138" t="n">
        <v>0</v>
      </c>
      <c r="K8722" s="138" t="n">
        <v>0</v>
      </c>
      <c r="L8722" s="138" t="n">
        <v>8631.628292856647</v>
      </c>
      <c r="M8722" s="138" t="n">
        <v>7941.098029428115</v>
      </c>
      <c r="N8722" s="138" t="n">
        <v>21968.43214081686</v>
      </c>
      <c r="O8722" s="138" t="n">
        <v>0</v>
      </c>
      <c r="P8722" s="137" t="n">
        <v>6821.587077295066</v>
      </c>
      <c r="Q8722" s="139" t="n"/>
      <c r="R8722" s="16" t="n"/>
    </row>
    <row r="8723">
      <c r="B8723" s="9" t="n">
        <v>8658</v>
      </c>
      <c r="C8723" s="136" t="n">
        <v>44192.70833333334</v>
      </c>
      <c r="D8723" s="40" t="n">
        <v>0</v>
      </c>
      <c r="E8723" s="40" t="n">
        <v>0</v>
      </c>
      <c r="F8723" s="137" t="n">
        <v>0</v>
      </c>
      <c r="G8723" s="137" t="n">
        <v>64000</v>
      </c>
      <c r="H8723" s="137" t="n">
        <v>0</v>
      </c>
      <c r="I8723" s="137" t="n">
        <v>0</v>
      </c>
      <c r="J8723" s="138" t="n">
        <v>0</v>
      </c>
      <c r="K8723" s="138" t="n">
        <v>0</v>
      </c>
      <c r="L8723" s="138" t="n">
        <v>0</v>
      </c>
      <c r="M8723" s="138" t="n">
        <v>0</v>
      </c>
      <c r="N8723" s="138" t="n">
        <v>64000</v>
      </c>
      <c r="O8723" s="138" t="n">
        <v>0</v>
      </c>
      <c r="P8723" s="137" t="n">
        <v>6821.587077295066</v>
      </c>
      <c r="Q8723" s="139" t="n"/>
      <c r="R8723" s="16" t="n"/>
    </row>
    <row r="8724">
      <c r="B8724" s="9" t="n">
        <v>8659</v>
      </c>
      <c r="C8724" s="136" t="n">
        <v>44192.75</v>
      </c>
      <c r="D8724" s="40" t="n">
        <v>0</v>
      </c>
      <c r="E8724" s="40" t="n">
        <v>0</v>
      </c>
      <c r="F8724" s="137" t="n">
        <v>0</v>
      </c>
      <c r="G8724" s="137" t="n">
        <v>64000</v>
      </c>
      <c r="H8724" s="137" t="n">
        <v>0</v>
      </c>
      <c r="I8724" s="137" t="n">
        <v>0</v>
      </c>
      <c r="J8724" s="138" t="n">
        <v>0</v>
      </c>
      <c r="K8724" s="138" t="n">
        <v>0</v>
      </c>
      <c r="L8724" s="138" t="n">
        <v>0</v>
      </c>
      <c r="M8724" s="138" t="n">
        <v>0</v>
      </c>
      <c r="N8724" s="138" t="n">
        <v>64000</v>
      </c>
      <c r="O8724" s="138" t="n">
        <v>0</v>
      </c>
      <c r="P8724" s="137" t="n">
        <v>6821.587077295066</v>
      </c>
      <c r="Q8724" s="139" t="n"/>
      <c r="R8724" s="16" t="n"/>
    </row>
    <row r="8725">
      <c r="B8725" s="9" t="n">
        <v>8660</v>
      </c>
      <c r="C8725" s="136" t="n">
        <v>44192.79166666666</v>
      </c>
      <c r="D8725" s="40" t="n">
        <v>0</v>
      </c>
      <c r="E8725" s="40" t="n">
        <v>0</v>
      </c>
      <c r="F8725" s="137" t="n">
        <v>0</v>
      </c>
      <c r="G8725" s="137" t="n">
        <v>64000</v>
      </c>
      <c r="H8725" s="137" t="n">
        <v>0</v>
      </c>
      <c r="I8725" s="137" t="n">
        <v>0</v>
      </c>
      <c r="J8725" s="138" t="n">
        <v>0</v>
      </c>
      <c r="K8725" s="138" t="n">
        <v>0</v>
      </c>
      <c r="L8725" s="138" t="n">
        <v>0</v>
      </c>
      <c r="M8725" s="138" t="n">
        <v>0</v>
      </c>
      <c r="N8725" s="138" t="n">
        <v>64000</v>
      </c>
      <c r="O8725" s="138" t="n">
        <v>0</v>
      </c>
      <c r="P8725" s="137" t="n">
        <v>6821.587077295066</v>
      </c>
      <c r="Q8725" s="139" t="n"/>
      <c r="R8725" s="16" t="n"/>
    </row>
    <row r="8726">
      <c r="B8726" s="9" t="n">
        <v>8661</v>
      </c>
      <c r="C8726" s="136" t="n">
        <v>44192.83333333334</v>
      </c>
      <c r="D8726" s="40" t="n">
        <v>3893.141574088853</v>
      </c>
      <c r="E8726" s="40" t="n">
        <v>0</v>
      </c>
      <c r="F8726" s="137" t="n">
        <v>3893.141574088853</v>
      </c>
      <c r="G8726" s="137" t="n">
        <v>64000</v>
      </c>
      <c r="H8726" s="137" t="n">
        <v>3893.141574088853</v>
      </c>
      <c r="I8726" s="137" t="n">
        <v>0</v>
      </c>
      <c r="J8726" s="138" t="n">
        <v>0</v>
      </c>
      <c r="K8726" s="138" t="n">
        <v>0</v>
      </c>
      <c r="L8726" s="138" t="n">
        <v>0</v>
      </c>
      <c r="M8726" s="138" t="n">
        <v>0</v>
      </c>
      <c r="N8726" s="138" t="n">
        <v>60106.85842591114</v>
      </c>
      <c r="O8726" s="138" t="n">
        <v>0</v>
      </c>
      <c r="P8726" s="137" t="n">
        <v>6821.587077295066</v>
      </c>
      <c r="Q8726" s="139" t="n"/>
      <c r="R8726" s="16" t="n"/>
    </row>
    <row r="8727">
      <c r="B8727" s="9" t="n">
        <v>8662</v>
      </c>
      <c r="C8727" s="136" t="n">
        <v>44192.875</v>
      </c>
      <c r="D8727" s="40" t="n">
        <v>0</v>
      </c>
      <c r="E8727" s="40" t="n">
        <v>0</v>
      </c>
      <c r="F8727" s="137" t="n">
        <v>0</v>
      </c>
      <c r="G8727" s="137" t="n">
        <v>64000</v>
      </c>
      <c r="H8727" s="137" t="n">
        <v>0</v>
      </c>
      <c r="I8727" s="137" t="n">
        <v>0</v>
      </c>
      <c r="J8727" s="138" t="n">
        <v>0</v>
      </c>
      <c r="K8727" s="138" t="n">
        <v>0</v>
      </c>
      <c r="L8727" s="138" t="n">
        <v>0</v>
      </c>
      <c r="M8727" s="138" t="n">
        <v>0</v>
      </c>
      <c r="N8727" s="138" t="n">
        <v>64000</v>
      </c>
      <c r="O8727" s="138" t="n">
        <v>0</v>
      </c>
      <c r="P8727" s="137" t="n">
        <v>6821.587077295066</v>
      </c>
      <c r="Q8727" s="139" t="n"/>
      <c r="R8727" s="16" t="n"/>
    </row>
    <row r="8728">
      <c r="B8728" s="9" t="n">
        <v>8663</v>
      </c>
      <c r="C8728" s="136" t="n">
        <v>44192.91666666666</v>
      </c>
      <c r="D8728" s="40" t="n">
        <v>3848.333009153546</v>
      </c>
      <c r="E8728" s="40" t="n">
        <v>0</v>
      </c>
      <c r="F8728" s="137" t="n">
        <v>3848.333009153546</v>
      </c>
      <c r="G8728" s="137" t="n">
        <v>64000</v>
      </c>
      <c r="H8728" s="137" t="n">
        <v>3848.333009153546</v>
      </c>
      <c r="I8728" s="137" t="n">
        <v>0</v>
      </c>
      <c r="J8728" s="138" t="n">
        <v>0</v>
      </c>
      <c r="K8728" s="138" t="n">
        <v>0</v>
      </c>
      <c r="L8728" s="138" t="n">
        <v>0</v>
      </c>
      <c r="M8728" s="138" t="n">
        <v>0</v>
      </c>
      <c r="N8728" s="138" t="n">
        <v>60151.66699084645</v>
      </c>
      <c r="O8728" s="138" t="n">
        <v>0</v>
      </c>
      <c r="P8728" s="137" t="n">
        <v>6821.587077295066</v>
      </c>
      <c r="Q8728" s="139" t="n"/>
      <c r="R8728" s="16" t="n"/>
    </row>
    <row r="8729">
      <c r="B8729" s="9" t="n">
        <v>8664</v>
      </c>
      <c r="C8729" s="136" t="n">
        <v>44192.95833333334</v>
      </c>
      <c r="D8729" s="40" t="n">
        <v>11596.45660525731</v>
      </c>
      <c r="E8729" s="40" t="n">
        <v>0</v>
      </c>
      <c r="F8729" s="137" t="n">
        <v>11596.45660525731</v>
      </c>
      <c r="G8729" s="137" t="n">
        <v>64000</v>
      </c>
      <c r="H8729" s="137" t="n">
        <v>11596.45660525731</v>
      </c>
      <c r="I8729" s="137" t="n">
        <v>0</v>
      </c>
      <c r="J8729" s="138" t="n">
        <v>0</v>
      </c>
      <c r="K8729" s="138" t="n">
        <v>0</v>
      </c>
      <c r="L8729" s="138" t="n">
        <v>0</v>
      </c>
      <c r="M8729" s="138" t="n">
        <v>0</v>
      </c>
      <c r="N8729" s="138" t="n">
        <v>52403.54339474269</v>
      </c>
      <c r="O8729" s="138" t="n">
        <v>0</v>
      </c>
      <c r="P8729" s="137" t="n">
        <v>6821.587077295066</v>
      </c>
      <c r="Q8729" s="139" t="n"/>
      <c r="R8729" s="16" t="n"/>
    </row>
    <row r="8730">
      <c r="B8730" s="9" t="n">
        <v>8665</v>
      </c>
      <c r="C8730" s="136" t="n">
        <v>44193</v>
      </c>
      <c r="D8730" s="40" t="n">
        <v>27665.24162233178</v>
      </c>
      <c r="E8730" s="40" t="n">
        <v>0</v>
      </c>
      <c r="F8730" s="137" t="n">
        <v>27665.24162233178</v>
      </c>
      <c r="G8730" s="137" t="n">
        <v>64000</v>
      </c>
      <c r="H8730" s="137" t="n">
        <v>27665.24162233178</v>
      </c>
      <c r="I8730" s="137" t="n">
        <v>0</v>
      </c>
      <c r="J8730" s="138" t="n">
        <v>0</v>
      </c>
      <c r="K8730" s="138" t="n">
        <v>0</v>
      </c>
      <c r="L8730" s="138" t="n">
        <v>0</v>
      </c>
      <c r="M8730" s="138" t="n">
        <v>0</v>
      </c>
      <c r="N8730" s="138" t="n">
        <v>36334.75837766821</v>
      </c>
      <c r="O8730" s="138" t="n">
        <v>0</v>
      </c>
      <c r="P8730" s="137" t="n">
        <v>6821.587077295066</v>
      </c>
      <c r="Q8730" s="139" t="n"/>
      <c r="R8730" s="16" t="n"/>
    </row>
    <row r="8731">
      <c r="B8731" s="9" t="n">
        <v>8666</v>
      </c>
      <c r="C8731" s="136" t="n">
        <v>44193.04166666666</v>
      </c>
      <c r="D8731" s="40" t="n">
        <v>29753.89892334849</v>
      </c>
      <c r="E8731" s="40" t="n">
        <v>0</v>
      </c>
      <c r="F8731" s="137" t="n">
        <v>29753.89892334849</v>
      </c>
      <c r="G8731" s="137" t="n">
        <v>64000</v>
      </c>
      <c r="H8731" s="137" t="n">
        <v>29753.89892334849</v>
      </c>
      <c r="I8731" s="137" t="n">
        <v>0</v>
      </c>
      <c r="J8731" s="138" t="n">
        <v>0</v>
      </c>
      <c r="K8731" s="138" t="n">
        <v>0</v>
      </c>
      <c r="L8731" s="138" t="n">
        <v>0</v>
      </c>
      <c r="M8731" s="138" t="n">
        <v>0</v>
      </c>
      <c r="N8731" s="138" t="n">
        <v>34246.10107665151</v>
      </c>
      <c r="O8731" s="138" t="n">
        <v>0</v>
      </c>
      <c r="P8731" s="137" t="n">
        <v>6821.587077295066</v>
      </c>
      <c r="Q8731" s="139" t="n"/>
      <c r="R8731" s="16" t="n"/>
    </row>
    <row r="8732">
      <c r="B8732" s="9" t="n">
        <v>8667</v>
      </c>
      <c r="C8732" s="136" t="n">
        <v>44193.08333333334</v>
      </c>
      <c r="D8732" s="40" t="n">
        <v>44445.90464684619</v>
      </c>
      <c r="E8732" s="40" t="n">
        <v>0</v>
      </c>
      <c r="F8732" s="137" t="n">
        <v>44445.90464684619</v>
      </c>
      <c r="G8732" s="137" t="n">
        <v>64000</v>
      </c>
      <c r="H8732" s="137" t="n">
        <v>44445.90464684619</v>
      </c>
      <c r="I8732" s="137" t="n">
        <v>0</v>
      </c>
      <c r="J8732" s="138" t="n">
        <v>0</v>
      </c>
      <c r="K8732" s="138" t="n">
        <v>0</v>
      </c>
      <c r="L8732" s="138" t="n">
        <v>0</v>
      </c>
      <c r="M8732" s="138" t="n">
        <v>0</v>
      </c>
      <c r="N8732" s="138" t="n">
        <v>19554.09535315381</v>
      </c>
      <c r="O8732" s="138" t="n">
        <v>0</v>
      </c>
      <c r="P8732" s="137" t="n">
        <v>6821.587077295066</v>
      </c>
      <c r="Q8732" s="139" t="n"/>
      <c r="R8732" s="16" t="n"/>
    </row>
    <row r="8733">
      <c r="B8733" s="9" t="n">
        <v>8668</v>
      </c>
      <c r="C8733" s="136" t="n">
        <v>44193.125</v>
      </c>
      <c r="D8733" s="40" t="n">
        <v>109973.0827456912</v>
      </c>
      <c r="E8733" s="40" t="n">
        <v>0</v>
      </c>
      <c r="F8733" s="137" t="n">
        <v>109973.0827456912</v>
      </c>
      <c r="G8733" s="137" t="n">
        <v>64000</v>
      </c>
      <c r="H8733" s="137" t="n">
        <v>86738.62359098355</v>
      </c>
      <c r="I8733" s="137" t="n">
        <v>22738.62359098355</v>
      </c>
      <c r="J8733" s="138" t="n">
        <v>21146.9199396147</v>
      </c>
      <c r="K8733" s="138" t="n">
        <v>23234.45915470767</v>
      </c>
      <c r="L8733" s="138" t="n">
        <v>0</v>
      </c>
      <c r="M8733" s="138" t="n">
        <v>0</v>
      </c>
      <c r="N8733" s="138" t="n">
        <v>0</v>
      </c>
      <c r="O8733" s="138" t="n">
        <v>0</v>
      </c>
      <c r="P8733" s="137" t="n">
        <v>27968.50701690977</v>
      </c>
      <c r="Q8733" s="139" t="n"/>
      <c r="R8733" s="16" t="n"/>
    </row>
    <row r="8734">
      <c r="B8734" s="9" t="n">
        <v>8669</v>
      </c>
      <c r="C8734" s="136" t="n">
        <v>44193.16666666666</v>
      </c>
      <c r="D8734" s="40" t="n">
        <v>123943.5260299727</v>
      </c>
      <c r="E8734" s="40" t="n">
        <v>0</v>
      </c>
      <c r="F8734" s="137" t="n">
        <v>123943.5260299727</v>
      </c>
      <c r="G8734" s="137" t="n">
        <v>64000</v>
      </c>
      <c r="H8734" s="137" t="n">
        <v>123943.5260299727</v>
      </c>
      <c r="I8734" s="137" t="n">
        <v>18826.60232801863</v>
      </c>
      <c r="J8734" s="138" t="n">
        <v>17508.74016505733</v>
      </c>
      <c r="K8734" s="138" t="n">
        <v>0</v>
      </c>
      <c r="L8734" s="138" t="n">
        <v>0</v>
      </c>
      <c r="M8734" s="138" t="n">
        <v>0</v>
      </c>
      <c r="N8734" s="138" t="n">
        <v>0</v>
      </c>
      <c r="O8734" s="138" t="n">
        <v>41116.92370195405</v>
      </c>
      <c r="P8734" s="137" t="n">
        <v>45477.2471819671</v>
      </c>
      <c r="Q8734" s="139" t="n"/>
      <c r="R8734" s="16" t="n"/>
    </row>
    <row r="8735">
      <c r="B8735" s="9" t="n">
        <v>8670</v>
      </c>
      <c r="C8735" s="136" t="n">
        <v>44193.20833333334</v>
      </c>
      <c r="D8735" s="40" t="n">
        <v>133145.9043738639</v>
      </c>
      <c r="E8735" s="40" t="n">
        <v>0</v>
      </c>
      <c r="F8735" s="137" t="n">
        <v>133145.9043738639</v>
      </c>
      <c r="G8735" s="137" t="n">
        <v>64000</v>
      </c>
      <c r="H8735" s="137" t="n">
        <v>133145.9043738639</v>
      </c>
      <c r="I8735" s="137" t="n">
        <v>0</v>
      </c>
      <c r="J8735" s="138" t="n">
        <v>0</v>
      </c>
      <c r="K8735" s="138" t="n">
        <v>0</v>
      </c>
      <c r="L8735" s="138" t="n">
        <v>0</v>
      </c>
      <c r="M8735" s="138" t="n">
        <v>0</v>
      </c>
      <c r="N8735" s="138" t="n">
        <v>0</v>
      </c>
      <c r="O8735" s="138" t="n">
        <v>69145.90437386392</v>
      </c>
      <c r="P8735" s="137" t="n">
        <v>45477.2471819671</v>
      </c>
      <c r="Q8735" s="139" t="n"/>
      <c r="R8735" s="16" t="n"/>
    </row>
    <row r="8736">
      <c r="B8736" s="9" t="n">
        <v>8671</v>
      </c>
      <c r="C8736" s="136" t="n">
        <v>44193.25</v>
      </c>
      <c r="D8736" s="40" t="n">
        <v>122584.67016237</v>
      </c>
      <c r="E8736" s="40" t="n">
        <v>0</v>
      </c>
      <c r="F8736" s="137" t="n">
        <v>122584.67016237</v>
      </c>
      <c r="G8736" s="137" t="n">
        <v>64000</v>
      </c>
      <c r="H8736" s="137" t="n">
        <v>122584.67016237</v>
      </c>
      <c r="I8736" s="137" t="n">
        <v>0</v>
      </c>
      <c r="J8736" s="138" t="n">
        <v>0</v>
      </c>
      <c r="K8736" s="138" t="n">
        <v>0</v>
      </c>
      <c r="L8736" s="138" t="n">
        <v>0</v>
      </c>
      <c r="M8736" s="138" t="n">
        <v>0</v>
      </c>
      <c r="N8736" s="138" t="n">
        <v>0</v>
      </c>
      <c r="O8736" s="138" t="n">
        <v>58584.67016237002</v>
      </c>
      <c r="P8736" s="137" t="n">
        <v>45477.2471819671</v>
      </c>
      <c r="Q8736" s="139" t="n"/>
      <c r="R8736" s="16" t="n"/>
    </row>
    <row r="8737">
      <c r="B8737" s="9" t="n">
        <v>8672</v>
      </c>
      <c r="C8737" s="136" t="n">
        <v>44193.29166666666</v>
      </c>
      <c r="D8737" s="40" t="n">
        <v>135335.1641303483</v>
      </c>
      <c r="E8737" s="40" t="n">
        <v>0</v>
      </c>
      <c r="F8737" s="137" t="n">
        <v>135335.1641303483</v>
      </c>
      <c r="G8737" s="137" t="n">
        <v>64000</v>
      </c>
      <c r="H8737" s="137" t="n">
        <v>135335.1641303483</v>
      </c>
      <c r="I8737" s="137" t="n">
        <v>0</v>
      </c>
      <c r="J8737" s="138" t="n">
        <v>0</v>
      </c>
      <c r="K8737" s="138" t="n">
        <v>0</v>
      </c>
      <c r="L8737" s="138" t="n">
        <v>0</v>
      </c>
      <c r="M8737" s="138" t="n">
        <v>0</v>
      </c>
      <c r="N8737" s="138" t="n">
        <v>0</v>
      </c>
      <c r="O8737" s="138" t="n">
        <v>71335.16413034828</v>
      </c>
      <c r="P8737" s="137" t="n">
        <v>45477.2471819671</v>
      </c>
      <c r="Q8737" s="139" t="n"/>
      <c r="R8737" s="16" t="n"/>
    </row>
    <row r="8738">
      <c r="B8738" s="9" t="n">
        <v>8673</v>
      </c>
      <c r="C8738" s="136" t="n">
        <v>44193.33333333334</v>
      </c>
      <c r="D8738" s="40" t="n">
        <v>131645.6847110783</v>
      </c>
      <c r="E8738" s="40" t="n">
        <v>0</v>
      </c>
      <c r="F8738" s="137" t="n">
        <v>131645.6847110783</v>
      </c>
      <c r="G8738" s="137" t="n">
        <v>64000</v>
      </c>
      <c r="H8738" s="137" t="n">
        <v>131645.6847110783</v>
      </c>
      <c r="I8738" s="137" t="n">
        <v>0</v>
      </c>
      <c r="J8738" s="138" t="n">
        <v>0</v>
      </c>
      <c r="K8738" s="138" t="n">
        <v>0</v>
      </c>
      <c r="L8738" s="138" t="n">
        <v>0</v>
      </c>
      <c r="M8738" s="138" t="n">
        <v>0</v>
      </c>
      <c r="N8738" s="138" t="n">
        <v>0</v>
      </c>
      <c r="O8738" s="138" t="n">
        <v>67645.68471107827</v>
      </c>
      <c r="P8738" s="137" t="n">
        <v>45477.2471819671</v>
      </c>
      <c r="Q8738" s="139" t="n"/>
      <c r="R8738" s="16" t="n"/>
    </row>
    <row r="8739">
      <c r="B8739" s="9" t="n">
        <v>8674</v>
      </c>
      <c r="C8739" s="136" t="n">
        <v>44193.375</v>
      </c>
      <c r="D8739" s="40" t="n">
        <v>79051.27025886768</v>
      </c>
      <c r="E8739" s="40" t="n">
        <v>32969.74308699559</v>
      </c>
      <c r="F8739" s="137" t="n">
        <v>112021.0133458633</v>
      </c>
      <c r="G8739" s="137" t="n">
        <v>64000</v>
      </c>
      <c r="H8739" s="137" t="n">
        <v>112021.0133458633</v>
      </c>
      <c r="I8739" s="137" t="n">
        <v>0</v>
      </c>
      <c r="J8739" s="138" t="n">
        <v>0</v>
      </c>
      <c r="K8739" s="138" t="n">
        <v>0</v>
      </c>
      <c r="L8739" s="138" t="n">
        <v>0</v>
      </c>
      <c r="M8739" s="138" t="n">
        <v>0</v>
      </c>
      <c r="N8739" s="138" t="n">
        <v>0</v>
      </c>
      <c r="O8739" s="138" t="n">
        <v>48021.01334586326</v>
      </c>
      <c r="P8739" s="137" t="n">
        <v>45477.2471819671</v>
      </c>
      <c r="Q8739" s="139" t="n"/>
      <c r="R8739" s="16" t="n"/>
    </row>
    <row r="8740">
      <c r="B8740" s="9" t="n">
        <v>8675</v>
      </c>
      <c r="C8740" s="136" t="n">
        <v>44193.41666666666</v>
      </c>
      <c r="D8740" s="40" t="n">
        <v>63024.4029315714</v>
      </c>
      <c r="E8740" s="40" t="n">
        <v>54249.4441495159</v>
      </c>
      <c r="F8740" s="137" t="n">
        <v>117273.8470810873</v>
      </c>
      <c r="G8740" s="137" t="n">
        <v>64000</v>
      </c>
      <c r="H8740" s="137" t="n">
        <v>117273.8470810873</v>
      </c>
      <c r="I8740" s="137" t="n">
        <v>0</v>
      </c>
      <c r="J8740" s="138" t="n">
        <v>0</v>
      </c>
      <c r="K8740" s="138" t="n">
        <v>0</v>
      </c>
      <c r="L8740" s="138" t="n">
        <v>0</v>
      </c>
      <c r="M8740" s="138" t="n">
        <v>0</v>
      </c>
      <c r="N8740" s="138" t="n">
        <v>0</v>
      </c>
      <c r="O8740" s="138" t="n">
        <v>53273.8470810873</v>
      </c>
      <c r="P8740" s="137" t="n">
        <v>45477.2471819671</v>
      </c>
      <c r="Q8740" s="139" t="n"/>
      <c r="R8740" s="16" t="n"/>
    </row>
    <row r="8741">
      <c r="B8741" s="9" t="n">
        <v>8676</v>
      </c>
      <c r="C8741" s="136" t="n">
        <v>44193.45833333334</v>
      </c>
      <c r="D8741" s="40" t="n">
        <v>7957.422957479005</v>
      </c>
      <c r="E8741" s="40" t="n">
        <v>67302.38394018605</v>
      </c>
      <c r="F8741" s="137" t="n">
        <v>75259.80689766505</v>
      </c>
      <c r="G8741" s="137" t="n">
        <v>64000</v>
      </c>
      <c r="H8741" s="137" t="n">
        <v>64000</v>
      </c>
      <c r="I8741" s="137" t="n">
        <v>0</v>
      </c>
      <c r="J8741" s="138" t="n">
        <v>0</v>
      </c>
      <c r="K8741" s="138" t="n">
        <v>11259.80689766505</v>
      </c>
      <c r="L8741" s="138" t="n">
        <v>0</v>
      </c>
      <c r="M8741" s="138" t="n">
        <v>0</v>
      </c>
      <c r="N8741" s="138" t="n">
        <v>0</v>
      </c>
      <c r="O8741" s="138" t="n">
        <v>0</v>
      </c>
      <c r="P8741" s="137" t="n">
        <v>45477.2471819671</v>
      </c>
      <c r="Q8741" s="139" t="n"/>
      <c r="R8741" s="16" t="n"/>
    </row>
    <row r="8742">
      <c r="B8742" s="9" t="n">
        <v>8677</v>
      </c>
      <c r="C8742" s="136" t="n">
        <v>44193.5</v>
      </c>
      <c r="D8742" s="40" t="n">
        <v>0</v>
      </c>
      <c r="E8742" s="40" t="n">
        <v>72729.67953012245</v>
      </c>
      <c r="F8742" s="137" t="n">
        <v>72729.67953012245</v>
      </c>
      <c r="G8742" s="137" t="n">
        <v>64000</v>
      </c>
      <c r="H8742" s="137" t="n">
        <v>64000</v>
      </c>
      <c r="I8742" s="137" t="n">
        <v>0</v>
      </c>
      <c r="J8742" s="138" t="n">
        <v>0</v>
      </c>
      <c r="K8742" s="138" t="n">
        <v>8729.679530122448</v>
      </c>
      <c r="L8742" s="138" t="n">
        <v>0</v>
      </c>
      <c r="M8742" s="138" t="n">
        <v>0</v>
      </c>
      <c r="N8742" s="138" t="n">
        <v>0</v>
      </c>
      <c r="O8742" s="138" t="n">
        <v>0</v>
      </c>
      <c r="P8742" s="137" t="n">
        <v>45477.2471819671</v>
      </c>
      <c r="Q8742" s="139" t="n"/>
      <c r="R8742" s="16" t="n"/>
    </row>
    <row r="8743">
      <c r="B8743" s="9" t="n">
        <v>8678</v>
      </c>
      <c r="C8743" s="136" t="n">
        <v>44193.54166666666</v>
      </c>
      <c r="D8743" s="40" t="n">
        <v>0</v>
      </c>
      <c r="E8743" s="40" t="n">
        <v>72404.43365722374</v>
      </c>
      <c r="F8743" s="137" t="n">
        <v>72404.43365722374</v>
      </c>
      <c r="G8743" s="137" t="n">
        <v>64000</v>
      </c>
      <c r="H8743" s="137" t="n">
        <v>64000</v>
      </c>
      <c r="I8743" s="137" t="n">
        <v>0</v>
      </c>
      <c r="J8743" s="138" t="n">
        <v>0</v>
      </c>
      <c r="K8743" s="138" t="n">
        <v>8404.433657223737</v>
      </c>
      <c r="L8743" s="138" t="n">
        <v>0</v>
      </c>
      <c r="M8743" s="138" t="n">
        <v>0</v>
      </c>
      <c r="N8743" s="138" t="n">
        <v>0</v>
      </c>
      <c r="O8743" s="138" t="n">
        <v>0</v>
      </c>
      <c r="P8743" s="137" t="n">
        <v>45477.2471819671</v>
      </c>
      <c r="Q8743" s="139" t="n"/>
      <c r="R8743" s="16" t="n"/>
    </row>
    <row r="8744">
      <c r="B8744" s="9" t="n">
        <v>8679</v>
      </c>
      <c r="C8744" s="136" t="n">
        <v>44193.58333333334</v>
      </c>
      <c r="D8744" s="40" t="n">
        <v>0</v>
      </c>
      <c r="E8744" s="40" t="n">
        <v>66479.47269550254</v>
      </c>
      <c r="F8744" s="137" t="n">
        <v>66479.47269550254</v>
      </c>
      <c r="G8744" s="137" t="n">
        <v>64000</v>
      </c>
      <c r="H8744" s="137" t="n">
        <v>64000</v>
      </c>
      <c r="I8744" s="137" t="n">
        <v>0</v>
      </c>
      <c r="J8744" s="138" t="n">
        <v>0</v>
      </c>
      <c r="K8744" s="138" t="n">
        <v>2479.47269550254</v>
      </c>
      <c r="L8744" s="138" t="n">
        <v>0</v>
      </c>
      <c r="M8744" s="138" t="n">
        <v>0</v>
      </c>
      <c r="N8744" s="138" t="n">
        <v>0</v>
      </c>
      <c r="O8744" s="138" t="n">
        <v>0</v>
      </c>
      <c r="P8744" s="137" t="n">
        <v>45477.2471819671</v>
      </c>
      <c r="Q8744" s="139" t="n"/>
      <c r="R8744" s="16" t="n"/>
    </row>
    <row r="8745">
      <c r="B8745" s="9" t="n">
        <v>8680</v>
      </c>
      <c r="C8745" s="136" t="n">
        <v>44193.625</v>
      </c>
      <c r="D8745" s="40" t="n">
        <v>0</v>
      </c>
      <c r="E8745" s="40" t="n">
        <v>53614.62690361721</v>
      </c>
      <c r="F8745" s="137" t="n">
        <v>53614.62690361721</v>
      </c>
      <c r="G8745" s="137" t="n">
        <v>64000</v>
      </c>
      <c r="H8745" s="137" t="n">
        <v>53614.62690361721</v>
      </c>
      <c r="I8745" s="137" t="n">
        <v>0</v>
      </c>
      <c r="J8745" s="138" t="n">
        <v>0</v>
      </c>
      <c r="K8745" s="138" t="n">
        <v>0</v>
      </c>
      <c r="L8745" s="138" t="n">
        <v>11288.44901780738</v>
      </c>
      <c r="M8745" s="138" t="n">
        <v>10385.37309638279</v>
      </c>
      <c r="N8745" s="138" t="n">
        <v>0</v>
      </c>
      <c r="O8745" s="138" t="n">
        <v>0</v>
      </c>
      <c r="P8745" s="137" t="n">
        <v>34188.79816415971</v>
      </c>
      <c r="Q8745" s="139" t="n"/>
      <c r="R8745" s="16" t="n"/>
    </row>
    <row r="8746">
      <c r="B8746" s="9" t="n">
        <v>8681</v>
      </c>
      <c r="C8746" s="136" t="n">
        <v>44193.66666666666</v>
      </c>
      <c r="D8746" s="40" t="n">
        <v>0</v>
      </c>
      <c r="E8746" s="40" t="n">
        <v>32597.08185190321</v>
      </c>
      <c r="F8746" s="137" t="n">
        <v>32597.08185190321</v>
      </c>
      <c r="G8746" s="137" t="n">
        <v>64000</v>
      </c>
      <c r="H8746" s="137" t="n">
        <v>32597.08185190321</v>
      </c>
      <c r="I8746" s="137" t="n">
        <v>0</v>
      </c>
      <c r="J8746" s="138" t="n">
        <v>0</v>
      </c>
      <c r="K8746" s="138" t="n">
        <v>0</v>
      </c>
      <c r="L8746" s="138" t="n">
        <v>24715.89520759081</v>
      </c>
      <c r="M8746" s="138" t="n">
        <v>22738.62359098355</v>
      </c>
      <c r="N8746" s="138" t="n">
        <v>8664.294557113244</v>
      </c>
      <c r="O8746" s="138" t="n">
        <v>0</v>
      </c>
      <c r="P8746" s="137" t="n">
        <v>9472.902956568902</v>
      </c>
      <c r="Q8746" s="139" t="n"/>
      <c r="R8746" s="16" t="n"/>
    </row>
    <row r="8747">
      <c r="B8747" s="9" t="n">
        <v>8682</v>
      </c>
      <c r="C8747" s="136" t="n">
        <v>44193.70833333334</v>
      </c>
      <c r="D8747" s="40" t="n">
        <v>46323.23897387768</v>
      </c>
      <c r="E8747" s="40" t="n">
        <v>0</v>
      </c>
      <c r="F8747" s="137" t="n">
        <v>46323.23897387768</v>
      </c>
      <c r="G8747" s="137" t="n">
        <v>64000</v>
      </c>
      <c r="H8747" s="137" t="n">
        <v>46323.23897387768</v>
      </c>
      <c r="I8747" s="137" t="n">
        <v>0</v>
      </c>
      <c r="J8747" s="138" t="n">
        <v>0</v>
      </c>
      <c r="K8747" s="138" t="n">
        <v>0</v>
      </c>
      <c r="L8747" s="138" t="n">
        <v>2651.315879273836</v>
      </c>
      <c r="M8747" s="138" t="n">
        <v>2439.210608931929</v>
      </c>
      <c r="N8747" s="138" t="n">
        <v>15237.55041719039</v>
      </c>
      <c r="O8747" s="138" t="n">
        <v>0</v>
      </c>
      <c r="P8747" s="137" t="n">
        <v>6821.587077295066</v>
      </c>
      <c r="Q8747" s="139" t="n"/>
      <c r="R8747" s="16" t="n"/>
    </row>
    <row r="8748">
      <c r="B8748" s="9" t="n">
        <v>8683</v>
      </c>
      <c r="C8748" s="136" t="n">
        <v>44193.75</v>
      </c>
      <c r="D8748" s="40" t="n">
        <v>80997.84104591209</v>
      </c>
      <c r="E8748" s="40" t="n">
        <v>0</v>
      </c>
      <c r="F8748" s="137" t="n">
        <v>80997.84104591209</v>
      </c>
      <c r="G8748" s="137" t="n">
        <v>64000</v>
      </c>
      <c r="H8748" s="137" t="n">
        <v>80997.84104591209</v>
      </c>
      <c r="I8748" s="137" t="n">
        <v>16997.84104591209</v>
      </c>
      <c r="J8748" s="138" t="n">
        <v>15807.99217269825</v>
      </c>
      <c r="K8748" s="138" t="n">
        <v>0</v>
      </c>
      <c r="L8748" s="138" t="n">
        <v>0</v>
      </c>
      <c r="M8748" s="138" t="n">
        <v>0</v>
      </c>
      <c r="N8748" s="138" t="n">
        <v>0</v>
      </c>
      <c r="O8748" s="138" t="n">
        <v>0</v>
      </c>
      <c r="P8748" s="137" t="n">
        <v>22629.57924999331</v>
      </c>
      <c r="Q8748" s="139" t="n"/>
      <c r="R8748" s="16" t="n"/>
    </row>
    <row r="8749">
      <c r="B8749" s="9" t="n">
        <v>8684</v>
      </c>
      <c r="C8749" s="136" t="n">
        <v>44193.79166666666</v>
      </c>
      <c r="D8749" s="40" t="n">
        <v>123555.4260401298</v>
      </c>
      <c r="E8749" s="40" t="n">
        <v>0</v>
      </c>
      <c r="F8749" s="137" t="n">
        <v>123555.4260401298</v>
      </c>
      <c r="G8749" s="137" t="n">
        <v>64000</v>
      </c>
      <c r="H8749" s="137" t="n">
        <v>123555.4260401298</v>
      </c>
      <c r="I8749" s="137" t="n">
        <v>22738.62359098355</v>
      </c>
      <c r="J8749" s="138" t="n">
        <v>21146.9199396147</v>
      </c>
      <c r="K8749" s="138" t="n">
        <v>0</v>
      </c>
      <c r="L8749" s="138" t="n">
        <v>0</v>
      </c>
      <c r="M8749" s="138" t="n">
        <v>0</v>
      </c>
      <c r="N8749" s="138" t="n">
        <v>0</v>
      </c>
      <c r="O8749" s="138" t="n">
        <v>36816.80244914621</v>
      </c>
      <c r="P8749" s="137" t="n">
        <v>43776.49918960802</v>
      </c>
      <c r="Q8749" s="139" t="n"/>
      <c r="R8749" s="16" t="n"/>
    </row>
    <row r="8750">
      <c r="B8750" s="9" t="n">
        <v>8685</v>
      </c>
      <c r="C8750" s="136" t="n">
        <v>44193.83333333334</v>
      </c>
      <c r="D8750" s="40" t="n">
        <v>113085.9771148743</v>
      </c>
      <c r="E8750" s="40" t="n">
        <v>0</v>
      </c>
      <c r="F8750" s="137" t="n">
        <v>113085.9771148743</v>
      </c>
      <c r="G8750" s="137" t="n">
        <v>64000</v>
      </c>
      <c r="H8750" s="137" t="n">
        <v>113085.9771148743</v>
      </c>
      <c r="I8750" s="137" t="n">
        <v>1828.761282106538</v>
      </c>
      <c r="J8750" s="138" t="n">
        <v>1700.74799235908</v>
      </c>
      <c r="K8750" s="138" t="n">
        <v>0</v>
      </c>
      <c r="L8750" s="138" t="n">
        <v>0</v>
      </c>
      <c r="M8750" s="138" t="n">
        <v>0</v>
      </c>
      <c r="N8750" s="138" t="n">
        <v>0</v>
      </c>
      <c r="O8750" s="138" t="n">
        <v>47257.21583276779</v>
      </c>
      <c r="P8750" s="137" t="n">
        <v>45477.2471819671</v>
      </c>
      <c r="Q8750" s="139" t="n"/>
      <c r="R8750" s="16" t="n"/>
    </row>
    <row r="8751">
      <c r="B8751" s="9" t="n">
        <v>8686</v>
      </c>
      <c r="C8751" s="136" t="n">
        <v>44193.875</v>
      </c>
      <c r="D8751" s="40" t="n">
        <v>104941.3699909721</v>
      </c>
      <c r="E8751" s="40" t="n">
        <v>0</v>
      </c>
      <c r="F8751" s="137" t="n">
        <v>104941.3699909721</v>
      </c>
      <c r="G8751" s="137" t="n">
        <v>64000</v>
      </c>
      <c r="H8751" s="137" t="n">
        <v>104941.3699909721</v>
      </c>
      <c r="I8751" s="137" t="n">
        <v>0</v>
      </c>
      <c r="J8751" s="138" t="n">
        <v>0</v>
      </c>
      <c r="K8751" s="138" t="n">
        <v>0</v>
      </c>
      <c r="L8751" s="138" t="n">
        <v>0</v>
      </c>
      <c r="M8751" s="138" t="n">
        <v>0</v>
      </c>
      <c r="N8751" s="138" t="n">
        <v>0</v>
      </c>
      <c r="O8751" s="138" t="n">
        <v>40941.36999097206</v>
      </c>
      <c r="P8751" s="137" t="n">
        <v>45477.2471819671</v>
      </c>
      <c r="Q8751" s="139" t="n"/>
      <c r="R8751" s="16" t="n"/>
    </row>
    <row r="8752">
      <c r="B8752" s="9" t="n">
        <v>8687</v>
      </c>
      <c r="C8752" s="136" t="n">
        <v>44193.91666666666</v>
      </c>
      <c r="D8752" s="40" t="n">
        <v>49550.03382425118</v>
      </c>
      <c r="E8752" s="40" t="n">
        <v>0</v>
      </c>
      <c r="F8752" s="137" t="n">
        <v>49550.03382425118</v>
      </c>
      <c r="G8752" s="137" t="n">
        <v>64000</v>
      </c>
      <c r="H8752" s="137" t="n">
        <v>49550.03382425118</v>
      </c>
      <c r="I8752" s="137" t="n">
        <v>0</v>
      </c>
      <c r="J8752" s="138" t="n">
        <v>0</v>
      </c>
      <c r="K8752" s="138" t="n">
        <v>0</v>
      </c>
      <c r="L8752" s="138" t="n">
        <v>15706.48497364002</v>
      </c>
      <c r="M8752" s="138" t="n">
        <v>14449.96617574882</v>
      </c>
      <c r="N8752" s="138" t="n">
        <v>1.818989403545856e-12</v>
      </c>
      <c r="O8752" s="138" t="n">
        <v>0</v>
      </c>
      <c r="P8752" s="137" t="n">
        <v>29770.76220832708</v>
      </c>
      <c r="Q8752" s="139" t="n"/>
      <c r="R8752" s="16" t="n"/>
    </row>
    <row r="8753">
      <c r="B8753" s="9" t="n">
        <v>8688</v>
      </c>
      <c r="C8753" s="136" t="n">
        <v>44193.95833333334</v>
      </c>
      <c r="D8753" s="40" t="n">
        <v>51740.01629952482</v>
      </c>
      <c r="E8753" s="40" t="n">
        <v>0</v>
      </c>
      <c r="F8753" s="137" t="n">
        <v>51740.01629952482</v>
      </c>
      <c r="G8753" s="137" t="n">
        <v>64000</v>
      </c>
      <c r="H8753" s="137" t="n">
        <v>51740.01629952482</v>
      </c>
      <c r="I8753" s="137" t="n">
        <v>0</v>
      </c>
      <c r="J8753" s="138" t="n">
        <v>0</v>
      </c>
      <c r="K8753" s="138" t="n">
        <v>0</v>
      </c>
      <c r="L8753" s="138" t="n">
        <v>13326.06923964694</v>
      </c>
      <c r="M8753" s="138" t="n">
        <v>12259.98370047518</v>
      </c>
      <c r="N8753" s="138" t="n">
        <v>0</v>
      </c>
      <c r="O8753" s="138" t="n">
        <v>0</v>
      </c>
      <c r="P8753" s="137" t="n">
        <v>16444.69296868014</v>
      </c>
      <c r="Q8753" s="139" t="n"/>
      <c r="R8753" s="16" t="n"/>
    </row>
    <row r="8754">
      <c r="B8754" s="9" t="n">
        <v>8689</v>
      </c>
      <c r="C8754" s="136" t="n">
        <v>44194</v>
      </c>
      <c r="D8754" s="40" t="n">
        <v>68477.02710916677</v>
      </c>
      <c r="E8754" s="40" t="n">
        <v>0</v>
      </c>
      <c r="F8754" s="137" t="n">
        <v>68477.02710916677</v>
      </c>
      <c r="G8754" s="137" t="n">
        <v>64000</v>
      </c>
      <c r="H8754" s="137" t="n">
        <v>68477.02710916677</v>
      </c>
      <c r="I8754" s="137" t="n">
        <v>4477.027109166767</v>
      </c>
      <c r="J8754" s="138" t="n">
        <v>4163.635211525094</v>
      </c>
      <c r="K8754" s="138" t="n">
        <v>0</v>
      </c>
      <c r="L8754" s="138" t="n">
        <v>0</v>
      </c>
      <c r="M8754" s="138" t="n">
        <v>0</v>
      </c>
      <c r="N8754" s="138" t="n">
        <v>0</v>
      </c>
      <c r="O8754" s="138" t="n">
        <v>0</v>
      </c>
      <c r="P8754" s="137" t="n">
        <v>20608.32818020523</v>
      </c>
      <c r="Q8754" s="139" t="n"/>
      <c r="R8754" s="16" t="n"/>
    </row>
    <row r="8755">
      <c r="B8755" s="9" t="n">
        <v>8690</v>
      </c>
      <c r="C8755" s="136" t="n">
        <v>44194.04166666666</v>
      </c>
      <c r="D8755" s="40" t="n">
        <v>64036.64286783576</v>
      </c>
      <c r="E8755" s="40" t="n">
        <v>0</v>
      </c>
      <c r="F8755" s="137" t="n">
        <v>64036.64286783576</v>
      </c>
      <c r="G8755" s="137" t="n">
        <v>64000</v>
      </c>
      <c r="H8755" s="137" t="n">
        <v>64036.64286783576</v>
      </c>
      <c r="I8755" s="137" t="n">
        <v>36.64286783575517</v>
      </c>
      <c r="J8755" s="138" t="n">
        <v>34.07786708725231</v>
      </c>
      <c r="K8755" s="138" t="n">
        <v>0</v>
      </c>
      <c r="L8755" s="138" t="n">
        <v>0</v>
      </c>
      <c r="M8755" s="138" t="n">
        <v>0</v>
      </c>
      <c r="N8755" s="138" t="n">
        <v>0</v>
      </c>
      <c r="O8755" s="138" t="n">
        <v>0</v>
      </c>
      <c r="P8755" s="137" t="n">
        <v>20642.40604729248</v>
      </c>
      <c r="Q8755" s="139" t="n"/>
      <c r="R8755" s="16" t="n"/>
    </row>
    <row r="8756">
      <c r="B8756" s="9" t="n">
        <v>8691</v>
      </c>
      <c r="C8756" s="136" t="n">
        <v>44194.08333333334</v>
      </c>
      <c r="D8756" s="40" t="n">
        <v>124597.5865342703</v>
      </c>
      <c r="E8756" s="40" t="n">
        <v>0</v>
      </c>
      <c r="F8756" s="137" t="n">
        <v>124597.5865342703</v>
      </c>
      <c r="G8756" s="137" t="n">
        <v>64000</v>
      </c>
      <c r="H8756" s="137" t="n">
        <v>86738.62359098355</v>
      </c>
      <c r="I8756" s="137" t="n">
        <v>22738.62359098355</v>
      </c>
      <c r="J8756" s="138" t="n">
        <v>21146.9199396147</v>
      </c>
      <c r="K8756" s="138" t="n">
        <v>37858.96294328674</v>
      </c>
      <c r="L8756" s="138" t="n">
        <v>0</v>
      </c>
      <c r="M8756" s="138" t="n">
        <v>0</v>
      </c>
      <c r="N8756" s="138" t="n">
        <v>0</v>
      </c>
      <c r="O8756" s="138" t="n">
        <v>0</v>
      </c>
      <c r="P8756" s="137" t="n">
        <v>41789.32598690718</v>
      </c>
      <c r="Q8756" s="139" t="n"/>
      <c r="R8756" s="16" t="n"/>
    </row>
    <row r="8757">
      <c r="B8757" s="9" t="n">
        <v>8692</v>
      </c>
      <c r="C8757" s="136" t="n">
        <v>44194.125</v>
      </c>
      <c r="D8757" s="40" t="n">
        <v>95134.94328300128</v>
      </c>
      <c r="E8757" s="40" t="n">
        <v>0</v>
      </c>
      <c r="F8757" s="137" t="n">
        <v>95134.94328300128</v>
      </c>
      <c r="G8757" s="137" t="n">
        <v>64000</v>
      </c>
      <c r="H8757" s="137" t="n">
        <v>67965.50666135474</v>
      </c>
      <c r="I8757" s="137" t="n">
        <v>3965.506661354745</v>
      </c>
      <c r="J8757" s="138" t="n">
        <v>3687.921195059912</v>
      </c>
      <c r="K8757" s="138" t="n">
        <v>27169.43662164654</v>
      </c>
      <c r="L8757" s="138" t="n">
        <v>0</v>
      </c>
      <c r="M8757" s="138" t="n">
        <v>0</v>
      </c>
      <c r="N8757" s="138" t="n">
        <v>0</v>
      </c>
      <c r="O8757" s="138" t="n">
        <v>0</v>
      </c>
      <c r="P8757" s="137" t="n">
        <v>45477.2471819671</v>
      </c>
      <c r="Q8757" s="139" t="n"/>
      <c r="R8757" s="16" t="n"/>
    </row>
    <row r="8758">
      <c r="B8758" s="9" t="n">
        <v>8693</v>
      </c>
      <c r="C8758" s="136" t="n">
        <v>44194.16666666666</v>
      </c>
      <c r="D8758" s="40" t="n">
        <v>67944.67244898375</v>
      </c>
      <c r="E8758" s="40" t="n">
        <v>0</v>
      </c>
      <c r="F8758" s="137" t="n">
        <v>67944.67244898375</v>
      </c>
      <c r="G8758" s="137" t="n">
        <v>64000</v>
      </c>
      <c r="H8758" s="137" t="n">
        <v>67944.67244898375</v>
      </c>
      <c r="I8758" s="137" t="n">
        <v>0</v>
      </c>
      <c r="J8758" s="138" t="n">
        <v>0</v>
      </c>
      <c r="K8758" s="138" t="n">
        <v>0</v>
      </c>
      <c r="L8758" s="138" t="n">
        <v>0</v>
      </c>
      <c r="M8758" s="138" t="n">
        <v>0</v>
      </c>
      <c r="N8758" s="138" t="n">
        <v>0</v>
      </c>
      <c r="O8758" s="138" t="n">
        <v>3944.672448983751</v>
      </c>
      <c r="P8758" s="137" t="n">
        <v>45477.2471819671</v>
      </c>
      <c r="Q8758" s="139" t="n"/>
      <c r="R8758" s="16" t="n"/>
    </row>
    <row r="8759">
      <c r="B8759" s="9" t="n">
        <v>8694</v>
      </c>
      <c r="C8759" s="136" t="n">
        <v>44194.20833333334</v>
      </c>
      <c r="D8759" s="40" t="n">
        <v>36955.79165851508</v>
      </c>
      <c r="E8759" s="40" t="n">
        <v>0</v>
      </c>
      <c r="F8759" s="137" t="n">
        <v>36955.79165851508</v>
      </c>
      <c r="G8759" s="137" t="n">
        <v>64000</v>
      </c>
      <c r="H8759" s="137" t="n">
        <v>36955.79165851508</v>
      </c>
      <c r="I8759" s="137" t="n">
        <v>0</v>
      </c>
      <c r="J8759" s="138" t="n">
        <v>0</v>
      </c>
      <c r="K8759" s="138" t="n">
        <v>0</v>
      </c>
      <c r="L8759" s="138" t="n">
        <v>24715.89520759081</v>
      </c>
      <c r="M8759" s="138" t="n">
        <v>22738.62359098355</v>
      </c>
      <c r="N8759" s="138" t="n">
        <v>4305.58475050137</v>
      </c>
      <c r="O8759" s="138" t="n">
        <v>0</v>
      </c>
      <c r="P8759" s="137" t="n">
        <v>20761.35197437628</v>
      </c>
      <c r="Q8759" s="139" t="n"/>
      <c r="R8759" s="16" t="n"/>
    </row>
    <row r="8760">
      <c r="B8760" s="9" t="n">
        <v>8695</v>
      </c>
      <c r="C8760" s="136" t="n">
        <v>44194.25</v>
      </c>
      <c r="D8760" s="40" t="n">
        <v>23948.73252034275</v>
      </c>
      <c r="E8760" s="40" t="n">
        <v>0</v>
      </c>
      <c r="F8760" s="137" t="n">
        <v>23948.73252034275</v>
      </c>
      <c r="G8760" s="137" t="n">
        <v>64000</v>
      </c>
      <c r="H8760" s="137" t="n">
        <v>23948.73252034275</v>
      </c>
      <c r="I8760" s="137" t="n">
        <v>0</v>
      </c>
      <c r="J8760" s="138" t="n">
        <v>0</v>
      </c>
      <c r="K8760" s="138" t="n">
        <v>0</v>
      </c>
      <c r="L8760" s="138" t="n">
        <v>13939.76489708122</v>
      </c>
      <c r="M8760" s="138" t="n">
        <v>12824.58370531472</v>
      </c>
      <c r="N8760" s="138" t="n">
        <v>27226.68377434253</v>
      </c>
      <c r="O8760" s="138" t="n">
        <v>0</v>
      </c>
      <c r="P8760" s="137" t="n">
        <v>6821.587077295066</v>
      </c>
      <c r="Q8760" s="139" t="n"/>
      <c r="R8760" s="16" t="n"/>
    </row>
    <row r="8761">
      <c r="B8761" s="9" t="n">
        <v>8696</v>
      </c>
      <c r="C8761" s="136" t="n">
        <v>44194.29166666666</v>
      </c>
      <c r="D8761" s="40" t="n">
        <v>48621.9183550589</v>
      </c>
      <c r="E8761" s="40" t="n">
        <v>0</v>
      </c>
      <c r="F8761" s="137" t="n">
        <v>48621.9183550589</v>
      </c>
      <c r="G8761" s="137" t="n">
        <v>64000</v>
      </c>
      <c r="H8761" s="137" t="n">
        <v>48621.9183550589</v>
      </c>
      <c r="I8761" s="137" t="n">
        <v>0</v>
      </c>
      <c r="J8761" s="138" t="n">
        <v>0</v>
      </c>
      <c r="K8761" s="138" t="n">
        <v>0</v>
      </c>
      <c r="L8761" s="138" t="n">
        <v>0</v>
      </c>
      <c r="M8761" s="138" t="n">
        <v>0</v>
      </c>
      <c r="N8761" s="138" t="n">
        <v>15378.0816449411</v>
      </c>
      <c r="O8761" s="138" t="n">
        <v>0</v>
      </c>
      <c r="P8761" s="137" t="n">
        <v>6821.587077295066</v>
      </c>
      <c r="Q8761" s="139" t="n"/>
      <c r="R8761" s="16" t="n"/>
    </row>
    <row r="8762">
      <c r="B8762" s="9" t="n">
        <v>8697</v>
      </c>
      <c r="C8762" s="136" t="n">
        <v>44194.33333333334</v>
      </c>
      <c r="D8762" s="40" t="n">
        <v>122221.1426113626</v>
      </c>
      <c r="E8762" s="40" t="n">
        <v>0</v>
      </c>
      <c r="F8762" s="137" t="n">
        <v>122221.1426113626</v>
      </c>
      <c r="G8762" s="137" t="n">
        <v>64000</v>
      </c>
      <c r="H8762" s="137" t="n">
        <v>122221.1426113626</v>
      </c>
      <c r="I8762" s="137" t="n">
        <v>22738.62359098355</v>
      </c>
      <c r="J8762" s="138" t="n">
        <v>21146.9199396147</v>
      </c>
      <c r="K8762" s="138" t="n">
        <v>0</v>
      </c>
      <c r="L8762" s="138" t="n">
        <v>0</v>
      </c>
      <c r="M8762" s="138" t="n">
        <v>0</v>
      </c>
      <c r="N8762" s="138" t="n">
        <v>0</v>
      </c>
      <c r="O8762" s="138" t="n">
        <v>35482.51902037907</v>
      </c>
      <c r="P8762" s="137" t="n">
        <v>27968.50701690977</v>
      </c>
      <c r="Q8762" s="139" t="n"/>
      <c r="R8762" s="16" t="n"/>
    </row>
    <row r="8763">
      <c r="B8763" s="9" t="n">
        <v>8698</v>
      </c>
      <c r="C8763" s="136" t="n">
        <v>44194.375</v>
      </c>
      <c r="D8763" s="40" t="n">
        <v>110332.7076152365</v>
      </c>
      <c r="E8763" s="40" t="n">
        <v>25703.43679644031</v>
      </c>
      <c r="F8763" s="137" t="n">
        <v>136036.1444116769</v>
      </c>
      <c r="G8763" s="137" t="n">
        <v>64000</v>
      </c>
      <c r="H8763" s="137" t="n">
        <v>136036.1444116769</v>
      </c>
      <c r="I8763" s="137" t="n">
        <v>18826.60232801863</v>
      </c>
      <c r="J8763" s="138" t="n">
        <v>17508.74016505733</v>
      </c>
      <c r="K8763" s="138" t="n">
        <v>0</v>
      </c>
      <c r="L8763" s="138" t="n">
        <v>0</v>
      </c>
      <c r="M8763" s="138" t="n">
        <v>0</v>
      </c>
      <c r="N8763" s="138" t="n">
        <v>0</v>
      </c>
      <c r="O8763" s="138" t="n">
        <v>53209.54208365822</v>
      </c>
      <c r="P8763" s="137" t="n">
        <v>45477.2471819671</v>
      </c>
      <c r="Q8763" s="139" t="n"/>
      <c r="R8763" s="16" t="n"/>
    </row>
    <row r="8764">
      <c r="B8764" s="9" t="n">
        <v>8699</v>
      </c>
      <c r="C8764" s="136" t="n">
        <v>44194.41666666666</v>
      </c>
      <c r="D8764" s="40" t="n">
        <v>77058.87910058294</v>
      </c>
      <c r="E8764" s="40" t="n">
        <v>46255.44920116193</v>
      </c>
      <c r="F8764" s="137" t="n">
        <v>123314.3283017449</v>
      </c>
      <c r="G8764" s="137" t="n">
        <v>64000</v>
      </c>
      <c r="H8764" s="137" t="n">
        <v>123314.3283017449</v>
      </c>
      <c r="I8764" s="137" t="n">
        <v>0</v>
      </c>
      <c r="J8764" s="138" t="n">
        <v>0</v>
      </c>
      <c r="K8764" s="138" t="n">
        <v>0</v>
      </c>
      <c r="L8764" s="138" t="n">
        <v>0</v>
      </c>
      <c r="M8764" s="138" t="n">
        <v>0</v>
      </c>
      <c r="N8764" s="138" t="n">
        <v>0</v>
      </c>
      <c r="O8764" s="138" t="n">
        <v>59314.32830174487</v>
      </c>
      <c r="P8764" s="137" t="n">
        <v>45477.2471819671</v>
      </c>
      <c r="Q8764" s="139" t="n"/>
      <c r="R8764" s="16" t="n"/>
    </row>
    <row r="8765">
      <c r="B8765" s="9" t="n">
        <v>8700</v>
      </c>
      <c r="C8765" s="136" t="n">
        <v>44194.45833333334</v>
      </c>
      <c r="D8765" s="40" t="n">
        <v>69408.03345351615</v>
      </c>
      <c r="E8765" s="40" t="n">
        <v>59649.30936462952</v>
      </c>
      <c r="F8765" s="137" t="n">
        <v>129057.3428181457</v>
      </c>
      <c r="G8765" s="137" t="n">
        <v>64000</v>
      </c>
      <c r="H8765" s="137" t="n">
        <v>64000</v>
      </c>
      <c r="I8765" s="137" t="n">
        <v>0</v>
      </c>
      <c r="J8765" s="138" t="n">
        <v>0</v>
      </c>
      <c r="K8765" s="138" t="n">
        <v>65057.34281814567</v>
      </c>
      <c r="L8765" s="138" t="n">
        <v>0</v>
      </c>
      <c r="M8765" s="138" t="n">
        <v>0</v>
      </c>
      <c r="N8765" s="138" t="n">
        <v>0</v>
      </c>
      <c r="O8765" s="138" t="n">
        <v>0</v>
      </c>
      <c r="P8765" s="137" t="n">
        <v>45477.2471819671</v>
      </c>
      <c r="Q8765" s="139" t="n"/>
      <c r="R8765" s="16" t="n"/>
    </row>
    <row r="8766">
      <c r="B8766" s="9" t="n">
        <v>8701</v>
      </c>
      <c r="C8766" s="136" t="n">
        <v>44194.5</v>
      </c>
      <c r="D8766" s="40" t="n">
        <v>58017.5517032034</v>
      </c>
      <c r="E8766" s="40" t="n">
        <v>70688.07591831243</v>
      </c>
      <c r="F8766" s="137" t="n">
        <v>128705.6276215158</v>
      </c>
      <c r="G8766" s="137" t="n">
        <v>64000</v>
      </c>
      <c r="H8766" s="137" t="n">
        <v>64000</v>
      </c>
      <c r="I8766" s="137" t="n">
        <v>0</v>
      </c>
      <c r="J8766" s="138" t="n">
        <v>0</v>
      </c>
      <c r="K8766" s="138" t="n">
        <v>64705.62762151583</v>
      </c>
      <c r="L8766" s="138" t="n">
        <v>0</v>
      </c>
      <c r="M8766" s="138" t="n">
        <v>0</v>
      </c>
      <c r="N8766" s="138" t="n">
        <v>0</v>
      </c>
      <c r="O8766" s="138" t="n">
        <v>0</v>
      </c>
      <c r="P8766" s="137" t="n">
        <v>45477.2471819671</v>
      </c>
      <c r="Q8766" s="139" t="n"/>
      <c r="R8766" s="16" t="n"/>
    </row>
    <row r="8767">
      <c r="B8767" s="9" t="n">
        <v>8702</v>
      </c>
      <c r="C8767" s="136" t="n">
        <v>44194.54166666666</v>
      </c>
      <c r="D8767" s="40" t="n">
        <v>43590.78377537112</v>
      </c>
      <c r="E8767" s="40" t="n">
        <v>70339.31829556562</v>
      </c>
      <c r="F8767" s="137" t="n">
        <v>113930.1020709367</v>
      </c>
      <c r="G8767" s="137" t="n">
        <v>64000</v>
      </c>
      <c r="H8767" s="137" t="n">
        <v>64000</v>
      </c>
      <c r="I8767" s="137" t="n">
        <v>0</v>
      </c>
      <c r="J8767" s="138" t="n">
        <v>0</v>
      </c>
      <c r="K8767" s="138" t="n">
        <v>49930.10207093674</v>
      </c>
      <c r="L8767" s="138" t="n">
        <v>0</v>
      </c>
      <c r="M8767" s="138" t="n">
        <v>0</v>
      </c>
      <c r="N8767" s="138" t="n">
        <v>0</v>
      </c>
      <c r="O8767" s="138" t="n">
        <v>0</v>
      </c>
      <c r="P8767" s="137" t="n">
        <v>45477.2471819671</v>
      </c>
      <c r="Q8767" s="139" t="n"/>
      <c r="R8767" s="16" t="n"/>
    </row>
    <row r="8768">
      <c r="B8768" s="9" t="n">
        <v>8703</v>
      </c>
      <c r="C8768" s="136" t="n">
        <v>44194.58333333334</v>
      </c>
      <c r="D8768" s="40" t="n">
        <v>37046.42059469068</v>
      </c>
      <c r="E8768" s="40" t="n">
        <v>61032.58398069274</v>
      </c>
      <c r="F8768" s="137" t="n">
        <v>98079.00457538341</v>
      </c>
      <c r="G8768" s="137" t="n">
        <v>64000</v>
      </c>
      <c r="H8768" s="137" t="n">
        <v>64000</v>
      </c>
      <c r="I8768" s="137" t="n">
        <v>0</v>
      </c>
      <c r="J8768" s="138" t="n">
        <v>0</v>
      </c>
      <c r="K8768" s="138" t="n">
        <v>34079.00457538341</v>
      </c>
      <c r="L8768" s="138" t="n">
        <v>0</v>
      </c>
      <c r="M8768" s="138" t="n">
        <v>0</v>
      </c>
      <c r="N8768" s="138" t="n">
        <v>0</v>
      </c>
      <c r="O8768" s="138" t="n">
        <v>0</v>
      </c>
      <c r="P8768" s="137" t="n">
        <v>45477.2471819671</v>
      </c>
      <c r="Q8768" s="139" t="n"/>
      <c r="R8768" s="16" t="n"/>
    </row>
    <row r="8769">
      <c r="B8769" s="9" t="n">
        <v>8704</v>
      </c>
      <c r="C8769" s="136" t="n">
        <v>44194.625</v>
      </c>
      <c r="D8769" s="40" t="n">
        <v>66516.14649009462</v>
      </c>
      <c r="E8769" s="40" t="n">
        <v>49464.80305542757</v>
      </c>
      <c r="F8769" s="137" t="n">
        <v>115980.9495455222</v>
      </c>
      <c r="G8769" s="137" t="n">
        <v>64000</v>
      </c>
      <c r="H8769" s="137" t="n">
        <v>64000</v>
      </c>
      <c r="I8769" s="137" t="n">
        <v>0</v>
      </c>
      <c r="J8769" s="138" t="n">
        <v>0</v>
      </c>
      <c r="K8769" s="138" t="n">
        <v>51980.94954552219</v>
      </c>
      <c r="L8769" s="138" t="n">
        <v>0</v>
      </c>
      <c r="M8769" s="138" t="n">
        <v>0</v>
      </c>
      <c r="N8769" s="138" t="n">
        <v>0</v>
      </c>
      <c r="O8769" s="138" t="n">
        <v>0</v>
      </c>
      <c r="P8769" s="137" t="n">
        <v>45477.2471819671</v>
      </c>
      <c r="Q8769" s="139" t="n"/>
      <c r="R8769" s="16" t="n"/>
    </row>
    <row r="8770">
      <c r="B8770" s="9" t="n">
        <v>8705</v>
      </c>
      <c r="C8770" s="136" t="n">
        <v>44194.66666666666</v>
      </c>
      <c r="D8770" s="40" t="n">
        <v>39091.57022459278</v>
      </c>
      <c r="E8770" s="40" t="n">
        <v>31337.24392254253</v>
      </c>
      <c r="F8770" s="137" t="n">
        <v>70428.8141471353</v>
      </c>
      <c r="G8770" s="137" t="n">
        <v>64000</v>
      </c>
      <c r="H8770" s="137" t="n">
        <v>70428.8141471353</v>
      </c>
      <c r="I8770" s="137" t="n">
        <v>0</v>
      </c>
      <c r="J8770" s="138" t="n">
        <v>0</v>
      </c>
      <c r="K8770" s="138" t="n">
        <v>0</v>
      </c>
      <c r="L8770" s="138" t="n">
        <v>0</v>
      </c>
      <c r="M8770" s="138" t="n">
        <v>0</v>
      </c>
      <c r="N8770" s="138" t="n">
        <v>0</v>
      </c>
      <c r="O8770" s="138" t="n">
        <v>6428.814147135301</v>
      </c>
      <c r="P8770" s="137" t="n">
        <v>45477.2471819671</v>
      </c>
      <c r="Q8770" s="139" t="n"/>
      <c r="R8770" s="16" t="n"/>
    </row>
    <row r="8771">
      <c r="B8771" s="9" t="n">
        <v>8706</v>
      </c>
      <c r="C8771" s="136" t="n">
        <v>44194.70833333334</v>
      </c>
      <c r="D8771" s="40" t="n">
        <v>41137.15348576846</v>
      </c>
      <c r="E8771" s="40" t="n">
        <v>0</v>
      </c>
      <c r="F8771" s="137" t="n">
        <v>41137.15348576846</v>
      </c>
      <c r="G8771" s="137" t="n">
        <v>64000</v>
      </c>
      <c r="H8771" s="137" t="n">
        <v>41137.15348576846</v>
      </c>
      <c r="I8771" s="137" t="n">
        <v>0</v>
      </c>
      <c r="J8771" s="138" t="n">
        <v>0</v>
      </c>
      <c r="K8771" s="138" t="n">
        <v>0</v>
      </c>
      <c r="L8771" s="138" t="n">
        <v>24715.89520759081</v>
      </c>
      <c r="M8771" s="138" t="n">
        <v>22738.62359098355</v>
      </c>
      <c r="N8771" s="138" t="n">
        <v>124.2229232479913</v>
      </c>
      <c r="O8771" s="138" t="n">
        <v>0</v>
      </c>
      <c r="P8771" s="137" t="n">
        <v>20761.35197437628</v>
      </c>
      <c r="Q8771" s="139" t="n"/>
      <c r="R8771" s="16" t="n"/>
    </row>
    <row r="8772">
      <c r="B8772" s="9" t="n">
        <v>8707</v>
      </c>
      <c r="C8772" s="136" t="n">
        <v>44194.75</v>
      </c>
      <c r="D8772" s="40" t="n">
        <v>134339.6912699952</v>
      </c>
      <c r="E8772" s="40" t="n">
        <v>0</v>
      </c>
      <c r="F8772" s="137" t="n">
        <v>134339.6912699952</v>
      </c>
      <c r="G8772" s="137" t="n">
        <v>64000</v>
      </c>
      <c r="H8772" s="137" t="n">
        <v>134339.6912699952</v>
      </c>
      <c r="I8772" s="137" t="n">
        <v>22738.62359098355</v>
      </c>
      <c r="J8772" s="138" t="n">
        <v>21146.9199396147</v>
      </c>
      <c r="K8772" s="138" t="n">
        <v>0</v>
      </c>
      <c r="L8772" s="138" t="n">
        <v>0</v>
      </c>
      <c r="M8772" s="138" t="n">
        <v>0</v>
      </c>
      <c r="N8772" s="138" t="n">
        <v>0</v>
      </c>
      <c r="O8772" s="138" t="n">
        <v>47601.06767901163</v>
      </c>
      <c r="P8772" s="137" t="n">
        <v>41908.27191399099</v>
      </c>
      <c r="Q8772" s="139" t="n"/>
      <c r="R8772" s="16" t="n"/>
    </row>
    <row r="8773">
      <c r="B8773" s="9" t="n">
        <v>8708</v>
      </c>
      <c r="C8773" s="136" t="n">
        <v>44194.79166666666</v>
      </c>
      <c r="D8773" s="40" t="n">
        <v>140928.4293843374</v>
      </c>
      <c r="E8773" s="40" t="n">
        <v>0</v>
      </c>
      <c r="F8773" s="137" t="n">
        <v>140928.4293843374</v>
      </c>
      <c r="G8773" s="137" t="n">
        <v>64000</v>
      </c>
      <c r="H8773" s="137" t="n">
        <v>140928.4293843374</v>
      </c>
      <c r="I8773" s="137" t="n">
        <v>3837.607815028073</v>
      </c>
      <c r="J8773" s="138" t="n">
        <v>3568.975267976107</v>
      </c>
      <c r="K8773" s="138" t="n">
        <v>0</v>
      </c>
      <c r="L8773" s="138" t="n">
        <v>0</v>
      </c>
      <c r="M8773" s="138" t="n">
        <v>0</v>
      </c>
      <c r="N8773" s="138" t="n">
        <v>0</v>
      </c>
      <c r="O8773" s="138" t="n">
        <v>73090.82156930929</v>
      </c>
      <c r="P8773" s="137" t="n">
        <v>45477.2471819671</v>
      </c>
      <c r="Q8773" s="139" t="n"/>
      <c r="R8773" s="16" t="n"/>
    </row>
    <row r="8774">
      <c r="B8774" s="9" t="n">
        <v>8709</v>
      </c>
      <c r="C8774" s="136" t="n">
        <v>44194.83333333334</v>
      </c>
      <c r="D8774" s="40" t="n">
        <v>139607.5885250508</v>
      </c>
      <c r="E8774" s="40" t="n">
        <v>0</v>
      </c>
      <c r="F8774" s="137" t="n">
        <v>139607.5885250508</v>
      </c>
      <c r="G8774" s="137" t="n">
        <v>64000</v>
      </c>
      <c r="H8774" s="137" t="n">
        <v>139607.5885250508</v>
      </c>
      <c r="I8774" s="137" t="n">
        <v>0</v>
      </c>
      <c r="J8774" s="138" t="n">
        <v>0</v>
      </c>
      <c r="K8774" s="138" t="n">
        <v>0</v>
      </c>
      <c r="L8774" s="138" t="n">
        <v>0</v>
      </c>
      <c r="M8774" s="138" t="n">
        <v>0</v>
      </c>
      <c r="N8774" s="138" t="n">
        <v>0</v>
      </c>
      <c r="O8774" s="138" t="n">
        <v>75607.58852505081</v>
      </c>
      <c r="P8774" s="137" t="n">
        <v>45477.2471819671</v>
      </c>
      <c r="Q8774" s="139" t="n"/>
      <c r="R8774" s="16" t="n"/>
    </row>
    <row r="8775">
      <c r="B8775" s="9" t="n">
        <v>8710</v>
      </c>
      <c r="C8775" s="136" t="n">
        <v>44194.875</v>
      </c>
      <c r="D8775" s="40" t="n">
        <v>130801.6937089581</v>
      </c>
      <c r="E8775" s="40" t="n">
        <v>0</v>
      </c>
      <c r="F8775" s="137" t="n">
        <v>130801.6937089581</v>
      </c>
      <c r="G8775" s="137" t="n">
        <v>64000</v>
      </c>
      <c r="H8775" s="137" t="n">
        <v>130801.6937089581</v>
      </c>
      <c r="I8775" s="137" t="n">
        <v>0</v>
      </c>
      <c r="J8775" s="138" t="n">
        <v>0</v>
      </c>
      <c r="K8775" s="138" t="n">
        <v>0</v>
      </c>
      <c r="L8775" s="138" t="n">
        <v>0</v>
      </c>
      <c r="M8775" s="138" t="n">
        <v>0</v>
      </c>
      <c r="N8775" s="138" t="n">
        <v>0</v>
      </c>
      <c r="O8775" s="138" t="n">
        <v>66801.69370895812</v>
      </c>
      <c r="P8775" s="137" t="n">
        <v>45477.2471819671</v>
      </c>
      <c r="Q8775" s="139" t="n"/>
      <c r="R8775" s="16" t="n"/>
    </row>
    <row r="8776">
      <c r="B8776" s="9" t="n">
        <v>8711</v>
      </c>
      <c r="C8776" s="136" t="n">
        <v>44194.91666666666</v>
      </c>
      <c r="D8776" s="40" t="n">
        <v>142437.4662163522</v>
      </c>
      <c r="E8776" s="40" t="n">
        <v>0</v>
      </c>
      <c r="F8776" s="137" t="n">
        <v>142437.4662163522</v>
      </c>
      <c r="G8776" s="137" t="n">
        <v>64000</v>
      </c>
      <c r="H8776" s="137" t="n">
        <v>142437.4662163522</v>
      </c>
      <c r="I8776" s="137" t="n">
        <v>0</v>
      </c>
      <c r="J8776" s="138" t="n">
        <v>0</v>
      </c>
      <c r="K8776" s="138" t="n">
        <v>0</v>
      </c>
      <c r="L8776" s="138" t="n">
        <v>0</v>
      </c>
      <c r="M8776" s="138" t="n">
        <v>0</v>
      </c>
      <c r="N8776" s="138" t="n">
        <v>0</v>
      </c>
      <c r="O8776" s="138" t="n">
        <v>78437.46621635222</v>
      </c>
      <c r="P8776" s="137" t="n">
        <v>45477.2471819671</v>
      </c>
      <c r="Q8776" s="139" t="n"/>
      <c r="R8776" s="16" t="n"/>
    </row>
    <row r="8777">
      <c r="B8777" s="9" t="n">
        <v>8712</v>
      </c>
      <c r="C8777" s="136" t="n">
        <v>44194.95833333334</v>
      </c>
      <c r="D8777" s="40" t="n">
        <v>144382.7361095759</v>
      </c>
      <c r="E8777" s="40" t="n">
        <v>0</v>
      </c>
      <c r="F8777" s="137" t="n">
        <v>144382.7361095759</v>
      </c>
      <c r="G8777" s="137" t="n">
        <v>64000</v>
      </c>
      <c r="H8777" s="137" t="n">
        <v>144000</v>
      </c>
      <c r="I8777" s="137" t="n">
        <v>0</v>
      </c>
      <c r="J8777" s="138" t="n">
        <v>0</v>
      </c>
      <c r="K8777" s="138" t="n">
        <v>382.7361095759261</v>
      </c>
      <c r="L8777" s="138" t="n">
        <v>0</v>
      </c>
      <c r="M8777" s="138" t="n">
        <v>0</v>
      </c>
      <c r="N8777" s="138" t="n">
        <v>0</v>
      </c>
      <c r="O8777" s="138" t="n">
        <v>80000</v>
      </c>
      <c r="P8777" s="137" t="n">
        <v>45477.2471819671</v>
      </c>
      <c r="Q8777" s="139" t="n"/>
      <c r="R8777" s="16" t="n"/>
    </row>
    <row r="8778">
      <c r="B8778" s="9" t="n">
        <v>8713</v>
      </c>
      <c r="C8778" s="136" t="n">
        <v>44195</v>
      </c>
      <c r="D8778" s="40" t="n">
        <v>136139.5501428159</v>
      </c>
      <c r="E8778" s="40" t="n">
        <v>0</v>
      </c>
      <c r="F8778" s="137" t="n">
        <v>136139.5501428159</v>
      </c>
      <c r="G8778" s="137" t="n">
        <v>64000</v>
      </c>
      <c r="H8778" s="137" t="n">
        <v>64000</v>
      </c>
      <c r="I8778" s="137" t="n">
        <v>0</v>
      </c>
      <c r="J8778" s="138" t="n">
        <v>0</v>
      </c>
      <c r="K8778" s="138" t="n">
        <v>72139.55014281595</v>
      </c>
      <c r="L8778" s="138" t="n">
        <v>0</v>
      </c>
      <c r="M8778" s="138" t="n">
        <v>0</v>
      </c>
      <c r="N8778" s="138" t="n">
        <v>0</v>
      </c>
      <c r="O8778" s="138" t="n">
        <v>0</v>
      </c>
      <c r="P8778" s="137" t="n">
        <v>45477.2471819671</v>
      </c>
      <c r="Q8778" s="139" t="n"/>
      <c r="R8778" s="16" t="n"/>
    </row>
    <row r="8779">
      <c r="B8779" s="9" t="n">
        <v>8714</v>
      </c>
      <c r="C8779" s="136" t="n">
        <v>44195.04166666666</v>
      </c>
      <c r="D8779" s="40" t="n">
        <v>140910.7950458789</v>
      </c>
      <c r="E8779" s="40" t="n">
        <v>0</v>
      </c>
      <c r="F8779" s="137" t="n">
        <v>140910.7950458789</v>
      </c>
      <c r="G8779" s="137" t="n">
        <v>64000</v>
      </c>
      <c r="H8779" s="137" t="n">
        <v>64000</v>
      </c>
      <c r="I8779" s="137" t="n">
        <v>0</v>
      </c>
      <c r="J8779" s="138" t="n">
        <v>0</v>
      </c>
      <c r="K8779" s="138" t="n">
        <v>76910.79504587894</v>
      </c>
      <c r="L8779" s="138" t="n">
        <v>0</v>
      </c>
      <c r="M8779" s="138" t="n">
        <v>0</v>
      </c>
      <c r="N8779" s="138" t="n">
        <v>0</v>
      </c>
      <c r="O8779" s="138" t="n">
        <v>0</v>
      </c>
      <c r="P8779" s="137" t="n">
        <v>45477.2471819671</v>
      </c>
      <c r="Q8779" s="139" t="n"/>
      <c r="R8779" s="16" t="n"/>
    </row>
    <row r="8780">
      <c r="B8780" s="9" t="n">
        <v>8715</v>
      </c>
      <c r="C8780" s="136" t="n">
        <v>44195.08333333334</v>
      </c>
      <c r="D8780" s="40" t="n">
        <v>127781.3073448027</v>
      </c>
      <c r="E8780" s="40" t="n">
        <v>0</v>
      </c>
      <c r="F8780" s="137" t="n">
        <v>127781.3073448027</v>
      </c>
      <c r="G8780" s="137" t="n">
        <v>64000</v>
      </c>
      <c r="H8780" s="137" t="n">
        <v>64000</v>
      </c>
      <c r="I8780" s="137" t="n">
        <v>0</v>
      </c>
      <c r="J8780" s="138" t="n">
        <v>0</v>
      </c>
      <c r="K8780" s="138" t="n">
        <v>63781.30734480273</v>
      </c>
      <c r="L8780" s="138" t="n">
        <v>0</v>
      </c>
      <c r="M8780" s="138" t="n">
        <v>0</v>
      </c>
      <c r="N8780" s="138" t="n">
        <v>0</v>
      </c>
      <c r="O8780" s="138" t="n">
        <v>0</v>
      </c>
      <c r="P8780" s="137" t="n">
        <v>45477.2471819671</v>
      </c>
      <c r="Q8780" s="139" t="n"/>
      <c r="R8780" s="16" t="n"/>
    </row>
    <row r="8781">
      <c r="B8781" s="9" t="n">
        <v>8716</v>
      </c>
      <c r="C8781" s="136" t="n">
        <v>44195.125</v>
      </c>
      <c r="D8781" s="40" t="n">
        <v>93620.8474194615</v>
      </c>
      <c r="E8781" s="40" t="n">
        <v>0</v>
      </c>
      <c r="F8781" s="137" t="n">
        <v>93620.8474194615</v>
      </c>
      <c r="G8781" s="137" t="n">
        <v>64000</v>
      </c>
      <c r="H8781" s="137" t="n">
        <v>64000</v>
      </c>
      <c r="I8781" s="137" t="n">
        <v>0</v>
      </c>
      <c r="J8781" s="138" t="n">
        <v>0</v>
      </c>
      <c r="K8781" s="138" t="n">
        <v>29620.8474194615</v>
      </c>
      <c r="L8781" s="138" t="n">
        <v>0</v>
      </c>
      <c r="M8781" s="138" t="n">
        <v>0</v>
      </c>
      <c r="N8781" s="138" t="n">
        <v>0</v>
      </c>
      <c r="O8781" s="138" t="n">
        <v>0</v>
      </c>
      <c r="P8781" s="137" t="n">
        <v>45477.2471819671</v>
      </c>
      <c r="Q8781" s="139" t="n"/>
      <c r="R8781" s="16" t="n"/>
    </row>
    <row r="8782">
      <c r="B8782" s="9" t="n">
        <v>8717</v>
      </c>
      <c r="C8782" s="136" t="n">
        <v>44195.16666666666</v>
      </c>
      <c r="D8782" s="40" t="n">
        <v>56273.92035218854</v>
      </c>
      <c r="E8782" s="40" t="n">
        <v>0</v>
      </c>
      <c r="F8782" s="137" t="n">
        <v>56273.92035218854</v>
      </c>
      <c r="G8782" s="137" t="n">
        <v>64000</v>
      </c>
      <c r="H8782" s="137" t="n">
        <v>56273.92035218854</v>
      </c>
      <c r="I8782" s="137" t="n">
        <v>0</v>
      </c>
      <c r="J8782" s="138" t="n">
        <v>0</v>
      </c>
      <c r="K8782" s="138" t="n">
        <v>0</v>
      </c>
      <c r="L8782" s="138" t="n">
        <v>8397.912660664628</v>
      </c>
      <c r="M8782" s="138" t="n">
        <v>7726.079647811458</v>
      </c>
      <c r="N8782" s="138" t="n">
        <v>-9.094947017729282e-13</v>
      </c>
      <c r="O8782" s="138" t="n">
        <v>0</v>
      </c>
      <c r="P8782" s="137" t="n">
        <v>37079.33452130247</v>
      </c>
      <c r="Q8782" s="139" t="n"/>
      <c r="R8782" s="16" t="n"/>
    </row>
    <row r="8783">
      <c r="B8783" s="9" t="n">
        <v>8718</v>
      </c>
      <c r="C8783" s="136" t="n">
        <v>44195.20833333334</v>
      </c>
      <c r="D8783" s="40" t="n">
        <v>28733.99816791777</v>
      </c>
      <c r="E8783" s="40" t="n">
        <v>0</v>
      </c>
      <c r="F8783" s="137" t="n">
        <v>28733.99816791777</v>
      </c>
      <c r="G8783" s="137" t="n">
        <v>64000</v>
      </c>
      <c r="H8783" s="137" t="n">
        <v>28733.99816791777</v>
      </c>
      <c r="I8783" s="137" t="n">
        <v>0</v>
      </c>
      <c r="J8783" s="138" t="n">
        <v>0</v>
      </c>
      <c r="K8783" s="138" t="n">
        <v>0</v>
      </c>
      <c r="L8783" s="138" t="n">
        <v>24715.89520759081</v>
      </c>
      <c r="M8783" s="138" t="n">
        <v>22738.62359098355</v>
      </c>
      <c r="N8783" s="138" t="n">
        <v>12527.37824109868</v>
      </c>
      <c r="O8783" s="138" t="n">
        <v>0</v>
      </c>
      <c r="P8783" s="137" t="n">
        <v>12363.43931371166</v>
      </c>
      <c r="Q8783" s="139" t="n"/>
      <c r="R8783" s="16" t="n"/>
    </row>
    <row r="8784">
      <c r="B8784" s="9" t="n">
        <v>8719</v>
      </c>
      <c r="C8784" s="136" t="n">
        <v>44195.25</v>
      </c>
      <c r="D8784" s="40" t="n">
        <v>107868.0920000368</v>
      </c>
      <c r="E8784" s="40" t="n">
        <v>0</v>
      </c>
      <c r="F8784" s="137" t="n">
        <v>107868.0920000368</v>
      </c>
      <c r="G8784" s="137" t="n">
        <v>64000</v>
      </c>
      <c r="H8784" s="137" t="n">
        <v>107868.0920000368</v>
      </c>
      <c r="I8784" s="137" t="n">
        <v>22738.62359098355</v>
      </c>
      <c r="J8784" s="138" t="n">
        <v>21146.9199396147</v>
      </c>
      <c r="K8784" s="138" t="n">
        <v>0</v>
      </c>
      <c r="L8784" s="138" t="n">
        <v>0</v>
      </c>
      <c r="M8784" s="138" t="n">
        <v>0</v>
      </c>
      <c r="N8784" s="138" t="n">
        <v>0</v>
      </c>
      <c r="O8784" s="138" t="n">
        <v>21129.46840905329</v>
      </c>
      <c r="P8784" s="137" t="n">
        <v>33510.35925332636</v>
      </c>
      <c r="Q8784" s="139" t="n"/>
      <c r="R8784" s="16" t="n"/>
    </row>
    <row r="8785">
      <c r="B8785" s="9" t="n">
        <v>8720</v>
      </c>
      <c r="C8785" s="136" t="n">
        <v>44195.29166666666</v>
      </c>
      <c r="D8785" s="40" t="n">
        <v>141107.0854690472</v>
      </c>
      <c r="E8785" s="40" t="n">
        <v>0</v>
      </c>
      <c r="F8785" s="137" t="n">
        <v>141107.0854690472</v>
      </c>
      <c r="G8785" s="137" t="n">
        <v>64000</v>
      </c>
      <c r="H8785" s="137" t="n">
        <v>141107.0854690472</v>
      </c>
      <c r="I8785" s="137" t="n">
        <v>12867.62142864596</v>
      </c>
      <c r="J8785" s="138" t="n">
        <v>11966.88792864074</v>
      </c>
      <c r="K8785" s="138" t="n">
        <v>0</v>
      </c>
      <c r="L8785" s="138" t="n">
        <v>0</v>
      </c>
      <c r="M8785" s="138" t="n">
        <v>0</v>
      </c>
      <c r="N8785" s="138" t="n">
        <v>0</v>
      </c>
      <c r="O8785" s="138" t="n">
        <v>64239.4640404012</v>
      </c>
      <c r="P8785" s="137" t="n">
        <v>45477.2471819671</v>
      </c>
      <c r="Q8785" s="139" t="n"/>
      <c r="R8785" s="16" t="n"/>
    </row>
    <row r="8786">
      <c r="B8786" s="9" t="n">
        <v>8721</v>
      </c>
      <c r="C8786" s="136" t="n">
        <v>44195.33333333334</v>
      </c>
      <c r="D8786" s="40" t="n">
        <v>109224.2015362402</v>
      </c>
      <c r="E8786" s="40" t="n">
        <v>0</v>
      </c>
      <c r="F8786" s="137" t="n">
        <v>109224.2015362402</v>
      </c>
      <c r="G8786" s="137" t="n">
        <v>64000</v>
      </c>
      <c r="H8786" s="137" t="n">
        <v>109224.2015362402</v>
      </c>
      <c r="I8786" s="137" t="n">
        <v>0</v>
      </c>
      <c r="J8786" s="138" t="n">
        <v>0</v>
      </c>
      <c r="K8786" s="138" t="n">
        <v>0</v>
      </c>
      <c r="L8786" s="138" t="n">
        <v>0</v>
      </c>
      <c r="M8786" s="138" t="n">
        <v>0</v>
      </c>
      <c r="N8786" s="138" t="n">
        <v>0</v>
      </c>
      <c r="O8786" s="138" t="n">
        <v>45224.2015362402</v>
      </c>
      <c r="P8786" s="137" t="n">
        <v>45477.2471819671</v>
      </c>
      <c r="Q8786" s="139" t="n"/>
      <c r="R8786" s="16" t="n"/>
    </row>
    <row r="8787">
      <c r="B8787" s="9" t="n">
        <v>8722</v>
      </c>
      <c r="C8787" s="136" t="n">
        <v>44195.375</v>
      </c>
      <c r="D8787" s="40" t="n">
        <v>16275.04895953473</v>
      </c>
      <c r="E8787" s="40" t="n">
        <v>27246.19944897313</v>
      </c>
      <c r="F8787" s="137" t="n">
        <v>43521.24840850786</v>
      </c>
      <c r="G8787" s="137" t="n">
        <v>64000</v>
      </c>
      <c r="H8787" s="137" t="n">
        <v>43521.24840850786</v>
      </c>
      <c r="I8787" s="137" t="n">
        <v>0</v>
      </c>
      <c r="J8787" s="138" t="n">
        <v>0</v>
      </c>
      <c r="K8787" s="138" t="n">
        <v>0</v>
      </c>
      <c r="L8787" s="138" t="n">
        <v>22259.51259944797</v>
      </c>
      <c r="M8787" s="138" t="n">
        <v>20478.75159149214</v>
      </c>
      <c r="N8787" s="138" t="n">
        <v>0</v>
      </c>
      <c r="O8787" s="138" t="n">
        <v>0</v>
      </c>
      <c r="P8787" s="137" t="n">
        <v>23217.73458251912</v>
      </c>
      <c r="Q8787" s="139" t="n"/>
      <c r="R8787" s="16" t="n"/>
    </row>
    <row r="8788">
      <c r="B8788" s="9" t="n">
        <v>8723</v>
      </c>
      <c r="C8788" s="136" t="n">
        <v>44195.41666666666</v>
      </c>
      <c r="D8788" s="40" t="n">
        <v>1676.273959854029</v>
      </c>
      <c r="E8788" s="40" t="n">
        <v>39064.38051012056</v>
      </c>
      <c r="F8788" s="137" t="n">
        <v>40740.65446997459</v>
      </c>
      <c r="G8788" s="137" t="n">
        <v>64000</v>
      </c>
      <c r="H8788" s="137" t="n">
        <v>40740.65446997459</v>
      </c>
      <c r="I8788" s="137" t="n">
        <v>0</v>
      </c>
      <c r="J8788" s="138" t="n">
        <v>0</v>
      </c>
      <c r="K8788" s="138" t="n">
        <v>0</v>
      </c>
      <c r="L8788" s="138" t="n">
        <v>16396.14750522406</v>
      </c>
      <c r="M8788" s="138" t="n">
        <v>15084.45570480613</v>
      </c>
      <c r="N8788" s="138" t="n">
        <v>8174.889825219281</v>
      </c>
      <c r="O8788" s="138" t="n">
        <v>0</v>
      </c>
      <c r="P8788" s="137" t="n">
        <v>6821.587077295066</v>
      </c>
      <c r="Q8788" s="139" t="n"/>
      <c r="R8788" s="16" t="n"/>
    </row>
    <row r="8789">
      <c r="B8789" s="9" t="n">
        <v>8724</v>
      </c>
      <c r="C8789" s="136" t="n">
        <v>44195.45833333334</v>
      </c>
      <c r="D8789" s="40" t="n">
        <v>0</v>
      </c>
      <c r="E8789" s="40" t="n">
        <v>58305.22099831314</v>
      </c>
      <c r="F8789" s="137" t="n">
        <v>58305.22099831314</v>
      </c>
      <c r="G8789" s="137" t="n">
        <v>64000</v>
      </c>
      <c r="H8789" s="137" t="n">
        <v>58305.22099831314</v>
      </c>
      <c r="I8789" s="137" t="n">
        <v>0</v>
      </c>
      <c r="J8789" s="138" t="n">
        <v>0</v>
      </c>
      <c r="K8789" s="138" t="n">
        <v>0</v>
      </c>
      <c r="L8789" s="138" t="n">
        <v>0</v>
      </c>
      <c r="M8789" s="138" t="n">
        <v>0</v>
      </c>
      <c r="N8789" s="138" t="n">
        <v>5694.77900168686</v>
      </c>
      <c r="O8789" s="138" t="n">
        <v>0</v>
      </c>
      <c r="P8789" s="137" t="n">
        <v>6821.587077295066</v>
      </c>
      <c r="Q8789" s="139" t="n"/>
      <c r="R8789" s="16" t="n"/>
    </row>
    <row r="8790">
      <c r="B8790" s="9" t="n">
        <v>8725</v>
      </c>
      <c r="C8790" s="136" t="n">
        <v>44195.5</v>
      </c>
      <c r="D8790" s="40" t="n">
        <v>0</v>
      </c>
      <c r="E8790" s="40" t="n">
        <v>66702.83431905949</v>
      </c>
      <c r="F8790" s="137" t="n">
        <v>66702.83431905949</v>
      </c>
      <c r="G8790" s="137" t="n">
        <v>64000</v>
      </c>
      <c r="H8790" s="137" t="n">
        <v>66702.83431905949</v>
      </c>
      <c r="I8790" s="137" t="n">
        <v>2702.83431905949</v>
      </c>
      <c r="J8790" s="138" t="n">
        <v>2513.635916725325</v>
      </c>
      <c r="K8790" s="138" t="n">
        <v>0</v>
      </c>
      <c r="L8790" s="138" t="n">
        <v>0</v>
      </c>
      <c r="M8790" s="138" t="n">
        <v>0</v>
      </c>
      <c r="N8790" s="138" t="n">
        <v>0</v>
      </c>
      <c r="O8790" s="138" t="n">
        <v>0</v>
      </c>
      <c r="P8790" s="137" t="n">
        <v>9335.222994020391</v>
      </c>
      <c r="Q8790" s="139" t="n"/>
      <c r="R8790" s="16" t="n"/>
    </row>
    <row r="8791">
      <c r="B8791" s="9" t="n">
        <v>8726</v>
      </c>
      <c r="C8791" s="136" t="n">
        <v>44195.54166666666</v>
      </c>
      <c r="D8791" s="40" t="n">
        <v>0</v>
      </c>
      <c r="E8791" s="40" t="n">
        <v>64962.9648303001</v>
      </c>
      <c r="F8791" s="137" t="n">
        <v>64962.9648303001</v>
      </c>
      <c r="G8791" s="137" t="n">
        <v>64000</v>
      </c>
      <c r="H8791" s="137" t="n">
        <v>64962.9648303001</v>
      </c>
      <c r="I8791" s="137" t="n">
        <v>962.9648303001013</v>
      </c>
      <c r="J8791" s="138" t="n">
        <v>895.5572921790942</v>
      </c>
      <c r="K8791" s="138" t="n">
        <v>0</v>
      </c>
      <c r="L8791" s="138" t="n">
        <v>0</v>
      </c>
      <c r="M8791" s="138" t="n">
        <v>0</v>
      </c>
      <c r="N8791" s="138" t="n">
        <v>0</v>
      </c>
      <c r="O8791" s="138" t="n">
        <v>0</v>
      </c>
      <c r="P8791" s="137" t="n">
        <v>10230.78028619948</v>
      </c>
      <c r="Q8791" s="139" t="n"/>
      <c r="R8791" s="16" t="n"/>
    </row>
    <row r="8792">
      <c r="B8792" s="9" t="n">
        <v>8727</v>
      </c>
      <c r="C8792" s="136" t="n">
        <v>44195.58333333334</v>
      </c>
      <c r="D8792" s="40" t="n">
        <v>0</v>
      </c>
      <c r="E8792" s="40" t="n">
        <v>49672.49017908578</v>
      </c>
      <c r="F8792" s="137" t="n">
        <v>49672.49017908578</v>
      </c>
      <c r="G8792" s="137" t="n">
        <v>64000</v>
      </c>
      <c r="H8792" s="137" t="n">
        <v>49672.49017908578</v>
      </c>
      <c r="I8792" s="137" t="n">
        <v>0</v>
      </c>
      <c r="J8792" s="138" t="n">
        <v>0</v>
      </c>
      <c r="K8792" s="138" t="n">
        <v>0</v>
      </c>
      <c r="L8792" s="138" t="n">
        <v>3409.193208904418</v>
      </c>
      <c r="M8792" s="138" t="n">
        <v>3136.457752192065</v>
      </c>
      <c r="N8792" s="138" t="n">
        <v>11191.05206872216</v>
      </c>
      <c r="O8792" s="138" t="n">
        <v>0</v>
      </c>
      <c r="P8792" s="137" t="n">
        <v>6821.587077295066</v>
      </c>
      <c r="Q8792" s="139" t="n"/>
      <c r="R8792" s="16" t="n"/>
    </row>
    <row r="8793">
      <c r="B8793" s="9" t="n">
        <v>8728</v>
      </c>
      <c r="C8793" s="136" t="n">
        <v>44195.625</v>
      </c>
      <c r="D8793" s="40" t="n">
        <v>0</v>
      </c>
      <c r="E8793" s="40" t="n">
        <v>35659.09540712075</v>
      </c>
      <c r="F8793" s="137" t="n">
        <v>35659.09540712075</v>
      </c>
      <c r="G8793" s="137" t="n">
        <v>64000</v>
      </c>
      <c r="H8793" s="137" t="n">
        <v>35659.09540712075</v>
      </c>
      <c r="I8793" s="137" t="n">
        <v>0</v>
      </c>
      <c r="J8793" s="138" t="n">
        <v>0</v>
      </c>
      <c r="K8793" s="138" t="n">
        <v>0</v>
      </c>
      <c r="L8793" s="138" t="n">
        <v>0</v>
      </c>
      <c r="M8793" s="138" t="n">
        <v>0</v>
      </c>
      <c r="N8793" s="138" t="n">
        <v>28340.90459287925</v>
      </c>
      <c r="O8793" s="138" t="n">
        <v>0</v>
      </c>
      <c r="P8793" s="137" t="n">
        <v>6821.587077295066</v>
      </c>
      <c r="Q8793" s="139" t="n"/>
      <c r="R8793" s="16" t="n"/>
    </row>
    <row r="8794">
      <c r="B8794" s="9" t="n">
        <v>8729</v>
      </c>
      <c r="C8794" s="136" t="n">
        <v>44195.66666666666</v>
      </c>
      <c r="D8794" s="40" t="n">
        <v>4220.244098116589</v>
      </c>
      <c r="E8794" s="40" t="n">
        <v>14536.13934358778</v>
      </c>
      <c r="F8794" s="137" t="n">
        <v>18756.38344170437</v>
      </c>
      <c r="G8794" s="137" t="n">
        <v>64000</v>
      </c>
      <c r="H8794" s="137" t="n">
        <v>18756.38344170437</v>
      </c>
      <c r="I8794" s="137" t="n">
        <v>0</v>
      </c>
      <c r="J8794" s="138" t="n">
        <v>0</v>
      </c>
      <c r="K8794" s="138" t="n">
        <v>0</v>
      </c>
      <c r="L8794" s="138" t="n">
        <v>0</v>
      </c>
      <c r="M8794" s="138" t="n">
        <v>0</v>
      </c>
      <c r="N8794" s="138" t="n">
        <v>45243.61655829563</v>
      </c>
      <c r="O8794" s="138" t="n">
        <v>0</v>
      </c>
      <c r="P8794" s="137" t="n">
        <v>6821.587077295066</v>
      </c>
      <c r="Q8794" s="139" t="n"/>
      <c r="R8794" s="16" t="n"/>
    </row>
    <row r="8795">
      <c r="B8795" s="9" t="n">
        <v>8730</v>
      </c>
      <c r="C8795" s="136" t="n">
        <v>44195.70833333334</v>
      </c>
      <c r="D8795" s="40" t="n">
        <v>5401.311143556555</v>
      </c>
      <c r="E8795" s="40" t="n">
        <v>0</v>
      </c>
      <c r="F8795" s="137" t="n">
        <v>5401.311143556555</v>
      </c>
      <c r="G8795" s="137" t="n">
        <v>64000</v>
      </c>
      <c r="H8795" s="137" t="n">
        <v>5401.311143556555</v>
      </c>
      <c r="I8795" s="137" t="n">
        <v>0</v>
      </c>
      <c r="J8795" s="138" t="n">
        <v>0</v>
      </c>
      <c r="K8795" s="138" t="n">
        <v>0</v>
      </c>
      <c r="L8795" s="138" t="n">
        <v>0</v>
      </c>
      <c r="M8795" s="138" t="n">
        <v>0</v>
      </c>
      <c r="N8795" s="138" t="n">
        <v>58598.68885644345</v>
      </c>
      <c r="O8795" s="138" t="n">
        <v>0</v>
      </c>
      <c r="P8795" s="137" t="n">
        <v>6821.587077295066</v>
      </c>
      <c r="Q8795" s="139" t="n"/>
      <c r="R8795" s="16" t="n"/>
    </row>
    <row r="8796">
      <c r="B8796" s="9" t="n">
        <v>8731</v>
      </c>
      <c r="C8796" s="136" t="n">
        <v>44195.75</v>
      </c>
      <c r="D8796" s="40" t="n">
        <v>67218.34006575822</v>
      </c>
      <c r="E8796" s="40" t="n">
        <v>0</v>
      </c>
      <c r="F8796" s="137" t="n">
        <v>67218.34006575822</v>
      </c>
      <c r="G8796" s="137" t="n">
        <v>64000</v>
      </c>
      <c r="H8796" s="137" t="n">
        <v>67218.34006575822</v>
      </c>
      <c r="I8796" s="137" t="n">
        <v>3218.340065758224</v>
      </c>
      <c r="J8796" s="138" t="n">
        <v>2993.056261155149</v>
      </c>
      <c r="K8796" s="138" t="n">
        <v>0</v>
      </c>
      <c r="L8796" s="138" t="n">
        <v>0</v>
      </c>
      <c r="M8796" s="138" t="n">
        <v>0</v>
      </c>
      <c r="N8796" s="138" t="n">
        <v>0</v>
      </c>
      <c r="O8796" s="138" t="n">
        <v>0</v>
      </c>
      <c r="P8796" s="137" t="n">
        <v>9814.643338450214</v>
      </c>
      <c r="Q8796" s="139" t="n"/>
      <c r="R8796" s="16" t="n"/>
    </row>
    <row r="8797">
      <c r="B8797" s="9" t="n">
        <v>8732</v>
      </c>
      <c r="C8797" s="136" t="n">
        <v>44195.79166666666</v>
      </c>
      <c r="D8797" s="40" t="n">
        <v>134771.009843437</v>
      </c>
      <c r="E8797" s="40" t="n">
        <v>0</v>
      </c>
      <c r="F8797" s="137" t="n">
        <v>134771.009843437</v>
      </c>
      <c r="G8797" s="137" t="n">
        <v>64000</v>
      </c>
      <c r="H8797" s="137" t="n">
        <v>134771.009843437</v>
      </c>
      <c r="I8797" s="137" t="n">
        <v>22738.62359098355</v>
      </c>
      <c r="J8797" s="138" t="n">
        <v>21146.9199396147</v>
      </c>
      <c r="K8797" s="138" t="n">
        <v>0</v>
      </c>
      <c r="L8797" s="138" t="n">
        <v>0</v>
      </c>
      <c r="M8797" s="138" t="n">
        <v>0</v>
      </c>
      <c r="N8797" s="138" t="n">
        <v>0</v>
      </c>
      <c r="O8797" s="138" t="n">
        <v>48032.38625245342</v>
      </c>
      <c r="P8797" s="137" t="n">
        <v>30961.56327806492</v>
      </c>
      <c r="Q8797" s="139" t="n"/>
      <c r="R8797" s="16" t="n"/>
    </row>
    <row r="8798">
      <c r="B8798" s="9" t="n">
        <v>8733</v>
      </c>
      <c r="C8798" s="136" t="n">
        <v>44195.83333333334</v>
      </c>
      <c r="D8798" s="40" t="n">
        <v>142313.4476721119</v>
      </c>
      <c r="E8798" s="40" t="n">
        <v>0</v>
      </c>
      <c r="F8798" s="137" t="n">
        <v>142313.4476721119</v>
      </c>
      <c r="G8798" s="137" t="n">
        <v>64000</v>
      </c>
      <c r="H8798" s="137" t="n">
        <v>142313.4476721119</v>
      </c>
      <c r="I8798" s="137" t="n">
        <v>15608.26226226041</v>
      </c>
      <c r="J8798" s="138" t="n">
        <v>14515.68390390218</v>
      </c>
      <c r="K8798" s="138" t="n">
        <v>0</v>
      </c>
      <c r="L8798" s="138" t="n">
        <v>0</v>
      </c>
      <c r="M8798" s="138" t="n">
        <v>0</v>
      </c>
      <c r="N8798" s="138" t="n">
        <v>0</v>
      </c>
      <c r="O8798" s="138" t="n">
        <v>62705.1854098515</v>
      </c>
      <c r="P8798" s="137" t="n">
        <v>45477.2471819671</v>
      </c>
      <c r="Q8798" s="139" t="n"/>
      <c r="R8798" s="16" t="n"/>
    </row>
    <row r="8799">
      <c r="B8799" s="9" t="n">
        <v>8734</v>
      </c>
      <c r="C8799" s="136" t="n">
        <v>44195.875</v>
      </c>
      <c r="D8799" s="40" t="n">
        <v>144486.3739839586</v>
      </c>
      <c r="E8799" s="40" t="n">
        <v>0</v>
      </c>
      <c r="F8799" s="137" t="n">
        <v>144486.3739839586</v>
      </c>
      <c r="G8799" s="137" t="n">
        <v>64000</v>
      </c>
      <c r="H8799" s="137" t="n">
        <v>144000</v>
      </c>
      <c r="I8799" s="137" t="n">
        <v>0</v>
      </c>
      <c r="J8799" s="138" t="n">
        <v>0</v>
      </c>
      <c r="K8799" s="138" t="n">
        <v>486.3739839585614</v>
      </c>
      <c r="L8799" s="138" t="n">
        <v>0</v>
      </c>
      <c r="M8799" s="138" t="n">
        <v>0</v>
      </c>
      <c r="N8799" s="138" t="n">
        <v>0</v>
      </c>
      <c r="O8799" s="138" t="n">
        <v>80000</v>
      </c>
      <c r="P8799" s="137" t="n">
        <v>45477.2471819671</v>
      </c>
      <c r="Q8799" s="139" t="n"/>
      <c r="R8799" s="16" t="n"/>
    </row>
    <row r="8800">
      <c r="B8800" s="9" t="n">
        <v>8735</v>
      </c>
      <c r="C8800" s="136" t="n">
        <v>44195.91666666666</v>
      </c>
      <c r="D8800" s="40" t="n">
        <v>144543.7578558273</v>
      </c>
      <c r="E8800" s="40" t="n">
        <v>0</v>
      </c>
      <c r="F8800" s="137" t="n">
        <v>144543.7578558273</v>
      </c>
      <c r="G8800" s="137" t="n">
        <v>64000</v>
      </c>
      <c r="H8800" s="137" t="n">
        <v>144000</v>
      </c>
      <c r="I8800" s="137" t="n">
        <v>0</v>
      </c>
      <c r="J8800" s="138" t="n">
        <v>0</v>
      </c>
      <c r="K8800" s="138" t="n">
        <v>543.757855827309</v>
      </c>
      <c r="L8800" s="138" t="n">
        <v>0</v>
      </c>
      <c r="M8800" s="138" t="n">
        <v>0</v>
      </c>
      <c r="N8800" s="138" t="n">
        <v>0</v>
      </c>
      <c r="O8800" s="138" t="n">
        <v>80000</v>
      </c>
      <c r="P8800" s="137" t="n">
        <v>45477.2471819671</v>
      </c>
      <c r="Q8800" s="139" t="n"/>
      <c r="R8800" s="16" t="n"/>
    </row>
    <row r="8801">
      <c r="B8801" s="9" t="n">
        <v>8736</v>
      </c>
      <c r="C8801" s="136" t="n">
        <v>44195.95833333334</v>
      </c>
      <c r="D8801" s="40" t="n">
        <v>144543.7578558273</v>
      </c>
      <c r="E8801" s="40" t="n">
        <v>0</v>
      </c>
      <c r="F8801" s="137" t="n">
        <v>144543.7578558273</v>
      </c>
      <c r="G8801" s="137" t="n">
        <v>64000</v>
      </c>
      <c r="H8801" s="137" t="n">
        <v>144000</v>
      </c>
      <c r="I8801" s="137" t="n">
        <v>0</v>
      </c>
      <c r="J8801" s="138" t="n">
        <v>0</v>
      </c>
      <c r="K8801" s="138" t="n">
        <v>543.757855827309</v>
      </c>
      <c r="L8801" s="138" t="n">
        <v>0</v>
      </c>
      <c r="M8801" s="138" t="n">
        <v>0</v>
      </c>
      <c r="N8801" s="138" t="n">
        <v>0</v>
      </c>
      <c r="O8801" s="138" t="n">
        <v>80000</v>
      </c>
      <c r="P8801" s="137" t="n">
        <v>45477.2471819671</v>
      </c>
      <c r="Q8801" s="139" t="n"/>
      <c r="R8801" s="16" t="n"/>
    </row>
    <row r="8802">
      <c r="B8802" s="9" t="n">
        <v>8737</v>
      </c>
      <c r="C8802" s="136" t="n">
        <v>44196</v>
      </c>
      <c r="D8802" s="40" t="n">
        <v>144543.7578558273</v>
      </c>
      <c r="E8802" s="40" t="n">
        <v>0</v>
      </c>
      <c r="F8802" s="137" t="n">
        <v>144543.7578558273</v>
      </c>
      <c r="G8802" s="137" t="n">
        <v>64000</v>
      </c>
      <c r="H8802" s="137" t="n">
        <v>64000</v>
      </c>
      <c r="I8802" s="137" t="n">
        <v>0</v>
      </c>
      <c r="J8802" s="138" t="n">
        <v>0</v>
      </c>
      <c r="K8802" s="138" t="n">
        <v>80543.75785582731</v>
      </c>
      <c r="L8802" s="138" t="n">
        <v>0</v>
      </c>
      <c r="M8802" s="138" t="n">
        <v>0</v>
      </c>
      <c r="N8802" s="138" t="n">
        <v>0</v>
      </c>
      <c r="O8802" s="138" t="n">
        <v>0</v>
      </c>
      <c r="P8802" s="137" t="n">
        <v>45477.2471819671</v>
      </c>
      <c r="Q8802" s="139" t="n"/>
      <c r="R8802" s="16" t="n"/>
    </row>
    <row r="8803">
      <c r="B8803" s="9" t="n">
        <v>8738</v>
      </c>
      <c r="C8803" s="136" t="n">
        <v>44196.04166666666</v>
      </c>
      <c r="D8803" s="40" t="n">
        <v>144543.7578558273</v>
      </c>
      <c r="E8803" s="40" t="n">
        <v>0</v>
      </c>
      <c r="F8803" s="137" t="n">
        <v>144543.7578558273</v>
      </c>
      <c r="G8803" s="137" t="n">
        <v>64000</v>
      </c>
      <c r="H8803" s="137" t="n">
        <v>64000</v>
      </c>
      <c r="I8803" s="137" t="n">
        <v>0</v>
      </c>
      <c r="J8803" s="138" t="n">
        <v>0</v>
      </c>
      <c r="K8803" s="138" t="n">
        <v>80543.75785582731</v>
      </c>
      <c r="L8803" s="138" t="n">
        <v>0</v>
      </c>
      <c r="M8803" s="138" t="n">
        <v>0</v>
      </c>
      <c r="N8803" s="138" t="n">
        <v>0</v>
      </c>
      <c r="O8803" s="138" t="n">
        <v>0</v>
      </c>
      <c r="P8803" s="137" t="n">
        <v>45477.2471819671</v>
      </c>
      <c r="Q8803" s="139" t="n"/>
      <c r="R8803" s="16" t="n"/>
    </row>
    <row r="8804">
      <c r="B8804" s="9" t="n">
        <v>8739</v>
      </c>
      <c r="C8804" s="136" t="n">
        <v>44196.08333333334</v>
      </c>
      <c r="D8804" s="40" t="n">
        <v>144543.7578558273</v>
      </c>
      <c r="E8804" s="40" t="n">
        <v>0</v>
      </c>
      <c r="F8804" s="137" t="n">
        <v>144543.7578558273</v>
      </c>
      <c r="G8804" s="137" t="n">
        <v>64000</v>
      </c>
      <c r="H8804" s="137" t="n">
        <v>64000</v>
      </c>
      <c r="I8804" s="137" t="n">
        <v>0</v>
      </c>
      <c r="J8804" s="138" t="n">
        <v>0</v>
      </c>
      <c r="K8804" s="138" t="n">
        <v>80543.75785582731</v>
      </c>
      <c r="L8804" s="138" t="n">
        <v>0</v>
      </c>
      <c r="M8804" s="138" t="n">
        <v>0</v>
      </c>
      <c r="N8804" s="138" t="n">
        <v>0</v>
      </c>
      <c r="O8804" s="138" t="n">
        <v>0</v>
      </c>
      <c r="P8804" s="137" t="n">
        <v>45477.2471819671</v>
      </c>
      <c r="Q8804" s="139" t="n"/>
      <c r="R8804" s="16" t="n"/>
    </row>
    <row r="8805">
      <c r="B8805" s="9" t="n">
        <v>8740</v>
      </c>
      <c r="C8805" s="136" t="n">
        <v>44196.125</v>
      </c>
      <c r="D8805" s="40" t="n">
        <v>144543.7578558273</v>
      </c>
      <c r="E8805" s="40" t="n">
        <v>0</v>
      </c>
      <c r="F8805" s="137" t="n">
        <v>144543.7578558273</v>
      </c>
      <c r="G8805" s="137" t="n">
        <v>64000</v>
      </c>
      <c r="H8805" s="137" t="n">
        <v>64000</v>
      </c>
      <c r="I8805" s="137" t="n">
        <v>0</v>
      </c>
      <c r="J8805" s="138" t="n">
        <v>0</v>
      </c>
      <c r="K8805" s="138" t="n">
        <v>80543.75785582731</v>
      </c>
      <c r="L8805" s="138" t="n">
        <v>0</v>
      </c>
      <c r="M8805" s="138" t="n">
        <v>0</v>
      </c>
      <c r="N8805" s="138" t="n">
        <v>0</v>
      </c>
      <c r="O8805" s="138" t="n">
        <v>0</v>
      </c>
      <c r="P8805" s="137" t="n">
        <v>45477.2471819671</v>
      </c>
      <c r="Q8805" s="139" t="n"/>
      <c r="R8805" s="16" t="n"/>
    </row>
    <row r="8806">
      <c r="B8806" s="9" t="n">
        <v>8741</v>
      </c>
      <c r="C8806" s="136" t="n">
        <v>44196.16666666666</v>
      </c>
      <c r="D8806" s="40" t="n">
        <v>144543.7578558273</v>
      </c>
      <c r="E8806" s="40" t="n">
        <v>0</v>
      </c>
      <c r="F8806" s="137" t="n">
        <v>144543.7578558273</v>
      </c>
      <c r="G8806" s="137" t="n">
        <v>64000</v>
      </c>
      <c r="H8806" s="137" t="n">
        <v>144000</v>
      </c>
      <c r="I8806" s="137" t="n">
        <v>0</v>
      </c>
      <c r="J8806" s="138" t="n">
        <v>0</v>
      </c>
      <c r="K8806" s="138" t="n">
        <v>543.757855827309</v>
      </c>
      <c r="L8806" s="138" t="n">
        <v>0</v>
      </c>
      <c r="M8806" s="138" t="n">
        <v>0</v>
      </c>
      <c r="N8806" s="138" t="n">
        <v>0</v>
      </c>
      <c r="O8806" s="138" t="n">
        <v>80000</v>
      </c>
      <c r="P8806" s="137" t="n">
        <v>45477.2471819671</v>
      </c>
      <c r="Q8806" s="139" t="n"/>
      <c r="R8806" s="16" t="n"/>
    </row>
    <row r="8807">
      <c r="B8807" s="9" t="n">
        <v>8742</v>
      </c>
      <c r="C8807" s="136" t="n">
        <v>44196.20833333334</v>
      </c>
      <c r="D8807" s="40" t="n">
        <v>144543.7578558273</v>
      </c>
      <c r="E8807" s="40" t="n">
        <v>0</v>
      </c>
      <c r="F8807" s="137" t="n">
        <v>144543.7578558273</v>
      </c>
      <c r="G8807" s="137" t="n">
        <v>64000</v>
      </c>
      <c r="H8807" s="137" t="n">
        <v>144000</v>
      </c>
      <c r="I8807" s="137" t="n">
        <v>0</v>
      </c>
      <c r="J8807" s="138" t="n">
        <v>0</v>
      </c>
      <c r="K8807" s="138" t="n">
        <v>543.757855827309</v>
      </c>
      <c r="L8807" s="138" t="n">
        <v>0</v>
      </c>
      <c r="M8807" s="138" t="n">
        <v>0</v>
      </c>
      <c r="N8807" s="138" t="n">
        <v>0</v>
      </c>
      <c r="O8807" s="138" t="n">
        <v>80000</v>
      </c>
      <c r="P8807" s="137" t="n">
        <v>45477.2471819671</v>
      </c>
      <c r="Q8807" s="139" t="n"/>
      <c r="R8807" s="16" t="n"/>
    </row>
    <row r="8808">
      <c r="B8808" s="9" t="n">
        <v>8743</v>
      </c>
      <c r="C8808" s="136" t="n">
        <v>44196.25</v>
      </c>
      <c r="D8808" s="40" t="n">
        <v>122596.8118380299</v>
      </c>
      <c r="E8808" s="40" t="n">
        <v>0</v>
      </c>
      <c r="F8808" s="137" t="n">
        <v>122596.8118380299</v>
      </c>
      <c r="G8808" s="137" t="n">
        <v>64000</v>
      </c>
      <c r="H8808" s="137" t="n">
        <v>122596.8118380299</v>
      </c>
      <c r="I8808" s="137" t="n">
        <v>0</v>
      </c>
      <c r="J8808" s="138" t="n">
        <v>0</v>
      </c>
      <c r="K8808" s="138" t="n">
        <v>0</v>
      </c>
      <c r="L8808" s="138" t="n">
        <v>0</v>
      </c>
      <c r="M8808" s="138" t="n">
        <v>0</v>
      </c>
      <c r="N8808" s="138" t="n">
        <v>0</v>
      </c>
      <c r="O8808" s="138" t="n">
        <v>58596.81183802991</v>
      </c>
      <c r="P8808" s="137" t="n">
        <v>45477.2471819671</v>
      </c>
      <c r="Q8808" s="139" t="n"/>
      <c r="R8808" s="16" t="n"/>
    </row>
    <row r="8809">
      <c r="B8809" s="9" t="n">
        <v>8744</v>
      </c>
      <c r="C8809" s="136" t="n">
        <v>44196.29166666666</v>
      </c>
      <c r="D8809" s="40" t="n">
        <v>0</v>
      </c>
      <c r="E8809" s="40" t="n">
        <v>0</v>
      </c>
      <c r="F8809" s="137" t="n">
        <v>0</v>
      </c>
      <c r="G8809" s="137" t="n">
        <v>64000</v>
      </c>
      <c r="H8809" s="137" t="n">
        <v>0</v>
      </c>
      <c r="I8809" s="137" t="n">
        <v>0</v>
      </c>
      <c r="J8809" s="138" t="n">
        <v>0</v>
      </c>
      <c r="K8809" s="138" t="n">
        <v>0</v>
      </c>
      <c r="L8809" s="138" t="n">
        <v>24715.89520759081</v>
      </c>
      <c r="M8809" s="138" t="n">
        <v>22738.62359098355</v>
      </c>
      <c r="N8809" s="138" t="n">
        <v>41261.37640901645</v>
      </c>
      <c r="O8809" s="138" t="n">
        <v>0</v>
      </c>
      <c r="P8809" s="137" t="n">
        <v>20761.35197437628</v>
      </c>
      <c r="Q8809" s="139" t="n"/>
      <c r="R8809" s="16" t="n"/>
    </row>
    <row r="8810">
      <c r="B8810" s="9" t="n">
        <v>8745</v>
      </c>
      <c r="C8810" s="136" t="n">
        <v>44196.33333333334</v>
      </c>
      <c r="D8810" s="40" t="n">
        <v>0</v>
      </c>
      <c r="E8810" s="40" t="n">
        <v>0</v>
      </c>
      <c r="F8810" s="137" t="n">
        <v>0</v>
      </c>
      <c r="G8810" s="137" t="n">
        <v>64000</v>
      </c>
      <c r="H8810" s="137" t="n">
        <v>0</v>
      </c>
      <c r="I8810" s="137" t="n">
        <v>0</v>
      </c>
      <c r="J8810" s="138" t="n">
        <v>0</v>
      </c>
      <c r="K8810" s="138" t="n">
        <v>0</v>
      </c>
      <c r="L8810" s="138" t="n">
        <v>13939.76489708122</v>
      </c>
      <c r="M8810" s="138" t="n">
        <v>12824.58370531472</v>
      </c>
      <c r="N8810" s="138" t="n">
        <v>51175.41629468528</v>
      </c>
      <c r="O8810" s="138" t="n">
        <v>0</v>
      </c>
      <c r="P8810" s="137" t="n">
        <v>6821.587077295066</v>
      </c>
      <c r="Q8810" s="139" t="n"/>
      <c r="R8810" s="16" t="n"/>
    </row>
    <row r="8811">
      <c r="B8811" s="9" t="n">
        <v>8746</v>
      </c>
      <c r="C8811" s="136" t="n">
        <v>44196.375</v>
      </c>
      <c r="D8811" s="40" t="n">
        <v>9710.883284028048</v>
      </c>
      <c r="E8811" s="40" t="n">
        <v>33235.81772277659</v>
      </c>
      <c r="F8811" s="137" t="n">
        <v>42946.70100680464</v>
      </c>
      <c r="G8811" s="137" t="n">
        <v>64000</v>
      </c>
      <c r="H8811" s="137" t="n">
        <v>42946.70100680464</v>
      </c>
      <c r="I8811" s="137" t="n">
        <v>0</v>
      </c>
      <c r="J8811" s="138" t="n">
        <v>0</v>
      </c>
      <c r="K8811" s="138" t="n">
        <v>0</v>
      </c>
      <c r="L8811" s="138" t="n">
        <v>0</v>
      </c>
      <c r="M8811" s="138" t="n">
        <v>0</v>
      </c>
      <c r="N8811" s="138" t="n">
        <v>21053.29899319536</v>
      </c>
      <c r="O8811" s="138" t="n">
        <v>0</v>
      </c>
      <c r="P8811" s="137" t="n">
        <v>6821.587077295066</v>
      </c>
      <c r="Q8811" s="139" t="n"/>
      <c r="R8811" s="16" t="n"/>
    </row>
    <row r="8812">
      <c r="B8812" s="9" t="n">
        <v>8747</v>
      </c>
      <c r="C8812" s="136" t="n">
        <v>44196.41666666666</v>
      </c>
      <c r="D8812" s="40" t="n">
        <v>17146.35873188966</v>
      </c>
      <c r="E8812" s="40" t="n">
        <v>53563.68477894632</v>
      </c>
      <c r="F8812" s="137" t="n">
        <v>70710.04351083598</v>
      </c>
      <c r="G8812" s="137" t="n">
        <v>64000</v>
      </c>
      <c r="H8812" s="137" t="n">
        <v>70710.04351083598</v>
      </c>
      <c r="I8812" s="137" t="n">
        <v>6710.043510835982</v>
      </c>
      <c r="J8812" s="138" t="n">
        <v>6240.340465077464</v>
      </c>
      <c r="K8812" s="138" t="n">
        <v>0</v>
      </c>
      <c r="L8812" s="138" t="n">
        <v>0</v>
      </c>
      <c r="M8812" s="138" t="n">
        <v>0</v>
      </c>
      <c r="N8812" s="138" t="n">
        <v>0</v>
      </c>
      <c r="O8812" s="138" t="n">
        <v>0</v>
      </c>
      <c r="P8812" s="137" t="n">
        <v>13061.92754237253</v>
      </c>
      <c r="Q8812" s="139" t="n"/>
      <c r="R8812" s="16" t="n"/>
    </row>
    <row r="8813">
      <c r="B8813" s="9" t="n">
        <v>8748</v>
      </c>
      <c r="C8813" s="136" t="n">
        <v>44196.45833333334</v>
      </c>
      <c r="D8813" s="40" t="n">
        <v>12454.61289564736</v>
      </c>
      <c r="E8813" s="40" t="n">
        <v>66499.06582037597</v>
      </c>
      <c r="F8813" s="137" t="n">
        <v>78953.67871602334</v>
      </c>
      <c r="G8813" s="137" t="n">
        <v>64000</v>
      </c>
      <c r="H8813" s="137" t="n">
        <v>78953.67871602334</v>
      </c>
      <c r="I8813" s="137" t="n">
        <v>14953.67871602334</v>
      </c>
      <c r="J8813" s="138" t="n">
        <v>13906.9212059017</v>
      </c>
      <c r="K8813" s="138" t="n">
        <v>0</v>
      </c>
      <c r="L8813" s="138" t="n">
        <v>0</v>
      </c>
      <c r="M8813" s="138" t="n">
        <v>0</v>
      </c>
      <c r="N8813" s="138" t="n">
        <v>0</v>
      </c>
      <c r="O8813" s="138" t="n">
        <v>0</v>
      </c>
      <c r="P8813" s="137" t="n">
        <v>26968.84874827423</v>
      </c>
      <c r="Q8813" s="139" t="n"/>
      <c r="R8813" s="16" t="n"/>
    </row>
    <row r="8814">
      <c r="B8814" s="9" t="n">
        <v>8749</v>
      </c>
      <c r="C8814" s="136" t="n">
        <v>44196.5</v>
      </c>
      <c r="D8814" s="40" t="n">
        <v>15998.68129451439</v>
      </c>
      <c r="E8814" s="40" t="n">
        <v>73172.48415226166</v>
      </c>
      <c r="F8814" s="137" t="n">
        <v>89171.16544677605</v>
      </c>
      <c r="G8814" s="137" t="n">
        <v>64000</v>
      </c>
      <c r="H8814" s="137" t="n">
        <v>83901.50369214287</v>
      </c>
      <c r="I8814" s="137" t="n">
        <v>19901.50369214286</v>
      </c>
      <c r="J8814" s="138" t="n">
        <v>18508.39843369286</v>
      </c>
      <c r="K8814" s="138" t="n">
        <v>5269.661754633191</v>
      </c>
      <c r="L8814" s="138" t="n">
        <v>0</v>
      </c>
      <c r="M8814" s="138" t="n">
        <v>0</v>
      </c>
      <c r="N8814" s="138" t="n">
        <v>0</v>
      </c>
      <c r="O8814" s="138" t="n">
        <v>0</v>
      </c>
      <c r="P8814" s="137" t="n">
        <v>45477.24718196709</v>
      </c>
      <c r="Q8814" s="139" t="n"/>
      <c r="R8814" s="16" t="n"/>
    </row>
    <row r="8815">
      <c r="B8815" s="9" t="n">
        <v>8750</v>
      </c>
      <c r="C8815" s="136" t="n">
        <v>44196.54166666666</v>
      </c>
      <c r="D8815" s="40" t="n">
        <v>2893.621488515807</v>
      </c>
      <c r="E8815" s="40" t="n">
        <v>73881.75527267935</v>
      </c>
      <c r="F8815" s="137" t="n">
        <v>76775.37676119516</v>
      </c>
      <c r="G8815" s="137" t="n">
        <v>64000</v>
      </c>
      <c r="H8815" s="137" t="n">
        <v>64000.00000000001</v>
      </c>
      <c r="I8815" s="137" t="n">
        <v>7.823610337831642e-12</v>
      </c>
      <c r="J8815" s="138" t="n">
        <v>7.275957614183428e-12</v>
      </c>
      <c r="K8815" s="138" t="n">
        <v>12775.37676119516</v>
      </c>
      <c r="L8815" s="138" t="n">
        <v>0</v>
      </c>
      <c r="M8815" s="138" t="n">
        <v>0</v>
      </c>
      <c r="N8815" s="138" t="n">
        <v>0</v>
      </c>
      <c r="O8815" s="138" t="n">
        <v>0</v>
      </c>
      <c r="P8815" s="137" t="n">
        <v>45477.2471819671</v>
      </c>
      <c r="Q8815" s="139" t="n"/>
      <c r="R8815" s="16" t="n"/>
    </row>
    <row r="8816">
      <c r="B8816" s="9" t="n">
        <v>8751</v>
      </c>
      <c r="C8816" s="136" t="n">
        <v>44196.58333333334</v>
      </c>
      <c r="D8816" s="40" t="n">
        <v>8026.803961249802</v>
      </c>
      <c r="E8816" s="40" t="n">
        <v>67470.88481409743</v>
      </c>
      <c r="F8816" s="137" t="n">
        <v>75497.68877534723</v>
      </c>
      <c r="G8816" s="137" t="n">
        <v>64000</v>
      </c>
      <c r="H8816" s="137" t="n">
        <v>64000</v>
      </c>
      <c r="I8816" s="137" t="n">
        <v>0</v>
      </c>
      <c r="J8816" s="138" t="n">
        <v>0</v>
      </c>
      <c r="K8816" s="138" t="n">
        <v>11497.68877534723</v>
      </c>
      <c r="L8816" s="138" t="n">
        <v>0</v>
      </c>
      <c r="M8816" s="138" t="n">
        <v>0</v>
      </c>
      <c r="N8816" s="138" t="n">
        <v>0</v>
      </c>
      <c r="O8816" s="138" t="n">
        <v>0</v>
      </c>
      <c r="P8816" s="137" t="n">
        <v>45477.2471819671</v>
      </c>
      <c r="Q8816" s="139" t="n"/>
      <c r="R8816" s="16" t="n"/>
    </row>
    <row r="8817">
      <c r="B8817" s="9" t="n">
        <v>8752</v>
      </c>
      <c r="C8817" s="136" t="n">
        <v>44196.625</v>
      </c>
      <c r="D8817" s="40" t="n">
        <v>22460.22090194344</v>
      </c>
      <c r="E8817" s="40" t="n">
        <v>55495.56689146521</v>
      </c>
      <c r="F8817" s="137" t="n">
        <v>77955.78779340864</v>
      </c>
      <c r="G8817" s="137" t="n">
        <v>64000</v>
      </c>
      <c r="H8817" s="137" t="n">
        <v>64000</v>
      </c>
      <c r="I8817" s="137" t="n">
        <v>0</v>
      </c>
      <c r="J8817" s="138" t="n">
        <v>0</v>
      </c>
      <c r="K8817" s="138" t="n">
        <v>13955.78779340864</v>
      </c>
      <c r="L8817" s="138" t="n">
        <v>0</v>
      </c>
      <c r="M8817" s="138" t="n">
        <v>0</v>
      </c>
      <c r="N8817" s="138" t="n">
        <v>0</v>
      </c>
      <c r="O8817" s="138" t="n">
        <v>0</v>
      </c>
      <c r="P8817" s="137" t="n">
        <v>45477.2471819671</v>
      </c>
      <c r="Q8817" s="139" t="n"/>
      <c r="R8817" s="16" t="n"/>
    </row>
    <row r="8818">
      <c r="B8818" s="9" t="n">
        <v>8753</v>
      </c>
      <c r="C8818" s="136" t="n">
        <v>44196.66666666666</v>
      </c>
      <c r="D8818" s="40" t="n">
        <v>26076.12754846481</v>
      </c>
      <c r="E8818" s="40" t="n">
        <v>34751.93372548157</v>
      </c>
      <c r="F8818" s="137" t="n">
        <v>60828.06127394638</v>
      </c>
      <c r="G8818" s="137" t="n">
        <v>64000</v>
      </c>
      <c r="H8818" s="137" t="n">
        <v>60828.06127394638</v>
      </c>
      <c r="I8818" s="137" t="n">
        <v>0</v>
      </c>
      <c r="J8818" s="138" t="n">
        <v>0</v>
      </c>
      <c r="K8818" s="138" t="n">
        <v>0</v>
      </c>
      <c r="L8818" s="138" t="n">
        <v>3447.759484840888</v>
      </c>
      <c r="M8818" s="138" t="n">
        <v>3171.938726053617</v>
      </c>
      <c r="N8818" s="138" t="n">
        <v>0</v>
      </c>
      <c r="O8818" s="138" t="n">
        <v>0</v>
      </c>
      <c r="P8818" s="137" t="n">
        <v>42029.48769712621</v>
      </c>
      <c r="Q8818" s="139" t="n"/>
      <c r="R8818" s="16" t="n"/>
    </row>
    <row r="8819">
      <c r="B8819" s="9" t="n">
        <v>8754</v>
      </c>
      <c r="C8819" s="136" t="n">
        <v>44196.70833333334</v>
      </c>
      <c r="D8819" s="40" t="n">
        <v>30119.30554320802</v>
      </c>
      <c r="E8819" s="40" t="n">
        <v>0</v>
      </c>
      <c r="F8819" s="137" t="n">
        <v>30119.30554320802</v>
      </c>
      <c r="G8819" s="137" t="n">
        <v>64000</v>
      </c>
      <c r="H8819" s="137" t="n">
        <v>30119.30554320802</v>
      </c>
      <c r="I8819" s="137" t="n">
        <v>0</v>
      </c>
      <c r="J8819" s="138" t="n">
        <v>0</v>
      </c>
      <c r="K8819" s="138" t="n">
        <v>0</v>
      </c>
      <c r="L8819" s="138" t="n">
        <v>24715.89520759081</v>
      </c>
      <c r="M8819" s="138" t="n">
        <v>22738.62359098355</v>
      </c>
      <c r="N8819" s="138" t="n">
        <v>11142.07086580844</v>
      </c>
      <c r="O8819" s="138" t="n">
        <v>0</v>
      </c>
      <c r="P8819" s="137" t="n">
        <v>17313.5924895354</v>
      </c>
      <c r="Q8819" s="139" t="n"/>
      <c r="R8819" s="16" t="n"/>
    </row>
    <row r="8820">
      <c r="B8820" s="9" t="n">
        <v>8755</v>
      </c>
      <c r="C8820" s="136" t="n">
        <v>44196.75</v>
      </c>
      <c r="D8820" s="40" t="n">
        <v>14727.56348793025</v>
      </c>
      <c r="E8820" s="40" t="n">
        <v>0</v>
      </c>
      <c r="F8820" s="137" t="n">
        <v>14727.56348793025</v>
      </c>
      <c r="G8820" s="137" t="n">
        <v>64000</v>
      </c>
      <c r="H8820" s="137" t="n">
        <v>14727.56348793025</v>
      </c>
      <c r="I8820" s="137" t="n">
        <v>0</v>
      </c>
      <c r="J8820" s="138" t="n">
        <v>0</v>
      </c>
      <c r="K8820" s="138" t="n">
        <v>0</v>
      </c>
      <c r="L8820" s="138" t="n">
        <v>10492.00541224033</v>
      </c>
      <c r="M8820" s="138" t="n">
        <v>9652.644979261107</v>
      </c>
      <c r="N8820" s="138" t="n">
        <v>39619.79153280865</v>
      </c>
      <c r="O8820" s="138" t="n">
        <v>0</v>
      </c>
      <c r="P8820" s="137" t="n">
        <v>6821.587077295066</v>
      </c>
      <c r="Q8820" s="139" t="n"/>
      <c r="R8820" s="16" t="n"/>
    </row>
    <row r="8821">
      <c r="B8821" s="9" t="n">
        <v>8756</v>
      </c>
      <c r="C8821" s="136" t="n">
        <v>44196.79166666666</v>
      </c>
      <c r="D8821" s="40" t="n">
        <v>0</v>
      </c>
      <c r="E8821" s="40" t="n">
        <v>0</v>
      </c>
      <c r="F8821" s="137" t="n">
        <v>0</v>
      </c>
      <c r="G8821" s="137" t="n">
        <v>64000</v>
      </c>
      <c r="H8821" s="137" t="n">
        <v>0</v>
      </c>
      <c r="I8821" s="137" t="n">
        <v>0</v>
      </c>
      <c r="J8821" s="138" t="n">
        <v>0</v>
      </c>
      <c r="K8821" s="138" t="n">
        <v>0</v>
      </c>
      <c r="L8821" s="138" t="n">
        <v>0</v>
      </c>
      <c r="M8821" s="138" t="n">
        <v>0</v>
      </c>
      <c r="N8821" s="138" t="n">
        <v>64000</v>
      </c>
      <c r="O8821" s="138" t="n">
        <v>0</v>
      </c>
      <c r="P8821" s="137" t="n">
        <v>6821.587077295066</v>
      </c>
      <c r="Q8821" s="139" t="n"/>
      <c r="R8821" s="16" t="n"/>
    </row>
    <row r="8822">
      <c r="B8822" s="9" t="n">
        <v>8757</v>
      </c>
      <c r="C8822" s="136" t="n">
        <v>44196.83333333334</v>
      </c>
      <c r="D8822" s="40" t="n">
        <v>0</v>
      </c>
      <c r="E8822" s="40" t="n">
        <v>0</v>
      </c>
      <c r="F8822" s="137" t="n">
        <v>0</v>
      </c>
      <c r="G8822" s="137" t="n">
        <v>64000</v>
      </c>
      <c r="H8822" s="137" t="n">
        <v>0</v>
      </c>
      <c r="I8822" s="137" t="n">
        <v>0</v>
      </c>
      <c r="J8822" s="138" t="n">
        <v>0</v>
      </c>
      <c r="K8822" s="138" t="n">
        <v>0</v>
      </c>
      <c r="L8822" s="138" t="n">
        <v>0</v>
      </c>
      <c r="M8822" s="138" t="n">
        <v>0</v>
      </c>
      <c r="N8822" s="138" t="n">
        <v>64000</v>
      </c>
      <c r="O8822" s="138" t="n">
        <v>0</v>
      </c>
      <c r="P8822" s="137" t="n">
        <v>6821.587077295066</v>
      </c>
      <c r="Q8822" s="139" t="n"/>
      <c r="R8822" s="16" t="n"/>
    </row>
    <row r="8823">
      <c r="B8823" s="9" t="n">
        <v>8758</v>
      </c>
      <c r="C8823" s="136" t="n">
        <v>44196.875</v>
      </c>
      <c r="D8823" s="40" t="n">
        <v>0</v>
      </c>
      <c r="E8823" s="40" t="n">
        <v>0</v>
      </c>
      <c r="F8823" s="137" t="n">
        <v>0</v>
      </c>
      <c r="G8823" s="137" t="n">
        <v>64000</v>
      </c>
      <c r="H8823" s="137" t="n">
        <v>0</v>
      </c>
      <c r="I8823" s="137" t="n">
        <v>0</v>
      </c>
      <c r="J8823" s="138" t="n">
        <v>0</v>
      </c>
      <c r="K8823" s="138" t="n">
        <v>0</v>
      </c>
      <c r="L8823" s="138" t="n">
        <v>0</v>
      </c>
      <c r="M8823" s="138" t="n">
        <v>0</v>
      </c>
      <c r="N8823" s="138" t="n">
        <v>64000</v>
      </c>
      <c r="O8823" s="138" t="n">
        <v>0</v>
      </c>
      <c r="P8823" s="137" t="n">
        <v>6821.587077295066</v>
      </c>
      <c r="Q8823" s="139" t="n"/>
      <c r="R8823" s="16" t="n"/>
    </row>
    <row r="8824">
      <c r="B8824" s="9" t="n">
        <v>8759</v>
      </c>
      <c r="C8824" s="136" t="n">
        <v>44196.91666666666</v>
      </c>
      <c r="D8824" s="40" t="n">
        <v>49001.77935070401</v>
      </c>
      <c r="E8824" s="40" t="n">
        <v>0</v>
      </c>
      <c r="F8824" s="137" t="n">
        <v>49001.77935070401</v>
      </c>
      <c r="G8824" s="137" t="n">
        <v>64000</v>
      </c>
      <c r="H8824" s="137" t="n">
        <v>49001.77935070401</v>
      </c>
      <c r="I8824" s="137" t="n">
        <v>0</v>
      </c>
      <c r="J8824" s="138" t="n">
        <v>0</v>
      </c>
      <c r="K8824" s="138" t="n">
        <v>0</v>
      </c>
      <c r="L8824" s="138" t="n">
        <v>0</v>
      </c>
      <c r="M8824" s="138" t="n">
        <v>0</v>
      </c>
      <c r="N8824" s="138" t="n">
        <v>14998.22064929599</v>
      </c>
      <c r="O8824" s="138" t="n">
        <v>0</v>
      </c>
      <c r="P8824" s="137" t="n">
        <v>6821.587077295066</v>
      </c>
      <c r="Q8824" s="139" t="n"/>
      <c r="R8824" s="16" t="n"/>
    </row>
    <row r="8825">
      <c r="B8825" s="9" t="n">
        <v>8760</v>
      </c>
      <c r="C8825" s="136" t="n">
        <v>44196.95833333334</v>
      </c>
      <c r="D8825" s="40" t="n">
        <v>43399.26329621216</v>
      </c>
      <c r="E8825" s="40" t="n">
        <v>0</v>
      </c>
      <c r="F8825" s="137" t="n">
        <v>43399.26329621216</v>
      </c>
      <c r="G8825" s="137" t="n">
        <v>64000</v>
      </c>
      <c r="H8825" s="137" t="n">
        <v>43399.26329621216</v>
      </c>
      <c r="I8825" s="137" t="n">
        <v>0</v>
      </c>
      <c r="J8825" s="138" t="n">
        <v>0</v>
      </c>
      <c r="K8825" s="138" t="n">
        <v>0</v>
      </c>
      <c r="L8825" s="138" t="n">
        <v>0</v>
      </c>
      <c r="M8825" s="138" t="n">
        <v>0</v>
      </c>
      <c r="N8825" s="138" t="n">
        <v>20600.73670378784</v>
      </c>
      <c r="O8825" s="138" t="n">
        <v>0</v>
      </c>
      <c r="P8825" s="137" t="n">
        <v>6821.587077295066</v>
      </c>
      <c r="Q8825" s="139" t="n"/>
      <c r="R8825" s="16" t="n"/>
    </row>
    <row r="8826">
      <c r="B8826" s="11" t="n"/>
      <c r="C8826" s="6" t="n"/>
      <c r="D8826" s="144">
        <f>SUM(D65:D8825)/1000</f>
        <v>493774.22111409303</v>
      </c>
      <c r="E8826" s="144">
        <f>SUM(E65:E8825)/1000</f>
        <v>146007.63466875852</v>
      </c>
      <c r="F8826" s="144">
        <f>SUM(F65:F8825)/1000</f>
        <v>639781.8557828474</v>
      </c>
      <c r="G8826" s="144">
        <f>SUM(G65:G8825)/1000</f>
        <v>560640.0</v>
      </c>
      <c r="H8826" s="144">
        <f>SUM(H65:H8825)/1000</f>
        <v>536649.9191078284</v>
      </c>
      <c r="I8826" s="144">
        <f>SUM(I65:I8825)/1000</f>
        <v>16463.79652191057</v>
      </c>
      <c r="J8826" s="144">
        <f>SUM(J65:J8825)/1000</f>
        <v>15311.330765376842</v>
      </c>
      <c r="K8826" s="144">
        <f>SUM(K65:K8825)/1000</f>
        <v>103131.93667502244</v>
      </c>
      <c r="L8826" s="144">
        <f>SUM(L65:L8825)/1000</f>
        <v>15313.604627735991</v>
      </c>
      <c r="M8826" s="144">
        <f>SUM(M65:M8825)/1000</f>
        <v>14088.516257517043</v>
      </c>
      <c r="N8826" s="144">
        <f>SUM(N66:N8825)/1000</f>
        <v>154321.73231313462</v>
      </c>
      <c r="O8826" s="144">
        <f>SUM(O66:O8825)/1000</f>
        <v>127956.37115656998</v>
      </c>
      <c r="P8826" s="144">
        <f>P8825/1000</f>
        <v>6.8215870772950655</v>
      </c>
      <c r="Q8826" s="145" t="n"/>
      <c r="R8826" s="146" t="n"/>
    </row>
    <row r="8827" ht="41.4" customHeight="1">
      <c r="B8827" s="11" t="n"/>
      <c r="C8827" s="6" t="n"/>
      <c r="D8827" s="129" t="inlineStr">
        <is>
          <t>年风电发电量
（MWh）</t>
        </is>
      </c>
      <c r="E8827" s="129" t="inlineStr">
        <is>
          <t>年光伏发电量
（MWh）</t>
        </is>
      </c>
      <c r="F8827" s="129" t="inlineStr">
        <is>
          <t>年新能源理论发电量
（MWh）</t>
        </is>
      </c>
      <c r="G8827" s="129" t="inlineStr">
        <is>
          <t>年负荷用电量
（MWh）</t>
        </is>
      </c>
      <c r="H8827" s="129" t="inlineStr">
        <is>
          <t>年新能源实际发电量
（MWh）</t>
        </is>
      </c>
      <c r="I8827" s="129" t="inlineStr">
        <is>
          <t>年新能源供储能电量
（MWh）</t>
        </is>
      </c>
      <c r="J8827" s="129" t="inlineStr">
        <is>
          <t>年储能累计充电量
（MWh）</t>
        </is>
      </c>
      <c r="K8827" s="129" t="inlineStr">
        <is>
          <t>年弃风弃光电量
（MWh）</t>
        </is>
      </c>
      <c r="L8827" s="129" t="inlineStr">
        <is>
          <t>年储能实际放电量
（MWh）</t>
        </is>
      </c>
      <c r="M8827" s="129" t="inlineStr">
        <is>
          <t>年储能供电量
（MWh）</t>
        </is>
      </c>
      <c r="N8827" s="129" t="inlineStr">
        <is>
          <t>年下网电量
（MWh）</t>
        </is>
      </c>
      <c r="O8827" s="129" t="inlineStr">
        <is>
          <t>年余电上网电量
（MWh）</t>
        </is>
      </c>
      <c r="P8827" s="129" t="inlineStr">
        <is>
          <t>储能年末剩余电量
（MWh）</t>
        </is>
      </c>
      <c r="Q8827" s="14" t="n"/>
      <c r="R8827" s="131" t="n"/>
    </row>
    <row r="8828">
      <c r="J8828" s="147" t="n"/>
      <c r="L8828" s="147" t="n"/>
    </row>
    <row r="8829">
      <c r="G8829" s="7" t="n"/>
      <c r="J8829" s="147">
        <f>MAX(J66:J8825)</f>
        <v>21146.9199396147</v>
      </c>
      <c r="L8829" s="7" t="n"/>
      <c r="M8829" s="147" t="n"/>
      <c r="N8829" s="147" t="n"/>
      <c r="O8829" s="147" t="n"/>
      <c r="P8829" s="147">
        <f>MAX(P66:P8825)</f>
        <v>45477.2471819671</v>
      </c>
      <c r="Q8829" s="147" t="n"/>
    </row>
    <row r="8830">
      <c r="G8830" s="8" t="n"/>
      <c r="J8830" s="8" t="n"/>
      <c r="L8830" s="8" t="n"/>
      <c r="N8830">
        <f>N8826*0.6/10</f>
        <v>9259.303938788076</v>
      </c>
    </row>
    <row r="8831">
      <c r="G8831" s="8" t="n"/>
    </row>
  </sheetData>
  <mergeCells count="106">
    <mergeCell ref="C6:D6"/>
    <mergeCell ref="C62:D62"/>
    <mergeCell ref="G8:Q8"/>
    <mergeCell ref="C54:D54"/>
    <mergeCell ref="C63:D63"/>
    <mergeCell ref="C41:D41"/>
    <mergeCell ref="C50:D50"/>
    <mergeCell ref="G57:Q57"/>
    <mergeCell ref="G10:Q10"/>
    <mergeCell ref="C56:D56"/>
    <mergeCell ref="G18:Q18"/>
    <mergeCell ref="C43:D43"/>
    <mergeCell ref="G34:Q34"/>
    <mergeCell ref="C27:D27"/>
    <mergeCell ref="C36:D36"/>
    <mergeCell ref="G45:Q45"/>
    <mergeCell ref="G20:Q20"/>
    <mergeCell ref="C28:D28"/>
    <mergeCell ref="C3:D3"/>
    <mergeCell ref="G44:Q44"/>
    <mergeCell ref="B29:Q29"/>
    <mergeCell ref="G22:Q22"/>
    <mergeCell ref="G31:Q31"/>
    <mergeCell ref="C30:D30"/>
    <mergeCell ref="G12:Q12"/>
    <mergeCell ref="G21:Q21"/>
    <mergeCell ref="C5:D5"/>
    <mergeCell ref="C45:D45"/>
    <mergeCell ref="C4:D4"/>
    <mergeCell ref="G48:Q48"/>
    <mergeCell ref="G23:Q23"/>
    <mergeCell ref="C47:D47"/>
    <mergeCell ref="G38:Q38"/>
    <mergeCell ref="G7:Q7"/>
    <mergeCell ref="C40:D40"/>
    <mergeCell ref="G62:Q62"/>
    <mergeCell ref="G49:Q49"/>
    <mergeCell ref="C60:D60"/>
    <mergeCell ref="G24:Q24"/>
    <mergeCell ref="G33:Q33"/>
    <mergeCell ref="C8:D8"/>
    <mergeCell ref="G26:Q26"/>
    <mergeCell ref="G35:Q35"/>
    <mergeCell ref="G16:Q16"/>
    <mergeCell ref="C57:D57"/>
    <mergeCell ref="G25:Q25"/>
    <mergeCell ref="C53:D53"/>
    <mergeCell ref="G60:Q60"/>
    <mergeCell ref="G9:Q9"/>
    <mergeCell ref="C34:D34"/>
    <mergeCell ref="G59:Q59"/>
    <mergeCell ref="G11:Q11"/>
    <mergeCell ref="G61:Q61"/>
    <mergeCell ref="G39:Q39"/>
    <mergeCell ref="C44:D44"/>
    <mergeCell ref="H53:Q53"/>
    <mergeCell ref="G37:Q37"/>
    <mergeCell ref="C31:D31"/>
    <mergeCell ref="G13:Q13"/>
    <mergeCell ref="C59:D59"/>
    <mergeCell ref="C46:D46"/>
    <mergeCell ref="C51:D51"/>
    <mergeCell ref="G15:Q15"/>
    <mergeCell ref="C61:D61"/>
    <mergeCell ref="C48:D48"/>
    <mergeCell ref="C32:D32"/>
    <mergeCell ref="C38:D38"/>
    <mergeCell ref="G51:Q51"/>
    <mergeCell ref="C7:D7"/>
    <mergeCell ref="G63:Q63"/>
    <mergeCell ref="G41:Q41"/>
    <mergeCell ref="G50:Q50"/>
    <mergeCell ref="C49:D49"/>
    <mergeCell ref="G56:Q56"/>
    <mergeCell ref="G43:Q43"/>
    <mergeCell ref="C33:D33"/>
    <mergeCell ref="G52:Q52"/>
    <mergeCell ref="C42:D42"/>
    <mergeCell ref="G27:Q27"/>
    <mergeCell ref="G2:Q2"/>
    <mergeCell ref="G36:Q36"/>
    <mergeCell ref="G42:Q42"/>
    <mergeCell ref="C35:D35"/>
    <mergeCell ref="G17:Q17"/>
    <mergeCell ref="C10:D10"/>
    <mergeCell ref="C55:D55"/>
    <mergeCell ref="G19:Q19"/>
    <mergeCell ref="C9:D9"/>
    <mergeCell ref="G28:Q28"/>
    <mergeCell ref="G6:Q6"/>
    <mergeCell ref="H54:Q54"/>
    <mergeCell ref="G3:Q3"/>
    <mergeCell ref="C2:D2"/>
    <mergeCell ref="G30:Q30"/>
    <mergeCell ref="G5:Q5"/>
    <mergeCell ref="C52:D52"/>
    <mergeCell ref="G14:Q14"/>
    <mergeCell ref="C39:D39"/>
    <mergeCell ref="G55:Q55"/>
    <mergeCell ref="G4:Q4"/>
    <mergeCell ref="B1:Q1"/>
    <mergeCell ref="G47:Q47"/>
    <mergeCell ref="C37:D37"/>
    <mergeCell ref="G32:Q32"/>
    <mergeCell ref="G46:Q46"/>
    <mergeCell ref="G40:Q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2026-08-29T10:59:19Z</dcterms:modified>
  <cp:lastModifiedBy>user</cp:lastModifiedBy>
</cp:coreProperties>
</file>